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llep\scripts\working\"/>
    </mc:Choice>
  </mc:AlternateContent>
  <xr:revisionPtr revIDLastSave="0" documentId="10_ncr:100000_{9C02837B-5B62-4ACA-BF7E-B108C529F4C9}" xr6:coauthVersionLast="31" xr6:coauthVersionMax="31" xr10:uidLastSave="{00000000-0000-0000-0000-000000000000}"/>
  <bookViews>
    <workbookView xWindow="0" yWindow="0" windowWidth="16740" windowHeight="7185" activeTab="1" xr2:uid="{340BD4CB-BFD8-4CFE-9F9D-57F35A7A9F1A}"/>
  </bookViews>
  <sheets>
    <sheet name="Binary" sheetId="1" r:id="rId1"/>
    <sheet name="Decimal" sheetId="2" r:id="rId2"/>
    <sheet name="coef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68" i="2" l="1"/>
  <c r="B1668" i="2"/>
  <c r="K1667" i="2"/>
  <c r="C1667" i="2"/>
  <c r="L1666" i="2"/>
  <c r="D1666" i="2"/>
  <c r="M1665" i="2"/>
  <c r="E1665" i="2"/>
  <c r="F1664" i="2"/>
  <c r="G1663" i="2"/>
  <c r="H1662" i="2"/>
  <c r="I1661" i="2"/>
  <c r="A1661" i="2"/>
  <c r="J1660" i="2"/>
  <c r="B1660" i="2"/>
  <c r="K1659" i="2"/>
  <c r="C1659" i="2"/>
  <c r="L1658" i="2"/>
  <c r="D1658" i="2"/>
  <c r="M1657" i="2"/>
  <c r="E1657" i="2"/>
  <c r="F1656" i="2"/>
  <c r="G1655" i="2"/>
  <c r="H1654" i="2"/>
  <c r="I1653" i="2"/>
  <c r="A1653" i="2"/>
  <c r="J1652" i="2"/>
  <c r="B1652" i="2"/>
  <c r="K1651" i="2"/>
  <c r="C1651" i="2"/>
  <c r="L1650" i="2"/>
  <c r="D1650" i="2"/>
  <c r="M1649" i="2"/>
  <c r="E1649" i="2"/>
  <c r="F1648" i="2"/>
  <c r="G1647" i="2"/>
  <c r="H1646" i="2"/>
  <c r="I1645" i="2"/>
  <c r="A1645" i="2"/>
  <c r="I1668" i="2"/>
  <c r="A1668" i="2"/>
  <c r="J1667" i="2"/>
  <c r="B1667" i="2"/>
  <c r="K1666" i="2"/>
  <c r="C1666" i="2"/>
  <c r="L1665" i="2"/>
  <c r="D1665" i="2"/>
  <c r="M1664" i="2"/>
  <c r="E1664" i="2"/>
  <c r="F1663" i="2"/>
  <c r="G1662" i="2"/>
  <c r="H1661" i="2"/>
  <c r="I1660" i="2"/>
  <c r="A1660" i="2"/>
  <c r="J1659" i="2"/>
  <c r="B1659" i="2"/>
  <c r="K1658" i="2"/>
  <c r="C1658" i="2"/>
  <c r="L1657" i="2"/>
  <c r="D1657" i="2"/>
  <c r="M1656" i="2"/>
  <c r="E1656" i="2"/>
  <c r="F1655" i="2"/>
  <c r="G1654" i="2"/>
  <c r="H1653" i="2"/>
  <c r="I1652" i="2"/>
  <c r="A1652" i="2"/>
  <c r="J1651" i="2"/>
  <c r="B1651" i="2"/>
  <c r="K1650" i="2"/>
  <c r="C1650" i="2"/>
  <c r="L1649" i="2"/>
  <c r="D1649" i="2"/>
  <c r="M1648" i="2"/>
  <c r="E1648" i="2"/>
  <c r="F1647" i="2"/>
  <c r="G1646" i="2"/>
  <c r="H1645" i="2"/>
  <c r="I1644" i="2"/>
  <c r="H1668" i="2"/>
  <c r="I1667" i="2"/>
  <c r="A1667" i="2"/>
  <c r="J1666" i="2"/>
  <c r="B1666" i="2"/>
  <c r="K1665" i="2"/>
  <c r="C1665" i="2"/>
  <c r="L1664" i="2"/>
  <c r="D1664" i="2"/>
  <c r="M1663" i="2"/>
  <c r="E1663" i="2"/>
  <c r="F1662" i="2"/>
  <c r="G1661" i="2"/>
  <c r="H1660" i="2"/>
  <c r="I1659" i="2"/>
  <c r="A1659" i="2"/>
  <c r="J1658" i="2"/>
  <c r="B1658" i="2"/>
  <c r="K1657" i="2"/>
  <c r="C1657" i="2"/>
  <c r="L1656" i="2"/>
  <c r="D1656" i="2"/>
  <c r="M1655" i="2"/>
  <c r="E1655" i="2"/>
  <c r="F1654" i="2"/>
  <c r="G1653" i="2"/>
  <c r="H1652" i="2"/>
  <c r="I1651" i="2"/>
  <c r="A1651" i="2"/>
  <c r="J1650" i="2"/>
  <c r="B1650" i="2"/>
  <c r="K1649" i="2"/>
  <c r="C1649" i="2"/>
  <c r="L1648" i="2"/>
  <c r="D1648" i="2"/>
  <c r="M1647" i="2"/>
  <c r="E1647" i="2"/>
  <c r="F1646" i="2"/>
  <c r="G1645" i="2"/>
  <c r="G1668" i="2"/>
  <c r="H1667" i="2"/>
  <c r="I1666" i="2"/>
  <c r="A1666" i="2"/>
  <c r="J1665" i="2"/>
  <c r="B1665" i="2"/>
  <c r="K1664" i="2"/>
  <c r="C1664" i="2"/>
  <c r="L1663" i="2"/>
  <c r="D1663" i="2"/>
  <c r="M1662" i="2"/>
  <c r="E1662" i="2"/>
  <c r="F1661" i="2"/>
  <c r="G1660" i="2"/>
  <c r="H1659" i="2"/>
  <c r="I1658" i="2"/>
  <c r="A1658" i="2"/>
  <c r="J1657" i="2"/>
  <c r="B1657" i="2"/>
  <c r="K1656" i="2"/>
  <c r="C1656" i="2"/>
  <c r="L1655" i="2"/>
  <c r="D1655" i="2"/>
  <c r="M1654" i="2"/>
  <c r="E1654" i="2"/>
  <c r="F1653" i="2"/>
  <c r="G1652" i="2"/>
  <c r="H1651" i="2"/>
  <c r="I1650" i="2"/>
  <c r="A1650" i="2"/>
  <c r="J1649" i="2"/>
  <c r="B1649" i="2"/>
  <c r="K1648" i="2"/>
  <c r="C1648" i="2"/>
  <c r="L1647" i="2"/>
  <c r="D1647" i="2"/>
  <c r="M1646" i="2"/>
  <c r="E1646" i="2"/>
  <c r="F1645" i="2"/>
  <c r="G1644" i="2"/>
  <c r="H1643" i="2"/>
  <c r="I1642" i="2"/>
  <c r="A1642" i="2"/>
  <c r="J1641" i="2"/>
  <c r="B1641" i="2"/>
  <c r="K1640" i="2"/>
  <c r="C1640" i="2"/>
  <c r="L1639" i="2"/>
  <c r="D1639" i="2"/>
  <c r="M1638" i="2"/>
  <c r="E1638" i="2"/>
  <c r="F1668" i="2"/>
  <c r="G1667" i="2"/>
  <c r="H1666" i="2"/>
  <c r="I1665" i="2"/>
  <c r="A1665" i="2"/>
  <c r="J1664" i="2"/>
  <c r="B1664" i="2"/>
  <c r="K1663" i="2"/>
  <c r="C1663" i="2"/>
  <c r="L1662" i="2"/>
  <c r="D1662" i="2"/>
  <c r="M1661" i="2"/>
  <c r="E1661" i="2"/>
  <c r="F1660" i="2"/>
  <c r="G1659" i="2"/>
  <c r="H1658" i="2"/>
  <c r="I1657" i="2"/>
  <c r="A1657" i="2"/>
  <c r="J1656" i="2"/>
  <c r="B1656" i="2"/>
  <c r="K1655" i="2"/>
  <c r="C1655" i="2"/>
  <c r="L1654" i="2"/>
  <c r="D1654" i="2"/>
  <c r="M1653" i="2"/>
  <c r="E1653" i="2"/>
  <c r="F1652" i="2"/>
  <c r="G1651" i="2"/>
  <c r="H1650" i="2"/>
  <c r="I1649" i="2"/>
  <c r="A1649" i="2"/>
  <c r="J1648" i="2"/>
  <c r="B1648" i="2"/>
  <c r="K1647" i="2"/>
  <c r="C1647" i="2"/>
  <c r="L1646" i="2"/>
  <c r="D1646" i="2"/>
  <c r="M1645" i="2"/>
  <c r="E1645" i="2"/>
  <c r="M1668" i="2"/>
  <c r="E1668" i="2"/>
  <c r="F1667" i="2"/>
  <c r="G1666" i="2"/>
  <c r="H1665" i="2"/>
  <c r="I1664" i="2"/>
  <c r="A1664" i="2"/>
  <c r="J1663" i="2"/>
  <c r="B1663" i="2"/>
  <c r="K1662" i="2"/>
  <c r="C1662" i="2"/>
  <c r="L1661" i="2"/>
  <c r="D1661" i="2"/>
  <c r="M1660" i="2"/>
  <c r="E1660" i="2"/>
  <c r="F1659" i="2"/>
  <c r="G1658" i="2"/>
  <c r="H1657" i="2"/>
  <c r="I1656" i="2"/>
  <c r="A1656" i="2"/>
  <c r="J1655" i="2"/>
  <c r="B1655" i="2"/>
  <c r="K1654" i="2"/>
  <c r="C1654" i="2"/>
  <c r="L1653" i="2"/>
  <c r="D1653" i="2"/>
  <c r="M1652" i="2"/>
  <c r="E1652" i="2"/>
  <c r="F1651" i="2"/>
  <c r="G1650" i="2"/>
  <c r="H1649" i="2"/>
  <c r="I1648" i="2"/>
  <c r="A1648" i="2"/>
  <c r="J1647" i="2"/>
  <c r="B1647" i="2"/>
  <c r="K1646" i="2"/>
  <c r="C1646" i="2"/>
  <c r="L1645" i="2"/>
  <c r="D1645" i="2"/>
  <c r="M1644" i="2"/>
  <c r="E1644" i="2"/>
  <c r="F1643" i="2"/>
  <c r="G1642" i="2"/>
  <c r="H1641" i="2"/>
  <c r="I1640" i="2"/>
  <c r="A1640" i="2"/>
  <c r="L1668" i="2"/>
  <c r="D1668" i="2"/>
  <c r="M1667" i="2"/>
  <c r="E1667" i="2"/>
  <c r="F1666" i="2"/>
  <c r="G1665" i="2"/>
  <c r="H1664" i="2"/>
  <c r="I1663" i="2"/>
  <c r="A1663" i="2"/>
  <c r="J1662" i="2"/>
  <c r="B1662" i="2"/>
  <c r="K1661" i="2"/>
  <c r="C1661" i="2"/>
  <c r="L1660" i="2"/>
  <c r="D1660" i="2"/>
  <c r="M1659" i="2"/>
  <c r="E1659" i="2"/>
  <c r="F1658" i="2"/>
  <c r="G1657" i="2"/>
  <c r="H1656" i="2"/>
  <c r="I1655" i="2"/>
  <c r="A1655" i="2"/>
  <c r="J1654" i="2"/>
  <c r="B1654" i="2"/>
  <c r="K1653" i="2"/>
  <c r="C1653" i="2"/>
  <c r="L1652" i="2"/>
  <c r="D1652" i="2"/>
  <c r="M1651" i="2"/>
  <c r="E1651" i="2"/>
  <c r="F1650" i="2"/>
  <c r="G1649" i="2"/>
  <c r="H1648" i="2"/>
  <c r="I1647" i="2"/>
  <c r="A1647" i="2"/>
  <c r="J1646" i="2"/>
  <c r="B1646" i="2"/>
  <c r="K1645" i="2"/>
  <c r="C1645" i="2"/>
  <c r="L1644" i="2"/>
  <c r="D1644" i="2"/>
  <c r="M1643" i="2"/>
  <c r="E1643" i="2"/>
  <c r="F1642" i="2"/>
  <c r="G1641" i="2"/>
  <c r="H1640" i="2"/>
  <c r="I1639" i="2"/>
  <c r="A1639" i="2"/>
  <c r="J1638" i="2"/>
  <c r="B1638" i="2"/>
  <c r="K1637" i="2"/>
  <c r="C1637" i="2"/>
  <c r="D1667" i="2"/>
  <c r="A1662" i="2"/>
  <c r="L1659" i="2"/>
  <c r="I1654" i="2"/>
  <c r="F1649" i="2"/>
  <c r="B1644" i="2"/>
  <c r="B1643" i="2"/>
  <c r="M1642" i="2"/>
  <c r="B1642" i="2"/>
  <c r="M1641" i="2"/>
  <c r="A1641" i="2"/>
  <c r="M1640" i="2"/>
  <c r="M1639" i="2"/>
  <c r="B1639" i="2"/>
  <c r="F1638" i="2"/>
  <c r="L1637" i="2"/>
  <c r="B1637" i="2"/>
  <c r="K1636" i="2"/>
  <c r="C1636" i="2"/>
  <c r="L1635" i="2"/>
  <c r="D1635" i="2"/>
  <c r="M1634" i="2"/>
  <c r="E1634" i="2"/>
  <c r="F1633" i="2"/>
  <c r="G1632" i="2"/>
  <c r="H1631" i="2"/>
  <c r="I1630" i="2"/>
  <c r="A1630" i="2"/>
  <c r="J1629" i="2"/>
  <c r="B1629" i="2"/>
  <c r="K1628" i="2"/>
  <c r="C1628" i="2"/>
  <c r="L1627" i="2"/>
  <c r="D1627" i="2"/>
  <c r="M1626" i="2"/>
  <c r="E1626" i="2"/>
  <c r="F1625" i="2"/>
  <c r="G1624" i="2"/>
  <c r="H1623" i="2"/>
  <c r="I1622" i="2"/>
  <c r="A1622" i="2"/>
  <c r="J1621" i="2"/>
  <c r="B1621" i="2"/>
  <c r="K1620" i="2"/>
  <c r="C1620" i="2"/>
  <c r="L1619" i="2"/>
  <c r="G1664" i="2"/>
  <c r="D1659" i="2"/>
  <c r="A1654" i="2"/>
  <c r="L1651" i="2"/>
  <c r="I1646" i="2"/>
  <c r="A1644" i="2"/>
  <c r="L1643" i="2"/>
  <c r="A1643" i="2"/>
  <c r="L1642" i="2"/>
  <c r="L1641" i="2"/>
  <c r="L1640" i="2"/>
  <c r="K1639" i="2"/>
  <c r="D1638" i="2"/>
  <c r="J1637" i="2"/>
  <c r="A1637" i="2"/>
  <c r="J1636" i="2"/>
  <c r="B1636" i="2"/>
  <c r="K1635" i="2"/>
  <c r="C1635" i="2"/>
  <c r="L1634" i="2"/>
  <c r="D1634" i="2"/>
  <c r="M1633" i="2"/>
  <c r="E1633" i="2"/>
  <c r="F1632" i="2"/>
  <c r="G1631" i="2"/>
  <c r="H1630" i="2"/>
  <c r="I1629" i="2"/>
  <c r="A1629" i="2"/>
  <c r="J1628" i="2"/>
  <c r="B1628" i="2"/>
  <c r="K1627" i="2"/>
  <c r="C1627" i="2"/>
  <c r="L1626" i="2"/>
  <c r="D1626" i="2"/>
  <c r="M1625" i="2"/>
  <c r="E1625" i="2"/>
  <c r="M1666" i="2"/>
  <c r="J1661" i="2"/>
  <c r="G1656" i="2"/>
  <c r="D1651" i="2"/>
  <c r="A1646" i="2"/>
  <c r="K1643" i="2"/>
  <c r="K1642" i="2"/>
  <c r="K1641" i="2"/>
  <c r="J1640" i="2"/>
  <c r="J1639" i="2"/>
  <c r="C1638" i="2"/>
  <c r="I1637" i="2"/>
  <c r="I1636" i="2"/>
  <c r="A1636" i="2"/>
  <c r="J1635" i="2"/>
  <c r="B1635" i="2"/>
  <c r="K1634" i="2"/>
  <c r="C1634" i="2"/>
  <c r="L1633" i="2"/>
  <c r="D1633" i="2"/>
  <c r="M1632" i="2"/>
  <c r="E1632" i="2"/>
  <c r="F1631" i="2"/>
  <c r="G1630" i="2"/>
  <c r="H1629" i="2"/>
  <c r="I1628" i="2"/>
  <c r="A1628" i="2"/>
  <c r="J1627" i="2"/>
  <c r="B1627" i="2"/>
  <c r="K1626" i="2"/>
  <c r="C1626" i="2"/>
  <c r="L1625" i="2"/>
  <c r="D1625" i="2"/>
  <c r="M1624" i="2"/>
  <c r="E1624" i="2"/>
  <c r="F1623" i="2"/>
  <c r="G1622" i="2"/>
  <c r="H1621" i="2"/>
  <c r="I1620" i="2"/>
  <c r="A1620" i="2"/>
  <c r="J1619" i="2"/>
  <c r="B1619" i="2"/>
  <c r="K1618" i="2"/>
  <c r="E1666" i="2"/>
  <c r="B1661" i="2"/>
  <c r="M1658" i="2"/>
  <c r="J1653" i="2"/>
  <c r="G1648" i="2"/>
  <c r="K1644" i="2"/>
  <c r="J1643" i="2"/>
  <c r="J1642" i="2"/>
  <c r="I1641" i="2"/>
  <c r="G1640" i="2"/>
  <c r="H1639" i="2"/>
  <c r="L1638" i="2"/>
  <c r="A1638" i="2"/>
  <c r="H1637" i="2"/>
  <c r="H1636" i="2"/>
  <c r="I1635" i="2"/>
  <c r="A1635" i="2"/>
  <c r="J1634" i="2"/>
  <c r="B1634" i="2"/>
  <c r="K1633" i="2"/>
  <c r="C1633" i="2"/>
  <c r="L1632" i="2"/>
  <c r="D1632" i="2"/>
  <c r="M1631" i="2"/>
  <c r="E1631" i="2"/>
  <c r="F1630" i="2"/>
  <c r="G1629" i="2"/>
  <c r="H1628" i="2"/>
  <c r="I1627" i="2"/>
  <c r="A1627" i="2"/>
  <c r="J1626" i="2"/>
  <c r="B1626" i="2"/>
  <c r="K1625" i="2"/>
  <c r="K1668" i="2"/>
  <c r="H1663" i="2"/>
  <c r="E1658" i="2"/>
  <c r="B1653" i="2"/>
  <c r="M1650" i="2"/>
  <c r="J1645" i="2"/>
  <c r="J1644" i="2"/>
  <c r="I1643" i="2"/>
  <c r="H1642" i="2"/>
  <c r="F1641" i="2"/>
  <c r="F1640" i="2"/>
  <c r="G1639" i="2"/>
  <c r="K1638" i="2"/>
  <c r="G1637" i="2"/>
  <c r="G1636" i="2"/>
  <c r="H1635" i="2"/>
  <c r="I1634" i="2"/>
  <c r="A1634" i="2"/>
  <c r="J1633" i="2"/>
  <c r="B1633" i="2"/>
  <c r="K1632" i="2"/>
  <c r="C1632" i="2"/>
  <c r="L1631" i="2"/>
  <c r="D1631" i="2"/>
  <c r="M1630" i="2"/>
  <c r="E1630" i="2"/>
  <c r="F1629" i="2"/>
  <c r="G1628" i="2"/>
  <c r="H1627" i="2"/>
  <c r="I1626" i="2"/>
  <c r="A1626" i="2"/>
  <c r="J1625" i="2"/>
  <c r="B1625" i="2"/>
  <c r="K1624" i="2"/>
  <c r="C1624" i="2"/>
  <c r="L1623" i="2"/>
  <c r="D1623" i="2"/>
  <c r="M1622" i="2"/>
  <c r="E1622" i="2"/>
  <c r="F1621" i="2"/>
  <c r="G1620" i="2"/>
  <c r="H1619" i="2"/>
  <c r="I1618" i="2"/>
  <c r="A1618" i="2"/>
  <c r="J1617" i="2"/>
  <c r="B1617" i="2"/>
  <c r="K1616" i="2"/>
  <c r="C1616" i="2"/>
  <c r="L1615" i="2"/>
  <c r="D1615" i="2"/>
  <c r="M1614" i="2"/>
  <c r="E1614" i="2"/>
  <c r="F1613" i="2"/>
  <c r="C1668" i="2"/>
  <c r="K1660" i="2"/>
  <c r="H1655" i="2"/>
  <c r="E1650" i="2"/>
  <c r="B1645" i="2"/>
  <c r="H1644" i="2"/>
  <c r="G1643" i="2"/>
  <c r="E1642" i="2"/>
  <c r="E1641" i="2"/>
  <c r="E1640" i="2"/>
  <c r="F1639" i="2"/>
  <c r="I1638" i="2"/>
  <c r="F1637" i="2"/>
  <c r="F1636" i="2"/>
  <c r="G1635" i="2"/>
  <c r="H1634" i="2"/>
  <c r="I1633" i="2"/>
  <c r="A1633" i="2"/>
  <c r="J1632" i="2"/>
  <c r="B1632" i="2"/>
  <c r="K1631" i="2"/>
  <c r="C1631" i="2"/>
  <c r="L1630" i="2"/>
  <c r="D1630" i="2"/>
  <c r="M1629" i="2"/>
  <c r="E1629" i="2"/>
  <c r="F1628" i="2"/>
  <c r="G1627" i="2"/>
  <c r="H1626" i="2"/>
  <c r="I1625" i="2"/>
  <c r="A1625" i="2"/>
  <c r="J1624" i="2"/>
  <c r="B1624" i="2"/>
  <c r="K1623" i="2"/>
  <c r="C1623" i="2"/>
  <c r="L1622" i="2"/>
  <c r="D1622" i="2"/>
  <c r="M1621" i="2"/>
  <c r="E1621" i="2"/>
  <c r="F1620" i="2"/>
  <c r="G1619" i="2"/>
  <c r="H1618" i="2"/>
  <c r="I1617" i="2"/>
  <c r="A1617" i="2"/>
  <c r="J1616" i="2"/>
  <c r="B1616" i="2"/>
  <c r="K1615" i="2"/>
  <c r="C1615" i="2"/>
  <c r="L1614" i="2"/>
  <c r="D1614" i="2"/>
  <c r="F1665" i="2"/>
  <c r="C1660" i="2"/>
  <c r="K1652" i="2"/>
  <c r="H1647" i="2"/>
  <c r="F1644" i="2"/>
  <c r="D1643" i="2"/>
  <c r="D1642" i="2"/>
  <c r="D1641" i="2"/>
  <c r="D1640" i="2"/>
  <c r="E1639" i="2"/>
  <c r="H1638" i="2"/>
  <c r="E1637" i="2"/>
  <c r="M1636" i="2"/>
  <c r="E1636" i="2"/>
  <c r="F1635" i="2"/>
  <c r="G1634" i="2"/>
  <c r="H1633" i="2"/>
  <c r="I1632" i="2"/>
  <c r="A1632" i="2"/>
  <c r="J1631" i="2"/>
  <c r="B1631" i="2"/>
  <c r="K1630" i="2"/>
  <c r="C1630" i="2"/>
  <c r="L1629" i="2"/>
  <c r="D1629" i="2"/>
  <c r="M1628" i="2"/>
  <c r="E1628" i="2"/>
  <c r="F1627" i="2"/>
  <c r="G1626" i="2"/>
  <c r="H1625" i="2"/>
  <c r="I1624" i="2"/>
  <c r="A1624" i="2"/>
  <c r="J1623" i="2"/>
  <c r="B1623" i="2"/>
  <c r="K1622" i="2"/>
  <c r="C1622" i="2"/>
  <c r="L1621" i="2"/>
  <c r="D1621" i="2"/>
  <c r="M1620" i="2"/>
  <c r="E1620" i="2"/>
  <c r="F1619" i="2"/>
  <c r="G1618" i="2"/>
  <c r="H1617" i="2"/>
  <c r="I1616" i="2"/>
  <c r="A1616" i="2"/>
  <c r="J1615" i="2"/>
  <c r="B1615" i="2"/>
  <c r="K1614" i="2"/>
  <c r="C1614" i="2"/>
  <c r="L1613" i="2"/>
  <c r="D1613" i="2"/>
  <c r="M1612" i="2"/>
  <c r="E1612" i="2"/>
  <c r="L1667" i="2"/>
  <c r="C1641" i="2"/>
  <c r="M1637" i="2"/>
  <c r="H1632" i="2"/>
  <c r="E1627" i="2"/>
  <c r="D1624" i="2"/>
  <c r="G1623" i="2"/>
  <c r="J1622" i="2"/>
  <c r="C1619" i="2"/>
  <c r="L1618" i="2"/>
  <c r="K1617" i="2"/>
  <c r="H1616" i="2"/>
  <c r="H1615" i="2"/>
  <c r="H1614" i="2"/>
  <c r="J1613" i="2"/>
  <c r="D1612" i="2"/>
  <c r="M1611" i="2"/>
  <c r="E1611" i="2"/>
  <c r="F1610" i="2"/>
  <c r="G1609" i="2"/>
  <c r="H1608" i="2"/>
  <c r="I1607" i="2"/>
  <c r="A1607" i="2"/>
  <c r="J1606" i="2"/>
  <c r="B1606" i="2"/>
  <c r="K1605" i="2"/>
  <c r="C1605" i="2"/>
  <c r="L1604" i="2"/>
  <c r="D1604" i="2"/>
  <c r="M1603" i="2"/>
  <c r="E1603" i="2"/>
  <c r="F1602" i="2"/>
  <c r="G1601" i="2"/>
  <c r="H1600" i="2"/>
  <c r="I1599" i="2"/>
  <c r="A1599" i="2"/>
  <c r="J1598" i="2"/>
  <c r="D1637" i="2"/>
  <c r="K1629" i="2"/>
  <c r="E1623" i="2"/>
  <c r="H1622" i="2"/>
  <c r="K1621" i="2"/>
  <c r="A1619" i="2"/>
  <c r="J1618" i="2"/>
  <c r="G1617" i="2"/>
  <c r="G1616" i="2"/>
  <c r="G1615" i="2"/>
  <c r="G1614" i="2"/>
  <c r="I1613" i="2"/>
  <c r="L1612" i="2"/>
  <c r="C1612" i="2"/>
  <c r="L1611" i="2"/>
  <c r="D1611" i="2"/>
  <c r="M1610" i="2"/>
  <c r="E1610" i="2"/>
  <c r="F1609" i="2"/>
  <c r="G1608" i="2"/>
  <c r="H1607" i="2"/>
  <c r="I1606" i="2"/>
  <c r="A1606" i="2"/>
  <c r="J1605" i="2"/>
  <c r="B1605" i="2"/>
  <c r="K1604" i="2"/>
  <c r="C1604" i="2"/>
  <c r="L1603" i="2"/>
  <c r="D1603" i="2"/>
  <c r="M1602" i="2"/>
  <c r="E1602" i="2"/>
  <c r="F1601" i="2"/>
  <c r="G1600" i="2"/>
  <c r="H1599" i="2"/>
  <c r="I1598" i="2"/>
  <c r="A1598" i="2"/>
  <c r="J1597" i="2"/>
  <c r="B1597" i="2"/>
  <c r="I1662" i="2"/>
  <c r="C1644" i="2"/>
  <c r="B1640" i="2"/>
  <c r="F1634" i="2"/>
  <c r="C1629" i="2"/>
  <c r="A1623" i="2"/>
  <c r="F1622" i="2"/>
  <c r="I1621" i="2"/>
  <c r="L1620" i="2"/>
  <c r="F1618" i="2"/>
  <c r="F1617" i="2"/>
  <c r="F1616" i="2"/>
  <c r="F1615" i="2"/>
  <c r="F1614" i="2"/>
  <c r="H1613" i="2"/>
  <c r="K1612" i="2"/>
  <c r="B1612" i="2"/>
  <c r="K1611" i="2"/>
  <c r="C1611" i="2"/>
  <c r="L1610" i="2"/>
  <c r="D1610" i="2"/>
  <c r="M1609" i="2"/>
  <c r="E1609" i="2"/>
  <c r="F1608" i="2"/>
  <c r="G1607" i="2"/>
  <c r="H1606" i="2"/>
  <c r="I1605" i="2"/>
  <c r="A1605" i="2"/>
  <c r="J1604" i="2"/>
  <c r="B1604" i="2"/>
  <c r="K1603" i="2"/>
  <c r="C1603" i="2"/>
  <c r="L1602" i="2"/>
  <c r="D1602" i="2"/>
  <c r="M1601" i="2"/>
  <c r="L1636" i="2"/>
  <c r="I1631" i="2"/>
  <c r="F1626" i="2"/>
  <c r="B1622" i="2"/>
  <c r="G1621" i="2"/>
  <c r="J1620" i="2"/>
  <c r="M1619" i="2"/>
  <c r="E1618" i="2"/>
  <c r="E1617" i="2"/>
  <c r="E1616" i="2"/>
  <c r="E1615" i="2"/>
  <c r="B1614" i="2"/>
  <c r="G1613" i="2"/>
  <c r="J1612" i="2"/>
  <c r="A1612" i="2"/>
  <c r="J1611" i="2"/>
  <c r="B1611" i="2"/>
  <c r="K1610" i="2"/>
  <c r="C1610" i="2"/>
  <c r="L1609" i="2"/>
  <c r="D1609" i="2"/>
  <c r="M1608" i="2"/>
  <c r="E1608" i="2"/>
  <c r="F1607" i="2"/>
  <c r="G1606" i="2"/>
  <c r="H1605" i="2"/>
  <c r="I1604" i="2"/>
  <c r="A1604" i="2"/>
  <c r="J1603" i="2"/>
  <c r="B1603" i="2"/>
  <c r="K1602" i="2"/>
  <c r="C1602" i="2"/>
  <c r="L1601" i="2"/>
  <c r="D1601" i="2"/>
  <c r="M1600" i="2"/>
  <c r="E1600" i="2"/>
  <c r="F1599" i="2"/>
  <c r="G1598" i="2"/>
  <c r="H1597" i="2"/>
  <c r="I1596" i="2"/>
  <c r="A1596" i="2"/>
  <c r="J1595" i="2"/>
  <c r="B1595" i="2"/>
  <c r="K1594" i="2"/>
  <c r="C1594" i="2"/>
  <c r="L1593" i="2"/>
  <c r="D1593" i="2"/>
  <c r="M1592" i="2"/>
  <c r="E1592" i="2"/>
  <c r="F1591" i="2"/>
  <c r="G1590" i="2"/>
  <c r="H1589" i="2"/>
  <c r="F1657" i="2"/>
  <c r="C1643" i="2"/>
  <c r="C1639" i="2"/>
  <c r="D1636" i="2"/>
  <c r="A1631" i="2"/>
  <c r="L1628" i="2"/>
  <c r="C1621" i="2"/>
  <c r="H1620" i="2"/>
  <c r="K1619" i="2"/>
  <c r="D1618" i="2"/>
  <c r="D1617" i="2"/>
  <c r="D1616" i="2"/>
  <c r="A1615" i="2"/>
  <c r="A1614" i="2"/>
  <c r="E1613" i="2"/>
  <c r="I1612" i="2"/>
  <c r="I1611" i="2"/>
  <c r="A1611" i="2"/>
  <c r="J1610" i="2"/>
  <c r="B1610" i="2"/>
  <c r="K1609" i="2"/>
  <c r="C1609" i="2"/>
  <c r="L1608" i="2"/>
  <c r="D1608" i="2"/>
  <c r="M1607" i="2"/>
  <c r="E1607" i="2"/>
  <c r="F1606" i="2"/>
  <c r="G1605" i="2"/>
  <c r="H1604" i="2"/>
  <c r="I1603" i="2"/>
  <c r="A1603" i="2"/>
  <c r="J1602" i="2"/>
  <c r="B1602" i="2"/>
  <c r="K1601" i="2"/>
  <c r="C1601" i="2"/>
  <c r="L1600" i="2"/>
  <c r="D1600" i="2"/>
  <c r="G1633" i="2"/>
  <c r="D1628" i="2"/>
  <c r="L1624" i="2"/>
  <c r="A1621" i="2"/>
  <c r="D1620" i="2"/>
  <c r="I1619" i="2"/>
  <c r="C1618" i="2"/>
  <c r="C1617" i="2"/>
  <c r="C1613" i="2"/>
  <c r="H1612" i="2"/>
  <c r="H1611" i="2"/>
  <c r="I1610" i="2"/>
  <c r="A1610" i="2"/>
  <c r="J1609" i="2"/>
  <c r="B1609" i="2"/>
  <c r="K1608" i="2"/>
  <c r="C1608" i="2"/>
  <c r="L1607" i="2"/>
  <c r="D1607" i="2"/>
  <c r="M1606" i="2"/>
  <c r="E1606" i="2"/>
  <c r="F1605" i="2"/>
  <c r="G1604" i="2"/>
  <c r="H1603" i="2"/>
  <c r="I1602" i="2"/>
  <c r="A1602" i="2"/>
  <c r="J1601" i="2"/>
  <c r="B1601" i="2"/>
  <c r="K1600" i="2"/>
  <c r="C1600" i="2"/>
  <c r="L1599" i="2"/>
  <c r="D1599" i="2"/>
  <c r="M1598" i="2"/>
  <c r="E1598" i="2"/>
  <c r="F1597" i="2"/>
  <c r="G1596" i="2"/>
  <c r="H1595" i="2"/>
  <c r="I1594" i="2"/>
  <c r="A1594" i="2"/>
  <c r="J1593" i="2"/>
  <c r="B1593" i="2"/>
  <c r="K1592" i="2"/>
  <c r="C1592" i="2"/>
  <c r="L1591" i="2"/>
  <c r="D1591" i="2"/>
  <c r="M1590" i="2"/>
  <c r="E1590" i="2"/>
  <c r="C1652" i="2"/>
  <c r="C1642" i="2"/>
  <c r="G1638" i="2"/>
  <c r="M1635" i="2"/>
  <c r="J1630" i="2"/>
  <c r="G1625" i="2"/>
  <c r="H1624" i="2"/>
  <c r="M1623" i="2"/>
  <c r="B1620" i="2"/>
  <c r="E1619" i="2"/>
  <c r="B1618" i="2"/>
  <c r="M1617" i="2"/>
  <c r="M1616" i="2"/>
  <c r="M1615" i="2"/>
  <c r="J1614" i="2"/>
  <c r="M1613" i="2"/>
  <c r="B1613" i="2"/>
  <c r="G1612" i="2"/>
  <c r="G1611" i="2"/>
  <c r="H1610" i="2"/>
  <c r="I1609" i="2"/>
  <c r="A1609" i="2"/>
  <c r="J1608" i="2"/>
  <c r="B1608" i="2"/>
  <c r="K1607" i="2"/>
  <c r="C1607" i="2"/>
  <c r="L1606" i="2"/>
  <c r="D1606" i="2"/>
  <c r="M1605" i="2"/>
  <c r="E1605" i="2"/>
  <c r="F1604" i="2"/>
  <c r="G1603" i="2"/>
  <c r="H1602" i="2"/>
  <c r="I1601" i="2"/>
  <c r="A1601" i="2"/>
  <c r="J1600" i="2"/>
  <c r="B1600" i="2"/>
  <c r="K1599" i="2"/>
  <c r="C1599" i="2"/>
  <c r="L1598" i="2"/>
  <c r="D1598" i="2"/>
  <c r="M1597" i="2"/>
  <c r="E1597" i="2"/>
  <c r="F1596" i="2"/>
  <c r="G1595" i="2"/>
  <c r="H1594" i="2"/>
  <c r="I1593" i="2"/>
  <c r="A1593" i="2"/>
  <c r="J1592" i="2"/>
  <c r="B1592" i="2"/>
  <c r="K1591" i="2"/>
  <c r="C1591" i="2"/>
  <c r="L1590" i="2"/>
  <c r="D1590" i="2"/>
  <c r="M1589" i="2"/>
  <c r="F1624" i="2"/>
  <c r="I1608" i="2"/>
  <c r="F1603" i="2"/>
  <c r="B1598" i="2"/>
  <c r="K1597" i="2"/>
  <c r="H1596" i="2"/>
  <c r="F1595" i="2"/>
  <c r="F1594" i="2"/>
  <c r="F1593" i="2"/>
  <c r="F1592" i="2"/>
  <c r="E1591" i="2"/>
  <c r="C1590" i="2"/>
  <c r="G1589" i="2"/>
  <c r="G1588" i="2"/>
  <c r="H1587" i="2"/>
  <c r="I1586" i="2"/>
  <c r="A1586" i="2"/>
  <c r="J1585" i="2"/>
  <c r="B1585" i="2"/>
  <c r="K1584" i="2"/>
  <c r="C1584" i="2"/>
  <c r="L1583" i="2"/>
  <c r="D1583" i="2"/>
  <c r="M1582" i="2"/>
  <c r="E1582" i="2"/>
  <c r="F1581" i="2"/>
  <c r="G1580" i="2"/>
  <c r="H1579" i="2"/>
  <c r="I1578" i="2"/>
  <c r="A1578" i="2"/>
  <c r="J1577" i="2"/>
  <c r="B1577" i="2"/>
  <c r="K1576" i="2"/>
  <c r="C1576" i="2"/>
  <c r="L1575" i="2"/>
  <c r="D1575" i="2"/>
  <c r="M1574" i="2"/>
  <c r="E1574" i="2"/>
  <c r="F1573" i="2"/>
  <c r="G1572" i="2"/>
  <c r="H1571" i="2"/>
  <c r="I1570" i="2"/>
  <c r="A1570" i="2"/>
  <c r="J1569" i="2"/>
  <c r="B1569" i="2"/>
  <c r="K1568" i="2"/>
  <c r="C1568" i="2"/>
  <c r="L1567" i="2"/>
  <c r="D1567" i="2"/>
  <c r="I1623" i="2"/>
  <c r="L1617" i="2"/>
  <c r="K1613" i="2"/>
  <c r="A1608" i="2"/>
  <c r="L1605" i="2"/>
  <c r="I1597" i="2"/>
  <c r="E1596" i="2"/>
  <c r="E1595" i="2"/>
  <c r="E1594" i="2"/>
  <c r="E1593" i="2"/>
  <c r="D1592" i="2"/>
  <c r="B1591" i="2"/>
  <c r="B1590" i="2"/>
  <c r="F1589" i="2"/>
  <c r="F1588" i="2"/>
  <c r="G1587" i="2"/>
  <c r="H1586" i="2"/>
  <c r="I1585" i="2"/>
  <c r="A1585" i="2"/>
  <c r="J1584" i="2"/>
  <c r="B1584" i="2"/>
  <c r="K1583" i="2"/>
  <c r="C1583" i="2"/>
  <c r="L1582" i="2"/>
  <c r="D1582" i="2"/>
  <c r="M1581" i="2"/>
  <c r="E1581" i="2"/>
  <c r="F1580" i="2"/>
  <c r="G1579" i="2"/>
  <c r="H1578" i="2"/>
  <c r="I1577" i="2"/>
  <c r="A1577" i="2"/>
  <c r="J1576" i="2"/>
  <c r="B1576" i="2"/>
  <c r="K1575" i="2"/>
  <c r="C1575" i="2"/>
  <c r="L1574" i="2"/>
  <c r="D1574" i="2"/>
  <c r="M1573" i="2"/>
  <c r="E1573" i="2"/>
  <c r="F1572" i="2"/>
  <c r="A1613" i="2"/>
  <c r="G1610" i="2"/>
  <c r="D1605" i="2"/>
  <c r="M1599" i="2"/>
  <c r="G1597" i="2"/>
  <c r="D1596" i="2"/>
  <c r="D1595" i="2"/>
  <c r="D1594" i="2"/>
  <c r="C1593" i="2"/>
  <c r="A1592" i="2"/>
  <c r="A1591" i="2"/>
  <c r="A1590" i="2"/>
  <c r="E1589" i="2"/>
  <c r="M1588" i="2"/>
  <c r="E1588" i="2"/>
  <c r="F1587" i="2"/>
  <c r="G1586" i="2"/>
  <c r="H1585" i="2"/>
  <c r="I1584" i="2"/>
  <c r="A1584" i="2"/>
  <c r="J1583" i="2"/>
  <c r="B1583" i="2"/>
  <c r="K1582" i="2"/>
  <c r="C1582" i="2"/>
  <c r="L1581" i="2"/>
  <c r="D1581" i="2"/>
  <c r="M1580" i="2"/>
  <c r="E1580" i="2"/>
  <c r="F1579" i="2"/>
  <c r="G1578" i="2"/>
  <c r="H1577" i="2"/>
  <c r="I1576" i="2"/>
  <c r="A1576" i="2"/>
  <c r="J1575" i="2"/>
  <c r="B1575" i="2"/>
  <c r="K1574" i="2"/>
  <c r="C1574" i="2"/>
  <c r="L1573" i="2"/>
  <c r="D1573" i="2"/>
  <c r="M1572" i="2"/>
  <c r="E1572" i="2"/>
  <c r="F1571" i="2"/>
  <c r="G1570" i="2"/>
  <c r="H1569" i="2"/>
  <c r="I1568" i="2"/>
  <c r="A1568" i="2"/>
  <c r="J1567" i="2"/>
  <c r="B1567" i="2"/>
  <c r="K1566" i="2"/>
  <c r="E1635" i="2"/>
  <c r="L1616" i="2"/>
  <c r="J1607" i="2"/>
  <c r="G1602" i="2"/>
  <c r="J1599" i="2"/>
  <c r="D1597" i="2"/>
  <c r="C1596" i="2"/>
  <c r="C1595" i="2"/>
  <c r="B1594" i="2"/>
  <c r="M1591" i="2"/>
  <c r="K1590" i="2"/>
  <c r="D1589" i="2"/>
  <c r="L1588" i="2"/>
  <c r="D1588" i="2"/>
  <c r="M1587" i="2"/>
  <c r="E1587" i="2"/>
  <c r="F1586" i="2"/>
  <c r="G1585" i="2"/>
  <c r="H1584" i="2"/>
  <c r="I1583" i="2"/>
  <c r="A1583" i="2"/>
  <c r="J1582" i="2"/>
  <c r="B1582" i="2"/>
  <c r="K1581" i="2"/>
  <c r="C1581" i="2"/>
  <c r="L1580" i="2"/>
  <c r="D1580" i="2"/>
  <c r="M1579" i="2"/>
  <c r="E1579" i="2"/>
  <c r="F1578" i="2"/>
  <c r="G1577" i="2"/>
  <c r="H1576" i="2"/>
  <c r="I1575" i="2"/>
  <c r="A1575" i="2"/>
  <c r="J1574" i="2"/>
  <c r="B1574" i="2"/>
  <c r="K1573" i="2"/>
  <c r="C1573" i="2"/>
  <c r="F1612" i="2"/>
  <c r="B1607" i="2"/>
  <c r="M1604" i="2"/>
  <c r="I1600" i="2"/>
  <c r="G1599" i="2"/>
  <c r="K1598" i="2"/>
  <c r="C1597" i="2"/>
  <c r="M1596" i="2"/>
  <c r="B1596" i="2"/>
  <c r="M1595" i="2"/>
  <c r="A1595" i="2"/>
  <c r="M1594" i="2"/>
  <c r="M1593" i="2"/>
  <c r="L1592" i="2"/>
  <c r="J1591" i="2"/>
  <c r="J1590" i="2"/>
  <c r="L1589" i="2"/>
  <c r="C1589" i="2"/>
  <c r="K1588" i="2"/>
  <c r="C1588" i="2"/>
  <c r="L1587" i="2"/>
  <c r="D1587" i="2"/>
  <c r="M1586" i="2"/>
  <c r="E1586" i="2"/>
  <c r="F1585" i="2"/>
  <c r="G1584" i="2"/>
  <c r="H1583" i="2"/>
  <c r="I1582" i="2"/>
  <c r="A1582" i="2"/>
  <c r="J1581" i="2"/>
  <c r="B1581" i="2"/>
  <c r="K1580" i="2"/>
  <c r="C1580" i="2"/>
  <c r="L1579" i="2"/>
  <c r="D1579" i="2"/>
  <c r="M1578" i="2"/>
  <c r="E1578" i="2"/>
  <c r="F1577" i="2"/>
  <c r="G1576" i="2"/>
  <c r="H1575" i="2"/>
  <c r="I1574" i="2"/>
  <c r="A1574" i="2"/>
  <c r="J1573" i="2"/>
  <c r="B1573" i="2"/>
  <c r="K1572" i="2"/>
  <c r="C1572" i="2"/>
  <c r="L1571" i="2"/>
  <c r="D1571" i="2"/>
  <c r="M1570" i="2"/>
  <c r="E1570" i="2"/>
  <c r="F1569" i="2"/>
  <c r="G1568" i="2"/>
  <c r="H1567" i="2"/>
  <c r="I1566" i="2"/>
  <c r="A1566" i="2"/>
  <c r="J1565" i="2"/>
  <c r="B1565" i="2"/>
  <c r="K1564" i="2"/>
  <c r="C1564" i="2"/>
  <c r="L1563" i="2"/>
  <c r="D1563" i="2"/>
  <c r="B1630" i="2"/>
  <c r="I1615" i="2"/>
  <c r="H1609" i="2"/>
  <c r="E1604" i="2"/>
  <c r="F1600" i="2"/>
  <c r="E1599" i="2"/>
  <c r="H1598" i="2"/>
  <c r="A1597" i="2"/>
  <c r="L1596" i="2"/>
  <c r="L1595" i="2"/>
  <c r="L1594" i="2"/>
  <c r="K1593" i="2"/>
  <c r="I1592" i="2"/>
  <c r="I1591" i="2"/>
  <c r="I1590" i="2"/>
  <c r="K1589" i="2"/>
  <c r="B1589" i="2"/>
  <c r="J1588" i="2"/>
  <c r="B1588" i="2"/>
  <c r="K1587" i="2"/>
  <c r="C1587" i="2"/>
  <c r="L1586" i="2"/>
  <c r="D1586" i="2"/>
  <c r="M1585" i="2"/>
  <c r="E1585" i="2"/>
  <c r="F1584" i="2"/>
  <c r="G1583" i="2"/>
  <c r="H1582" i="2"/>
  <c r="I1581" i="2"/>
  <c r="A1581" i="2"/>
  <c r="J1580" i="2"/>
  <c r="B1580" i="2"/>
  <c r="K1579" i="2"/>
  <c r="C1579" i="2"/>
  <c r="L1578" i="2"/>
  <c r="D1578" i="2"/>
  <c r="M1577" i="2"/>
  <c r="E1577" i="2"/>
  <c r="F1576" i="2"/>
  <c r="G1575" i="2"/>
  <c r="H1574" i="2"/>
  <c r="I1573" i="2"/>
  <c r="A1573" i="2"/>
  <c r="J1572" i="2"/>
  <c r="B1572" i="2"/>
  <c r="K1571" i="2"/>
  <c r="C1571" i="2"/>
  <c r="L1570" i="2"/>
  <c r="D1570" i="2"/>
  <c r="M1569" i="2"/>
  <c r="E1569" i="2"/>
  <c r="F1568" i="2"/>
  <c r="G1567" i="2"/>
  <c r="H1566" i="2"/>
  <c r="I1565" i="2"/>
  <c r="M1627" i="2"/>
  <c r="D1619" i="2"/>
  <c r="K1606" i="2"/>
  <c r="H1601" i="2"/>
  <c r="A1600" i="2"/>
  <c r="B1599" i="2"/>
  <c r="F1598" i="2"/>
  <c r="K1596" i="2"/>
  <c r="K1595" i="2"/>
  <c r="J1594" i="2"/>
  <c r="H1593" i="2"/>
  <c r="H1592" i="2"/>
  <c r="H1591" i="2"/>
  <c r="H1590" i="2"/>
  <c r="J1589" i="2"/>
  <c r="A1589" i="2"/>
  <c r="I1588" i="2"/>
  <c r="A1588" i="2"/>
  <c r="J1587" i="2"/>
  <c r="B1587" i="2"/>
  <c r="K1586" i="2"/>
  <c r="C1586" i="2"/>
  <c r="L1585" i="2"/>
  <c r="D1585" i="2"/>
  <c r="M1584" i="2"/>
  <c r="E1584" i="2"/>
  <c r="F1583" i="2"/>
  <c r="G1582" i="2"/>
  <c r="H1581" i="2"/>
  <c r="I1580" i="2"/>
  <c r="A1580" i="2"/>
  <c r="J1579" i="2"/>
  <c r="B1579" i="2"/>
  <c r="K1578" i="2"/>
  <c r="C1578" i="2"/>
  <c r="L1577" i="2"/>
  <c r="D1577" i="2"/>
  <c r="M1576" i="2"/>
  <c r="E1576" i="2"/>
  <c r="F1575" i="2"/>
  <c r="G1574" i="2"/>
  <c r="H1573" i="2"/>
  <c r="I1572" i="2"/>
  <c r="A1572" i="2"/>
  <c r="J1571" i="2"/>
  <c r="B1571" i="2"/>
  <c r="K1570" i="2"/>
  <c r="C1570" i="2"/>
  <c r="L1569" i="2"/>
  <c r="D1569" i="2"/>
  <c r="M1568" i="2"/>
  <c r="E1568" i="2"/>
  <c r="F1567" i="2"/>
  <c r="G1566" i="2"/>
  <c r="H1565" i="2"/>
  <c r="I1564" i="2"/>
  <c r="A1564" i="2"/>
  <c r="J1563" i="2"/>
  <c r="B1563" i="2"/>
  <c r="K1562" i="2"/>
  <c r="C1625" i="2"/>
  <c r="C1585" i="2"/>
  <c r="K1577" i="2"/>
  <c r="A1569" i="2"/>
  <c r="D1568" i="2"/>
  <c r="I1567" i="2"/>
  <c r="B1566" i="2"/>
  <c r="M1565" i="2"/>
  <c r="A1565" i="2"/>
  <c r="E1564" i="2"/>
  <c r="H1563" i="2"/>
  <c r="E1562" i="2"/>
  <c r="F1561" i="2"/>
  <c r="G1560" i="2"/>
  <c r="H1559" i="2"/>
  <c r="I1558" i="2"/>
  <c r="A1558" i="2"/>
  <c r="J1557" i="2"/>
  <c r="B1557" i="2"/>
  <c r="K1556" i="2"/>
  <c r="C1556" i="2"/>
  <c r="L1555" i="2"/>
  <c r="D1555" i="2"/>
  <c r="M1554" i="2"/>
  <c r="E1554" i="2"/>
  <c r="F1553" i="2"/>
  <c r="G1552" i="2"/>
  <c r="H1551" i="2"/>
  <c r="I1550" i="2"/>
  <c r="A1550" i="2"/>
  <c r="J1549" i="2"/>
  <c r="B1549" i="2"/>
  <c r="K1548" i="2"/>
  <c r="C1548" i="2"/>
  <c r="L1547" i="2"/>
  <c r="D1547" i="2"/>
  <c r="M1546" i="2"/>
  <c r="E1546" i="2"/>
  <c r="F1545" i="2"/>
  <c r="G1544" i="2"/>
  <c r="H1543" i="2"/>
  <c r="I1542" i="2"/>
  <c r="A1542" i="2"/>
  <c r="J1541" i="2"/>
  <c r="M1618" i="2"/>
  <c r="G1594" i="2"/>
  <c r="F1590" i="2"/>
  <c r="I1587" i="2"/>
  <c r="F1582" i="2"/>
  <c r="C1577" i="2"/>
  <c r="L1572" i="2"/>
  <c r="M1571" i="2"/>
  <c r="B1568" i="2"/>
  <c r="E1567" i="2"/>
  <c r="M1566" i="2"/>
  <c r="L1565" i="2"/>
  <c r="D1564" i="2"/>
  <c r="G1563" i="2"/>
  <c r="M1562" i="2"/>
  <c r="D1562" i="2"/>
  <c r="M1561" i="2"/>
  <c r="E1561" i="2"/>
  <c r="F1560" i="2"/>
  <c r="G1559" i="2"/>
  <c r="H1558" i="2"/>
  <c r="I1557" i="2"/>
  <c r="A1557" i="2"/>
  <c r="J1556" i="2"/>
  <c r="B1556" i="2"/>
  <c r="K1555" i="2"/>
  <c r="C1555" i="2"/>
  <c r="L1554" i="2"/>
  <c r="D1554" i="2"/>
  <c r="M1553" i="2"/>
  <c r="E1553" i="2"/>
  <c r="F1552" i="2"/>
  <c r="G1551" i="2"/>
  <c r="H1550" i="2"/>
  <c r="I1549" i="2"/>
  <c r="A1549" i="2"/>
  <c r="J1548" i="2"/>
  <c r="B1548" i="2"/>
  <c r="K1547" i="2"/>
  <c r="C1547" i="2"/>
  <c r="L1546" i="2"/>
  <c r="D1546" i="2"/>
  <c r="M1545" i="2"/>
  <c r="E1545" i="2"/>
  <c r="F1544" i="2"/>
  <c r="G1543" i="2"/>
  <c r="H1542" i="2"/>
  <c r="I1541" i="2"/>
  <c r="A1541" i="2"/>
  <c r="J1540" i="2"/>
  <c r="B1540" i="2"/>
  <c r="K1539" i="2"/>
  <c r="C1539" i="2"/>
  <c r="L1538" i="2"/>
  <c r="D1538" i="2"/>
  <c r="I1614" i="2"/>
  <c r="C1598" i="2"/>
  <c r="A1587" i="2"/>
  <c r="L1584" i="2"/>
  <c r="I1579" i="2"/>
  <c r="F1574" i="2"/>
  <c r="H1572" i="2"/>
  <c r="I1571" i="2"/>
  <c r="C1567" i="2"/>
  <c r="L1566" i="2"/>
  <c r="K1565" i="2"/>
  <c r="M1564" i="2"/>
  <c r="B1564" i="2"/>
  <c r="F1563" i="2"/>
  <c r="L1562" i="2"/>
  <c r="C1562" i="2"/>
  <c r="L1561" i="2"/>
  <c r="D1561" i="2"/>
  <c r="M1560" i="2"/>
  <c r="E1560" i="2"/>
  <c r="F1559" i="2"/>
  <c r="G1558" i="2"/>
  <c r="H1557" i="2"/>
  <c r="I1556" i="2"/>
  <c r="A1556" i="2"/>
  <c r="J1555" i="2"/>
  <c r="B1555" i="2"/>
  <c r="K1554" i="2"/>
  <c r="C1554" i="2"/>
  <c r="L1553" i="2"/>
  <c r="D1553" i="2"/>
  <c r="M1552" i="2"/>
  <c r="E1552" i="2"/>
  <c r="F1551" i="2"/>
  <c r="G1550" i="2"/>
  <c r="H1549" i="2"/>
  <c r="I1548" i="2"/>
  <c r="A1548" i="2"/>
  <c r="J1547" i="2"/>
  <c r="B1547" i="2"/>
  <c r="K1546" i="2"/>
  <c r="C1546" i="2"/>
  <c r="L1545" i="2"/>
  <c r="D1545" i="2"/>
  <c r="M1544" i="2"/>
  <c r="E1544" i="2"/>
  <c r="F1543" i="2"/>
  <c r="G1542" i="2"/>
  <c r="H1541" i="2"/>
  <c r="I1540" i="2"/>
  <c r="A1540" i="2"/>
  <c r="J1539" i="2"/>
  <c r="B1539" i="2"/>
  <c r="K1538" i="2"/>
  <c r="F1611" i="2"/>
  <c r="L1597" i="2"/>
  <c r="G1593" i="2"/>
  <c r="I1589" i="2"/>
  <c r="D1584" i="2"/>
  <c r="A1579" i="2"/>
  <c r="L1576" i="2"/>
  <c r="D1572" i="2"/>
  <c r="G1571" i="2"/>
  <c r="J1570" i="2"/>
  <c r="A1567" i="2"/>
  <c r="J1566" i="2"/>
  <c r="G1565" i="2"/>
  <c r="L1564" i="2"/>
  <c r="E1563" i="2"/>
  <c r="J1562" i="2"/>
  <c r="B1562" i="2"/>
  <c r="K1561" i="2"/>
  <c r="C1561" i="2"/>
  <c r="L1560" i="2"/>
  <c r="D1560" i="2"/>
  <c r="M1559" i="2"/>
  <c r="E1559" i="2"/>
  <c r="F1558" i="2"/>
  <c r="G1557" i="2"/>
  <c r="H1556" i="2"/>
  <c r="I1555" i="2"/>
  <c r="A1555" i="2"/>
  <c r="J1554" i="2"/>
  <c r="B1554" i="2"/>
  <c r="K1553" i="2"/>
  <c r="C1553" i="2"/>
  <c r="L1552" i="2"/>
  <c r="D1552" i="2"/>
  <c r="M1551" i="2"/>
  <c r="E1551" i="2"/>
  <c r="F1550" i="2"/>
  <c r="G1549" i="2"/>
  <c r="H1548" i="2"/>
  <c r="I1547" i="2"/>
  <c r="A1547" i="2"/>
  <c r="J1546" i="2"/>
  <c r="B1546" i="2"/>
  <c r="K1545" i="2"/>
  <c r="C1545" i="2"/>
  <c r="L1544" i="2"/>
  <c r="D1544" i="2"/>
  <c r="M1543" i="2"/>
  <c r="E1543" i="2"/>
  <c r="F1542" i="2"/>
  <c r="J1586" i="2"/>
  <c r="G1581" i="2"/>
  <c r="D1576" i="2"/>
  <c r="E1571" i="2"/>
  <c r="H1570" i="2"/>
  <c r="K1569" i="2"/>
  <c r="F1566" i="2"/>
  <c r="F1565" i="2"/>
  <c r="J1564" i="2"/>
  <c r="C1563" i="2"/>
  <c r="I1562" i="2"/>
  <c r="A1562" i="2"/>
  <c r="J1561" i="2"/>
  <c r="B1561" i="2"/>
  <c r="K1560" i="2"/>
  <c r="C1560" i="2"/>
  <c r="L1559" i="2"/>
  <c r="D1559" i="2"/>
  <c r="M1558" i="2"/>
  <c r="E1558" i="2"/>
  <c r="F1557" i="2"/>
  <c r="G1556" i="2"/>
  <c r="H1555" i="2"/>
  <c r="I1554" i="2"/>
  <c r="A1554" i="2"/>
  <c r="J1553" i="2"/>
  <c r="B1553" i="2"/>
  <c r="K1552" i="2"/>
  <c r="C1552" i="2"/>
  <c r="L1551" i="2"/>
  <c r="D1551" i="2"/>
  <c r="M1550" i="2"/>
  <c r="E1550" i="2"/>
  <c r="F1549" i="2"/>
  <c r="G1548" i="2"/>
  <c r="H1547" i="2"/>
  <c r="I1546" i="2"/>
  <c r="A1546" i="2"/>
  <c r="J1545" i="2"/>
  <c r="B1545" i="2"/>
  <c r="K1544" i="2"/>
  <c r="C1544" i="2"/>
  <c r="L1543" i="2"/>
  <c r="D1543" i="2"/>
  <c r="M1542" i="2"/>
  <c r="C1606" i="2"/>
  <c r="J1596" i="2"/>
  <c r="G1592" i="2"/>
  <c r="B1586" i="2"/>
  <c r="M1583" i="2"/>
  <c r="J1578" i="2"/>
  <c r="G1573" i="2"/>
  <c r="A1571" i="2"/>
  <c r="F1570" i="2"/>
  <c r="I1569" i="2"/>
  <c r="L1568" i="2"/>
  <c r="E1566" i="2"/>
  <c r="E1565" i="2"/>
  <c r="H1564" i="2"/>
  <c r="M1563" i="2"/>
  <c r="A1563" i="2"/>
  <c r="H1562" i="2"/>
  <c r="I1561" i="2"/>
  <c r="A1561" i="2"/>
  <c r="J1560" i="2"/>
  <c r="B1560" i="2"/>
  <c r="K1559" i="2"/>
  <c r="C1559" i="2"/>
  <c r="L1558" i="2"/>
  <c r="D1558" i="2"/>
  <c r="M1557" i="2"/>
  <c r="E1557" i="2"/>
  <c r="F1556" i="2"/>
  <c r="G1555" i="2"/>
  <c r="H1554" i="2"/>
  <c r="I1553" i="2"/>
  <c r="A1553" i="2"/>
  <c r="J1552" i="2"/>
  <c r="B1552" i="2"/>
  <c r="K1551" i="2"/>
  <c r="C1551" i="2"/>
  <c r="L1550" i="2"/>
  <c r="D1550" i="2"/>
  <c r="M1549" i="2"/>
  <c r="E1549" i="2"/>
  <c r="F1548" i="2"/>
  <c r="G1547" i="2"/>
  <c r="H1546" i="2"/>
  <c r="I1545" i="2"/>
  <c r="A1545" i="2"/>
  <c r="J1544" i="2"/>
  <c r="B1544" i="2"/>
  <c r="K1543" i="2"/>
  <c r="C1543" i="2"/>
  <c r="H1588" i="2"/>
  <c r="E1583" i="2"/>
  <c r="B1578" i="2"/>
  <c r="M1575" i="2"/>
  <c r="B1570" i="2"/>
  <c r="G1569" i="2"/>
  <c r="J1568" i="2"/>
  <c r="M1567" i="2"/>
  <c r="D1566" i="2"/>
  <c r="D1565" i="2"/>
  <c r="G1564" i="2"/>
  <c r="K1563" i="2"/>
  <c r="G1562" i="2"/>
  <c r="H1561" i="2"/>
  <c r="I1560" i="2"/>
  <c r="A1560" i="2"/>
  <c r="J1559" i="2"/>
  <c r="B1559" i="2"/>
  <c r="K1558" i="2"/>
  <c r="C1558" i="2"/>
  <c r="L1557" i="2"/>
  <c r="D1557" i="2"/>
  <c r="M1556" i="2"/>
  <c r="E1556" i="2"/>
  <c r="F1555" i="2"/>
  <c r="G1554" i="2"/>
  <c r="H1553" i="2"/>
  <c r="I1552" i="2"/>
  <c r="A1552" i="2"/>
  <c r="J1551" i="2"/>
  <c r="B1551" i="2"/>
  <c r="K1550" i="2"/>
  <c r="C1550" i="2"/>
  <c r="L1549" i="2"/>
  <c r="D1549" i="2"/>
  <c r="M1548" i="2"/>
  <c r="E1548" i="2"/>
  <c r="F1547" i="2"/>
  <c r="G1546" i="2"/>
  <c r="H1545" i="2"/>
  <c r="I1544" i="2"/>
  <c r="A1544" i="2"/>
  <c r="J1543" i="2"/>
  <c r="B1543" i="2"/>
  <c r="K1542" i="2"/>
  <c r="C1542" i="2"/>
  <c r="L1541" i="2"/>
  <c r="D1541" i="2"/>
  <c r="M1540" i="2"/>
  <c r="E1540" i="2"/>
  <c r="E1601" i="2"/>
  <c r="E1575" i="2"/>
  <c r="H1560" i="2"/>
  <c r="E1555" i="2"/>
  <c r="B1550" i="2"/>
  <c r="M1547" i="2"/>
  <c r="B1541" i="2"/>
  <c r="E1539" i="2"/>
  <c r="H1538" i="2"/>
  <c r="H1537" i="2"/>
  <c r="I1536" i="2"/>
  <c r="A1536" i="2"/>
  <c r="J1535" i="2"/>
  <c r="B1535" i="2"/>
  <c r="K1534" i="2"/>
  <c r="C1534" i="2"/>
  <c r="L1533" i="2"/>
  <c r="D1533" i="2"/>
  <c r="M1532" i="2"/>
  <c r="E1532" i="2"/>
  <c r="F1531" i="2"/>
  <c r="G1530" i="2"/>
  <c r="H1529" i="2"/>
  <c r="I1528" i="2"/>
  <c r="A1528" i="2"/>
  <c r="J1527" i="2"/>
  <c r="B1527" i="2"/>
  <c r="K1526" i="2"/>
  <c r="C1526" i="2"/>
  <c r="L1525" i="2"/>
  <c r="D1525" i="2"/>
  <c r="M1524" i="2"/>
  <c r="E1524" i="2"/>
  <c r="F1523" i="2"/>
  <c r="G1522" i="2"/>
  <c r="H1521" i="2"/>
  <c r="I1520" i="2"/>
  <c r="A1520" i="2"/>
  <c r="J1519" i="2"/>
  <c r="B1519" i="2"/>
  <c r="K1518" i="2"/>
  <c r="C1518" i="2"/>
  <c r="L1517" i="2"/>
  <c r="D1517" i="2"/>
  <c r="M1516" i="2"/>
  <c r="E1516" i="2"/>
  <c r="F1515" i="2"/>
  <c r="G1514" i="2"/>
  <c r="H1513" i="2"/>
  <c r="I1512" i="2"/>
  <c r="A1512" i="2"/>
  <c r="I1595" i="2"/>
  <c r="C1566" i="2"/>
  <c r="K1557" i="2"/>
  <c r="H1552" i="2"/>
  <c r="E1547" i="2"/>
  <c r="L1542" i="2"/>
  <c r="L1540" i="2"/>
  <c r="D1539" i="2"/>
  <c r="G1538" i="2"/>
  <c r="G1537" i="2"/>
  <c r="H1536" i="2"/>
  <c r="I1535" i="2"/>
  <c r="A1535" i="2"/>
  <c r="J1534" i="2"/>
  <c r="B1534" i="2"/>
  <c r="K1533" i="2"/>
  <c r="C1533" i="2"/>
  <c r="L1532" i="2"/>
  <c r="D1532" i="2"/>
  <c r="M1531" i="2"/>
  <c r="E1531" i="2"/>
  <c r="F1530" i="2"/>
  <c r="G1529" i="2"/>
  <c r="H1528" i="2"/>
  <c r="I1527" i="2"/>
  <c r="A1527" i="2"/>
  <c r="J1526" i="2"/>
  <c r="B1526" i="2"/>
  <c r="K1525" i="2"/>
  <c r="C1525" i="2"/>
  <c r="L1524" i="2"/>
  <c r="D1524" i="2"/>
  <c r="M1523" i="2"/>
  <c r="E1523" i="2"/>
  <c r="F1522" i="2"/>
  <c r="G1521" i="2"/>
  <c r="H1520" i="2"/>
  <c r="I1519" i="2"/>
  <c r="A1519" i="2"/>
  <c r="J1518" i="2"/>
  <c r="B1518" i="2"/>
  <c r="K1517" i="2"/>
  <c r="C1517" i="2"/>
  <c r="L1516" i="2"/>
  <c r="D1516" i="2"/>
  <c r="M1515" i="2"/>
  <c r="E1515" i="2"/>
  <c r="F1514" i="2"/>
  <c r="G1591" i="2"/>
  <c r="F1562" i="2"/>
  <c r="C1557" i="2"/>
  <c r="K1549" i="2"/>
  <c r="H1544" i="2"/>
  <c r="J1542" i="2"/>
  <c r="M1541" i="2"/>
  <c r="K1540" i="2"/>
  <c r="M1539" i="2"/>
  <c r="A1539" i="2"/>
  <c r="F1538" i="2"/>
  <c r="F1537" i="2"/>
  <c r="G1536" i="2"/>
  <c r="H1535" i="2"/>
  <c r="I1534" i="2"/>
  <c r="A1534" i="2"/>
  <c r="J1533" i="2"/>
  <c r="B1533" i="2"/>
  <c r="K1532" i="2"/>
  <c r="C1532" i="2"/>
  <c r="L1531" i="2"/>
  <c r="D1531" i="2"/>
  <c r="M1530" i="2"/>
  <c r="E1530" i="2"/>
  <c r="F1529" i="2"/>
  <c r="G1528" i="2"/>
  <c r="H1527" i="2"/>
  <c r="I1526" i="2"/>
  <c r="A1526" i="2"/>
  <c r="J1525" i="2"/>
  <c r="B1525" i="2"/>
  <c r="K1524" i="2"/>
  <c r="C1524" i="2"/>
  <c r="L1523" i="2"/>
  <c r="D1523" i="2"/>
  <c r="M1522" i="2"/>
  <c r="E1522" i="2"/>
  <c r="F1521" i="2"/>
  <c r="G1520" i="2"/>
  <c r="H1519" i="2"/>
  <c r="I1518" i="2"/>
  <c r="A1518" i="2"/>
  <c r="J1517" i="2"/>
  <c r="B1517" i="2"/>
  <c r="K1516" i="2"/>
  <c r="C1516" i="2"/>
  <c r="L1515" i="2"/>
  <c r="D1515" i="2"/>
  <c r="M1514" i="2"/>
  <c r="E1514" i="2"/>
  <c r="F1513" i="2"/>
  <c r="G1512" i="2"/>
  <c r="C1565" i="2"/>
  <c r="I1559" i="2"/>
  <c r="F1554" i="2"/>
  <c r="C1549" i="2"/>
  <c r="E1542" i="2"/>
  <c r="K1541" i="2"/>
  <c r="H1540" i="2"/>
  <c r="L1539" i="2"/>
  <c r="E1538" i="2"/>
  <c r="M1537" i="2"/>
  <c r="E1537" i="2"/>
  <c r="F1536" i="2"/>
  <c r="G1535" i="2"/>
  <c r="H1534" i="2"/>
  <c r="I1533" i="2"/>
  <c r="A1533" i="2"/>
  <c r="J1532" i="2"/>
  <c r="B1532" i="2"/>
  <c r="K1531" i="2"/>
  <c r="C1531" i="2"/>
  <c r="L1530" i="2"/>
  <c r="D1530" i="2"/>
  <c r="M1529" i="2"/>
  <c r="E1529" i="2"/>
  <c r="F1528" i="2"/>
  <c r="G1527" i="2"/>
  <c r="H1526" i="2"/>
  <c r="I1525" i="2"/>
  <c r="A1525" i="2"/>
  <c r="J1524" i="2"/>
  <c r="B1524" i="2"/>
  <c r="K1523" i="2"/>
  <c r="C1523" i="2"/>
  <c r="L1522" i="2"/>
  <c r="D1522" i="2"/>
  <c r="M1521" i="2"/>
  <c r="E1521" i="2"/>
  <c r="F1520" i="2"/>
  <c r="G1519" i="2"/>
  <c r="H1518" i="2"/>
  <c r="I1517" i="2"/>
  <c r="A1517" i="2"/>
  <c r="J1516" i="2"/>
  <c r="B1516" i="2"/>
  <c r="K1515" i="2"/>
  <c r="C1515" i="2"/>
  <c r="L1514" i="2"/>
  <c r="K1585" i="2"/>
  <c r="A1559" i="2"/>
  <c r="L1556" i="2"/>
  <c r="I1551" i="2"/>
  <c r="F1546" i="2"/>
  <c r="D1542" i="2"/>
  <c r="G1541" i="2"/>
  <c r="G1540" i="2"/>
  <c r="I1539" i="2"/>
  <c r="C1538" i="2"/>
  <c r="L1537" i="2"/>
  <c r="D1537" i="2"/>
  <c r="M1536" i="2"/>
  <c r="E1536" i="2"/>
  <c r="F1535" i="2"/>
  <c r="G1534" i="2"/>
  <c r="H1533" i="2"/>
  <c r="I1532" i="2"/>
  <c r="A1532" i="2"/>
  <c r="J1531" i="2"/>
  <c r="B1531" i="2"/>
  <c r="K1530" i="2"/>
  <c r="C1530" i="2"/>
  <c r="L1529" i="2"/>
  <c r="D1529" i="2"/>
  <c r="M1528" i="2"/>
  <c r="E1528" i="2"/>
  <c r="F1527" i="2"/>
  <c r="G1526" i="2"/>
  <c r="H1525" i="2"/>
  <c r="I1524" i="2"/>
  <c r="A1524" i="2"/>
  <c r="J1523" i="2"/>
  <c r="B1523" i="2"/>
  <c r="K1522" i="2"/>
  <c r="C1522" i="2"/>
  <c r="L1521" i="2"/>
  <c r="D1521" i="2"/>
  <c r="M1520" i="2"/>
  <c r="E1520" i="2"/>
  <c r="F1519" i="2"/>
  <c r="G1518" i="2"/>
  <c r="H1517" i="2"/>
  <c r="I1516" i="2"/>
  <c r="A1516" i="2"/>
  <c r="J1515" i="2"/>
  <c r="B1515" i="2"/>
  <c r="K1514" i="2"/>
  <c r="C1514" i="2"/>
  <c r="L1513" i="2"/>
  <c r="D1513" i="2"/>
  <c r="M1512" i="2"/>
  <c r="E1512" i="2"/>
  <c r="F1511" i="2"/>
  <c r="C1569" i="2"/>
  <c r="F1564" i="2"/>
  <c r="G1561" i="2"/>
  <c r="D1556" i="2"/>
  <c r="A1551" i="2"/>
  <c r="L1548" i="2"/>
  <c r="I1543" i="2"/>
  <c r="B1542" i="2"/>
  <c r="F1541" i="2"/>
  <c r="F1540" i="2"/>
  <c r="H1539" i="2"/>
  <c r="M1538" i="2"/>
  <c r="B1538" i="2"/>
  <c r="K1537" i="2"/>
  <c r="C1537" i="2"/>
  <c r="L1536" i="2"/>
  <c r="D1536" i="2"/>
  <c r="M1535" i="2"/>
  <c r="E1535" i="2"/>
  <c r="F1534" i="2"/>
  <c r="G1533" i="2"/>
  <c r="H1532" i="2"/>
  <c r="I1531" i="2"/>
  <c r="A1531" i="2"/>
  <c r="J1530" i="2"/>
  <c r="B1530" i="2"/>
  <c r="K1529" i="2"/>
  <c r="C1529" i="2"/>
  <c r="L1528" i="2"/>
  <c r="D1528" i="2"/>
  <c r="M1527" i="2"/>
  <c r="E1527" i="2"/>
  <c r="F1526" i="2"/>
  <c r="G1525" i="2"/>
  <c r="H1524" i="2"/>
  <c r="I1523" i="2"/>
  <c r="A1523" i="2"/>
  <c r="J1522" i="2"/>
  <c r="B1522" i="2"/>
  <c r="K1521" i="2"/>
  <c r="C1521" i="2"/>
  <c r="L1520" i="2"/>
  <c r="D1520" i="2"/>
  <c r="M1519" i="2"/>
  <c r="E1519" i="2"/>
  <c r="F1518" i="2"/>
  <c r="G1517" i="2"/>
  <c r="H1516" i="2"/>
  <c r="I1515" i="2"/>
  <c r="A1515" i="2"/>
  <c r="J1514" i="2"/>
  <c r="B1514" i="2"/>
  <c r="K1513" i="2"/>
  <c r="C1513" i="2"/>
  <c r="L1512" i="2"/>
  <c r="D1512" i="2"/>
  <c r="H1580" i="2"/>
  <c r="H1568" i="2"/>
  <c r="J1558" i="2"/>
  <c r="G1553" i="2"/>
  <c r="D1548" i="2"/>
  <c r="A1543" i="2"/>
  <c r="E1541" i="2"/>
  <c r="D1540" i="2"/>
  <c r="G1539" i="2"/>
  <c r="J1538" i="2"/>
  <c r="A1538" i="2"/>
  <c r="J1537" i="2"/>
  <c r="B1537" i="2"/>
  <c r="K1536" i="2"/>
  <c r="C1536" i="2"/>
  <c r="L1535" i="2"/>
  <c r="D1535" i="2"/>
  <c r="M1534" i="2"/>
  <c r="E1534" i="2"/>
  <c r="F1533" i="2"/>
  <c r="G1532" i="2"/>
  <c r="H1531" i="2"/>
  <c r="I1530" i="2"/>
  <c r="A1530" i="2"/>
  <c r="J1529" i="2"/>
  <c r="B1529" i="2"/>
  <c r="K1528" i="2"/>
  <c r="C1528" i="2"/>
  <c r="L1527" i="2"/>
  <c r="D1527" i="2"/>
  <c r="M1526" i="2"/>
  <c r="E1526" i="2"/>
  <c r="F1525" i="2"/>
  <c r="G1524" i="2"/>
  <c r="H1523" i="2"/>
  <c r="I1522" i="2"/>
  <c r="A1522" i="2"/>
  <c r="J1521" i="2"/>
  <c r="B1521" i="2"/>
  <c r="K1520" i="2"/>
  <c r="C1520" i="2"/>
  <c r="L1519" i="2"/>
  <c r="D1519" i="2"/>
  <c r="M1518" i="2"/>
  <c r="E1518" i="2"/>
  <c r="F1517" i="2"/>
  <c r="G1516" i="2"/>
  <c r="H1515" i="2"/>
  <c r="I1514" i="2"/>
  <c r="A1514" i="2"/>
  <c r="J1513" i="2"/>
  <c r="B1513" i="2"/>
  <c r="K1512" i="2"/>
  <c r="C1512" i="2"/>
  <c r="L1511" i="2"/>
  <c r="D1511" i="2"/>
  <c r="M1510" i="2"/>
  <c r="F1539" i="2"/>
  <c r="J1536" i="2"/>
  <c r="G1531" i="2"/>
  <c r="D1526" i="2"/>
  <c r="A1521" i="2"/>
  <c r="L1518" i="2"/>
  <c r="A1513" i="2"/>
  <c r="F1512" i="2"/>
  <c r="E1511" i="2"/>
  <c r="J1510" i="2"/>
  <c r="B1510" i="2"/>
  <c r="K1509" i="2"/>
  <c r="C1509" i="2"/>
  <c r="L1508" i="2"/>
  <c r="D1508" i="2"/>
  <c r="M1507" i="2"/>
  <c r="E1507" i="2"/>
  <c r="F1506" i="2"/>
  <c r="G1505" i="2"/>
  <c r="H1504" i="2"/>
  <c r="I1503" i="2"/>
  <c r="A1503" i="2"/>
  <c r="J1502" i="2"/>
  <c r="B1502" i="2"/>
  <c r="K1501" i="2"/>
  <c r="C1501" i="2"/>
  <c r="L1500" i="2"/>
  <c r="D1500" i="2"/>
  <c r="M1499" i="2"/>
  <c r="E1499" i="2"/>
  <c r="F1498" i="2"/>
  <c r="G1497" i="2"/>
  <c r="H1496" i="2"/>
  <c r="I1495" i="2"/>
  <c r="A1495" i="2"/>
  <c r="J1494" i="2"/>
  <c r="B1494" i="2"/>
  <c r="K1493" i="2"/>
  <c r="C1493" i="2"/>
  <c r="L1492" i="2"/>
  <c r="D1492" i="2"/>
  <c r="M1491" i="2"/>
  <c r="E1491" i="2"/>
  <c r="F1490" i="2"/>
  <c r="G1489" i="2"/>
  <c r="H1488" i="2"/>
  <c r="I1487" i="2"/>
  <c r="A1487" i="2"/>
  <c r="J1486" i="2"/>
  <c r="B1486" i="2"/>
  <c r="K1485" i="2"/>
  <c r="C1485" i="2"/>
  <c r="L1484" i="2"/>
  <c r="D1484" i="2"/>
  <c r="M1483" i="2"/>
  <c r="K1567" i="2"/>
  <c r="G1545" i="2"/>
  <c r="B1536" i="2"/>
  <c r="M1533" i="2"/>
  <c r="J1528" i="2"/>
  <c r="G1523" i="2"/>
  <c r="D1518" i="2"/>
  <c r="B1512" i="2"/>
  <c r="C1511" i="2"/>
  <c r="I1510" i="2"/>
  <c r="A1510" i="2"/>
  <c r="J1509" i="2"/>
  <c r="B1509" i="2"/>
  <c r="K1508" i="2"/>
  <c r="C1508" i="2"/>
  <c r="L1507" i="2"/>
  <c r="D1507" i="2"/>
  <c r="M1506" i="2"/>
  <c r="E1506" i="2"/>
  <c r="F1505" i="2"/>
  <c r="G1504" i="2"/>
  <c r="H1503" i="2"/>
  <c r="I1502" i="2"/>
  <c r="A1502" i="2"/>
  <c r="J1501" i="2"/>
  <c r="B1501" i="2"/>
  <c r="K1500" i="2"/>
  <c r="C1500" i="2"/>
  <c r="L1499" i="2"/>
  <c r="D1499" i="2"/>
  <c r="M1498" i="2"/>
  <c r="E1498" i="2"/>
  <c r="F1497" i="2"/>
  <c r="G1496" i="2"/>
  <c r="H1495" i="2"/>
  <c r="I1494" i="2"/>
  <c r="A1494" i="2"/>
  <c r="J1493" i="2"/>
  <c r="B1493" i="2"/>
  <c r="K1492" i="2"/>
  <c r="C1492" i="2"/>
  <c r="L1491" i="2"/>
  <c r="D1491" i="2"/>
  <c r="M1490" i="2"/>
  <c r="E1490" i="2"/>
  <c r="F1489" i="2"/>
  <c r="G1488" i="2"/>
  <c r="H1487" i="2"/>
  <c r="I1486" i="2"/>
  <c r="A1486" i="2"/>
  <c r="J1485" i="2"/>
  <c r="B1485" i="2"/>
  <c r="K1484" i="2"/>
  <c r="C1484" i="2"/>
  <c r="L1483" i="2"/>
  <c r="D1483" i="2"/>
  <c r="M1482" i="2"/>
  <c r="E1482" i="2"/>
  <c r="F1481" i="2"/>
  <c r="G1480" i="2"/>
  <c r="I1563" i="2"/>
  <c r="I1538" i="2"/>
  <c r="E1533" i="2"/>
  <c r="B1528" i="2"/>
  <c r="M1525" i="2"/>
  <c r="J1520" i="2"/>
  <c r="G1515" i="2"/>
  <c r="M1511" i="2"/>
  <c r="B1511" i="2"/>
  <c r="H1510" i="2"/>
  <c r="I1509" i="2"/>
  <c r="A1509" i="2"/>
  <c r="J1508" i="2"/>
  <c r="B1508" i="2"/>
  <c r="K1507" i="2"/>
  <c r="C1507" i="2"/>
  <c r="L1506" i="2"/>
  <c r="D1506" i="2"/>
  <c r="M1505" i="2"/>
  <c r="E1505" i="2"/>
  <c r="F1504" i="2"/>
  <c r="G1503" i="2"/>
  <c r="H1502" i="2"/>
  <c r="I1501" i="2"/>
  <c r="A1501" i="2"/>
  <c r="J1500" i="2"/>
  <c r="B1500" i="2"/>
  <c r="K1499" i="2"/>
  <c r="C1499" i="2"/>
  <c r="L1498" i="2"/>
  <c r="D1498" i="2"/>
  <c r="M1497" i="2"/>
  <c r="E1497" i="2"/>
  <c r="F1496" i="2"/>
  <c r="G1495" i="2"/>
  <c r="H1494" i="2"/>
  <c r="I1493" i="2"/>
  <c r="A1493" i="2"/>
  <c r="J1492" i="2"/>
  <c r="B1492" i="2"/>
  <c r="K1491" i="2"/>
  <c r="C1491" i="2"/>
  <c r="L1490" i="2"/>
  <c r="D1490" i="2"/>
  <c r="M1489" i="2"/>
  <c r="E1489" i="2"/>
  <c r="F1488" i="2"/>
  <c r="G1487" i="2"/>
  <c r="H1486" i="2"/>
  <c r="I1485" i="2"/>
  <c r="A1485" i="2"/>
  <c r="J1484" i="2"/>
  <c r="B1484" i="2"/>
  <c r="K1483" i="2"/>
  <c r="C1483" i="2"/>
  <c r="L1482" i="2"/>
  <c r="D1482" i="2"/>
  <c r="M1481" i="2"/>
  <c r="E1481" i="2"/>
  <c r="K1535" i="2"/>
  <c r="H1530" i="2"/>
  <c r="E1525" i="2"/>
  <c r="B1520" i="2"/>
  <c r="M1517" i="2"/>
  <c r="K1511" i="2"/>
  <c r="A1511" i="2"/>
  <c r="G1510" i="2"/>
  <c r="H1509" i="2"/>
  <c r="I1508" i="2"/>
  <c r="A1508" i="2"/>
  <c r="J1507" i="2"/>
  <c r="B1507" i="2"/>
  <c r="K1506" i="2"/>
  <c r="C1506" i="2"/>
  <c r="L1505" i="2"/>
  <c r="D1505" i="2"/>
  <c r="M1504" i="2"/>
  <c r="E1504" i="2"/>
  <c r="F1503" i="2"/>
  <c r="G1502" i="2"/>
  <c r="H1501" i="2"/>
  <c r="I1500" i="2"/>
  <c r="A1500" i="2"/>
  <c r="J1499" i="2"/>
  <c r="B1499" i="2"/>
  <c r="K1498" i="2"/>
  <c r="C1498" i="2"/>
  <c r="L1497" i="2"/>
  <c r="D1497" i="2"/>
  <c r="M1496" i="2"/>
  <c r="E1496" i="2"/>
  <c r="F1495" i="2"/>
  <c r="G1494" i="2"/>
  <c r="H1493" i="2"/>
  <c r="I1492" i="2"/>
  <c r="A1492" i="2"/>
  <c r="J1491" i="2"/>
  <c r="B1491" i="2"/>
  <c r="K1490" i="2"/>
  <c r="C1490" i="2"/>
  <c r="L1489" i="2"/>
  <c r="D1489" i="2"/>
  <c r="M1488" i="2"/>
  <c r="E1488" i="2"/>
  <c r="F1487" i="2"/>
  <c r="G1486" i="2"/>
  <c r="H1485" i="2"/>
  <c r="I1484" i="2"/>
  <c r="A1484" i="2"/>
  <c r="J1483" i="2"/>
  <c r="B1483" i="2"/>
  <c r="K1482" i="2"/>
  <c r="C1482" i="2"/>
  <c r="L1481" i="2"/>
  <c r="D1481" i="2"/>
  <c r="M1480" i="2"/>
  <c r="E1480" i="2"/>
  <c r="F1479" i="2"/>
  <c r="G1478" i="2"/>
  <c r="B1558" i="2"/>
  <c r="C1541" i="2"/>
  <c r="C1535" i="2"/>
  <c r="K1527" i="2"/>
  <c r="H1522" i="2"/>
  <c r="E1517" i="2"/>
  <c r="M1513" i="2"/>
  <c r="J1511" i="2"/>
  <c r="F1510" i="2"/>
  <c r="G1509" i="2"/>
  <c r="H1508" i="2"/>
  <c r="I1507" i="2"/>
  <c r="A1507" i="2"/>
  <c r="J1506" i="2"/>
  <c r="B1506" i="2"/>
  <c r="K1505" i="2"/>
  <c r="C1505" i="2"/>
  <c r="L1504" i="2"/>
  <c r="D1504" i="2"/>
  <c r="M1503" i="2"/>
  <c r="E1503" i="2"/>
  <c r="F1502" i="2"/>
  <c r="G1501" i="2"/>
  <c r="H1500" i="2"/>
  <c r="I1499" i="2"/>
  <c r="A1499" i="2"/>
  <c r="J1498" i="2"/>
  <c r="B1498" i="2"/>
  <c r="K1497" i="2"/>
  <c r="C1497" i="2"/>
  <c r="L1496" i="2"/>
  <c r="D1496" i="2"/>
  <c r="M1495" i="2"/>
  <c r="E1495" i="2"/>
  <c r="F1494" i="2"/>
  <c r="G1493" i="2"/>
  <c r="H1492" i="2"/>
  <c r="I1491" i="2"/>
  <c r="A1491" i="2"/>
  <c r="J1490" i="2"/>
  <c r="B1490" i="2"/>
  <c r="K1489" i="2"/>
  <c r="C1489" i="2"/>
  <c r="L1488" i="2"/>
  <c r="D1488" i="2"/>
  <c r="M1487" i="2"/>
  <c r="E1487" i="2"/>
  <c r="F1486" i="2"/>
  <c r="G1485" i="2"/>
  <c r="H1484" i="2"/>
  <c r="I1483" i="2"/>
  <c r="A1483" i="2"/>
  <c r="J1482" i="2"/>
  <c r="B1482" i="2"/>
  <c r="M1555" i="2"/>
  <c r="I1537" i="2"/>
  <c r="F1532" i="2"/>
  <c r="C1527" i="2"/>
  <c r="K1519" i="2"/>
  <c r="H1514" i="2"/>
  <c r="I1513" i="2"/>
  <c r="I1511" i="2"/>
  <c r="E1510" i="2"/>
  <c r="F1509" i="2"/>
  <c r="G1508" i="2"/>
  <c r="H1507" i="2"/>
  <c r="I1506" i="2"/>
  <c r="A1506" i="2"/>
  <c r="J1505" i="2"/>
  <c r="B1505" i="2"/>
  <c r="K1504" i="2"/>
  <c r="C1504" i="2"/>
  <c r="L1503" i="2"/>
  <c r="D1503" i="2"/>
  <c r="M1502" i="2"/>
  <c r="E1502" i="2"/>
  <c r="F1501" i="2"/>
  <c r="G1500" i="2"/>
  <c r="H1499" i="2"/>
  <c r="I1498" i="2"/>
  <c r="A1498" i="2"/>
  <c r="J1497" i="2"/>
  <c r="B1497" i="2"/>
  <c r="K1496" i="2"/>
  <c r="C1496" i="2"/>
  <c r="L1495" i="2"/>
  <c r="D1495" i="2"/>
  <c r="M1494" i="2"/>
  <c r="E1494" i="2"/>
  <c r="F1493" i="2"/>
  <c r="G1492" i="2"/>
  <c r="H1491" i="2"/>
  <c r="I1490" i="2"/>
  <c r="A1490" i="2"/>
  <c r="J1489" i="2"/>
  <c r="B1489" i="2"/>
  <c r="K1488" i="2"/>
  <c r="C1488" i="2"/>
  <c r="L1487" i="2"/>
  <c r="D1487" i="2"/>
  <c r="M1486" i="2"/>
  <c r="E1486" i="2"/>
  <c r="F1485" i="2"/>
  <c r="G1484" i="2"/>
  <c r="H1483" i="2"/>
  <c r="I1482" i="2"/>
  <c r="A1482" i="2"/>
  <c r="J1481" i="2"/>
  <c r="B1481" i="2"/>
  <c r="K1480" i="2"/>
  <c r="C1480" i="2"/>
  <c r="C1540" i="2"/>
  <c r="A1537" i="2"/>
  <c r="L1534" i="2"/>
  <c r="I1529" i="2"/>
  <c r="F1524" i="2"/>
  <c r="C1519" i="2"/>
  <c r="D1514" i="2"/>
  <c r="G1513" i="2"/>
  <c r="J1512" i="2"/>
  <c r="H1511" i="2"/>
  <c r="L1510" i="2"/>
  <c r="D1510" i="2"/>
  <c r="M1509" i="2"/>
  <c r="E1509" i="2"/>
  <c r="F1508" i="2"/>
  <c r="G1507" i="2"/>
  <c r="H1506" i="2"/>
  <c r="I1505" i="2"/>
  <c r="A1505" i="2"/>
  <c r="J1504" i="2"/>
  <c r="B1504" i="2"/>
  <c r="K1503" i="2"/>
  <c r="C1503" i="2"/>
  <c r="L1502" i="2"/>
  <c r="D1502" i="2"/>
  <c r="M1501" i="2"/>
  <c r="E1501" i="2"/>
  <c r="F1500" i="2"/>
  <c r="G1499" i="2"/>
  <c r="H1498" i="2"/>
  <c r="I1497" i="2"/>
  <c r="A1497" i="2"/>
  <c r="J1496" i="2"/>
  <c r="B1496" i="2"/>
  <c r="K1495" i="2"/>
  <c r="C1495" i="2"/>
  <c r="L1494" i="2"/>
  <c r="D1494" i="2"/>
  <c r="M1493" i="2"/>
  <c r="E1493" i="2"/>
  <c r="F1492" i="2"/>
  <c r="G1491" i="2"/>
  <c r="H1490" i="2"/>
  <c r="I1489" i="2"/>
  <c r="A1489" i="2"/>
  <c r="J1488" i="2"/>
  <c r="B1488" i="2"/>
  <c r="K1487" i="2"/>
  <c r="C1487" i="2"/>
  <c r="L1486" i="2"/>
  <c r="D1486" i="2"/>
  <c r="M1485" i="2"/>
  <c r="E1485" i="2"/>
  <c r="F1484" i="2"/>
  <c r="G1483" i="2"/>
  <c r="H1482" i="2"/>
  <c r="I1481" i="2"/>
  <c r="A1481" i="2"/>
  <c r="J1480" i="2"/>
  <c r="B1480" i="2"/>
  <c r="K1479" i="2"/>
  <c r="C1479" i="2"/>
  <c r="L1478" i="2"/>
  <c r="J1550" i="2"/>
  <c r="I1521" i="2"/>
  <c r="E1508" i="2"/>
  <c r="B1503" i="2"/>
  <c r="M1500" i="2"/>
  <c r="J1495" i="2"/>
  <c r="G1490" i="2"/>
  <c r="D1485" i="2"/>
  <c r="F1480" i="2"/>
  <c r="H1479" i="2"/>
  <c r="K1478" i="2"/>
  <c r="B1478" i="2"/>
  <c r="K1477" i="2"/>
  <c r="C1477" i="2"/>
  <c r="L1476" i="2"/>
  <c r="D1476" i="2"/>
  <c r="M1475" i="2"/>
  <c r="E1475" i="2"/>
  <c r="F1474" i="2"/>
  <c r="G1473" i="2"/>
  <c r="H1472" i="2"/>
  <c r="I1471" i="2"/>
  <c r="A1471" i="2"/>
  <c r="J1470" i="2"/>
  <c r="B1470" i="2"/>
  <c r="K1469" i="2"/>
  <c r="C1469" i="2"/>
  <c r="L1468" i="2"/>
  <c r="D1468" i="2"/>
  <c r="M1467" i="2"/>
  <c r="E1467" i="2"/>
  <c r="F1466" i="2"/>
  <c r="G1465" i="2"/>
  <c r="H1464" i="2"/>
  <c r="I1463" i="2"/>
  <c r="A1463" i="2"/>
  <c r="J1462" i="2"/>
  <c r="B1462" i="2"/>
  <c r="K1461" i="2"/>
  <c r="C1461" i="2"/>
  <c r="L1460" i="2"/>
  <c r="D1460" i="2"/>
  <c r="M1459" i="2"/>
  <c r="E1459" i="2"/>
  <c r="F1458" i="2"/>
  <c r="G1457" i="2"/>
  <c r="H1456" i="2"/>
  <c r="I1455" i="2"/>
  <c r="A1455" i="2"/>
  <c r="J1454" i="2"/>
  <c r="B1454" i="2"/>
  <c r="K1453" i="2"/>
  <c r="C1453" i="2"/>
  <c r="L1452" i="2"/>
  <c r="D1452" i="2"/>
  <c r="M1451" i="2"/>
  <c r="E1451" i="2"/>
  <c r="F1450" i="2"/>
  <c r="G1449" i="2"/>
  <c r="H1448" i="2"/>
  <c r="I1447" i="2"/>
  <c r="A1447" i="2"/>
  <c r="J1446" i="2"/>
  <c r="B1446" i="2"/>
  <c r="K1445" i="2"/>
  <c r="C1445" i="2"/>
  <c r="L1444" i="2"/>
  <c r="D1444" i="2"/>
  <c r="M1443" i="2"/>
  <c r="E1443" i="2"/>
  <c r="F1442" i="2"/>
  <c r="G1441" i="2"/>
  <c r="H1440" i="2"/>
  <c r="I1439" i="2"/>
  <c r="A1439" i="2"/>
  <c r="J1438" i="2"/>
  <c r="B1438" i="2"/>
  <c r="K1437" i="2"/>
  <c r="C1437" i="2"/>
  <c r="L1436" i="2"/>
  <c r="D1436" i="2"/>
  <c r="M1435" i="2"/>
  <c r="E1435" i="2"/>
  <c r="F1434" i="2"/>
  <c r="G1433" i="2"/>
  <c r="H1432" i="2"/>
  <c r="I1431" i="2"/>
  <c r="A1431" i="2"/>
  <c r="J1430" i="2"/>
  <c r="B1430" i="2"/>
  <c r="K1429" i="2"/>
  <c r="C1429" i="2"/>
  <c r="L1428" i="2"/>
  <c r="D1428" i="2"/>
  <c r="M1427" i="2"/>
  <c r="E1427" i="2"/>
  <c r="F1426" i="2"/>
  <c r="G1425" i="2"/>
  <c r="H1424" i="2"/>
  <c r="I1423" i="2"/>
  <c r="A1423" i="2"/>
  <c r="J1422" i="2"/>
  <c r="B1422" i="2"/>
  <c r="K1421" i="2"/>
  <c r="C1421" i="2"/>
  <c r="L1420" i="2"/>
  <c r="D1420" i="2"/>
  <c r="M1419" i="2"/>
  <c r="K1510" i="2"/>
  <c r="H1505" i="2"/>
  <c r="E1500" i="2"/>
  <c r="B1495" i="2"/>
  <c r="M1492" i="2"/>
  <c r="J1487" i="2"/>
  <c r="D1480" i="2"/>
  <c r="G1479" i="2"/>
  <c r="J1478" i="2"/>
  <c r="A1478" i="2"/>
  <c r="J1477" i="2"/>
  <c r="B1477" i="2"/>
  <c r="K1476" i="2"/>
  <c r="C1476" i="2"/>
  <c r="L1475" i="2"/>
  <c r="D1475" i="2"/>
  <c r="M1474" i="2"/>
  <c r="E1474" i="2"/>
  <c r="F1473" i="2"/>
  <c r="G1472" i="2"/>
  <c r="H1471" i="2"/>
  <c r="I1470" i="2"/>
  <c r="A1470" i="2"/>
  <c r="J1469" i="2"/>
  <c r="B1469" i="2"/>
  <c r="K1468" i="2"/>
  <c r="C1468" i="2"/>
  <c r="L1467" i="2"/>
  <c r="D1467" i="2"/>
  <c r="M1466" i="2"/>
  <c r="E1466" i="2"/>
  <c r="F1465" i="2"/>
  <c r="G1464" i="2"/>
  <c r="H1463" i="2"/>
  <c r="I1462" i="2"/>
  <c r="A1462" i="2"/>
  <c r="J1461" i="2"/>
  <c r="B1461" i="2"/>
  <c r="K1460" i="2"/>
  <c r="C1460" i="2"/>
  <c r="L1459" i="2"/>
  <c r="D1459" i="2"/>
  <c r="M1458" i="2"/>
  <c r="E1458" i="2"/>
  <c r="F1457" i="2"/>
  <c r="G1456" i="2"/>
  <c r="H1455" i="2"/>
  <c r="I1454" i="2"/>
  <c r="A1454" i="2"/>
  <c r="J1453" i="2"/>
  <c r="B1453" i="2"/>
  <c r="K1452" i="2"/>
  <c r="C1452" i="2"/>
  <c r="L1451" i="2"/>
  <c r="D1451" i="2"/>
  <c r="M1450" i="2"/>
  <c r="E1450" i="2"/>
  <c r="F1449" i="2"/>
  <c r="G1448" i="2"/>
  <c r="H1447" i="2"/>
  <c r="I1446" i="2"/>
  <c r="A1446" i="2"/>
  <c r="J1445" i="2"/>
  <c r="B1445" i="2"/>
  <c r="K1444" i="2"/>
  <c r="C1444" i="2"/>
  <c r="L1443" i="2"/>
  <c r="D1443" i="2"/>
  <c r="M1442" i="2"/>
  <c r="E1442" i="2"/>
  <c r="F1441" i="2"/>
  <c r="G1440" i="2"/>
  <c r="H1439" i="2"/>
  <c r="I1438" i="2"/>
  <c r="A1438" i="2"/>
  <c r="J1437" i="2"/>
  <c r="B1437" i="2"/>
  <c r="K1436" i="2"/>
  <c r="C1436" i="2"/>
  <c r="L1435" i="2"/>
  <c r="D1435" i="2"/>
  <c r="M1434" i="2"/>
  <c r="E1434" i="2"/>
  <c r="F1433" i="2"/>
  <c r="G1432" i="2"/>
  <c r="H1431" i="2"/>
  <c r="I1430" i="2"/>
  <c r="A1430" i="2"/>
  <c r="J1429" i="2"/>
  <c r="B1429" i="2"/>
  <c r="K1428" i="2"/>
  <c r="C1428" i="2"/>
  <c r="L1427" i="2"/>
  <c r="D1427" i="2"/>
  <c r="M1426" i="2"/>
  <c r="E1426" i="2"/>
  <c r="F1425" i="2"/>
  <c r="G1424" i="2"/>
  <c r="H1423" i="2"/>
  <c r="I1422" i="2"/>
  <c r="A1422" i="2"/>
  <c r="J1421" i="2"/>
  <c r="B1421" i="2"/>
  <c r="K1420" i="2"/>
  <c r="C1420" i="2"/>
  <c r="F1516" i="2"/>
  <c r="C1510" i="2"/>
  <c r="K1502" i="2"/>
  <c r="H1497" i="2"/>
  <c r="E1492" i="2"/>
  <c r="B1487" i="2"/>
  <c r="M1484" i="2"/>
  <c r="A1480" i="2"/>
  <c r="E1479" i="2"/>
  <c r="I1478" i="2"/>
  <c r="I1477" i="2"/>
  <c r="A1477" i="2"/>
  <c r="J1476" i="2"/>
  <c r="B1476" i="2"/>
  <c r="K1475" i="2"/>
  <c r="C1475" i="2"/>
  <c r="L1474" i="2"/>
  <c r="D1474" i="2"/>
  <c r="M1473" i="2"/>
  <c r="E1473" i="2"/>
  <c r="F1472" i="2"/>
  <c r="G1471" i="2"/>
  <c r="H1470" i="2"/>
  <c r="I1469" i="2"/>
  <c r="A1469" i="2"/>
  <c r="J1468" i="2"/>
  <c r="B1468" i="2"/>
  <c r="K1467" i="2"/>
  <c r="C1467" i="2"/>
  <c r="L1466" i="2"/>
  <c r="D1466" i="2"/>
  <c r="M1465" i="2"/>
  <c r="E1465" i="2"/>
  <c r="F1464" i="2"/>
  <c r="G1463" i="2"/>
  <c r="H1462" i="2"/>
  <c r="I1461" i="2"/>
  <c r="A1461" i="2"/>
  <c r="J1460" i="2"/>
  <c r="B1460" i="2"/>
  <c r="K1459" i="2"/>
  <c r="C1459" i="2"/>
  <c r="L1458" i="2"/>
  <c r="D1458" i="2"/>
  <c r="M1457" i="2"/>
  <c r="E1457" i="2"/>
  <c r="F1456" i="2"/>
  <c r="G1455" i="2"/>
  <c r="H1454" i="2"/>
  <c r="I1453" i="2"/>
  <c r="A1453" i="2"/>
  <c r="J1452" i="2"/>
  <c r="B1452" i="2"/>
  <c r="K1451" i="2"/>
  <c r="C1451" i="2"/>
  <c r="L1450" i="2"/>
  <c r="D1450" i="2"/>
  <c r="M1449" i="2"/>
  <c r="E1449" i="2"/>
  <c r="F1448" i="2"/>
  <c r="G1447" i="2"/>
  <c r="H1446" i="2"/>
  <c r="I1445" i="2"/>
  <c r="A1445" i="2"/>
  <c r="J1444" i="2"/>
  <c r="B1444" i="2"/>
  <c r="K1443" i="2"/>
  <c r="C1443" i="2"/>
  <c r="L1442" i="2"/>
  <c r="D1442" i="2"/>
  <c r="M1441" i="2"/>
  <c r="E1441" i="2"/>
  <c r="F1440" i="2"/>
  <c r="G1439" i="2"/>
  <c r="H1438" i="2"/>
  <c r="I1437" i="2"/>
  <c r="A1437" i="2"/>
  <c r="J1436" i="2"/>
  <c r="B1436" i="2"/>
  <c r="K1435" i="2"/>
  <c r="C1435" i="2"/>
  <c r="L1434" i="2"/>
  <c r="D1434" i="2"/>
  <c r="M1433" i="2"/>
  <c r="E1433" i="2"/>
  <c r="F1432" i="2"/>
  <c r="G1431" i="2"/>
  <c r="H1430" i="2"/>
  <c r="I1429" i="2"/>
  <c r="A1429" i="2"/>
  <c r="J1428" i="2"/>
  <c r="B1428" i="2"/>
  <c r="K1427" i="2"/>
  <c r="C1427" i="2"/>
  <c r="L1426" i="2"/>
  <c r="D1426" i="2"/>
  <c r="M1425" i="2"/>
  <c r="E1425" i="2"/>
  <c r="F1424" i="2"/>
  <c r="G1423" i="2"/>
  <c r="H1422" i="2"/>
  <c r="I1421" i="2"/>
  <c r="A1421" i="2"/>
  <c r="J1420" i="2"/>
  <c r="B1420" i="2"/>
  <c r="K1419" i="2"/>
  <c r="D1534" i="2"/>
  <c r="F1507" i="2"/>
  <c r="C1502" i="2"/>
  <c r="K1494" i="2"/>
  <c r="H1489" i="2"/>
  <c r="E1484" i="2"/>
  <c r="K1481" i="2"/>
  <c r="D1479" i="2"/>
  <c r="H1478" i="2"/>
  <c r="H1477" i="2"/>
  <c r="I1476" i="2"/>
  <c r="A1476" i="2"/>
  <c r="J1475" i="2"/>
  <c r="B1475" i="2"/>
  <c r="K1474" i="2"/>
  <c r="C1474" i="2"/>
  <c r="L1473" i="2"/>
  <c r="D1473" i="2"/>
  <c r="M1472" i="2"/>
  <c r="E1472" i="2"/>
  <c r="F1471" i="2"/>
  <c r="G1470" i="2"/>
  <c r="H1469" i="2"/>
  <c r="I1468" i="2"/>
  <c r="A1468" i="2"/>
  <c r="J1467" i="2"/>
  <c r="B1467" i="2"/>
  <c r="K1466" i="2"/>
  <c r="C1466" i="2"/>
  <c r="L1465" i="2"/>
  <c r="D1465" i="2"/>
  <c r="M1464" i="2"/>
  <c r="E1464" i="2"/>
  <c r="F1463" i="2"/>
  <c r="G1462" i="2"/>
  <c r="H1461" i="2"/>
  <c r="I1460" i="2"/>
  <c r="A1460" i="2"/>
  <c r="J1459" i="2"/>
  <c r="B1459" i="2"/>
  <c r="K1458" i="2"/>
  <c r="C1458" i="2"/>
  <c r="L1457" i="2"/>
  <c r="D1457" i="2"/>
  <c r="M1456" i="2"/>
  <c r="E1456" i="2"/>
  <c r="F1455" i="2"/>
  <c r="G1454" i="2"/>
  <c r="H1453" i="2"/>
  <c r="I1452" i="2"/>
  <c r="A1452" i="2"/>
  <c r="J1451" i="2"/>
  <c r="B1451" i="2"/>
  <c r="K1450" i="2"/>
  <c r="C1450" i="2"/>
  <c r="L1449" i="2"/>
  <c r="D1449" i="2"/>
  <c r="M1448" i="2"/>
  <c r="E1448" i="2"/>
  <c r="F1447" i="2"/>
  <c r="G1446" i="2"/>
  <c r="H1445" i="2"/>
  <c r="I1444" i="2"/>
  <c r="A1444" i="2"/>
  <c r="J1443" i="2"/>
  <c r="B1443" i="2"/>
  <c r="K1442" i="2"/>
  <c r="C1442" i="2"/>
  <c r="L1441" i="2"/>
  <c r="D1441" i="2"/>
  <c r="M1440" i="2"/>
  <c r="E1440" i="2"/>
  <c r="F1439" i="2"/>
  <c r="G1438" i="2"/>
  <c r="H1437" i="2"/>
  <c r="I1436" i="2"/>
  <c r="A1436" i="2"/>
  <c r="J1435" i="2"/>
  <c r="B1435" i="2"/>
  <c r="K1434" i="2"/>
  <c r="C1434" i="2"/>
  <c r="L1433" i="2"/>
  <c r="D1433" i="2"/>
  <c r="M1432" i="2"/>
  <c r="E1432" i="2"/>
  <c r="F1431" i="2"/>
  <c r="G1430" i="2"/>
  <c r="H1429" i="2"/>
  <c r="I1428" i="2"/>
  <c r="A1428" i="2"/>
  <c r="J1427" i="2"/>
  <c r="B1427" i="2"/>
  <c r="K1426" i="2"/>
  <c r="C1426" i="2"/>
  <c r="L1425" i="2"/>
  <c r="D1425" i="2"/>
  <c r="M1424" i="2"/>
  <c r="E1424" i="2"/>
  <c r="F1423" i="2"/>
  <c r="G1422" i="2"/>
  <c r="E1513" i="2"/>
  <c r="L1509" i="2"/>
  <c r="I1504" i="2"/>
  <c r="F1499" i="2"/>
  <c r="C1494" i="2"/>
  <c r="K1486" i="2"/>
  <c r="G1482" i="2"/>
  <c r="H1481" i="2"/>
  <c r="M1479" i="2"/>
  <c r="B1479" i="2"/>
  <c r="F1478" i="2"/>
  <c r="G1477" i="2"/>
  <c r="H1476" i="2"/>
  <c r="I1475" i="2"/>
  <c r="A1475" i="2"/>
  <c r="J1474" i="2"/>
  <c r="B1474" i="2"/>
  <c r="K1473" i="2"/>
  <c r="C1473" i="2"/>
  <c r="L1472" i="2"/>
  <c r="D1472" i="2"/>
  <c r="M1471" i="2"/>
  <c r="E1471" i="2"/>
  <c r="F1470" i="2"/>
  <c r="G1469" i="2"/>
  <c r="H1468" i="2"/>
  <c r="I1467" i="2"/>
  <c r="A1467" i="2"/>
  <c r="J1466" i="2"/>
  <c r="B1466" i="2"/>
  <c r="K1465" i="2"/>
  <c r="C1465" i="2"/>
  <c r="L1464" i="2"/>
  <c r="D1464" i="2"/>
  <c r="M1463" i="2"/>
  <c r="E1463" i="2"/>
  <c r="F1462" i="2"/>
  <c r="G1461" i="2"/>
  <c r="H1460" i="2"/>
  <c r="I1459" i="2"/>
  <c r="A1459" i="2"/>
  <c r="J1458" i="2"/>
  <c r="B1458" i="2"/>
  <c r="K1457" i="2"/>
  <c r="C1457" i="2"/>
  <c r="L1456" i="2"/>
  <c r="D1456" i="2"/>
  <c r="M1455" i="2"/>
  <c r="E1455" i="2"/>
  <c r="F1454" i="2"/>
  <c r="G1453" i="2"/>
  <c r="H1452" i="2"/>
  <c r="I1451" i="2"/>
  <c r="A1451" i="2"/>
  <c r="J1450" i="2"/>
  <c r="B1450" i="2"/>
  <c r="K1449" i="2"/>
  <c r="C1449" i="2"/>
  <c r="L1448" i="2"/>
  <c r="D1448" i="2"/>
  <c r="M1447" i="2"/>
  <c r="E1447" i="2"/>
  <c r="F1446" i="2"/>
  <c r="G1445" i="2"/>
  <c r="H1444" i="2"/>
  <c r="I1443" i="2"/>
  <c r="A1443" i="2"/>
  <c r="J1442" i="2"/>
  <c r="B1442" i="2"/>
  <c r="K1441" i="2"/>
  <c r="C1441" i="2"/>
  <c r="L1440" i="2"/>
  <c r="D1440" i="2"/>
  <c r="M1439" i="2"/>
  <c r="E1439" i="2"/>
  <c r="F1438" i="2"/>
  <c r="A1529" i="2"/>
  <c r="H1512" i="2"/>
  <c r="D1509" i="2"/>
  <c r="A1504" i="2"/>
  <c r="L1501" i="2"/>
  <c r="I1496" i="2"/>
  <c r="F1491" i="2"/>
  <c r="C1486" i="2"/>
  <c r="F1482" i="2"/>
  <c r="G1481" i="2"/>
  <c r="L1480" i="2"/>
  <c r="L1479" i="2"/>
  <c r="A1479" i="2"/>
  <c r="E1478" i="2"/>
  <c r="F1477" i="2"/>
  <c r="G1476" i="2"/>
  <c r="H1475" i="2"/>
  <c r="I1474" i="2"/>
  <c r="A1474" i="2"/>
  <c r="J1473" i="2"/>
  <c r="B1473" i="2"/>
  <c r="K1472" i="2"/>
  <c r="C1472" i="2"/>
  <c r="L1471" i="2"/>
  <c r="D1471" i="2"/>
  <c r="M1470" i="2"/>
  <c r="E1470" i="2"/>
  <c r="F1469" i="2"/>
  <c r="G1468" i="2"/>
  <c r="H1467" i="2"/>
  <c r="I1466" i="2"/>
  <c r="A1466" i="2"/>
  <c r="J1465" i="2"/>
  <c r="B1465" i="2"/>
  <c r="K1464" i="2"/>
  <c r="C1464" i="2"/>
  <c r="L1463" i="2"/>
  <c r="D1463" i="2"/>
  <c r="M1462" i="2"/>
  <c r="E1462" i="2"/>
  <c r="F1461" i="2"/>
  <c r="G1460" i="2"/>
  <c r="H1459" i="2"/>
  <c r="I1458" i="2"/>
  <c r="A1458" i="2"/>
  <c r="J1457" i="2"/>
  <c r="B1457" i="2"/>
  <c r="K1456" i="2"/>
  <c r="C1456" i="2"/>
  <c r="L1455" i="2"/>
  <c r="D1455" i="2"/>
  <c r="M1454" i="2"/>
  <c r="E1454" i="2"/>
  <c r="F1453" i="2"/>
  <c r="G1452" i="2"/>
  <c r="H1451" i="2"/>
  <c r="I1450" i="2"/>
  <c r="A1450" i="2"/>
  <c r="J1449" i="2"/>
  <c r="B1449" i="2"/>
  <c r="K1448" i="2"/>
  <c r="C1448" i="2"/>
  <c r="L1447" i="2"/>
  <c r="D1447" i="2"/>
  <c r="M1446" i="2"/>
  <c r="E1446" i="2"/>
  <c r="F1445" i="2"/>
  <c r="G1444" i="2"/>
  <c r="H1443" i="2"/>
  <c r="I1442" i="2"/>
  <c r="A1442" i="2"/>
  <c r="J1441" i="2"/>
  <c r="B1441" i="2"/>
  <c r="K1440" i="2"/>
  <c r="C1440" i="2"/>
  <c r="L1439" i="2"/>
  <c r="D1439" i="2"/>
  <c r="M1438" i="2"/>
  <c r="E1438" i="2"/>
  <c r="F1437" i="2"/>
  <c r="G1436" i="2"/>
  <c r="H1435" i="2"/>
  <c r="I1434" i="2"/>
  <c r="A1434" i="2"/>
  <c r="J1433" i="2"/>
  <c r="B1433" i="2"/>
  <c r="K1432" i="2"/>
  <c r="C1432" i="2"/>
  <c r="L1431" i="2"/>
  <c r="D1431" i="2"/>
  <c r="M1430" i="2"/>
  <c r="E1430" i="2"/>
  <c r="F1429" i="2"/>
  <c r="G1428" i="2"/>
  <c r="H1427" i="2"/>
  <c r="I1426" i="2"/>
  <c r="A1426" i="2"/>
  <c r="J1425" i="2"/>
  <c r="B1425" i="2"/>
  <c r="K1424" i="2"/>
  <c r="C1424" i="2"/>
  <c r="L1423" i="2"/>
  <c r="D1423" i="2"/>
  <c r="M1422" i="2"/>
  <c r="E1422" i="2"/>
  <c r="F1421" i="2"/>
  <c r="G1420" i="2"/>
  <c r="H1419" i="2"/>
  <c r="L1526" i="2"/>
  <c r="G1506" i="2"/>
  <c r="D1501" i="2"/>
  <c r="A1496" i="2"/>
  <c r="L1493" i="2"/>
  <c r="I1488" i="2"/>
  <c r="F1483" i="2"/>
  <c r="C1481" i="2"/>
  <c r="D1493" i="2"/>
  <c r="H1480" i="2"/>
  <c r="M1478" i="2"/>
  <c r="D1477" i="2"/>
  <c r="H1473" i="2"/>
  <c r="A1472" i="2"/>
  <c r="L1469" i="2"/>
  <c r="E1468" i="2"/>
  <c r="I1464" i="2"/>
  <c r="B1463" i="2"/>
  <c r="M1460" i="2"/>
  <c r="F1459" i="2"/>
  <c r="J1455" i="2"/>
  <c r="C1454" i="2"/>
  <c r="G1450" i="2"/>
  <c r="K1446" i="2"/>
  <c r="D1445" i="2"/>
  <c r="H1441" i="2"/>
  <c r="A1440" i="2"/>
  <c r="A1435" i="2"/>
  <c r="G1434" i="2"/>
  <c r="I1433" i="2"/>
  <c r="L1432" i="2"/>
  <c r="D1429" i="2"/>
  <c r="F1428" i="2"/>
  <c r="I1427" i="2"/>
  <c r="A1424" i="2"/>
  <c r="C1423" i="2"/>
  <c r="F1422" i="2"/>
  <c r="M1421" i="2"/>
  <c r="F1420" i="2"/>
  <c r="E1419" i="2"/>
  <c r="M1418" i="2"/>
  <c r="E1418" i="2"/>
  <c r="F1417" i="2"/>
  <c r="G1416" i="2"/>
  <c r="H1415" i="2"/>
  <c r="I1414" i="2"/>
  <c r="A1414" i="2"/>
  <c r="J1413" i="2"/>
  <c r="B1413" i="2"/>
  <c r="K1412" i="2"/>
  <c r="C1412" i="2"/>
  <c r="L1411" i="2"/>
  <c r="D1411" i="2"/>
  <c r="M1410" i="2"/>
  <c r="E1410" i="2"/>
  <c r="F1409" i="2"/>
  <c r="G1408" i="2"/>
  <c r="H1407" i="2"/>
  <c r="I1406" i="2"/>
  <c r="A1406" i="2"/>
  <c r="J1405" i="2"/>
  <c r="B1405" i="2"/>
  <c r="K1404" i="2"/>
  <c r="C1404" i="2"/>
  <c r="L1403" i="2"/>
  <c r="D1403" i="2"/>
  <c r="M1402" i="2"/>
  <c r="E1402" i="2"/>
  <c r="F1401" i="2"/>
  <c r="G1400" i="2"/>
  <c r="H1399" i="2"/>
  <c r="I1398" i="2"/>
  <c r="A1398" i="2"/>
  <c r="J1397" i="2"/>
  <c r="B1397" i="2"/>
  <c r="K1396" i="2"/>
  <c r="C1396" i="2"/>
  <c r="L1395" i="2"/>
  <c r="D1395" i="2"/>
  <c r="M1394" i="2"/>
  <c r="E1394" i="2"/>
  <c r="F1393" i="2"/>
  <c r="G1392" i="2"/>
  <c r="H1391" i="2"/>
  <c r="I1390" i="2"/>
  <c r="A1390" i="2"/>
  <c r="J1389" i="2"/>
  <c r="B1389" i="2"/>
  <c r="K1388" i="2"/>
  <c r="C1388" i="2"/>
  <c r="L1387" i="2"/>
  <c r="D1387" i="2"/>
  <c r="M1386" i="2"/>
  <c r="E1386" i="2"/>
  <c r="F1385" i="2"/>
  <c r="G1384" i="2"/>
  <c r="H1383" i="2"/>
  <c r="I1382" i="2"/>
  <c r="A1382" i="2"/>
  <c r="J1381" i="2"/>
  <c r="B1381" i="2"/>
  <c r="K1380" i="2"/>
  <c r="C1380" i="2"/>
  <c r="L1379" i="2"/>
  <c r="D1379" i="2"/>
  <c r="M1378" i="2"/>
  <c r="E1378" i="2"/>
  <c r="F1377" i="2"/>
  <c r="G1376" i="2"/>
  <c r="H1375" i="2"/>
  <c r="G1511" i="2"/>
  <c r="D1478" i="2"/>
  <c r="H1474" i="2"/>
  <c r="A1473" i="2"/>
  <c r="L1470" i="2"/>
  <c r="E1469" i="2"/>
  <c r="I1465" i="2"/>
  <c r="B1464" i="2"/>
  <c r="M1461" i="2"/>
  <c r="F1460" i="2"/>
  <c r="J1456" i="2"/>
  <c r="C1455" i="2"/>
  <c r="G1451" i="2"/>
  <c r="K1447" i="2"/>
  <c r="D1446" i="2"/>
  <c r="H1442" i="2"/>
  <c r="A1441" i="2"/>
  <c r="L1438" i="2"/>
  <c r="M1437" i="2"/>
  <c r="B1434" i="2"/>
  <c r="H1433" i="2"/>
  <c r="J1432" i="2"/>
  <c r="M1431" i="2"/>
  <c r="E1428" i="2"/>
  <c r="G1427" i="2"/>
  <c r="J1426" i="2"/>
  <c r="B1423" i="2"/>
  <c r="D1422" i="2"/>
  <c r="L1421" i="2"/>
  <c r="E1420" i="2"/>
  <c r="D1419" i="2"/>
  <c r="L1418" i="2"/>
  <c r="D1418" i="2"/>
  <c r="M1417" i="2"/>
  <c r="E1417" i="2"/>
  <c r="F1416" i="2"/>
  <c r="G1415" i="2"/>
  <c r="H1414" i="2"/>
  <c r="I1413" i="2"/>
  <c r="A1413" i="2"/>
  <c r="J1412" i="2"/>
  <c r="B1412" i="2"/>
  <c r="K1411" i="2"/>
  <c r="C1411" i="2"/>
  <c r="L1410" i="2"/>
  <c r="D1410" i="2"/>
  <c r="M1409" i="2"/>
  <c r="E1409" i="2"/>
  <c r="F1408" i="2"/>
  <c r="G1407" i="2"/>
  <c r="H1406" i="2"/>
  <c r="I1405" i="2"/>
  <c r="A1405" i="2"/>
  <c r="J1404" i="2"/>
  <c r="B1404" i="2"/>
  <c r="K1403" i="2"/>
  <c r="C1403" i="2"/>
  <c r="L1402" i="2"/>
  <c r="D1402" i="2"/>
  <c r="M1401" i="2"/>
  <c r="E1401" i="2"/>
  <c r="F1400" i="2"/>
  <c r="G1399" i="2"/>
  <c r="H1398" i="2"/>
  <c r="I1397" i="2"/>
  <c r="A1397" i="2"/>
  <c r="J1396" i="2"/>
  <c r="B1396" i="2"/>
  <c r="K1395" i="2"/>
  <c r="C1395" i="2"/>
  <c r="L1394" i="2"/>
  <c r="D1394" i="2"/>
  <c r="M1393" i="2"/>
  <c r="E1393" i="2"/>
  <c r="F1392" i="2"/>
  <c r="G1391" i="2"/>
  <c r="H1390" i="2"/>
  <c r="I1389" i="2"/>
  <c r="A1389" i="2"/>
  <c r="J1388" i="2"/>
  <c r="B1388" i="2"/>
  <c r="K1387" i="2"/>
  <c r="C1387" i="2"/>
  <c r="L1386" i="2"/>
  <c r="D1386" i="2"/>
  <c r="M1385" i="2"/>
  <c r="E1385" i="2"/>
  <c r="F1384" i="2"/>
  <c r="G1383" i="2"/>
  <c r="H1382" i="2"/>
  <c r="I1381" i="2"/>
  <c r="A1381" i="2"/>
  <c r="J1380" i="2"/>
  <c r="B1380" i="2"/>
  <c r="K1379" i="2"/>
  <c r="C1379" i="2"/>
  <c r="M1508" i="2"/>
  <c r="A1488" i="2"/>
  <c r="C1478" i="2"/>
  <c r="G1474" i="2"/>
  <c r="K1470" i="2"/>
  <c r="D1469" i="2"/>
  <c r="H1465" i="2"/>
  <c r="A1464" i="2"/>
  <c r="L1461" i="2"/>
  <c r="E1460" i="2"/>
  <c r="I1456" i="2"/>
  <c r="B1455" i="2"/>
  <c r="M1452" i="2"/>
  <c r="F1451" i="2"/>
  <c r="J1447" i="2"/>
  <c r="C1446" i="2"/>
  <c r="G1442" i="2"/>
  <c r="K1438" i="2"/>
  <c r="L1437" i="2"/>
  <c r="C1433" i="2"/>
  <c r="I1432" i="2"/>
  <c r="K1431" i="2"/>
  <c r="F1427" i="2"/>
  <c r="H1426" i="2"/>
  <c r="K1425" i="2"/>
  <c r="C1422" i="2"/>
  <c r="H1421" i="2"/>
  <c r="A1420" i="2"/>
  <c r="C1419" i="2"/>
  <c r="K1418" i="2"/>
  <c r="C1418" i="2"/>
  <c r="L1417" i="2"/>
  <c r="D1417" i="2"/>
  <c r="M1416" i="2"/>
  <c r="E1416" i="2"/>
  <c r="F1415" i="2"/>
  <c r="G1414" i="2"/>
  <c r="H1413" i="2"/>
  <c r="I1412" i="2"/>
  <c r="A1412" i="2"/>
  <c r="J1411" i="2"/>
  <c r="B1411" i="2"/>
  <c r="K1410" i="2"/>
  <c r="C1410" i="2"/>
  <c r="L1409" i="2"/>
  <c r="D1409" i="2"/>
  <c r="M1408" i="2"/>
  <c r="E1408" i="2"/>
  <c r="F1407" i="2"/>
  <c r="G1406" i="2"/>
  <c r="H1405" i="2"/>
  <c r="I1404" i="2"/>
  <c r="A1404" i="2"/>
  <c r="J1403" i="2"/>
  <c r="B1403" i="2"/>
  <c r="K1402" i="2"/>
  <c r="C1402" i="2"/>
  <c r="L1401" i="2"/>
  <c r="D1401" i="2"/>
  <c r="M1400" i="2"/>
  <c r="E1400" i="2"/>
  <c r="F1399" i="2"/>
  <c r="G1398" i="2"/>
  <c r="H1397" i="2"/>
  <c r="I1396" i="2"/>
  <c r="A1396" i="2"/>
  <c r="J1395" i="2"/>
  <c r="B1395" i="2"/>
  <c r="K1394" i="2"/>
  <c r="C1394" i="2"/>
  <c r="L1393" i="2"/>
  <c r="D1393" i="2"/>
  <c r="M1392" i="2"/>
  <c r="E1392" i="2"/>
  <c r="F1391" i="2"/>
  <c r="G1390" i="2"/>
  <c r="H1389" i="2"/>
  <c r="I1388" i="2"/>
  <c r="A1388" i="2"/>
  <c r="J1387" i="2"/>
  <c r="B1387" i="2"/>
  <c r="K1386" i="2"/>
  <c r="C1386" i="2"/>
  <c r="L1385" i="2"/>
  <c r="D1385" i="2"/>
  <c r="M1384" i="2"/>
  <c r="E1384" i="2"/>
  <c r="F1383" i="2"/>
  <c r="G1382" i="2"/>
  <c r="H1381" i="2"/>
  <c r="I1380" i="2"/>
  <c r="A1380" i="2"/>
  <c r="L1485" i="2"/>
  <c r="J1479" i="2"/>
  <c r="G1475" i="2"/>
  <c r="K1471" i="2"/>
  <c r="D1470" i="2"/>
  <c r="H1466" i="2"/>
  <c r="A1465" i="2"/>
  <c r="L1462" i="2"/>
  <c r="E1461" i="2"/>
  <c r="I1457" i="2"/>
  <c r="B1456" i="2"/>
  <c r="M1453" i="2"/>
  <c r="F1452" i="2"/>
  <c r="J1448" i="2"/>
  <c r="C1447" i="2"/>
  <c r="G1443" i="2"/>
  <c r="K1439" i="2"/>
  <c r="D1438" i="2"/>
  <c r="G1437" i="2"/>
  <c r="M1436" i="2"/>
  <c r="A1433" i="2"/>
  <c r="D1432" i="2"/>
  <c r="J1431" i="2"/>
  <c r="L1430" i="2"/>
  <c r="A1427" i="2"/>
  <c r="G1426" i="2"/>
  <c r="I1425" i="2"/>
  <c r="L1424" i="2"/>
  <c r="G1421" i="2"/>
  <c r="L1419" i="2"/>
  <c r="B1419" i="2"/>
  <c r="J1418" i="2"/>
  <c r="B1418" i="2"/>
  <c r="K1417" i="2"/>
  <c r="C1417" i="2"/>
  <c r="L1416" i="2"/>
  <c r="D1416" i="2"/>
  <c r="M1415" i="2"/>
  <c r="E1415" i="2"/>
  <c r="F1414" i="2"/>
  <c r="G1413" i="2"/>
  <c r="H1412" i="2"/>
  <c r="I1411" i="2"/>
  <c r="A1411" i="2"/>
  <c r="J1410" i="2"/>
  <c r="B1410" i="2"/>
  <c r="K1409" i="2"/>
  <c r="C1409" i="2"/>
  <c r="L1408" i="2"/>
  <c r="D1408" i="2"/>
  <c r="M1407" i="2"/>
  <c r="E1407" i="2"/>
  <c r="F1406" i="2"/>
  <c r="G1405" i="2"/>
  <c r="H1404" i="2"/>
  <c r="I1403" i="2"/>
  <c r="A1403" i="2"/>
  <c r="J1402" i="2"/>
  <c r="B1402" i="2"/>
  <c r="K1401" i="2"/>
  <c r="C1401" i="2"/>
  <c r="L1400" i="2"/>
  <c r="D1400" i="2"/>
  <c r="M1399" i="2"/>
  <c r="E1399" i="2"/>
  <c r="F1398" i="2"/>
  <c r="G1397" i="2"/>
  <c r="H1396" i="2"/>
  <c r="I1395" i="2"/>
  <c r="A1395" i="2"/>
  <c r="J1394" i="2"/>
  <c r="B1394" i="2"/>
  <c r="K1393" i="2"/>
  <c r="C1393" i="2"/>
  <c r="L1392" i="2"/>
  <c r="D1392" i="2"/>
  <c r="M1391" i="2"/>
  <c r="E1391" i="2"/>
  <c r="F1390" i="2"/>
  <c r="G1389" i="2"/>
  <c r="H1388" i="2"/>
  <c r="I1387" i="2"/>
  <c r="A1387" i="2"/>
  <c r="J1386" i="2"/>
  <c r="B1386" i="2"/>
  <c r="K1385" i="2"/>
  <c r="C1385" i="2"/>
  <c r="L1384" i="2"/>
  <c r="D1384" i="2"/>
  <c r="M1383" i="2"/>
  <c r="E1383" i="2"/>
  <c r="F1382" i="2"/>
  <c r="G1381" i="2"/>
  <c r="H1380" i="2"/>
  <c r="I1379" i="2"/>
  <c r="A1379" i="2"/>
  <c r="J1378" i="2"/>
  <c r="B1378" i="2"/>
  <c r="K1377" i="2"/>
  <c r="C1377" i="2"/>
  <c r="L1376" i="2"/>
  <c r="D1376" i="2"/>
  <c r="M1375" i="2"/>
  <c r="E1375" i="2"/>
  <c r="F1374" i="2"/>
  <c r="G1373" i="2"/>
  <c r="H1372" i="2"/>
  <c r="J1503" i="2"/>
  <c r="E1483" i="2"/>
  <c r="I1479" i="2"/>
  <c r="M1476" i="2"/>
  <c r="F1475" i="2"/>
  <c r="J1471" i="2"/>
  <c r="C1470" i="2"/>
  <c r="G1466" i="2"/>
  <c r="K1462" i="2"/>
  <c r="D1461" i="2"/>
  <c r="H1457" i="2"/>
  <c r="A1456" i="2"/>
  <c r="L1453" i="2"/>
  <c r="E1452" i="2"/>
  <c r="I1448" i="2"/>
  <c r="B1447" i="2"/>
  <c r="M1444" i="2"/>
  <c r="F1443" i="2"/>
  <c r="J1439" i="2"/>
  <c r="C1438" i="2"/>
  <c r="E1437" i="2"/>
  <c r="H1436" i="2"/>
  <c r="B1432" i="2"/>
  <c r="E1431" i="2"/>
  <c r="K1430" i="2"/>
  <c r="M1429" i="2"/>
  <c r="B1426" i="2"/>
  <c r="H1425" i="2"/>
  <c r="J1424" i="2"/>
  <c r="M1423" i="2"/>
  <c r="E1421" i="2"/>
  <c r="J1419" i="2"/>
  <c r="A1419" i="2"/>
  <c r="I1418" i="2"/>
  <c r="A1418" i="2"/>
  <c r="J1417" i="2"/>
  <c r="B1417" i="2"/>
  <c r="K1416" i="2"/>
  <c r="C1416" i="2"/>
  <c r="L1415" i="2"/>
  <c r="D1415" i="2"/>
  <c r="M1414" i="2"/>
  <c r="E1414" i="2"/>
  <c r="F1413" i="2"/>
  <c r="G1412" i="2"/>
  <c r="H1411" i="2"/>
  <c r="I1410" i="2"/>
  <c r="A1410" i="2"/>
  <c r="J1409" i="2"/>
  <c r="B1409" i="2"/>
  <c r="K1408" i="2"/>
  <c r="C1408" i="2"/>
  <c r="L1407" i="2"/>
  <c r="D1407" i="2"/>
  <c r="M1406" i="2"/>
  <c r="E1406" i="2"/>
  <c r="F1405" i="2"/>
  <c r="G1404" i="2"/>
  <c r="H1403" i="2"/>
  <c r="I1402" i="2"/>
  <c r="A1402" i="2"/>
  <c r="J1401" i="2"/>
  <c r="B1401" i="2"/>
  <c r="K1400" i="2"/>
  <c r="C1400" i="2"/>
  <c r="L1399" i="2"/>
  <c r="D1399" i="2"/>
  <c r="M1398" i="2"/>
  <c r="E1398" i="2"/>
  <c r="F1397" i="2"/>
  <c r="G1396" i="2"/>
  <c r="H1395" i="2"/>
  <c r="I1394" i="2"/>
  <c r="A1394" i="2"/>
  <c r="J1393" i="2"/>
  <c r="B1393" i="2"/>
  <c r="K1392" i="2"/>
  <c r="C1392" i="2"/>
  <c r="L1391" i="2"/>
  <c r="D1391" i="2"/>
  <c r="M1390" i="2"/>
  <c r="E1390" i="2"/>
  <c r="F1389" i="2"/>
  <c r="G1388" i="2"/>
  <c r="H1387" i="2"/>
  <c r="I1386" i="2"/>
  <c r="A1386" i="2"/>
  <c r="J1385" i="2"/>
  <c r="B1385" i="2"/>
  <c r="K1384" i="2"/>
  <c r="C1384" i="2"/>
  <c r="L1383" i="2"/>
  <c r="D1383" i="2"/>
  <c r="M1382" i="2"/>
  <c r="E1382" i="2"/>
  <c r="F1381" i="2"/>
  <c r="G1380" i="2"/>
  <c r="H1379" i="2"/>
  <c r="I1378" i="2"/>
  <c r="A1378" i="2"/>
  <c r="J1377" i="2"/>
  <c r="B1377" i="2"/>
  <c r="K1376" i="2"/>
  <c r="C1376" i="2"/>
  <c r="M1477" i="2"/>
  <c r="F1476" i="2"/>
  <c r="J1472" i="2"/>
  <c r="C1471" i="2"/>
  <c r="G1467" i="2"/>
  <c r="K1463" i="2"/>
  <c r="D1462" i="2"/>
  <c r="H1458" i="2"/>
  <c r="A1457" i="2"/>
  <c r="L1454" i="2"/>
  <c r="E1453" i="2"/>
  <c r="I1449" i="2"/>
  <c r="B1448" i="2"/>
  <c r="M1445" i="2"/>
  <c r="F1444" i="2"/>
  <c r="J1440" i="2"/>
  <c r="C1439" i="2"/>
  <c r="D1437" i="2"/>
  <c r="F1436" i="2"/>
  <c r="I1435" i="2"/>
  <c r="A1432" i="2"/>
  <c r="C1431" i="2"/>
  <c r="F1430" i="2"/>
  <c r="L1429" i="2"/>
  <c r="C1425" i="2"/>
  <c r="I1424" i="2"/>
  <c r="K1423" i="2"/>
  <c r="D1421" i="2"/>
  <c r="M1420" i="2"/>
  <c r="I1419" i="2"/>
  <c r="H1418" i="2"/>
  <c r="I1417" i="2"/>
  <c r="A1417" i="2"/>
  <c r="J1416" i="2"/>
  <c r="B1416" i="2"/>
  <c r="K1415" i="2"/>
  <c r="C1415" i="2"/>
  <c r="L1414" i="2"/>
  <c r="D1414" i="2"/>
  <c r="M1413" i="2"/>
  <c r="E1413" i="2"/>
  <c r="F1412" i="2"/>
  <c r="G1411" i="2"/>
  <c r="H1410" i="2"/>
  <c r="I1409" i="2"/>
  <c r="A1409" i="2"/>
  <c r="J1408" i="2"/>
  <c r="B1408" i="2"/>
  <c r="K1407" i="2"/>
  <c r="C1407" i="2"/>
  <c r="L1406" i="2"/>
  <c r="D1406" i="2"/>
  <c r="M1405" i="2"/>
  <c r="E1405" i="2"/>
  <c r="F1404" i="2"/>
  <c r="G1403" i="2"/>
  <c r="H1402" i="2"/>
  <c r="I1401" i="2"/>
  <c r="A1401" i="2"/>
  <c r="J1400" i="2"/>
  <c r="B1400" i="2"/>
  <c r="K1399" i="2"/>
  <c r="C1399" i="2"/>
  <c r="L1398" i="2"/>
  <c r="D1398" i="2"/>
  <c r="M1397" i="2"/>
  <c r="E1397" i="2"/>
  <c r="F1396" i="2"/>
  <c r="G1395" i="2"/>
  <c r="H1394" i="2"/>
  <c r="I1393" i="2"/>
  <c r="A1393" i="2"/>
  <c r="J1392" i="2"/>
  <c r="B1392" i="2"/>
  <c r="K1391" i="2"/>
  <c r="C1391" i="2"/>
  <c r="L1390" i="2"/>
  <c r="D1390" i="2"/>
  <c r="M1389" i="2"/>
  <c r="E1389" i="2"/>
  <c r="F1388" i="2"/>
  <c r="G1387" i="2"/>
  <c r="H1386" i="2"/>
  <c r="I1385" i="2"/>
  <c r="A1385" i="2"/>
  <c r="J1384" i="2"/>
  <c r="B1384" i="2"/>
  <c r="K1383" i="2"/>
  <c r="C1383" i="2"/>
  <c r="L1382" i="2"/>
  <c r="D1382" i="2"/>
  <c r="M1381" i="2"/>
  <c r="E1381" i="2"/>
  <c r="F1380" i="2"/>
  <c r="G1379" i="2"/>
  <c r="H1378" i="2"/>
  <c r="I1377" i="2"/>
  <c r="A1377" i="2"/>
  <c r="J1376" i="2"/>
  <c r="B1376" i="2"/>
  <c r="K1375" i="2"/>
  <c r="C1375" i="2"/>
  <c r="L1374" i="2"/>
  <c r="D1374" i="2"/>
  <c r="M1373" i="2"/>
  <c r="G1498" i="2"/>
  <c r="L1477" i="2"/>
  <c r="E1476" i="2"/>
  <c r="I1472" i="2"/>
  <c r="B1471" i="2"/>
  <c r="M1468" i="2"/>
  <c r="F1467" i="2"/>
  <c r="J1463" i="2"/>
  <c r="C1462" i="2"/>
  <c r="G1458" i="2"/>
  <c r="K1454" i="2"/>
  <c r="D1453" i="2"/>
  <c r="H1449" i="2"/>
  <c r="A1448" i="2"/>
  <c r="L1445" i="2"/>
  <c r="E1444" i="2"/>
  <c r="I1440" i="2"/>
  <c r="B1439" i="2"/>
  <c r="E1436" i="2"/>
  <c r="G1435" i="2"/>
  <c r="J1434" i="2"/>
  <c r="B1431" i="2"/>
  <c r="D1430" i="2"/>
  <c r="G1429" i="2"/>
  <c r="M1428" i="2"/>
  <c r="A1425" i="2"/>
  <c r="D1424" i="2"/>
  <c r="J1423" i="2"/>
  <c r="L1422" i="2"/>
  <c r="I1420" i="2"/>
  <c r="G1419" i="2"/>
  <c r="G1418" i="2"/>
  <c r="H1417" i="2"/>
  <c r="I1416" i="2"/>
  <c r="A1416" i="2"/>
  <c r="J1415" i="2"/>
  <c r="B1415" i="2"/>
  <c r="K1414" i="2"/>
  <c r="C1414" i="2"/>
  <c r="L1413" i="2"/>
  <c r="D1413" i="2"/>
  <c r="M1412" i="2"/>
  <c r="E1412" i="2"/>
  <c r="F1411" i="2"/>
  <c r="G1410" i="2"/>
  <c r="H1409" i="2"/>
  <c r="I1408" i="2"/>
  <c r="A1408" i="2"/>
  <c r="J1407" i="2"/>
  <c r="B1407" i="2"/>
  <c r="K1406" i="2"/>
  <c r="C1406" i="2"/>
  <c r="L1405" i="2"/>
  <c r="D1405" i="2"/>
  <c r="M1404" i="2"/>
  <c r="E1404" i="2"/>
  <c r="F1403" i="2"/>
  <c r="G1402" i="2"/>
  <c r="H1401" i="2"/>
  <c r="I1400" i="2"/>
  <c r="A1400" i="2"/>
  <c r="J1399" i="2"/>
  <c r="B1399" i="2"/>
  <c r="K1398" i="2"/>
  <c r="C1398" i="2"/>
  <c r="L1397" i="2"/>
  <c r="D1397" i="2"/>
  <c r="M1396" i="2"/>
  <c r="E1396" i="2"/>
  <c r="F1395" i="2"/>
  <c r="G1394" i="2"/>
  <c r="H1393" i="2"/>
  <c r="I1392" i="2"/>
  <c r="A1392" i="2"/>
  <c r="J1391" i="2"/>
  <c r="B1391" i="2"/>
  <c r="K1390" i="2"/>
  <c r="C1390" i="2"/>
  <c r="L1389" i="2"/>
  <c r="D1389" i="2"/>
  <c r="M1388" i="2"/>
  <c r="E1388" i="2"/>
  <c r="F1387" i="2"/>
  <c r="G1386" i="2"/>
  <c r="H1385" i="2"/>
  <c r="I1384" i="2"/>
  <c r="A1384" i="2"/>
  <c r="J1383" i="2"/>
  <c r="B1383" i="2"/>
  <c r="K1382" i="2"/>
  <c r="C1382" i="2"/>
  <c r="L1381" i="2"/>
  <c r="D1381" i="2"/>
  <c r="M1380" i="2"/>
  <c r="E1380" i="2"/>
  <c r="F1379" i="2"/>
  <c r="G1378" i="2"/>
  <c r="H1377" i="2"/>
  <c r="I1376" i="2"/>
  <c r="A1376" i="2"/>
  <c r="J1375" i="2"/>
  <c r="B1375" i="2"/>
  <c r="K1374" i="2"/>
  <c r="C1374" i="2"/>
  <c r="L1373" i="2"/>
  <c r="D1373" i="2"/>
  <c r="M1372" i="2"/>
  <c r="E1372" i="2"/>
  <c r="H1450" i="2"/>
  <c r="B1440" i="2"/>
  <c r="J1414" i="2"/>
  <c r="G1409" i="2"/>
  <c r="D1404" i="2"/>
  <c r="A1399" i="2"/>
  <c r="L1396" i="2"/>
  <c r="I1391" i="2"/>
  <c r="F1386" i="2"/>
  <c r="C1381" i="2"/>
  <c r="E1379" i="2"/>
  <c r="F1378" i="2"/>
  <c r="L1377" i="2"/>
  <c r="D1375" i="2"/>
  <c r="B1374" i="2"/>
  <c r="C1373" i="2"/>
  <c r="G1372" i="2"/>
  <c r="F1371" i="2"/>
  <c r="G1370" i="2"/>
  <c r="H1369" i="2"/>
  <c r="I1368" i="2"/>
  <c r="A1368" i="2"/>
  <c r="J1367" i="2"/>
  <c r="B1367" i="2"/>
  <c r="K1366" i="2"/>
  <c r="C1366" i="2"/>
  <c r="L1365" i="2"/>
  <c r="D1365" i="2"/>
  <c r="M1364" i="2"/>
  <c r="E1364" i="2"/>
  <c r="F1363" i="2"/>
  <c r="G1362" i="2"/>
  <c r="H1361" i="2"/>
  <c r="I1360" i="2"/>
  <c r="A1360" i="2"/>
  <c r="J1359" i="2"/>
  <c r="B1359" i="2"/>
  <c r="K1358" i="2"/>
  <c r="C1358" i="2"/>
  <c r="L1357" i="2"/>
  <c r="D1357" i="2"/>
  <c r="M1356" i="2"/>
  <c r="E1356" i="2"/>
  <c r="F1355" i="2"/>
  <c r="G1354" i="2"/>
  <c r="H1353" i="2"/>
  <c r="I1352" i="2"/>
  <c r="A1352" i="2"/>
  <c r="J1351" i="2"/>
  <c r="B1351" i="2"/>
  <c r="K1350" i="2"/>
  <c r="C1350" i="2"/>
  <c r="L1349" i="2"/>
  <c r="D1349" i="2"/>
  <c r="M1348" i="2"/>
  <c r="E1348" i="2"/>
  <c r="F1347" i="2"/>
  <c r="G1346" i="2"/>
  <c r="H1345" i="2"/>
  <c r="I1344" i="2"/>
  <c r="A1344" i="2"/>
  <c r="J1343" i="2"/>
  <c r="B1343" i="2"/>
  <c r="K1342" i="2"/>
  <c r="C1342" i="2"/>
  <c r="L1341" i="2"/>
  <c r="D1341" i="2"/>
  <c r="M1340" i="2"/>
  <c r="E1340" i="2"/>
  <c r="F1339" i="2"/>
  <c r="G1338" i="2"/>
  <c r="H1337" i="2"/>
  <c r="I1336" i="2"/>
  <c r="A1336" i="2"/>
  <c r="J1335" i="2"/>
  <c r="B1335" i="2"/>
  <c r="K1334" i="2"/>
  <c r="C1334" i="2"/>
  <c r="L1333" i="2"/>
  <c r="D1333" i="2"/>
  <c r="M1332" i="2"/>
  <c r="E1332" i="2"/>
  <c r="F1331" i="2"/>
  <c r="G1330" i="2"/>
  <c r="H1329" i="2"/>
  <c r="I1328" i="2"/>
  <c r="A1328" i="2"/>
  <c r="J1327" i="2"/>
  <c r="B1327" i="2"/>
  <c r="K1326" i="2"/>
  <c r="C1326" i="2"/>
  <c r="L1325" i="2"/>
  <c r="D1325" i="2"/>
  <c r="M1324" i="2"/>
  <c r="E1324" i="2"/>
  <c r="F1323" i="2"/>
  <c r="G1322" i="2"/>
  <c r="I1480" i="2"/>
  <c r="M1469" i="2"/>
  <c r="G1459" i="2"/>
  <c r="A1449" i="2"/>
  <c r="F1419" i="2"/>
  <c r="B1414" i="2"/>
  <c r="M1411" i="2"/>
  <c r="J1406" i="2"/>
  <c r="G1401" i="2"/>
  <c r="D1396" i="2"/>
  <c r="A1391" i="2"/>
  <c r="L1388" i="2"/>
  <c r="I1383" i="2"/>
  <c r="B1379" i="2"/>
  <c r="D1378" i="2"/>
  <c r="G1377" i="2"/>
  <c r="M1376" i="2"/>
  <c r="A1375" i="2"/>
  <c r="A1374" i="2"/>
  <c r="B1373" i="2"/>
  <c r="F1372" i="2"/>
  <c r="M1371" i="2"/>
  <c r="E1371" i="2"/>
  <c r="F1370" i="2"/>
  <c r="G1369" i="2"/>
  <c r="H1368" i="2"/>
  <c r="I1367" i="2"/>
  <c r="A1367" i="2"/>
  <c r="J1366" i="2"/>
  <c r="B1366" i="2"/>
  <c r="K1365" i="2"/>
  <c r="C1365" i="2"/>
  <c r="L1364" i="2"/>
  <c r="D1364" i="2"/>
  <c r="M1363" i="2"/>
  <c r="E1363" i="2"/>
  <c r="F1362" i="2"/>
  <c r="G1361" i="2"/>
  <c r="H1360" i="2"/>
  <c r="I1359" i="2"/>
  <c r="A1359" i="2"/>
  <c r="J1358" i="2"/>
  <c r="B1358" i="2"/>
  <c r="K1357" i="2"/>
  <c r="C1357" i="2"/>
  <c r="L1356" i="2"/>
  <c r="D1356" i="2"/>
  <c r="M1355" i="2"/>
  <c r="E1355" i="2"/>
  <c r="F1354" i="2"/>
  <c r="G1353" i="2"/>
  <c r="H1352" i="2"/>
  <c r="I1351" i="2"/>
  <c r="A1351" i="2"/>
  <c r="J1350" i="2"/>
  <c r="B1350" i="2"/>
  <c r="K1349" i="2"/>
  <c r="C1349" i="2"/>
  <c r="L1348" i="2"/>
  <c r="D1348" i="2"/>
  <c r="M1347" i="2"/>
  <c r="E1347" i="2"/>
  <c r="F1346" i="2"/>
  <c r="G1345" i="2"/>
  <c r="H1344" i="2"/>
  <c r="I1343" i="2"/>
  <c r="A1343" i="2"/>
  <c r="J1342" i="2"/>
  <c r="B1342" i="2"/>
  <c r="K1341" i="2"/>
  <c r="C1341" i="2"/>
  <c r="L1340" i="2"/>
  <c r="D1340" i="2"/>
  <c r="M1339" i="2"/>
  <c r="E1339" i="2"/>
  <c r="F1338" i="2"/>
  <c r="G1337" i="2"/>
  <c r="H1336" i="2"/>
  <c r="I1335" i="2"/>
  <c r="A1335" i="2"/>
  <c r="J1334" i="2"/>
  <c r="B1334" i="2"/>
  <c r="K1333" i="2"/>
  <c r="C1333" i="2"/>
  <c r="L1332" i="2"/>
  <c r="D1332" i="2"/>
  <c r="M1331" i="2"/>
  <c r="E1331" i="2"/>
  <c r="F1330" i="2"/>
  <c r="G1329" i="2"/>
  <c r="H1328" i="2"/>
  <c r="I1327" i="2"/>
  <c r="A1327" i="2"/>
  <c r="J1326" i="2"/>
  <c r="B1326" i="2"/>
  <c r="F1468" i="2"/>
  <c r="B1424" i="2"/>
  <c r="H1416" i="2"/>
  <c r="E1411" i="2"/>
  <c r="B1406" i="2"/>
  <c r="M1403" i="2"/>
  <c r="J1398" i="2"/>
  <c r="G1393" i="2"/>
  <c r="D1388" i="2"/>
  <c r="A1383" i="2"/>
  <c r="L1380" i="2"/>
  <c r="C1378" i="2"/>
  <c r="E1377" i="2"/>
  <c r="H1376" i="2"/>
  <c r="M1374" i="2"/>
  <c r="K1373" i="2"/>
  <c r="A1373" i="2"/>
  <c r="D1372" i="2"/>
  <c r="L1371" i="2"/>
  <c r="D1371" i="2"/>
  <c r="M1370" i="2"/>
  <c r="E1370" i="2"/>
  <c r="F1369" i="2"/>
  <c r="G1368" i="2"/>
  <c r="H1367" i="2"/>
  <c r="I1366" i="2"/>
  <c r="A1366" i="2"/>
  <c r="J1365" i="2"/>
  <c r="B1365" i="2"/>
  <c r="K1364" i="2"/>
  <c r="C1364" i="2"/>
  <c r="L1363" i="2"/>
  <c r="D1363" i="2"/>
  <c r="M1362" i="2"/>
  <c r="E1362" i="2"/>
  <c r="F1361" i="2"/>
  <c r="G1360" i="2"/>
  <c r="H1359" i="2"/>
  <c r="I1358" i="2"/>
  <c r="A1358" i="2"/>
  <c r="J1357" i="2"/>
  <c r="B1357" i="2"/>
  <c r="K1356" i="2"/>
  <c r="C1356" i="2"/>
  <c r="L1355" i="2"/>
  <c r="D1355" i="2"/>
  <c r="M1354" i="2"/>
  <c r="E1354" i="2"/>
  <c r="F1353" i="2"/>
  <c r="G1352" i="2"/>
  <c r="H1351" i="2"/>
  <c r="I1350" i="2"/>
  <c r="A1350" i="2"/>
  <c r="J1349" i="2"/>
  <c r="B1349" i="2"/>
  <c r="K1348" i="2"/>
  <c r="C1348" i="2"/>
  <c r="L1347" i="2"/>
  <c r="D1347" i="2"/>
  <c r="M1346" i="2"/>
  <c r="E1346" i="2"/>
  <c r="F1345" i="2"/>
  <c r="G1344" i="2"/>
  <c r="H1343" i="2"/>
  <c r="I1342" i="2"/>
  <c r="A1342" i="2"/>
  <c r="J1341" i="2"/>
  <c r="B1341" i="2"/>
  <c r="K1340" i="2"/>
  <c r="C1340" i="2"/>
  <c r="L1339" i="2"/>
  <c r="D1339" i="2"/>
  <c r="M1338" i="2"/>
  <c r="E1338" i="2"/>
  <c r="F1337" i="2"/>
  <c r="G1336" i="2"/>
  <c r="H1335" i="2"/>
  <c r="I1334" i="2"/>
  <c r="A1334" i="2"/>
  <c r="J1333" i="2"/>
  <c r="B1333" i="2"/>
  <c r="K1332" i="2"/>
  <c r="C1332" i="2"/>
  <c r="L1331" i="2"/>
  <c r="D1331" i="2"/>
  <c r="M1330" i="2"/>
  <c r="E1330" i="2"/>
  <c r="F1329" i="2"/>
  <c r="G1328" i="2"/>
  <c r="H1327" i="2"/>
  <c r="I1326" i="2"/>
  <c r="A1326" i="2"/>
  <c r="J1325" i="2"/>
  <c r="B1325" i="2"/>
  <c r="K1324" i="2"/>
  <c r="C1324" i="2"/>
  <c r="L1323" i="2"/>
  <c r="D1323" i="2"/>
  <c r="M1322" i="2"/>
  <c r="E1477" i="2"/>
  <c r="L1446" i="2"/>
  <c r="C1430" i="2"/>
  <c r="E1423" i="2"/>
  <c r="K1413" i="2"/>
  <c r="H1408" i="2"/>
  <c r="E1403" i="2"/>
  <c r="B1398" i="2"/>
  <c r="M1395" i="2"/>
  <c r="J1390" i="2"/>
  <c r="G1385" i="2"/>
  <c r="D1380" i="2"/>
  <c r="D1377" i="2"/>
  <c r="F1376" i="2"/>
  <c r="J1374" i="2"/>
  <c r="J1373" i="2"/>
  <c r="C1372" i="2"/>
  <c r="K1371" i="2"/>
  <c r="C1371" i="2"/>
  <c r="L1370" i="2"/>
  <c r="D1370" i="2"/>
  <c r="M1369" i="2"/>
  <c r="E1369" i="2"/>
  <c r="F1368" i="2"/>
  <c r="G1367" i="2"/>
  <c r="H1366" i="2"/>
  <c r="I1365" i="2"/>
  <c r="A1365" i="2"/>
  <c r="J1364" i="2"/>
  <c r="B1364" i="2"/>
  <c r="K1363" i="2"/>
  <c r="C1363" i="2"/>
  <c r="L1362" i="2"/>
  <c r="D1362" i="2"/>
  <c r="M1361" i="2"/>
  <c r="E1361" i="2"/>
  <c r="F1360" i="2"/>
  <c r="G1359" i="2"/>
  <c r="H1358" i="2"/>
  <c r="I1357" i="2"/>
  <c r="A1357" i="2"/>
  <c r="J1356" i="2"/>
  <c r="B1356" i="2"/>
  <c r="K1355" i="2"/>
  <c r="C1355" i="2"/>
  <c r="L1354" i="2"/>
  <c r="D1354" i="2"/>
  <c r="M1353" i="2"/>
  <c r="E1353" i="2"/>
  <c r="F1352" i="2"/>
  <c r="G1351" i="2"/>
  <c r="H1350" i="2"/>
  <c r="I1349" i="2"/>
  <c r="A1349" i="2"/>
  <c r="J1348" i="2"/>
  <c r="B1348" i="2"/>
  <c r="K1347" i="2"/>
  <c r="C1347" i="2"/>
  <c r="L1346" i="2"/>
  <c r="D1346" i="2"/>
  <c r="M1345" i="2"/>
  <c r="E1345" i="2"/>
  <c r="F1344" i="2"/>
  <c r="G1343" i="2"/>
  <c r="H1342" i="2"/>
  <c r="I1341" i="2"/>
  <c r="A1341" i="2"/>
  <c r="J1340" i="2"/>
  <c r="B1340" i="2"/>
  <c r="K1339" i="2"/>
  <c r="C1339" i="2"/>
  <c r="L1338" i="2"/>
  <c r="D1338" i="2"/>
  <c r="M1337" i="2"/>
  <c r="E1337" i="2"/>
  <c r="F1336" i="2"/>
  <c r="G1335" i="2"/>
  <c r="H1334" i="2"/>
  <c r="I1333" i="2"/>
  <c r="A1333" i="2"/>
  <c r="J1332" i="2"/>
  <c r="B1332" i="2"/>
  <c r="K1331" i="2"/>
  <c r="C1331" i="2"/>
  <c r="L1330" i="2"/>
  <c r="D1330" i="2"/>
  <c r="M1329" i="2"/>
  <c r="E1329" i="2"/>
  <c r="F1328" i="2"/>
  <c r="K1455" i="2"/>
  <c r="E1445" i="2"/>
  <c r="E1429" i="2"/>
  <c r="K1422" i="2"/>
  <c r="F1418" i="2"/>
  <c r="C1413" i="2"/>
  <c r="K1405" i="2"/>
  <c r="H1400" i="2"/>
  <c r="E1395" i="2"/>
  <c r="B1390" i="2"/>
  <c r="M1387" i="2"/>
  <c r="J1382" i="2"/>
  <c r="E1376" i="2"/>
  <c r="L1375" i="2"/>
  <c r="I1374" i="2"/>
  <c r="I1373" i="2"/>
  <c r="L1372" i="2"/>
  <c r="B1372" i="2"/>
  <c r="J1371" i="2"/>
  <c r="B1371" i="2"/>
  <c r="K1370" i="2"/>
  <c r="C1370" i="2"/>
  <c r="L1369" i="2"/>
  <c r="D1369" i="2"/>
  <c r="M1368" i="2"/>
  <c r="E1368" i="2"/>
  <c r="F1367" i="2"/>
  <c r="G1366" i="2"/>
  <c r="H1365" i="2"/>
  <c r="I1364" i="2"/>
  <c r="A1364" i="2"/>
  <c r="J1363" i="2"/>
  <c r="B1363" i="2"/>
  <c r="K1362" i="2"/>
  <c r="C1362" i="2"/>
  <c r="L1361" i="2"/>
  <c r="D1361" i="2"/>
  <c r="M1360" i="2"/>
  <c r="E1360" i="2"/>
  <c r="F1359" i="2"/>
  <c r="G1358" i="2"/>
  <c r="H1357" i="2"/>
  <c r="I1356" i="2"/>
  <c r="A1356" i="2"/>
  <c r="J1355" i="2"/>
  <c r="B1355" i="2"/>
  <c r="K1354" i="2"/>
  <c r="C1354" i="2"/>
  <c r="L1353" i="2"/>
  <c r="D1353" i="2"/>
  <c r="M1352" i="2"/>
  <c r="E1352" i="2"/>
  <c r="F1351" i="2"/>
  <c r="G1350" i="2"/>
  <c r="H1349" i="2"/>
  <c r="I1348" i="2"/>
  <c r="A1348" i="2"/>
  <c r="J1347" i="2"/>
  <c r="B1347" i="2"/>
  <c r="K1346" i="2"/>
  <c r="C1346" i="2"/>
  <c r="L1345" i="2"/>
  <c r="D1345" i="2"/>
  <c r="M1344" i="2"/>
  <c r="E1344" i="2"/>
  <c r="F1343" i="2"/>
  <c r="G1342" i="2"/>
  <c r="H1341" i="2"/>
  <c r="I1340" i="2"/>
  <c r="A1340" i="2"/>
  <c r="J1339" i="2"/>
  <c r="B1339" i="2"/>
  <c r="K1338" i="2"/>
  <c r="C1338" i="2"/>
  <c r="L1337" i="2"/>
  <c r="D1337" i="2"/>
  <c r="M1336" i="2"/>
  <c r="E1336" i="2"/>
  <c r="F1335" i="2"/>
  <c r="G1334" i="2"/>
  <c r="H1333" i="2"/>
  <c r="I1332" i="2"/>
  <c r="A1332" i="2"/>
  <c r="J1331" i="2"/>
  <c r="B1331" i="2"/>
  <c r="K1330" i="2"/>
  <c r="C1330" i="2"/>
  <c r="L1329" i="2"/>
  <c r="D1329" i="2"/>
  <c r="M1328" i="2"/>
  <c r="E1328" i="2"/>
  <c r="F1327" i="2"/>
  <c r="G1326" i="2"/>
  <c r="H1325" i="2"/>
  <c r="I1324" i="2"/>
  <c r="A1324" i="2"/>
  <c r="J1323" i="2"/>
  <c r="B1323" i="2"/>
  <c r="K1322" i="2"/>
  <c r="C1322" i="2"/>
  <c r="L1321" i="2"/>
  <c r="D1321" i="2"/>
  <c r="M1320" i="2"/>
  <c r="E1320" i="2"/>
  <c r="F1319" i="2"/>
  <c r="G1318" i="2"/>
  <c r="H1317" i="2"/>
  <c r="J1464" i="2"/>
  <c r="D1454" i="2"/>
  <c r="F1435" i="2"/>
  <c r="H1428" i="2"/>
  <c r="I1415" i="2"/>
  <c r="F1410" i="2"/>
  <c r="C1405" i="2"/>
  <c r="K1397" i="2"/>
  <c r="H1392" i="2"/>
  <c r="E1387" i="2"/>
  <c r="B1382" i="2"/>
  <c r="I1375" i="2"/>
  <c r="H1374" i="2"/>
  <c r="H1373" i="2"/>
  <c r="K1372" i="2"/>
  <c r="A1372" i="2"/>
  <c r="I1371" i="2"/>
  <c r="A1371" i="2"/>
  <c r="J1370" i="2"/>
  <c r="B1370" i="2"/>
  <c r="K1369" i="2"/>
  <c r="C1369" i="2"/>
  <c r="L1368" i="2"/>
  <c r="D1368" i="2"/>
  <c r="M1367" i="2"/>
  <c r="E1367" i="2"/>
  <c r="F1366" i="2"/>
  <c r="G1365" i="2"/>
  <c r="H1364" i="2"/>
  <c r="I1363" i="2"/>
  <c r="A1363" i="2"/>
  <c r="J1362" i="2"/>
  <c r="B1362" i="2"/>
  <c r="K1361" i="2"/>
  <c r="C1361" i="2"/>
  <c r="L1360" i="2"/>
  <c r="D1360" i="2"/>
  <c r="M1359" i="2"/>
  <c r="E1359" i="2"/>
  <c r="F1358" i="2"/>
  <c r="G1357" i="2"/>
  <c r="H1356" i="2"/>
  <c r="I1355" i="2"/>
  <c r="A1355" i="2"/>
  <c r="J1354" i="2"/>
  <c r="B1354" i="2"/>
  <c r="K1353" i="2"/>
  <c r="C1353" i="2"/>
  <c r="L1352" i="2"/>
  <c r="D1352" i="2"/>
  <c r="M1351" i="2"/>
  <c r="E1351" i="2"/>
  <c r="F1350" i="2"/>
  <c r="G1349" i="2"/>
  <c r="H1348" i="2"/>
  <c r="I1347" i="2"/>
  <c r="A1347" i="2"/>
  <c r="J1346" i="2"/>
  <c r="B1346" i="2"/>
  <c r="K1345" i="2"/>
  <c r="C1345" i="2"/>
  <c r="L1344" i="2"/>
  <c r="D1344" i="2"/>
  <c r="M1343" i="2"/>
  <c r="E1343" i="2"/>
  <c r="F1342" i="2"/>
  <c r="G1341" i="2"/>
  <c r="H1340" i="2"/>
  <c r="I1339" i="2"/>
  <c r="A1339" i="2"/>
  <c r="J1338" i="2"/>
  <c r="B1338" i="2"/>
  <c r="K1337" i="2"/>
  <c r="C1337" i="2"/>
  <c r="L1336" i="2"/>
  <c r="D1336" i="2"/>
  <c r="M1335" i="2"/>
  <c r="E1335" i="2"/>
  <c r="F1334" i="2"/>
  <c r="G1333" i="2"/>
  <c r="H1332" i="2"/>
  <c r="I1331" i="2"/>
  <c r="A1331" i="2"/>
  <c r="J1330" i="2"/>
  <c r="B1330" i="2"/>
  <c r="K1329" i="2"/>
  <c r="C1329" i="2"/>
  <c r="L1328" i="2"/>
  <c r="D1328" i="2"/>
  <c r="M1327" i="2"/>
  <c r="E1327" i="2"/>
  <c r="F1326" i="2"/>
  <c r="G1325" i="2"/>
  <c r="H1324" i="2"/>
  <c r="I1323" i="2"/>
  <c r="A1323" i="2"/>
  <c r="J1322" i="2"/>
  <c r="B1322" i="2"/>
  <c r="K1321" i="2"/>
  <c r="C1321" i="2"/>
  <c r="L1320" i="2"/>
  <c r="D1320" i="2"/>
  <c r="M1319" i="2"/>
  <c r="E1319" i="2"/>
  <c r="I1473" i="2"/>
  <c r="C1463" i="2"/>
  <c r="H1434" i="2"/>
  <c r="A1415" i="2"/>
  <c r="L1412" i="2"/>
  <c r="I1407" i="2"/>
  <c r="F1402" i="2"/>
  <c r="C1397" i="2"/>
  <c r="K1389" i="2"/>
  <c r="H1384" i="2"/>
  <c r="M1379" i="2"/>
  <c r="L1378" i="2"/>
  <c r="G1375" i="2"/>
  <c r="G1374" i="2"/>
  <c r="F1373" i="2"/>
  <c r="J1372" i="2"/>
  <c r="H1371" i="2"/>
  <c r="I1370" i="2"/>
  <c r="A1370" i="2"/>
  <c r="J1369" i="2"/>
  <c r="B1369" i="2"/>
  <c r="K1368" i="2"/>
  <c r="C1368" i="2"/>
  <c r="L1367" i="2"/>
  <c r="D1367" i="2"/>
  <c r="M1366" i="2"/>
  <c r="E1366" i="2"/>
  <c r="F1365" i="2"/>
  <c r="G1364" i="2"/>
  <c r="H1363" i="2"/>
  <c r="I1362" i="2"/>
  <c r="A1362" i="2"/>
  <c r="J1361" i="2"/>
  <c r="B1361" i="2"/>
  <c r="K1360" i="2"/>
  <c r="C1360" i="2"/>
  <c r="L1359" i="2"/>
  <c r="D1359" i="2"/>
  <c r="M1358" i="2"/>
  <c r="E1358" i="2"/>
  <c r="F1357" i="2"/>
  <c r="G1356" i="2"/>
  <c r="H1355" i="2"/>
  <c r="I1354" i="2"/>
  <c r="A1354" i="2"/>
  <c r="J1353" i="2"/>
  <c r="B1353" i="2"/>
  <c r="K1352" i="2"/>
  <c r="C1352" i="2"/>
  <c r="L1351" i="2"/>
  <c r="D1351" i="2"/>
  <c r="M1350" i="2"/>
  <c r="E1350" i="2"/>
  <c r="F1349" i="2"/>
  <c r="G1348" i="2"/>
  <c r="H1347" i="2"/>
  <c r="I1346" i="2"/>
  <c r="A1346" i="2"/>
  <c r="J1345" i="2"/>
  <c r="B1345" i="2"/>
  <c r="K1344" i="2"/>
  <c r="C1344" i="2"/>
  <c r="L1343" i="2"/>
  <c r="D1343" i="2"/>
  <c r="M1342" i="2"/>
  <c r="E1342" i="2"/>
  <c r="F1341" i="2"/>
  <c r="G1340" i="2"/>
  <c r="H1339" i="2"/>
  <c r="I1338" i="2"/>
  <c r="A1338" i="2"/>
  <c r="J1337" i="2"/>
  <c r="B1337" i="2"/>
  <c r="K1336" i="2"/>
  <c r="C1336" i="2"/>
  <c r="L1335" i="2"/>
  <c r="D1335" i="2"/>
  <c r="M1334" i="2"/>
  <c r="E1334" i="2"/>
  <c r="F1333" i="2"/>
  <c r="G1332" i="2"/>
  <c r="H1331" i="2"/>
  <c r="I1330" i="2"/>
  <c r="A1330" i="2"/>
  <c r="J1329" i="2"/>
  <c r="B1329" i="2"/>
  <c r="K1328" i="2"/>
  <c r="C1328" i="2"/>
  <c r="L1327" i="2"/>
  <c r="D1327" i="2"/>
  <c r="M1326" i="2"/>
  <c r="E1326" i="2"/>
  <c r="F1325" i="2"/>
  <c r="G1324" i="2"/>
  <c r="H1323" i="2"/>
  <c r="I1322" i="2"/>
  <c r="A1322" i="2"/>
  <c r="J1321" i="2"/>
  <c r="B1321" i="2"/>
  <c r="K1320" i="2"/>
  <c r="C1320" i="2"/>
  <c r="L1319" i="2"/>
  <c r="D1319" i="2"/>
  <c r="M1318" i="2"/>
  <c r="E1318" i="2"/>
  <c r="B1472" i="2"/>
  <c r="F1394" i="2"/>
  <c r="M1377" i="2"/>
  <c r="K1367" i="2"/>
  <c r="H1362" i="2"/>
  <c r="E1357" i="2"/>
  <c r="B1352" i="2"/>
  <c r="M1349" i="2"/>
  <c r="J1344" i="2"/>
  <c r="G1339" i="2"/>
  <c r="D1334" i="2"/>
  <c r="A1329" i="2"/>
  <c r="G1327" i="2"/>
  <c r="C1325" i="2"/>
  <c r="F1324" i="2"/>
  <c r="K1323" i="2"/>
  <c r="G1321" i="2"/>
  <c r="G1320" i="2"/>
  <c r="G1319" i="2"/>
  <c r="I1318" i="2"/>
  <c r="L1317" i="2"/>
  <c r="C1317" i="2"/>
  <c r="L1316" i="2"/>
  <c r="D1316" i="2"/>
  <c r="M1315" i="2"/>
  <c r="E1315" i="2"/>
  <c r="F1314" i="2"/>
  <c r="G1313" i="2"/>
  <c r="H1312" i="2"/>
  <c r="I1311" i="2"/>
  <c r="A1311" i="2"/>
  <c r="J1310" i="2"/>
  <c r="B1310" i="2"/>
  <c r="K1309" i="2"/>
  <c r="C1309" i="2"/>
  <c r="L1308" i="2"/>
  <c r="D1308" i="2"/>
  <c r="M1307" i="2"/>
  <c r="E1307" i="2"/>
  <c r="F1306" i="2"/>
  <c r="G1305" i="2"/>
  <c r="H1304" i="2"/>
  <c r="I1303" i="2"/>
  <c r="A1303" i="2"/>
  <c r="J1302" i="2"/>
  <c r="B1302" i="2"/>
  <c r="K1301" i="2"/>
  <c r="C1301" i="2"/>
  <c r="L1300" i="2"/>
  <c r="D1300" i="2"/>
  <c r="M1299" i="2"/>
  <c r="E1299" i="2"/>
  <c r="F1298" i="2"/>
  <c r="G1297" i="2"/>
  <c r="H1296" i="2"/>
  <c r="D1412" i="2"/>
  <c r="I1372" i="2"/>
  <c r="C1367" i="2"/>
  <c r="K1359" i="2"/>
  <c r="H1354" i="2"/>
  <c r="E1349" i="2"/>
  <c r="B1344" i="2"/>
  <c r="M1341" i="2"/>
  <c r="J1336" i="2"/>
  <c r="G1331" i="2"/>
  <c r="C1327" i="2"/>
  <c r="A1325" i="2"/>
  <c r="D1324" i="2"/>
  <c r="G1323" i="2"/>
  <c r="L1322" i="2"/>
  <c r="F1321" i="2"/>
  <c r="F1320" i="2"/>
  <c r="C1319" i="2"/>
  <c r="H1318" i="2"/>
  <c r="K1317" i="2"/>
  <c r="B1317" i="2"/>
  <c r="K1316" i="2"/>
  <c r="C1316" i="2"/>
  <c r="L1315" i="2"/>
  <c r="D1315" i="2"/>
  <c r="M1314" i="2"/>
  <c r="E1314" i="2"/>
  <c r="F1313" i="2"/>
  <c r="G1312" i="2"/>
  <c r="H1311" i="2"/>
  <c r="I1310" i="2"/>
  <c r="A1310" i="2"/>
  <c r="J1309" i="2"/>
  <c r="B1309" i="2"/>
  <c r="K1308" i="2"/>
  <c r="C1308" i="2"/>
  <c r="L1307" i="2"/>
  <c r="D1307" i="2"/>
  <c r="M1306" i="2"/>
  <c r="E1306" i="2"/>
  <c r="F1305" i="2"/>
  <c r="G1304" i="2"/>
  <c r="H1303" i="2"/>
  <c r="I1302" i="2"/>
  <c r="A1302" i="2"/>
  <c r="J1301" i="2"/>
  <c r="B1301" i="2"/>
  <c r="K1300" i="2"/>
  <c r="C1300" i="2"/>
  <c r="L1299" i="2"/>
  <c r="D1299" i="2"/>
  <c r="M1298" i="2"/>
  <c r="E1298" i="2"/>
  <c r="F1297" i="2"/>
  <c r="G1296" i="2"/>
  <c r="H1295" i="2"/>
  <c r="I1294" i="2"/>
  <c r="A1294" i="2"/>
  <c r="J1293" i="2"/>
  <c r="B1293" i="2"/>
  <c r="K1292" i="2"/>
  <c r="C1292" i="2"/>
  <c r="L1291" i="2"/>
  <c r="D1291" i="2"/>
  <c r="M1290" i="2"/>
  <c r="E1290" i="2"/>
  <c r="F1289" i="2"/>
  <c r="C1389" i="2"/>
  <c r="I1369" i="2"/>
  <c r="F1364" i="2"/>
  <c r="C1359" i="2"/>
  <c r="K1351" i="2"/>
  <c r="H1346" i="2"/>
  <c r="E1341" i="2"/>
  <c r="B1336" i="2"/>
  <c r="M1333" i="2"/>
  <c r="J1328" i="2"/>
  <c r="B1324" i="2"/>
  <c r="E1323" i="2"/>
  <c r="H1322" i="2"/>
  <c r="E1321" i="2"/>
  <c r="B1320" i="2"/>
  <c r="B1319" i="2"/>
  <c r="F1318" i="2"/>
  <c r="J1317" i="2"/>
  <c r="A1317" i="2"/>
  <c r="J1316" i="2"/>
  <c r="B1316" i="2"/>
  <c r="K1315" i="2"/>
  <c r="C1315" i="2"/>
  <c r="L1314" i="2"/>
  <c r="D1314" i="2"/>
  <c r="M1313" i="2"/>
  <c r="E1313" i="2"/>
  <c r="F1312" i="2"/>
  <c r="G1311" i="2"/>
  <c r="H1310" i="2"/>
  <c r="I1309" i="2"/>
  <c r="A1309" i="2"/>
  <c r="J1308" i="2"/>
  <c r="B1308" i="2"/>
  <c r="K1307" i="2"/>
  <c r="C1307" i="2"/>
  <c r="L1306" i="2"/>
  <c r="D1306" i="2"/>
  <c r="M1305" i="2"/>
  <c r="E1305" i="2"/>
  <c r="F1304" i="2"/>
  <c r="G1303" i="2"/>
  <c r="H1302" i="2"/>
  <c r="I1301" i="2"/>
  <c r="A1301" i="2"/>
  <c r="J1300" i="2"/>
  <c r="B1300" i="2"/>
  <c r="K1299" i="2"/>
  <c r="C1299" i="2"/>
  <c r="L1298" i="2"/>
  <c r="D1298" i="2"/>
  <c r="M1297" i="2"/>
  <c r="E1297" i="2"/>
  <c r="F1296" i="2"/>
  <c r="G1295" i="2"/>
  <c r="H1294" i="2"/>
  <c r="I1293" i="2"/>
  <c r="A1293" i="2"/>
  <c r="J1292" i="2"/>
  <c r="B1292" i="2"/>
  <c r="K1291" i="2"/>
  <c r="C1291" i="2"/>
  <c r="L1290" i="2"/>
  <c r="D1290" i="2"/>
  <c r="M1289" i="2"/>
  <c r="I1441" i="2"/>
  <c r="A1407" i="2"/>
  <c r="F1375" i="2"/>
  <c r="A1369" i="2"/>
  <c r="L1366" i="2"/>
  <c r="I1361" i="2"/>
  <c r="F1356" i="2"/>
  <c r="C1351" i="2"/>
  <c r="K1343" i="2"/>
  <c r="H1338" i="2"/>
  <c r="E1333" i="2"/>
  <c r="B1328" i="2"/>
  <c r="C1323" i="2"/>
  <c r="F1322" i="2"/>
  <c r="A1321" i="2"/>
  <c r="A1320" i="2"/>
  <c r="A1319" i="2"/>
  <c r="D1318" i="2"/>
  <c r="I1317" i="2"/>
  <c r="I1316" i="2"/>
  <c r="A1316" i="2"/>
  <c r="J1315" i="2"/>
  <c r="B1315" i="2"/>
  <c r="K1314" i="2"/>
  <c r="C1314" i="2"/>
  <c r="L1313" i="2"/>
  <c r="D1313" i="2"/>
  <c r="M1312" i="2"/>
  <c r="E1312" i="2"/>
  <c r="F1311" i="2"/>
  <c r="G1310" i="2"/>
  <c r="H1309" i="2"/>
  <c r="I1308" i="2"/>
  <c r="A1308" i="2"/>
  <c r="J1307" i="2"/>
  <c r="B1307" i="2"/>
  <c r="K1306" i="2"/>
  <c r="C1306" i="2"/>
  <c r="L1305" i="2"/>
  <c r="D1305" i="2"/>
  <c r="M1304" i="2"/>
  <c r="E1304" i="2"/>
  <c r="F1303" i="2"/>
  <c r="G1302" i="2"/>
  <c r="H1301" i="2"/>
  <c r="I1300" i="2"/>
  <c r="A1300" i="2"/>
  <c r="J1299" i="2"/>
  <c r="B1299" i="2"/>
  <c r="K1298" i="2"/>
  <c r="C1298" i="2"/>
  <c r="L1297" i="2"/>
  <c r="D1297" i="2"/>
  <c r="M1296" i="2"/>
  <c r="E1296" i="2"/>
  <c r="F1295" i="2"/>
  <c r="G1294" i="2"/>
  <c r="H1293" i="2"/>
  <c r="I1292" i="2"/>
  <c r="A1292" i="2"/>
  <c r="K1433" i="2"/>
  <c r="L1404" i="2"/>
  <c r="G1371" i="2"/>
  <c r="D1366" i="2"/>
  <c r="A1361" i="2"/>
  <c r="L1358" i="2"/>
  <c r="I1353" i="2"/>
  <c r="F1348" i="2"/>
  <c r="C1343" i="2"/>
  <c r="K1335" i="2"/>
  <c r="H1330" i="2"/>
  <c r="M1325" i="2"/>
  <c r="E1322" i="2"/>
  <c r="K1319" i="2"/>
  <c r="C1318" i="2"/>
  <c r="G1317" i="2"/>
  <c r="H1316" i="2"/>
  <c r="I1315" i="2"/>
  <c r="A1315" i="2"/>
  <c r="J1314" i="2"/>
  <c r="B1314" i="2"/>
  <c r="K1313" i="2"/>
  <c r="C1313" i="2"/>
  <c r="L1312" i="2"/>
  <c r="D1312" i="2"/>
  <c r="M1311" i="2"/>
  <c r="E1311" i="2"/>
  <c r="F1310" i="2"/>
  <c r="G1309" i="2"/>
  <c r="H1308" i="2"/>
  <c r="I1307" i="2"/>
  <c r="A1307" i="2"/>
  <c r="J1306" i="2"/>
  <c r="B1306" i="2"/>
  <c r="K1305" i="2"/>
  <c r="C1305" i="2"/>
  <c r="L1304" i="2"/>
  <c r="D1304" i="2"/>
  <c r="M1303" i="2"/>
  <c r="E1303" i="2"/>
  <c r="F1302" i="2"/>
  <c r="G1301" i="2"/>
  <c r="H1300" i="2"/>
  <c r="I1299" i="2"/>
  <c r="A1299" i="2"/>
  <c r="J1298" i="2"/>
  <c r="B1298" i="2"/>
  <c r="K1297" i="2"/>
  <c r="C1297" i="2"/>
  <c r="H1420" i="2"/>
  <c r="I1399" i="2"/>
  <c r="J1379" i="2"/>
  <c r="B1368" i="2"/>
  <c r="M1365" i="2"/>
  <c r="J1360" i="2"/>
  <c r="G1355" i="2"/>
  <c r="D1350" i="2"/>
  <c r="A1345" i="2"/>
  <c r="L1342" i="2"/>
  <c r="I1337" i="2"/>
  <c r="F1332" i="2"/>
  <c r="H1326" i="2"/>
  <c r="I1325" i="2"/>
  <c r="L1324" i="2"/>
  <c r="I1321" i="2"/>
  <c r="I1320" i="2"/>
  <c r="I1319" i="2"/>
  <c r="K1318" i="2"/>
  <c r="A1318" i="2"/>
  <c r="E1317" i="2"/>
  <c r="F1316" i="2"/>
  <c r="G1315" i="2"/>
  <c r="H1314" i="2"/>
  <c r="I1313" i="2"/>
  <c r="A1313" i="2"/>
  <c r="J1312" i="2"/>
  <c r="B1312" i="2"/>
  <c r="K1311" i="2"/>
  <c r="C1311" i="2"/>
  <c r="L1310" i="2"/>
  <c r="D1310" i="2"/>
  <c r="M1309" i="2"/>
  <c r="E1309" i="2"/>
  <c r="F1308" i="2"/>
  <c r="G1307" i="2"/>
  <c r="H1306" i="2"/>
  <c r="I1305" i="2"/>
  <c r="A1305" i="2"/>
  <c r="J1304" i="2"/>
  <c r="B1304" i="2"/>
  <c r="K1303" i="2"/>
  <c r="C1303" i="2"/>
  <c r="L1302" i="2"/>
  <c r="D1302" i="2"/>
  <c r="M1301" i="2"/>
  <c r="E1301" i="2"/>
  <c r="F1300" i="2"/>
  <c r="G1299" i="2"/>
  <c r="H1298" i="2"/>
  <c r="I1297" i="2"/>
  <c r="A1297" i="2"/>
  <c r="J1296" i="2"/>
  <c r="B1296" i="2"/>
  <c r="K1295" i="2"/>
  <c r="C1295" i="2"/>
  <c r="L1294" i="2"/>
  <c r="D1294" i="2"/>
  <c r="M1293" i="2"/>
  <c r="E1293" i="2"/>
  <c r="F1292" i="2"/>
  <c r="G1291" i="2"/>
  <c r="H1290" i="2"/>
  <c r="I1289" i="2"/>
  <c r="A1289" i="2"/>
  <c r="J1288" i="2"/>
  <c r="B1288" i="2"/>
  <c r="G1417" i="2"/>
  <c r="K1378" i="2"/>
  <c r="E1373" i="2"/>
  <c r="H1370" i="2"/>
  <c r="E1365" i="2"/>
  <c r="B1360" i="2"/>
  <c r="M1357" i="2"/>
  <c r="J1352" i="2"/>
  <c r="G1347" i="2"/>
  <c r="D1342" i="2"/>
  <c r="A1337" i="2"/>
  <c r="L1334" i="2"/>
  <c r="I1329" i="2"/>
  <c r="K1327" i="2"/>
  <c r="D1326" i="2"/>
  <c r="E1325" i="2"/>
  <c r="J1324" i="2"/>
  <c r="M1323" i="2"/>
  <c r="H1321" i="2"/>
  <c r="H1320" i="2"/>
  <c r="H1319" i="2"/>
  <c r="J1318" i="2"/>
  <c r="M1317" i="2"/>
  <c r="D1317" i="2"/>
  <c r="M1316" i="2"/>
  <c r="E1316" i="2"/>
  <c r="F1315" i="2"/>
  <c r="G1314" i="2"/>
  <c r="H1313" i="2"/>
  <c r="I1312" i="2"/>
  <c r="A1312" i="2"/>
  <c r="J1311" i="2"/>
  <c r="B1311" i="2"/>
  <c r="K1310" i="2"/>
  <c r="C1310" i="2"/>
  <c r="L1309" i="2"/>
  <c r="D1309" i="2"/>
  <c r="M1308" i="2"/>
  <c r="E1308" i="2"/>
  <c r="F1307" i="2"/>
  <c r="G1306" i="2"/>
  <c r="H1305" i="2"/>
  <c r="I1304" i="2"/>
  <c r="A1304" i="2"/>
  <c r="J1303" i="2"/>
  <c r="B1303" i="2"/>
  <c r="K1302" i="2"/>
  <c r="C1302" i="2"/>
  <c r="L1301" i="2"/>
  <c r="D1301" i="2"/>
  <c r="M1300" i="2"/>
  <c r="E1300" i="2"/>
  <c r="F1299" i="2"/>
  <c r="G1298" i="2"/>
  <c r="H1297" i="2"/>
  <c r="I1296" i="2"/>
  <c r="A1296" i="2"/>
  <c r="F1340" i="2"/>
  <c r="J1319" i="2"/>
  <c r="G1316" i="2"/>
  <c r="D1311" i="2"/>
  <c r="A1306" i="2"/>
  <c r="L1303" i="2"/>
  <c r="I1298" i="2"/>
  <c r="K1296" i="2"/>
  <c r="M1295" i="2"/>
  <c r="F1294" i="2"/>
  <c r="H1292" i="2"/>
  <c r="F1291" i="2"/>
  <c r="F1290" i="2"/>
  <c r="E1289" i="2"/>
  <c r="L1288" i="2"/>
  <c r="C1288" i="2"/>
  <c r="J1287" i="2"/>
  <c r="B1287" i="2"/>
  <c r="K1286" i="2"/>
  <c r="C1286" i="2"/>
  <c r="L1285" i="2"/>
  <c r="D1285" i="2"/>
  <c r="M1284" i="2"/>
  <c r="E1284" i="2"/>
  <c r="F1283" i="2"/>
  <c r="G1282" i="2"/>
  <c r="H1281" i="2"/>
  <c r="I1280" i="2"/>
  <c r="A1280" i="2"/>
  <c r="J1279" i="2"/>
  <c r="B1279" i="2"/>
  <c r="K1278" i="2"/>
  <c r="C1278" i="2"/>
  <c r="L1277" i="2"/>
  <c r="D1277" i="2"/>
  <c r="M1276" i="2"/>
  <c r="E1276" i="2"/>
  <c r="F1275" i="2"/>
  <c r="G1274" i="2"/>
  <c r="H1273" i="2"/>
  <c r="I1272" i="2"/>
  <c r="A1272" i="2"/>
  <c r="J1271" i="2"/>
  <c r="B1271" i="2"/>
  <c r="K1270" i="2"/>
  <c r="C1270" i="2"/>
  <c r="L1269" i="2"/>
  <c r="D1269" i="2"/>
  <c r="M1268" i="2"/>
  <c r="E1268" i="2"/>
  <c r="F1267" i="2"/>
  <c r="G1266" i="2"/>
  <c r="H1265" i="2"/>
  <c r="I1264" i="2"/>
  <c r="A1264" i="2"/>
  <c r="J1263" i="2"/>
  <c r="B1263" i="2"/>
  <c r="K1262" i="2"/>
  <c r="C1262" i="2"/>
  <c r="L1261" i="2"/>
  <c r="D1261" i="2"/>
  <c r="M1260" i="2"/>
  <c r="E1260" i="2"/>
  <c r="F1259" i="2"/>
  <c r="G1258" i="2"/>
  <c r="H1257" i="2"/>
  <c r="I1256" i="2"/>
  <c r="A1256" i="2"/>
  <c r="J1255" i="2"/>
  <c r="B1255" i="2"/>
  <c r="K1254" i="2"/>
  <c r="C1254" i="2"/>
  <c r="L1253" i="2"/>
  <c r="D1253" i="2"/>
  <c r="M1252" i="2"/>
  <c r="E1252" i="2"/>
  <c r="F1251" i="2"/>
  <c r="G1250" i="2"/>
  <c r="H1249" i="2"/>
  <c r="I1248" i="2"/>
  <c r="A1248" i="2"/>
  <c r="J1247" i="2"/>
  <c r="B1247" i="2"/>
  <c r="K1246" i="2"/>
  <c r="C1246" i="2"/>
  <c r="L1245" i="2"/>
  <c r="D1245" i="2"/>
  <c r="M1244" i="2"/>
  <c r="E1244" i="2"/>
  <c r="F1243" i="2"/>
  <c r="G1242" i="2"/>
  <c r="H1241" i="2"/>
  <c r="I1240" i="2"/>
  <c r="A1240" i="2"/>
  <c r="J1239" i="2"/>
  <c r="B1239" i="2"/>
  <c r="K1238" i="2"/>
  <c r="C1238" i="2"/>
  <c r="L1237" i="2"/>
  <c r="D1237" i="2"/>
  <c r="M1236" i="2"/>
  <c r="E1236" i="2"/>
  <c r="F1235" i="2"/>
  <c r="G1234" i="2"/>
  <c r="H1233" i="2"/>
  <c r="I1232" i="2"/>
  <c r="D1358" i="2"/>
  <c r="J1313" i="2"/>
  <c r="G1308" i="2"/>
  <c r="D1303" i="2"/>
  <c r="A1298" i="2"/>
  <c r="D1296" i="2"/>
  <c r="L1295" i="2"/>
  <c r="E1294" i="2"/>
  <c r="G1292" i="2"/>
  <c r="E1291" i="2"/>
  <c r="C1290" i="2"/>
  <c r="D1289" i="2"/>
  <c r="K1288" i="2"/>
  <c r="A1288" i="2"/>
  <c r="I1287" i="2"/>
  <c r="A1287" i="2"/>
  <c r="J1286" i="2"/>
  <c r="B1286" i="2"/>
  <c r="K1285" i="2"/>
  <c r="C1285" i="2"/>
  <c r="L1284" i="2"/>
  <c r="D1284" i="2"/>
  <c r="M1283" i="2"/>
  <c r="E1283" i="2"/>
  <c r="F1282" i="2"/>
  <c r="G1281" i="2"/>
  <c r="H1280" i="2"/>
  <c r="I1279" i="2"/>
  <c r="A1279" i="2"/>
  <c r="J1278" i="2"/>
  <c r="B1278" i="2"/>
  <c r="K1277" i="2"/>
  <c r="C1277" i="2"/>
  <c r="L1276" i="2"/>
  <c r="D1276" i="2"/>
  <c r="M1275" i="2"/>
  <c r="E1275" i="2"/>
  <c r="F1274" i="2"/>
  <c r="G1273" i="2"/>
  <c r="H1272" i="2"/>
  <c r="I1271" i="2"/>
  <c r="A1271" i="2"/>
  <c r="J1270" i="2"/>
  <c r="B1270" i="2"/>
  <c r="K1269" i="2"/>
  <c r="C1269" i="2"/>
  <c r="L1268" i="2"/>
  <c r="D1268" i="2"/>
  <c r="M1267" i="2"/>
  <c r="E1267" i="2"/>
  <c r="F1266" i="2"/>
  <c r="G1265" i="2"/>
  <c r="H1264" i="2"/>
  <c r="I1263" i="2"/>
  <c r="A1263" i="2"/>
  <c r="J1262" i="2"/>
  <c r="B1262" i="2"/>
  <c r="K1261" i="2"/>
  <c r="C1261" i="2"/>
  <c r="L1260" i="2"/>
  <c r="D1260" i="2"/>
  <c r="M1259" i="2"/>
  <c r="E1259" i="2"/>
  <c r="F1258" i="2"/>
  <c r="G1257" i="2"/>
  <c r="H1256" i="2"/>
  <c r="I1255" i="2"/>
  <c r="A1255" i="2"/>
  <c r="J1254" i="2"/>
  <c r="B1254" i="2"/>
  <c r="K1253" i="2"/>
  <c r="C1253" i="2"/>
  <c r="L1252" i="2"/>
  <c r="D1252" i="2"/>
  <c r="M1251" i="2"/>
  <c r="E1251" i="2"/>
  <c r="F1250" i="2"/>
  <c r="G1249" i="2"/>
  <c r="H1248" i="2"/>
  <c r="I1247" i="2"/>
  <c r="A1247" i="2"/>
  <c r="J1246" i="2"/>
  <c r="B1246" i="2"/>
  <c r="K1245" i="2"/>
  <c r="C1245" i="2"/>
  <c r="L1244" i="2"/>
  <c r="D1244" i="2"/>
  <c r="M1243" i="2"/>
  <c r="E1243" i="2"/>
  <c r="F1242" i="2"/>
  <c r="G1241" i="2"/>
  <c r="H1240" i="2"/>
  <c r="I1239" i="2"/>
  <c r="A1239" i="2"/>
  <c r="J1238" i="2"/>
  <c r="B1238" i="2"/>
  <c r="K1237" i="2"/>
  <c r="C1237" i="2"/>
  <c r="L1236" i="2"/>
  <c r="D1236" i="2"/>
  <c r="M1235" i="2"/>
  <c r="E1235" i="2"/>
  <c r="F1234" i="2"/>
  <c r="G1233" i="2"/>
  <c r="H1232" i="2"/>
  <c r="K1381" i="2"/>
  <c r="C1335" i="2"/>
  <c r="L1318" i="2"/>
  <c r="B1313" i="2"/>
  <c r="M1310" i="2"/>
  <c r="J1305" i="2"/>
  <c r="G1300" i="2"/>
  <c r="C1296" i="2"/>
  <c r="J1295" i="2"/>
  <c r="C1294" i="2"/>
  <c r="L1293" i="2"/>
  <c r="E1292" i="2"/>
  <c r="B1291" i="2"/>
  <c r="B1290" i="2"/>
  <c r="C1289" i="2"/>
  <c r="I1288" i="2"/>
  <c r="H1287" i="2"/>
  <c r="I1286" i="2"/>
  <c r="A1286" i="2"/>
  <c r="J1285" i="2"/>
  <c r="B1285" i="2"/>
  <c r="K1284" i="2"/>
  <c r="C1284" i="2"/>
  <c r="L1283" i="2"/>
  <c r="D1283" i="2"/>
  <c r="M1282" i="2"/>
  <c r="E1282" i="2"/>
  <c r="F1281" i="2"/>
  <c r="G1280" i="2"/>
  <c r="H1279" i="2"/>
  <c r="I1278" i="2"/>
  <c r="A1278" i="2"/>
  <c r="J1277" i="2"/>
  <c r="B1277" i="2"/>
  <c r="K1276" i="2"/>
  <c r="C1276" i="2"/>
  <c r="L1275" i="2"/>
  <c r="D1275" i="2"/>
  <c r="M1274" i="2"/>
  <c r="E1274" i="2"/>
  <c r="F1273" i="2"/>
  <c r="G1272" i="2"/>
  <c r="H1271" i="2"/>
  <c r="I1270" i="2"/>
  <c r="A1270" i="2"/>
  <c r="J1269" i="2"/>
  <c r="B1269" i="2"/>
  <c r="K1268" i="2"/>
  <c r="C1268" i="2"/>
  <c r="L1267" i="2"/>
  <c r="D1267" i="2"/>
  <c r="M1266" i="2"/>
  <c r="E1266" i="2"/>
  <c r="F1265" i="2"/>
  <c r="G1264" i="2"/>
  <c r="H1263" i="2"/>
  <c r="I1262" i="2"/>
  <c r="A1262" i="2"/>
  <c r="J1261" i="2"/>
  <c r="B1261" i="2"/>
  <c r="K1260" i="2"/>
  <c r="C1260" i="2"/>
  <c r="L1259" i="2"/>
  <c r="D1259" i="2"/>
  <c r="M1258" i="2"/>
  <c r="E1258" i="2"/>
  <c r="F1257" i="2"/>
  <c r="G1256" i="2"/>
  <c r="H1255" i="2"/>
  <c r="I1254" i="2"/>
  <c r="A1254" i="2"/>
  <c r="J1253" i="2"/>
  <c r="B1253" i="2"/>
  <c r="K1252" i="2"/>
  <c r="C1252" i="2"/>
  <c r="L1251" i="2"/>
  <c r="D1251" i="2"/>
  <c r="M1250" i="2"/>
  <c r="E1250" i="2"/>
  <c r="F1249" i="2"/>
  <c r="G1248" i="2"/>
  <c r="H1247" i="2"/>
  <c r="I1246" i="2"/>
  <c r="A1246" i="2"/>
  <c r="J1245" i="2"/>
  <c r="B1245" i="2"/>
  <c r="K1244" i="2"/>
  <c r="C1244" i="2"/>
  <c r="L1243" i="2"/>
  <c r="D1243" i="2"/>
  <c r="M1242" i="2"/>
  <c r="E1242" i="2"/>
  <c r="F1241" i="2"/>
  <c r="G1240" i="2"/>
  <c r="H1239" i="2"/>
  <c r="I1238" i="2"/>
  <c r="A1238" i="2"/>
  <c r="J1237" i="2"/>
  <c r="B1237" i="2"/>
  <c r="K1236" i="2"/>
  <c r="C1236" i="2"/>
  <c r="L1235" i="2"/>
  <c r="D1235" i="2"/>
  <c r="M1234" i="2"/>
  <c r="E1234" i="2"/>
  <c r="E1374" i="2"/>
  <c r="A1353" i="2"/>
  <c r="D1322" i="2"/>
  <c r="B1318" i="2"/>
  <c r="H1315" i="2"/>
  <c r="E1310" i="2"/>
  <c r="B1305" i="2"/>
  <c r="M1302" i="2"/>
  <c r="J1297" i="2"/>
  <c r="I1295" i="2"/>
  <c r="B1294" i="2"/>
  <c r="K1293" i="2"/>
  <c r="D1292" i="2"/>
  <c r="A1291" i="2"/>
  <c r="A1290" i="2"/>
  <c r="L1289" i="2"/>
  <c r="B1289" i="2"/>
  <c r="H1288" i="2"/>
  <c r="G1287" i="2"/>
  <c r="H1286" i="2"/>
  <c r="I1285" i="2"/>
  <c r="A1285" i="2"/>
  <c r="J1284" i="2"/>
  <c r="B1284" i="2"/>
  <c r="K1283" i="2"/>
  <c r="C1283" i="2"/>
  <c r="L1282" i="2"/>
  <c r="D1282" i="2"/>
  <c r="M1281" i="2"/>
  <c r="E1281" i="2"/>
  <c r="F1280" i="2"/>
  <c r="G1279" i="2"/>
  <c r="H1278" i="2"/>
  <c r="I1277" i="2"/>
  <c r="A1277" i="2"/>
  <c r="J1276" i="2"/>
  <c r="B1276" i="2"/>
  <c r="K1275" i="2"/>
  <c r="C1275" i="2"/>
  <c r="L1274" i="2"/>
  <c r="D1274" i="2"/>
  <c r="M1273" i="2"/>
  <c r="E1273" i="2"/>
  <c r="F1272" i="2"/>
  <c r="G1271" i="2"/>
  <c r="H1270" i="2"/>
  <c r="I1269" i="2"/>
  <c r="A1269" i="2"/>
  <c r="J1268" i="2"/>
  <c r="B1268" i="2"/>
  <c r="K1267" i="2"/>
  <c r="C1267" i="2"/>
  <c r="L1266" i="2"/>
  <c r="D1266" i="2"/>
  <c r="M1265" i="2"/>
  <c r="E1265" i="2"/>
  <c r="F1264" i="2"/>
  <c r="G1263" i="2"/>
  <c r="H1262" i="2"/>
  <c r="I1261" i="2"/>
  <c r="A1261" i="2"/>
  <c r="J1260" i="2"/>
  <c r="B1260" i="2"/>
  <c r="K1259" i="2"/>
  <c r="C1259" i="2"/>
  <c r="L1258" i="2"/>
  <c r="D1258" i="2"/>
  <c r="M1257" i="2"/>
  <c r="E1257" i="2"/>
  <c r="F1256" i="2"/>
  <c r="G1255" i="2"/>
  <c r="H1254" i="2"/>
  <c r="I1253" i="2"/>
  <c r="A1253" i="2"/>
  <c r="J1252" i="2"/>
  <c r="B1252" i="2"/>
  <c r="K1251" i="2"/>
  <c r="C1251" i="2"/>
  <c r="L1250" i="2"/>
  <c r="D1250" i="2"/>
  <c r="M1249" i="2"/>
  <c r="E1249" i="2"/>
  <c r="F1248" i="2"/>
  <c r="G1247" i="2"/>
  <c r="H1246" i="2"/>
  <c r="I1245" i="2"/>
  <c r="A1245" i="2"/>
  <c r="J1244" i="2"/>
  <c r="B1244" i="2"/>
  <c r="K1243" i="2"/>
  <c r="C1243" i="2"/>
  <c r="L1242" i="2"/>
  <c r="D1242" i="2"/>
  <c r="M1241" i="2"/>
  <c r="E1241" i="2"/>
  <c r="F1240" i="2"/>
  <c r="G1239" i="2"/>
  <c r="H1238" i="2"/>
  <c r="I1237" i="2"/>
  <c r="A1237" i="2"/>
  <c r="J1236" i="2"/>
  <c r="B1236" i="2"/>
  <c r="K1235" i="2"/>
  <c r="L1350" i="2"/>
  <c r="M1321" i="2"/>
  <c r="K1312" i="2"/>
  <c r="H1307" i="2"/>
  <c r="E1302" i="2"/>
  <c r="B1297" i="2"/>
  <c r="E1295" i="2"/>
  <c r="G1293" i="2"/>
  <c r="M1291" i="2"/>
  <c r="K1290" i="2"/>
  <c r="K1289" i="2"/>
  <c r="G1288" i="2"/>
  <c r="F1287" i="2"/>
  <c r="G1286" i="2"/>
  <c r="H1285" i="2"/>
  <c r="I1284" i="2"/>
  <c r="A1284" i="2"/>
  <c r="J1283" i="2"/>
  <c r="B1283" i="2"/>
  <c r="K1282" i="2"/>
  <c r="C1282" i="2"/>
  <c r="L1281" i="2"/>
  <c r="D1281" i="2"/>
  <c r="M1280" i="2"/>
  <c r="E1280" i="2"/>
  <c r="F1279" i="2"/>
  <c r="G1278" i="2"/>
  <c r="H1277" i="2"/>
  <c r="I1276" i="2"/>
  <c r="A1276" i="2"/>
  <c r="J1275" i="2"/>
  <c r="B1275" i="2"/>
  <c r="K1274" i="2"/>
  <c r="C1274" i="2"/>
  <c r="L1273" i="2"/>
  <c r="D1273" i="2"/>
  <c r="M1272" i="2"/>
  <c r="E1272" i="2"/>
  <c r="F1271" i="2"/>
  <c r="G1270" i="2"/>
  <c r="H1269" i="2"/>
  <c r="I1268" i="2"/>
  <c r="A1268" i="2"/>
  <c r="J1267" i="2"/>
  <c r="B1267" i="2"/>
  <c r="K1266" i="2"/>
  <c r="C1266" i="2"/>
  <c r="L1265" i="2"/>
  <c r="D1265" i="2"/>
  <c r="M1264" i="2"/>
  <c r="E1264" i="2"/>
  <c r="F1263" i="2"/>
  <c r="G1262" i="2"/>
  <c r="H1261" i="2"/>
  <c r="I1260" i="2"/>
  <c r="A1260" i="2"/>
  <c r="J1259" i="2"/>
  <c r="B1259" i="2"/>
  <c r="K1258" i="2"/>
  <c r="C1258" i="2"/>
  <c r="L1257" i="2"/>
  <c r="D1257" i="2"/>
  <c r="M1256" i="2"/>
  <c r="E1256" i="2"/>
  <c r="F1255" i="2"/>
  <c r="G1254" i="2"/>
  <c r="H1253" i="2"/>
  <c r="I1252" i="2"/>
  <c r="A1252" i="2"/>
  <c r="J1251" i="2"/>
  <c r="B1251" i="2"/>
  <c r="K1250" i="2"/>
  <c r="C1250" i="2"/>
  <c r="L1249" i="2"/>
  <c r="D1249" i="2"/>
  <c r="M1248" i="2"/>
  <c r="E1248" i="2"/>
  <c r="F1247" i="2"/>
  <c r="G1246" i="2"/>
  <c r="H1245" i="2"/>
  <c r="I1244" i="2"/>
  <c r="A1244" i="2"/>
  <c r="J1243" i="2"/>
  <c r="B1243" i="2"/>
  <c r="K1242" i="2"/>
  <c r="C1242" i="2"/>
  <c r="L1241" i="2"/>
  <c r="D1241" i="2"/>
  <c r="M1240" i="2"/>
  <c r="E1240" i="2"/>
  <c r="F1239" i="2"/>
  <c r="G1238" i="2"/>
  <c r="H1237" i="2"/>
  <c r="I1236" i="2"/>
  <c r="A1236" i="2"/>
  <c r="J1235" i="2"/>
  <c r="B1235" i="2"/>
  <c r="K1234" i="2"/>
  <c r="C1234" i="2"/>
  <c r="L1233" i="2"/>
  <c r="D1233" i="2"/>
  <c r="M1232" i="2"/>
  <c r="E1232" i="2"/>
  <c r="J1368" i="2"/>
  <c r="F1317" i="2"/>
  <c r="C1312" i="2"/>
  <c r="K1304" i="2"/>
  <c r="H1299" i="2"/>
  <c r="D1295" i="2"/>
  <c r="M1294" i="2"/>
  <c r="F1293" i="2"/>
  <c r="J1291" i="2"/>
  <c r="J1290" i="2"/>
  <c r="J1289" i="2"/>
  <c r="F1288" i="2"/>
  <c r="M1287" i="2"/>
  <c r="E1287" i="2"/>
  <c r="F1286" i="2"/>
  <c r="G1285" i="2"/>
  <c r="H1284" i="2"/>
  <c r="I1283" i="2"/>
  <c r="A1283" i="2"/>
  <c r="J1282" i="2"/>
  <c r="B1282" i="2"/>
  <c r="K1281" i="2"/>
  <c r="C1281" i="2"/>
  <c r="L1280" i="2"/>
  <c r="D1280" i="2"/>
  <c r="M1279" i="2"/>
  <c r="E1279" i="2"/>
  <c r="F1278" i="2"/>
  <c r="G1277" i="2"/>
  <c r="H1276" i="2"/>
  <c r="I1275" i="2"/>
  <c r="A1275" i="2"/>
  <c r="J1274" i="2"/>
  <c r="B1274" i="2"/>
  <c r="K1273" i="2"/>
  <c r="C1273" i="2"/>
  <c r="L1272" i="2"/>
  <c r="D1272" i="2"/>
  <c r="M1271" i="2"/>
  <c r="E1271" i="2"/>
  <c r="F1270" i="2"/>
  <c r="G1269" i="2"/>
  <c r="H1268" i="2"/>
  <c r="I1267" i="2"/>
  <c r="A1267" i="2"/>
  <c r="J1266" i="2"/>
  <c r="B1266" i="2"/>
  <c r="K1265" i="2"/>
  <c r="C1265" i="2"/>
  <c r="L1264" i="2"/>
  <c r="D1264" i="2"/>
  <c r="M1263" i="2"/>
  <c r="E1263" i="2"/>
  <c r="F1262" i="2"/>
  <c r="G1261" i="2"/>
  <c r="H1260" i="2"/>
  <c r="I1259" i="2"/>
  <c r="A1259" i="2"/>
  <c r="J1258" i="2"/>
  <c r="B1258" i="2"/>
  <c r="K1257" i="2"/>
  <c r="C1257" i="2"/>
  <c r="L1256" i="2"/>
  <c r="D1256" i="2"/>
  <c r="M1255" i="2"/>
  <c r="E1255" i="2"/>
  <c r="F1254" i="2"/>
  <c r="G1253" i="2"/>
  <c r="H1252" i="2"/>
  <c r="I1251" i="2"/>
  <c r="A1251" i="2"/>
  <c r="J1250" i="2"/>
  <c r="B1250" i="2"/>
  <c r="K1249" i="2"/>
  <c r="C1249" i="2"/>
  <c r="L1248" i="2"/>
  <c r="D1248" i="2"/>
  <c r="M1247" i="2"/>
  <c r="E1247" i="2"/>
  <c r="F1246" i="2"/>
  <c r="G1245" i="2"/>
  <c r="H1244" i="2"/>
  <c r="I1243" i="2"/>
  <c r="A1243" i="2"/>
  <c r="J1242" i="2"/>
  <c r="B1242" i="2"/>
  <c r="K1241" i="2"/>
  <c r="C1241" i="2"/>
  <c r="L1240" i="2"/>
  <c r="D1240" i="2"/>
  <c r="M1239" i="2"/>
  <c r="E1239" i="2"/>
  <c r="F1238" i="2"/>
  <c r="G1237" i="2"/>
  <c r="H1236" i="2"/>
  <c r="I1235" i="2"/>
  <c r="A1235" i="2"/>
  <c r="J1234" i="2"/>
  <c r="B1234" i="2"/>
  <c r="K1233" i="2"/>
  <c r="C1233" i="2"/>
  <c r="L1232" i="2"/>
  <c r="D1232" i="2"/>
  <c r="I1345" i="2"/>
  <c r="L1326" i="2"/>
  <c r="J1320" i="2"/>
  <c r="I1314" i="2"/>
  <c r="F1309" i="2"/>
  <c r="C1304" i="2"/>
  <c r="B1295" i="2"/>
  <c r="K1294" i="2"/>
  <c r="D1293" i="2"/>
  <c r="M1292" i="2"/>
  <c r="I1291" i="2"/>
  <c r="I1290" i="2"/>
  <c r="H1289" i="2"/>
  <c r="E1288" i="2"/>
  <c r="L1287" i="2"/>
  <c r="D1287" i="2"/>
  <c r="M1286" i="2"/>
  <c r="E1286" i="2"/>
  <c r="F1285" i="2"/>
  <c r="G1284" i="2"/>
  <c r="H1283" i="2"/>
  <c r="I1282" i="2"/>
  <c r="A1282" i="2"/>
  <c r="J1281" i="2"/>
  <c r="B1281" i="2"/>
  <c r="K1280" i="2"/>
  <c r="C1280" i="2"/>
  <c r="L1279" i="2"/>
  <c r="D1279" i="2"/>
  <c r="M1278" i="2"/>
  <c r="E1278" i="2"/>
  <c r="F1277" i="2"/>
  <c r="G1276" i="2"/>
  <c r="H1275" i="2"/>
  <c r="I1274" i="2"/>
  <c r="A1274" i="2"/>
  <c r="J1273" i="2"/>
  <c r="B1273" i="2"/>
  <c r="K1272" i="2"/>
  <c r="C1272" i="2"/>
  <c r="L1271" i="2"/>
  <c r="D1271" i="2"/>
  <c r="M1270" i="2"/>
  <c r="E1270" i="2"/>
  <c r="F1269" i="2"/>
  <c r="G1363" i="2"/>
  <c r="I1306" i="2"/>
  <c r="G1289" i="2"/>
  <c r="L1286" i="2"/>
  <c r="I1281" i="2"/>
  <c r="F1276" i="2"/>
  <c r="C1271" i="2"/>
  <c r="H1266" i="2"/>
  <c r="A1265" i="2"/>
  <c r="L1262" i="2"/>
  <c r="E1261" i="2"/>
  <c r="I1257" i="2"/>
  <c r="B1256" i="2"/>
  <c r="M1253" i="2"/>
  <c r="F1252" i="2"/>
  <c r="J1248" i="2"/>
  <c r="C1247" i="2"/>
  <c r="G1243" i="2"/>
  <c r="K1239" i="2"/>
  <c r="D1238" i="2"/>
  <c r="E1233" i="2"/>
  <c r="G1231" i="2"/>
  <c r="H1230" i="2"/>
  <c r="I1229" i="2"/>
  <c r="A1229" i="2"/>
  <c r="J1228" i="2"/>
  <c r="B1228" i="2"/>
  <c r="K1227" i="2"/>
  <c r="C1227" i="2"/>
  <c r="L1226" i="2"/>
  <c r="D1226" i="2"/>
  <c r="M1225" i="2"/>
  <c r="E1225" i="2"/>
  <c r="F1224" i="2"/>
  <c r="G1223" i="2"/>
  <c r="H1222" i="2"/>
  <c r="I1221" i="2"/>
  <c r="A1221" i="2"/>
  <c r="J1220" i="2"/>
  <c r="B1220" i="2"/>
  <c r="K1219" i="2"/>
  <c r="C1219" i="2"/>
  <c r="L1218" i="2"/>
  <c r="D1218" i="2"/>
  <c r="M1217" i="2"/>
  <c r="E1217" i="2"/>
  <c r="F1216" i="2"/>
  <c r="G1215" i="2"/>
  <c r="H1214" i="2"/>
  <c r="I1213" i="2"/>
  <c r="A1213" i="2"/>
  <c r="J1212" i="2"/>
  <c r="B1212" i="2"/>
  <c r="K1211" i="2"/>
  <c r="C1211" i="2"/>
  <c r="L1210" i="2"/>
  <c r="D1210" i="2"/>
  <c r="M1209" i="2"/>
  <c r="E1209" i="2"/>
  <c r="F1208" i="2"/>
  <c r="G1207" i="2"/>
  <c r="H1206" i="2"/>
  <c r="I1205" i="2"/>
  <c r="A1205" i="2"/>
  <c r="J1204" i="2"/>
  <c r="B1204" i="2"/>
  <c r="K1203" i="2"/>
  <c r="C1203" i="2"/>
  <c r="L1202" i="2"/>
  <c r="D1202" i="2"/>
  <c r="M1201" i="2"/>
  <c r="E1201" i="2"/>
  <c r="F1200" i="2"/>
  <c r="G1199" i="2"/>
  <c r="H1198" i="2"/>
  <c r="I1197" i="2"/>
  <c r="A1197" i="2"/>
  <c r="J1196" i="2"/>
  <c r="B1196" i="2"/>
  <c r="K1195" i="2"/>
  <c r="C1195" i="2"/>
  <c r="L1194" i="2"/>
  <c r="D1194" i="2"/>
  <c r="M1193" i="2"/>
  <c r="E1193" i="2"/>
  <c r="F1192" i="2"/>
  <c r="G1191" i="2"/>
  <c r="H1190" i="2"/>
  <c r="I1189" i="2"/>
  <c r="A1189" i="2"/>
  <c r="J1188" i="2"/>
  <c r="B1188" i="2"/>
  <c r="K1187" i="2"/>
  <c r="C1187" i="2"/>
  <c r="L1186" i="2"/>
  <c r="D1186" i="2"/>
  <c r="M1185" i="2"/>
  <c r="C1293" i="2"/>
  <c r="D1286" i="2"/>
  <c r="A1281" i="2"/>
  <c r="L1278" i="2"/>
  <c r="I1273" i="2"/>
  <c r="H1267" i="2"/>
  <c r="A1266" i="2"/>
  <c r="L1263" i="2"/>
  <c r="E1262" i="2"/>
  <c r="I1258" i="2"/>
  <c r="B1257" i="2"/>
  <c r="M1254" i="2"/>
  <c r="F1253" i="2"/>
  <c r="J1249" i="2"/>
  <c r="C1248" i="2"/>
  <c r="G1244" i="2"/>
  <c r="K1240" i="2"/>
  <c r="D1239" i="2"/>
  <c r="H1235" i="2"/>
  <c r="L1234" i="2"/>
  <c r="B1233" i="2"/>
  <c r="K1232" i="2"/>
  <c r="F1231" i="2"/>
  <c r="G1230" i="2"/>
  <c r="H1229" i="2"/>
  <c r="I1228" i="2"/>
  <c r="A1228" i="2"/>
  <c r="J1227" i="2"/>
  <c r="B1227" i="2"/>
  <c r="K1226" i="2"/>
  <c r="C1226" i="2"/>
  <c r="L1225" i="2"/>
  <c r="D1225" i="2"/>
  <c r="M1224" i="2"/>
  <c r="E1224" i="2"/>
  <c r="F1223" i="2"/>
  <c r="G1222" i="2"/>
  <c r="H1221" i="2"/>
  <c r="I1220" i="2"/>
  <c r="A1220" i="2"/>
  <c r="J1219" i="2"/>
  <c r="B1219" i="2"/>
  <c r="K1218" i="2"/>
  <c r="C1218" i="2"/>
  <c r="L1217" i="2"/>
  <c r="D1217" i="2"/>
  <c r="M1216" i="2"/>
  <c r="E1216" i="2"/>
  <c r="F1215" i="2"/>
  <c r="G1214" i="2"/>
  <c r="H1213" i="2"/>
  <c r="I1212" i="2"/>
  <c r="A1212" i="2"/>
  <c r="J1211" i="2"/>
  <c r="B1211" i="2"/>
  <c r="K1210" i="2"/>
  <c r="C1210" i="2"/>
  <c r="L1209" i="2"/>
  <c r="D1209" i="2"/>
  <c r="M1208" i="2"/>
  <c r="E1208" i="2"/>
  <c r="F1207" i="2"/>
  <c r="G1206" i="2"/>
  <c r="H1205" i="2"/>
  <c r="I1204" i="2"/>
  <c r="A1204" i="2"/>
  <c r="J1203" i="2"/>
  <c r="B1203" i="2"/>
  <c r="K1202" i="2"/>
  <c r="C1202" i="2"/>
  <c r="L1201" i="2"/>
  <c r="D1201" i="2"/>
  <c r="M1200" i="2"/>
  <c r="E1200" i="2"/>
  <c r="F1199" i="2"/>
  <c r="G1198" i="2"/>
  <c r="H1197" i="2"/>
  <c r="I1196" i="2"/>
  <c r="A1196" i="2"/>
  <c r="J1195" i="2"/>
  <c r="B1195" i="2"/>
  <c r="K1194" i="2"/>
  <c r="C1194" i="2"/>
  <c r="L1193" i="2"/>
  <c r="D1193" i="2"/>
  <c r="M1192" i="2"/>
  <c r="E1192" i="2"/>
  <c r="F1191" i="2"/>
  <c r="G1190" i="2"/>
  <c r="H1189" i="2"/>
  <c r="I1188" i="2"/>
  <c r="K1325" i="2"/>
  <c r="F1301" i="2"/>
  <c r="L1292" i="2"/>
  <c r="M1288" i="2"/>
  <c r="G1283" i="2"/>
  <c r="D1278" i="2"/>
  <c r="A1273" i="2"/>
  <c r="L1270" i="2"/>
  <c r="G1267" i="2"/>
  <c r="K1263" i="2"/>
  <c r="D1262" i="2"/>
  <c r="H1258" i="2"/>
  <c r="A1257" i="2"/>
  <c r="L1254" i="2"/>
  <c r="E1253" i="2"/>
  <c r="I1249" i="2"/>
  <c r="B1248" i="2"/>
  <c r="M1245" i="2"/>
  <c r="F1244" i="2"/>
  <c r="J1240" i="2"/>
  <c r="C1239" i="2"/>
  <c r="G1235" i="2"/>
  <c r="I1234" i="2"/>
  <c r="A1233" i="2"/>
  <c r="J1232" i="2"/>
  <c r="M1231" i="2"/>
  <c r="E1231" i="2"/>
  <c r="F1230" i="2"/>
  <c r="G1229" i="2"/>
  <c r="H1228" i="2"/>
  <c r="I1227" i="2"/>
  <c r="A1227" i="2"/>
  <c r="J1226" i="2"/>
  <c r="B1226" i="2"/>
  <c r="K1225" i="2"/>
  <c r="C1225" i="2"/>
  <c r="L1224" i="2"/>
  <c r="D1224" i="2"/>
  <c r="M1223" i="2"/>
  <c r="E1223" i="2"/>
  <c r="F1222" i="2"/>
  <c r="G1221" i="2"/>
  <c r="H1220" i="2"/>
  <c r="I1219" i="2"/>
  <c r="A1219" i="2"/>
  <c r="J1218" i="2"/>
  <c r="B1218" i="2"/>
  <c r="K1217" i="2"/>
  <c r="C1217" i="2"/>
  <c r="L1216" i="2"/>
  <c r="D1216" i="2"/>
  <c r="M1215" i="2"/>
  <c r="E1215" i="2"/>
  <c r="F1214" i="2"/>
  <c r="G1213" i="2"/>
  <c r="H1212" i="2"/>
  <c r="I1211" i="2"/>
  <c r="A1211" i="2"/>
  <c r="J1210" i="2"/>
  <c r="B1210" i="2"/>
  <c r="K1209" i="2"/>
  <c r="C1209" i="2"/>
  <c r="L1208" i="2"/>
  <c r="D1208" i="2"/>
  <c r="M1207" i="2"/>
  <c r="E1207" i="2"/>
  <c r="F1206" i="2"/>
  <c r="G1205" i="2"/>
  <c r="H1204" i="2"/>
  <c r="I1203" i="2"/>
  <c r="A1203" i="2"/>
  <c r="J1202" i="2"/>
  <c r="B1202" i="2"/>
  <c r="K1201" i="2"/>
  <c r="C1201" i="2"/>
  <c r="L1200" i="2"/>
  <c r="D1200" i="2"/>
  <c r="M1199" i="2"/>
  <c r="E1199" i="2"/>
  <c r="F1198" i="2"/>
  <c r="G1197" i="2"/>
  <c r="H1196" i="2"/>
  <c r="I1195" i="2"/>
  <c r="A1195" i="2"/>
  <c r="J1194" i="2"/>
  <c r="B1194" i="2"/>
  <c r="K1193" i="2"/>
  <c r="C1193" i="2"/>
  <c r="L1192" i="2"/>
  <c r="D1192" i="2"/>
  <c r="M1191" i="2"/>
  <c r="E1191" i="2"/>
  <c r="F1190" i="2"/>
  <c r="G1189" i="2"/>
  <c r="H1188" i="2"/>
  <c r="I1187" i="2"/>
  <c r="A1187" i="2"/>
  <c r="J1186" i="2"/>
  <c r="B1186" i="2"/>
  <c r="K1185" i="2"/>
  <c r="D1288" i="2"/>
  <c r="M1285" i="2"/>
  <c r="J1280" i="2"/>
  <c r="G1275" i="2"/>
  <c r="D1270" i="2"/>
  <c r="G1268" i="2"/>
  <c r="K1264" i="2"/>
  <c r="D1263" i="2"/>
  <c r="H1259" i="2"/>
  <c r="A1258" i="2"/>
  <c r="L1255" i="2"/>
  <c r="E1254" i="2"/>
  <c r="I1250" i="2"/>
  <c r="B1249" i="2"/>
  <c r="M1246" i="2"/>
  <c r="F1245" i="2"/>
  <c r="J1241" i="2"/>
  <c r="C1240" i="2"/>
  <c r="G1236" i="2"/>
  <c r="C1235" i="2"/>
  <c r="H1234" i="2"/>
  <c r="G1232" i="2"/>
  <c r="L1231" i="2"/>
  <c r="D1231" i="2"/>
  <c r="M1230" i="2"/>
  <c r="E1230" i="2"/>
  <c r="F1229" i="2"/>
  <c r="G1228" i="2"/>
  <c r="H1227" i="2"/>
  <c r="I1226" i="2"/>
  <c r="A1226" i="2"/>
  <c r="J1225" i="2"/>
  <c r="B1225" i="2"/>
  <c r="K1224" i="2"/>
  <c r="C1224" i="2"/>
  <c r="L1223" i="2"/>
  <c r="D1223" i="2"/>
  <c r="M1222" i="2"/>
  <c r="E1222" i="2"/>
  <c r="F1221" i="2"/>
  <c r="G1220" i="2"/>
  <c r="H1219" i="2"/>
  <c r="I1218" i="2"/>
  <c r="A1218" i="2"/>
  <c r="J1217" i="2"/>
  <c r="B1217" i="2"/>
  <c r="K1216" i="2"/>
  <c r="C1216" i="2"/>
  <c r="L1215" i="2"/>
  <c r="D1215" i="2"/>
  <c r="M1214" i="2"/>
  <c r="E1214" i="2"/>
  <c r="F1213" i="2"/>
  <c r="G1212" i="2"/>
  <c r="H1211" i="2"/>
  <c r="I1210" i="2"/>
  <c r="A1210" i="2"/>
  <c r="J1209" i="2"/>
  <c r="B1209" i="2"/>
  <c r="K1208" i="2"/>
  <c r="C1208" i="2"/>
  <c r="L1207" i="2"/>
  <c r="D1207" i="2"/>
  <c r="M1206" i="2"/>
  <c r="E1206" i="2"/>
  <c r="F1205" i="2"/>
  <c r="G1204" i="2"/>
  <c r="H1203" i="2"/>
  <c r="I1202" i="2"/>
  <c r="A1202" i="2"/>
  <c r="J1201" i="2"/>
  <c r="B1201" i="2"/>
  <c r="K1200" i="2"/>
  <c r="C1200" i="2"/>
  <c r="L1199" i="2"/>
  <c r="D1199" i="2"/>
  <c r="M1198" i="2"/>
  <c r="E1198" i="2"/>
  <c r="F1197" i="2"/>
  <c r="G1196" i="2"/>
  <c r="H1195" i="2"/>
  <c r="I1194" i="2"/>
  <c r="A1194" i="2"/>
  <c r="J1193" i="2"/>
  <c r="B1193" i="2"/>
  <c r="K1192" i="2"/>
  <c r="C1192" i="2"/>
  <c r="L1296" i="2"/>
  <c r="H1291" i="2"/>
  <c r="E1285" i="2"/>
  <c r="B1280" i="2"/>
  <c r="M1277" i="2"/>
  <c r="J1272" i="2"/>
  <c r="F1268" i="2"/>
  <c r="J1264" i="2"/>
  <c r="C1263" i="2"/>
  <c r="G1259" i="2"/>
  <c r="K1255" i="2"/>
  <c r="D1254" i="2"/>
  <c r="H1250" i="2"/>
  <c r="A1249" i="2"/>
  <c r="L1246" i="2"/>
  <c r="E1245" i="2"/>
  <c r="I1241" i="2"/>
  <c r="B1240" i="2"/>
  <c r="M1237" i="2"/>
  <c r="F1236" i="2"/>
  <c r="D1234" i="2"/>
  <c r="M1233" i="2"/>
  <c r="F1232" i="2"/>
  <c r="K1231" i="2"/>
  <c r="C1231" i="2"/>
  <c r="L1230" i="2"/>
  <c r="D1230" i="2"/>
  <c r="M1229" i="2"/>
  <c r="E1229" i="2"/>
  <c r="F1228" i="2"/>
  <c r="G1227" i="2"/>
  <c r="H1226" i="2"/>
  <c r="I1225" i="2"/>
  <c r="A1225" i="2"/>
  <c r="J1224" i="2"/>
  <c r="B1224" i="2"/>
  <c r="K1223" i="2"/>
  <c r="C1223" i="2"/>
  <c r="L1222" i="2"/>
  <c r="D1222" i="2"/>
  <c r="M1221" i="2"/>
  <c r="E1221" i="2"/>
  <c r="F1220" i="2"/>
  <c r="G1219" i="2"/>
  <c r="H1218" i="2"/>
  <c r="I1217" i="2"/>
  <c r="A1217" i="2"/>
  <c r="J1216" i="2"/>
  <c r="B1216" i="2"/>
  <c r="K1215" i="2"/>
  <c r="C1215" i="2"/>
  <c r="L1214" i="2"/>
  <c r="D1214" i="2"/>
  <c r="M1213" i="2"/>
  <c r="E1213" i="2"/>
  <c r="F1212" i="2"/>
  <c r="G1211" i="2"/>
  <c r="H1210" i="2"/>
  <c r="I1209" i="2"/>
  <c r="A1209" i="2"/>
  <c r="J1208" i="2"/>
  <c r="B1208" i="2"/>
  <c r="K1207" i="2"/>
  <c r="C1207" i="2"/>
  <c r="L1206" i="2"/>
  <c r="D1206" i="2"/>
  <c r="M1205" i="2"/>
  <c r="E1205" i="2"/>
  <c r="F1204" i="2"/>
  <c r="G1203" i="2"/>
  <c r="H1202" i="2"/>
  <c r="I1201" i="2"/>
  <c r="A1201" i="2"/>
  <c r="J1200" i="2"/>
  <c r="B1200" i="2"/>
  <c r="K1199" i="2"/>
  <c r="C1199" i="2"/>
  <c r="L1198" i="2"/>
  <c r="D1198" i="2"/>
  <c r="M1197" i="2"/>
  <c r="E1197" i="2"/>
  <c r="F1196" i="2"/>
  <c r="G1195" i="2"/>
  <c r="H1194" i="2"/>
  <c r="I1193" i="2"/>
  <c r="A1193" i="2"/>
  <c r="J1192" i="2"/>
  <c r="B1192" i="2"/>
  <c r="K1191" i="2"/>
  <c r="C1191" i="2"/>
  <c r="L1190" i="2"/>
  <c r="D1190" i="2"/>
  <c r="M1189" i="2"/>
  <c r="E1189" i="2"/>
  <c r="F1188" i="2"/>
  <c r="G1187" i="2"/>
  <c r="H1186" i="2"/>
  <c r="I1185" i="2"/>
  <c r="A1185" i="2"/>
  <c r="J1184" i="2"/>
  <c r="B1184" i="2"/>
  <c r="K1183" i="2"/>
  <c r="C1183" i="2"/>
  <c r="L1182" i="2"/>
  <c r="D1182" i="2"/>
  <c r="M1181" i="2"/>
  <c r="E1181" i="2"/>
  <c r="F1180" i="2"/>
  <c r="A1314" i="2"/>
  <c r="K1287" i="2"/>
  <c r="H1282" i="2"/>
  <c r="E1277" i="2"/>
  <c r="B1272" i="2"/>
  <c r="M1269" i="2"/>
  <c r="J1265" i="2"/>
  <c r="C1264" i="2"/>
  <c r="G1260" i="2"/>
  <c r="K1256" i="2"/>
  <c r="D1255" i="2"/>
  <c r="H1251" i="2"/>
  <c r="A1250" i="2"/>
  <c r="L1247" i="2"/>
  <c r="E1246" i="2"/>
  <c r="I1242" i="2"/>
  <c r="B1241" i="2"/>
  <c r="M1238" i="2"/>
  <c r="F1237" i="2"/>
  <c r="A1234" i="2"/>
  <c r="J1233" i="2"/>
  <c r="C1232" i="2"/>
  <c r="J1231" i="2"/>
  <c r="B1231" i="2"/>
  <c r="K1230" i="2"/>
  <c r="C1230" i="2"/>
  <c r="L1229" i="2"/>
  <c r="D1229" i="2"/>
  <c r="M1228" i="2"/>
  <c r="E1228" i="2"/>
  <c r="F1227" i="2"/>
  <c r="G1226" i="2"/>
  <c r="H1225" i="2"/>
  <c r="I1224" i="2"/>
  <c r="A1224" i="2"/>
  <c r="J1223" i="2"/>
  <c r="B1223" i="2"/>
  <c r="K1222" i="2"/>
  <c r="C1222" i="2"/>
  <c r="L1221" i="2"/>
  <c r="D1221" i="2"/>
  <c r="M1220" i="2"/>
  <c r="E1220" i="2"/>
  <c r="F1219" i="2"/>
  <c r="G1218" i="2"/>
  <c r="H1217" i="2"/>
  <c r="I1216" i="2"/>
  <c r="A1216" i="2"/>
  <c r="J1215" i="2"/>
  <c r="B1215" i="2"/>
  <c r="K1214" i="2"/>
  <c r="C1214" i="2"/>
  <c r="L1213" i="2"/>
  <c r="D1213" i="2"/>
  <c r="M1212" i="2"/>
  <c r="E1212" i="2"/>
  <c r="F1211" i="2"/>
  <c r="G1210" i="2"/>
  <c r="H1209" i="2"/>
  <c r="I1208" i="2"/>
  <c r="A1208" i="2"/>
  <c r="J1207" i="2"/>
  <c r="B1207" i="2"/>
  <c r="K1206" i="2"/>
  <c r="C1206" i="2"/>
  <c r="L1205" i="2"/>
  <c r="D1205" i="2"/>
  <c r="M1204" i="2"/>
  <c r="E1204" i="2"/>
  <c r="F1203" i="2"/>
  <c r="G1202" i="2"/>
  <c r="H1201" i="2"/>
  <c r="I1200" i="2"/>
  <c r="A1200" i="2"/>
  <c r="J1199" i="2"/>
  <c r="B1199" i="2"/>
  <c r="K1198" i="2"/>
  <c r="C1198" i="2"/>
  <c r="L1197" i="2"/>
  <c r="D1197" i="2"/>
  <c r="M1196" i="2"/>
  <c r="E1196" i="2"/>
  <c r="F1195" i="2"/>
  <c r="G1194" i="2"/>
  <c r="H1193" i="2"/>
  <c r="I1192" i="2"/>
  <c r="A1192" i="2"/>
  <c r="J1191" i="2"/>
  <c r="B1191" i="2"/>
  <c r="K1190" i="2"/>
  <c r="C1190" i="2"/>
  <c r="L1189" i="2"/>
  <c r="D1189" i="2"/>
  <c r="M1188" i="2"/>
  <c r="E1188" i="2"/>
  <c r="F1187" i="2"/>
  <c r="G1186" i="2"/>
  <c r="H1185" i="2"/>
  <c r="I1184" i="2"/>
  <c r="A1184" i="2"/>
  <c r="J1183" i="2"/>
  <c r="B1183" i="2"/>
  <c r="K1182" i="2"/>
  <c r="C1182" i="2"/>
  <c r="L1311" i="2"/>
  <c r="A1295" i="2"/>
  <c r="G1290" i="2"/>
  <c r="C1287" i="2"/>
  <c r="K1279" i="2"/>
  <c r="H1274" i="2"/>
  <c r="E1269" i="2"/>
  <c r="I1265" i="2"/>
  <c r="B1264" i="2"/>
  <c r="M1261" i="2"/>
  <c r="F1260" i="2"/>
  <c r="J1256" i="2"/>
  <c r="C1255" i="2"/>
  <c r="G1251" i="2"/>
  <c r="K1247" i="2"/>
  <c r="D1246" i="2"/>
  <c r="H1242" i="2"/>
  <c r="A1241" i="2"/>
  <c r="L1238" i="2"/>
  <c r="E1237" i="2"/>
  <c r="I1233" i="2"/>
  <c r="B1232" i="2"/>
  <c r="I1231" i="2"/>
  <c r="A1231" i="2"/>
  <c r="J1230" i="2"/>
  <c r="B1230" i="2"/>
  <c r="K1229" i="2"/>
  <c r="C1229" i="2"/>
  <c r="L1228" i="2"/>
  <c r="D1228" i="2"/>
  <c r="M1227" i="2"/>
  <c r="E1227" i="2"/>
  <c r="F1226" i="2"/>
  <c r="G1225" i="2"/>
  <c r="H1224" i="2"/>
  <c r="I1223" i="2"/>
  <c r="A1223" i="2"/>
  <c r="J1222" i="2"/>
  <c r="B1222" i="2"/>
  <c r="K1221" i="2"/>
  <c r="C1221" i="2"/>
  <c r="L1220" i="2"/>
  <c r="D1220" i="2"/>
  <c r="M1219" i="2"/>
  <c r="E1219" i="2"/>
  <c r="F1218" i="2"/>
  <c r="G1217" i="2"/>
  <c r="H1216" i="2"/>
  <c r="I1215" i="2"/>
  <c r="A1215" i="2"/>
  <c r="J1214" i="2"/>
  <c r="B1214" i="2"/>
  <c r="K1213" i="2"/>
  <c r="C1213" i="2"/>
  <c r="L1212" i="2"/>
  <c r="D1212" i="2"/>
  <c r="M1211" i="2"/>
  <c r="E1211" i="2"/>
  <c r="F1210" i="2"/>
  <c r="G1209" i="2"/>
  <c r="H1208" i="2"/>
  <c r="I1207" i="2"/>
  <c r="A1207" i="2"/>
  <c r="J1206" i="2"/>
  <c r="B1206" i="2"/>
  <c r="K1205" i="2"/>
  <c r="C1205" i="2"/>
  <c r="L1204" i="2"/>
  <c r="D1204" i="2"/>
  <c r="M1203" i="2"/>
  <c r="E1203" i="2"/>
  <c r="F1202" i="2"/>
  <c r="G1201" i="2"/>
  <c r="H1200" i="2"/>
  <c r="I1199" i="2"/>
  <c r="A1199" i="2"/>
  <c r="J1198" i="2"/>
  <c r="B1198" i="2"/>
  <c r="K1197" i="2"/>
  <c r="C1197" i="2"/>
  <c r="L1196" i="2"/>
  <c r="D1196" i="2"/>
  <c r="M1195" i="2"/>
  <c r="E1195" i="2"/>
  <c r="F1194" i="2"/>
  <c r="G1193" i="2"/>
  <c r="H1192" i="2"/>
  <c r="I1191" i="2"/>
  <c r="A1191" i="2"/>
  <c r="J1190" i="2"/>
  <c r="B1190" i="2"/>
  <c r="K1189" i="2"/>
  <c r="C1189" i="2"/>
  <c r="L1188" i="2"/>
  <c r="D1188" i="2"/>
  <c r="M1187" i="2"/>
  <c r="E1187" i="2"/>
  <c r="F1186" i="2"/>
  <c r="G1185" i="2"/>
  <c r="H1184" i="2"/>
  <c r="I1183" i="2"/>
  <c r="A1183" i="2"/>
  <c r="J1182" i="2"/>
  <c r="B1182" i="2"/>
  <c r="K1181" i="2"/>
  <c r="C1181" i="2"/>
  <c r="L1180" i="2"/>
  <c r="D1180" i="2"/>
  <c r="M1179" i="2"/>
  <c r="F1261" i="2"/>
  <c r="D1227" i="2"/>
  <c r="A1222" i="2"/>
  <c r="L1219" i="2"/>
  <c r="I1214" i="2"/>
  <c r="F1209" i="2"/>
  <c r="C1204" i="2"/>
  <c r="K1196" i="2"/>
  <c r="L1191" i="2"/>
  <c r="E1190" i="2"/>
  <c r="C1186" i="2"/>
  <c r="F1185" i="2"/>
  <c r="F1184" i="2"/>
  <c r="F1183" i="2"/>
  <c r="F1182" i="2"/>
  <c r="G1181" i="2"/>
  <c r="J1180" i="2"/>
  <c r="E1179" i="2"/>
  <c r="F1178" i="2"/>
  <c r="G1177" i="2"/>
  <c r="H1176" i="2"/>
  <c r="I1175" i="2"/>
  <c r="A1175" i="2"/>
  <c r="J1174" i="2"/>
  <c r="B1174" i="2"/>
  <c r="K1173" i="2"/>
  <c r="C1173" i="2"/>
  <c r="L1172" i="2"/>
  <c r="D1172" i="2"/>
  <c r="M1171" i="2"/>
  <c r="E1171" i="2"/>
  <c r="F1170" i="2"/>
  <c r="G1169" i="2"/>
  <c r="H1168" i="2"/>
  <c r="I1167" i="2"/>
  <c r="A1167" i="2"/>
  <c r="J1166" i="2"/>
  <c r="B1166" i="2"/>
  <c r="K1165" i="2"/>
  <c r="C1165" i="2"/>
  <c r="L1164" i="2"/>
  <c r="D1164" i="2"/>
  <c r="M1163" i="2"/>
  <c r="E1163" i="2"/>
  <c r="F1162" i="2"/>
  <c r="G1161" i="2"/>
  <c r="H1160" i="2"/>
  <c r="I1159" i="2"/>
  <c r="A1159" i="2"/>
  <c r="J1158" i="2"/>
  <c r="B1158" i="2"/>
  <c r="K1157" i="2"/>
  <c r="C1157" i="2"/>
  <c r="L1156" i="2"/>
  <c r="D1156" i="2"/>
  <c r="M1155" i="2"/>
  <c r="E1155" i="2"/>
  <c r="F1154" i="2"/>
  <c r="G1153" i="2"/>
  <c r="H1152" i="2"/>
  <c r="I1151" i="2"/>
  <c r="A1151" i="2"/>
  <c r="J1150" i="2"/>
  <c r="B1150" i="2"/>
  <c r="K1149" i="2"/>
  <c r="C1149" i="2"/>
  <c r="L1148" i="2"/>
  <c r="D1148" i="2"/>
  <c r="M1147" i="2"/>
  <c r="E1147" i="2"/>
  <c r="F1146" i="2"/>
  <c r="G1145" i="2"/>
  <c r="H1144" i="2"/>
  <c r="I1143" i="2"/>
  <c r="A1143" i="2"/>
  <c r="J1142" i="2"/>
  <c r="B1142" i="2"/>
  <c r="K1141" i="2"/>
  <c r="C1141" i="2"/>
  <c r="L1140" i="2"/>
  <c r="D1140" i="2"/>
  <c r="M1139" i="2"/>
  <c r="E1139" i="2"/>
  <c r="F1138" i="2"/>
  <c r="G1137" i="2"/>
  <c r="H1136" i="2"/>
  <c r="I1135" i="2"/>
  <c r="A1135" i="2"/>
  <c r="J1134" i="2"/>
  <c r="B1134" i="2"/>
  <c r="K1133" i="2"/>
  <c r="C1133" i="2"/>
  <c r="L1132" i="2"/>
  <c r="D1132" i="2"/>
  <c r="M1131" i="2"/>
  <c r="E1131" i="2"/>
  <c r="F1130" i="2"/>
  <c r="G1129" i="2"/>
  <c r="H1128" i="2"/>
  <c r="I1127" i="2"/>
  <c r="A1127" i="2"/>
  <c r="J1294" i="2"/>
  <c r="K1271" i="2"/>
  <c r="L1239" i="2"/>
  <c r="A1232" i="2"/>
  <c r="J1229" i="2"/>
  <c r="G1224" i="2"/>
  <c r="D1219" i="2"/>
  <c r="A1214" i="2"/>
  <c r="L1211" i="2"/>
  <c r="I1206" i="2"/>
  <c r="F1201" i="2"/>
  <c r="C1196" i="2"/>
  <c r="H1191" i="2"/>
  <c r="A1190" i="2"/>
  <c r="A1186" i="2"/>
  <c r="E1185" i="2"/>
  <c r="E1184" i="2"/>
  <c r="E1183" i="2"/>
  <c r="E1182" i="2"/>
  <c r="F1181" i="2"/>
  <c r="I1180" i="2"/>
  <c r="L1179" i="2"/>
  <c r="D1179" i="2"/>
  <c r="M1178" i="2"/>
  <c r="E1178" i="2"/>
  <c r="F1177" i="2"/>
  <c r="G1176" i="2"/>
  <c r="H1175" i="2"/>
  <c r="I1174" i="2"/>
  <c r="A1174" i="2"/>
  <c r="J1173" i="2"/>
  <c r="B1173" i="2"/>
  <c r="K1172" i="2"/>
  <c r="C1172" i="2"/>
  <c r="L1171" i="2"/>
  <c r="D1171" i="2"/>
  <c r="M1170" i="2"/>
  <c r="E1170" i="2"/>
  <c r="F1169" i="2"/>
  <c r="G1168" i="2"/>
  <c r="H1167" i="2"/>
  <c r="I1166" i="2"/>
  <c r="A1166" i="2"/>
  <c r="J1165" i="2"/>
  <c r="B1165" i="2"/>
  <c r="K1164" i="2"/>
  <c r="C1164" i="2"/>
  <c r="L1163" i="2"/>
  <c r="D1163" i="2"/>
  <c r="M1162" i="2"/>
  <c r="E1162" i="2"/>
  <c r="F1161" i="2"/>
  <c r="G1160" i="2"/>
  <c r="H1159" i="2"/>
  <c r="I1158" i="2"/>
  <c r="A1158" i="2"/>
  <c r="J1157" i="2"/>
  <c r="B1157" i="2"/>
  <c r="K1156" i="2"/>
  <c r="C1156" i="2"/>
  <c r="L1155" i="2"/>
  <c r="D1155" i="2"/>
  <c r="M1154" i="2"/>
  <c r="E1154" i="2"/>
  <c r="F1153" i="2"/>
  <c r="G1152" i="2"/>
  <c r="H1151" i="2"/>
  <c r="I1150" i="2"/>
  <c r="A1150" i="2"/>
  <c r="J1149" i="2"/>
  <c r="B1149" i="2"/>
  <c r="K1148" i="2"/>
  <c r="C1148" i="2"/>
  <c r="L1147" i="2"/>
  <c r="D1147" i="2"/>
  <c r="M1146" i="2"/>
  <c r="E1146" i="2"/>
  <c r="F1145" i="2"/>
  <c r="G1144" i="2"/>
  <c r="H1143" i="2"/>
  <c r="I1142" i="2"/>
  <c r="A1142" i="2"/>
  <c r="J1141" i="2"/>
  <c r="B1141" i="2"/>
  <c r="K1140" i="2"/>
  <c r="C1140" i="2"/>
  <c r="L1139" i="2"/>
  <c r="D1139" i="2"/>
  <c r="M1138" i="2"/>
  <c r="E1138" i="2"/>
  <c r="F1137" i="2"/>
  <c r="G1136" i="2"/>
  <c r="H1135" i="2"/>
  <c r="I1134" i="2"/>
  <c r="A1134" i="2"/>
  <c r="J1133" i="2"/>
  <c r="B1133" i="2"/>
  <c r="K1132" i="2"/>
  <c r="C1132" i="2"/>
  <c r="K1248" i="2"/>
  <c r="E1238" i="2"/>
  <c r="B1229" i="2"/>
  <c r="M1226" i="2"/>
  <c r="J1221" i="2"/>
  <c r="G1216" i="2"/>
  <c r="D1211" i="2"/>
  <c r="A1206" i="2"/>
  <c r="L1203" i="2"/>
  <c r="I1198" i="2"/>
  <c r="F1193" i="2"/>
  <c r="D1191" i="2"/>
  <c r="D1185" i="2"/>
  <c r="D1184" i="2"/>
  <c r="D1183" i="2"/>
  <c r="A1182" i="2"/>
  <c r="D1181" i="2"/>
  <c r="H1180" i="2"/>
  <c r="K1179" i="2"/>
  <c r="C1179" i="2"/>
  <c r="L1178" i="2"/>
  <c r="D1178" i="2"/>
  <c r="M1177" i="2"/>
  <c r="E1177" i="2"/>
  <c r="F1176" i="2"/>
  <c r="G1175" i="2"/>
  <c r="H1174" i="2"/>
  <c r="I1173" i="2"/>
  <c r="A1173" i="2"/>
  <c r="J1172" i="2"/>
  <c r="B1172" i="2"/>
  <c r="K1171" i="2"/>
  <c r="C1171" i="2"/>
  <c r="L1170" i="2"/>
  <c r="D1170" i="2"/>
  <c r="M1169" i="2"/>
  <c r="E1169" i="2"/>
  <c r="F1168" i="2"/>
  <c r="G1167" i="2"/>
  <c r="H1166" i="2"/>
  <c r="I1165" i="2"/>
  <c r="A1165" i="2"/>
  <c r="J1164" i="2"/>
  <c r="B1164" i="2"/>
  <c r="K1163" i="2"/>
  <c r="C1163" i="2"/>
  <c r="L1162" i="2"/>
  <c r="D1162" i="2"/>
  <c r="M1161" i="2"/>
  <c r="E1161" i="2"/>
  <c r="F1160" i="2"/>
  <c r="G1159" i="2"/>
  <c r="H1158" i="2"/>
  <c r="I1157" i="2"/>
  <c r="A1157" i="2"/>
  <c r="J1156" i="2"/>
  <c r="B1156" i="2"/>
  <c r="K1155" i="2"/>
  <c r="C1155" i="2"/>
  <c r="L1154" i="2"/>
  <c r="D1154" i="2"/>
  <c r="M1153" i="2"/>
  <c r="E1153" i="2"/>
  <c r="F1152" i="2"/>
  <c r="G1151" i="2"/>
  <c r="H1150" i="2"/>
  <c r="I1149" i="2"/>
  <c r="A1149" i="2"/>
  <c r="J1148" i="2"/>
  <c r="B1148" i="2"/>
  <c r="K1147" i="2"/>
  <c r="C1147" i="2"/>
  <c r="L1146" i="2"/>
  <c r="D1146" i="2"/>
  <c r="M1145" i="2"/>
  <c r="E1145" i="2"/>
  <c r="F1144" i="2"/>
  <c r="G1143" i="2"/>
  <c r="H1142" i="2"/>
  <c r="I1141" i="2"/>
  <c r="A1141" i="2"/>
  <c r="J1140" i="2"/>
  <c r="B1140" i="2"/>
  <c r="K1139" i="2"/>
  <c r="C1139" i="2"/>
  <c r="L1138" i="2"/>
  <c r="D1138" i="2"/>
  <c r="M1137" i="2"/>
  <c r="E1137" i="2"/>
  <c r="F1136" i="2"/>
  <c r="G1135" i="2"/>
  <c r="H1134" i="2"/>
  <c r="I1133" i="2"/>
  <c r="A1133" i="2"/>
  <c r="J1257" i="2"/>
  <c r="D1247" i="2"/>
  <c r="H1231" i="2"/>
  <c r="E1226" i="2"/>
  <c r="B1221" i="2"/>
  <c r="M1218" i="2"/>
  <c r="J1213" i="2"/>
  <c r="G1208" i="2"/>
  <c r="D1203" i="2"/>
  <c r="A1198" i="2"/>
  <c r="L1195" i="2"/>
  <c r="K1188" i="2"/>
  <c r="L1187" i="2"/>
  <c r="C1185" i="2"/>
  <c r="C1184" i="2"/>
  <c r="B1181" i="2"/>
  <c r="G1180" i="2"/>
  <c r="J1179" i="2"/>
  <c r="B1179" i="2"/>
  <c r="K1178" i="2"/>
  <c r="C1178" i="2"/>
  <c r="L1177" i="2"/>
  <c r="D1177" i="2"/>
  <c r="M1176" i="2"/>
  <c r="E1176" i="2"/>
  <c r="F1175" i="2"/>
  <c r="G1174" i="2"/>
  <c r="H1173" i="2"/>
  <c r="I1172" i="2"/>
  <c r="A1172" i="2"/>
  <c r="J1171" i="2"/>
  <c r="B1171" i="2"/>
  <c r="K1170" i="2"/>
  <c r="C1170" i="2"/>
  <c r="L1169" i="2"/>
  <c r="D1169" i="2"/>
  <c r="M1168" i="2"/>
  <c r="E1168" i="2"/>
  <c r="F1167" i="2"/>
  <c r="G1166" i="2"/>
  <c r="H1165" i="2"/>
  <c r="I1164" i="2"/>
  <c r="A1164" i="2"/>
  <c r="J1163" i="2"/>
  <c r="B1163" i="2"/>
  <c r="K1162" i="2"/>
  <c r="C1162" i="2"/>
  <c r="L1161" i="2"/>
  <c r="D1161" i="2"/>
  <c r="M1160" i="2"/>
  <c r="E1160" i="2"/>
  <c r="F1159" i="2"/>
  <c r="G1158" i="2"/>
  <c r="H1157" i="2"/>
  <c r="I1156" i="2"/>
  <c r="A1156" i="2"/>
  <c r="J1155" i="2"/>
  <c r="B1155" i="2"/>
  <c r="K1154" i="2"/>
  <c r="C1154" i="2"/>
  <c r="L1153" i="2"/>
  <c r="D1153" i="2"/>
  <c r="M1152" i="2"/>
  <c r="E1152" i="2"/>
  <c r="F1151" i="2"/>
  <c r="G1150" i="2"/>
  <c r="H1149" i="2"/>
  <c r="I1148" i="2"/>
  <c r="A1148" i="2"/>
  <c r="J1147" i="2"/>
  <c r="B1147" i="2"/>
  <c r="K1146" i="2"/>
  <c r="C1146" i="2"/>
  <c r="L1145" i="2"/>
  <c r="D1145" i="2"/>
  <c r="M1144" i="2"/>
  <c r="E1144" i="2"/>
  <c r="F1143" i="2"/>
  <c r="G1142" i="2"/>
  <c r="H1141" i="2"/>
  <c r="I1140" i="2"/>
  <c r="A1140" i="2"/>
  <c r="J1139" i="2"/>
  <c r="B1139" i="2"/>
  <c r="K1138" i="2"/>
  <c r="C1138" i="2"/>
  <c r="L1137" i="2"/>
  <c r="D1137" i="2"/>
  <c r="M1136" i="2"/>
  <c r="E1136" i="2"/>
  <c r="F1135" i="2"/>
  <c r="G1134" i="2"/>
  <c r="H1133" i="2"/>
  <c r="I1132" i="2"/>
  <c r="A1132" i="2"/>
  <c r="J1131" i="2"/>
  <c r="B1131" i="2"/>
  <c r="K1130" i="2"/>
  <c r="C1130" i="2"/>
  <c r="L1129" i="2"/>
  <c r="D1129" i="2"/>
  <c r="M1128" i="2"/>
  <c r="E1128" i="2"/>
  <c r="F1127" i="2"/>
  <c r="G1126" i="2"/>
  <c r="H1125" i="2"/>
  <c r="F1284" i="2"/>
  <c r="I1266" i="2"/>
  <c r="C1256" i="2"/>
  <c r="K1228" i="2"/>
  <c r="H1223" i="2"/>
  <c r="E1218" i="2"/>
  <c r="B1213" i="2"/>
  <c r="M1210" i="2"/>
  <c r="J1205" i="2"/>
  <c r="G1200" i="2"/>
  <c r="D1195" i="2"/>
  <c r="G1188" i="2"/>
  <c r="J1187" i="2"/>
  <c r="M1186" i="2"/>
  <c r="B1185" i="2"/>
  <c r="M1184" i="2"/>
  <c r="M1183" i="2"/>
  <c r="M1182" i="2"/>
  <c r="L1181" i="2"/>
  <c r="A1181" i="2"/>
  <c r="E1180" i="2"/>
  <c r="I1179" i="2"/>
  <c r="A1179" i="2"/>
  <c r="J1178" i="2"/>
  <c r="B1178" i="2"/>
  <c r="K1177" i="2"/>
  <c r="C1177" i="2"/>
  <c r="L1176" i="2"/>
  <c r="D1176" i="2"/>
  <c r="M1175" i="2"/>
  <c r="E1175" i="2"/>
  <c r="F1174" i="2"/>
  <c r="G1173" i="2"/>
  <c r="H1172" i="2"/>
  <c r="I1171" i="2"/>
  <c r="A1171" i="2"/>
  <c r="J1170" i="2"/>
  <c r="B1170" i="2"/>
  <c r="K1169" i="2"/>
  <c r="C1169" i="2"/>
  <c r="L1168" i="2"/>
  <c r="D1168" i="2"/>
  <c r="M1167" i="2"/>
  <c r="E1167" i="2"/>
  <c r="F1166" i="2"/>
  <c r="G1165" i="2"/>
  <c r="H1164" i="2"/>
  <c r="I1163" i="2"/>
  <c r="A1163" i="2"/>
  <c r="J1162" i="2"/>
  <c r="B1162" i="2"/>
  <c r="K1161" i="2"/>
  <c r="C1161" i="2"/>
  <c r="L1160" i="2"/>
  <c r="D1160" i="2"/>
  <c r="M1159" i="2"/>
  <c r="E1159" i="2"/>
  <c r="F1158" i="2"/>
  <c r="G1157" i="2"/>
  <c r="H1156" i="2"/>
  <c r="I1155" i="2"/>
  <c r="A1155" i="2"/>
  <c r="J1154" i="2"/>
  <c r="B1154" i="2"/>
  <c r="K1153" i="2"/>
  <c r="C1153" i="2"/>
  <c r="L1152" i="2"/>
  <c r="D1152" i="2"/>
  <c r="M1151" i="2"/>
  <c r="E1151" i="2"/>
  <c r="F1150" i="2"/>
  <c r="G1149" i="2"/>
  <c r="H1148" i="2"/>
  <c r="I1147" i="2"/>
  <c r="A1147" i="2"/>
  <c r="J1146" i="2"/>
  <c r="B1146" i="2"/>
  <c r="K1145" i="2"/>
  <c r="C1145" i="2"/>
  <c r="L1144" i="2"/>
  <c r="D1144" i="2"/>
  <c r="M1143" i="2"/>
  <c r="E1143" i="2"/>
  <c r="F1142" i="2"/>
  <c r="G1141" i="2"/>
  <c r="H1140" i="2"/>
  <c r="I1139" i="2"/>
  <c r="A1139" i="2"/>
  <c r="J1138" i="2"/>
  <c r="B1138" i="2"/>
  <c r="K1137" i="2"/>
  <c r="C1137" i="2"/>
  <c r="L1136" i="2"/>
  <c r="D1136" i="2"/>
  <c r="M1135" i="2"/>
  <c r="E1135" i="2"/>
  <c r="F1134" i="2"/>
  <c r="G1133" i="2"/>
  <c r="H1132" i="2"/>
  <c r="I1131" i="2"/>
  <c r="A1131" i="2"/>
  <c r="J1130" i="2"/>
  <c r="B1130" i="2"/>
  <c r="K1129" i="2"/>
  <c r="C1129" i="2"/>
  <c r="L1128" i="2"/>
  <c r="D1128" i="2"/>
  <c r="B1265" i="2"/>
  <c r="C1228" i="2"/>
  <c r="K1220" i="2"/>
  <c r="H1215" i="2"/>
  <c r="E1210" i="2"/>
  <c r="B1205" i="2"/>
  <c r="M1202" i="2"/>
  <c r="J1197" i="2"/>
  <c r="G1192" i="2"/>
  <c r="J1189" i="2"/>
  <c r="C1188" i="2"/>
  <c r="H1187" i="2"/>
  <c r="K1186" i="2"/>
  <c r="L1184" i="2"/>
  <c r="L1183" i="2"/>
  <c r="I1182" i="2"/>
  <c r="J1181" i="2"/>
  <c r="C1180" i="2"/>
  <c r="H1179" i="2"/>
  <c r="I1178" i="2"/>
  <c r="A1178" i="2"/>
  <c r="J1177" i="2"/>
  <c r="B1177" i="2"/>
  <c r="K1176" i="2"/>
  <c r="C1176" i="2"/>
  <c r="L1175" i="2"/>
  <c r="D1175" i="2"/>
  <c r="M1174" i="2"/>
  <c r="E1174" i="2"/>
  <c r="F1173" i="2"/>
  <c r="G1172" i="2"/>
  <c r="H1171" i="2"/>
  <c r="I1170" i="2"/>
  <c r="A1170" i="2"/>
  <c r="J1169" i="2"/>
  <c r="B1169" i="2"/>
  <c r="K1168" i="2"/>
  <c r="C1168" i="2"/>
  <c r="L1167" i="2"/>
  <c r="D1167" i="2"/>
  <c r="M1166" i="2"/>
  <c r="E1166" i="2"/>
  <c r="F1165" i="2"/>
  <c r="G1164" i="2"/>
  <c r="H1163" i="2"/>
  <c r="I1162" i="2"/>
  <c r="A1162" i="2"/>
  <c r="J1161" i="2"/>
  <c r="B1161" i="2"/>
  <c r="K1160" i="2"/>
  <c r="C1160" i="2"/>
  <c r="L1159" i="2"/>
  <c r="D1159" i="2"/>
  <c r="M1158" i="2"/>
  <c r="E1158" i="2"/>
  <c r="F1157" i="2"/>
  <c r="G1156" i="2"/>
  <c r="H1155" i="2"/>
  <c r="I1154" i="2"/>
  <c r="A1154" i="2"/>
  <c r="J1153" i="2"/>
  <c r="B1153" i="2"/>
  <c r="K1152" i="2"/>
  <c r="C1152" i="2"/>
  <c r="L1151" i="2"/>
  <c r="D1151" i="2"/>
  <c r="M1150" i="2"/>
  <c r="E1150" i="2"/>
  <c r="F1149" i="2"/>
  <c r="G1148" i="2"/>
  <c r="H1147" i="2"/>
  <c r="I1146" i="2"/>
  <c r="A1146" i="2"/>
  <c r="J1145" i="2"/>
  <c r="B1145" i="2"/>
  <c r="K1144" i="2"/>
  <c r="C1144" i="2"/>
  <c r="L1143" i="2"/>
  <c r="D1143" i="2"/>
  <c r="M1142" i="2"/>
  <c r="E1142" i="2"/>
  <c r="F1141" i="2"/>
  <c r="G1140" i="2"/>
  <c r="H1139" i="2"/>
  <c r="I1138" i="2"/>
  <c r="A1138" i="2"/>
  <c r="J1137" i="2"/>
  <c r="B1137" i="2"/>
  <c r="K1136" i="2"/>
  <c r="C1136" i="2"/>
  <c r="L1135" i="2"/>
  <c r="D1135" i="2"/>
  <c r="M1134" i="2"/>
  <c r="E1134" i="2"/>
  <c r="F1133" i="2"/>
  <c r="G1132" i="2"/>
  <c r="H1131" i="2"/>
  <c r="I1130" i="2"/>
  <c r="A1130" i="2"/>
  <c r="J1129" i="2"/>
  <c r="B1129" i="2"/>
  <c r="K1128" i="2"/>
  <c r="C1128" i="2"/>
  <c r="L1127" i="2"/>
  <c r="D1127" i="2"/>
  <c r="C1279" i="2"/>
  <c r="H1243" i="2"/>
  <c r="I1230" i="2"/>
  <c r="F1225" i="2"/>
  <c r="C1220" i="2"/>
  <c r="K1212" i="2"/>
  <c r="H1207" i="2"/>
  <c r="E1202" i="2"/>
  <c r="B1197" i="2"/>
  <c r="M1194" i="2"/>
  <c r="M1190" i="2"/>
  <c r="F1189" i="2"/>
  <c r="A1188" i="2"/>
  <c r="D1187" i="2"/>
  <c r="I1186" i="2"/>
  <c r="L1185" i="2"/>
  <c r="K1184" i="2"/>
  <c r="H1183" i="2"/>
  <c r="H1182" i="2"/>
  <c r="I1181" i="2"/>
  <c r="M1180" i="2"/>
  <c r="B1180" i="2"/>
  <c r="G1179" i="2"/>
  <c r="H1178" i="2"/>
  <c r="I1177" i="2"/>
  <c r="A1177" i="2"/>
  <c r="J1176" i="2"/>
  <c r="B1176" i="2"/>
  <c r="K1175" i="2"/>
  <c r="C1175" i="2"/>
  <c r="L1174" i="2"/>
  <c r="D1174" i="2"/>
  <c r="M1173" i="2"/>
  <c r="E1173" i="2"/>
  <c r="F1172" i="2"/>
  <c r="G1171" i="2"/>
  <c r="H1170" i="2"/>
  <c r="I1169" i="2"/>
  <c r="A1169" i="2"/>
  <c r="J1168" i="2"/>
  <c r="B1168" i="2"/>
  <c r="K1167" i="2"/>
  <c r="C1167" i="2"/>
  <c r="L1166" i="2"/>
  <c r="D1166" i="2"/>
  <c r="M1165" i="2"/>
  <c r="E1165" i="2"/>
  <c r="F1164" i="2"/>
  <c r="G1163" i="2"/>
  <c r="H1162" i="2"/>
  <c r="I1161" i="2"/>
  <c r="A1161" i="2"/>
  <c r="J1160" i="2"/>
  <c r="B1160" i="2"/>
  <c r="K1159" i="2"/>
  <c r="C1159" i="2"/>
  <c r="L1158" i="2"/>
  <c r="D1158" i="2"/>
  <c r="M1157" i="2"/>
  <c r="E1157" i="2"/>
  <c r="F1156" i="2"/>
  <c r="G1155" i="2"/>
  <c r="H1154" i="2"/>
  <c r="I1153" i="2"/>
  <c r="A1153" i="2"/>
  <c r="J1152" i="2"/>
  <c r="B1152" i="2"/>
  <c r="K1151" i="2"/>
  <c r="C1151" i="2"/>
  <c r="L1150" i="2"/>
  <c r="D1150" i="2"/>
  <c r="M1149" i="2"/>
  <c r="E1149" i="2"/>
  <c r="F1148" i="2"/>
  <c r="G1147" i="2"/>
  <c r="H1146" i="2"/>
  <c r="I1145" i="2"/>
  <c r="A1145" i="2"/>
  <c r="J1144" i="2"/>
  <c r="B1144" i="2"/>
  <c r="K1143" i="2"/>
  <c r="C1143" i="2"/>
  <c r="L1142" i="2"/>
  <c r="D1142" i="2"/>
  <c r="M1141" i="2"/>
  <c r="E1141" i="2"/>
  <c r="F1140" i="2"/>
  <c r="G1139" i="2"/>
  <c r="H1138" i="2"/>
  <c r="I1137" i="2"/>
  <c r="A1137" i="2"/>
  <c r="J1136" i="2"/>
  <c r="B1136" i="2"/>
  <c r="K1135" i="2"/>
  <c r="C1135" i="2"/>
  <c r="L1134" i="2"/>
  <c r="D1134" i="2"/>
  <c r="M1133" i="2"/>
  <c r="E1133" i="2"/>
  <c r="F1132" i="2"/>
  <c r="G1131" i="2"/>
  <c r="H1130" i="2"/>
  <c r="I1129" i="2"/>
  <c r="A1129" i="2"/>
  <c r="J1128" i="2"/>
  <c r="B1128" i="2"/>
  <c r="K1127" i="2"/>
  <c r="C1127" i="2"/>
  <c r="L1126" i="2"/>
  <c r="D1126" i="2"/>
  <c r="I1222" i="2"/>
  <c r="B1187" i="2"/>
  <c r="G1182" i="2"/>
  <c r="I1176" i="2"/>
  <c r="F1171" i="2"/>
  <c r="C1166" i="2"/>
  <c r="K1158" i="2"/>
  <c r="H1153" i="2"/>
  <c r="E1148" i="2"/>
  <c r="B1143" i="2"/>
  <c r="M1140" i="2"/>
  <c r="J1135" i="2"/>
  <c r="E1129" i="2"/>
  <c r="G1128" i="2"/>
  <c r="M1127" i="2"/>
  <c r="K1126" i="2"/>
  <c r="A1126" i="2"/>
  <c r="G1125" i="2"/>
  <c r="F1124" i="2"/>
  <c r="G1123" i="2"/>
  <c r="H1122" i="2"/>
  <c r="I1121" i="2"/>
  <c r="A1121" i="2"/>
  <c r="J1120" i="2"/>
  <c r="B1120" i="2"/>
  <c r="K1119" i="2"/>
  <c r="C1119" i="2"/>
  <c r="L1118" i="2"/>
  <c r="D1118" i="2"/>
  <c r="M1117" i="2"/>
  <c r="E1117" i="2"/>
  <c r="F1116" i="2"/>
  <c r="G1115" i="2"/>
  <c r="H1114" i="2"/>
  <c r="I1113" i="2"/>
  <c r="A1113" i="2"/>
  <c r="J1112" i="2"/>
  <c r="B1112" i="2"/>
  <c r="K1111" i="2"/>
  <c r="C1111" i="2"/>
  <c r="L1110" i="2"/>
  <c r="D1110" i="2"/>
  <c r="M1109" i="2"/>
  <c r="E1109" i="2"/>
  <c r="F1108" i="2"/>
  <c r="G1107" i="2"/>
  <c r="H1106" i="2"/>
  <c r="I1105" i="2"/>
  <c r="A1105" i="2"/>
  <c r="J1104" i="2"/>
  <c r="B1104" i="2"/>
  <c r="K1103" i="2"/>
  <c r="C1103" i="2"/>
  <c r="L1102" i="2"/>
  <c r="D1102" i="2"/>
  <c r="M1101" i="2"/>
  <c r="E1101" i="2"/>
  <c r="F1100" i="2"/>
  <c r="G1099" i="2"/>
  <c r="H1098" i="2"/>
  <c r="I1097" i="2"/>
  <c r="A1097" i="2"/>
  <c r="J1096" i="2"/>
  <c r="B1096" i="2"/>
  <c r="K1095" i="2"/>
  <c r="C1095" i="2"/>
  <c r="L1094" i="2"/>
  <c r="D1094" i="2"/>
  <c r="M1093" i="2"/>
  <c r="E1093" i="2"/>
  <c r="F1092" i="2"/>
  <c r="G1091" i="2"/>
  <c r="H1090" i="2"/>
  <c r="I1089" i="2"/>
  <c r="A1089" i="2"/>
  <c r="J1088" i="2"/>
  <c r="B1088" i="2"/>
  <c r="K1087" i="2"/>
  <c r="C1087" i="2"/>
  <c r="L1086" i="2"/>
  <c r="D1086" i="2"/>
  <c r="M1085" i="2"/>
  <c r="E1085" i="2"/>
  <c r="F1084" i="2"/>
  <c r="G1083" i="2"/>
  <c r="H1082" i="2"/>
  <c r="I1081" i="2"/>
  <c r="A1081" i="2"/>
  <c r="J1080" i="2"/>
  <c r="B1080" i="2"/>
  <c r="K1079" i="2"/>
  <c r="C1079" i="2"/>
  <c r="L1078" i="2"/>
  <c r="D1078" i="2"/>
  <c r="M1077" i="2"/>
  <c r="E1077" i="2"/>
  <c r="F1076" i="2"/>
  <c r="G1075" i="2"/>
  <c r="H1074" i="2"/>
  <c r="I1073" i="2"/>
  <c r="A1073" i="2"/>
  <c r="J1072" i="2"/>
  <c r="B1072" i="2"/>
  <c r="K1071" i="2"/>
  <c r="C1071" i="2"/>
  <c r="L1070" i="2"/>
  <c r="M1262" i="2"/>
  <c r="H1199" i="2"/>
  <c r="E1186" i="2"/>
  <c r="A1176" i="2"/>
  <c r="L1173" i="2"/>
  <c r="I1168" i="2"/>
  <c r="F1163" i="2"/>
  <c r="C1158" i="2"/>
  <c r="K1150" i="2"/>
  <c r="H1145" i="2"/>
  <c r="E1140" i="2"/>
  <c r="B1135" i="2"/>
  <c r="F1128" i="2"/>
  <c r="J1127" i="2"/>
  <c r="J1126" i="2"/>
  <c r="F1125" i="2"/>
  <c r="M1124" i="2"/>
  <c r="E1124" i="2"/>
  <c r="F1123" i="2"/>
  <c r="G1122" i="2"/>
  <c r="H1121" i="2"/>
  <c r="I1120" i="2"/>
  <c r="A1120" i="2"/>
  <c r="J1119" i="2"/>
  <c r="B1119" i="2"/>
  <c r="K1118" i="2"/>
  <c r="C1118" i="2"/>
  <c r="L1117" i="2"/>
  <c r="D1117" i="2"/>
  <c r="M1116" i="2"/>
  <c r="E1116" i="2"/>
  <c r="F1115" i="2"/>
  <c r="G1114" i="2"/>
  <c r="H1113" i="2"/>
  <c r="I1112" i="2"/>
  <c r="A1112" i="2"/>
  <c r="J1111" i="2"/>
  <c r="B1111" i="2"/>
  <c r="K1110" i="2"/>
  <c r="C1110" i="2"/>
  <c r="L1109" i="2"/>
  <c r="D1109" i="2"/>
  <c r="M1108" i="2"/>
  <c r="E1108" i="2"/>
  <c r="F1107" i="2"/>
  <c r="G1106" i="2"/>
  <c r="H1105" i="2"/>
  <c r="I1104" i="2"/>
  <c r="A1104" i="2"/>
  <c r="J1103" i="2"/>
  <c r="B1103" i="2"/>
  <c r="K1102" i="2"/>
  <c r="C1102" i="2"/>
  <c r="L1101" i="2"/>
  <c r="D1101" i="2"/>
  <c r="M1100" i="2"/>
  <c r="E1100" i="2"/>
  <c r="F1099" i="2"/>
  <c r="G1098" i="2"/>
  <c r="H1097" i="2"/>
  <c r="I1096" i="2"/>
  <c r="A1096" i="2"/>
  <c r="J1095" i="2"/>
  <c r="B1095" i="2"/>
  <c r="K1094" i="2"/>
  <c r="C1094" i="2"/>
  <c r="L1093" i="2"/>
  <c r="D1093" i="2"/>
  <c r="M1092" i="2"/>
  <c r="E1092" i="2"/>
  <c r="F1091" i="2"/>
  <c r="G1090" i="2"/>
  <c r="H1089" i="2"/>
  <c r="I1088" i="2"/>
  <c r="A1088" i="2"/>
  <c r="J1087" i="2"/>
  <c r="B1087" i="2"/>
  <c r="K1086" i="2"/>
  <c r="C1086" i="2"/>
  <c r="L1085" i="2"/>
  <c r="D1085" i="2"/>
  <c r="M1084" i="2"/>
  <c r="E1084" i="2"/>
  <c r="F1083" i="2"/>
  <c r="G1082" i="2"/>
  <c r="H1081" i="2"/>
  <c r="I1080" i="2"/>
  <c r="A1080" i="2"/>
  <c r="J1079" i="2"/>
  <c r="B1079" i="2"/>
  <c r="K1078" i="2"/>
  <c r="C1078" i="2"/>
  <c r="L1077" i="2"/>
  <c r="D1077" i="2"/>
  <c r="M1076" i="2"/>
  <c r="E1076" i="2"/>
  <c r="F1075" i="2"/>
  <c r="G1074" i="2"/>
  <c r="G1252" i="2"/>
  <c r="F1217" i="2"/>
  <c r="J1185" i="2"/>
  <c r="H1181" i="2"/>
  <c r="G1178" i="2"/>
  <c r="D1173" i="2"/>
  <c r="A1168" i="2"/>
  <c r="L1165" i="2"/>
  <c r="I1160" i="2"/>
  <c r="F1155" i="2"/>
  <c r="C1150" i="2"/>
  <c r="K1142" i="2"/>
  <c r="H1137" i="2"/>
  <c r="M1132" i="2"/>
  <c r="L1131" i="2"/>
  <c r="A1128" i="2"/>
  <c r="H1127" i="2"/>
  <c r="I1126" i="2"/>
  <c r="E1125" i="2"/>
  <c r="L1124" i="2"/>
  <c r="D1124" i="2"/>
  <c r="M1123" i="2"/>
  <c r="E1123" i="2"/>
  <c r="F1122" i="2"/>
  <c r="G1121" i="2"/>
  <c r="H1120" i="2"/>
  <c r="I1119" i="2"/>
  <c r="A1119" i="2"/>
  <c r="J1118" i="2"/>
  <c r="B1118" i="2"/>
  <c r="K1117" i="2"/>
  <c r="C1117" i="2"/>
  <c r="L1116" i="2"/>
  <c r="D1116" i="2"/>
  <c r="M1115" i="2"/>
  <c r="E1115" i="2"/>
  <c r="F1114" i="2"/>
  <c r="G1113" i="2"/>
  <c r="H1112" i="2"/>
  <c r="I1111" i="2"/>
  <c r="A1111" i="2"/>
  <c r="J1110" i="2"/>
  <c r="B1110" i="2"/>
  <c r="K1109" i="2"/>
  <c r="C1109" i="2"/>
  <c r="L1108" i="2"/>
  <c r="D1108" i="2"/>
  <c r="M1107" i="2"/>
  <c r="E1107" i="2"/>
  <c r="F1106" i="2"/>
  <c r="G1105" i="2"/>
  <c r="H1104" i="2"/>
  <c r="I1103" i="2"/>
  <c r="A1103" i="2"/>
  <c r="J1102" i="2"/>
  <c r="B1102" i="2"/>
  <c r="K1101" i="2"/>
  <c r="C1101" i="2"/>
  <c r="L1100" i="2"/>
  <c r="D1100" i="2"/>
  <c r="M1099" i="2"/>
  <c r="E1099" i="2"/>
  <c r="F1098" i="2"/>
  <c r="G1097" i="2"/>
  <c r="H1096" i="2"/>
  <c r="I1095" i="2"/>
  <c r="A1095" i="2"/>
  <c r="J1094" i="2"/>
  <c r="B1094" i="2"/>
  <c r="K1093" i="2"/>
  <c r="C1093" i="2"/>
  <c r="L1092" i="2"/>
  <c r="D1092" i="2"/>
  <c r="M1091" i="2"/>
  <c r="E1091" i="2"/>
  <c r="F1090" i="2"/>
  <c r="G1089" i="2"/>
  <c r="H1088" i="2"/>
  <c r="I1087" i="2"/>
  <c r="A1087" i="2"/>
  <c r="J1086" i="2"/>
  <c r="B1086" i="2"/>
  <c r="K1085" i="2"/>
  <c r="C1085" i="2"/>
  <c r="L1084" i="2"/>
  <c r="D1084" i="2"/>
  <c r="M1083" i="2"/>
  <c r="E1083" i="2"/>
  <c r="F1082" i="2"/>
  <c r="G1081" i="2"/>
  <c r="H1080" i="2"/>
  <c r="I1079" i="2"/>
  <c r="A1079" i="2"/>
  <c r="J1078" i="2"/>
  <c r="B1078" i="2"/>
  <c r="K1077" i="2"/>
  <c r="C1077" i="2"/>
  <c r="L1076" i="2"/>
  <c r="D1076" i="2"/>
  <c r="M1075" i="2"/>
  <c r="E1075" i="2"/>
  <c r="F1074" i="2"/>
  <c r="G1073" i="2"/>
  <c r="H1072" i="2"/>
  <c r="I1071" i="2"/>
  <c r="A1071" i="2"/>
  <c r="J1070" i="2"/>
  <c r="A1242" i="2"/>
  <c r="E1194" i="2"/>
  <c r="J1175" i="2"/>
  <c r="G1170" i="2"/>
  <c r="D1165" i="2"/>
  <c r="A1160" i="2"/>
  <c r="L1157" i="2"/>
  <c r="I1152" i="2"/>
  <c r="F1147" i="2"/>
  <c r="C1142" i="2"/>
  <c r="K1134" i="2"/>
  <c r="J1132" i="2"/>
  <c r="K1131" i="2"/>
  <c r="M1130" i="2"/>
  <c r="G1127" i="2"/>
  <c r="H1126" i="2"/>
  <c r="M1125" i="2"/>
  <c r="D1125" i="2"/>
  <c r="K1124" i="2"/>
  <c r="C1124" i="2"/>
  <c r="L1123" i="2"/>
  <c r="D1123" i="2"/>
  <c r="M1122" i="2"/>
  <c r="E1122" i="2"/>
  <c r="F1121" i="2"/>
  <c r="G1120" i="2"/>
  <c r="H1119" i="2"/>
  <c r="I1118" i="2"/>
  <c r="A1118" i="2"/>
  <c r="J1117" i="2"/>
  <c r="B1117" i="2"/>
  <c r="K1116" i="2"/>
  <c r="C1116" i="2"/>
  <c r="L1115" i="2"/>
  <c r="D1115" i="2"/>
  <c r="M1114" i="2"/>
  <c r="E1114" i="2"/>
  <c r="F1113" i="2"/>
  <c r="G1112" i="2"/>
  <c r="H1111" i="2"/>
  <c r="I1110" i="2"/>
  <c r="A1110" i="2"/>
  <c r="J1109" i="2"/>
  <c r="B1109" i="2"/>
  <c r="K1108" i="2"/>
  <c r="C1108" i="2"/>
  <c r="L1107" i="2"/>
  <c r="D1107" i="2"/>
  <c r="M1106" i="2"/>
  <c r="E1106" i="2"/>
  <c r="F1105" i="2"/>
  <c r="G1104" i="2"/>
  <c r="H1103" i="2"/>
  <c r="I1102" i="2"/>
  <c r="A1102" i="2"/>
  <c r="J1101" i="2"/>
  <c r="B1101" i="2"/>
  <c r="K1100" i="2"/>
  <c r="C1100" i="2"/>
  <c r="L1099" i="2"/>
  <c r="D1099" i="2"/>
  <c r="M1098" i="2"/>
  <c r="E1098" i="2"/>
  <c r="F1097" i="2"/>
  <c r="G1096" i="2"/>
  <c r="H1095" i="2"/>
  <c r="I1094" i="2"/>
  <c r="A1094" i="2"/>
  <c r="J1093" i="2"/>
  <c r="B1093" i="2"/>
  <c r="K1092" i="2"/>
  <c r="C1092" i="2"/>
  <c r="L1091" i="2"/>
  <c r="D1091" i="2"/>
  <c r="M1090" i="2"/>
  <c r="E1090" i="2"/>
  <c r="F1089" i="2"/>
  <c r="G1088" i="2"/>
  <c r="H1087" i="2"/>
  <c r="I1086" i="2"/>
  <c r="A1086" i="2"/>
  <c r="J1085" i="2"/>
  <c r="B1085" i="2"/>
  <c r="K1084" i="2"/>
  <c r="C1084" i="2"/>
  <c r="L1083" i="2"/>
  <c r="D1083" i="2"/>
  <c r="M1082" i="2"/>
  <c r="E1082" i="2"/>
  <c r="F1081" i="2"/>
  <c r="G1080" i="2"/>
  <c r="H1079" i="2"/>
  <c r="I1078" i="2"/>
  <c r="A1078" i="2"/>
  <c r="J1077" i="2"/>
  <c r="B1077" i="2"/>
  <c r="F1233" i="2"/>
  <c r="C1212" i="2"/>
  <c r="G1184" i="2"/>
  <c r="K1180" i="2"/>
  <c r="B1175" i="2"/>
  <c r="M1172" i="2"/>
  <c r="J1167" i="2"/>
  <c r="G1162" i="2"/>
  <c r="D1157" i="2"/>
  <c r="A1152" i="2"/>
  <c r="L1149" i="2"/>
  <c r="I1144" i="2"/>
  <c r="F1139" i="2"/>
  <c r="C1134" i="2"/>
  <c r="E1132" i="2"/>
  <c r="F1131" i="2"/>
  <c r="L1130" i="2"/>
  <c r="E1127" i="2"/>
  <c r="F1126" i="2"/>
  <c r="L1125" i="2"/>
  <c r="C1125" i="2"/>
  <c r="J1124" i="2"/>
  <c r="B1124" i="2"/>
  <c r="K1123" i="2"/>
  <c r="C1123" i="2"/>
  <c r="L1122" i="2"/>
  <c r="D1122" i="2"/>
  <c r="M1121" i="2"/>
  <c r="E1121" i="2"/>
  <c r="F1120" i="2"/>
  <c r="G1119" i="2"/>
  <c r="H1118" i="2"/>
  <c r="I1117" i="2"/>
  <c r="A1117" i="2"/>
  <c r="J1116" i="2"/>
  <c r="B1116" i="2"/>
  <c r="K1115" i="2"/>
  <c r="C1115" i="2"/>
  <c r="L1114" i="2"/>
  <c r="D1114" i="2"/>
  <c r="M1113" i="2"/>
  <c r="E1113" i="2"/>
  <c r="F1112" i="2"/>
  <c r="G1111" i="2"/>
  <c r="H1110" i="2"/>
  <c r="I1109" i="2"/>
  <c r="A1109" i="2"/>
  <c r="J1108" i="2"/>
  <c r="B1108" i="2"/>
  <c r="K1107" i="2"/>
  <c r="C1107" i="2"/>
  <c r="L1106" i="2"/>
  <c r="D1106" i="2"/>
  <c r="M1105" i="2"/>
  <c r="E1105" i="2"/>
  <c r="F1104" i="2"/>
  <c r="G1103" i="2"/>
  <c r="H1102" i="2"/>
  <c r="I1101" i="2"/>
  <c r="A1101" i="2"/>
  <c r="J1100" i="2"/>
  <c r="B1100" i="2"/>
  <c r="K1099" i="2"/>
  <c r="C1099" i="2"/>
  <c r="L1098" i="2"/>
  <c r="D1098" i="2"/>
  <c r="M1097" i="2"/>
  <c r="E1097" i="2"/>
  <c r="F1096" i="2"/>
  <c r="G1095" i="2"/>
  <c r="H1094" i="2"/>
  <c r="I1093" i="2"/>
  <c r="A1093" i="2"/>
  <c r="J1092" i="2"/>
  <c r="B1092" i="2"/>
  <c r="K1091" i="2"/>
  <c r="C1091" i="2"/>
  <c r="L1090" i="2"/>
  <c r="D1090" i="2"/>
  <c r="M1089" i="2"/>
  <c r="E1089" i="2"/>
  <c r="F1088" i="2"/>
  <c r="G1087" i="2"/>
  <c r="H1086" i="2"/>
  <c r="I1085" i="2"/>
  <c r="A1085" i="2"/>
  <c r="J1084" i="2"/>
  <c r="B1084" i="2"/>
  <c r="K1083" i="2"/>
  <c r="C1083" i="2"/>
  <c r="L1082" i="2"/>
  <c r="D1082" i="2"/>
  <c r="M1081" i="2"/>
  <c r="E1081" i="2"/>
  <c r="F1080" i="2"/>
  <c r="G1079" i="2"/>
  <c r="H1078" i="2"/>
  <c r="I1077" i="2"/>
  <c r="A1077" i="2"/>
  <c r="J1076" i="2"/>
  <c r="B1076" i="2"/>
  <c r="K1075" i="2"/>
  <c r="C1075" i="2"/>
  <c r="L1074" i="2"/>
  <c r="D1074" i="2"/>
  <c r="M1073" i="2"/>
  <c r="E1073" i="2"/>
  <c r="F1072" i="2"/>
  <c r="G1071" i="2"/>
  <c r="H1070" i="2"/>
  <c r="I1069" i="2"/>
  <c r="A1069" i="2"/>
  <c r="J1068" i="2"/>
  <c r="B1068" i="2"/>
  <c r="K1067" i="2"/>
  <c r="C1067" i="2"/>
  <c r="L1066" i="2"/>
  <c r="D1066" i="2"/>
  <c r="M1065" i="2"/>
  <c r="A1230" i="2"/>
  <c r="I1190" i="2"/>
  <c r="A1180" i="2"/>
  <c r="H1177" i="2"/>
  <c r="E1172" i="2"/>
  <c r="B1167" i="2"/>
  <c r="M1164" i="2"/>
  <c r="J1159" i="2"/>
  <c r="G1154" i="2"/>
  <c r="D1149" i="2"/>
  <c r="A1144" i="2"/>
  <c r="L1141" i="2"/>
  <c r="I1136" i="2"/>
  <c r="B1132" i="2"/>
  <c r="D1131" i="2"/>
  <c r="G1130" i="2"/>
  <c r="M1129" i="2"/>
  <c r="B1127" i="2"/>
  <c r="E1126" i="2"/>
  <c r="K1125" i="2"/>
  <c r="B1125" i="2"/>
  <c r="I1124" i="2"/>
  <c r="A1124" i="2"/>
  <c r="J1123" i="2"/>
  <c r="B1123" i="2"/>
  <c r="K1122" i="2"/>
  <c r="C1122" i="2"/>
  <c r="L1121" i="2"/>
  <c r="D1121" i="2"/>
  <c r="M1120" i="2"/>
  <c r="E1120" i="2"/>
  <c r="F1119" i="2"/>
  <c r="G1118" i="2"/>
  <c r="H1117" i="2"/>
  <c r="I1116" i="2"/>
  <c r="A1116" i="2"/>
  <c r="J1115" i="2"/>
  <c r="B1115" i="2"/>
  <c r="K1114" i="2"/>
  <c r="C1114" i="2"/>
  <c r="L1113" i="2"/>
  <c r="D1113" i="2"/>
  <c r="M1112" i="2"/>
  <c r="E1112" i="2"/>
  <c r="F1111" i="2"/>
  <c r="G1110" i="2"/>
  <c r="H1109" i="2"/>
  <c r="I1108" i="2"/>
  <c r="A1108" i="2"/>
  <c r="J1107" i="2"/>
  <c r="B1107" i="2"/>
  <c r="K1106" i="2"/>
  <c r="C1106" i="2"/>
  <c r="L1105" i="2"/>
  <c r="D1105" i="2"/>
  <c r="M1104" i="2"/>
  <c r="E1104" i="2"/>
  <c r="F1103" i="2"/>
  <c r="G1102" i="2"/>
  <c r="H1101" i="2"/>
  <c r="I1100" i="2"/>
  <c r="A1100" i="2"/>
  <c r="J1099" i="2"/>
  <c r="B1099" i="2"/>
  <c r="K1098" i="2"/>
  <c r="C1098" i="2"/>
  <c r="L1097" i="2"/>
  <c r="D1097" i="2"/>
  <c r="M1096" i="2"/>
  <c r="E1096" i="2"/>
  <c r="F1095" i="2"/>
  <c r="G1094" i="2"/>
  <c r="H1093" i="2"/>
  <c r="I1092" i="2"/>
  <c r="A1092" i="2"/>
  <c r="J1091" i="2"/>
  <c r="B1091" i="2"/>
  <c r="K1090" i="2"/>
  <c r="C1090" i="2"/>
  <c r="L1089" i="2"/>
  <c r="D1089" i="2"/>
  <c r="M1088" i="2"/>
  <c r="E1088" i="2"/>
  <c r="F1087" i="2"/>
  <c r="G1086" i="2"/>
  <c r="H1085" i="2"/>
  <c r="I1084" i="2"/>
  <c r="A1084" i="2"/>
  <c r="J1083" i="2"/>
  <c r="B1083" i="2"/>
  <c r="K1082" i="2"/>
  <c r="C1082" i="2"/>
  <c r="L1081" i="2"/>
  <c r="D1081" i="2"/>
  <c r="M1080" i="2"/>
  <c r="E1080" i="2"/>
  <c r="F1079" i="2"/>
  <c r="G1078" i="2"/>
  <c r="H1077" i="2"/>
  <c r="I1076" i="2"/>
  <c r="A1076" i="2"/>
  <c r="J1075" i="2"/>
  <c r="B1075" i="2"/>
  <c r="K1074" i="2"/>
  <c r="C1074" i="2"/>
  <c r="L1073" i="2"/>
  <c r="D1073" i="2"/>
  <c r="M1072" i="2"/>
  <c r="E1072" i="2"/>
  <c r="F1071" i="2"/>
  <c r="G1070" i="2"/>
  <c r="H1069" i="2"/>
  <c r="I1068" i="2"/>
  <c r="A1068" i="2"/>
  <c r="L1227" i="2"/>
  <c r="B1189" i="2"/>
  <c r="G1183" i="2"/>
  <c r="K1174" i="2"/>
  <c r="H1169" i="2"/>
  <c r="E1164" i="2"/>
  <c r="B1159" i="2"/>
  <c r="M1156" i="2"/>
  <c r="J1151" i="2"/>
  <c r="G1146" i="2"/>
  <c r="D1141" i="2"/>
  <c r="A1136" i="2"/>
  <c r="L1133" i="2"/>
  <c r="C1131" i="2"/>
  <c r="E1130" i="2"/>
  <c r="H1129" i="2"/>
  <c r="C1126" i="2"/>
  <c r="J1125" i="2"/>
  <c r="A1125" i="2"/>
  <c r="H1124" i="2"/>
  <c r="I1123" i="2"/>
  <c r="A1123" i="2"/>
  <c r="J1122" i="2"/>
  <c r="B1122" i="2"/>
  <c r="K1121" i="2"/>
  <c r="C1121" i="2"/>
  <c r="L1120" i="2"/>
  <c r="D1120" i="2"/>
  <c r="M1119" i="2"/>
  <c r="E1119" i="2"/>
  <c r="F1118" i="2"/>
  <c r="G1117" i="2"/>
  <c r="H1116" i="2"/>
  <c r="I1115" i="2"/>
  <c r="A1115" i="2"/>
  <c r="J1114" i="2"/>
  <c r="B1114" i="2"/>
  <c r="K1113" i="2"/>
  <c r="C1113" i="2"/>
  <c r="L1112" i="2"/>
  <c r="D1112" i="2"/>
  <c r="M1111" i="2"/>
  <c r="E1111" i="2"/>
  <c r="F1110" i="2"/>
  <c r="G1109" i="2"/>
  <c r="H1108" i="2"/>
  <c r="I1107" i="2"/>
  <c r="A1107" i="2"/>
  <c r="J1106" i="2"/>
  <c r="B1106" i="2"/>
  <c r="K1105" i="2"/>
  <c r="C1105" i="2"/>
  <c r="L1104" i="2"/>
  <c r="D1104" i="2"/>
  <c r="M1103" i="2"/>
  <c r="E1103" i="2"/>
  <c r="F1102" i="2"/>
  <c r="G1101" i="2"/>
  <c r="H1100" i="2"/>
  <c r="I1099" i="2"/>
  <c r="A1099" i="2"/>
  <c r="J1098" i="2"/>
  <c r="B1098" i="2"/>
  <c r="K1097" i="2"/>
  <c r="C1097" i="2"/>
  <c r="L1096" i="2"/>
  <c r="D1096" i="2"/>
  <c r="M1095" i="2"/>
  <c r="E1095" i="2"/>
  <c r="F1094" i="2"/>
  <c r="G1093" i="2"/>
  <c r="H1092" i="2"/>
  <c r="I1091" i="2"/>
  <c r="A1091" i="2"/>
  <c r="J1090" i="2"/>
  <c r="B1090" i="2"/>
  <c r="K1089" i="2"/>
  <c r="C1089" i="2"/>
  <c r="L1088" i="2"/>
  <c r="D1088" i="2"/>
  <c r="M1087" i="2"/>
  <c r="E1087" i="2"/>
  <c r="F1086" i="2"/>
  <c r="G1085" i="2"/>
  <c r="H1084" i="2"/>
  <c r="I1083" i="2"/>
  <c r="A1083" i="2"/>
  <c r="J1082" i="2"/>
  <c r="B1082" i="2"/>
  <c r="K1081" i="2"/>
  <c r="C1081" i="2"/>
  <c r="L1080" i="2"/>
  <c r="D1080" i="2"/>
  <c r="M1079" i="2"/>
  <c r="E1079" i="2"/>
  <c r="F1078" i="2"/>
  <c r="G1077" i="2"/>
  <c r="H1076" i="2"/>
  <c r="I1075" i="2"/>
  <c r="A1075" i="2"/>
  <c r="J1074" i="2"/>
  <c r="B1074" i="2"/>
  <c r="K1073" i="2"/>
  <c r="C1073" i="2"/>
  <c r="L1072" i="2"/>
  <c r="D1072" i="2"/>
  <c r="M1071" i="2"/>
  <c r="E1071" i="2"/>
  <c r="F1070" i="2"/>
  <c r="G1069" i="2"/>
  <c r="H1068" i="2"/>
  <c r="I1067" i="2"/>
  <c r="A1067" i="2"/>
  <c r="J1066" i="2"/>
  <c r="B1066" i="2"/>
  <c r="K1065" i="2"/>
  <c r="C1065" i="2"/>
  <c r="M1148" i="2"/>
  <c r="K1120" i="2"/>
  <c r="H1115" i="2"/>
  <c r="E1110" i="2"/>
  <c r="B1105" i="2"/>
  <c r="M1102" i="2"/>
  <c r="J1097" i="2"/>
  <c r="G1092" i="2"/>
  <c r="D1087" i="2"/>
  <c r="A1082" i="2"/>
  <c r="L1079" i="2"/>
  <c r="L1075" i="2"/>
  <c r="E1074" i="2"/>
  <c r="H1073" i="2"/>
  <c r="K1072" i="2"/>
  <c r="B1070" i="2"/>
  <c r="M1069" i="2"/>
  <c r="B1069" i="2"/>
  <c r="M1068" i="2"/>
  <c r="D1067" i="2"/>
  <c r="G1066" i="2"/>
  <c r="J1065" i="2"/>
  <c r="A1065" i="2"/>
  <c r="J1064" i="2"/>
  <c r="B1064" i="2"/>
  <c r="K1063" i="2"/>
  <c r="C1063" i="2"/>
  <c r="L1062" i="2"/>
  <c r="D1062" i="2"/>
  <c r="M1061" i="2"/>
  <c r="E1061" i="2"/>
  <c r="F1060" i="2"/>
  <c r="G1059" i="2"/>
  <c r="H1058" i="2"/>
  <c r="I1057" i="2"/>
  <c r="A1057" i="2"/>
  <c r="J1056" i="2"/>
  <c r="B1056" i="2"/>
  <c r="K1055" i="2"/>
  <c r="C1055" i="2"/>
  <c r="L1054" i="2"/>
  <c r="D1054" i="2"/>
  <c r="M1053" i="2"/>
  <c r="E1053" i="2"/>
  <c r="F1052" i="2"/>
  <c r="G1051" i="2"/>
  <c r="H1050" i="2"/>
  <c r="I1049" i="2"/>
  <c r="A1049" i="2"/>
  <c r="J1048" i="2"/>
  <c r="B1048" i="2"/>
  <c r="K1047" i="2"/>
  <c r="C1047" i="2"/>
  <c r="L1046" i="2"/>
  <c r="D1046" i="2"/>
  <c r="M1045" i="2"/>
  <c r="E1045" i="2"/>
  <c r="F1044" i="2"/>
  <c r="G1043" i="2"/>
  <c r="H1042" i="2"/>
  <c r="I1041" i="2"/>
  <c r="A1041" i="2"/>
  <c r="J1040" i="2"/>
  <c r="B1040" i="2"/>
  <c r="K1039" i="2"/>
  <c r="C1039" i="2"/>
  <c r="L1038" i="2"/>
  <c r="D1038" i="2"/>
  <c r="M1037" i="2"/>
  <c r="E1037" i="2"/>
  <c r="F1036" i="2"/>
  <c r="G1035" i="2"/>
  <c r="H1034" i="2"/>
  <c r="I1033" i="2"/>
  <c r="A1033" i="2"/>
  <c r="J1032" i="2"/>
  <c r="B1032" i="2"/>
  <c r="K1031" i="2"/>
  <c r="C1031" i="2"/>
  <c r="L1030" i="2"/>
  <c r="D1030" i="2"/>
  <c r="M1029" i="2"/>
  <c r="E1029" i="2"/>
  <c r="F1028" i="2"/>
  <c r="G1027" i="2"/>
  <c r="H1026" i="2"/>
  <c r="I1025" i="2"/>
  <c r="A1025" i="2"/>
  <c r="J1024" i="2"/>
  <c r="B1024" i="2"/>
  <c r="K1023" i="2"/>
  <c r="C1023" i="2"/>
  <c r="L1022" i="2"/>
  <c r="D1022" i="2"/>
  <c r="M1021" i="2"/>
  <c r="E1021" i="2"/>
  <c r="F1020" i="2"/>
  <c r="G1019" i="2"/>
  <c r="H1018" i="2"/>
  <c r="I1017" i="2"/>
  <c r="A1017" i="2"/>
  <c r="J1016" i="2"/>
  <c r="B1016" i="2"/>
  <c r="K1015" i="2"/>
  <c r="C1015" i="2"/>
  <c r="L1014" i="2"/>
  <c r="D1014" i="2"/>
  <c r="M1013" i="2"/>
  <c r="E1013" i="2"/>
  <c r="F1012" i="2"/>
  <c r="G1011" i="2"/>
  <c r="H1010" i="2"/>
  <c r="I1009" i="2"/>
  <c r="A1009" i="2"/>
  <c r="J1008" i="2"/>
  <c r="B1008" i="2"/>
  <c r="K1007" i="2"/>
  <c r="C1007" i="2"/>
  <c r="L1006" i="2"/>
  <c r="D1006" i="2"/>
  <c r="M1005" i="2"/>
  <c r="E1005" i="2"/>
  <c r="F1004" i="2"/>
  <c r="G1003" i="2"/>
  <c r="H1002" i="2"/>
  <c r="I1001" i="2"/>
  <c r="A1001" i="2"/>
  <c r="J1000" i="2"/>
  <c r="B1000" i="2"/>
  <c r="K999" i="2"/>
  <c r="C999" i="2"/>
  <c r="L998" i="2"/>
  <c r="D998" i="2"/>
  <c r="M997" i="2"/>
  <c r="E997" i="2"/>
  <c r="F996" i="2"/>
  <c r="G995" i="2"/>
  <c r="H994" i="2"/>
  <c r="I993" i="2"/>
  <c r="A993" i="2"/>
  <c r="J992" i="2"/>
  <c r="B992" i="2"/>
  <c r="K991" i="2"/>
  <c r="C991" i="2"/>
  <c r="L990" i="2"/>
  <c r="D990" i="2"/>
  <c r="M989" i="2"/>
  <c r="E989" i="2"/>
  <c r="F988" i="2"/>
  <c r="G987" i="2"/>
  <c r="H986" i="2"/>
  <c r="I985" i="2"/>
  <c r="A985" i="2"/>
  <c r="J984" i="2"/>
  <c r="B984" i="2"/>
  <c r="K983" i="2"/>
  <c r="C983" i="2"/>
  <c r="L982" i="2"/>
  <c r="D982" i="2"/>
  <c r="M981" i="2"/>
  <c r="E981" i="2"/>
  <c r="F980" i="2"/>
  <c r="G979" i="2"/>
  <c r="H978" i="2"/>
  <c r="I977" i="2"/>
  <c r="A977" i="2"/>
  <c r="J976" i="2"/>
  <c r="B976" i="2"/>
  <c r="K975" i="2"/>
  <c r="C975" i="2"/>
  <c r="L974" i="2"/>
  <c r="D974" i="2"/>
  <c r="M973" i="2"/>
  <c r="E973" i="2"/>
  <c r="F972" i="2"/>
  <c r="G971" i="2"/>
  <c r="H970" i="2"/>
  <c r="I969" i="2"/>
  <c r="A969" i="2"/>
  <c r="J968" i="2"/>
  <c r="B968" i="2"/>
  <c r="K967" i="2"/>
  <c r="C967" i="2"/>
  <c r="L966" i="2"/>
  <c r="D966" i="2"/>
  <c r="M965" i="2"/>
  <c r="E965" i="2"/>
  <c r="F964" i="2"/>
  <c r="G963" i="2"/>
  <c r="H962" i="2"/>
  <c r="I961" i="2"/>
  <c r="A961" i="2"/>
  <c r="J960" i="2"/>
  <c r="B960" i="2"/>
  <c r="K959" i="2"/>
  <c r="C959" i="2"/>
  <c r="L958" i="2"/>
  <c r="D958" i="2"/>
  <c r="M957" i="2"/>
  <c r="E957" i="2"/>
  <c r="F956" i="2"/>
  <c r="G955" i="2"/>
  <c r="H954" i="2"/>
  <c r="I953" i="2"/>
  <c r="A953" i="2"/>
  <c r="J952" i="2"/>
  <c r="B952" i="2"/>
  <c r="K951" i="2"/>
  <c r="C951" i="2"/>
  <c r="L950" i="2"/>
  <c r="D950" i="2"/>
  <c r="M949" i="2"/>
  <c r="E949" i="2"/>
  <c r="F948" i="2"/>
  <c r="G947" i="2"/>
  <c r="K1204" i="2"/>
  <c r="K1166" i="2"/>
  <c r="D1130" i="2"/>
  <c r="I1125" i="2"/>
  <c r="C1120" i="2"/>
  <c r="K1112" i="2"/>
  <c r="H1107" i="2"/>
  <c r="E1102" i="2"/>
  <c r="B1097" i="2"/>
  <c r="M1094" i="2"/>
  <c r="J1089" i="2"/>
  <c r="G1084" i="2"/>
  <c r="D1079" i="2"/>
  <c r="H1075" i="2"/>
  <c r="A1074" i="2"/>
  <c r="F1073" i="2"/>
  <c r="I1072" i="2"/>
  <c r="L1071" i="2"/>
  <c r="A1070" i="2"/>
  <c r="L1069" i="2"/>
  <c r="L1068" i="2"/>
  <c r="M1067" i="2"/>
  <c r="B1067" i="2"/>
  <c r="F1066" i="2"/>
  <c r="I1065" i="2"/>
  <c r="I1064" i="2"/>
  <c r="A1064" i="2"/>
  <c r="J1063" i="2"/>
  <c r="B1063" i="2"/>
  <c r="K1062" i="2"/>
  <c r="C1062" i="2"/>
  <c r="L1061" i="2"/>
  <c r="D1061" i="2"/>
  <c r="M1060" i="2"/>
  <c r="E1060" i="2"/>
  <c r="F1059" i="2"/>
  <c r="G1058" i="2"/>
  <c r="H1057" i="2"/>
  <c r="I1056" i="2"/>
  <c r="A1056" i="2"/>
  <c r="J1055" i="2"/>
  <c r="B1055" i="2"/>
  <c r="K1054" i="2"/>
  <c r="C1054" i="2"/>
  <c r="L1053" i="2"/>
  <c r="D1053" i="2"/>
  <c r="M1052" i="2"/>
  <c r="E1052" i="2"/>
  <c r="F1051" i="2"/>
  <c r="G1050" i="2"/>
  <c r="H1049" i="2"/>
  <c r="I1048" i="2"/>
  <c r="A1048" i="2"/>
  <c r="J1047" i="2"/>
  <c r="B1047" i="2"/>
  <c r="K1046" i="2"/>
  <c r="C1046" i="2"/>
  <c r="L1045" i="2"/>
  <c r="D1045" i="2"/>
  <c r="M1044" i="2"/>
  <c r="E1044" i="2"/>
  <c r="F1043" i="2"/>
  <c r="G1042" i="2"/>
  <c r="H1041" i="2"/>
  <c r="I1040" i="2"/>
  <c r="A1040" i="2"/>
  <c r="J1039" i="2"/>
  <c r="B1039" i="2"/>
  <c r="K1038" i="2"/>
  <c r="C1038" i="2"/>
  <c r="L1037" i="2"/>
  <c r="D1037" i="2"/>
  <c r="M1036" i="2"/>
  <c r="E1036" i="2"/>
  <c r="F1035" i="2"/>
  <c r="G1034" i="2"/>
  <c r="H1033" i="2"/>
  <c r="I1032" i="2"/>
  <c r="A1032" i="2"/>
  <c r="J1031" i="2"/>
  <c r="B1031" i="2"/>
  <c r="K1030" i="2"/>
  <c r="C1030" i="2"/>
  <c r="L1029" i="2"/>
  <c r="D1029" i="2"/>
  <c r="M1028" i="2"/>
  <c r="E1028" i="2"/>
  <c r="F1027" i="2"/>
  <c r="G1026" i="2"/>
  <c r="H1025" i="2"/>
  <c r="I1024" i="2"/>
  <c r="A1024" i="2"/>
  <c r="J1023" i="2"/>
  <c r="B1023" i="2"/>
  <c r="K1022" i="2"/>
  <c r="C1022" i="2"/>
  <c r="L1021" i="2"/>
  <c r="D1021" i="2"/>
  <c r="M1020" i="2"/>
  <c r="E1020" i="2"/>
  <c r="F1019" i="2"/>
  <c r="G1018" i="2"/>
  <c r="H1017" i="2"/>
  <c r="I1016" i="2"/>
  <c r="A1016" i="2"/>
  <c r="J1015" i="2"/>
  <c r="B1015" i="2"/>
  <c r="K1014" i="2"/>
  <c r="C1014" i="2"/>
  <c r="L1013" i="2"/>
  <c r="D1013" i="2"/>
  <c r="M1012" i="2"/>
  <c r="E1012" i="2"/>
  <c r="F1011" i="2"/>
  <c r="G1010" i="2"/>
  <c r="H1009" i="2"/>
  <c r="I1008" i="2"/>
  <c r="A1008" i="2"/>
  <c r="J1007" i="2"/>
  <c r="B1007" i="2"/>
  <c r="K1006" i="2"/>
  <c r="C1006" i="2"/>
  <c r="L1005" i="2"/>
  <c r="D1005" i="2"/>
  <c r="M1004" i="2"/>
  <c r="E1004" i="2"/>
  <c r="F1003" i="2"/>
  <c r="G1002" i="2"/>
  <c r="H1001" i="2"/>
  <c r="I1000" i="2"/>
  <c r="A1000" i="2"/>
  <c r="J999" i="2"/>
  <c r="B999" i="2"/>
  <c r="K998" i="2"/>
  <c r="C998" i="2"/>
  <c r="L997" i="2"/>
  <c r="D997" i="2"/>
  <c r="M996" i="2"/>
  <c r="E996" i="2"/>
  <c r="F995" i="2"/>
  <c r="G994" i="2"/>
  <c r="H993" i="2"/>
  <c r="I992" i="2"/>
  <c r="A992" i="2"/>
  <c r="J991" i="2"/>
  <c r="B991" i="2"/>
  <c r="K990" i="2"/>
  <c r="C990" i="2"/>
  <c r="L989" i="2"/>
  <c r="D989" i="2"/>
  <c r="M988" i="2"/>
  <c r="E988" i="2"/>
  <c r="F987" i="2"/>
  <c r="G986" i="2"/>
  <c r="H985" i="2"/>
  <c r="I984" i="2"/>
  <c r="A984" i="2"/>
  <c r="J983" i="2"/>
  <c r="B983" i="2"/>
  <c r="K982" i="2"/>
  <c r="C982" i="2"/>
  <c r="L981" i="2"/>
  <c r="D981" i="2"/>
  <c r="M980" i="2"/>
  <c r="E980" i="2"/>
  <c r="F979" i="2"/>
  <c r="G978" i="2"/>
  <c r="H977" i="2"/>
  <c r="I976" i="2"/>
  <c r="A976" i="2"/>
  <c r="J975" i="2"/>
  <c r="B975" i="2"/>
  <c r="K974" i="2"/>
  <c r="C974" i="2"/>
  <c r="L973" i="2"/>
  <c r="D973" i="2"/>
  <c r="M972" i="2"/>
  <c r="E972" i="2"/>
  <c r="F971" i="2"/>
  <c r="G970" i="2"/>
  <c r="H969" i="2"/>
  <c r="I968" i="2"/>
  <c r="A968" i="2"/>
  <c r="J967" i="2"/>
  <c r="B967" i="2"/>
  <c r="K966" i="2"/>
  <c r="C966" i="2"/>
  <c r="L965" i="2"/>
  <c r="D965" i="2"/>
  <c r="M964" i="2"/>
  <c r="E964" i="2"/>
  <c r="F963" i="2"/>
  <c r="G962" i="2"/>
  <c r="H961" i="2"/>
  <c r="I960" i="2"/>
  <c r="A960" i="2"/>
  <c r="J959" i="2"/>
  <c r="B959" i="2"/>
  <c r="K958" i="2"/>
  <c r="C958" i="2"/>
  <c r="L957" i="2"/>
  <c r="D957" i="2"/>
  <c r="M956" i="2"/>
  <c r="E956" i="2"/>
  <c r="F955" i="2"/>
  <c r="G954" i="2"/>
  <c r="H953" i="2"/>
  <c r="I952" i="2"/>
  <c r="A952" i="2"/>
  <c r="J951" i="2"/>
  <c r="B951" i="2"/>
  <c r="K950" i="2"/>
  <c r="C950" i="2"/>
  <c r="L949" i="2"/>
  <c r="D949" i="2"/>
  <c r="M948" i="2"/>
  <c r="J1143" i="2"/>
  <c r="F1129" i="2"/>
  <c r="I1122" i="2"/>
  <c r="F1117" i="2"/>
  <c r="C1112" i="2"/>
  <c r="K1104" i="2"/>
  <c r="H1099" i="2"/>
  <c r="E1094" i="2"/>
  <c r="B1089" i="2"/>
  <c r="M1086" i="2"/>
  <c r="J1081" i="2"/>
  <c r="K1076" i="2"/>
  <c r="D1075" i="2"/>
  <c r="B1073" i="2"/>
  <c r="G1072" i="2"/>
  <c r="J1071" i="2"/>
  <c r="M1070" i="2"/>
  <c r="K1069" i="2"/>
  <c r="K1068" i="2"/>
  <c r="L1067" i="2"/>
  <c r="E1066" i="2"/>
  <c r="H1065" i="2"/>
  <c r="H1064" i="2"/>
  <c r="I1063" i="2"/>
  <c r="A1063" i="2"/>
  <c r="J1062" i="2"/>
  <c r="B1062" i="2"/>
  <c r="K1061" i="2"/>
  <c r="C1061" i="2"/>
  <c r="L1060" i="2"/>
  <c r="D1060" i="2"/>
  <c r="M1059" i="2"/>
  <c r="E1059" i="2"/>
  <c r="F1058" i="2"/>
  <c r="G1057" i="2"/>
  <c r="H1056" i="2"/>
  <c r="I1055" i="2"/>
  <c r="A1055" i="2"/>
  <c r="J1054" i="2"/>
  <c r="B1054" i="2"/>
  <c r="K1053" i="2"/>
  <c r="C1053" i="2"/>
  <c r="L1052" i="2"/>
  <c r="D1052" i="2"/>
  <c r="M1051" i="2"/>
  <c r="E1051" i="2"/>
  <c r="F1050" i="2"/>
  <c r="G1049" i="2"/>
  <c r="H1048" i="2"/>
  <c r="I1047" i="2"/>
  <c r="A1047" i="2"/>
  <c r="J1046" i="2"/>
  <c r="B1046" i="2"/>
  <c r="K1045" i="2"/>
  <c r="C1045" i="2"/>
  <c r="L1044" i="2"/>
  <c r="D1044" i="2"/>
  <c r="M1043" i="2"/>
  <c r="E1043" i="2"/>
  <c r="F1042" i="2"/>
  <c r="G1041" i="2"/>
  <c r="H1040" i="2"/>
  <c r="I1039" i="2"/>
  <c r="A1039" i="2"/>
  <c r="J1038" i="2"/>
  <c r="B1038" i="2"/>
  <c r="K1037" i="2"/>
  <c r="C1037" i="2"/>
  <c r="L1036" i="2"/>
  <c r="D1036" i="2"/>
  <c r="M1035" i="2"/>
  <c r="E1035" i="2"/>
  <c r="F1034" i="2"/>
  <c r="G1033" i="2"/>
  <c r="H1032" i="2"/>
  <c r="I1031" i="2"/>
  <c r="A1031" i="2"/>
  <c r="J1030" i="2"/>
  <c r="B1030" i="2"/>
  <c r="K1029" i="2"/>
  <c r="C1029" i="2"/>
  <c r="L1028" i="2"/>
  <c r="D1028" i="2"/>
  <c r="M1027" i="2"/>
  <c r="E1027" i="2"/>
  <c r="F1026" i="2"/>
  <c r="G1025" i="2"/>
  <c r="H1024" i="2"/>
  <c r="I1023" i="2"/>
  <c r="A1023" i="2"/>
  <c r="J1022" i="2"/>
  <c r="B1022" i="2"/>
  <c r="K1021" i="2"/>
  <c r="C1021" i="2"/>
  <c r="L1020" i="2"/>
  <c r="D1020" i="2"/>
  <c r="M1019" i="2"/>
  <c r="E1019" i="2"/>
  <c r="F1018" i="2"/>
  <c r="G1017" i="2"/>
  <c r="H1016" i="2"/>
  <c r="I1015" i="2"/>
  <c r="A1015" i="2"/>
  <c r="J1014" i="2"/>
  <c r="B1014" i="2"/>
  <c r="K1013" i="2"/>
  <c r="C1013" i="2"/>
  <c r="L1012" i="2"/>
  <c r="D1012" i="2"/>
  <c r="M1011" i="2"/>
  <c r="E1011" i="2"/>
  <c r="F1010" i="2"/>
  <c r="G1009" i="2"/>
  <c r="H1008" i="2"/>
  <c r="I1007" i="2"/>
  <c r="A1007" i="2"/>
  <c r="J1006" i="2"/>
  <c r="B1006" i="2"/>
  <c r="K1005" i="2"/>
  <c r="C1005" i="2"/>
  <c r="L1004" i="2"/>
  <c r="D1004" i="2"/>
  <c r="M1003" i="2"/>
  <c r="E1003" i="2"/>
  <c r="F1002" i="2"/>
  <c r="G1001" i="2"/>
  <c r="H1000" i="2"/>
  <c r="I999" i="2"/>
  <c r="A999" i="2"/>
  <c r="J998" i="2"/>
  <c r="B998" i="2"/>
  <c r="K997" i="2"/>
  <c r="C997" i="2"/>
  <c r="L996" i="2"/>
  <c r="D996" i="2"/>
  <c r="M995" i="2"/>
  <c r="E995" i="2"/>
  <c r="F994" i="2"/>
  <c r="G993" i="2"/>
  <c r="H992" i="2"/>
  <c r="I991" i="2"/>
  <c r="A991" i="2"/>
  <c r="J990" i="2"/>
  <c r="B990" i="2"/>
  <c r="K989" i="2"/>
  <c r="C989" i="2"/>
  <c r="L988" i="2"/>
  <c r="D988" i="2"/>
  <c r="M987" i="2"/>
  <c r="E987" i="2"/>
  <c r="F986" i="2"/>
  <c r="G985" i="2"/>
  <c r="H984" i="2"/>
  <c r="I983" i="2"/>
  <c r="A983" i="2"/>
  <c r="J982" i="2"/>
  <c r="B982" i="2"/>
  <c r="K981" i="2"/>
  <c r="C981" i="2"/>
  <c r="L980" i="2"/>
  <c r="D980" i="2"/>
  <c r="M979" i="2"/>
  <c r="E979" i="2"/>
  <c r="F978" i="2"/>
  <c r="G977" i="2"/>
  <c r="H976" i="2"/>
  <c r="I975" i="2"/>
  <c r="A975" i="2"/>
  <c r="J974" i="2"/>
  <c r="B974" i="2"/>
  <c r="K973" i="2"/>
  <c r="C973" i="2"/>
  <c r="L972" i="2"/>
  <c r="D972" i="2"/>
  <c r="M971" i="2"/>
  <c r="E971" i="2"/>
  <c r="F970" i="2"/>
  <c r="G969" i="2"/>
  <c r="H968" i="2"/>
  <c r="I967" i="2"/>
  <c r="A967" i="2"/>
  <c r="J966" i="2"/>
  <c r="B966" i="2"/>
  <c r="K965" i="2"/>
  <c r="C965" i="2"/>
  <c r="L964" i="2"/>
  <c r="D964" i="2"/>
  <c r="M963" i="2"/>
  <c r="E963" i="2"/>
  <c r="F962" i="2"/>
  <c r="G961" i="2"/>
  <c r="H960" i="2"/>
  <c r="I959" i="2"/>
  <c r="A959" i="2"/>
  <c r="J958" i="2"/>
  <c r="B958" i="2"/>
  <c r="K957" i="2"/>
  <c r="C957" i="2"/>
  <c r="L956" i="2"/>
  <c r="D956" i="2"/>
  <c r="M955" i="2"/>
  <c r="E955" i="2"/>
  <c r="F954" i="2"/>
  <c r="G953" i="2"/>
  <c r="H952" i="2"/>
  <c r="I951" i="2"/>
  <c r="A951" i="2"/>
  <c r="J950" i="2"/>
  <c r="B950" i="2"/>
  <c r="K949" i="2"/>
  <c r="C949" i="2"/>
  <c r="L948" i="2"/>
  <c r="H1161" i="2"/>
  <c r="I1128" i="2"/>
  <c r="A1122" i="2"/>
  <c r="L1119" i="2"/>
  <c r="I1114" i="2"/>
  <c r="F1109" i="2"/>
  <c r="C1104" i="2"/>
  <c r="K1096" i="2"/>
  <c r="H1091" i="2"/>
  <c r="E1086" i="2"/>
  <c r="B1081" i="2"/>
  <c r="M1078" i="2"/>
  <c r="G1076" i="2"/>
  <c r="C1072" i="2"/>
  <c r="H1071" i="2"/>
  <c r="K1070" i="2"/>
  <c r="J1069" i="2"/>
  <c r="G1068" i="2"/>
  <c r="J1067" i="2"/>
  <c r="C1066" i="2"/>
  <c r="G1065" i="2"/>
  <c r="G1064" i="2"/>
  <c r="H1063" i="2"/>
  <c r="I1062" i="2"/>
  <c r="A1062" i="2"/>
  <c r="J1061" i="2"/>
  <c r="B1061" i="2"/>
  <c r="K1060" i="2"/>
  <c r="C1060" i="2"/>
  <c r="L1059" i="2"/>
  <c r="D1059" i="2"/>
  <c r="M1058" i="2"/>
  <c r="E1058" i="2"/>
  <c r="F1057" i="2"/>
  <c r="G1056" i="2"/>
  <c r="H1055" i="2"/>
  <c r="I1054" i="2"/>
  <c r="A1054" i="2"/>
  <c r="J1053" i="2"/>
  <c r="B1053" i="2"/>
  <c r="K1052" i="2"/>
  <c r="C1052" i="2"/>
  <c r="L1051" i="2"/>
  <c r="D1051" i="2"/>
  <c r="M1050" i="2"/>
  <c r="E1050" i="2"/>
  <c r="F1049" i="2"/>
  <c r="G1048" i="2"/>
  <c r="H1047" i="2"/>
  <c r="I1046" i="2"/>
  <c r="A1046" i="2"/>
  <c r="J1045" i="2"/>
  <c r="B1045" i="2"/>
  <c r="K1044" i="2"/>
  <c r="C1044" i="2"/>
  <c r="L1043" i="2"/>
  <c r="D1043" i="2"/>
  <c r="M1042" i="2"/>
  <c r="E1042" i="2"/>
  <c r="F1041" i="2"/>
  <c r="G1040" i="2"/>
  <c r="H1039" i="2"/>
  <c r="I1038" i="2"/>
  <c r="A1038" i="2"/>
  <c r="J1037" i="2"/>
  <c r="B1037" i="2"/>
  <c r="K1036" i="2"/>
  <c r="C1036" i="2"/>
  <c r="L1035" i="2"/>
  <c r="D1035" i="2"/>
  <c r="M1034" i="2"/>
  <c r="E1034" i="2"/>
  <c r="F1033" i="2"/>
  <c r="G1032" i="2"/>
  <c r="H1031" i="2"/>
  <c r="I1030" i="2"/>
  <c r="A1030" i="2"/>
  <c r="J1029" i="2"/>
  <c r="B1029" i="2"/>
  <c r="K1028" i="2"/>
  <c r="C1028" i="2"/>
  <c r="L1027" i="2"/>
  <c r="D1027" i="2"/>
  <c r="M1026" i="2"/>
  <c r="E1026" i="2"/>
  <c r="F1025" i="2"/>
  <c r="G1024" i="2"/>
  <c r="H1023" i="2"/>
  <c r="I1022" i="2"/>
  <c r="A1022" i="2"/>
  <c r="J1021" i="2"/>
  <c r="B1021" i="2"/>
  <c r="K1020" i="2"/>
  <c r="C1020" i="2"/>
  <c r="L1019" i="2"/>
  <c r="D1019" i="2"/>
  <c r="M1018" i="2"/>
  <c r="E1018" i="2"/>
  <c r="F1017" i="2"/>
  <c r="G1016" i="2"/>
  <c r="H1015" i="2"/>
  <c r="I1014" i="2"/>
  <c r="A1014" i="2"/>
  <c r="J1013" i="2"/>
  <c r="B1013" i="2"/>
  <c r="K1012" i="2"/>
  <c r="C1012" i="2"/>
  <c r="L1011" i="2"/>
  <c r="D1011" i="2"/>
  <c r="M1010" i="2"/>
  <c r="E1010" i="2"/>
  <c r="F1009" i="2"/>
  <c r="G1008" i="2"/>
  <c r="H1007" i="2"/>
  <c r="I1006" i="2"/>
  <c r="A1006" i="2"/>
  <c r="J1005" i="2"/>
  <c r="B1005" i="2"/>
  <c r="K1004" i="2"/>
  <c r="C1004" i="2"/>
  <c r="L1003" i="2"/>
  <c r="D1003" i="2"/>
  <c r="M1002" i="2"/>
  <c r="E1002" i="2"/>
  <c r="F1001" i="2"/>
  <c r="G1000" i="2"/>
  <c r="H999" i="2"/>
  <c r="I998" i="2"/>
  <c r="A998" i="2"/>
  <c r="J997" i="2"/>
  <c r="B997" i="2"/>
  <c r="K996" i="2"/>
  <c r="C996" i="2"/>
  <c r="L995" i="2"/>
  <c r="D995" i="2"/>
  <c r="M994" i="2"/>
  <c r="E994" i="2"/>
  <c r="F993" i="2"/>
  <c r="G992" i="2"/>
  <c r="H991" i="2"/>
  <c r="I990" i="2"/>
  <c r="A990" i="2"/>
  <c r="J989" i="2"/>
  <c r="B989" i="2"/>
  <c r="K988" i="2"/>
  <c r="C988" i="2"/>
  <c r="L987" i="2"/>
  <c r="D987" i="2"/>
  <c r="M986" i="2"/>
  <c r="E986" i="2"/>
  <c r="F985" i="2"/>
  <c r="G984" i="2"/>
  <c r="H983" i="2"/>
  <c r="I982" i="2"/>
  <c r="A982" i="2"/>
  <c r="J981" i="2"/>
  <c r="B981" i="2"/>
  <c r="K980" i="2"/>
  <c r="C980" i="2"/>
  <c r="L979" i="2"/>
  <c r="D979" i="2"/>
  <c r="M978" i="2"/>
  <c r="E978" i="2"/>
  <c r="F977" i="2"/>
  <c r="G976" i="2"/>
  <c r="H975" i="2"/>
  <c r="I974" i="2"/>
  <c r="A974" i="2"/>
  <c r="J973" i="2"/>
  <c r="B973" i="2"/>
  <c r="K972" i="2"/>
  <c r="C972" i="2"/>
  <c r="L971" i="2"/>
  <c r="D971" i="2"/>
  <c r="M970" i="2"/>
  <c r="E970" i="2"/>
  <c r="F969" i="2"/>
  <c r="G968" i="2"/>
  <c r="H967" i="2"/>
  <c r="I966" i="2"/>
  <c r="A966" i="2"/>
  <c r="J965" i="2"/>
  <c r="B965" i="2"/>
  <c r="K964" i="2"/>
  <c r="C964" i="2"/>
  <c r="L963" i="2"/>
  <c r="D963" i="2"/>
  <c r="M962" i="2"/>
  <c r="E962" i="2"/>
  <c r="F961" i="2"/>
  <c r="G960" i="2"/>
  <c r="H959" i="2"/>
  <c r="I958" i="2"/>
  <c r="A958" i="2"/>
  <c r="J957" i="2"/>
  <c r="B957" i="2"/>
  <c r="K956" i="2"/>
  <c r="C956" i="2"/>
  <c r="L955" i="2"/>
  <c r="D955" i="2"/>
  <c r="M954" i="2"/>
  <c r="E954" i="2"/>
  <c r="F953" i="2"/>
  <c r="G952" i="2"/>
  <c r="H951" i="2"/>
  <c r="I950" i="2"/>
  <c r="A950" i="2"/>
  <c r="J949" i="2"/>
  <c r="B949" i="2"/>
  <c r="F1179" i="2"/>
  <c r="G1138" i="2"/>
  <c r="G1124" i="2"/>
  <c r="D1119" i="2"/>
  <c r="A1114" i="2"/>
  <c r="L1111" i="2"/>
  <c r="I1106" i="2"/>
  <c r="F1101" i="2"/>
  <c r="C1096" i="2"/>
  <c r="K1088" i="2"/>
  <c r="H1083" i="2"/>
  <c r="E1078" i="2"/>
  <c r="C1076" i="2"/>
  <c r="A1072" i="2"/>
  <c r="D1071" i="2"/>
  <c r="I1070" i="2"/>
  <c r="F1069" i="2"/>
  <c r="F1068" i="2"/>
  <c r="H1067" i="2"/>
  <c r="M1066" i="2"/>
  <c r="A1066" i="2"/>
  <c r="F1065" i="2"/>
  <c r="F1064" i="2"/>
  <c r="G1063" i="2"/>
  <c r="H1062" i="2"/>
  <c r="I1061" i="2"/>
  <c r="A1061" i="2"/>
  <c r="J1060" i="2"/>
  <c r="B1060" i="2"/>
  <c r="K1059" i="2"/>
  <c r="C1059" i="2"/>
  <c r="L1058" i="2"/>
  <c r="D1058" i="2"/>
  <c r="M1057" i="2"/>
  <c r="E1057" i="2"/>
  <c r="F1056" i="2"/>
  <c r="G1055" i="2"/>
  <c r="H1054" i="2"/>
  <c r="I1053" i="2"/>
  <c r="A1053" i="2"/>
  <c r="J1052" i="2"/>
  <c r="B1052" i="2"/>
  <c r="K1051" i="2"/>
  <c r="C1051" i="2"/>
  <c r="L1050" i="2"/>
  <c r="D1050" i="2"/>
  <c r="M1049" i="2"/>
  <c r="E1049" i="2"/>
  <c r="F1048" i="2"/>
  <c r="G1047" i="2"/>
  <c r="H1046" i="2"/>
  <c r="I1045" i="2"/>
  <c r="A1045" i="2"/>
  <c r="J1044" i="2"/>
  <c r="B1044" i="2"/>
  <c r="K1043" i="2"/>
  <c r="C1043" i="2"/>
  <c r="L1042" i="2"/>
  <c r="D1042" i="2"/>
  <c r="M1041" i="2"/>
  <c r="E1041" i="2"/>
  <c r="F1040" i="2"/>
  <c r="G1039" i="2"/>
  <c r="H1038" i="2"/>
  <c r="I1037" i="2"/>
  <c r="A1037" i="2"/>
  <c r="J1036" i="2"/>
  <c r="B1036" i="2"/>
  <c r="K1035" i="2"/>
  <c r="C1035" i="2"/>
  <c r="L1034" i="2"/>
  <c r="D1034" i="2"/>
  <c r="M1033" i="2"/>
  <c r="E1033" i="2"/>
  <c r="F1032" i="2"/>
  <c r="G1031" i="2"/>
  <c r="H1030" i="2"/>
  <c r="I1029" i="2"/>
  <c r="A1029" i="2"/>
  <c r="J1028" i="2"/>
  <c r="B1028" i="2"/>
  <c r="K1027" i="2"/>
  <c r="C1027" i="2"/>
  <c r="L1026" i="2"/>
  <c r="D1026" i="2"/>
  <c r="M1025" i="2"/>
  <c r="E1025" i="2"/>
  <c r="F1024" i="2"/>
  <c r="G1023" i="2"/>
  <c r="H1022" i="2"/>
  <c r="I1021" i="2"/>
  <c r="A1021" i="2"/>
  <c r="J1020" i="2"/>
  <c r="B1020" i="2"/>
  <c r="K1019" i="2"/>
  <c r="C1019" i="2"/>
  <c r="L1018" i="2"/>
  <c r="D1018" i="2"/>
  <c r="M1017" i="2"/>
  <c r="E1017" i="2"/>
  <c r="F1016" i="2"/>
  <c r="G1015" i="2"/>
  <c r="H1014" i="2"/>
  <c r="I1013" i="2"/>
  <c r="A1013" i="2"/>
  <c r="J1012" i="2"/>
  <c r="B1012" i="2"/>
  <c r="K1011" i="2"/>
  <c r="C1011" i="2"/>
  <c r="L1010" i="2"/>
  <c r="D1010" i="2"/>
  <c r="M1009" i="2"/>
  <c r="E1009" i="2"/>
  <c r="F1008" i="2"/>
  <c r="G1007" i="2"/>
  <c r="H1006" i="2"/>
  <c r="I1005" i="2"/>
  <c r="A1005" i="2"/>
  <c r="J1004" i="2"/>
  <c r="B1004" i="2"/>
  <c r="K1003" i="2"/>
  <c r="C1003" i="2"/>
  <c r="L1002" i="2"/>
  <c r="D1002" i="2"/>
  <c r="M1001" i="2"/>
  <c r="E1001" i="2"/>
  <c r="F1000" i="2"/>
  <c r="G999" i="2"/>
  <c r="H998" i="2"/>
  <c r="I997" i="2"/>
  <c r="A997" i="2"/>
  <c r="J996" i="2"/>
  <c r="B996" i="2"/>
  <c r="K995" i="2"/>
  <c r="C995" i="2"/>
  <c r="L994" i="2"/>
  <c r="D994" i="2"/>
  <c r="M993" i="2"/>
  <c r="E993" i="2"/>
  <c r="F992" i="2"/>
  <c r="G991" i="2"/>
  <c r="H990" i="2"/>
  <c r="I989" i="2"/>
  <c r="A989" i="2"/>
  <c r="J988" i="2"/>
  <c r="B988" i="2"/>
  <c r="K987" i="2"/>
  <c r="C987" i="2"/>
  <c r="L986" i="2"/>
  <c r="D986" i="2"/>
  <c r="M985" i="2"/>
  <c r="E985" i="2"/>
  <c r="F984" i="2"/>
  <c r="G983" i="2"/>
  <c r="H982" i="2"/>
  <c r="I981" i="2"/>
  <c r="A981" i="2"/>
  <c r="J980" i="2"/>
  <c r="B980" i="2"/>
  <c r="K979" i="2"/>
  <c r="C979" i="2"/>
  <c r="L978" i="2"/>
  <c r="D978" i="2"/>
  <c r="M977" i="2"/>
  <c r="E977" i="2"/>
  <c r="F976" i="2"/>
  <c r="G975" i="2"/>
  <c r="H974" i="2"/>
  <c r="I973" i="2"/>
  <c r="A973" i="2"/>
  <c r="J972" i="2"/>
  <c r="B972" i="2"/>
  <c r="K971" i="2"/>
  <c r="C971" i="2"/>
  <c r="L970" i="2"/>
  <c r="D970" i="2"/>
  <c r="M969" i="2"/>
  <c r="E969" i="2"/>
  <c r="F968" i="2"/>
  <c r="G967" i="2"/>
  <c r="H966" i="2"/>
  <c r="I965" i="2"/>
  <c r="A965" i="2"/>
  <c r="J964" i="2"/>
  <c r="B964" i="2"/>
  <c r="K963" i="2"/>
  <c r="C963" i="2"/>
  <c r="L962" i="2"/>
  <c r="D962" i="2"/>
  <c r="M961" i="2"/>
  <c r="E961" i="2"/>
  <c r="F960" i="2"/>
  <c r="G959" i="2"/>
  <c r="H958" i="2"/>
  <c r="I957" i="2"/>
  <c r="A957" i="2"/>
  <c r="J956" i="2"/>
  <c r="B956" i="2"/>
  <c r="K955" i="2"/>
  <c r="C955" i="2"/>
  <c r="L954" i="2"/>
  <c r="D954" i="2"/>
  <c r="M953" i="2"/>
  <c r="E953" i="2"/>
  <c r="F952" i="2"/>
  <c r="G951" i="2"/>
  <c r="H950" i="2"/>
  <c r="I949" i="2"/>
  <c r="A949" i="2"/>
  <c r="J948" i="2"/>
  <c r="B948" i="2"/>
  <c r="E1156" i="2"/>
  <c r="J1121" i="2"/>
  <c r="G1116" i="2"/>
  <c r="D1111" i="2"/>
  <c r="A1106" i="2"/>
  <c r="L1103" i="2"/>
  <c r="I1098" i="2"/>
  <c r="F1093" i="2"/>
  <c r="C1088" i="2"/>
  <c r="K1080" i="2"/>
  <c r="B1071" i="2"/>
  <c r="E1070" i="2"/>
  <c r="E1069" i="2"/>
  <c r="E1068" i="2"/>
  <c r="G1067" i="2"/>
  <c r="K1066" i="2"/>
  <c r="E1065" i="2"/>
  <c r="M1064" i="2"/>
  <c r="E1064" i="2"/>
  <c r="F1063" i="2"/>
  <c r="G1062" i="2"/>
  <c r="H1061" i="2"/>
  <c r="I1060" i="2"/>
  <c r="A1060" i="2"/>
  <c r="J1059" i="2"/>
  <c r="B1059" i="2"/>
  <c r="K1058" i="2"/>
  <c r="C1058" i="2"/>
  <c r="L1057" i="2"/>
  <c r="D1057" i="2"/>
  <c r="M1056" i="2"/>
  <c r="E1056" i="2"/>
  <c r="F1055" i="2"/>
  <c r="G1054" i="2"/>
  <c r="H1053" i="2"/>
  <c r="I1052" i="2"/>
  <c r="A1052" i="2"/>
  <c r="J1051" i="2"/>
  <c r="B1051" i="2"/>
  <c r="K1050" i="2"/>
  <c r="C1050" i="2"/>
  <c r="L1049" i="2"/>
  <c r="D1049" i="2"/>
  <c r="M1048" i="2"/>
  <c r="E1048" i="2"/>
  <c r="F1047" i="2"/>
  <c r="G1046" i="2"/>
  <c r="H1045" i="2"/>
  <c r="I1044" i="2"/>
  <c r="A1044" i="2"/>
  <c r="J1043" i="2"/>
  <c r="B1043" i="2"/>
  <c r="K1042" i="2"/>
  <c r="C1042" i="2"/>
  <c r="L1041" i="2"/>
  <c r="D1041" i="2"/>
  <c r="M1040" i="2"/>
  <c r="E1040" i="2"/>
  <c r="F1039" i="2"/>
  <c r="G1038" i="2"/>
  <c r="H1037" i="2"/>
  <c r="I1036" i="2"/>
  <c r="A1036" i="2"/>
  <c r="J1035" i="2"/>
  <c r="B1035" i="2"/>
  <c r="K1034" i="2"/>
  <c r="C1034" i="2"/>
  <c r="L1033" i="2"/>
  <c r="D1033" i="2"/>
  <c r="M1032" i="2"/>
  <c r="E1032" i="2"/>
  <c r="F1031" i="2"/>
  <c r="G1030" i="2"/>
  <c r="H1029" i="2"/>
  <c r="I1028" i="2"/>
  <c r="A1028" i="2"/>
  <c r="J1027" i="2"/>
  <c r="B1027" i="2"/>
  <c r="K1026" i="2"/>
  <c r="C1026" i="2"/>
  <c r="L1025" i="2"/>
  <c r="D1025" i="2"/>
  <c r="M1024" i="2"/>
  <c r="E1024" i="2"/>
  <c r="F1023" i="2"/>
  <c r="G1022" i="2"/>
  <c r="H1021" i="2"/>
  <c r="I1020" i="2"/>
  <c r="A1020" i="2"/>
  <c r="J1019" i="2"/>
  <c r="B1019" i="2"/>
  <c r="K1018" i="2"/>
  <c r="C1018" i="2"/>
  <c r="L1017" i="2"/>
  <c r="D1017" i="2"/>
  <c r="M1016" i="2"/>
  <c r="E1016" i="2"/>
  <c r="F1015" i="2"/>
  <c r="G1014" i="2"/>
  <c r="H1013" i="2"/>
  <c r="I1012" i="2"/>
  <c r="A1012" i="2"/>
  <c r="J1011" i="2"/>
  <c r="B1011" i="2"/>
  <c r="K1010" i="2"/>
  <c r="C1010" i="2"/>
  <c r="L1009" i="2"/>
  <c r="D1009" i="2"/>
  <c r="M1008" i="2"/>
  <c r="E1008" i="2"/>
  <c r="F1007" i="2"/>
  <c r="G1006" i="2"/>
  <c r="H1005" i="2"/>
  <c r="I1004" i="2"/>
  <c r="A1004" i="2"/>
  <c r="J1003" i="2"/>
  <c r="B1003" i="2"/>
  <c r="K1002" i="2"/>
  <c r="C1002" i="2"/>
  <c r="L1001" i="2"/>
  <c r="D1001" i="2"/>
  <c r="M1000" i="2"/>
  <c r="E1000" i="2"/>
  <c r="F999" i="2"/>
  <c r="G998" i="2"/>
  <c r="H997" i="2"/>
  <c r="I996" i="2"/>
  <c r="A996" i="2"/>
  <c r="J995" i="2"/>
  <c r="B995" i="2"/>
  <c r="K994" i="2"/>
  <c r="C994" i="2"/>
  <c r="L993" i="2"/>
  <c r="D993" i="2"/>
  <c r="M992" i="2"/>
  <c r="E992" i="2"/>
  <c r="F991" i="2"/>
  <c r="G990" i="2"/>
  <c r="H989" i="2"/>
  <c r="I988" i="2"/>
  <c r="A988" i="2"/>
  <c r="J987" i="2"/>
  <c r="B987" i="2"/>
  <c r="K986" i="2"/>
  <c r="C986" i="2"/>
  <c r="L985" i="2"/>
  <c r="D985" i="2"/>
  <c r="M984" i="2"/>
  <c r="E984" i="2"/>
  <c r="F983" i="2"/>
  <c r="G982" i="2"/>
  <c r="H981" i="2"/>
  <c r="I980" i="2"/>
  <c r="A980" i="2"/>
  <c r="J979" i="2"/>
  <c r="B979" i="2"/>
  <c r="K978" i="2"/>
  <c r="C978" i="2"/>
  <c r="L977" i="2"/>
  <c r="D977" i="2"/>
  <c r="M976" i="2"/>
  <c r="E976" i="2"/>
  <c r="F975" i="2"/>
  <c r="G974" i="2"/>
  <c r="H973" i="2"/>
  <c r="I972" i="2"/>
  <c r="A972" i="2"/>
  <c r="J971" i="2"/>
  <c r="B971" i="2"/>
  <c r="K970" i="2"/>
  <c r="C970" i="2"/>
  <c r="L969" i="2"/>
  <c r="D969" i="2"/>
  <c r="M968" i="2"/>
  <c r="E968" i="2"/>
  <c r="F967" i="2"/>
  <c r="G966" i="2"/>
  <c r="H965" i="2"/>
  <c r="I964" i="2"/>
  <c r="A964" i="2"/>
  <c r="J963" i="2"/>
  <c r="B963" i="2"/>
  <c r="K962" i="2"/>
  <c r="C962" i="2"/>
  <c r="L961" i="2"/>
  <c r="D961" i="2"/>
  <c r="M960" i="2"/>
  <c r="E960" i="2"/>
  <c r="F959" i="2"/>
  <c r="G958" i="2"/>
  <c r="H957" i="2"/>
  <c r="I956" i="2"/>
  <c r="A956" i="2"/>
  <c r="J955" i="2"/>
  <c r="B955" i="2"/>
  <c r="K954" i="2"/>
  <c r="C954" i="2"/>
  <c r="L953" i="2"/>
  <c r="D953" i="2"/>
  <c r="M952" i="2"/>
  <c r="E952" i="2"/>
  <c r="F951" i="2"/>
  <c r="G950" i="2"/>
  <c r="H949" i="2"/>
  <c r="I948" i="2"/>
  <c r="A948" i="2"/>
  <c r="J947" i="2"/>
  <c r="B947" i="2"/>
  <c r="C1174" i="2"/>
  <c r="D1133" i="2"/>
  <c r="M1126" i="2"/>
  <c r="B1121" i="2"/>
  <c r="M1118" i="2"/>
  <c r="J1113" i="2"/>
  <c r="G1108" i="2"/>
  <c r="D1103" i="2"/>
  <c r="A1098" i="2"/>
  <c r="L1095" i="2"/>
  <c r="I1090" i="2"/>
  <c r="F1085" i="2"/>
  <c r="C1080" i="2"/>
  <c r="M1074" i="2"/>
  <c r="D1070" i="2"/>
  <c r="D1069" i="2"/>
  <c r="D1068" i="2"/>
  <c r="F1067" i="2"/>
  <c r="I1066" i="2"/>
  <c r="D1065" i="2"/>
  <c r="L1064" i="2"/>
  <c r="D1064" i="2"/>
  <c r="M1063" i="2"/>
  <c r="E1063" i="2"/>
  <c r="F1062" i="2"/>
  <c r="G1061" i="2"/>
  <c r="H1060" i="2"/>
  <c r="I1059" i="2"/>
  <c r="A1059" i="2"/>
  <c r="J1058" i="2"/>
  <c r="B1058" i="2"/>
  <c r="K1057" i="2"/>
  <c r="C1057" i="2"/>
  <c r="L1056" i="2"/>
  <c r="D1056" i="2"/>
  <c r="M1055" i="2"/>
  <c r="E1055" i="2"/>
  <c r="F1054" i="2"/>
  <c r="G1053" i="2"/>
  <c r="H1052" i="2"/>
  <c r="I1051" i="2"/>
  <c r="A1051" i="2"/>
  <c r="J1050" i="2"/>
  <c r="B1050" i="2"/>
  <c r="K1049" i="2"/>
  <c r="C1049" i="2"/>
  <c r="L1048" i="2"/>
  <c r="D1048" i="2"/>
  <c r="M1047" i="2"/>
  <c r="E1047" i="2"/>
  <c r="F1046" i="2"/>
  <c r="G1045" i="2"/>
  <c r="H1044" i="2"/>
  <c r="I1043" i="2"/>
  <c r="A1043" i="2"/>
  <c r="J1042" i="2"/>
  <c r="B1042" i="2"/>
  <c r="K1041" i="2"/>
  <c r="C1041" i="2"/>
  <c r="L1040" i="2"/>
  <c r="D1040" i="2"/>
  <c r="M1039" i="2"/>
  <c r="E1039" i="2"/>
  <c r="F1038" i="2"/>
  <c r="G1037" i="2"/>
  <c r="H1036" i="2"/>
  <c r="I1035" i="2"/>
  <c r="A1035" i="2"/>
  <c r="J1034" i="2"/>
  <c r="B1034" i="2"/>
  <c r="K1033" i="2"/>
  <c r="C1033" i="2"/>
  <c r="L1032" i="2"/>
  <c r="D1032" i="2"/>
  <c r="M1031" i="2"/>
  <c r="E1031" i="2"/>
  <c r="F1030" i="2"/>
  <c r="G1029" i="2"/>
  <c r="H1028" i="2"/>
  <c r="I1027" i="2"/>
  <c r="A1027" i="2"/>
  <c r="J1026" i="2"/>
  <c r="B1026" i="2"/>
  <c r="K1025" i="2"/>
  <c r="C1025" i="2"/>
  <c r="L1024" i="2"/>
  <c r="D1024" i="2"/>
  <c r="M1023" i="2"/>
  <c r="E1023" i="2"/>
  <c r="F1022" i="2"/>
  <c r="G1021" i="2"/>
  <c r="H1020" i="2"/>
  <c r="I1019" i="2"/>
  <c r="A1019" i="2"/>
  <c r="J1018" i="2"/>
  <c r="B1018" i="2"/>
  <c r="K1017" i="2"/>
  <c r="C1017" i="2"/>
  <c r="L1016" i="2"/>
  <c r="D1016" i="2"/>
  <c r="M1015" i="2"/>
  <c r="E1015" i="2"/>
  <c r="F1014" i="2"/>
  <c r="G1013" i="2"/>
  <c r="H1012" i="2"/>
  <c r="I1011" i="2"/>
  <c r="A1011" i="2"/>
  <c r="J1010" i="2"/>
  <c r="B1010" i="2"/>
  <c r="K1009" i="2"/>
  <c r="C1009" i="2"/>
  <c r="L1008" i="2"/>
  <c r="D1008" i="2"/>
  <c r="M1007" i="2"/>
  <c r="E1007" i="2"/>
  <c r="F1006" i="2"/>
  <c r="G1005" i="2"/>
  <c r="H1004" i="2"/>
  <c r="I1003" i="2"/>
  <c r="A1003" i="2"/>
  <c r="J1002" i="2"/>
  <c r="B1002" i="2"/>
  <c r="K1001" i="2"/>
  <c r="C1001" i="2"/>
  <c r="L1000" i="2"/>
  <c r="D1000" i="2"/>
  <c r="M999" i="2"/>
  <c r="E999" i="2"/>
  <c r="F998" i="2"/>
  <c r="G997" i="2"/>
  <c r="H996" i="2"/>
  <c r="I995" i="2"/>
  <c r="A995" i="2"/>
  <c r="J994" i="2"/>
  <c r="B994" i="2"/>
  <c r="K993" i="2"/>
  <c r="C993" i="2"/>
  <c r="L992" i="2"/>
  <c r="D992" i="2"/>
  <c r="M991" i="2"/>
  <c r="E991" i="2"/>
  <c r="F990" i="2"/>
  <c r="G989" i="2"/>
  <c r="H988" i="2"/>
  <c r="I987" i="2"/>
  <c r="A987" i="2"/>
  <c r="J986" i="2"/>
  <c r="B986" i="2"/>
  <c r="K985" i="2"/>
  <c r="C985" i="2"/>
  <c r="L984" i="2"/>
  <c r="D984" i="2"/>
  <c r="M983" i="2"/>
  <c r="E983" i="2"/>
  <c r="F982" i="2"/>
  <c r="G981" i="2"/>
  <c r="H980" i="2"/>
  <c r="I979" i="2"/>
  <c r="A979" i="2"/>
  <c r="J978" i="2"/>
  <c r="B978" i="2"/>
  <c r="K977" i="2"/>
  <c r="C977" i="2"/>
  <c r="L976" i="2"/>
  <c r="D976" i="2"/>
  <c r="M975" i="2"/>
  <c r="E975" i="2"/>
  <c r="F974" i="2"/>
  <c r="G973" i="2"/>
  <c r="H972" i="2"/>
  <c r="I971" i="2"/>
  <c r="A971" i="2"/>
  <c r="J970" i="2"/>
  <c r="B970" i="2"/>
  <c r="K969" i="2"/>
  <c r="C969" i="2"/>
  <c r="L968" i="2"/>
  <c r="D968" i="2"/>
  <c r="M967" i="2"/>
  <c r="E967" i="2"/>
  <c r="F966" i="2"/>
  <c r="G965" i="2"/>
  <c r="H964" i="2"/>
  <c r="I963" i="2"/>
  <c r="A963" i="2"/>
  <c r="J962" i="2"/>
  <c r="B962" i="2"/>
  <c r="K961" i="2"/>
  <c r="C961" i="2"/>
  <c r="L960" i="2"/>
  <c r="D960" i="2"/>
  <c r="M959" i="2"/>
  <c r="E959" i="2"/>
  <c r="F958" i="2"/>
  <c r="G957" i="2"/>
  <c r="H956" i="2"/>
  <c r="I955" i="2"/>
  <c r="A955" i="2"/>
  <c r="J954" i="2"/>
  <c r="B954" i="2"/>
  <c r="K953" i="2"/>
  <c r="C953" i="2"/>
  <c r="L952" i="2"/>
  <c r="D952" i="2"/>
  <c r="M951" i="2"/>
  <c r="E951" i="2"/>
  <c r="F950" i="2"/>
  <c r="G949" i="2"/>
  <c r="H948" i="2"/>
  <c r="B1113" i="2"/>
  <c r="I1074" i="2"/>
  <c r="B1065" i="2"/>
  <c r="M1062" i="2"/>
  <c r="J1057" i="2"/>
  <c r="G1052" i="2"/>
  <c r="D1047" i="2"/>
  <c r="A1042" i="2"/>
  <c r="L1039" i="2"/>
  <c r="I1034" i="2"/>
  <c r="F1029" i="2"/>
  <c r="C1024" i="2"/>
  <c r="K1016" i="2"/>
  <c r="H1011" i="2"/>
  <c r="E1006" i="2"/>
  <c r="B1001" i="2"/>
  <c r="M998" i="2"/>
  <c r="J993" i="2"/>
  <c r="G988" i="2"/>
  <c r="D983" i="2"/>
  <c r="A978" i="2"/>
  <c r="L975" i="2"/>
  <c r="I970" i="2"/>
  <c r="F965" i="2"/>
  <c r="C960" i="2"/>
  <c r="K952" i="2"/>
  <c r="E948" i="2"/>
  <c r="F947" i="2"/>
  <c r="F946" i="2"/>
  <c r="G945" i="2"/>
  <c r="H944" i="2"/>
  <c r="I943" i="2"/>
  <c r="A943" i="2"/>
  <c r="J942" i="2"/>
  <c r="B942" i="2"/>
  <c r="K941" i="2"/>
  <c r="C941" i="2"/>
  <c r="L940" i="2"/>
  <c r="D940" i="2"/>
  <c r="M939" i="2"/>
  <c r="E939" i="2"/>
  <c r="F938" i="2"/>
  <c r="G937" i="2"/>
  <c r="H936" i="2"/>
  <c r="I935" i="2"/>
  <c r="A935" i="2"/>
  <c r="J934" i="2"/>
  <c r="B934" i="2"/>
  <c r="K933" i="2"/>
  <c r="C933" i="2"/>
  <c r="L932" i="2"/>
  <c r="D932" i="2"/>
  <c r="M931" i="2"/>
  <c r="E931" i="2"/>
  <c r="F930" i="2"/>
  <c r="G929" i="2"/>
  <c r="H928" i="2"/>
  <c r="I927" i="2"/>
  <c r="A927" i="2"/>
  <c r="J926" i="2"/>
  <c r="B926" i="2"/>
  <c r="K925" i="2"/>
  <c r="C925" i="2"/>
  <c r="L924" i="2"/>
  <c r="D924" i="2"/>
  <c r="M923" i="2"/>
  <c r="E923" i="2"/>
  <c r="F922" i="2"/>
  <c r="G921" i="2"/>
  <c r="H920" i="2"/>
  <c r="I919" i="2"/>
  <c r="A919" i="2"/>
  <c r="J918" i="2"/>
  <c r="B918" i="2"/>
  <c r="K917" i="2"/>
  <c r="C917" i="2"/>
  <c r="L916" i="2"/>
  <c r="D916" i="2"/>
  <c r="M915" i="2"/>
  <c r="E915" i="2"/>
  <c r="F914" i="2"/>
  <c r="G913" i="2"/>
  <c r="H912" i="2"/>
  <c r="I911" i="2"/>
  <c r="A911" i="2"/>
  <c r="J910" i="2"/>
  <c r="B910" i="2"/>
  <c r="K909" i="2"/>
  <c r="C909" i="2"/>
  <c r="L908" i="2"/>
  <c r="D908" i="2"/>
  <c r="M907" i="2"/>
  <c r="E907" i="2"/>
  <c r="F906" i="2"/>
  <c r="G905" i="2"/>
  <c r="H904" i="2"/>
  <c r="I903" i="2"/>
  <c r="A903" i="2"/>
  <c r="J902" i="2"/>
  <c r="B902" i="2"/>
  <c r="K901" i="2"/>
  <c r="C901" i="2"/>
  <c r="L900" i="2"/>
  <c r="D900" i="2"/>
  <c r="M899" i="2"/>
  <c r="E899" i="2"/>
  <c r="F898" i="2"/>
  <c r="G897" i="2"/>
  <c r="H896" i="2"/>
  <c r="I895" i="2"/>
  <c r="A895" i="2"/>
  <c r="J894" i="2"/>
  <c r="B894" i="2"/>
  <c r="K893" i="2"/>
  <c r="C893" i="2"/>
  <c r="L892" i="2"/>
  <c r="D892" i="2"/>
  <c r="M891" i="2"/>
  <c r="E891" i="2"/>
  <c r="F890" i="2"/>
  <c r="G889" i="2"/>
  <c r="H888" i="2"/>
  <c r="I887" i="2"/>
  <c r="A887" i="2"/>
  <c r="J886" i="2"/>
  <c r="B886" i="2"/>
  <c r="K885" i="2"/>
  <c r="C885" i="2"/>
  <c r="L884" i="2"/>
  <c r="D884" i="2"/>
  <c r="M883" i="2"/>
  <c r="E883" i="2"/>
  <c r="F882" i="2"/>
  <c r="G881" i="2"/>
  <c r="H880" i="2"/>
  <c r="I879" i="2"/>
  <c r="A879" i="2"/>
  <c r="J878" i="2"/>
  <c r="B878" i="2"/>
  <c r="K877" i="2"/>
  <c r="C877" i="2"/>
  <c r="L876" i="2"/>
  <c r="D876" i="2"/>
  <c r="M875" i="2"/>
  <c r="E875" i="2"/>
  <c r="F874" i="2"/>
  <c r="G873" i="2"/>
  <c r="H872" i="2"/>
  <c r="I871" i="2"/>
  <c r="A871" i="2"/>
  <c r="J870" i="2"/>
  <c r="B870" i="2"/>
  <c r="K869" i="2"/>
  <c r="C869" i="2"/>
  <c r="L868" i="2"/>
  <c r="D868" i="2"/>
  <c r="M867" i="2"/>
  <c r="E867" i="2"/>
  <c r="F866" i="2"/>
  <c r="G865" i="2"/>
  <c r="H864" i="2"/>
  <c r="I863" i="2"/>
  <c r="A863" i="2"/>
  <c r="J862" i="2"/>
  <c r="B862" i="2"/>
  <c r="K861" i="2"/>
  <c r="C861" i="2"/>
  <c r="L860" i="2"/>
  <c r="D860" i="2"/>
  <c r="M859" i="2"/>
  <c r="E859" i="2"/>
  <c r="F858" i="2"/>
  <c r="G857" i="2"/>
  <c r="H856" i="2"/>
  <c r="I855" i="2"/>
  <c r="A855" i="2"/>
  <c r="J854" i="2"/>
  <c r="B854" i="2"/>
  <c r="K853" i="2"/>
  <c r="C853" i="2"/>
  <c r="L852" i="2"/>
  <c r="D852" i="2"/>
  <c r="M851" i="2"/>
  <c r="E851" i="2"/>
  <c r="F850" i="2"/>
  <c r="G849" i="2"/>
  <c r="H848" i="2"/>
  <c r="I847" i="2"/>
  <c r="A847" i="2"/>
  <c r="J846" i="2"/>
  <c r="B846" i="2"/>
  <c r="K845" i="2"/>
  <c r="C845" i="2"/>
  <c r="L844" i="2"/>
  <c r="D844" i="2"/>
  <c r="M843" i="2"/>
  <c r="E843" i="2"/>
  <c r="F842" i="2"/>
  <c r="G841" i="2"/>
  <c r="H840" i="2"/>
  <c r="I839" i="2"/>
  <c r="A839" i="2"/>
  <c r="J838" i="2"/>
  <c r="B838" i="2"/>
  <c r="K837" i="2"/>
  <c r="C837" i="2"/>
  <c r="L836" i="2"/>
  <c r="D836" i="2"/>
  <c r="M835" i="2"/>
  <c r="E835" i="2"/>
  <c r="B1151" i="2"/>
  <c r="M1110" i="2"/>
  <c r="A1090" i="2"/>
  <c r="J1073" i="2"/>
  <c r="C1068" i="2"/>
  <c r="E1062" i="2"/>
  <c r="B1057" i="2"/>
  <c r="M1054" i="2"/>
  <c r="J1049" i="2"/>
  <c r="G1044" i="2"/>
  <c r="D1039" i="2"/>
  <c r="A1034" i="2"/>
  <c r="L1031" i="2"/>
  <c r="I1026" i="2"/>
  <c r="F1021" i="2"/>
  <c r="C1016" i="2"/>
  <c r="K1008" i="2"/>
  <c r="H1003" i="2"/>
  <c r="E998" i="2"/>
  <c r="B993" i="2"/>
  <c r="M990" i="2"/>
  <c r="J985" i="2"/>
  <c r="G980" i="2"/>
  <c r="D975" i="2"/>
  <c r="A970" i="2"/>
  <c r="L967" i="2"/>
  <c r="I962" i="2"/>
  <c r="F957" i="2"/>
  <c r="C952" i="2"/>
  <c r="D948" i="2"/>
  <c r="E947" i="2"/>
  <c r="M946" i="2"/>
  <c r="E946" i="2"/>
  <c r="F945" i="2"/>
  <c r="G944" i="2"/>
  <c r="H943" i="2"/>
  <c r="I942" i="2"/>
  <c r="A942" i="2"/>
  <c r="J941" i="2"/>
  <c r="B941" i="2"/>
  <c r="K940" i="2"/>
  <c r="C940" i="2"/>
  <c r="L939" i="2"/>
  <c r="D939" i="2"/>
  <c r="M938" i="2"/>
  <c r="E938" i="2"/>
  <c r="F937" i="2"/>
  <c r="G936" i="2"/>
  <c r="H935" i="2"/>
  <c r="I934" i="2"/>
  <c r="A934" i="2"/>
  <c r="J933" i="2"/>
  <c r="B933" i="2"/>
  <c r="K932" i="2"/>
  <c r="C932" i="2"/>
  <c r="L931" i="2"/>
  <c r="D931" i="2"/>
  <c r="M930" i="2"/>
  <c r="E930" i="2"/>
  <c r="F929" i="2"/>
  <c r="G928" i="2"/>
  <c r="H927" i="2"/>
  <c r="I926" i="2"/>
  <c r="A926" i="2"/>
  <c r="J925" i="2"/>
  <c r="B925" i="2"/>
  <c r="K924" i="2"/>
  <c r="C924" i="2"/>
  <c r="L923" i="2"/>
  <c r="D923" i="2"/>
  <c r="M922" i="2"/>
  <c r="E922" i="2"/>
  <c r="F921" i="2"/>
  <c r="G920" i="2"/>
  <c r="H919" i="2"/>
  <c r="I918" i="2"/>
  <c r="A918" i="2"/>
  <c r="J917" i="2"/>
  <c r="B917" i="2"/>
  <c r="K916" i="2"/>
  <c r="C916" i="2"/>
  <c r="L915" i="2"/>
  <c r="D915" i="2"/>
  <c r="M914" i="2"/>
  <c r="E914" i="2"/>
  <c r="F913" i="2"/>
  <c r="G912" i="2"/>
  <c r="H911" i="2"/>
  <c r="I910" i="2"/>
  <c r="A910" i="2"/>
  <c r="J909" i="2"/>
  <c r="B909" i="2"/>
  <c r="K908" i="2"/>
  <c r="C908" i="2"/>
  <c r="L907" i="2"/>
  <c r="D907" i="2"/>
  <c r="M906" i="2"/>
  <c r="E906" i="2"/>
  <c r="F905" i="2"/>
  <c r="G904" i="2"/>
  <c r="H903" i="2"/>
  <c r="I902" i="2"/>
  <c r="A902" i="2"/>
  <c r="J901" i="2"/>
  <c r="B901" i="2"/>
  <c r="K900" i="2"/>
  <c r="C900" i="2"/>
  <c r="L899" i="2"/>
  <c r="D899" i="2"/>
  <c r="M898" i="2"/>
  <c r="E898" i="2"/>
  <c r="F897" i="2"/>
  <c r="G896" i="2"/>
  <c r="H895" i="2"/>
  <c r="I894" i="2"/>
  <c r="A894" i="2"/>
  <c r="J893" i="2"/>
  <c r="B893" i="2"/>
  <c r="K892" i="2"/>
  <c r="C892" i="2"/>
  <c r="L891" i="2"/>
  <c r="D891" i="2"/>
  <c r="M890" i="2"/>
  <c r="E890" i="2"/>
  <c r="F889" i="2"/>
  <c r="G888" i="2"/>
  <c r="H887" i="2"/>
  <c r="I886" i="2"/>
  <c r="A886" i="2"/>
  <c r="J885" i="2"/>
  <c r="B885" i="2"/>
  <c r="K884" i="2"/>
  <c r="C884" i="2"/>
  <c r="L883" i="2"/>
  <c r="D883" i="2"/>
  <c r="M882" i="2"/>
  <c r="E882" i="2"/>
  <c r="F881" i="2"/>
  <c r="G880" i="2"/>
  <c r="H879" i="2"/>
  <c r="I878" i="2"/>
  <c r="A878" i="2"/>
  <c r="J877" i="2"/>
  <c r="B877" i="2"/>
  <c r="K876" i="2"/>
  <c r="C876" i="2"/>
  <c r="L875" i="2"/>
  <c r="D875" i="2"/>
  <c r="M874" i="2"/>
  <c r="E874" i="2"/>
  <c r="F873" i="2"/>
  <c r="G872" i="2"/>
  <c r="H871" i="2"/>
  <c r="I870" i="2"/>
  <c r="A870" i="2"/>
  <c r="J869" i="2"/>
  <c r="B869" i="2"/>
  <c r="K868" i="2"/>
  <c r="C868" i="2"/>
  <c r="L867" i="2"/>
  <c r="D867" i="2"/>
  <c r="M866" i="2"/>
  <c r="E866" i="2"/>
  <c r="F865" i="2"/>
  <c r="G864" i="2"/>
  <c r="H863" i="2"/>
  <c r="I862" i="2"/>
  <c r="A862" i="2"/>
  <c r="J861" i="2"/>
  <c r="B861" i="2"/>
  <c r="K860" i="2"/>
  <c r="C860" i="2"/>
  <c r="L859" i="2"/>
  <c r="D859" i="2"/>
  <c r="M858" i="2"/>
  <c r="E858" i="2"/>
  <c r="F857" i="2"/>
  <c r="G856" i="2"/>
  <c r="H855" i="2"/>
  <c r="I854" i="2"/>
  <c r="A854" i="2"/>
  <c r="J853" i="2"/>
  <c r="B853" i="2"/>
  <c r="K852" i="2"/>
  <c r="C852" i="2"/>
  <c r="L851" i="2"/>
  <c r="D851" i="2"/>
  <c r="M850" i="2"/>
  <c r="E850" i="2"/>
  <c r="F849" i="2"/>
  <c r="G848" i="2"/>
  <c r="H847" i="2"/>
  <c r="I846" i="2"/>
  <c r="A846" i="2"/>
  <c r="J845" i="2"/>
  <c r="B845" i="2"/>
  <c r="K844" i="2"/>
  <c r="C844" i="2"/>
  <c r="L843" i="2"/>
  <c r="D843" i="2"/>
  <c r="M842" i="2"/>
  <c r="E842" i="2"/>
  <c r="F841" i="2"/>
  <c r="G840" i="2"/>
  <c r="H839" i="2"/>
  <c r="I838" i="2"/>
  <c r="A838" i="2"/>
  <c r="L1087" i="2"/>
  <c r="K1064" i="2"/>
  <c r="H1059" i="2"/>
  <c r="E1054" i="2"/>
  <c r="B1049" i="2"/>
  <c r="M1046" i="2"/>
  <c r="J1041" i="2"/>
  <c r="G1036" i="2"/>
  <c r="D1031" i="2"/>
  <c r="A1026" i="2"/>
  <c r="L1023" i="2"/>
  <c r="I1018" i="2"/>
  <c r="F1013" i="2"/>
  <c r="C1008" i="2"/>
  <c r="K1000" i="2"/>
  <c r="H995" i="2"/>
  <c r="E990" i="2"/>
  <c r="B985" i="2"/>
  <c r="M982" i="2"/>
  <c r="J977" i="2"/>
  <c r="G972" i="2"/>
  <c r="D967" i="2"/>
  <c r="A962" i="2"/>
  <c r="L959" i="2"/>
  <c r="I954" i="2"/>
  <c r="F949" i="2"/>
  <c r="C948" i="2"/>
  <c r="D947" i="2"/>
  <c r="L946" i="2"/>
  <c r="D946" i="2"/>
  <c r="M945" i="2"/>
  <c r="E945" i="2"/>
  <c r="F944" i="2"/>
  <c r="G943" i="2"/>
  <c r="H942" i="2"/>
  <c r="I941" i="2"/>
  <c r="A941" i="2"/>
  <c r="J940" i="2"/>
  <c r="B940" i="2"/>
  <c r="K939" i="2"/>
  <c r="C939" i="2"/>
  <c r="L938" i="2"/>
  <c r="D938" i="2"/>
  <c r="M937" i="2"/>
  <c r="E937" i="2"/>
  <c r="F936" i="2"/>
  <c r="G935" i="2"/>
  <c r="H934" i="2"/>
  <c r="I933" i="2"/>
  <c r="A933" i="2"/>
  <c r="J932" i="2"/>
  <c r="B932" i="2"/>
  <c r="K931" i="2"/>
  <c r="C931" i="2"/>
  <c r="L930" i="2"/>
  <c r="D930" i="2"/>
  <c r="M929" i="2"/>
  <c r="E929" i="2"/>
  <c r="F928" i="2"/>
  <c r="G927" i="2"/>
  <c r="H926" i="2"/>
  <c r="I925" i="2"/>
  <c r="A925" i="2"/>
  <c r="J924" i="2"/>
  <c r="B924" i="2"/>
  <c r="K923" i="2"/>
  <c r="C923" i="2"/>
  <c r="L922" i="2"/>
  <c r="D922" i="2"/>
  <c r="M921" i="2"/>
  <c r="E921" i="2"/>
  <c r="F920" i="2"/>
  <c r="G919" i="2"/>
  <c r="H918" i="2"/>
  <c r="I917" i="2"/>
  <c r="A917" i="2"/>
  <c r="J916" i="2"/>
  <c r="B916" i="2"/>
  <c r="K915" i="2"/>
  <c r="C915" i="2"/>
  <c r="L914" i="2"/>
  <c r="D914" i="2"/>
  <c r="M913" i="2"/>
  <c r="E913" i="2"/>
  <c r="F912" i="2"/>
  <c r="G911" i="2"/>
  <c r="H910" i="2"/>
  <c r="I909" i="2"/>
  <c r="A909" i="2"/>
  <c r="J908" i="2"/>
  <c r="B908" i="2"/>
  <c r="K907" i="2"/>
  <c r="C907" i="2"/>
  <c r="L906" i="2"/>
  <c r="D906" i="2"/>
  <c r="M905" i="2"/>
  <c r="E905" i="2"/>
  <c r="F904" i="2"/>
  <c r="G903" i="2"/>
  <c r="H902" i="2"/>
  <c r="I901" i="2"/>
  <c r="A901" i="2"/>
  <c r="J900" i="2"/>
  <c r="B900" i="2"/>
  <c r="K899" i="2"/>
  <c r="C899" i="2"/>
  <c r="L898" i="2"/>
  <c r="D898" i="2"/>
  <c r="M897" i="2"/>
  <c r="E897" i="2"/>
  <c r="F896" i="2"/>
  <c r="G895" i="2"/>
  <c r="H894" i="2"/>
  <c r="I893" i="2"/>
  <c r="A893" i="2"/>
  <c r="J892" i="2"/>
  <c r="B892" i="2"/>
  <c r="K891" i="2"/>
  <c r="C891" i="2"/>
  <c r="L890" i="2"/>
  <c r="D890" i="2"/>
  <c r="M889" i="2"/>
  <c r="E889" i="2"/>
  <c r="F888" i="2"/>
  <c r="G887" i="2"/>
  <c r="H886" i="2"/>
  <c r="I885" i="2"/>
  <c r="A885" i="2"/>
  <c r="J884" i="2"/>
  <c r="B884" i="2"/>
  <c r="K883" i="2"/>
  <c r="C883" i="2"/>
  <c r="L882" i="2"/>
  <c r="D882" i="2"/>
  <c r="M881" i="2"/>
  <c r="E881" i="2"/>
  <c r="F880" i="2"/>
  <c r="G879" i="2"/>
  <c r="H878" i="2"/>
  <c r="I877" i="2"/>
  <c r="A877" i="2"/>
  <c r="J876" i="2"/>
  <c r="B876" i="2"/>
  <c r="K875" i="2"/>
  <c r="C875" i="2"/>
  <c r="L874" i="2"/>
  <c r="D874" i="2"/>
  <c r="M873" i="2"/>
  <c r="E873" i="2"/>
  <c r="F872" i="2"/>
  <c r="G871" i="2"/>
  <c r="H870" i="2"/>
  <c r="I869" i="2"/>
  <c r="A869" i="2"/>
  <c r="J868" i="2"/>
  <c r="B868" i="2"/>
  <c r="K867" i="2"/>
  <c r="C867" i="2"/>
  <c r="L866" i="2"/>
  <c r="D866" i="2"/>
  <c r="M865" i="2"/>
  <c r="E865" i="2"/>
  <c r="F864" i="2"/>
  <c r="G863" i="2"/>
  <c r="H862" i="2"/>
  <c r="I861" i="2"/>
  <c r="A861" i="2"/>
  <c r="J860" i="2"/>
  <c r="B860" i="2"/>
  <c r="K859" i="2"/>
  <c r="C859" i="2"/>
  <c r="L858" i="2"/>
  <c r="D858" i="2"/>
  <c r="M857" i="2"/>
  <c r="E857" i="2"/>
  <c r="F856" i="2"/>
  <c r="G855" i="2"/>
  <c r="H854" i="2"/>
  <c r="I853" i="2"/>
  <c r="A853" i="2"/>
  <c r="J852" i="2"/>
  <c r="B852" i="2"/>
  <c r="K851" i="2"/>
  <c r="C851" i="2"/>
  <c r="L850" i="2"/>
  <c r="D850" i="2"/>
  <c r="M849" i="2"/>
  <c r="E849" i="2"/>
  <c r="F848" i="2"/>
  <c r="G847" i="2"/>
  <c r="H846" i="2"/>
  <c r="I845" i="2"/>
  <c r="A845" i="2"/>
  <c r="J844" i="2"/>
  <c r="B844" i="2"/>
  <c r="K843" i="2"/>
  <c r="C843" i="2"/>
  <c r="L842" i="2"/>
  <c r="D842" i="2"/>
  <c r="M841" i="2"/>
  <c r="E841" i="2"/>
  <c r="F840" i="2"/>
  <c r="G839" i="2"/>
  <c r="H838" i="2"/>
  <c r="I837" i="2"/>
  <c r="A837" i="2"/>
  <c r="J836" i="2"/>
  <c r="B836" i="2"/>
  <c r="K835" i="2"/>
  <c r="C835" i="2"/>
  <c r="L834" i="2"/>
  <c r="D834" i="2"/>
  <c r="B1126" i="2"/>
  <c r="J1105" i="2"/>
  <c r="E1067" i="2"/>
  <c r="C1064" i="2"/>
  <c r="K1056" i="2"/>
  <c r="H1051" i="2"/>
  <c r="E1046" i="2"/>
  <c r="B1041" i="2"/>
  <c r="M1038" i="2"/>
  <c r="J1033" i="2"/>
  <c r="G1028" i="2"/>
  <c r="D1023" i="2"/>
  <c r="A1018" i="2"/>
  <c r="L1015" i="2"/>
  <c r="I1010" i="2"/>
  <c r="F1005" i="2"/>
  <c r="C1000" i="2"/>
  <c r="K992" i="2"/>
  <c r="H987" i="2"/>
  <c r="E982" i="2"/>
  <c r="B977" i="2"/>
  <c r="M974" i="2"/>
  <c r="J969" i="2"/>
  <c r="G964" i="2"/>
  <c r="D959" i="2"/>
  <c r="A954" i="2"/>
  <c r="L951" i="2"/>
  <c r="M947" i="2"/>
  <c r="C947" i="2"/>
  <c r="K946" i="2"/>
  <c r="C946" i="2"/>
  <c r="L945" i="2"/>
  <c r="D945" i="2"/>
  <c r="M944" i="2"/>
  <c r="E944" i="2"/>
  <c r="F943" i="2"/>
  <c r="G942" i="2"/>
  <c r="H941" i="2"/>
  <c r="I940" i="2"/>
  <c r="A940" i="2"/>
  <c r="J939" i="2"/>
  <c r="B939" i="2"/>
  <c r="K938" i="2"/>
  <c r="C938" i="2"/>
  <c r="L937" i="2"/>
  <c r="D937" i="2"/>
  <c r="M936" i="2"/>
  <c r="E936" i="2"/>
  <c r="F935" i="2"/>
  <c r="G934" i="2"/>
  <c r="H933" i="2"/>
  <c r="I932" i="2"/>
  <c r="A932" i="2"/>
  <c r="J931" i="2"/>
  <c r="B931" i="2"/>
  <c r="K930" i="2"/>
  <c r="C930" i="2"/>
  <c r="L929" i="2"/>
  <c r="D929" i="2"/>
  <c r="M928" i="2"/>
  <c r="E928" i="2"/>
  <c r="F927" i="2"/>
  <c r="G926" i="2"/>
  <c r="H925" i="2"/>
  <c r="I924" i="2"/>
  <c r="A924" i="2"/>
  <c r="J923" i="2"/>
  <c r="B923" i="2"/>
  <c r="K922" i="2"/>
  <c r="C922" i="2"/>
  <c r="L921" i="2"/>
  <c r="D921" i="2"/>
  <c r="M920" i="2"/>
  <c r="E920" i="2"/>
  <c r="F919" i="2"/>
  <c r="G918" i="2"/>
  <c r="H917" i="2"/>
  <c r="I916" i="2"/>
  <c r="A916" i="2"/>
  <c r="J915" i="2"/>
  <c r="B915" i="2"/>
  <c r="K914" i="2"/>
  <c r="C914" i="2"/>
  <c r="L913" i="2"/>
  <c r="D913" i="2"/>
  <c r="M912" i="2"/>
  <c r="E912" i="2"/>
  <c r="F911" i="2"/>
  <c r="G910" i="2"/>
  <c r="H909" i="2"/>
  <c r="I908" i="2"/>
  <c r="A908" i="2"/>
  <c r="J907" i="2"/>
  <c r="B907" i="2"/>
  <c r="K906" i="2"/>
  <c r="C906" i="2"/>
  <c r="L905" i="2"/>
  <c r="D905" i="2"/>
  <c r="M904" i="2"/>
  <c r="E904" i="2"/>
  <c r="F903" i="2"/>
  <c r="G902" i="2"/>
  <c r="H901" i="2"/>
  <c r="I900" i="2"/>
  <c r="A900" i="2"/>
  <c r="J899" i="2"/>
  <c r="B899" i="2"/>
  <c r="K898" i="2"/>
  <c r="C898" i="2"/>
  <c r="L897" i="2"/>
  <c r="D897" i="2"/>
  <c r="M896" i="2"/>
  <c r="E896" i="2"/>
  <c r="F895" i="2"/>
  <c r="G894" i="2"/>
  <c r="H893" i="2"/>
  <c r="I892" i="2"/>
  <c r="A892" i="2"/>
  <c r="J891" i="2"/>
  <c r="B891" i="2"/>
  <c r="K890" i="2"/>
  <c r="C890" i="2"/>
  <c r="L889" i="2"/>
  <c r="D889" i="2"/>
  <c r="M888" i="2"/>
  <c r="E888" i="2"/>
  <c r="F887" i="2"/>
  <c r="G886" i="2"/>
  <c r="H885" i="2"/>
  <c r="I884" i="2"/>
  <c r="A884" i="2"/>
  <c r="J883" i="2"/>
  <c r="B883" i="2"/>
  <c r="K882" i="2"/>
  <c r="C882" i="2"/>
  <c r="L881" i="2"/>
  <c r="D881" i="2"/>
  <c r="M880" i="2"/>
  <c r="E880" i="2"/>
  <c r="F879" i="2"/>
  <c r="G878" i="2"/>
  <c r="H877" i="2"/>
  <c r="I876" i="2"/>
  <c r="A876" i="2"/>
  <c r="J875" i="2"/>
  <c r="B875" i="2"/>
  <c r="K874" i="2"/>
  <c r="C874" i="2"/>
  <c r="L873" i="2"/>
  <c r="D873" i="2"/>
  <c r="M872" i="2"/>
  <c r="E872" i="2"/>
  <c r="F871" i="2"/>
  <c r="G870" i="2"/>
  <c r="H869" i="2"/>
  <c r="I868" i="2"/>
  <c r="A868" i="2"/>
  <c r="J867" i="2"/>
  <c r="B867" i="2"/>
  <c r="K866" i="2"/>
  <c r="C866" i="2"/>
  <c r="L865" i="2"/>
  <c r="D865" i="2"/>
  <c r="M864" i="2"/>
  <c r="E864" i="2"/>
  <c r="F863" i="2"/>
  <c r="G862" i="2"/>
  <c r="H861" i="2"/>
  <c r="I860" i="2"/>
  <c r="A860" i="2"/>
  <c r="J859" i="2"/>
  <c r="B859" i="2"/>
  <c r="K858" i="2"/>
  <c r="C858" i="2"/>
  <c r="L857" i="2"/>
  <c r="D857" i="2"/>
  <c r="M856" i="2"/>
  <c r="E856" i="2"/>
  <c r="F855" i="2"/>
  <c r="G854" i="2"/>
  <c r="H853" i="2"/>
  <c r="I852" i="2"/>
  <c r="A852" i="2"/>
  <c r="J851" i="2"/>
  <c r="B851" i="2"/>
  <c r="K850" i="2"/>
  <c r="C850" i="2"/>
  <c r="L849" i="2"/>
  <c r="D849" i="2"/>
  <c r="M848" i="2"/>
  <c r="E848" i="2"/>
  <c r="F847" i="2"/>
  <c r="G846" i="2"/>
  <c r="H845" i="2"/>
  <c r="I844" i="2"/>
  <c r="A844" i="2"/>
  <c r="H1123" i="2"/>
  <c r="I1082" i="2"/>
  <c r="F1061" i="2"/>
  <c r="C1056" i="2"/>
  <c r="K1048" i="2"/>
  <c r="H1043" i="2"/>
  <c r="E1038" i="2"/>
  <c r="B1033" i="2"/>
  <c r="M1030" i="2"/>
  <c r="J1025" i="2"/>
  <c r="G1020" i="2"/>
  <c r="D1015" i="2"/>
  <c r="A1010" i="2"/>
  <c r="L1007" i="2"/>
  <c r="I1002" i="2"/>
  <c r="F997" i="2"/>
  <c r="C992" i="2"/>
  <c r="K984" i="2"/>
  <c r="H979" i="2"/>
  <c r="E974" i="2"/>
  <c r="B969" i="2"/>
  <c r="M966" i="2"/>
  <c r="J961" i="2"/>
  <c r="G956" i="2"/>
  <c r="D951" i="2"/>
  <c r="L947" i="2"/>
  <c r="A947" i="2"/>
  <c r="J946" i="2"/>
  <c r="B946" i="2"/>
  <c r="K945" i="2"/>
  <c r="C945" i="2"/>
  <c r="L944" i="2"/>
  <c r="D944" i="2"/>
  <c r="M943" i="2"/>
  <c r="E943" i="2"/>
  <c r="F942" i="2"/>
  <c r="G941" i="2"/>
  <c r="H940" i="2"/>
  <c r="I939" i="2"/>
  <c r="A939" i="2"/>
  <c r="J938" i="2"/>
  <c r="B938" i="2"/>
  <c r="K937" i="2"/>
  <c r="C937" i="2"/>
  <c r="L936" i="2"/>
  <c r="D936" i="2"/>
  <c r="M935" i="2"/>
  <c r="E935" i="2"/>
  <c r="F934" i="2"/>
  <c r="G933" i="2"/>
  <c r="H932" i="2"/>
  <c r="I931" i="2"/>
  <c r="A931" i="2"/>
  <c r="J930" i="2"/>
  <c r="B930" i="2"/>
  <c r="K929" i="2"/>
  <c r="C929" i="2"/>
  <c r="L928" i="2"/>
  <c r="D928" i="2"/>
  <c r="M927" i="2"/>
  <c r="E927" i="2"/>
  <c r="F926" i="2"/>
  <c r="G925" i="2"/>
  <c r="H924" i="2"/>
  <c r="I923" i="2"/>
  <c r="A923" i="2"/>
  <c r="J922" i="2"/>
  <c r="B922" i="2"/>
  <c r="K921" i="2"/>
  <c r="C921" i="2"/>
  <c r="L920" i="2"/>
  <c r="D920" i="2"/>
  <c r="M919" i="2"/>
  <c r="E919" i="2"/>
  <c r="F918" i="2"/>
  <c r="G917" i="2"/>
  <c r="H916" i="2"/>
  <c r="I915" i="2"/>
  <c r="A915" i="2"/>
  <c r="J914" i="2"/>
  <c r="B914" i="2"/>
  <c r="K913" i="2"/>
  <c r="C913" i="2"/>
  <c r="L912" i="2"/>
  <c r="D912" i="2"/>
  <c r="M911" i="2"/>
  <c r="E911" i="2"/>
  <c r="F910" i="2"/>
  <c r="G909" i="2"/>
  <c r="H908" i="2"/>
  <c r="I907" i="2"/>
  <c r="A907" i="2"/>
  <c r="J906" i="2"/>
  <c r="B906" i="2"/>
  <c r="K905" i="2"/>
  <c r="C905" i="2"/>
  <c r="L904" i="2"/>
  <c r="D904" i="2"/>
  <c r="M903" i="2"/>
  <c r="E903" i="2"/>
  <c r="F902" i="2"/>
  <c r="G901" i="2"/>
  <c r="H900" i="2"/>
  <c r="I899" i="2"/>
  <c r="A899" i="2"/>
  <c r="J898" i="2"/>
  <c r="B898" i="2"/>
  <c r="K897" i="2"/>
  <c r="C897" i="2"/>
  <c r="L896" i="2"/>
  <c r="D896" i="2"/>
  <c r="M895" i="2"/>
  <c r="E895" i="2"/>
  <c r="F894" i="2"/>
  <c r="G893" i="2"/>
  <c r="H892" i="2"/>
  <c r="I891" i="2"/>
  <c r="A891" i="2"/>
  <c r="J890" i="2"/>
  <c r="B890" i="2"/>
  <c r="K889" i="2"/>
  <c r="C889" i="2"/>
  <c r="L888" i="2"/>
  <c r="D888" i="2"/>
  <c r="M887" i="2"/>
  <c r="E887" i="2"/>
  <c r="F886" i="2"/>
  <c r="G885" i="2"/>
  <c r="H884" i="2"/>
  <c r="I883" i="2"/>
  <c r="A883" i="2"/>
  <c r="J882" i="2"/>
  <c r="B882" i="2"/>
  <c r="K881" i="2"/>
  <c r="C881" i="2"/>
  <c r="L880" i="2"/>
  <c r="D880" i="2"/>
  <c r="M879" i="2"/>
  <c r="E879" i="2"/>
  <c r="F878" i="2"/>
  <c r="G877" i="2"/>
  <c r="H876" i="2"/>
  <c r="I875" i="2"/>
  <c r="A875" i="2"/>
  <c r="J874" i="2"/>
  <c r="B874" i="2"/>
  <c r="K873" i="2"/>
  <c r="C873" i="2"/>
  <c r="L872" i="2"/>
  <c r="D872" i="2"/>
  <c r="M871" i="2"/>
  <c r="E871" i="2"/>
  <c r="F870" i="2"/>
  <c r="G869" i="2"/>
  <c r="H868" i="2"/>
  <c r="I867" i="2"/>
  <c r="A867" i="2"/>
  <c r="J866" i="2"/>
  <c r="B866" i="2"/>
  <c r="K865" i="2"/>
  <c r="C865" i="2"/>
  <c r="L864" i="2"/>
  <c r="D864" i="2"/>
  <c r="M863" i="2"/>
  <c r="E863" i="2"/>
  <c r="F862" i="2"/>
  <c r="G861" i="2"/>
  <c r="H860" i="2"/>
  <c r="I859" i="2"/>
  <c r="A859" i="2"/>
  <c r="J858" i="2"/>
  <c r="B858" i="2"/>
  <c r="K857" i="2"/>
  <c r="C857" i="2"/>
  <c r="L856" i="2"/>
  <c r="D856" i="2"/>
  <c r="M855" i="2"/>
  <c r="E855" i="2"/>
  <c r="F854" i="2"/>
  <c r="G853" i="2"/>
  <c r="H852" i="2"/>
  <c r="I851" i="2"/>
  <c r="A851" i="2"/>
  <c r="J850" i="2"/>
  <c r="B850" i="2"/>
  <c r="K849" i="2"/>
  <c r="C849" i="2"/>
  <c r="L848" i="2"/>
  <c r="D848" i="2"/>
  <c r="M847" i="2"/>
  <c r="E847" i="2"/>
  <c r="F846" i="2"/>
  <c r="G845" i="2"/>
  <c r="H844" i="2"/>
  <c r="I843" i="2"/>
  <c r="A843" i="2"/>
  <c r="J842" i="2"/>
  <c r="B842" i="2"/>
  <c r="K841" i="2"/>
  <c r="C841" i="2"/>
  <c r="L840" i="2"/>
  <c r="D840" i="2"/>
  <c r="M839" i="2"/>
  <c r="E839" i="2"/>
  <c r="F838" i="2"/>
  <c r="G837" i="2"/>
  <c r="H836" i="2"/>
  <c r="I835" i="2"/>
  <c r="A835" i="2"/>
  <c r="G1100" i="2"/>
  <c r="C1070" i="2"/>
  <c r="H1066" i="2"/>
  <c r="L1063" i="2"/>
  <c r="I1058" i="2"/>
  <c r="F1053" i="2"/>
  <c r="C1048" i="2"/>
  <c r="K1040" i="2"/>
  <c r="H1035" i="2"/>
  <c r="E1030" i="2"/>
  <c r="B1025" i="2"/>
  <c r="M1022" i="2"/>
  <c r="J1017" i="2"/>
  <c r="G1012" i="2"/>
  <c r="D1007" i="2"/>
  <c r="A1002" i="2"/>
  <c r="L999" i="2"/>
  <c r="I994" i="2"/>
  <c r="F989" i="2"/>
  <c r="C984" i="2"/>
  <c r="K976" i="2"/>
  <c r="H971" i="2"/>
  <c r="E966" i="2"/>
  <c r="B961" i="2"/>
  <c r="M958" i="2"/>
  <c r="J953" i="2"/>
  <c r="K947" i="2"/>
  <c r="I946" i="2"/>
  <c r="A946" i="2"/>
  <c r="J945" i="2"/>
  <c r="B945" i="2"/>
  <c r="K944" i="2"/>
  <c r="C944" i="2"/>
  <c r="L943" i="2"/>
  <c r="D943" i="2"/>
  <c r="M942" i="2"/>
  <c r="E942" i="2"/>
  <c r="F941" i="2"/>
  <c r="G940" i="2"/>
  <c r="H939" i="2"/>
  <c r="I938" i="2"/>
  <c r="A938" i="2"/>
  <c r="J937" i="2"/>
  <c r="B937" i="2"/>
  <c r="K936" i="2"/>
  <c r="C936" i="2"/>
  <c r="L935" i="2"/>
  <c r="D935" i="2"/>
  <c r="M934" i="2"/>
  <c r="E934" i="2"/>
  <c r="F933" i="2"/>
  <c r="G932" i="2"/>
  <c r="H931" i="2"/>
  <c r="I930" i="2"/>
  <c r="A930" i="2"/>
  <c r="J929" i="2"/>
  <c r="B929" i="2"/>
  <c r="K928" i="2"/>
  <c r="C928" i="2"/>
  <c r="L927" i="2"/>
  <c r="D927" i="2"/>
  <c r="M926" i="2"/>
  <c r="E926" i="2"/>
  <c r="F925" i="2"/>
  <c r="G924" i="2"/>
  <c r="H923" i="2"/>
  <c r="I922" i="2"/>
  <c r="A922" i="2"/>
  <c r="J921" i="2"/>
  <c r="B921" i="2"/>
  <c r="K920" i="2"/>
  <c r="C920" i="2"/>
  <c r="L919" i="2"/>
  <c r="D919" i="2"/>
  <c r="M918" i="2"/>
  <c r="E918" i="2"/>
  <c r="F917" i="2"/>
  <c r="G916" i="2"/>
  <c r="H915" i="2"/>
  <c r="I914" i="2"/>
  <c r="A914" i="2"/>
  <c r="J913" i="2"/>
  <c r="B913" i="2"/>
  <c r="K912" i="2"/>
  <c r="C912" i="2"/>
  <c r="L911" i="2"/>
  <c r="D911" i="2"/>
  <c r="M910" i="2"/>
  <c r="E910" i="2"/>
  <c r="F909" i="2"/>
  <c r="G908" i="2"/>
  <c r="H907" i="2"/>
  <c r="I906" i="2"/>
  <c r="A906" i="2"/>
  <c r="J905" i="2"/>
  <c r="B905" i="2"/>
  <c r="K904" i="2"/>
  <c r="C904" i="2"/>
  <c r="L903" i="2"/>
  <c r="D903" i="2"/>
  <c r="M902" i="2"/>
  <c r="E902" i="2"/>
  <c r="F901" i="2"/>
  <c r="G900" i="2"/>
  <c r="H899" i="2"/>
  <c r="I898" i="2"/>
  <c r="A898" i="2"/>
  <c r="J897" i="2"/>
  <c r="B897" i="2"/>
  <c r="K896" i="2"/>
  <c r="C896" i="2"/>
  <c r="L895" i="2"/>
  <c r="D895" i="2"/>
  <c r="M894" i="2"/>
  <c r="E894" i="2"/>
  <c r="F893" i="2"/>
  <c r="G892" i="2"/>
  <c r="H891" i="2"/>
  <c r="I890" i="2"/>
  <c r="A890" i="2"/>
  <c r="J889" i="2"/>
  <c r="B889" i="2"/>
  <c r="K888" i="2"/>
  <c r="C888" i="2"/>
  <c r="L887" i="2"/>
  <c r="D887" i="2"/>
  <c r="M886" i="2"/>
  <c r="E886" i="2"/>
  <c r="F885" i="2"/>
  <c r="G884" i="2"/>
  <c r="H883" i="2"/>
  <c r="I882" i="2"/>
  <c r="A882" i="2"/>
  <c r="J881" i="2"/>
  <c r="B881" i="2"/>
  <c r="K880" i="2"/>
  <c r="C880" i="2"/>
  <c r="L879" i="2"/>
  <c r="D879" i="2"/>
  <c r="M878" i="2"/>
  <c r="E878" i="2"/>
  <c r="F877" i="2"/>
  <c r="G876" i="2"/>
  <c r="H875" i="2"/>
  <c r="I874" i="2"/>
  <c r="A874" i="2"/>
  <c r="J873" i="2"/>
  <c r="B873" i="2"/>
  <c r="K872" i="2"/>
  <c r="C872" i="2"/>
  <c r="L871" i="2"/>
  <c r="D871" i="2"/>
  <c r="M870" i="2"/>
  <c r="E870" i="2"/>
  <c r="F869" i="2"/>
  <c r="G868" i="2"/>
  <c r="H867" i="2"/>
  <c r="I866" i="2"/>
  <c r="A866" i="2"/>
  <c r="J865" i="2"/>
  <c r="B865" i="2"/>
  <c r="K864" i="2"/>
  <c r="C864" i="2"/>
  <c r="L863" i="2"/>
  <c r="D863" i="2"/>
  <c r="M862" i="2"/>
  <c r="E862" i="2"/>
  <c r="F861" i="2"/>
  <c r="G860" i="2"/>
  <c r="H859" i="2"/>
  <c r="I858" i="2"/>
  <c r="A858" i="2"/>
  <c r="J857" i="2"/>
  <c r="B857" i="2"/>
  <c r="K856" i="2"/>
  <c r="C856" i="2"/>
  <c r="L855" i="2"/>
  <c r="D855" i="2"/>
  <c r="M854" i="2"/>
  <c r="E854" i="2"/>
  <c r="F853" i="2"/>
  <c r="G852" i="2"/>
  <c r="H851" i="2"/>
  <c r="I850" i="2"/>
  <c r="A850" i="2"/>
  <c r="J849" i="2"/>
  <c r="B849" i="2"/>
  <c r="K848" i="2"/>
  <c r="C848" i="2"/>
  <c r="L847" i="2"/>
  <c r="D847" i="2"/>
  <c r="M846" i="2"/>
  <c r="E846" i="2"/>
  <c r="F845" i="2"/>
  <c r="G844" i="2"/>
  <c r="H843" i="2"/>
  <c r="I842" i="2"/>
  <c r="A842" i="2"/>
  <c r="J841" i="2"/>
  <c r="B841" i="2"/>
  <c r="K840" i="2"/>
  <c r="C840" i="2"/>
  <c r="L839" i="2"/>
  <c r="D839" i="2"/>
  <c r="M838" i="2"/>
  <c r="E838" i="2"/>
  <c r="F837" i="2"/>
  <c r="E1118" i="2"/>
  <c r="F1077" i="2"/>
  <c r="D1063" i="2"/>
  <c r="A1058" i="2"/>
  <c r="L1055" i="2"/>
  <c r="I1050" i="2"/>
  <c r="F1045" i="2"/>
  <c r="C1040" i="2"/>
  <c r="K1032" i="2"/>
  <c r="H1027" i="2"/>
  <c r="E1022" i="2"/>
  <c r="B1017" i="2"/>
  <c r="M1014" i="2"/>
  <c r="J1009" i="2"/>
  <c r="G1004" i="2"/>
  <c r="D999" i="2"/>
  <c r="A994" i="2"/>
  <c r="L991" i="2"/>
  <c r="I986" i="2"/>
  <c r="F981" i="2"/>
  <c r="C976" i="2"/>
  <c r="K968" i="2"/>
  <c r="H963" i="2"/>
  <c r="E958" i="2"/>
  <c r="B953" i="2"/>
  <c r="M950" i="2"/>
  <c r="K948" i="2"/>
  <c r="I947" i="2"/>
  <c r="H946" i="2"/>
  <c r="I945" i="2"/>
  <c r="A945" i="2"/>
  <c r="J944" i="2"/>
  <c r="B944" i="2"/>
  <c r="K943" i="2"/>
  <c r="C943" i="2"/>
  <c r="L942" i="2"/>
  <c r="D942" i="2"/>
  <c r="M941" i="2"/>
  <c r="E941" i="2"/>
  <c r="F940" i="2"/>
  <c r="G939" i="2"/>
  <c r="H938" i="2"/>
  <c r="I937" i="2"/>
  <c r="A937" i="2"/>
  <c r="J936" i="2"/>
  <c r="B936" i="2"/>
  <c r="K935" i="2"/>
  <c r="C935" i="2"/>
  <c r="L934" i="2"/>
  <c r="D934" i="2"/>
  <c r="M933" i="2"/>
  <c r="E933" i="2"/>
  <c r="F932" i="2"/>
  <c r="G931" i="2"/>
  <c r="H930" i="2"/>
  <c r="I929" i="2"/>
  <c r="A929" i="2"/>
  <c r="J928" i="2"/>
  <c r="B928" i="2"/>
  <c r="K927" i="2"/>
  <c r="C927" i="2"/>
  <c r="L926" i="2"/>
  <c r="D926" i="2"/>
  <c r="M925" i="2"/>
  <c r="E925" i="2"/>
  <c r="F924" i="2"/>
  <c r="G923" i="2"/>
  <c r="H922" i="2"/>
  <c r="I921" i="2"/>
  <c r="A921" i="2"/>
  <c r="J920" i="2"/>
  <c r="B920" i="2"/>
  <c r="K919" i="2"/>
  <c r="C919" i="2"/>
  <c r="L918" i="2"/>
  <c r="D918" i="2"/>
  <c r="M917" i="2"/>
  <c r="E917" i="2"/>
  <c r="F916" i="2"/>
  <c r="G915" i="2"/>
  <c r="H914" i="2"/>
  <c r="I913" i="2"/>
  <c r="A913" i="2"/>
  <c r="J912" i="2"/>
  <c r="B912" i="2"/>
  <c r="K911" i="2"/>
  <c r="C911" i="2"/>
  <c r="L910" i="2"/>
  <c r="D910" i="2"/>
  <c r="M909" i="2"/>
  <c r="E909" i="2"/>
  <c r="F908" i="2"/>
  <c r="G907" i="2"/>
  <c r="H906" i="2"/>
  <c r="I905" i="2"/>
  <c r="A905" i="2"/>
  <c r="J904" i="2"/>
  <c r="B904" i="2"/>
  <c r="K903" i="2"/>
  <c r="C903" i="2"/>
  <c r="L902" i="2"/>
  <c r="D902" i="2"/>
  <c r="M901" i="2"/>
  <c r="E901" i="2"/>
  <c r="F900" i="2"/>
  <c r="G899" i="2"/>
  <c r="H898" i="2"/>
  <c r="I897" i="2"/>
  <c r="A897" i="2"/>
  <c r="J896" i="2"/>
  <c r="B896" i="2"/>
  <c r="K895" i="2"/>
  <c r="C895" i="2"/>
  <c r="L894" i="2"/>
  <c r="D894" i="2"/>
  <c r="M893" i="2"/>
  <c r="E893" i="2"/>
  <c r="F892" i="2"/>
  <c r="G891" i="2"/>
  <c r="H890" i="2"/>
  <c r="I889" i="2"/>
  <c r="A889" i="2"/>
  <c r="J888" i="2"/>
  <c r="B888" i="2"/>
  <c r="K887" i="2"/>
  <c r="C887" i="2"/>
  <c r="L886" i="2"/>
  <c r="D886" i="2"/>
  <c r="M885" i="2"/>
  <c r="E885" i="2"/>
  <c r="F884" i="2"/>
  <c r="G883" i="2"/>
  <c r="H882" i="2"/>
  <c r="I881" i="2"/>
  <c r="A881" i="2"/>
  <c r="J880" i="2"/>
  <c r="B880" i="2"/>
  <c r="K879" i="2"/>
  <c r="C879" i="2"/>
  <c r="L878" i="2"/>
  <c r="D878" i="2"/>
  <c r="M877" i="2"/>
  <c r="E877" i="2"/>
  <c r="F876" i="2"/>
  <c r="G875" i="2"/>
  <c r="H874" i="2"/>
  <c r="I873" i="2"/>
  <c r="A873" i="2"/>
  <c r="J872" i="2"/>
  <c r="B872" i="2"/>
  <c r="K871" i="2"/>
  <c r="C871" i="2"/>
  <c r="L870" i="2"/>
  <c r="D870" i="2"/>
  <c r="M869" i="2"/>
  <c r="E869" i="2"/>
  <c r="F868" i="2"/>
  <c r="G867" i="2"/>
  <c r="H866" i="2"/>
  <c r="I865" i="2"/>
  <c r="A865" i="2"/>
  <c r="J864" i="2"/>
  <c r="B864" i="2"/>
  <c r="K863" i="2"/>
  <c r="C863" i="2"/>
  <c r="L862" i="2"/>
  <c r="D862" i="2"/>
  <c r="M861" i="2"/>
  <c r="E861" i="2"/>
  <c r="F860" i="2"/>
  <c r="G859" i="2"/>
  <c r="H858" i="2"/>
  <c r="I857" i="2"/>
  <c r="A857" i="2"/>
  <c r="J856" i="2"/>
  <c r="B856" i="2"/>
  <c r="K855" i="2"/>
  <c r="C855" i="2"/>
  <c r="L854" i="2"/>
  <c r="D854" i="2"/>
  <c r="M853" i="2"/>
  <c r="E853" i="2"/>
  <c r="F852" i="2"/>
  <c r="G851" i="2"/>
  <c r="H850" i="2"/>
  <c r="I849" i="2"/>
  <c r="A849" i="2"/>
  <c r="J848" i="2"/>
  <c r="B848" i="2"/>
  <c r="K847" i="2"/>
  <c r="C847" i="2"/>
  <c r="L846" i="2"/>
  <c r="D846" i="2"/>
  <c r="M845" i="2"/>
  <c r="E845" i="2"/>
  <c r="F844" i="2"/>
  <c r="G843" i="2"/>
  <c r="H842" i="2"/>
  <c r="I841" i="2"/>
  <c r="A841" i="2"/>
  <c r="J840" i="2"/>
  <c r="B840" i="2"/>
  <c r="K839" i="2"/>
  <c r="C839" i="2"/>
  <c r="L838" i="2"/>
  <c r="D838" i="2"/>
  <c r="M837" i="2"/>
  <c r="E837" i="2"/>
  <c r="F836" i="2"/>
  <c r="G835" i="2"/>
  <c r="H834" i="2"/>
  <c r="I833" i="2"/>
  <c r="A833" i="2"/>
  <c r="J832" i="2"/>
  <c r="D1055" i="2"/>
  <c r="E1014" i="2"/>
  <c r="F973" i="2"/>
  <c r="J943" i="2"/>
  <c r="G938" i="2"/>
  <c r="D933" i="2"/>
  <c r="A928" i="2"/>
  <c r="L925" i="2"/>
  <c r="I920" i="2"/>
  <c r="F915" i="2"/>
  <c r="C910" i="2"/>
  <c r="K902" i="2"/>
  <c r="H897" i="2"/>
  <c r="E892" i="2"/>
  <c r="B887" i="2"/>
  <c r="M884" i="2"/>
  <c r="J879" i="2"/>
  <c r="G874" i="2"/>
  <c r="D869" i="2"/>
  <c r="A864" i="2"/>
  <c r="L861" i="2"/>
  <c r="I856" i="2"/>
  <c r="F851" i="2"/>
  <c r="C846" i="2"/>
  <c r="K842" i="2"/>
  <c r="D841" i="2"/>
  <c r="L837" i="2"/>
  <c r="C836" i="2"/>
  <c r="L835" i="2"/>
  <c r="K834" i="2"/>
  <c r="A834" i="2"/>
  <c r="F833" i="2"/>
  <c r="M832" i="2"/>
  <c r="D832" i="2"/>
  <c r="M831" i="2"/>
  <c r="E831" i="2"/>
  <c r="F830" i="2"/>
  <c r="G829" i="2"/>
  <c r="H828" i="2"/>
  <c r="I827" i="2"/>
  <c r="A827" i="2"/>
  <c r="J826" i="2"/>
  <c r="B826" i="2"/>
  <c r="K825" i="2"/>
  <c r="C825" i="2"/>
  <c r="L824" i="2"/>
  <c r="D824" i="2"/>
  <c r="M823" i="2"/>
  <c r="E823" i="2"/>
  <c r="F822" i="2"/>
  <c r="G821" i="2"/>
  <c r="H820" i="2"/>
  <c r="I819" i="2"/>
  <c r="A819" i="2"/>
  <c r="J818" i="2"/>
  <c r="B818" i="2"/>
  <c r="K817" i="2"/>
  <c r="C817" i="2"/>
  <c r="L816" i="2"/>
  <c r="D816" i="2"/>
  <c r="M815" i="2"/>
  <c r="E815" i="2"/>
  <c r="F814" i="2"/>
  <c r="G813" i="2"/>
  <c r="H812" i="2"/>
  <c r="I811" i="2"/>
  <c r="A811" i="2"/>
  <c r="J810" i="2"/>
  <c r="B810" i="2"/>
  <c r="K809" i="2"/>
  <c r="C809" i="2"/>
  <c r="L808" i="2"/>
  <c r="D808" i="2"/>
  <c r="M807" i="2"/>
  <c r="E807" i="2"/>
  <c r="F806" i="2"/>
  <c r="G805" i="2"/>
  <c r="H804" i="2"/>
  <c r="I803" i="2"/>
  <c r="A803" i="2"/>
  <c r="J802" i="2"/>
  <c r="B802" i="2"/>
  <c r="K801" i="2"/>
  <c r="C801" i="2"/>
  <c r="L800" i="2"/>
  <c r="D800" i="2"/>
  <c r="M799" i="2"/>
  <c r="E799" i="2"/>
  <c r="F798" i="2"/>
  <c r="G797" i="2"/>
  <c r="H796" i="2"/>
  <c r="I795" i="2"/>
  <c r="A795" i="2"/>
  <c r="J794" i="2"/>
  <c r="B794" i="2"/>
  <c r="K793" i="2"/>
  <c r="C793" i="2"/>
  <c r="L792" i="2"/>
  <c r="D792" i="2"/>
  <c r="M791" i="2"/>
  <c r="E791" i="2"/>
  <c r="F790" i="2"/>
  <c r="G789" i="2"/>
  <c r="H788" i="2"/>
  <c r="I787" i="2"/>
  <c r="A787" i="2"/>
  <c r="J786" i="2"/>
  <c r="B786" i="2"/>
  <c r="K785" i="2"/>
  <c r="C785" i="2"/>
  <c r="L784" i="2"/>
  <c r="D784" i="2"/>
  <c r="M783" i="2"/>
  <c r="E783" i="2"/>
  <c r="F782" i="2"/>
  <c r="G781" i="2"/>
  <c r="H780" i="2"/>
  <c r="I779" i="2"/>
  <c r="A779" i="2"/>
  <c r="J778" i="2"/>
  <c r="B778" i="2"/>
  <c r="K777" i="2"/>
  <c r="C777" i="2"/>
  <c r="L776" i="2"/>
  <c r="D776" i="2"/>
  <c r="M775" i="2"/>
  <c r="E775" i="2"/>
  <c r="F774" i="2"/>
  <c r="G773" i="2"/>
  <c r="H772" i="2"/>
  <c r="I771" i="2"/>
  <c r="A771" i="2"/>
  <c r="J770" i="2"/>
  <c r="B770" i="2"/>
  <c r="K769" i="2"/>
  <c r="C769" i="2"/>
  <c r="L768" i="2"/>
  <c r="D768" i="2"/>
  <c r="M767" i="2"/>
  <c r="E767" i="2"/>
  <c r="F766" i="2"/>
  <c r="G765" i="2"/>
  <c r="H764" i="2"/>
  <c r="I763" i="2"/>
  <c r="A763" i="2"/>
  <c r="J762" i="2"/>
  <c r="B762" i="2"/>
  <c r="K761" i="2"/>
  <c r="C761" i="2"/>
  <c r="L760" i="2"/>
  <c r="D760" i="2"/>
  <c r="M759" i="2"/>
  <c r="E759" i="2"/>
  <c r="F758" i="2"/>
  <c r="G757" i="2"/>
  <c r="H756" i="2"/>
  <c r="I755" i="2"/>
  <c r="A755" i="2"/>
  <c r="J754" i="2"/>
  <c r="B754" i="2"/>
  <c r="K753" i="2"/>
  <c r="C753" i="2"/>
  <c r="L752" i="2"/>
  <c r="D752" i="2"/>
  <c r="M751" i="2"/>
  <c r="E751" i="2"/>
  <c r="F750" i="2"/>
  <c r="G749" i="2"/>
  <c r="H748" i="2"/>
  <c r="I747" i="2"/>
  <c r="A747" i="2"/>
  <c r="J746" i="2"/>
  <c r="B746" i="2"/>
  <c r="K745" i="2"/>
  <c r="C745" i="2"/>
  <c r="L744" i="2"/>
  <c r="D744" i="2"/>
  <c r="M743" i="2"/>
  <c r="E743" i="2"/>
  <c r="F742" i="2"/>
  <c r="G741" i="2"/>
  <c r="H740" i="2"/>
  <c r="I739" i="2"/>
  <c r="A739" i="2"/>
  <c r="J738" i="2"/>
  <c r="B738" i="2"/>
  <c r="K737" i="2"/>
  <c r="C737" i="2"/>
  <c r="L736" i="2"/>
  <c r="D736" i="2"/>
  <c r="M735" i="2"/>
  <c r="E735" i="2"/>
  <c r="F734" i="2"/>
  <c r="G733" i="2"/>
  <c r="H732" i="2"/>
  <c r="I731" i="2"/>
  <c r="A731" i="2"/>
  <c r="J730" i="2"/>
  <c r="B730" i="2"/>
  <c r="K729" i="2"/>
  <c r="C729" i="2"/>
  <c r="L728" i="2"/>
  <c r="D728" i="2"/>
  <c r="M727" i="2"/>
  <c r="E727" i="2"/>
  <c r="F726" i="2"/>
  <c r="G725" i="2"/>
  <c r="H724" i="2"/>
  <c r="I723" i="2"/>
  <c r="A723" i="2"/>
  <c r="J722" i="2"/>
  <c r="B722" i="2"/>
  <c r="K721" i="2"/>
  <c r="C721" i="2"/>
  <c r="D1095" i="2"/>
  <c r="C1032" i="2"/>
  <c r="D991" i="2"/>
  <c r="E950" i="2"/>
  <c r="B943" i="2"/>
  <c r="M940" i="2"/>
  <c r="J935" i="2"/>
  <c r="G930" i="2"/>
  <c r="D925" i="2"/>
  <c r="A920" i="2"/>
  <c r="L917" i="2"/>
  <c r="I912" i="2"/>
  <c r="F907" i="2"/>
  <c r="C902" i="2"/>
  <c r="K894" i="2"/>
  <c r="H889" i="2"/>
  <c r="E884" i="2"/>
  <c r="B879" i="2"/>
  <c r="M876" i="2"/>
  <c r="J871" i="2"/>
  <c r="G866" i="2"/>
  <c r="D861" i="2"/>
  <c r="A856" i="2"/>
  <c r="L853" i="2"/>
  <c r="I848" i="2"/>
  <c r="G842" i="2"/>
  <c r="K838" i="2"/>
  <c r="J837" i="2"/>
  <c r="A836" i="2"/>
  <c r="J835" i="2"/>
  <c r="J834" i="2"/>
  <c r="E833" i="2"/>
  <c r="L832" i="2"/>
  <c r="C832" i="2"/>
  <c r="L831" i="2"/>
  <c r="D831" i="2"/>
  <c r="M830" i="2"/>
  <c r="E830" i="2"/>
  <c r="F829" i="2"/>
  <c r="G828" i="2"/>
  <c r="H827" i="2"/>
  <c r="I826" i="2"/>
  <c r="A826" i="2"/>
  <c r="J825" i="2"/>
  <c r="B825" i="2"/>
  <c r="K824" i="2"/>
  <c r="C824" i="2"/>
  <c r="L823" i="2"/>
  <c r="D823" i="2"/>
  <c r="M822" i="2"/>
  <c r="E822" i="2"/>
  <c r="F821" i="2"/>
  <c r="G820" i="2"/>
  <c r="H819" i="2"/>
  <c r="I818" i="2"/>
  <c r="A818" i="2"/>
  <c r="J817" i="2"/>
  <c r="B817" i="2"/>
  <c r="K816" i="2"/>
  <c r="C816" i="2"/>
  <c r="L815" i="2"/>
  <c r="D815" i="2"/>
  <c r="M814" i="2"/>
  <c r="E814" i="2"/>
  <c r="F813" i="2"/>
  <c r="G812" i="2"/>
  <c r="H811" i="2"/>
  <c r="I810" i="2"/>
  <c r="A810" i="2"/>
  <c r="J809" i="2"/>
  <c r="B809" i="2"/>
  <c r="K808" i="2"/>
  <c r="C808" i="2"/>
  <c r="L807" i="2"/>
  <c r="D807" i="2"/>
  <c r="M806" i="2"/>
  <c r="E806" i="2"/>
  <c r="F805" i="2"/>
  <c r="G804" i="2"/>
  <c r="H803" i="2"/>
  <c r="I802" i="2"/>
  <c r="A802" i="2"/>
  <c r="J801" i="2"/>
  <c r="B801" i="2"/>
  <c r="K800" i="2"/>
  <c r="C800" i="2"/>
  <c r="L799" i="2"/>
  <c r="D799" i="2"/>
  <c r="M798" i="2"/>
  <c r="E798" i="2"/>
  <c r="F797" i="2"/>
  <c r="G796" i="2"/>
  <c r="H795" i="2"/>
  <c r="I794" i="2"/>
  <c r="A794" i="2"/>
  <c r="J793" i="2"/>
  <c r="B793" i="2"/>
  <c r="K792" i="2"/>
  <c r="C792" i="2"/>
  <c r="L791" i="2"/>
  <c r="D791" i="2"/>
  <c r="M790" i="2"/>
  <c r="E790" i="2"/>
  <c r="F789" i="2"/>
  <c r="G788" i="2"/>
  <c r="H787" i="2"/>
  <c r="I786" i="2"/>
  <c r="A786" i="2"/>
  <c r="J785" i="2"/>
  <c r="B785" i="2"/>
  <c r="K784" i="2"/>
  <c r="C784" i="2"/>
  <c r="L783" i="2"/>
  <c r="D783" i="2"/>
  <c r="M782" i="2"/>
  <c r="E782" i="2"/>
  <c r="F781" i="2"/>
  <c r="G780" i="2"/>
  <c r="H779" i="2"/>
  <c r="I778" i="2"/>
  <c r="A778" i="2"/>
  <c r="J777" i="2"/>
  <c r="B777" i="2"/>
  <c r="K776" i="2"/>
  <c r="C776" i="2"/>
  <c r="L775" i="2"/>
  <c r="D775" i="2"/>
  <c r="M774" i="2"/>
  <c r="E774" i="2"/>
  <c r="F773" i="2"/>
  <c r="G772" i="2"/>
  <c r="H771" i="2"/>
  <c r="I770" i="2"/>
  <c r="A770" i="2"/>
  <c r="J769" i="2"/>
  <c r="B769" i="2"/>
  <c r="K768" i="2"/>
  <c r="C768" i="2"/>
  <c r="L767" i="2"/>
  <c r="D767" i="2"/>
  <c r="M766" i="2"/>
  <c r="E766" i="2"/>
  <c r="F765" i="2"/>
  <c r="G764" i="2"/>
  <c r="H763" i="2"/>
  <c r="I762" i="2"/>
  <c r="A762" i="2"/>
  <c r="J761" i="2"/>
  <c r="B761" i="2"/>
  <c r="K760" i="2"/>
  <c r="C760" i="2"/>
  <c r="L759" i="2"/>
  <c r="D759" i="2"/>
  <c r="M758" i="2"/>
  <c r="E758" i="2"/>
  <c r="F757" i="2"/>
  <c r="G756" i="2"/>
  <c r="H755" i="2"/>
  <c r="I754" i="2"/>
  <c r="A754" i="2"/>
  <c r="J753" i="2"/>
  <c r="B753" i="2"/>
  <c r="K752" i="2"/>
  <c r="C752" i="2"/>
  <c r="L751" i="2"/>
  <c r="D751" i="2"/>
  <c r="M750" i="2"/>
  <c r="E750" i="2"/>
  <c r="F749" i="2"/>
  <c r="G748" i="2"/>
  <c r="H747" i="2"/>
  <c r="I746" i="2"/>
  <c r="A746" i="2"/>
  <c r="J745" i="2"/>
  <c r="B745" i="2"/>
  <c r="K744" i="2"/>
  <c r="C744" i="2"/>
  <c r="L743" i="2"/>
  <c r="D743" i="2"/>
  <c r="M742" i="2"/>
  <c r="E742" i="2"/>
  <c r="F741" i="2"/>
  <c r="G740" i="2"/>
  <c r="H739" i="2"/>
  <c r="I738" i="2"/>
  <c r="A738" i="2"/>
  <c r="J737" i="2"/>
  <c r="B737" i="2"/>
  <c r="K736" i="2"/>
  <c r="C736" i="2"/>
  <c r="L735" i="2"/>
  <c r="D735" i="2"/>
  <c r="M734" i="2"/>
  <c r="E734" i="2"/>
  <c r="F733" i="2"/>
  <c r="G732" i="2"/>
  <c r="H731" i="2"/>
  <c r="I730" i="2"/>
  <c r="A730" i="2"/>
  <c r="J729" i="2"/>
  <c r="B729" i="2"/>
  <c r="K728" i="2"/>
  <c r="C728" i="2"/>
  <c r="L727" i="2"/>
  <c r="D727" i="2"/>
  <c r="M726" i="2"/>
  <c r="E726" i="2"/>
  <c r="F725" i="2"/>
  <c r="A1050" i="2"/>
  <c r="B1009" i="2"/>
  <c r="C968" i="2"/>
  <c r="G948" i="2"/>
  <c r="H945" i="2"/>
  <c r="E940" i="2"/>
  <c r="B935" i="2"/>
  <c r="M932" i="2"/>
  <c r="J927" i="2"/>
  <c r="G922" i="2"/>
  <c r="D917" i="2"/>
  <c r="A912" i="2"/>
  <c r="L909" i="2"/>
  <c r="I904" i="2"/>
  <c r="F899" i="2"/>
  <c r="C894" i="2"/>
  <c r="K886" i="2"/>
  <c r="H881" i="2"/>
  <c r="E876" i="2"/>
  <c r="B871" i="2"/>
  <c r="M868" i="2"/>
  <c r="J863" i="2"/>
  <c r="G858" i="2"/>
  <c r="D853" i="2"/>
  <c r="A848" i="2"/>
  <c r="L845" i="2"/>
  <c r="J843" i="2"/>
  <c r="C842" i="2"/>
  <c r="G838" i="2"/>
  <c r="H837" i="2"/>
  <c r="H835" i="2"/>
  <c r="I834" i="2"/>
  <c r="M833" i="2"/>
  <c r="D833" i="2"/>
  <c r="K832" i="2"/>
  <c r="B832" i="2"/>
  <c r="K831" i="2"/>
  <c r="C831" i="2"/>
  <c r="L830" i="2"/>
  <c r="D830" i="2"/>
  <c r="M829" i="2"/>
  <c r="E829" i="2"/>
  <c r="F828" i="2"/>
  <c r="G827" i="2"/>
  <c r="H826" i="2"/>
  <c r="I825" i="2"/>
  <c r="A825" i="2"/>
  <c r="J824" i="2"/>
  <c r="B824" i="2"/>
  <c r="K823" i="2"/>
  <c r="C823" i="2"/>
  <c r="L822" i="2"/>
  <c r="D822" i="2"/>
  <c r="M821" i="2"/>
  <c r="E821" i="2"/>
  <c r="F820" i="2"/>
  <c r="G819" i="2"/>
  <c r="H818" i="2"/>
  <c r="I817" i="2"/>
  <c r="A817" i="2"/>
  <c r="J816" i="2"/>
  <c r="B816" i="2"/>
  <c r="K815" i="2"/>
  <c r="C815" i="2"/>
  <c r="L814" i="2"/>
  <c r="D814" i="2"/>
  <c r="M813" i="2"/>
  <c r="E813" i="2"/>
  <c r="F812" i="2"/>
  <c r="G811" i="2"/>
  <c r="H810" i="2"/>
  <c r="I809" i="2"/>
  <c r="A809" i="2"/>
  <c r="J808" i="2"/>
  <c r="B808" i="2"/>
  <c r="K807" i="2"/>
  <c r="C807" i="2"/>
  <c r="L806" i="2"/>
  <c r="D806" i="2"/>
  <c r="M805" i="2"/>
  <c r="E805" i="2"/>
  <c r="F804" i="2"/>
  <c r="G803" i="2"/>
  <c r="H802" i="2"/>
  <c r="I801" i="2"/>
  <c r="A801" i="2"/>
  <c r="J800" i="2"/>
  <c r="B800" i="2"/>
  <c r="K799" i="2"/>
  <c r="C799" i="2"/>
  <c r="L798" i="2"/>
  <c r="D798" i="2"/>
  <c r="M797" i="2"/>
  <c r="E797" i="2"/>
  <c r="F796" i="2"/>
  <c r="G795" i="2"/>
  <c r="H794" i="2"/>
  <c r="I793" i="2"/>
  <c r="A793" i="2"/>
  <c r="J792" i="2"/>
  <c r="B792" i="2"/>
  <c r="K791" i="2"/>
  <c r="C791" i="2"/>
  <c r="L790" i="2"/>
  <c r="D790" i="2"/>
  <c r="M789" i="2"/>
  <c r="E789" i="2"/>
  <c r="F788" i="2"/>
  <c r="G787" i="2"/>
  <c r="H786" i="2"/>
  <c r="I785" i="2"/>
  <c r="A785" i="2"/>
  <c r="J784" i="2"/>
  <c r="B784" i="2"/>
  <c r="K783" i="2"/>
  <c r="C783" i="2"/>
  <c r="L782" i="2"/>
  <c r="D782" i="2"/>
  <c r="M781" i="2"/>
  <c r="E781" i="2"/>
  <c r="F780" i="2"/>
  <c r="G779" i="2"/>
  <c r="H778" i="2"/>
  <c r="I777" i="2"/>
  <c r="A777" i="2"/>
  <c r="J776" i="2"/>
  <c r="B776" i="2"/>
  <c r="K775" i="2"/>
  <c r="C775" i="2"/>
  <c r="L774" i="2"/>
  <c r="D774" i="2"/>
  <c r="M773" i="2"/>
  <c r="E773" i="2"/>
  <c r="F772" i="2"/>
  <c r="G771" i="2"/>
  <c r="H770" i="2"/>
  <c r="I769" i="2"/>
  <c r="A769" i="2"/>
  <c r="J768" i="2"/>
  <c r="B768" i="2"/>
  <c r="K767" i="2"/>
  <c r="C767" i="2"/>
  <c r="L766" i="2"/>
  <c r="D766" i="2"/>
  <c r="M765" i="2"/>
  <c r="E765" i="2"/>
  <c r="F764" i="2"/>
  <c r="G763" i="2"/>
  <c r="H762" i="2"/>
  <c r="I761" i="2"/>
  <c r="A761" i="2"/>
  <c r="J760" i="2"/>
  <c r="B760" i="2"/>
  <c r="K759" i="2"/>
  <c r="C759" i="2"/>
  <c r="L758" i="2"/>
  <c r="D758" i="2"/>
  <c r="M757" i="2"/>
  <c r="E757" i="2"/>
  <c r="F756" i="2"/>
  <c r="G755" i="2"/>
  <c r="H754" i="2"/>
  <c r="I753" i="2"/>
  <c r="A753" i="2"/>
  <c r="J752" i="2"/>
  <c r="B752" i="2"/>
  <c r="K751" i="2"/>
  <c r="C751" i="2"/>
  <c r="L750" i="2"/>
  <c r="D750" i="2"/>
  <c r="M749" i="2"/>
  <c r="E749" i="2"/>
  <c r="F748" i="2"/>
  <c r="G747" i="2"/>
  <c r="H746" i="2"/>
  <c r="I745" i="2"/>
  <c r="A745" i="2"/>
  <c r="J744" i="2"/>
  <c r="B744" i="2"/>
  <c r="K743" i="2"/>
  <c r="C743" i="2"/>
  <c r="L742" i="2"/>
  <c r="D742" i="2"/>
  <c r="M741" i="2"/>
  <c r="E741" i="2"/>
  <c r="F740" i="2"/>
  <c r="G739" i="2"/>
  <c r="H738" i="2"/>
  <c r="I737" i="2"/>
  <c r="A737" i="2"/>
  <c r="J736" i="2"/>
  <c r="B736" i="2"/>
  <c r="K735" i="2"/>
  <c r="C735" i="2"/>
  <c r="L734" i="2"/>
  <c r="D734" i="2"/>
  <c r="M733" i="2"/>
  <c r="E733" i="2"/>
  <c r="F732" i="2"/>
  <c r="G731" i="2"/>
  <c r="H730" i="2"/>
  <c r="I729" i="2"/>
  <c r="A729" i="2"/>
  <c r="J728" i="2"/>
  <c r="B728" i="2"/>
  <c r="K727" i="2"/>
  <c r="C1069" i="2"/>
  <c r="L1047" i="2"/>
  <c r="M1006" i="2"/>
  <c r="A986" i="2"/>
  <c r="K942" i="2"/>
  <c r="H937" i="2"/>
  <c r="E932" i="2"/>
  <c r="B927" i="2"/>
  <c r="M924" i="2"/>
  <c r="J919" i="2"/>
  <c r="G914" i="2"/>
  <c r="D909" i="2"/>
  <c r="A904" i="2"/>
  <c r="L901" i="2"/>
  <c r="I896" i="2"/>
  <c r="F891" i="2"/>
  <c r="C886" i="2"/>
  <c r="K878" i="2"/>
  <c r="H873" i="2"/>
  <c r="E868" i="2"/>
  <c r="B863" i="2"/>
  <c r="M860" i="2"/>
  <c r="J855" i="2"/>
  <c r="G850" i="2"/>
  <c r="D845" i="2"/>
  <c r="F843" i="2"/>
  <c r="J839" i="2"/>
  <c r="C838" i="2"/>
  <c r="D837" i="2"/>
  <c r="M836" i="2"/>
  <c r="F835" i="2"/>
  <c r="G834" i="2"/>
  <c r="L833" i="2"/>
  <c r="C833" i="2"/>
  <c r="I832" i="2"/>
  <c r="A832" i="2"/>
  <c r="J831" i="2"/>
  <c r="B831" i="2"/>
  <c r="K830" i="2"/>
  <c r="C830" i="2"/>
  <c r="L829" i="2"/>
  <c r="D829" i="2"/>
  <c r="M828" i="2"/>
  <c r="E828" i="2"/>
  <c r="F827" i="2"/>
  <c r="G826" i="2"/>
  <c r="H825" i="2"/>
  <c r="I824" i="2"/>
  <c r="A824" i="2"/>
  <c r="J823" i="2"/>
  <c r="B823" i="2"/>
  <c r="K822" i="2"/>
  <c r="C822" i="2"/>
  <c r="L821" i="2"/>
  <c r="D821" i="2"/>
  <c r="M820" i="2"/>
  <c r="E820" i="2"/>
  <c r="F819" i="2"/>
  <c r="G818" i="2"/>
  <c r="H817" i="2"/>
  <c r="I816" i="2"/>
  <c r="A816" i="2"/>
  <c r="J815" i="2"/>
  <c r="B815" i="2"/>
  <c r="K814" i="2"/>
  <c r="C814" i="2"/>
  <c r="L813" i="2"/>
  <c r="D813" i="2"/>
  <c r="M812" i="2"/>
  <c r="E812" i="2"/>
  <c r="F811" i="2"/>
  <c r="G810" i="2"/>
  <c r="H809" i="2"/>
  <c r="I808" i="2"/>
  <c r="A808" i="2"/>
  <c r="J807" i="2"/>
  <c r="B807" i="2"/>
  <c r="K806" i="2"/>
  <c r="C806" i="2"/>
  <c r="L805" i="2"/>
  <c r="D805" i="2"/>
  <c r="M804" i="2"/>
  <c r="E804" i="2"/>
  <c r="F803" i="2"/>
  <c r="G802" i="2"/>
  <c r="H801" i="2"/>
  <c r="I800" i="2"/>
  <c r="A800" i="2"/>
  <c r="J799" i="2"/>
  <c r="B799" i="2"/>
  <c r="K798" i="2"/>
  <c r="C798" i="2"/>
  <c r="L797" i="2"/>
  <c r="D797" i="2"/>
  <c r="M796" i="2"/>
  <c r="E796" i="2"/>
  <c r="F795" i="2"/>
  <c r="G794" i="2"/>
  <c r="H793" i="2"/>
  <c r="I792" i="2"/>
  <c r="A792" i="2"/>
  <c r="J791" i="2"/>
  <c r="B791" i="2"/>
  <c r="K790" i="2"/>
  <c r="C790" i="2"/>
  <c r="L789" i="2"/>
  <c r="D789" i="2"/>
  <c r="M788" i="2"/>
  <c r="E788" i="2"/>
  <c r="F787" i="2"/>
  <c r="G786" i="2"/>
  <c r="H785" i="2"/>
  <c r="I784" i="2"/>
  <c r="A784" i="2"/>
  <c r="J783" i="2"/>
  <c r="B783" i="2"/>
  <c r="K782" i="2"/>
  <c r="C782" i="2"/>
  <c r="L781" i="2"/>
  <c r="D781" i="2"/>
  <c r="M780" i="2"/>
  <c r="E780" i="2"/>
  <c r="F779" i="2"/>
  <c r="G778" i="2"/>
  <c r="H777" i="2"/>
  <c r="I776" i="2"/>
  <c r="A776" i="2"/>
  <c r="J775" i="2"/>
  <c r="B775" i="2"/>
  <c r="K774" i="2"/>
  <c r="C774" i="2"/>
  <c r="L773" i="2"/>
  <c r="D773" i="2"/>
  <c r="M772" i="2"/>
  <c r="E772" i="2"/>
  <c r="F771" i="2"/>
  <c r="G770" i="2"/>
  <c r="H769" i="2"/>
  <c r="I768" i="2"/>
  <c r="A768" i="2"/>
  <c r="J767" i="2"/>
  <c r="B767" i="2"/>
  <c r="K766" i="2"/>
  <c r="C766" i="2"/>
  <c r="L765" i="2"/>
  <c r="D765" i="2"/>
  <c r="M764" i="2"/>
  <c r="E764" i="2"/>
  <c r="F763" i="2"/>
  <c r="G762" i="2"/>
  <c r="H761" i="2"/>
  <c r="I760" i="2"/>
  <c r="A760" i="2"/>
  <c r="J759" i="2"/>
  <c r="B759" i="2"/>
  <c r="K758" i="2"/>
  <c r="C758" i="2"/>
  <c r="L757" i="2"/>
  <c r="D757" i="2"/>
  <c r="M756" i="2"/>
  <c r="E756" i="2"/>
  <c r="F755" i="2"/>
  <c r="G754" i="2"/>
  <c r="H753" i="2"/>
  <c r="I752" i="2"/>
  <c r="A752" i="2"/>
  <c r="J751" i="2"/>
  <c r="B751" i="2"/>
  <c r="K750" i="2"/>
  <c r="C750" i="2"/>
  <c r="L749" i="2"/>
  <c r="D749" i="2"/>
  <c r="M748" i="2"/>
  <c r="E748" i="2"/>
  <c r="F747" i="2"/>
  <c r="G746" i="2"/>
  <c r="H745" i="2"/>
  <c r="I744" i="2"/>
  <c r="A744" i="2"/>
  <c r="J743" i="2"/>
  <c r="B743" i="2"/>
  <c r="K742" i="2"/>
  <c r="C742" i="2"/>
  <c r="L741" i="2"/>
  <c r="D741" i="2"/>
  <c r="M740" i="2"/>
  <c r="E740" i="2"/>
  <c r="F739" i="2"/>
  <c r="G738" i="2"/>
  <c r="H737" i="2"/>
  <c r="I736" i="2"/>
  <c r="A736" i="2"/>
  <c r="J735" i="2"/>
  <c r="B735" i="2"/>
  <c r="K734" i="2"/>
  <c r="C734" i="2"/>
  <c r="L733" i="2"/>
  <c r="D733" i="2"/>
  <c r="M732" i="2"/>
  <c r="E732" i="2"/>
  <c r="F731" i="2"/>
  <c r="G730" i="2"/>
  <c r="H729" i="2"/>
  <c r="I728" i="2"/>
  <c r="A728" i="2"/>
  <c r="J727" i="2"/>
  <c r="B727" i="2"/>
  <c r="K726" i="2"/>
  <c r="C726" i="2"/>
  <c r="L725" i="2"/>
  <c r="D725" i="2"/>
  <c r="M724" i="2"/>
  <c r="E724" i="2"/>
  <c r="L1065" i="2"/>
  <c r="K1024" i="2"/>
  <c r="L983" i="2"/>
  <c r="H947" i="2"/>
  <c r="C942" i="2"/>
  <c r="K934" i="2"/>
  <c r="H929" i="2"/>
  <c r="E924" i="2"/>
  <c r="B919" i="2"/>
  <c r="M916" i="2"/>
  <c r="J911" i="2"/>
  <c r="G906" i="2"/>
  <c r="D901" i="2"/>
  <c r="A896" i="2"/>
  <c r="L893" i="2"/>
  <c r="I888" i="2"/>
  <c r="F883" i="2"/>
  <c r="C878" i="2"/>
  <c r="K870" i="2"/>
  <c r="H865" i="2"/>
  <c r="E860" i="2"/>
  <c r="B855" i="2"/>
  <c r="M852" i="2"/>
  <c r="J847" i="2"/>
  <c r="B843" i="2"/>
  <c r="M840" i="2"/>
  <c r="F839" i="2"/>
  <c r="B837" i="2"/>
  <c r="K836" i="2"/>
  <c r="D835" i="2"/>
  <c r="F834" i="2"/>
  <c r="K833" i="2"/>
  <c r="B833" i="2"/>
  <c r="H832" i="2"/>
  <c r="I831" i="2"/>
  <c r="A831" i="2"/>
  <c r="J830" i="2"/>
  <c r="B830" i="2"/>
  <c r="K829" i="2"/>
  <c r="C829" i="2"/>
  <c r="L828" i="2"/>
  <c r="D828" i="2"/>
  <c r="M827" i="2"/>
  <c r="E827" i="2"/>
  <c r="F826" i="2"/>
  <c r="G825" i="2"/>
  <c r="H824" i="2"/>
  <c r="I823" i="2"/>
  <c r="A823" i="2"/>
  <c r="J822" i="2"/>
  <c r="B822" i="2"/>
  <c r="K821" i="2"/>
  <c r="C821" i="2"/>
  <c r="L820" i="2"/>
  <c r="D820" i="2"/>
  <c r="M819" i="2"/>
  <c r="E819" i="2"/>
  <c r="F818" i="2"/>
  <c r="G817" i="2"/>
  <c r="H816" i="2"/>
  <c r="I815" i="2"/>
  <c r="A815" i="2"/>
  <c r="J814" i="2"/>
  <c r="B814" i="2"/>
  <c r="K813" i="2"/>
  <c r="C813" i="2"/>
  <c r="L812" i="2"/>
  <c r="D812" i="2"/>
  <c r="M811" i="2"/>
  <c r="E811" i="2"/>
  <c r="F810" i="2"/>
  <c r="G809" i="2"/>
  <c r="H808" i="2"/>
  <c r="I807" i="2"/>
  <c r="A807" i="2"/>
  <c r="J806" i="2"/>
  <c r="B806" i="2"/>
  <c r="K805" i="2"/>
  <c r="C805" i="2"/>
  <c r="L804" i="2"/>
  <c r="D804" i="2"/>
  <c r="M803" i="2"/>
  <c r="E803" i="2"/>
  <c r="F802" i="2"/>
  <c r="G801" i="2"/>
  <c r="H800" i="2"/>
  <c r="I799" i="2"/>
  <c r="A799" i="2"/>
  <c r="J798" i="2"/>
  <c r="B798" i="2"/>
  <c r="K797" i="2"/>
  <c r="C797" i="2"/>
  <c r="L796" i="2"/>
  <c r="D796" i="2"/>
  <c r="M795" i="2"/>
  <c r="E795" i="2"/>
  <c r="F794" i="2"/>
  <c r="G793" i="2"/>
  <c r="H792" i="2"/>
  <c r="I791" i="2"/>
  <c r="A791" i="2"/>
  <c r="J790" i="2"/>
  <c r="B790" i="2"/>
  <c r="K789" i="2"/>
  <c r="C789" i="2"/>
  <c r="L788" i="2"/>
  <c r="D788" i="2"/>
  <c r="M787" i="2"/>
  <c r="E787" i="2"/>
  <c r="F786" i="2"/>
  <c r="G785" i="2"/>
  <c r="H784" i="2"/>
  <c r="I783" i="2"/>
  <c r="A783" i="2"/>
  <c r="J782" i="2"/>
  <c r="B782" i="2"/>
  <c r="K781" i="2"/>
  <c r="C781" i="2"/>
  <c r="L780" i="2"/>
  <c r="D780" i="2"/>
  <c r="M779" i="2"/>
  <c r="E779" i="2"/>
  <c r="F778" i="2"/>
  <c r="G777" i="2"/>
  <c r="H776" i="2"/>
  <c r="I775" i="2"/>
  <c r="A775" i="2"/>
  <c r="J774" i="2"/>
  <c r="B774" i="2"/>
  <c r="K773" i="2"/>
  <c r="C773" i="2"/>
  <c r="L772" i="2"/>
  <c r="D772" i="2"/>
  <c r="M771" i="2"/>
  <c r="E771" i="2"/>
  <c r="F770" i="2"/>
  <c r="G769" i="2"/>
  <c r="H768" i="2"/>
  <c r="I767" i="2"/>
  <c r="A767" i="2"/>
  <c r="J766" i="2"/>
  <c r="B766" i="2"/>
  <c r="K765" i="2"/>
  <c r="C765" i="2"/>
  <c r="L764" i="2"/>
  <c r="D764" i="2"/>
  <c r="M763" i="2"/>
  <c r="E763" i="2"/>
  <c r="F762" i="2"/>
  <c r="G761" i="2"/>
  <c r="H760" i="2"/>
  <c r="I759" i="2"/>
  <c r="A759" i="2"/>
  <c r="J758" i="2"/>
  <c r="B758" i="2"/>
  <c r="K757" i="2"/>
  <c r="C757" i="2"/>
  <c r="L756" i="2"/>
  <c r="D756" i="2"/>
  <c r="M755" i="2"/>
  <c r="E755" i="2"/>
  <c r="F754" i="2"/>
  <c r="G753" i="2"/>
  <c r="H752" i="2"/>
  <c r="I751" i="2"/>
  <c r="A751" i="2"/>
  <c r="J750" i="2"/>
  <c r="B750" i="2"/>
  <c r="K749" i="2"/>
  <c r="C749" i="2"/>
  <c r="L748" i="2"/>
  <c r="D748" i="2"/>
  <c r="M747" i="2"/>
  <c r="E747" i="2"/>
  <c r="F746" i="2"/>
  <c r="G745" i="2"/>
  <c r="H744" i="2"/>
  <c r="I743" i="2"/>
  <c r="A743" i="2"/>
  <c r="J742" i="2"/>
  <c r="B742" i="2"/>
  <c r="K741" i="2"/>
  <c r="C741" i="2"/>
  <c r="L740" i="2"/>
  <c r="D740" i="2"/>
  <c r="M739" i="2"/>
  <c r="E739" i="2"/>
  <c r="F738" i="2"/>
  <c r="G737" i="2"/>
  <c r="H736" i="2"/>
  <c r="I735" i="2"/>
  <c r="A735" i="2"/>
  <c r="J734" i="2"/>
  <c r="B734" i="2"/>
  <c r="K733" i="2"/>
  <c r="C733" i="2"/>
  <c r="L732" i="2"/>
  <c r="D732" i="2"/>
  <c r="M731" i="2"/>
  <c r="E731" i="2"/>
  <c r="F730" i="2"/>
  <c r="G729" i="2"/>
  <c r="H728" i="2"/>
  <c r="I727" i="2"/>
  <c r="A727" i="2"/>
  <c r="J726" i="2"/>
  <c r="B726" i="2"/>
  <c r="K725" i="2"/>
  <c r="C725" i="2"/>
  <c r="L724" i="2"/>
  <c r="D724" i="2"/>
  <c r="M723" i="2"/>
  <c r="E723" i="2"/>
  <c r="F722" i="2"/>
  <c r="G721" i="2"/>
  <c r="H720" i="2"/>
  <c r="I1042" i="2"/>
  <c r="J1001" i="2"/>
  <c r="K960" i="2"/>
  <c r="I944" i="2"/>
  <c r="F939" i="2"/>
  <c r="C934" i="2"/>
  <c r="K926" i="2"/>
  <c r="H921" i="2"/>
  <c r="E916" i="2"/>
  <c r="B911" i="2"/>
  <c r="M908" i="2"/>
  <c r="J903" i="2"/>
  <c r="G898" i="2"/>
  <c r="D893" i="2"/>
  <c r="A888" i="2"/>
  <c r="L885" i="2"/>
  <c r="I880" i="2"/>
  <c r="F875" i="2"/>
  <c r="C870" i="2"/>
  <c r="K862" i="2"/>
  <c r="H857" i="2"/>
  <c r="E852" i="2"/>
  <c r="B847" i="2"/>
  <c r="M844" i="2"/>
  <c r="I840" i="2"/>
  <c r="B839" i="2"/>
  <c r="I836" i="2"/>
  <c r="B835" i="2"/>
  <c r="E834" i="2"/>
  <c r="J833" i="2"/>
  <c r="G832" i="2"/>
  <c r="H831" i="2"/>
  <c r="I830" i="2"/>
  <c r="A830" i="2"/>
  <c r="J829" i="2"/>
  <c r="B829" i="2"/>
  <c r="K828" i="2"/>
  <c r="C828" i="2"/>
  <c r="L827" i="2"/>
  <c r="D827" i="2"/>
  <c r="M826" i="2"/>
  <c r="E826" i="2"/>
  <c r="F825" i="2"/>
  <c r="G824" i="2"/>
  <c r="H823" i="2"/>
  <c r="I822" i="2"/>
  <c r="A822" i="2"/>
  <c r="J821" i="2"/>
  <c r="B821" i="2"/>
  <c r="K820" i="2"/>
  <c r="C820" i="2"/>
  <c r="L819" i="2"/>
  <c r="D819" i="2"/>
  <c r="M818" i="2"/>
  <c r="E818" i="2"/>
  <c r="F817" i="2"/>
  <c r="G816" i="2"/>
  <c r="H815" i="2"/>
  <c r="I814" i="2"/>
  <c r="A814" i="2"/>
  <c r="J813" i="2"/>
  <c r="B813" i="2"/>
  <c r="K812" i="2"/>
  <c r="C812" i="2"/>
  <c r="L811" i="2"/>
  <c r="D811" i="2"/>
  <c r="M810" i="2"/>
  <c r="E810" i="2"/>
  <c r="F809" i="2"/>
  <c r="G808" i="2"/>
  <c r="H807" i="2"/>
  <c r="I806" i="2"/>
  <c r="A806" i="2"/>
  <c r="J805" i="2"/>
  <c r="B805" i="2"/>
  <c r="K804" i="2"/>
  <c r="C804" i="2"/>
  <c r="L803" i="2"/>
  <c r="D803" i="2"/>
  <c r="M802" i="2"/>
  <c r="E802" i="2"/>
  <c r="F801" i="2"/>
  <c r="G800" i="2"/>
  <c r="H799" i="2"/>
  <c r="I798" i="2"/>
  <c r="A798" i="2"/>
  <c r="J797" i="2"/>
  <c r="B797" i="2"/>
  <c r="K796" i="2"/>
  <c r="C796" i="2"/>
  <c r="L795" i="2"/>
  <c r="D795" i="2"/>
  <c r="M794" i="2"/>
  <c r="E794" i="2"/>
  <c r="F793" i="2"/>
  <c r="G792" i="2"/>
  <c r="H791" i="2"/>
  <c r="I790" i="2"/>
  <c r="A790" i="2"/>
  <c r="J789" i="2"/>
  <c r="B789" i="2"/>
  <c r="K788" i="2"/>
  <c r="C788" i="2"/>
  <c r="L787" i="2"/>
  <c r="D787" i="2"/>
  <c r="M786" i="2"/>
  <c r="E786" i="2"/>
  <c r="F785" i="2"/>
  <c r="G784" i="2"/>
  <c r="H783" i="2"/>
  <c r="I782" i="2"/>
  <c r="A782" i="2"/>
  <c r="J781" i="2"/>
  <c r="B781" i="2"/>
  <c r="K780" i="2"/>
  <c r="C780" i="2"/>
  <c r="L779" i="2"/>
  <c r="D779" i="2"/>
  <c r="M778" i="2"/>
  <c r="E778" i="2"/>
  <c r="F777" i="2"/>
  <c r="G776" i="2"/>
  <c r="H775" i="2"/>
  <c r="I774" i="2"/>
  <c r="A774" i="2"/>
  <c r="J773" i="2"/>
  <c r="B773" i="2"/>
  <c r="K772" i="2"/>
  <c r="C772" i="2"/>
  <c r="L771" i="2"/>
  <c r="D771" i="2"/>
  <c r="M770" i="2"/>
  <c r="E770" i="2"/>
  <c r="F769" i="2"/>
  <c r="G768" i="2"/>
  <c r="H767" i="2"/>
  <c r="I766" i="2"/>
  <c r="A766" i="2"/>
  <c r="J765" i="2"/>
  <c r="B765" i="2"/>
  <c r="K764" i="2"/>
  <c r="C764" i="2"/>
  <c r="L763" i="2"/>
  <c r="D763" i="2"/>
  <c r="M762" i="2"/>
  <c r="E762" i="2"/>
  <c r="F761" i="2"/>
  <c r="G760" i="2"/>
  <c r="H759" i="2"/>
  <c r="I758" i="2"/>
  <c r="A758" i="2"/>
  <c r="J757" i="2"/>
  <c r="B757" i="2"/>
  <c r="K756" i="2"/>
  <c r="C756" i="2"/>
  <c r="L755" i="2"/>
  <c r="D755" i="2"/>
  <c r="M754" i="2"/>
  <c r="E754" i="2"/>
  <c r="F753" i="2"/>
  <c r="G752" i="2"/>
  <c r="H751" i="2"/>
  <c r="I750" i="2"/>
  <c r="A750" i="2"/>
  <c r="J749" i="2"/>
  <c r="B749" i="2"/>
  <c r="K748" i="2"/>
  <c r="C748" i="2"/>
  <c r="L747" i="2"/>
  <c r="D747" i="2"/>
  <c r="M746" i="2"/>
  <c r="E746" i="2"/>
  <c r="F745" i="2"/>
  <c r="G744" i="2"/>
  <c r="H743" i="2"/>
  <c r="I742" i="2"/>
  <c r="A742" i="2"/>
  <c r="J741" i="2"/>
  <c r="B741" i="2"/>
  <c r="K740" i="2"/>
  <c r="C740" i="2"/>
  <c r="L739" i="2"/>
  <c r="D739" i="2"/>
  <c r="M738" i="2"/>
  <c r="E738" i="2"/>
  <c r="F737" i="2"/>
  <c r="G736" i="2"/>
  <c r="H735" i="2"/>
  <c r="I734" i="2"/>
  <c r="A734" i="2"/>
  <c r="J733" i="2"/>
  <c r="B733" i="2"/>
  <c r="K732" i="2"/>
  <c r="C732" i="2"/>
  <c r="L731" i="2"/>
  <c r="D731" i="2"/>
  <c r="M730" i="2"/>
  <c r="E730" i="2"/>
  <c r="F729" i="2"/>
  <c r="G728" i="2"/>
  <c r="H727" i="2"/>
  <c r="I726" i="2"/>
  <c r="A726" i="2"/>
  <c r="J725" i="2"/>
  <c r="B725" i="2"/>
  <c r="K724" i="2"/>
  <c r="C724" i="2"/>
  <c r="L723" i="2"/>
  <c r="G1060" i="2"/>
  <c r="H1019" i="2"/>
  <c r="I978" i="2"/>
  <c r="A944" i="2"/>
  <c r="L941" i="2"/>
  <c r="I936" i="2"/>
  <c r="F931" i="2"/>
  <c r="C926" i="2"/>
  <c r="K918" i="2"/>
  <c r="H913" i="2"/>
  <c r="E908" i="2"/>
  <c r="B903" i="2"/>
  <c r="M900" i="2"/>
  <c r="J895" i="2"/>
  <c r="G890" i="2"/>
  <c r="D885" i="2"/>
  <c r="A880" i="2"/>
  <c r="L877" i="2"/>
  <c r="I872" i="2"/>
  <c r="F867" i="2"/>
  <c r="C862" i="2"/>
  <c r="K854" i="2"/>
  <c r="H849" i="2"/>
  <c r="E844" i="2"/>
  <c r="L841" i="2"/>
  <c r="E840" i="2"/>
  <c r="G836" i="2"/>
  <c r="C834" i="2"/>
  <c r="H833" i="2"/>
  <c r="F832" i="2"/>
  <c r="G831" i="2"/>
  <c r="H830" i="2"/>
  <c r="I829" i="2"/>
  <c r="A829" i="2"/>
  <c r="J828" i="2"/>
  <c r="B828" i="2"/>
  <c r="K827" i="2"/>
  <c r="C827" i="2"/>
  <c r="L826" i="2"/>
  <c r="D826" i="2"/>
  <c r="M825" i="2"/>
  <c r="E825" i="2"/>
  <c r="F824" i="2"/>
  <c r="G823" i="2"/>
  <c r="H822" i="2"/>
  <c r="I821" i="2"/>
  <c r="A821" i="2"/>
  <c r="J820" i="2"/>
  <c r="B820" i="2"/>
  <c r="K819" i="2"/>
  <c r="C819" i="2"/>
  <c r="L818" i="2"/>
  <c r="D818" i="2"/>
  <c r="M817" i="2"/>
  <c r="E817" i="2"/>
  <c r="F816" i="2"/>
  <c r="G815" i="2"/>
  <c r="H814" i="2"/>
  <c r="I813" i="2"/>
  <c r="A813" i="2"/>
  <c r="J812" i="2"/>
  <c r="B812" i="2"/>
  <c r="K811" i="2"/>
  <c r="C811" i="2"/>
  <c r="L810" i="2"/>
  <c r="D810" i="2"/>
  <c r="M809" i="2"/>
  <c r="E809" i="2"/>
  <c r="F808" i="2"/>
  <c r="G807" i="2"/>
  <c r="H806" i="2"/>
  <c r="I805" i="2"/>
  <c r="A805" i="2"/>
  <c r="J804" i="2"/>
  <c r="B804" i="2"/>
  <c r="K803" i="2"/>
  <c r="C803" i="2"/>
  <c r="L802" i="2"/>
  <c r="D802" i="2"/>
  <c r="M801" i="2"/>
  <c r="E801" i="2"/>
  <c r="F800" i="2"/>
  <c r="G799" i="2"/>
  <c r="H798" i="2"/>
  <c r="I797" i="2"/>
  <c r="A797" i="2"/>
  <c r="J796" i="2"/>
  <c r="B796" i="2"/>
  <c r="K795" i="2"/>
  <c r="C795" i="2"/>
  <c r="L794" i="2"/>
  <c r="D794" i="2"/>
  <c r="M793" i="2"/>
  <c r="E793" i="2"/>
  <c r="F792" i="2"/>
  <c r="G791" i="2"/>
  <c r="H790" i="2"/>
  <c r="I789" i="2"/>
  <c r="A789" i="2"/>
  <c r="J788" i="2"/>
  <c r="B788" i="2"/>
  <c r="K787" i="2"/>
  <c r="C787" i="2"/>
  <c r="L786" i="2"/>
  <c r="D786" i="2"/>
  <c r="M785" i="2"/>
  <c r="E785" i="2"/>
  <c r="F784" i="2"/>
  <c r="G783" i="2"/>
  <c r="H782" i="2"/>
  <c r="I781" i="2"/>
  <c r="A781" i="2"/>
  <c r="J780" i="2"/>
  <c r="B780" i="2"/>
  <c r="K779" i="2"/>
  <c r="C779" i="2"/>
  <c r="L778" i="2"/>
  <c r="D778" i="2"/>
  <c r="M777" i="2"/>
  <c r="E777" i="2"/>
  <c r="F776" i="2"/>
  <c r="G775" i="2"/>
  <c r="H774" i="2"/>
  <c r="I773" i="2"/>
  <c r="A773" i="2"/>
  <c r="J772" i="2"/>
  <c r="B772" i="2"/>
  <c r="K771" i="2"/>
  <c r="C771" i="2"/>
  <c r="L770" i="2"/>
  <c r="D770" i="2"/>
  <c r="M769" i="2"/>
  <c r="E769" i="2"/>
  <c r="F768" i="2"/>
  <c r="G767" i="2"/>
  <c r="H766" i="2"/>
  <c r="I765" i="2"/>
  <c r="A765" i="2"/>
  <c r="J764" i="2"/>
  <c r="B764" i="2"/>
  <c r="K763" i="2"/>
  <c r="C763" i="2"/>
  <c r="L762" i="2"/>
  <c r="D762" i="2"/>
  <c r="M761" i="2"/>
  <c r="E761" i="2"/>
  <c r="F760" i="2"/>
  <c r="G759" i="2"/>
  <c r="H758" i="2"/>
  <c r="I757" i="2"/>
  <c r="A757" i="2"/>
  <c r="J756" i="2"/>
  <c r="B756" i="2"/>
  <c r="K755" i="2"/>
  <c r="C755" i="2"/>
  <c r="L754" i="2"/>
  <c r="D754" i="2"/>
  <c r="M753" i="2"/>
  <c r="E753" i="2"/>
  <c r="F752" i="2"/>
  <c r="G751" i="2"/>
  <c r="H750" i="2"/>
  <c r="I749" i="2"/>
  <c r="A749" i="2"/>
  <c r="J748" i="2"/>
  <c r="B748" i="2"/>
  <c r="K747" i="2"/>
  <c r="C747" i="2"/>
  <c r="L746" i="2"/>
  <c r="D746" i="2"/>
  <c r="M745" i="2"/>
  <c r="E745" i="2"/>
  <c r="F744" i="2"/>
  <c r="G743" i="2"/>
  <c r="H742" i="2"/>
  <c r="I741" i="2"/>
  <c r="A741" i="2"/>
  <c r="J740" i="2"/>
  <c r="B740" i="2"/>
  <c r="K739" i="2"/>
  <c r="C739" i="2"/>
  <c r="L738" i="2"/>
  <c r="D738" i="2"/>
  <c r="M737" i="2"/>
  <c r="E737" i="2"/>
  <c r="F736" i="2"/>
  <c r="G735" i="2"/>
  <c r="H734" i="2"/>
  <c r="I733" i="2"/>
  <c r="A733" i="2"/>
  <c r="J732" i="2"/>
  <c r="B732" i="2"/>
  <c r="K731" i="2"/>
  <c r="C731" i="2"/>
  <c r="L730" i="2"/>
  <c r="D730" i="2"/>
  <c r="M729" i="2"/>
  <c r="E729" i="2"/>
  <c r="F728" i="2"/>
  <c r="G727" i="2"/>
  <c r="H726" i="2"/>
  <c r="I725" i="2"/>
  <c r="A725" i="2"/>
  <c r="J724" i="2"/>
  <c r="B724" i="2"/>
  <c r="K723" i="2"/>
  <c r="C723" i="2"/>
  <c r="L722" i="2"/>
  <c r="D722" i="2"/>
  <c r="M721" i="2"/>
  <c r="E721" i="2"/>
  <c r="F720" i="2"/>
  <c r="D941" i="2"/>
  <c r="E900" i="2"/>
  <c r="F859" i="2"/>
  <c r="H841" i="2"/>
  <c r="M834" i="2"/>
  <c r="K826" i="2"/>
  <c r="H821" i="2"/>
  <c r="E816" i="2"/>
  <c r="B811" i="2"/>
  <c r="M808" i="2"/>
  <c r="J803" i="2"/>
  <c r="G798" i="2"/>
  <c r="D793" i="2"/>
  <c r="A788" i="2"/>
  <c r="L785" i="2"/>
  <c r="I780" i="2"/>
  <c r="F775" i="2"/>
  <c r="C770" i="2"/>
  <c r="K762" i="2"/>
  <c r="H757" i="2"/>
  <c r="E752" i="2"/>
  <c r="B747" i="2"/>
  <c r="M744" i="2"/>
  <c r="J739" i="2"/>
  <c r="G734" i="2"/>
  <c r="D729" i="2"/>
  <c r="F723" i="2"/>
  <c r="E722" i="2"/>
  <c r="D721" i="2"/>
  <c r="E720" i="2"/>
  <c r="F719" i="2"/>
  <c r="G718" i="2"/>
  <c r="H717" i="2"/>
  <c r="I716" i="2"/>
  <c r="A716" i="2"/>
  <c r="J715" i="2"/>
  <c r="B715" i="2"/>
  <c r="K714" i="2"/>
  <c r="C714" i="2"/>
  <c r="L713" i="2"/>
  <c r="D713" i="2"/>
  <c r="M712" i="2"/>
  <c r="E712" i="2"/>
  <c r="F711" i="2"/>
  <c r="G710" i="2"/>
  <c r="H709" i="2"/>
  <c r="I708" i="2"/>
  <c r="A708" i="2"/>
  <c r="J707" i="2"/>
  <c r="B707" i="2"/>
  <c r="K706" i="2"/>
  <c r="C706" i="2"/>
  <c r="L705" i="2"/>
  <c r="D705" i="2"/>
  <c r="M704" i="2"/>
  <c r="E704" i="2"/>
  <c r="F703" i="2"/>
  <c r="G702" i="2"/>
  <c r="H701" i="2"/>
  <c r="I700" i="2"/>
  <c r="A700" i="2"/>
  <c r="J699" i="2"/>
  <c r="B699" i="2"/>
  <c r="K698" i="2"/>
  <c r="C698" i="2"/>
  <c r="L697" i="2"/>
  <c r="D697" i="2"/>
  <c r="M696" i="2"/>
  <c r="E696" i="2"/>
  <c r="F695" i="2"/>
  <c r="G694" i="2"/>
  <c r="H693" i="2"/>
  <c r="I692" i="2"/>
  <c r="A692" i="2"/>
  <c r="J691" i="2"/>
  <c r="B691" i="2"/>
  <c r="K690" i="2"/>
  <c r="C690" i="2"/>
  <c r="L689" i="2"/>
  <c r="D689" i="2"/>
  <c r="M688" i="2"/>
  <c r="E688" i="2"/>
  <c r="F687" i="2"/>
  <c r="G686" i="2"/>
  <c r="H685" i="2"/>
  <c r="I684" i="2"/>
  <c r="A684" i="2"/>
  <c r="J683" i="2"/>
  <c r="B683" i="2"/>
  <c r="K682" i="2"/>
  <c r="C682" i="2"/>
  <c r="L681" i="2"/>
  <c r="D681" i="2"/>
  <c r="M680" i="2"/>
  <c r="E680" i="2"/>
  <c r="F679" i="2"/>
  <c r="G678" i="2"/>
  <c r="H677" i="2"/>
  <c r="I676" i="2"/>
  <c r="A676" i="2"/>
  <c r="J675" i="2"/>
  <c r="B675" i="2"/>
  <c r="K674" i="2"/>
  <c r="C674" i="2"/>
  <c r="L673" i="2"/>
  <c r="D673" i="2"/>
  <c r="M672" i="2"/>
  <c r="E672" i="2"/>
  <c r="F671" i="2"/>
  <c r="G670" i="2"/>
  <c r="H669" i="2"/>
  <c r="I668" i="2"/>
  <c r="A668" i="2"/>
  <c r="J667" i="2"/>
  <c r="B667" i="2"/>
  <c r="K666" i="2"/>
  <c r="C666" i="2"/>
  <c r="L665" i="2"/>
  <c r="D665" i="2"/>
  <c r="M664" i="2"/>
  <c r="E664" i="2"/>
  <c r="F663" i="2"/>
  <c r="G662" i="2"/>
  <c r="H661" i="2"/>
  <c r="I660" i="2"/>
  <c r="A660" i="2"/>
  <c r="J659" i="2"/>
  <c r="B659" i="2"/>
  <c r="K658" i="2"/>
  <c r="C658" i="2"/>
  <c r="L657" i="2"/>
  <c r="D657" i="2"/>
  <c r="M656" i="2"/>
  <c r="E656" i="2"/>
  <c r="F655" i="2"/>
  <c r="G654" i="2"/>
  <c r="H653" i="2"/>
  <c r="I652" i="2"/>
  <c r="A652" i="2"/>
  <c r="J651" i="2"/>
  <c r="B651" i="2"/>
  <c r="K650" i="2"/>
  <c r="C650" i="2"/>
  <c r="L649" i="2"/>
  <c r="D649" i="2"/>
  <c r="M648" i="2"/>
  <c r="E648" i="2"/>
  <c r="F647" i="2"/>
  <c r="G646" i="2"/>
  <c r="H645" i="2"/>
  <c r="I644" i="2"/>
  <c r="A644" i="2"/>
  <c r="J643" i="2"/>
  <c r="B643" i="2"/>
  <c r="K642" i="2"/>
  <c r="C642" i="2"/>
  <c r="L641" i="2"/>
  <c r="D641" i="2"/>
  <c r="M640" i="2"/>
  <c r="E640" i="2"/>
  <c r="F639" i="2"/>
  <c r="G638" i="2"/>
  <c r="H637" i="2"/>
  <c r="I636" i="2"/>
  <c r="A636" i="2"/>
  <c r="J635" i="2"/>
  <c r="B635" i="2"/>
  <c r="K634" i="2"/>
  <c r="C634" i="2"/>
  <c r="L633" i="2"/>
  <c r="D633" i="2"/>
  <c r="M632" i="2"/>
  <c r="E632" i="2"/>
  <c r="F631" i="2"/>
  <c r="G630" i="2"/>
  <c r="H629" i="2"/>
  <c r="I628" i="2"/>
  <c r="A628" i="2"/>
  <c r="J627" i="2"/>
  <c r="B627" i="2"/>
  <c r="K626" i="2"/>
  <c r="C626" i="2"/>
  <c r="L625" i="2"/>
  <c r="D625" i="2"/>
  <c r="M624" i="2"/>
  <c r="E624" i="2"/>
  <c r="F623" i="2"/>
  <c r="G622" i="2"/>
  <c r="H621" i="2"/>
  <c r="I620" i="2"/>
  <c r="A620" i="2"/>
  <c r="J619" i="2"/>
  <c r="B619" i="2"/>
  <c r="K618" i="2"/>
  <c r="C618" i="2"/>
  <c r="L617" i="2"/>
  <c r="D617" i="2"/>
  <c r="M616" i="2"/>
  <c r="E616" i="2"/>
  <c r="F615" i="2"/>
  <c r="F1037" i="2"/>
  <c r="C918" i="2"/>
  <c r="D877" i="2"/>
  <c r="A840" i="2"/>
  <c r="B834" i="2"/>
  <c r="F831" i="2"/>
  <c r="C826" i="2"/>
  <c r="K818" i="2"/>
  <c r="H813" i="2"/>
  <c r="E808" i="2"/>
  <c r="B803" i="2"/>
  <c r="M800" i="2"/>
  <c r="J795" i="2"/>
  <c r="G790" i="2"/>
  <c r="D785" i="2"/>
  <c r="A780" i="2"/>
  <c r="L777" i="2"/>
  <c r="I772" i="2"/>
  <c r="F767" i="2"/>
  <c r="C762" i="2"/>
  <c r="K754" i="2"/>
  <c r="H749" i="2"/>
  <c r="E744" i="2"/>
  <c r="B739" i="2"/>
  <c r="M736" i="2"/>
  <c r="J731" i="2"/>
  <c r="M725" i="2"/>
  <c r="D723" i="2"/>
  <c r="C722" i="2"/>
  <c r="B721" i="2"/>
  <c r="D720" i="2"/>
  <c r="M719" i="2"/>
  <c r="E719" i="2"/>
  <c r="F718" i="2"/>
  <c r="G717" i="2"/>
  <c r="H716" i="2"/>
  <c r="I715" i="2"/>
  <c r="A715" i="2"/>
  <c r="J714" i="2"/>
  <c r="B714" i="2"/>
  <c r="K713" i="2"/>
  <c r="C713" i="2"/>
  <c r="L712" i="2"/>
  <c r="D712" i="2"/>
  <c r="M711" i="2"/>
  <c r="E711" i="2"/>
  <c r="F710" i="2"/>
  <c r="G709" i="2"/>
  <c r="H708" i="2"/>
  <c r="I707" i="2"/>
  <c r="A707" i="2"/>
  <c r="J706" i="2"/>
  <c r="B706" i="2"/>
  <c r="K705" i="2"/>
  <c r="C705" i="2"/>
  <c r="L704" i="2"/>
  <c r="D704" i="2"/>
  <c r="M703" i="2"/>
  <c r="E703" i="2"/>
  <c r="F702" i="2"/>
  <c r="G701" i="2"/>
  <c r="H700" i="2"/>
  <c r="I699" i="2"/>
  <c r="A699" i="2"/>
  <c r="J698" i="2"/>
  <c r="B698" i="2"/>
  <c r="K697" i="2"/>
  <c r="C697" i="2"/>
  <c r="L696" i="2"/>
  <c r="D696" i="2"/>
  <c r="M695" i="2"/>
  <c r="E695" i="2"/>
  <c r="F694" i="2"/>
  <c r="G693" i="2"/>
  <c r="H692" i="2"/>
  <c r="I691" i="2"/>
  <c r="A691" i="2"/>
  <c r="J690" i="2"/>
  <c r="B690" i="2"/>
  <c r="K689" i="2"/>
  <c r="C689" i="2"/>
  <c r="L688" i="2"/>
  <c r="D688" i="2"/>
  <c r="M687" i="2"/>
  <c r="E687" i="2"/>
  <c r="F686" i="2"/>
  <c r="G685" i="2"/>
  <c r="H684" i="2"/>
  <c r="I683" i="2"/>
  <c r="A683" i="2"/>
  <c r="J682" i="2"/>
  <c r="B682" i="2"/>
  <c r="K681" i="2"/>
  <c r="C681" i="2"/>
  <c r="L680" i="2"/>
  <c r="D680" i="2"/>
  <c r="M679" i="2"/>
  <c r="E679" i="2"/>
  <c r="F678" i="2"/>
  <c r="G677" i="2"/>
  <c r="H676" i="2"/>
  <c r="I675" i="2"/>
  <c r="A675" i="2"/>
  <c r="J674" i="2"/>
  <c r="B674" i="2"/>
  <c r="K673" i="2"/>
  <c r="C673" i="2"/>
  <c r="L672" i="2"/>
  <c r="D672" i="2"/>
  <c r="M671" i="2"/>
  <c r="E671" i="2"/>
  <c r="F670" i="2"/>
  <c r="G669" i="2"/>
  <c r="H668" i="2"/>
  <c r="I667" i="2"/>
  <c r="A667" i="2"/>
  <c r="J666" i="2"/>
  <c r="B666" i="2"/>
  <c r="K665" i="2"/>
  <c r="C665" i="2"/>
  <c r="L664" i="2"/>
  <c r="D664" i="2"/>
  <c r="M663" i="2"/>
  <c r="E663" i="2"/>
  <c r="F662" i="2"/>
  <c r="G661" i="2"/>
  <c r="H660" i="2"/>
  <c r="I659" i="2"/>
  <c r="A659" i="2"/>
  <c r="J658" i="2"/>
  <c r="B658" i="2"/>
  <c r="K657" i="2"/>
  <c r="C657" i="2"/>
  <c r="L656" i="2"/>
  <c r="D656" i="2"/>
  <c r="M655" i="2"/>
  <c r="E655" i="2"/>
  <c r="F654" i="2"/>
  <c r="G653" i="2"/>
  <c r="H652" i="2"/>
  <c r="I651" i="2"/>
  <c r="A651" i="2"/>
  <c r="J650" i="2"/>
  <c r="B650" i="2"/>
  <c r="K649" i="2"/>
  <c r="C649" i="2"/>
  <c r="L648" i="2"/>
  <c r="D648" i="2"/>
  <c r="M647" i="2"/>
  <c r="E647" i="2"/>
  <c r="F646" i="2"/>
  <c r="G645" i="2"/>
  <c r="H644" i="2"/>
  <c r="I643" i="2"/>
  <c r="A643" i="2"/>
  <c r="J642" i="2"/>
  <c r="B642" i="2"/>
  <c r="K641" i="2"/>
  <c r="C641" i="2"/>
  <c r="L640" i="2"/>
  <c r="D640" i="2"/>
  <c r="M639" i="2"/>
  <c r="E639" i="2"/>
  <c r="F638" i="2"/>
  <c r="G637" i="2"/>
  <c r="H636" i="2"/>
  <c r="I635" i="2"/>
  <c r="A635" i="2"/>
  <c r="J634" i="2"/>
  <c r="B634" i="2"/>
  <c r="K633" i="2"/>
  <c r="C633" i="2"/>
  <c r="L632" i="2"/>
  <c r="D632" i="2"/>
  <c r="M631" i="2"/>
  <c r="E631" i="2"/>
  <c r="F630" i="2"/>
  <c r="G629" i="2"/>
  <c r="H628" i="2"/>
  <c r="I627" i="2"/>
  <c r="A627" i="2"/>
  <c r="J626" i="2"/>
  <c r="B626" i="2"/>
  <c r="K625" i="2"/>
  <c r="C625" i="2"/>
  <c r="L624" i="2"/>
  <c r="D624" i="2"/>
  <c r="M623" i="2"/>
  <c r="E623" i="2"/>
  <c r="F622" i="2"/>
  <c r="G621" i="2"/>
  <c r="H620" i="2"/>
  <c r="I619" i="2"/>
  <c r="A619" i="2"/>
  <c r="J618" i="2"/>
  <c r="B618" i="2"/>
  <c r="K617" i="2"/>
  <c r="C617" i="2"/>
  <c r="L616" i="2"/>
  <c r="D616" i="2"/>
  <c r="M615" i="2"/>
  <c r="E615" i="2"/>
  <c r="A936" i="2"/>
  <c r="B895" i="2"/>
  <c r="C854" i="2"/>
  <c r="I828" i="2"/>
  <c r="F823" i="2"/>
  <c r="C818" i="2"/>
  <c r="K810" i="2"/>
  <c r="H805" i="2"/>
  <c r="E800" i="2"/>
  <c r="B795" i="2"/>
  <c r="M792" i="2"/>
  <c r="J787" i="2"/>
  <c r="G782" i="2"/>
  <c r="D777" i="2"/>
  <c r="A772" i="2"/>
  <c r="L769" i="2"/>
  <c r="I764" i="2"/>
  <c r="F759" i="2"/>
  <c r="C754" i="2"/>
  <c r="K746" i="2"/>
  <c r="H741" i="2"/>
  <c r="E736" i="2"/>
  <c r="B731" i="2"/>
  <c r="M728" i="2"/>
  <c r="H725" i="2"/>
  <c r="I724" i="2"/>
  <c r="B723" i="2"/>
  <c r="A722" i="2"/>
  <c r="A721" i="2"/>
  <c r="M720" i="2"/>
  <c r="C720" i="2"/>
  <c r="L719" i="2"/>
  <c r="D719" i="2"/>
  <c r="M718" i="2"/>
  <c r="E718" i="2"/>
  <c r="F717" i="2"/>
  <c r="G716" i="2"/>
  <c r="H715" i="2"/>
  <c r="I714" i="2"/>
  <c r="A714" i="2"/>
  <c r="J713" i="2"/>
  <c r="B713" i="2"/>
  <c r="K712" i="2"/>
  <c r="C712" i="2"/>
  <c r="L711" i="2"/>
  <c r="D711" i="2"/>
  <c r="M710" i="2"/>
  <c r="E710" i="2"/>
  <c r="F709" i="2"/>
  <c r="G708" i="2"/>
  <c r="H707" i="2"/>
  <c r="I706" i="2"/>
  <c r="A706" i="2"/>
  <c r="J705" i="2"/>
  <c r="B705" i="2"/>
  <c r="K704" i="2"/>
  <c r="C704" i="2"/>
  <c r="L703" i="2"/>
  <c r="D703" i="2"/>
  <c r="M702" i="2"/>
  <c r="E702" i="2"/>
  <c r="F701" i="2"/>
  <c r="G700" i="2"/>
  <c r="H699" i="2"/>
  <c r="I698" i="2"/>
  <c r="A698" i="2"/>
  <c r="J697" i="2"/>
  <c r="B697" i="2"/>
  <c r="K696" i="2"/>
  <c r="C696" i="2"/>
  <c r="L695" i="2"/>
  <c r="D695" i="2"/>
  <c r="M694" i="2"/>
  <c r="E694" i="2"/>
  <c r="F693" i="2"/>
  <c r="G692" i="2"/>
  <c r="H691" i="2"/>
  <c r="I690" i="2"/>
  <c r="A690" i="2"/>
  <c r="J689" i="2"/>
  <c r="B689" i="2"/>
  <c r="K688" i="2"/>
  <c r="C688" i="2"/>
  <c r="L687" i="2"/>
  <c r="D687" i="2"/>
  <c r="M686" i="2"/>
  <c r="E686" i="2"/>
  <c r="F685" i="2"/>
  <c r="G684" i="2"/>
  <c r="H683" i="2"/>
  <c r="I682" i="2"/>
  <c r="A682" i="2"/>
  <c r="J681" i="2"/>
  <c r="B681" i="2"/>
  <c r="K680" i="2"/>
  <c r="C680" i="2"/>
  <c r="L679" i="2"/>
  <c r="D679" i="2"/>
  <c r="M678" i="2"/>
  <c r="E678" i="2"/>
  <c r="F677" i="2"/>
  <c r="G676" i="2"/>
  <c r="H675" i="2"/>
  <c r="I674" i="2"/>
  <c r="A674" i="2"/>
  <c r="J673" i="2"/>
  <c r="B673" i="2"/>
  <c r="K672" i="2"/>
  <c r="C672" i="2"/>
  <c r="L671" i="2"/>
  <c r="D671" i="2"/>
  <c r="M670" i="2"/>
  <c r="E670" i="2"/>
  <c r="F669" i="2"/>
  <c r="G668" i="2"/>
  <c r="H667" i="2"/>
  <c r="I666" i="2"/>
  <c r="A666" i="2"/>
  <c r="J665" i="2"/>
  <c r="B665" i="2"/>
  <c r="K664" i="2"/>
  <c r="C664" i="2"/>
  <c r="L663" i="2"/>
  <c r="D663" i="2"/>
  <c r="M662" i="2"/>
  <c r="E662" i="2"/>
  <c r="F661" i="2"/>
  <c r="G660" i="2"/>
  <c r="H659" i="2"/>
  <c r="I658" i="2"/>
  <c r="A658" i="2"/>
  <c r="J657" i="2"/>
  <c r="B657" i="2"/>
  <c r="K656" i="2"/>
  <c r="C656" i="2"/>
  <c r="L655" i="2"/>
  <c r="D655" i="2"/>
  <c r="M654" i="2"/>
  <c r="E654" i="2"/>
  <c r="F653" i="2"/>
  <c r="G652" i="2"/>
  <c r="H651" i="2"/>
  <c r="I650" i="2"/>
  <c r="A650" i="2"/>
  <c r="J649" i="2"/>
  <c r="B649" i="2"/>
  <c r="K648" i="2"/>
  <c r="C648" i="2"/>
  <c r="L647" i="2"/>
  <c r="D647" i="2"/>
  <c r="M646" i="2"/>
  <c r="E646" i="2"/>
  <c r="F645" i="2"/>
  <c r="G644" i="2"/>
  <c r="H643" i="2"/>
  <c r="I642" i="2"/>
  <c r="A642" i="2"/>
  <c r="J641" i="2"/>
  <c r="B641" i="2"/>
  <c r="K640" i="2"/>
  <c r="C640" i="2"/>
  <c r="L639" i="2"/>
  <c r="D639" i="2"/>
  <c r="M638" i="2"/>
  <c r="E638" i="2"/>
  <c r="F637" i="2"/>
  <c r="G636" i="2"/>
  <c r="H635" i="2"/>
  <c r="I634" i="2"/>
  <c r="A634" i="2"/>
  <c r="J633" i="2"/>
  <c r="B633" i="2"/>
  <c r="K632" i="2"/>
  <c r="C632" i="2"/>
  <c r="L631" i="2"/>
  <c r="D631" i="2"/>
  <c r="M630" i="2"/>
  <c r="E630" i="2"/>
  <c r="F629" i="2"/>
  <c r="G628" i="2"/>
  <c r="H627" i="2"/>
  <c r="I626" i="2"/>
  <c r="A626" i="2"/>
  <c r="J625" i="2"/>
  <c r="B625" i="2"/>
  <c r="K624" i="2"/>
  <c r="C624" i="2"/>
  <c r="L623" i="2"/>
  <c r="D623" i="2"/>
  <c r="M622" i="2"/>
  <c r="E622" i="2"/>
  <c r="F621" i="2"/>
  <c r="G620" i="2"/>
  <c r="H619" i="2"/>
  <c r="I618" i="2"/>
  <c r="A618" i="2"/>
  <c r="J617" i="2"/>
  <c r="B617" i="2"/>
  <c r="K616" i="2"/>
  <c r="C616" i="2"/>
  <c r="L615" i="2"/>
  <c r="D615" i="2"/>
  <c r="M614" i="2"/>
  <c r="G996" i="2"/>
  <c r="L933" i="2"/>
  <c r="M892" i="2"/>
  <c r="A872" i="2"/>
  <c r="G833" i="2"/>
  <c r="A828" i="2"/>
  <c r="L825" i="2"/>
  <c r="I820" i="2"/>
  <c r="F815" i="2"/>
  <c r="C810" i="2"/>
  <c r="K802" i="2"/>
  <c r="H797" i="2"/>
  <c r="E792" i="2"/>
  <c r="B787" i="2"/>
  <c r="M784" i="2"/>
  <c r="J779" i="2"/>
  <c r="G774" i="2"/>
  <c r="D769" i="2"/>
  <c r="A764" i="2"/>
  <c r="L761" i="2"/>
  <c r="I756" i="2"/>
  <c r="F751" i="2"/>
  <c r="C746" i="2"/>
  <c r="K738" i="2"/>
  <c r="H733" i="2"/>
  <c r="E728" i="2"/>
  <c r="L726" i="2"/>
  <c r="E725" i="2"/>
  <c r="G724" i="2"/>
  <c r="M722" i="2"/>
  <c r="L721" i="2"/>
  <c r="L720" i="2"/>
  <c r="B720" i="2"/>
  <c r="K719" i="2"/>
  <c r="C719" i="2"/>
  <c r="L718" i="2"/>
  <c r="D718" i="2"/>
  <c r="M717" i="2"/>
  <c r="E717" i="2"/>
  <c r="F716" i="2"/>
  <c r="G715" i="2"/>
  <c r="H714" i="2"/>
  <c r="I713" i="2"/>
  <c r="A713" i="2"/>
  <c r="J712" i="2"/>
  <c r="B712" i="2"/>
  <c r="K711" i="2"/>
  <c r="C711" i="2"/>
  <c r="L710" i="2"/>
  <c r="D710" i="2"/>
  <c r="M709" i="2"/>
  <c r="E709" i="2"/>
  <c r="F708" i="2"/>
  <c r="G707" i="2"/>
  <c r="H706" i="2"/>
  <c r="I705" i="2"/>
  <c r="A705" i="2"/>
  <c r="J704" i="2"/>
  <c r="B704" i="2"/>
  <c r="K703" i="2"/>
  <c r="C703" i="2"/>
  <c r="L702" i="2"/>
  <c r="D702" i="2"/>
  <c r="M701" i="2"/>
  <c r="E701" i="2"/>
  <c r="F700" i="2"/>
  <c r="G699" i="2"/>
  <c r="H698" i="2"/>
  <c r="I697" i="2"/>
  <c r="A697" i="2"/>
  <c r="J696" i="2"/>
  <c r="B696" i="2"/>
  <c r="K695" i="2"/>
  <c r="C695" i="2"/>
  <c r="L694" i="2"/>
  <c r="D694" i="2"/>
  <c r="M693" i="2"/>
  <c r="E693" i="2"/>
  <c r="F692" i="2"/>
  <c r="G691" i="2"/>
  <c r="H690" i="2"/>
  <c r="I689" i="2"/>
  <c r="A689" i="2"/>
  <c r="J688" i="2"/>
  <c r="B688" i="2"/>
  <c r="K687" i="2"/>
  <c r="C687" i="2"/>
  <c r="L686" i="2"/>
  <c r="D686" i="2"/>
  <c r="M685" i="2"/>
  <c r="E685" i="2"/>
  <c r="F684" i="2"/>
  <c r="G683" i="2"/>
  <c r="H682" i="2"/>
  <c r="I681" i="2"/>
  <c r="A681" i="2"/>
  <c r="J680" i="2"/>
  <c r="B680" i="2"/>
  <c r="K679" i="2"/>
  <c r="C679" i="2"/>
  <c r="L678" i="2"/>
  <c r="D678" i="2"/>
  <c r="M677" i="2"/>
  <c r="E677" i="2"/>
  <c r="F676" i="2"/>
  <c r="G675" i="2"/>
  <c r="H674" i="2"/>
  <c r="I673" i="2"/>
  <c r="A673" i="2"/>
  <c r="J672" i="2"/>
  <c r="B672" i="2"/>
  <c r="K671" i="2"/>
  <c r="C671" i="2"/>
  <c r="L670" i="2"/>
  <c r="D670" i="2"/>
  <c r="M669" i="2"/>
  <c r="E669" i="2"/>
  <c r="F668" i="2"/>
  <c r="G667" i="2"/>
  <c r="H666" i="2"/>
  <c r="I665" i="2"/>
  <c r="A665" i="2"/>
  <c r="J664" i="2"/>
  <c r="B664" i="2"/>
  <c r="K663" i="2"/>
  <c r="C663" i="2"/>
  <c r="L662" i="2"/>
  <c r="D662" i="2"/>
  <c r="M661" i="2"/>
  <c r="E661" i="2"/>
  <c r="F660" i="2"/>
  <c r="G659" i="2"/>
  <c r="H658" i="2"/>
  <c r="I657" i="2"/>
  <c r="A657" i="2"/>
  <c r="J656" i="2"/>
  <c r="B656" i="2"/>
  <c r="K655" i="2"/>
  <c r="C655" i="2"/>
  <c r="L654" i="2"/>
  <c r="D654" i="2"/>
  <c r="M653" i="2"/>
  <c r="E653" i="2"/>
  <c r="F652" i="2"/>
  <c r="G651" i="2"/>
  <c r="H650" i="2"/>
  <c r="I649" i="2"/>
  <c r="A649" i="2"/>
  <c r="J648" i="2"/>
  <c r="B648" i="2"/>
  <c r="K647" i="2"/>
  <c r="C647" i="2"/>
  <c r="L646" i="2"/>
  <c r="D646" i="2"/>
  <c r="M645" i="2"/>
  <c r="E645" i="2"/>
  <c r="F644" i="2"/>
  <c r="G643" i="2"/>
  <c r="H642" i="2"/>
  <c r="I641" i="2"/>
  <c r="A641" i="2"/>
  <c r="J640" i="2"/>
  <c r="B640" i="2"/>
  <c r="K639" i="2"/>
  <c r="C639" i="2"/>
  <c r="L638" i="2"/>
  <c r="D638" i="2"/>
  <c r="M637" i="2"/>
  <c r="E637" i="2"/>
  <c r="F636" i="2"/>
  <c r="G635" i="2"/>
  <c r="H634" i="2"/>
  <c r="I633" i="2"/>
  <c r="A633" i="2"/>
  <c r="J632" i="2"/>
  <c r="B632" i="2"/>
  <c r="K631" i="2"/>
  <c r="C631" i="2"/>
  <c r="L630" i="2"/>
  <c r="D630" i="2"/>
  <c r="M629" i="2"/>
  <c r="E629" i="2"/>
  <c r="F628" i="2"/>
  <c r="G627" i="2"/>
  <c r="H626" i="2"/>
  <c r="I625" i="2"/>
  <c r="A625" i="2"/>
  <c r="J624" i="2"/>
  <c r="B624" i="2"/>
  <c r="K623" i="2"/>
  <c r="C623" i="2"/>
  <c r="L622" i="2"/>
  <c r="D622" i="2"/>
  <c r="M621" i="2"/>
  <c r="E621" i="2"/>
  <c r="K910" i="2"/>
  <c r="L869" i="2"/>
  <c r="G830" i="2"/>
  <c r="D825" i="2"/>
  <c r="A820" i="2"/>
  <c r="L817" i="2"/>
  <c r="I812" i="2"/>
  <c r="F807" i="2"/>
  <c r="C802" i="2"/>
  <c r="K794" i="2"/>
  <c r="H789" i="2"/>
  <c r="E784" i="2"/>
  <c r="B779" i="2"/>
  <c r="M776" i="2"/>
  <c r="J771" i="2"/>
  <c r="G766" i="2"/>
  <c r="D761" i="2"/>
  <c r="A756" i="2"/>
  <c r="L753" i="2"/>
  <c r="I748" i="2"/>
  <c r="F743" i="2"/>
  <c r="C738" i="2"/>
  <c r="K730" i="2"/>
  <c r="G726" i="2"/>
  <c r="F724" i="2"/>
  <c r="K722" i="2"/>
  <c r="J721" i="2"/>
  <c r="K720" i="2"/>
  <c r="A720" i="2"/>
  <c r="J719" i="2"/>
  <c r="B719" i="2"/>
  <c r="K718" i="2"/>
  <c r="C718" i="2"/>
  <c r="L717" i="2"/>
  <c r="D717" i="2"/>
  <c r="M716" i="2"/>
  <c r="E716" i="2"/>
  <c r="F715" i="2"/>
  <c r="G714" i="2"/>
  <c r="H713" i="2"/>
  <c r="I712" i="2"/>
  <c r="A712" i="2"/>
  <c r="J711" i="2"/>
  <c r="B711" i="2"/>
  <c r="K710" i="2"/>
  <c r="C710" i="2"/>
  <c r="L709" i="2"/>
  <c r="D709" i="2"/>
  <c r="M708" i="2"/>
  <c r="E708" i="2"/>
  <c r="F707" i="2"/>
  <c r="G706" i="2"/>
  <c r="H705" i="2"/>
  <c r="I704" i="2"/>
  <c r="A704" i="2"/>
  <c r="J703" i="2"/>
  <c r="B703" i="2"/>
  <c r="K702" i="2"/>
  <c r="C702" i="2"/>
  <c r="L701" i="2"/>
  <c r="D701" i="2"/>
  <c r="M700" i="2"/>
  <c r="E700" i="2"/>
  <c r="F699" i="2"/>
  <c r="G698" i="2"/>
  <c r="H697" i="2"/>
  <c r="I696" i="2"/>
  <c r="A696" i="2"/>
  <c r="J695" i="2"/>
  <c r="B695" i="2"/>
  <c r="K694" i="2"/>
  <c r="C694" i="2"/>
  <c r="L693" i="2"/>
  <c r="D693" i="2"/>
  <c r="M692" i="2"/>
  <c r="E692" i="2"/>
  <c r="F691" i="2"/>
  <c r="G690" i="2"/>
  <c r="H689" i="2"/>
  <c r="I688" i="2"/>
  <c r="A688" i="2"/>
  <c r="J687" i="2"/>
  <c r="B687" i="2"/>
  <c r="K686" i="2"/>
  <c r="C686" i="2"/>
  <c r="L685" i="2"/>
  <c r="D685" i="2"/>
  <c r="M684" i="2"/>
  <c r="E684" i="2"/>
  <c r="F683" i="2"/>
  <c r="G682" i="2"/>
  <c r="H681" i="2"/>
  <c r="I680" i="2"/>
  <c r="A680" i="2"/>
  <c r="J679" i="2"/>
  <c r="B679" i="2"/>
  <c r="K678" i="2"/>
  <c r="C678" i="2"/>
  <c r="L677" i="2"/>
  <c r="D677" i="2"/>
  <c r="M676" i="2"/>
  <c r="E676" i="2"/>
  <c r="F675" i="2"/>
  <c r="G674" i="2"/>
  <c r="H673" i="2"/>
  <c r="I672" i="2"/>
  <c r="A672" i="2"/>
  <c r="J671" i="2"/>
  <c r="B671" i="2"/>
  <c r="K670" i="2"/>
  <c r="C670" i="2"/>
  <c r="L669" i="2"/>
  <c r="D669" i="2"/>
  <c r="M668" i="2"/>
  <c r="E668" i="2"/>
  <c r="F667" i="2"/>
  <c r="G666" i="2"/>
  <c r="H665" i="2"/>
  <c r="I664" i="2"/>
  <c r="A664" i="2"/>
  <c r="J663" i="2"/>
  <c r="B663" i="2"/>
  <c r="K662" i="2"/>
  <c r="C662" i="2"/>
  <c r="L661" i="2"/>
  <c r="D661" i="2"/>
  <c r="M660" i="2"/>
  <c r="E660" i="2"/>
  <c r="F659" i="2"/>
  <c r="G658" i="2"/>
  <c r="H657" i="2"/>
  <c r="I656" i="2"/>
  <c r="A656" i="2"/>
  <c r="J655" i="2"/>
  <c r="B655" i="2"/>
  <c r="K654" i="2"/>
  <c r="C654" i="2"/>
  <c r="L653" i="2"/>
  <c r="D653" i="2"/>
  <c r="M652" i="2"/>
  <c r="E652" i="2"/>
  <c r="F651" i="2"/>
  <c r="G650" i="2"/>
  <c r="H649" i="2"/>
  <c r="I648" i="2"/>
  <c r="A648" i="2"/>
  <c r="J647" i="2"/>
  <c r="B647" i="2"/>
  <c r="K646" i="2"/>
  <c r="C646" i="2"/>
  <c r="L645" i="2"/>
  <c r="D645" i="2"/>
  <c r="M644" i="2"/>
  <c r="E644" i="2"/>
  <c r="F643" i="2"/>
  <c r="G642" i="2"/>
  <c r="H641" i="2"/>
  <c r="I640" i="2"/>
  <c r="A640" i="2"/>
  <c r="J639" i="2"/>
  <c r="B639" i="2"/>
  <c r="K638" i="2"/>
  <c r="C638" i="2"/>
  <c r="L637" i="2"/>
  <c r="D637" i="2"/>
  <c r="M636" i="2"/>
  <c r="E636" i="2"/>
  <c r="F635" i="2"/>
  <c r="G634" i="2"/>
  <c r="H633" i="2"/>
  <c r="I632" i="2"/>
  <c r="A632" i="2"/>
  <c r="J631" i="2"/>
  <c r="B631" i="2"/>
  <c r="K630" i="2"/>
  <c r="C630" i="2"/>
  <c r="L629" i="2"/>
  <c r="D629" i="2"/>
  <c r="M628" i="2"/>
  <c r="E628" i="2"/>
  <c r="F627" i="2"/>
  <c r="G626" i="2"/>
  <c r="H625" i="2"/>
  <c r="I624" i="2"/>
  <c r="A624" i="2"/>
  <c r="J623" i="2"/>
  <c r="B623" i="2"/>
  <c r="K622" i="2"/>
  <c r="C622" i="2"/>
  <c r="L621" i="2"/>
  <c r="D621" i="2"/>
  <c r="M620" i="2"/>
  <c r="E620" i="2"/>
  <c r="F619" i="2"/>
  <c r="G618" i="2"/>
  <c r="H617" i="2"/>
  <c r="I616" i="2"/>
  <c r="A616" i="2"/>
  <c r="J615" i="2"/>
  <c r="B615" i="2"/>
  <c r="K614" i="2"/>
  <c r="C614" i="2"/>
  <c r="L613" i="2"/>
  <c r="D613" i="2"/>
  <c r="M612" i="2"/>
  <c r="E612" i="2"/>
  <c r="F611" i="2"/>
  <c r="G610" i="2"/>
  <c r="H609" i="2"/>
  <c r="I608" i="2"/>
  <c r="A608" i="2"/>
  <c r="H955" i="2"/>
  <c r="I928" i="2"/>
  <c r="J887" i="2"/>
  <c r="K846" i="2"/>
  <c r="E836" i="2"/>
  <c r="J827" i="2"/>
  <c r="G822" i="2"/>
  <c r="D817" i="2"/>
  <c r="A812" i="2"/>
  <c r="L809" i="2"/>
  <c r="I804" i="2"/>
  <c r="F799" i="2"/>
  <c r="C794" i="2"/>
  <c r="K786" i="2"/>
  <c r="H781" i="2"/>
  <c r="E776" i="2"/>
  <c r="B771" i="2"/>
  <c r="M768" i="2"/>
  <c r="J763" i="2"/>
  <c r="G758" i="2"/>
  <c r="D753" i="2"/>
  <c r="A748" i="2"/>
  <c r="L745" i="2"/>
  <c r="I740" i="2"/>
  <c r="F735" i="2"/>
  <c r="C730" i="2"/>
  <c r="D726" i="2"/>
  <c r="A724" i="2"/>
  <c r="J723" i="2"/>
  <c r="I722" i="2"/>
  <c r="I721" i="2"/>
  <c r="J720" i="2"/>
  <c r="I719" i="2"/>
  <c r="A719" i="2"/>
  <c r="J718" i="2"/>
  <c r="B718" i="2"/>
  <c r="K717" i="2"/>
  <c r="C717" i="2"/>
  <c r="L716" i="2"/>
  <c r="D716" i="2"/>
  <c r="M715" i="2"/>
  <c r="E715" i="2"/>
  <c r="F714" i="2"/>
  <c r="G713" i="2"/>
  <c r="H712" i="2"/>
  <c r="I711" i="2"/>
  <c r="A711" i="2"/>
  <c r="J710" i="2"/>
  <c r="B710" i="2"/>
  <c r="K709" i="2"/>
  <c r="C709" i="2"/>
  <c r="L708" i="2"/>
  <c r="D708" i="2"/>
  <c r="M707" i="2"/>
  <c r="E707" i="2"/>
  <c r="F706" i="2"/>
  <c r="G705" i="2"/>
  <c r="H704" i="2"/>
  <c r="I703" i="2"/>
  <c r="A703" i="2"/>
  <c r="J702" i="2"/>
  <c r="B702" i="2"/>
  <c r="K701" i="2"/>
  <c r="C701" i="2"/>
  <c r="L700" i="2"/>
  <c r="D700" i="2"/>
  <c r="M699" i="2"/>
  <c r="E699" i="2"/>
  <c r="F698" i="2"/>
  <c r="G697" i="2"/>
  <c r="H696" i="2"/>
  <c r="I695" i="2"/>
  <c r="A695" i="2"/>
  <c r="J694" i="2"/>
  <c r="B694" i="2"/>
  <c r="K693" i="2"/>
  <c r="C693" i="2"/>
  <c r="L692" i="2"/>
  <c r="D692" i="2"/>
  <c r="M691" i="2"/>
  <c r="E691" i="2"/>
  <c r="F690" i="2"/>
  <c r="G689" i="2"/>
  <c r="H688" i="2"/>
  <c r="I687" i="2"/>
  <c r="A687" i="2"/>
  <c r="J686" i="2"/>
  <c r="B686" i="2"/>
  <c r="K685" i="2"/>
  <c r="C685" i="2"/>
  <c r="L684" i="2"/>
  <c r="D684" i="2"/>
  <c r="M683" i="2"/>
  <c r="E683" i="2"/>
  <c r="F682" i="2"/>
  <c r="G681" i="2"/>
  <c r="H680" i="2"/>
  <c r="I679" i="2"/>
  <c r="A679" i="2"/>
  <c r="J678" i="2"/>
  <c r="B678" i="2"/>
  <c r="K677" i="2"/>
  <c r="C677" i="2"/>
  <c r="L676" i="2"/>
  <c r="D676" i="2"/>
  <c r="M675" i="2"/>
  <c r="E675" i="2"/>
  <c r="F674" i="2"/>
  <c r="G673" i="2"/>
  <c r="H672" i="2"/>
  <c r="I671" i="2"/>
  <c r="A671" i="2"/>
  <c r="J670" i="2"/>
  <c r="B670" i="2"/>
  <c r="K669" i="2"/>
  <c r="C669" i="2"/>
  <c r="L668" i="2"/>
  <c r="D668" i="2"/>
  <c r="M667" i="2"/>
  <c r="E667" i="2"/>
  <c r="F666" i="2"/>
  <c r="G665" i="2"/>
  <c r="H664" i="2"/>
  <c r="I663" i="2"/>
  <c r="A663" i="2"/>
  <c r="J662" i="2"/>
  <c r="B662" i="2"/>
  <c r="K661" i="2"/>
  <c r="C661" i="2"/>
  <c r="L660" i="2"/>
  <c r="D660" i="2"/>
  <c r="M659" i="2"/>
  <c r="E659" i="2"/>
  <c r="F658" i="2"/>
  <c r="G657" i="2"/>
  <c r="H656" i="2"/>
  <c r="I655" i="2"/>
  <c r="A655" i="2"/>
  <c r="J654" i="2"/>
  <c r="B654" i="2"/>
  <c r="K653" i="2"/>
  <c r="C653" i="2"/>
  <c r="L652" i="2"/>
  <c r="D652" i="2"/>
  <c r="M651" i="2"/>
  <c r="E651" i="2"/>
  <c r="F650" i="2"/>
  <c r="G649" i="2"/>
  <c r="H648" i="2"/>
  <c r="I647" i="2"/>
  <c r="A647" i="2"/>
  <c r="J646" i="2"/>
  <c r="B646" i="2"/>
  <c r="K645" i="2"/>
  <c r="C645" i="2"/>
  <c r="L644" i="2"/>
  <c r="D644" i="2"/>
  <c r="M643" i="2"/>
  <c r="E643" i="2"/>
  <c r="F642" i="2"/>
  <c r="G641" i="2"/>
  <c r="H640" i="2"/>
  <c r="I639" i="2"/>
  <c r="A639" i="2"/>
  <c r="J638" i="2"/>
  <c r="B638" i="2"/>
  <c r="K637" i="2"/>
  <c r="C637" i="2"/>
  <c r="L636" i="2"/>
  <c r="D636" i="2"/>
  <c r="M635" i="2"/>
  <c r="E635" i="2"/>
  <c r="F634" i="2"/>
  <c r="G633" i="2"/>
  <c r="H632" i="2"/>
  <c r="I631" i="2"/>
  <c r="A631" i="2"/>
  <c r="J630" i="2"/>
  <c r="B630" i="2"/>
  <c r="K629" i="2"/>
  <c r="C629" i="2"/>
  <c r="L628" i="2"/>
  <c r="D628" i="2"/>
  <c r="M627" i="2"/>
  <c r="E627" i="2"/>
  <c r="F626" i="2"/>
  <c r="G625" i="2"/>
  <c r="H624" i="2"/>
  <c r="I623" i="2"/>
  <c r="A623" i="2"/>
  <c r="J622" i="2"/>
  <c r="B622" i="2"/>
  <c r="K621" i="2"/>
  <c r="C621" i="2"/>
  <c r="L620" i="2"/>
  <c r="D620" i="2"/>
  <c r="M619" i="2"/>
  <c r="E619" i="2"/>
  <c r="F618" i="2"/>
  <c r="G617" i="2"/>
  <c r="H616" i="2"/>
  <c r="I615" i="2"/>
  <c r="G946" i="2"/>
  <c r="H905" i="2"/>
  <c r="I864" i="2"/>
  <c r="E832" i="2"/>
  <c r="B827" i="2"/>
  <c r="M824" i="2"/>
  <c r="J819" i="2"/>
  <c r="G814" i="2"/>
  <c r="D809" i="2"/>
  <c r="A804" i="2"/>
  <c r="L801" i="2"/>
  <c r="I796" i="2"/>
  <c r="F791" i="2"/>
  <c r="C786" i="2"/>
  <c r="K778" i="2"/>
  <c r="H773" i="2"/>
  <c r="E768" i="2"/>
  <c r="B763" i="2"/>
  <c r="M760" i="2"/>
  <c r="J755" i="2"/>
  <c r="G750" i="2"/>
  <c r="D745" i="2"/>
  <c r="A740" i="2"/>
  <c r="L737" i="2"/>
  <c r="I732" i="2"/>
  <c r="F727" i="2"/>
  <c r="H723" i="2"/>
  <c r="H722" i="2"/>
  <c r="H721" i="2"/>
  <c r="I720" i="2"/>
  <c r="H719" i="2"/>
  <c r="I718" i="2"/>
  <c r="A718" i="2"/>
  <c r="J717" i="2"/>
  <c r="B717" i="2"/>
  <c r="K716" i="2"/>
  <c r="C716" i="2"/>
  <c r="L715" i="2"/>
  <c r="D715" i="2"/>
  <c r="M714" i="2"/>
  <c r="E714" i="2"/>
  <c r="F713" i="2"/>
  <c r="G712" i="2"/>
  <c r="H711" i="2"/>
  <c r="I710" i="2"/>
  <c r="A710" i="2"/>
  <c r="J709" i="2"/>
  <c r="B709" i="2"/>
  <c r="K708" i="2"/>
  <c r="C708" i="2"/>
  <c r="L707" i="2"/>
  <c r="D707" i="2"/>
  <c r="M706" i="2"/>
  <c r="E706" i="2"/>
  <c r="F705" i="2"/>
  <c r="G704" i="2"/>
  <c r="H703" i="2"/>
  <c r="I702" i="2"/>
  <c r="A702" i="2"/>
  <c r="J701" i="2"/>
  <c r="B701" i="2"/>
  <c r="K700" i="2"/>
  <c r="C700" i="2"/>
  <c r="L699" i="2"/>
  <c r="D699" i="2"/>
  <c r="M698" i="2"/>
  <c r="E698" i="2"/>
  <c r="F697" i="2"/>
  <c r="G696" i="2"/>
  <c r="H695" i="2"/>
  <c r="I694" i="2"/>
  <c r="A694" i="2"/>
  <c r="J693" i="2"/>
  <c r="B693" i="2"/>
  <c r="K692" i="2"/>
  <c r="C692" i="2"/>
  <c r="L691" i="2"/>
  <c r="D691" i="2"/>
  <c r="M690" i="2"/>
  <c r="E690" i="2"/>
  <c r="F689" i="2"/>
  <c r="G688" i="2"/>
  <c r="H687" i="2"/>
  <c r="I686" i="2"/>
  <c r="A686" i="2"/>
  <c r="J685" i="2"/>
  <c r="B685" i="2"/>
  <c r="K684" i="2"/>
  <c r="C684" i="2"/>
  <c r="L683" i="2"/>
  <c r="D683" i="2"/>
  <c r="M682" i="2"/>
  <c r="E682" i="2"/>
  <c r="F681" i="2"/>
  <c r="G680" i="2"/>
  <c r="H679" i="2"/>
  <c r="I678" i="2"/>
  <c r="A678" i="2"/>
  <c r="J677" i="2"/>
  <c r="B677" i="2"/>
  <c r="K676" i="2"/>
  <c r="C676" i="2"/>
  <c r="L675" i="2"/>
  <c r="D675" i="2"/>
  <c r="M674" i="2"/>
  <c r="E674" i="2"/>
  <c r="F673" i="2"/>
  <c r="G672" i="2"/>
  <c r="H671" i="2"/>
  <c r="I670" i="2"/>
  <c r="A670" i="2"/>
  <c r="J669" i="2"/>
  <c r="B669" i="2"/>
  <c r="K668" i="2"/>
  <c r="C668" i="2"/>
  <c r="L667" i="2"/>
  <c r="D667" i="2"/>
  <c r="M666" i="2"/>
  <c r="E666" i="2"/>
  <c r="F665" i="2"/>
  <c r="G664" i="2"/>
  <c r="H663" i="2"/>
  <c r="I662" i="2"/>
  <c r="A662" i="2"/>
  <c r="J661" i="2"/>
  <c r="B661" i="2"/>
  <c r="K660" i="2"/>
  <c r="C660" i="2"/>
  <c r="L659" i="2"/>
  <c r="D659" i="2"/>
  <c r="M658" i="2"/>
  <c r="E658" i="2"/>
  <c r="F657" i="2"/>
  <c r="G656" i="2"/>
  <c r="H655" i="2"/>
  <c r="I654" i="2"/>
  <c r="A654" i="2"/>
  <c r="J653" i="2"/>
  <c r="B653" i="2"/>
  <c r="K652" i="2"/>
  <c r="C652" i="2"/>
  <c r="L651" i="2"/>
  <c r="D651" i="2"/>
  <c r="M650" i="2"/>
  <c r="E650" i="2"/>
  <c r="F649" i="2"/>
  <c r="G648" i="2"/>
  <c r="H647" i="2"/>
  <c r="I646" i="2"/>
  <c r="A646" i="2"/>
  <c r="J645" i="2"/>
  <c r="B645" i="2"/>
  <c r="K644" i="2"/>
  <c r="C644" i="2"/>
  <c r="L643" i="2"/>
  <c r="D643" i="2"/>
  <c r="M642" i="2"/>
  <c r="E642" i="2"/>
  <c r="F641" i="2"/>
  <c r="G640" i="2"/>
  <c r="H639" i="2"/>
  <c r="I638" i="2"/>
  <c r="A638" i="2"/>
  <c r="J637" i="2"/>
  <c r="B637" i="2"/>
  <c r="K636" i="2"/>
  <c r="C636" i="2"/>
  <c r="L635" i="2"/>
  <c r="D635" i="2"/>
  <c r="M634" i="2"/>
  <c r="E634" i="2"/>
  <c r="F633" i="2"/>
  <c r="G632" i="2"/>
  <c r="H631" i="2"/>
  <c r="I630" i="2"/>
  <c r="A630" i="2"/>
  <c r="J629" i="2"/>
  <c r="B629" i="2"/>
  <c r="K628" i="2"/>
  <c r="C628" i="2"/>
  <c r="L627" i="2"/>
  <c r="D627" i="2"/>
  <c r="M626" i="2"/>
  <c r="E626" i="2"/>
  <c r="F625" i="2"/>
  <c r="G624" i="2"/>
  <c r="H623" i="2"/>
  <c r="I622" i="2"/>
  <c r="A622" i="2"/>
  <c r="J621" i="2"/>
  <c r="B621" i="2"/>
  <c r="K620" i="2"/>
  <c r="C620" i="2"/>
  <c r="L619" i="2"/>
  <c r="D619" i="2"/>
  <c r="M618" i="2"/>
  <c r="E618" i="2"/>
  <c r="F617" i="2"/>
  <c r="G616" i="2"/>
  <c r="H615" i="2"/>
  <c r="I614" i="2"/>
  <c r="A614" i="2"/>
  <c r="J613" i="2"/>
  <c r="B613" i="2"/>
  <c r="K612" i="2"/>
  <c r="C612" i="2"/>
  <c r="L611" i="2"/>
  <c r="D611" i="2"/>
  <c r="M610" i="2"/>
  <c r="E610" i="2"/>
  <c r="F609" i="2"/>
  <c r="G608" i="2"/>
  <c r="H607" i="2"/>
  <c r="H829" i="2"/>
  <c r="I788" i="2"/>
  <c r="J747" i="2"/>
  <c r="C727" i="2"/>
  <c r="F721" i="2"/>
  <c r="H718" i="2"/>
  <c r="E713" i="2"/>
  <c r="B708" i="2"/>
  <c r="M705" i="2"/>
  <c r="J700" i="2"/>
  <c r="G695" i="2"/>
  <c r="D690" i="2"/>
  <c r="A685" i="2"/>
  <c r="L682" i="2"/>
  <c r="I677" i="2"/>
  <c r="F672" i="2"/>
  <c r="C667" i="2"/>
  <c r="K659" i="2"/>
  <c r="H654" i="2"/>
  <c r="E649" i="2"/>
  <c r="B644" i="2"/>
  <c r="M641" i="2"/>
  <c r="J636" i="2"/>
  <c r="G631" i="2"/>
  <c r="D626" i="2"/>
  <c r="A621" i="2"/>
  <c r="L618" i="2"/>
  <c r="E617" i="2"/>
  <c r="G614" i="2"/>
  <c r="K613" i="2"/>
  <c r="D612" i="2"/>
  <c r="H611" i="2"/>
  <c r="K610" i="2"/>
  <c r="A610" i="2"/>
  <c r="D609" i="2"/>
  <c r="H608" i="2"/>
  <c r="L607" i="2"/>
  <c r="C607" i="2"/>
  <c r="L606" i="2"/>
  <c r="D606" i="2"/>
  <c r="M605" i="2"/>
  <c r="E605" i="2"/>
  <c r="F604" i="2"/>
  <c r="G603" i="2"/>
  <c r="H602" i="2"/>
  <c r="I601" i="2"/>
  <c r="A601" i="2"/>
  <c r="J600" i="2"/>
  <c r="B600" i="2"/>
  <c r="K599" i="2"/>
  <c r="C599" i="2"/>
  <c r="L598" i="2"/>
  <c r="D598" i="2"/>
  <c r="M597" i="2"/>
  <c r="E597" i="2"/>
  <c r="F596" i="2"/>
  <c r="G595" i="2"/>
  <c r="H594" i="2"/>
  <c r="I593" i="2"/>
  <c r="A593" i="2"/>
  <c r="J592" i="2"/>
  <c r="B592" i="2"/>
  <c r="K591" i="2"/>
  <c r="C591" i="2"/>
  <c r="L590" i="2"/>
  <c r="D590" i="2"/>
  <c r="M589" i="2"/>
  <c r="E589" i="2"/>
  <c r="F588" i="2"/>
  <c r="G587" i="2"/>
  <c r="H586" i="2"/>
  <c r="I585" i="2"/>
  <c r="A585" i="2"/>
  <c r="J584" i="2"/>
  <c r="B584" i="2"/>
  <c r="K583" i="2"/>
  <c r="C583" i="2"/>
  <c r="L582" i="2"/>
  <c r="D582" i="2"/>
  <c r="M581" i="2"/>
  <c r="E581" i="2"/>
  <c r="F580" i="2"/>
  <c r="G579" i="2"/>
  <c r="H578" i="2"/>
  <c r="I577" i="2"/>
  <c r="A577" i="2"/>
  <c r="J576" i="2"/>
  <c r="B576" i="2"/>
  <c r="K575" i="2"/>
  <c r="C575" i="2"/>
  <c r="L574" i="2"/>
  <c r="D574" i="2"/>
  <c r="M573" i="2"/>
  <c r="E573" i="2"/>
  <c r="F572" i="2"/>
  <c r="G571" i="2"/>
  <c r="H570" i="2"/>
  <c r="I569" i="2"/>
  <c r="A569" i="2"/>
  <c r="J568" i="2"/>
  <c r="B568" i="2"/>
  <c r="K567" i="2"/>
  <c r="C567" i="2"/>
  <c r="L566" i="2"/>
  <c r="D566" i="2"/>
  <c r="M565" i="2"/>
  <c r="E565" i="2"/>
  <c r="F564" i="2"/>
  <c r="G563" i="2"/>
  <c r="H562" i="2"/>
  <c r="I561" i="2"/>
  <c r="A561" i="2"/>
  <c r="J560" i="2"/>
  <c r="B560" i="2"/>
  <c r="K559" i="2"/>
  <c r="C559" i="2"/>
  <c r="L558" i="2"/>
  <c r="D558" i="2"/>
  <c r="M557" i="2"/>
  <c r="E557" i="2"/>
  <c r="F556" i="2"/>
  <c r="G555" i="2"/>
  <c r="H554" i="2"/>
  <c r="I553" i="2"/>
  <c r="A553" i="2"/>
  <c r="J552" i="2"/>
  <c r="B552" i="2"/>
  <c r="K551" i="2"/>
  <c r="C551" i="2"/>
  <c r="L550" i="2"/>
  <c r="D550" i="2"/>
  <c r="M549" i="2"/>
  <c r="E549" i="2"/>
  <c r="F548" i="2"/>
  <c r="G547" i="2"/>
  <c r="H546" i="2"/>
  <c r="I545" i="2"/>
  <c r="A545" i="2"/>
  <c r="J544" i="2"/>
  <c r="B544" i="2"/>
  <c r="K543" i="2"/>
  <c r="C543" i="2"/>
  <c r="L542" i="2"/>
  <c r="D542" i="2"/>
  <c r="M541" i="2"/>
  <c r="E541" i="2"/>
  <c r="F540" i="2"/>
  <c r="G539" i="2"/>
  <c r="H538" i="2"/>
  <c r="I537" i="2"/>
  <c r="A537" i="2"/>
  <c r="J536" i="2"/>
  <c r="B536" i="2"/>
  <c r="K535" i="2"/>
  <c r="C535" i="2"/>
  <c r="L534" i="2"/>
  <c r="D534" i="2"/>
  <c r="M533" i="2"/>
  <c r="E533" i="2"/>
  <c r="F532" i="2"/>
  <c r="G531" i="2"/>
  <c r="H530" i="2"/>
  <c r="I529" i="2"/>
  <c r="A529" i="2"/>
  <c r="J528" i="2"/>
  <c r="B528" i="2"/>
  <c r="K527" i="2"/>
  <c r="C527" i="2"/>
  <c r="L526" i="2"/>
  <c r="D526" i="2"/>
  <c r="M525" i="2"/>
  <c r="E525" i="2"/>
  <c r="F524" i="2"/>
  <c r="G523" i="2"/>
  <c r="H522" i="2"/>
  <c r="I521" i="2"/>
  <c r="A521" i="2"/>
  <c r="J520" i="2"/>
  <c r="B520" i="2"/>
  <c r="K519" i="2"/>
  <c r="C519" i="2"/>
  <c r="L518" i="2"/>
  <c r="D518" i="2"/>
  <c r="M517" i="2"/>
  <c r="E517" i="2"/>
  <c r="F516" i="2"/>
  <c r="G515" i="2"/>
  <c r="H514" i="2"/>
  <c r="I513" i="2"/>
  <c r="A513" i="2"/>
  <c r="J512" i="2"/>
  <c r="B512" i="2"/>
  <c r="K511" i="2"/>
  <c r="C511" i="2"/>
  <c r="L510" i="2"/>
  <c r="D510" i="2"/>
  <c r="M509" i="2"/>
  <c r="E509" i="2"/>
  <c r="F508" i="2"/>
  <c r="G507" i="2"/>
  <c r="H506" i="2"/>
  <c r="I505" i="2"/>
  <c r="A505" i="2"/>
  <c r="F923" i="2"/>
  <c r="G806" i="2"/>
  <c r="H765" i="2"/>
  <c r="K715" i="2"/>
  <c r="H710" i="2"/>
  <c r="E705" i="2"/>
  <c r="B700" i="2"/>
  <c r="M697" i="2"/>
  <c r="J692" i="2"/>
  <c r="G687" i="2"/>
  <c r="D682" i="2"/>
  <c r="A677" i="2"/>
  <c r="L674" i="2"/>
  <c r="I669" i="2"/>
  <c r="F664" i="2"/>
  <c r="C659" i="2"/>
  <c r="K651" i="2"/>
  <c r="H646" i="2"/>
  <c r="E641" i="2"/>
  <c r="B636" i="2"/>
  <c r="M633" i="2"/>
  <c r="J628" i="2"/>
  <c r="G623" i="2"/>
  <c r="H618" i="2"/>
  <c r="A617" i="2"/>
  <c r="F614" i="2"/>
  <c r="I613" i="2"/>
  <c r="B612" i="2"/>
  <c r="G611" i="2"/>
  <c r="J610" i="2"/>
  <c r="M609" i="2"/>
  <c r="C609" i="2"/>
  <c r="F608" i="2"/>
  <c r="K607" i="2"/>
  <c r="B607" i="2"/>
  <c r="K606" i="2"/>
  <c r="C606" i="2"/>
  <c r="L605" i="2"/>
  <c r="D605" i="2"/>
  <c r="M604" i="2"/>
  <c r="E604" i="2"/>
  <c r="F603" i="2"/>
  <c r="G602" i="2"/>
  <c r="H601" i="2"/>
  <c r="I600" i="2"/>
  <c r="A600" i="2"/>
  <c r="J599" i="2"/>
  <c r="B599" i="2"/>
  <c r="K598" i="2"/>
  <c r="C598" i="2"/>
  <c r="L597" i="2"/>
  <c r="D597" i="2"/>
  <c r="M596" i="2"/>
  <c r="E596" i="2"/>
  <c r="F595" i="2"/>
  <c r="G594" i="2"/>
  <c r="H593" i="2"/>
  <c r="I592" i="2"/>
  <c r="A592" i="2"/>
  <c r="J591" i="2"/>
  <c r="B591" i="2"/>
  <c r="K590" i="2"/>
  <c r="C590" i="2"/>
  <c r="L589" i="2"/>
  <c r="D589" i="2"/>
  <c r="M588" i="2"/>
  <c r="E588" i="2"/>
  <c r="F587" i="2"/>
  <c r="G586" i="2"/>
  <c r="H585" i="2"/>
  <c r="I584" i="2"/>
  <c r="A584" i="2"/>
  <c r="J583" i="2"/>
  <c r="B583" i="2"/>
  <c r="K582" i="2"/>
  <c r="C582" i="2"/>
  <c r="L581" i="2"/>
  <c r="D581" i="2"/>
  <c r="M580" i="2"/>
  <c r="E580" i="2"/>
  <c r="F579" i="2"/>
  <c r="G578" i="2"/>
  <c r="H577" i="2"/>
  <c r="I576" i="2"/>
  <c r="A576" i="2"/>
  <c r="J575" i="2"/>
  <c r="B575" i="2"/>
  <c r="K574" i="2"/>
  <c r="C574" i="2"/>
  <c r="L573" i="2"/>
  <c r="D573" i="2"/>
  <c r="M572" i="2"/>
  <c r="E572" i="2"/>
  <c r="F571" i="2"/>
  <c r="G570" i="2"/>
  <c r="H569" i="2"/>
  <c r="I568" i="2"/>
  <c r="A568" i="2"/>
  <c r="J567" i="2"/>
  <c r="B567" i="2"/>
  <c r="K566" i="2"/>
  <c r="C566" i="2"/>
  <c r="L565" i="2"/>
  <c r="D565" i="2"/>
  <c r="M564" i="2"/>
  <c r="E564" i="2"/>
  <c r="F563" i="2"/>
  <c r="G562" i="2"/>
  <c r="H561" i="2"/>
  <c r="I560" i="2"/>
  <c r="A560" i="2"/>
  <c r="J559" i="2"/>
  <c r="B559" i="2"/>
  <c r="K558" i="2"/>
  <c r="C558" i="2"/>
  <c r="L557" i="2"/>
  <c r="D557" i="2"/>
  <c r="M556" i="2"/>
  <c r="E556" i="2"/>
  <c r="F555" i="2"/>
  <c r="G554" i="2"/>
  <c r="H553" i="2"/>
  <c r="I552" i="2"/>
  <c r="A552" i="2"/>
  <c r="J551" i="2"/>
  <c r="B551" i="2"/>
  <c r="K550" i="2"/>
  <c r="C550" i="2"/>
  <c r="L549" i="2"/>
  <c r="D549" i="2"/>
  <c r="M548" i="2"/>
  <c r="E548" i="2"/>
  <c r="F547" i="2"/>
  <c r="G546" i="2"/>
  <c r="H545" i="2"/>
  <c r="I544" i="2"/>
  <c r="A544" i="2"/>
  <c r="J543" i="2"/>
  <c r="B543" i="2"/>
  <c r="K542" i="2"/>
  <c r="C542" i="2"/>
  <c r="L541" i="2"/>
  <c r="D541" i="2"/>
  <c r="M540" i="2"/>
  <c r="E540" i="2"/>
  <c r="F539" i="2"/>
  <c r="G538" i="2"/>
  <c r="H537" i="2"/>
  <c r="I536" i="2"/>
  <c r="A536" i="2"/>
  <c r="J535" i="2"/>
  <c r="B535" i="2"/>
  <c r="K534" i="2"/>
  <c r="C534" i="2"/>
  <c r="L533" i="2"/>
  <c r="D533" i="2"/>
  <c r="M532" i="2"/>
  <c r="E532" i="2"/>
  <c r="F531" i="2"/>
  <c r="G530" i="2"/>
  <c r="H529" i="2"/>
  <c r="I528" i="2"/>
  <c r="A528" i="2"/>
  <c r="J527" i="2"/>
  <c r="B527" i="2"/>
  <c r="K526" i="2"/>
  <c r="C526" i="2"/>
  <c r="L525" i="2"/>
  <c r="D525" i="2"/>
  <c r="M524" i="2"/>
  <c r="E524" i="2"/>
  <c r="F523" i="2"/>
  <c r="G522" i="2"/>
  <c r="H521" i="2"/>
  <c r="I520" i="2"/>
  <c r="A520" i="2"/>
  <c r="J519" i="2"/>
  <c r="B519" i="2"/>
  <c r="K518" i="2"/>
  <c r="C518" i="2"/>
  <c r="L517" i="2"/>
  <c r="D517" i="2"/>
  <c r="M516" i="2"/>
  <c r="E516" i="2"/>
  <c r="F515" i="2"/>
  <c r="G514" i="2"/>
  <c r="H513" i="2"/>
  <c r="I512" i="2"/>
  <c r="A512" i="2"/>
  <c r="J511" i="2"/>
  <c r="B511" i="2"/>
  <c r="K510" i="2"/>
  <c r="C510" i="2"/>
  <c r="L509" i="2"/>
  <c r="D509" i="2"/>
  <c r="M508" i="2"/>
  <c r="E508" i="2"/>
  <c r="F507" i="2"/>
  <c r="E824" i="2"/>
  <c r="F783" i="2"/>
  <c r="G742" i="2"/>
  <c r="G720" i="2"/>
  <c r="C715" i="2"/>
  <c r="K707" i="2"/>
  <c r="H702" i="2"/>
  <c r="E697" i="2"/>
  <c r="B692" i="2"/>
  <c r="M689" i="2"/>
  <c r="J684" i="2"/>
  <c r="G679" i="2"/>
  <c r="D674" i="2"/>
  <c r="A669" i="2"/>
  <c r="L666" i="2"/>
  <c r="I661" i="2"/>
  <c r="F656" i="2"/>
  <c r="C651" i="2"/>
  <c r="K643" i="2"/>
  <c r="H638" i="2"/>
  <c r="E633" i="2"/>
  <c r="B628" i="2"/>
  <c r="M625" i="2"/>
  <c r="K619" i="2"/>
  <c r="D618" i="2"/>
  <c r="E614" i="2"/>
  <c r="H613" i="2"/>
  <c r="L612" i="2"/>
  <c r="A612" i="2"/>
  <c r="E611" i="2"/>
  <c r="I610" i="2"/>
  <c r="L609" i="2"/>
  <c r="B609" i="2"/>
  <c r="E608" i="2"/>
  <c r="J607" i="2"/>
  <c r="A607" i="2"/>
  <c r="J606" i="2"/>
  <c r="B606" i="2"/>
  <c r="K605" i="2"/>
  <c r="C605" i="2"/>
  <c r="L604" i="2"/>
  <c r="D604" i="2"/>
  <c r="M603" i="2"/>
  <c r="E603" i="2"/>
  <c r="F602" i="2"/>
  <c r="G601" i="2"/>
  <c r="H600" i="2"/>
  <c r="I599" i="2"/>
  <c r="A599" i="2"/>
  <c r="J598" i="2"/>
  <c r="B598" i="2"/>
  <c r="K597" i="2"/>
  <c r="C597" i="2"/>
  <c r="L596" i="2"/>
  <c r="D596" i="2"/>
  <c r="M595" i="2"/>
  <c r="E595" i="2"/>
  <c r="F594" i="2"/>
  <c r="G593" i="2"/>
  <c r="H592" i="2"/>
  <c r="I591" i="2"/>
  <c r="A591" i="2"/>
  <c r="J590" i="2"/>
  <c r="B590" i="2"/>
  <c r="K589" i="2"/>
  <c r="C589" i="2"/>
  <c r="L588" i="2"/>
  <c r="D588" i="2"/>
  <c r="M587" i="2"/>
  <c r="E587" i="2"/>
  <c r="F586" i="2"/>
  <c r="G585" i="2"/>
  <c r="H584" i="2"/>
  <c r="I583" i="2"/>
  <c r="A583" i="2"/>
  <c r="J582" i="2"/>
  <c r="B582" i="2"/>
  <c r="K581" i="2"/>
  <c r="C581" i="2"/>
  <c r="L580" i="2"/>
  <c r="D580" i="2"/>
  <c r="M579" i="2"/>
  <c r="E579" i="2"/>
  <c r="F578" i="2"/>
  <c r="G577" i="2"/>
  <c r="H576" i="2"/>
  <c r="I575" i="2"/>
  <c r="A575" i="2"/>
  <c r="J574" i="2"/>
  <c r="B574" i="2"/>
  <c r="K573" i="2"/>
  <c r="C573" i="2"/>
  <c r="L572" i="2"/>
  <c r="D572" i="2"/>
  <c r="M571" i="2"/>
  <c r="E571" i="2"/>
  <c r="F570" i="2"/>
  <c r="G569" i="2"/>
  <c r="H568" i="2"/>
  <c r="I567" i="2"/>
  <c r="A567" i="2"/>
  <c r="J566" i="2"/>
  <c r="B566" i="2"/>
  <c r="K565" i="2"/>
  <c r="C565" i="2"/>
  <c r="L564" i="2"/>
  <c r="D564" i="2"/>
  <c r="M563" i="2"/>
  <c r="E563" i="2"/>
  <c r="F562" i="2"/>
  <c r="G561" i="2"/>
  <c r="H560" i="2"/>
  <c r="I559" i="2"/>
  <c r="A559" i="2"/>
  <c r="J558" i="2"/>
  <c r="B558" i="2"/>
  <c r="K557" i="2"/>
  <c r="C557" i="2"/>
  <c r="L556" i="2"/>
  <c r="D556" i="2"/>
  <c r="M555" i="2"/>
  <c r="E555" i="2"/>
  <c r="F554" i="2"/>
  <c r="G553" i="2"/>
  <c r="H552" i="2"/>
  <c r="I551" i="2"/>
  <c r="A551" i="2"/>
  <c r="J550" i="2"/>
  <c r="B550" i="2"/>
  <c r="K549" i="2"/>
  <c r="C549" i="2"/>
  <c r="L548" i="2"/>
  <c r="D548" i="2"/>
  <c r="M547" i="2"/>
  <c r="E547" i="2"/>
  <c r="F546" i="2"/>
  <c r="G545" i="2"/>
  <c r="H544" i="2"/>
  <c r="I543" i="2"/>
  <c r="A543" i="2"/>
  <c r="J542" i="2"/>
  <c r="B542" i="2"/>
  <c r="K541" i="2"/>
  <c r="C541" i="2"/>
  <c r="L540" i="2"/>
  <c r="D540" i="2"/>
  <c r="M539" i="2"/>
  <c r="E539" i="2"/>
  <c r="F538" i="2"/>
  <c r="G537" i="2"/>
  <c r="H536" i="2"/>
  <c r="I535" i="2"/>
  <c r="A535" i="2"/>
  <c r="J534" i="2"/>
  <c r="B534" i="2"/>
  <c r="K533" i="2"/>
  <c r="C533" i="2"/>
  <c r="L532" i="2"/>
  <c r="D532" i="2"/>
  <c r="M531" i="2"/>
  <c r="E531" i="2"/>
  <c r="F530" i="2"/>
  <c r="G529" i="2"/>
  <c r="H528" i="2"/>
  <c r="I527" i="2"/>
  <c r="A527" i="2"/>
  <c r="J526" i="2"/>
  <c r="B526" i="2"/>
  <c r="K525" i="2"/>
  <c r="C525" i="2"/>
  <c r="L524" i="2"/>
  <c r="D524" i="2"/>
  <c r="M523" i="2"/>
  <c r="E523" i="2"/>
  <c r="F522" i="2"/>
  <c r="G521" i="2"/>
  <c r="H520" i="2"/>
  <c r="I519" i="2"/>
  <c r="A519" i="2"/>
  <c r="J518" i="2"/>
  <c r="B518" i="2"/>
  <c r="K517" i="2"/>
  <c r="C517" i="2"/>
  <c r="L516" i="2"/>
  <c r="D516" i="2"/>
  <c r="M515" i="2"/>
  <c r="E515" i="2"/>
  <c r="F514" i="2"/>
  <c r="G513" i="2"/>
  <c r="H512" i="2"/>
  <c r="I511" i="2"/>
  <c r="A511" i="2"/>
  <c r="J510" i="2"/>
  <c r="B510" i="2"/>
  <c r="K509" i="2"/>
  <c r="C509" i="2"/>
  <c r="L508" i="2"/>
  <c r="D508" i="2"/>
  <c r="G882" i="2"/>
  <c r="D801" i="2"/>
  <c r="E760" i="2"/>
  <c r="I717" i="2"/>
  <c r="F712" i="2"/>
  <c r="C707" i="2"/>
  <c r="K699" i="2"/>
  <c r="H694" i="2"/>
  <c r="E689" i="2"/>
  <c r="B684" i="2"/>
  <c r="M681" i="2"/>
  <c r="J676" i="2"/>
  <c r="G671" i="2"/>
  <c r="D666" i="2"/>
  <c r="A661" i="2"/>
  <c r="L658" i="2"/>
  <c r="I653" i="2"/>
  <c r="F648" i="2"/>
  <c r="C643" i="2"/>
  <c r="K635" i="2"/>
  <c r="H630" i="2"/>
  <c r="E625" i="2"/>
  <c r="G619" i="2"/>
  <c r="K615" i="2"/>
  <c r="D614" i="2"/>
  <c r="G613" i="2"/>
  <c r="J612" i="2"/>
  <c r="C611" i="2"/>
  <c r="H610" i="2"/>
  <c r="K609" i="2"/>
  <c r="A609" i="2"/>
  <c r="D608" i="2"/>
  <c r="I607" i="2"/>
  <c r="I606" i="2"/>
  <c r="A606" i="2"/>
  <c r="J605" i="2"/>
  <c r="B605" i="2"/>
  <c r="K604" i="2"/>
  <c r="C604" i="2"/>
  <c r="L603" i="2"/>
  <c r="D603" i="2"/>
  <c r="M602" i="2"/>
  <c r="E602" i="2"/>
  <c r="F601" i="2"/>
  <c r="G600" i="2"/>
  <c r="H599" i="2"/>
  <c r="I598" i="2"/>
  <c r="A598" i="2"/>
  <c r="J597" i="2"/>
  <c r="B597" i="2"/>
  <c r="K596" i="2"/>
  <c r="C596" i="2"/>
  <c r="L595" i="2"/>
  <c r="D595" i="2"/>
  <c r="M594" i="2"/>
  <c r="E594" i="2"/>
  <c r="F593" i="2"/>
  <c r="G592" i="2"/>
  <c r="H591" i="2"/>
  <c r="I590" i="2"/>
  <c r="A590" i="2"/>
  <c r="J589" i="2"/>
  <c r="B589" i="2"/>
  <c r="K588" i="2"/>
  <c r="C588" i="2"/>
  <c r="L587" i="2"/>
  <c r="D587" i="2"/>
  <c r="M586" i="2"/>
  <c r="E586" i="2"/>
  <c r="F585" i="2"/>
  <c r="G584" i="2"/>
  <c r="H583" i="2"/>
  <c r="I582" i="2"/>
  <c r="A582" i="2"/>
  <c r="J581" i="2"/>
  <c r="B581" i="2"/>
  <c r="K580" i="2"/>
  <c r="C580" i="2"/>
  <c r="L579" i="2"/>
  <c r="D579" i="2"/>
  <c r="M578" i="2"/>
  <c r="E578" i="2"/>
  <c r="F577" i="2"/>
  <c r="G576" i="2"/>
  <c r="H575" i="2"/>
  <c r="I574" i="2"/>
  <c r="A574" i="2"/>
  <c r="J573" i="2"/>
  <c r="B573" i="2"/>
  <c r="K572" i="2"/>
  <c r="C572" i="2"/>
  <c r="L571" i="2"/>
  <c r="D571" i="2"/>
  <c r="M570" i="2"/>
  <c r="E570" i="2"/>
  <c r="F569" i="2"/>
  <c r="G568" i="2"/>
  <c r="H567" i="2"/>
  <c r="I566" i="2"/>
  <c r="A566" i="2"/>
  <c r="J565" i="2"/>
  <c r="B565" i="2"/>
  <c r="K564" i="2"/>
  <c r="C564" i="2"/>
  <c r="L563" i="2"/>
  <c r="D563" i="2"/>
  <c r="M562" i="2"/>
  <c r="E562" i="2"/>
  <c r="F561" i="2"/>
  <c r="G560" i="2"/>
  <c r="H559" i="2"/>
  <c r="I558" i="2"/>
  <c r="A558" i="2"/>
  <c r="J557" i="2"/>
  <c r="B557" i="2"/>
  <c r="K556" i="2"/>
  <c r="C556" i="2"/>
  <c r="L555" i="2"/>
  <c r="D555" i="2"/>
  <c r="M554" i="2"/>
  <c r="E554" i="2"/>
  <c r="F553" i="2"/>
  <c r="G552" i="2"/>
  <c r="H551" i="2"/>
  <c r="I550" i="2"/>
  <c r="A550" i="2"/>
  <c r="J549" i="2"/>
  <c r="B549" i="2"/>
  <c r="K548" i="2"/>
  <c r="C548" i="2"/>
  <c r="L547" i="2"/>
  <c r="D547" i="2"/>
  <c r="M546" i="2"/>
  <c r="E546" i="2"/>
  <c r="F545" i="2"/>
  <c r="G544" i="2"/>
  <c r="H543" i="2"/>
  <c r="I542" i="2"/>
  <c r="A542" i="2"/>
  <c r="J541" i="2"/>
  <c r="B541" i="2"/>
  <c r="K540" i="2"/>
  <c r="C540" i="2"/>
  <c r="L539" i="2"/>
  <c r="D539" i="2"/>
  <c r="M538" i="2"/>
  <c r="E538" i="2"/>
  <c r="F537" i="2"/>
  <c r="G536" i="2"/>
  <c r="H535" i="2"/>
  <c r="I534" i="2"/>
  <c r="A534" i="2"/>
  <c r="J533" i="2"/>
  <c r="B533" i="2"/>
  <c r="K532" i="2"/>
  <c r="C532" i="2"/>
  <c r="L531" i="2"/>
  <c r="D531" i="2"/>
  <c r="M530" i="2"/>
  <c r="E530" i="2"/>
  <c r="F529" i="2"/>
  <c r="G528" i="2"/>
  <c r="H527" i="2"/>
  <c r="I526" i="2"/>
  <c r="A526" i="2"/>
  <c r="J525" i="2"/>
  <c r="B525" i="2"/>
  <c r="K524" i="2"/>
  <c r="C524" i="2"/>
  <c r="L523" i="2"/>
  <c r="D523" i="2"/>
  <c r="M522" i="2"/>
  <c r="E522" i="2"/>
  <c r="F521" i="2"/>
  <c r="G520" i="2"/>
  <c r="H519" i="2"/>
  <c r="I518" i="2"/>
  <c r="A518" i="2"/>
  <c r="J517" i="2"/>
  <c r="B517" i="2"/>
  <c r="K516" i="2"/>
  <c r="C516" i="2"/>
  <c r="L515" i="2"/>
  <c r="D515" i="2"/>
  <c r="M514" i="2"/>
  <c r="E514" i="2"/>
  <c r="F513" i="2"/>
  <c r="G512" i="2"/>
  <c r="H511" i="2"/>
  <c r="I510" i="2"/>
  <c r="A510" i="2"/>
  <c r="J509" i="2"/>
  <c r="B509" i="2"/>
  <c r="K508" i="2"/>
  <c r="C508" i="2"/>
  <c r="L507" i="2"/>
  <c r="D507" i="2"/>
  <c r="M506" i="2"/>
  <c r="E506" i="2"/>
  <c r="F505" i="2"/>
  <c r="G504" i="2"/>
  <c r="H503" i="2"/>
  <c r="I502" i="2"/>
  <c r="A502" i="2"/>
  <c r="J501" i="2"/>
  <c r="B501" i="2"/>
  <c r="K500" i="2"/>
  <c r="C500" i="2"/>
  <c r="L499" i="2"/>
  <c r="D499" i="2"/>
  <c r="M498" i="2"/>
  <c r="E498" i="2"/>
  <c r="B819" i="2"/>
  <c r="C778" i="2"/>
  <c r="D737" i="2"/>
  <c r="G723" i="2"/>
  <c r="A717" i="2"/>
  <c r="L714" i="2"/>
  <c r="I709" i="2"/>
  <c r="F704" i="2"/>
  <c r="C699" i="2"/>
  <c r="K691" i="2"/>
  <c r="H686" i="2"/>
  <c r="E681" i="2"/>
  <c r="B676" i="2"/>
  <c r="M673" i="2"/>
  <c r="J668" i="2"/>
  <c r="G663" i="2"/>
  <c r="D658" i="2"/>
  <c r="A653" i="2"/>
  <c r="L650" i="2"/>
  <c r="I645" i="2"/>
  <c r="F640" i="2"/>
  <c r="C635" i="2"/>
  <c r="K627" i="2"/>
  <c r="H622" i="2"/>
  <c r="J620" i="2"/>
  <c r="C619" i="2"/>
  <c r="G615" i="2"/>
  <c r="B614" i="2"/>
  <c r="F613" i="2"/>
  <c r="I612" i="2"/>
  <c r="M611" i="2"/>
  <c r="B611" i="2"/>
  <c r="F610" i="2"/>
  <c r="J609" i="2"/>
  <c r="M608" i="2"/>
  <c r="C608" i="2"/>
  <c r="G607" i="2"/>
  <c r="H606" i="2"/>
  <c r="I605" i="2"/>
  <c r="A605" i="2"/>
  <c r="J604" i="2"/>
  <c r="B604" i="2"/>
  <c r="K603" i="2"/>
  <c r="C603" i="2"/>
  <c r="L602" i="2"/>
  <c r="D602" i="2"/>
  <c r="M601" i="2"/>
  <c r="E601" i="2"/>
  <c r="F600" i="2"/>
  <c r="G599" i="2"/>
  <c r="H598" i="2"/>
  <c r="I597" i="2"/>
  <c r="A597" i="2"/>
  <c r="J596" i="2"/>
  <c r="B596" i="2"/>
  <c r="K595" i="2"/>
  <c r="C595" i="2"/>
  <c r="L594" i="2"/>
  <c r="D594" i="2"/>
  <c r="M593" i="2"/>
  <c r="E593" i="2"/>
  <c r="F592" i="2"/>
  <c r="G591" i="2"/>
  <c r="H590" i="2"/>
  <c r="I589" i="2"/>
  <c r="A589" i="2"/>
  <c r="J588" i="2"/>
  <c r="B588" i="2"/>
  <c r="K587" i="2"/>
  <c r="C587" i="2"/>
  <c r="L586" i="2"/>
  <c r="D586" i="2"/>
  <c r="M585" i="2"/>
  <c r="E585" i="2"/>
  <c r="F584" i="2"/>
  <c r="G583" i="2"/>
  <c r="H582" i="2"/>
  <c r="I581" i="2"/>
  <c r="A581" i="2"/>
  <c r="J580" i="2"/>
  <c r="B580" i="2"/>
  <c r="K579" i="2"/>
  <c r="C579" i="2"/>
  <c r="L578" i="2"/>
  <c r="D578" i="2"/>
  <c r="M577" i="2"/>
  <c r="E577" i="2"/>
  <c r="F576" i="2"/>
  <c r="G575" i="2"/>
  <c r="H574" i="2"/>
  <c r="I573" i="2"/>
  <c r="A573" i="2"/>
  <c r="J572" i="2"/>
  <c r="B572" i="2"/>
  <c r="K571" i="2"/>
  <c r="C571" i="2"/>
  <c r="L570" i="2"/>
  <c r="D570" i="2"/>
  <c r="M569" i="2"/>
  <c r="E569" i="2"/>
  <c r="F568" i="2"/>
  <c r="G567" i="2"/>
  <c r="H566" i="2"/>
  <c r="I565" i="2"/>
  <c r="A565" i="2"/>
  <c r="J564" i="2"/>
  <c r="B564" i="2"/>
  <c r="K563" i="2"/>
  <c r="C563" i="2"/>
  <c r="L562" i="2"/>
  <c r="D562" i="2"/>
  <c r="M561" i="2"/>
  <c r="E561" i="2"/>
  <c r="F560" i="2"/>
  <c r="G559" i="2"/>
  <c r="H558" i="2"/>
  <c r="I557" i="2"/>
  <c r="A557" i="2"/>
  <c r="J556" i="2"/>
  <c r="B556" i="2"/>
  <c r="K555" i="2"/>
  <c r="C555" i="2"/>
  <c r="L554" i="2"/>
  <c r="D554" i="2"/>
  <c r="M553" i="2"/>
  <c r="E553" i="2"/>
  <c r="F552" i="2"/>
  <c r="G551" i="2"/>
  <c r="H550" i="2"/>
  <c r="I549" i="2"/>
  <c r="A549" i="2"/>
  <c r="J548" i="2"/>
  <c r="B548" i="2"/>
  <c r="K547" i="2"/>
  <c r="C547" i="2"/>
  <c r="L546" i="2"/>
  <c r="D546" i="2"/>
  <c r="M545" i="2"/>
  <c r="E545" i="2"/>
  <c r="F544" i="2"/>
  <c r="G543" i="2"/>
  <c r="H542" i="2"/>
  <c r="I541" i="2"/>
  <c r="A541" i="2"/>
  <c r="J540" i="2"/>
  <c r="B540" i="2"/>
  <c r="K539" i="2"/>
  <c r="C539" i="2"/>
  <c r="L538" i="2"/>
  <c r="D538" i="2"/>
  <c r="M537" i="2"/>
  <c r="E537" i="2"/>
  <c r="F536" i="2"/>
  <c r="G535" i="2"/>
  <c r="H534" i="2"/>
  <c r="I533" i="2"/>
  <c r="A533" i="2"/>
  <c r="J532" i="2"/>
  <c r="B532" i="2"/>
  <c r="K531" i="2"/>
  <c r="C531" i="2"/>
  <c r="L530" i="2"/>
  <c r="D530" i="2"/>
  <c r="M529" i="2"/>
  <c r="E529" i="2"/>
  <c r="F528" i="2"/>
  <c r="G527" i="2"/>
  <c r="H526" i="2"/>
  <c r="I525" i="2"/>
  <c r="A525" i="2"/>
  <c r="J524" i="2"/>
  <c r="B524" i="2"/>
  <c r="K523" i="2"/>
  <c r="C523" i="2"/>
  <c r="L522" i="2"/>
  <c r="D522" i="2"/>
  <c r="M521" i="2"/>
  <c r="E521" i="2"/>
  <c r="F520" i="2"/>
  <c r="G519" i="2"/>
  <c r="H518" i="2"/>
  <c r="I517" i="2"/>
  <c r="A517" i="2"/>
  <c r="J516" i="2"/>
  <c r="B516" i="2"/>
  <c r="K515" i="2"/>
  <c r="C515" i="2"/>
  <c r="L514" i="2"/>
  <c r="D514" i="2"/>
  <c r="M513" i="2"/>
  <c r="E513" i="2"/>
  <c r="F512" i="2"/>
  <c r="G511" i="2"/>
  <c r="H510" i="2"/>
  <c r="I509" i="2"/>
  <c r="A509" i="2"/>
  <c r="J508" i="2"/>
  <c r="B508" i="2"/>
  <c r="K507" i="2"/>
  <c r="C507" i="2"/>
  <c r="L506" i="2"/>
  <c r="D506" i="2"/>
  <c r="M505" i="2"/>
  <c r="M816" i="2"/>
  <c r="A796" i="2"/>
  <c r="B755" i="2"/>
  <c r="G719" i="2"/>
  <c r="D714" i="2"/>
  <c r="A709" i="2"/>
  <c r="L706" i="2"/>
  <c r="I701" i="2"/>
  <c r="F696" i="2"/>
  <c r="C691" i="2"/>
  <c r="K683" i="2"/>
  <c r="H678" i="2"/>
  <c r="E673" i="2"/>
  <c r="B668" i="2"/>
  <c r="M665" i="2"/>
  <c r="J660" i="2"/>
  <c r="G655" i="2"/>
  <c r="D650" i="2"/>
  <c r="A645" i="2"/>
  <c r="L642" i="2"/>
  <c r="I637" i="2"/>
  <c r="F632" i="2"/>
  <c r="C627" i="2"/>
  <c r="F620" i="2"/>
  <c r="J616" i="2"/>
  <c r="C615" i="2"/>
  <c r="L614" i="2"/>
  <c r="E613" i="2"/>
  <c r="H612" i="2"/>
  <c r="K611" i="2"/>
  <c r="A611" i="2"/>
  <c r="D610" i="2"/>
  <c r="I609" i="2"/>
  <c r="L608" i="2"/>
  <c r="B608" i="2"/>
  <c r="F607" i="2"/>
  <c r="G606" i="2"/>
  <c r="H605" i="2"/>
  <c r="I604" i="2"/>
  <c r="A604" i="2"/>
  <c r="J603" i="2"/>
  <c r="B603" i="2"/>
  <c r="K602" i="2"/>
  <c r="C602" i="2"/>
  <c r="L601" i="2"/>
  <c r="D601" i="2"/>
  <c r="M600" i="2"/>
  <c r="E600" i="2"/>
  <c r="F599" i="2"/>
  <c r="G598" i="2"/>
  <c r="H597" i="2"/>
  <c r="I596" i="2"/>
  <c r="A596" i="2"/>
  <c r="J595" i="2"/>
  <c r="B595" i="2"/>
  <c r="K594" i="2"/>
  <c r="C594" i="2"/>
  <c r="L593" i="2"/>
  <c r="D593" i="2"/>
  <c r="M592" i="2"/>
  <c r="E592" i="2"/>
  <c r="F591" i="2"/>
  <c r="G590" i="2"/>
  <c r="H589" i="2"/>
  <c r="I588" i="2"/>
  <c r="A588" i="2"/>
  <c r="J587" i="2"/>
  <c r="B587" i="2"/>
  <c r="K586" i="2"/>
  <c r="C586" i="2"/>
  <c r="L585" i="2"/>
  <c r="D585" i="2"/>
  <c r="M584" i="2"/>
  <c r="E584" i="2"/>
  <c r="F583" i="2"/>
  <c r="G582" i="2"/>
  <c r="H581" i="2"/>
  <c r="I580" i="2"/>
  <c r="A580" i="2"/>
  <c r="J579" i="2"/>
  <c r="B579" i="2"/>
  <c r="K578" i="2"/>
  <c r="C578" i="2"/>
  <c r="L577" i="2"/>
  <c r="D577" i="2"/>
  <c r="M576" i="2"/>
  <c r="E576" i="2"/>
  <c r="F575" i="2"/>
  <c r="G574" i="2"/>
  <c r="H573" i="2"/>
  <c r="I572" i="2"/>
  <c r="A572" i="2"/>
  <c r="J571" i="2"/>
  <c r="B571" i="2"/>
  <c r="K570" i="2"/>
  <c r="C570" i="2"/>
  <c r="L569" i="2"/>
  <c r="D569" i="2"/>
  <c r="M568" i="2"/>
  <c r="E568" i="2"/>
  <c r="F567" i="2"/>
  <c r="G566" i="2"/>
  <c r="H565" i="2"/>
  <c r="I564" i="2"/>
  <c r="A564" i="2"/>
  <c r="J563" i="2"/>
  <c r="B563" i="2"/>
  <c r="K562" i="2"/>
  <c r="C562" i="2"/>
  <c r="L561" i="2"/>
  <c r="D561" i="2"/>
  <c r="M560" i="2"/>
  <c r="E560" i="2"/>
  <c r="F559" i="2"/>
  <c r="G558" i="2"/>
  <c r="H557" i="2"/>
  <c r="I556" i="2"/>
  <c r="A556" i="2"/>
  <c r="J555" i="2"/>
  <c r="B555" i="2"/>
  <c r="K554" i="2"/>
  <c r="C554" i="2"/>
  <c r="L553" i="2"/>
  <c r="D553" i="2"/>
  <c r="M552" i="2"/>
  <c r="E552" i="2"/>
  <c r="F551" i="2"/>
  <c r="G550" i="2"/>
  <c r="H549" i="2"/>
  <c r="I548" i="2"/>
  <c r="A548" i="2"/>
  <c r="J547" i="2"/>
  <c r="B547" i="2"/>
  <c r="K546" i="2"/>
  <c r="C546" i="2"/>
  <c r="L545" i="2"/>
  <c r="D545" i="2"/>
  <c r="M544" i="2"/>
  <c r="E544" i="2"/>
  <c r="F543" i="2"/>
  <c r="G542" i="2"/>
  <c r="H541" i="2"/>
  <c r="I540" i="2"/>
  <c r="A540" i="2"/>
  <c r="J539" i="2"/>
  <c r="B539" i="2"/>
  <c r="K538" i="2"/>
  <c r="C538" i="2"/>
  <c r="L537" i="2"/>
  <c r="D537" i="2"/>
  <c r="M536" i="2"/>
  <c r="E536" i="2"/>
  <c r="F535" i="2"/>
  <c r="G534" i="2"/>
  <c r="H533" i="2"/>
  <c r="I532" i="2"/>
  <c r="A532" i="2"/>
  <c r="J531" i="2"/>
  <c r="B531" i="2"/>
  <c r="K530" i="2"/>
  <c r="C530" i="2"/>
  <c r="L529" i="2"/>
  <c r="D529" i="2"/>
  <c r="M528" i="2"/>
  <c r="E528" i="2"/>
  <c r="F527" i="2"/>
  <c r="G526" i="2"/>
  <c r="H525" i="2"/>
  <c r="I524" i="2"/>
  <c r="A524" i="2"/>
  <c r="J523" i="2"/>
  <c r="B523" i="2"/>
  <c r="K522" i="2"/>
  <c r="C522" i="2"/>
  <c r="L521" i="2"/>
  <c r="D521" i="2"/>
  <c r="M520" i="2"/>
  <c r="E520" i="2"/>
  <c r="F519" i="2"/>
  <c r="G518" i="2"/>
  <c r="H517" i="2"/>
  <c r="I516" i="2"/>
  <c r="A516" i="2"/>
  <c r="J515" i="2"/>
  <c r="B515" i="2"/>
  <c r="K514" i="2"/>
  <c r="C514" i="2"/>
  <c r="L513" i="2"/>
  <c r="D513" i="2"/>
  <c r="M512" i="2"/>
  <c r="E512" i="2"/>
  <c r="F511" i="2"/>
  <c r="G510" i="2"/>
  <c r="H509" i="2"/>
  <c r="I508" i="2"/>
  <c r="A508" i="2"/>
  <c r="J507" i="2"/>
  <c r="B507" i="2"/>
  <c r="K506" i="2"/>
  <c r="C506" i="2"/>
  <c r="L505" i="2"/>
  <c r="D505" i="2"/>
  <c r="M504" i="2"/>
  <c r="E504" i="2"/>
  <c r="F503" i="2"/>
  <c r="G502" i="2"/>
  <c r="H501" i="2"/>
  <c r="I500" i="2"/>
  <c r="A500" i="2"/>
  <c r="L793" i="2"/>
  <c r="M752" i="2"/>
  <c r="A732" i="2"/>
  <c r="G722" i="2"/>
  <c r="J716" i="2"/>
  <c r="G711" i="2"/>
  <c r="D706" i="2"/>
  <c r="A701" i="2"/>
  <c r="L698" i="2"/>
  <c r="I693" i="2"/>
  <c r="F688" i="2"/>
  <c r="C683" i="2"/>
  <c r="K675" i="2"/>
  <c r="H670" i="2"/>
  <c r="E665" i="2"/>
  <c r="B660" i="2"/>
  <c r="M657" i="2"/>
  <c r="J652" i="2"/>
  <c r="G647" i="2"/>
  <c r="D642" i="2"/>
  <c r="A637" i="2"/>
  <c r="L634" i="2"/>
  <c r="I629" i="2"/>
  <c r="F624" i="2"/>
  <c r="B620" i="2"/>
  <c r="M617" i="2"/>
  <c r="F616" i="2"/>
  <c r="A615" i="2"/>
  <c r="J614" i="2"/>
  <c r="C613" i="2"/>
  <c r="G612" i="2"/>
  <c r="J611" i="2"/>
  <c r="C610" i="2"/>
  <c r="G609" i="2"/>
  <c r="K608" i="2"/>
  <c r="E607" i="2"/>
  <c r="F606" i="2"/>
  <c r="G605" i="2"/>
  <c r="H604" i="2"/>
  <c r="I603" i="2"/>
  <c r="A603" i="2"/>
  <c r="J602" i="2"/>
  <c r="B602" i="2"/>
  <c r="K601" i="2"/>
  <c r="C601" i="2"/>
  <c r="L600" i="2"/>
  <c r="D600" i="2"/>
  <c r="M599" i="2"/>
  <c r="E599" i="2"/>
  <c r="F598" i="2"/>
  <c r="G597" i="2"/>
  <c r="H596" i="2"/>
  <c r="I595" i="2"/>
  <c r="A595" i="2"/>
  <c r="J594" i="2"/>
  <c r="B594" i="2"/>
  <c r="K593" i="2"/>
  <c r="C593" i="2"/>
  <c r="L592" i="2"/>
  <c r="D592" i="2"/>
  <c r="M591" i="2"/>
  <c r="E591" i="2"/>
  <c r="F590" i="2"/>
  <c r="G589" i="2"/>
  <c r="H588" i="2"/>
  <c r="I587" i="2"/>
  <c r="A587" i="2"/>
  <c r="J586" i="2"/>
  <c r="B586" i="2"/>
  <c r="K585" i="2"/>
  <c r="C585" i="2"/>
  <c r="L584" i="2"/>
  <c r="D584" i="2"/>
  <c r="M583" i="2"/>
  <c r="E583" i="2"/>
  <c r="F582" i="2"/>
  <c r="G581" i="2"/>
  <c r="H580" i="2"/>
  <c r="I579" i="2"/>
  <c r="A579" i="2"/>
  <c r="J578" i="2"/>
  <c r="B578" i="2"/>
  <c r="K577" i="2"/>
  <c r="C577" i="2"/>
  <c r="L576" i="2"/>
  <c r="D576" i="2"/>
  <c r="M575" i="2"/>
  <c r="E575" i="2"/>
  <c r="F574" i="2"/>
  <c r="G573" i="2"/>
  <c r="H572" i="2"/>
  <c r="I571" i="2"/>
  <c r="A571" i="2"/>
  <c r="J570" i="2"/>
  <c r="B570" i="2"/>
  <c r="K569" i="2"/>
  <c r="C569" i="2"/>
  <c r="L568" i="2"/>
  <c r="D568" i="2"/>
  <c r="M567" i="2"/>
  <c r="E567" i="2"/>
  <c r="F566" i="2"/>
  <c r="G565" i="2"/>
  <c r="H564" i="2"/>
  <c r="I563" i="2"/>
  <c r="A563" i="2"/>
  <c r="J562" i="2"/>
  <c r="B562" i="2"/>
  <c r="K561" i="2"/>
  <c r="C561" i="2"/>
  <c r="L560" i="2"/>
  <c r="D560" i="2"/>
  <c r="M559" i="2"/>
  <c r="E559" i="2"/>
  <c r="F558" i="2"/>
  <c r="G557" i="2"/>
  <c r="H556" i="2"/>
  <c r="I555" i="2"/>
  <c r="A555" i="2"/>
  <c r="J554" i="2"/>
  <c r="B554" i="2"/>
  <c r="K553" i="2"/>
  <c r="C553" i="2"/>
  <c r="L552" i="2"/>
  <c r="D552" i="2"/>
  <c r="M551" i="2"/>
  <c r="E551" i="2"/>
  <c r="F550" i="2"/>
  <c r="G549" i="2"/>
  <c r="H548" i="2"/>
  <c r="I547" i="2"/>
  <c r="A547" i="2"/>
  <c r="J546" i="2"/>
  <c r="B546" i="2"/>
  <c r="K545" i="2"/>
  <c r="C545" i="2"/>
  <c r="L544" i="2"/>
  <c r="D544" i="2"/>
  <c r="M543" i="2"/>
  <c r="E543" i="2"/>
  <c r="F542" i="2"/>
  <c r="G541" i="2"/>
  <c r="H540" i="2"/>
  <c r="I539" i="2"/>
  <c r="A539" i="2"/>
  <c r="J538" i="2"/>
  <c r="B538" i="2"/>
  <c r="K537" i="2"/>
  <c r="C537" i="2"/>
  <c r="L536" i="2"/>
  <c r="D536" i="2"/>
  <c r="M535" i="2"/>
  <c r="E535" i="2"/>
  <c r="F534" i="2"/>
  <c r="G533" i="2"/>
  <c r="H532" i="2"/>
  <c r="I531" i="2"/>
  <c r="A531" i="2"/>
  <c r="J530" i="2"/>
  <c r="B530" i="2"/>
  <c r="K529" i="2"/>
  <c r="C529" i="2"/>
  <c r="L528" i="2"/>
  <c r="D528" i="2"/>
  <c r="M527" i="2"/>
  <c r="E527" i="2"/>
  <c r="F526" i="2"/>
  <c r="G525" i="2"/>
  <c r="H524" i="2"/>
  <c r="I523" i="2"/>
  <c r="A523" i="2"/>
  <c r="J522" i="2"/>
  <c r="B522" i="2"/>
  <c r="K521" i="2"/>
  <c r="C521" i="2"/>
  <c r="L520" i="2"/>
  <c r="D520" i="2"/>
  <c r="M519" i="2"/>
  <c r="E519" i="2"/>
  <c r="F518" i="2"/>
  <c r="G517" i="2"/>
  <c r="H516" i="2"/>
  <c r="I515" i="2"/>
  <c r="A515" i="2"/>
  <c r="J514" i="2"/>
  <c r="B514" i="2"/>
  <c r="K513" i="2"/>
  <c r="C513" i="2"/>
  <c r="L512" i="2"/>
  <c r="D512" i="2"/>
  <c r="M511" i="2"/>
  <c r="E511" i="2"/>
  <c r="F510" i="2"/>
  <c r="G509" i="2"/>
  <c r="H508" i="2"/>
  <c r="I507" i="2"/>
  <c r="A507" i="2"/>
  <c r="J506" i="2"/>
  <c r="B506" i="2"/>
  <c r="K505" i="2"/>
  <c r="C505" i="2"/>
  <c r="L504" i="2"/>
  <c r="D504" i="2"/>
  <c r="M503" i="2"/>
  <c r="E503" i="2"/>
  <c r="F502" i="2"/>
  <c r="G501" i="2"/>
  <c r="H500" i="2"/>
  <c r="I499" i="2"/>
  <c r="A499" i="2"/>
  <c r="J498" i="2"/>
  <c r="B498" i="2"/>
  <c r="K497" i="2"/>
  <c r="C497" i="2"/>
  <c r="L496" i="2"/>
  <c r="B716" i="2"/>
  <c r="C675" i="2"/>
  <c r="D634" i="2"/>
  <c r="I617" i="2"/>
  <c r="F612" i="2"/>
  <c r="H603" i="2"/>
  <c r="E598" i="2"/>
  <c r="B593" i="2"/>
  <c r="M590" i="2"/>
  <c r="J585" i="2"/>
  <c r="G580" i="2"/>
  <c r="D575" i="2"/>
  <c r="A570" i="2"/>
  <c r="L567" i="2"/>
  <c r="I562" i="2"/>
  <c r="F557" i="2"/>
  <c r="C552" i="2"/>
  <c r="K544" i="2"/>
  <c r="H539" i="2"/>
  <c r="E534" i="2"/>
  <c r="B529" i="2"/>
  <c r="M526" i="2"/>
  <c r="J521" i="2"/>
  <c r="G516" i="2"/>
  <c r="D511" i="2"/>
  <c r="F506" i="2"/>
  <c r="H505" i="2"/>
  <c r="F504" i="2"/>
  <c r="D503" i="2"/>
  <c r="D502" i="2"/>
  <c r="D501" i="2"/>
  <c r="D500" i="2"/>
  <c r="F499" i="2"/>
  <c r="I498" i="2"/>
  <c r="M497" i="2"/>
  <c r="D497" i="2"/>
  <c r="J496" i="2"/>
  <c r="B496" i="2"/>
  <c r="K495" i="2"/>
  <c r="C495" i="2"/>
  <c r="L494" i="2"/>
  <c r="D494" i="2"/>
  <c r="M493" i="2"/>
  <c r="E493" i="2"/>
  <c r="F492" i="2"/>
  <c r="G491" i="2"/>
  <c r="H490" i="2"/>
  <c r="I489" i="2"/>
  <c r="A489" i="2"/>
  <c r="J488" i="2"/>
  <c r="B488" i="2"/>
  <c r="K487" i="2"/>
  <c r="C487" i="2"/>
  <c r="L486" i="2"/>
  <c r="D486" i="2"/>
  <c r="M485" i="2"/>
  <c r="E485" i="2"/>
  <c r="F484" i="2"/>
  <c r="G483" i="2"/>
  <c r="H482" i="2"/>
  <c r="I481" i="2"/>
  <c r="A481" i="2"/>
  <c r="J480" i="2"/>
  <c r="B480" i="2"/>
  <c r="K479" i="2"/>
  <c r="C479" i="2"/>
  <c r="L478" i="2"/>
  <c r="D478" i="2"/>
  <c r="M477" i="2"/>
  <c r="E477" i="2"/>
  <c r="F476" i="2"/>
  <c r="G475" i="2"/>
  <c r="H474" i="2"/>
  <c r="I473" i="2"/>
  <c r="A473" i="2"/>
  <c r="J472" i="2"/>
  <c r="B472" i="2"/>
  <c r="K471" i="2"/>
  <c r="C471" i="2"/>
  <c r="L470" i="2"/>
  <c r="D470" i="2"/>
  <c r="M469" i="2"/>
  <c r="E469" i="2"/>
  <c r="F468" i="2"/>
  <c r="G467" i="2"/>
  <c r="H466" i="2"/>
  <c r="I465" i="2"/>
  <c r="A465" i="2"/>
  <c r="J464" i="2"/>
  <c r="B464" i="2"/>
  <c r="K463" i="2"/>
  <c r="C463" i="2"/>
  <c r="L462" i="2"/>
  <c r="D462" i="2"/>
  <c r="M461" i="2"/>
  <c r="E461" i="2"/>
  <c r="F460" i="2"/>
  <c r="G459" i="2"/>
  <c r="H458" i="2"/>
  <c r="I457" i="2"/>
  <c r="A457" i="2"/>
  <c r="J456" i="2"/>
  <c r="B456" i="2"/>
  <c r="K455" i="2"/>
  <c r="C455" i="2"/>
  <c r="L454" i="2"/>
  <c r="D454" i="2"/>
  <c r="M453" i="2"/>
  <c r="E453" i="2"/>
  <c r="F452" i="2"/>
  <c r="G451" i="2"/>
  <c r="H450" i="2"/>
  <c r="I449" i="2"/>
  <c r="A449" i="2"/>
  <c r="J448" i="2"/>
  <c r="B448" i="2"/>
  <c r="K447" i="2"/>
  <c r="C447" i="2"/>
  <c r="L446" i="2"/>
  <c r="D446" i="2"/>
  <c r="M445" i="2"/>
  <c r="E445" i="2"/>
  <c r="F444" i="2"/>
  <c r="G443" i="2"/>
  <c r="H442" i="2"/>
  <c r="I441" i="2"/>
  <c r="A441" i="2"/>
  <c r="J440" i="2"/>
  <c r="B440" i="2"/>
  <c r="K439" i="2"/>
  <c r="C439" i="2"/>
  <c r="L438" i="2"/>
  <c r="D438" i="2"/>
  <c r="M437" i="2"/>
  <c r="E437" i="2"/>
  <c r="F436" i="2"/>
  <c r="G435" i="2"/>
  <c r="H434" i="2"/>
  <c r="I433" i="2"/>
  <c r="A433" i="2"/>
  <c r="J432" i="2"/>
  <c r="B432" i="2"/>
  <c r="K431" i="2"/>
  <c r="C431" i="2"/>
  <c r="L430" i="2"/>
  <c r="D430" i="2"/>
  <c r="M429" i="2"/>
  <c r="E429" i="2"/>
  <c r="F428" i="2"/>
  <c r="G427" i="2"/>
  <c r="H426" i="2"/>
  <c r="I425" i="2"/>
  <c r="A425" i="2"/>
  <c r="J424" i="2"/>
  <c r="B424" i="2"/>
  <c r="K423" i="2"/>
  <c r="C423" i="2"/>
  <c r="L422" i="2"/>
  <c r="D422" i="2"/>
  <c r="M421" i="2"/>
  <c r="E421" i="2"/>
  <c r="F420" i="2"/>
  <c r="G419" i="2"/>
  <c r="H418" i="2"/>
  <c r="I417" i="2"/>
  <c r="A417" i="2"/>
  <c r="J416" i="2"/>
  <c r="B416" i="2"/>
  <c r="K415" i="2"/>
  <c r="C415" i="2"/>
  <c r="L414" i="2"/>
  <c r="D414" i="2"/>
  <c r="M413" i="2"/>
  <c r="E413" i="2"/>
  <c r="F412" i="2"/>
  <c r="G411" i="2"/>
  <c r="H410" i="2"/>
  <c r="I409" i="2"/>
  <c r="A409" i="2"/>
  <c r="J408" i="2"/>
  <c r="B408" i="2"/>
  <c r="K407" i="2"/>
  <c r="C407" i="2"/>
  <c r="L406" i="2"/>
  <c r="D406" i="2"/>
  <c r="M405" i="2"/>
  <c r="E405" i="2"/>
  <c r="F404" i="2"/>
  <c r="G403" i="2"/>
  <c r="H402" i="2"/>
  <c r="I401" i="2"/>
  <c r="A401" i="2"/>
  <c r="J400" i="2"/>
  <c r="B400" i="2"/>
  <c r="K399" i="2"/>
  <c r="C399" i="2"/>
  <c r="L398" i="2"/>
  <c r="D398" i="2"/>
  <c r="M397" i="2"/>
  <c r="E397" i="2"/>
  <c r="F396" i="2"/>
  <c r="G395" i="2"/>
  <c r="H394" i="2"/>
  <c r="I393" i="2"/>
  <c r="A393" i="2"/>
  <c r="J392" i="2"/>
  <c r="B392" i="2"/>
  <c r="K391" i="2"/>
  <c r="C391" i="2"/>
  <c r="L390" i="2"/>
  <c r="D390" i="2"/>
  <c r="M389" i="2"/>
  <c r="J811" i="2"/>
  <c r="M713" i="2"/>
  <c r="A693" i="2"/>
  <c r="B652" i="2"/>
  <c r="B616" i="2"/>
  <c r="J608" i="2"/>
  <c r="K600" i="2"/>
  <c r="H595" i="2"/>
  <c r="E590" i="2"/>
  <c r="B585" i="2"/>
  <c r="M582" i="2"/>
  <c r="J577" i="2"/>
  <c r="G572" i="2"/>
  <c r="D567" i="2"/>
  <c r="A562" i="2"/>
  <c r="L559" i="2"/>
  <c r="I554" i="2"/>
  <c r="F549" i="2"/>
  <c r="C544" i="2"/>
  <c r="K536" i="2"/>
  <c r="H531" i="2"/>
  <c r="E526" i="2"/>
  <c r="B521" i="2"/>
  <c r="M518" i="2"/>
  <c r="J513" i="2"/>
  <c r="G508" i="2"/>
  <c r="A506" i="2"/>
  <c r="G505" i="2"/>
  <c r="C504" i="2"/>
  <c r="C503" i="2"/>
  <c r="C502" i="2"/>
  <c r="C501" i="2"/>
  <c r="B500" i="2"/>
  <c r="E499" i="2"/>
  <c r="H498" i="2"/>
  <c r="L497" i="2"/>
  <c r="B497" i="2"/>
  <c r="I496" i="2"/>
  <c r="A496" i="2"/>
  <c r="J495" i="2"/>
  <c r="B495" i="2"/>
  <c r="K494" i="2"/>
  <c r="C494" i="2"/>
  <c r="L493" i="2"/>
  <c r="D493" i="2"/>
  <c r="M492" i="2"/>
  <c r="E492" i="2"/>
  <c r="F491" i="2"/>
  <c r="G490" i="2"/>
  <c r="H489" i="2"/>
  <c r="I488" i="2"/>
  <c r="A488" i="2"/>
  <c r="J487" i="2"/>
  <c r="B487" i="2"/>
  <c r="K486" i="2"/>
  <c r="C486" i="2"/>
  <c r="L485" i="2"/>
  <c r="D485" i="2"/>
  <c r="M484" i="2"/>
  <c r="E484" i="2"/>
  <c r="F483" i="2"/>
  <c r="G482" i="2"/>
  <c r="H481" i="2"/>
  <c r="I480" i="2"/>
  <c r="A480" i="2"/>
  <c r="J479" i="2"/>
  <c r="B479" i="2"/>
  <c r="K478" i="2"/>
  <c r="C478" i="2"/>
  <c r="L477" i="2"/>
  <c r="D477" i="2"/>
  <c r="M476" i="2"/>
  <c r="E476" i="2"/>
  <c r="F475" i="2"/>
  <c r="G474" i="2"/>
  <c r="H473" i="2"/>
  <c r="I472" i="2"/>
  <c r="A472" i="2"/>
  <c r="J471" i="2"/>
  <c r="B471" i="2"/>
  <c r="K470" i="2"/>
  <c r="C470" i="2"/>
  <c r="L469" i="2"/>
  <c r="D469" i="2"/>
  <c r="M468" i="2"/>
  <c r="E468" i="2"/>
  <c r="F467" i="2"/>
  <c r="G466" i="2"/>
  <c r="H465" i="2"/>
  <c r="I464" i="2"/>
  <c r="A464" i="2"/>
  <c r="J463" i="2"/>
  <c r="B463" i="2"/>
  <c r="K462" i="2"/>
  <c r="C462" i="2"/>
  <c r="L461" i="2"/>
  <c r="D461" i="2"/>
  <c r="M460" i="2"/>
  <c r="E460" i="2"/>
  <c r="F459" i="2"/>
  <c r="G458" i="2"/>
  <c r="H457" i="2"/>
  <c r="I456" i="2"/>
  <c r="A456" i="2"/>
  <c r="J455" i="2"/>
  <c r="B455" i="2"/>
  <c r="K454" i="2"/>
  <c r="C454" i="2"/>
  <c r="L453" i="2"/>
  <c r="D453" i="2"/>
  <c r="M452" i="2"/>
  <c r="E452" i="2"/>
  <c r="F451" i="2"/>
  <c r="G450" i="2"/>
  <c r="H449" i="2"/>
  <c r="I448" i="2"/>
  <c r="A448" i="2"/>
  <c r="J447" i="2"/>
  <c r="B447" i="2"/>
  <c r="K446" i="2"/>
  <c r="C446" i="2"/>
  <c r="L445" i="2"/>
  <c r="D445" i="2"/>
  <c r="M444" i="2"/>
  <c r="E444" i="2"/>
  <c r="F443" i="2"/>
  <c r="G442" i="2"/>
  <c r="H441" i="2"/>
  <c r="I440" i="2"/>
  <c r="A440" i="2"/>
  <c r="J439" i="2"/>
  <c r="B439" i="2"/>
  <c r="K438" i="2"/>
  <c r="C438" i="2"/>
  <c r="L437" i="2"/>
  <c r="D437" i="2"/>
  <c r="M436" i="2"/>
  <c r="E436" i="2"/>
  <c r="F435" i="2"/>
  <c r="G434" i="2"/>
  <c r="H433" i="2"/>
  <c r="I432" i="2"/>
  <c r="A432" i="2"/>
  <c r="J431" i="2"/>
  <c r="B431" i="2"/>
  <c r="K430" i="2"/>
  <c r="C430" i="2"/>
  <c r="L429" i="2"/>
  <c r="D429" i="2"/>
  <c r="M428" i="2"/>
  <c r="E428" i="2"/>
  <c r="F427" i="2"/>
  <c r="G426" i="2"/>
  <c r="H425" i="2"/>
  <c r="I424" i="2"/>
  <c r="A424" i="2"/>
  <c r="J423" i="2"/>
  <c r="B423" i="2"/>
  <c r="K422" i="2"/>
  <c r="C422" i="2"/>
  <c r="L421" i="2"/>
  <c r="D421" i="2"/>
  <c r="M420" i="2"/>
  <c r="E420" i="2"/>
  <c r="F419" i="2"/>
  <c r="G418" i="2"/>
  <c r="H417" i="2"/>
  <c r="I416" i="2"/>
  <c r="A416" i="2"/>
  <c r="J415" i="2"/>
  <c r="B415" i="2"/>
  <c r="K414" i="2"/>
  <c r="C414" i="2"/>
  <c r="L413" i="2"/>
  <c r="D413" i="2"/>
  <c r="M412" i="2"/>
  <c r="E412" i="2"/>
  <c r="F411" i="2"/>
  <c r="G410" i="2"/>
  <c r="H409" i="2"/>
  <c r="I408" i="2"/>
  <c r="A408" i="2"/>
  <c r="J407" i="2"/>
  <c r="B407" i="2"/>
  <c r="K406" i="2"/>
  <c r="C406" i="2"/>
  <c r="L405" i="2"/>
  <c r="D405" i="2"/>
  <c r="M404" i="2"/>
  <c r="E404" i="2"/>
  <c r="F403" i="2"/>
  <c r="G402" i="2"/>
  <c r="H401" i="2"/>
  <c r="I400" i="2"/>
  <c r="A400" i="2"/>
  <c r="J399" i="2"/>
  <c r="B399" i="2"/>
  <c r="K398" i="2"/>
  <c r="C398" i="2"/>
  <c r="L397" i="2"/>
  <c r="D397" i="2"/>
  <c r="M396" i="2"/>
  <c r="E396" i="2"/>
  <c r="F395" i="2"/>
  <c r="G394" i="2"/>
  <c r="H393" i="2"/>
  <c r="I392" i="2"/>
  <c r="A392" i="2"/>
  <c r="J391" i="2"/>
  <c r="B391" i="2"/>
  <c r="K390" i="2"/>
  <c r="C390" i="2"/>
  <c r="L389" i="2"/>
  <c r="D389" i="2"/>
  <c r="M388" i="2"/>
  <c r="E388" i="2"/>
  <c r="F387" i="2"/>
  <c r="L690" i="2"/>
  <c r="M649" i="2"/>
  <c r="A629" i="2"/>
  <c r="I611" i="2"/>
  <c r="F605" i="2"/>
  <c r="C600" i="2"/>
  <c r="K592" i="2"/>
  <c r="H587" i="2"/>
  <c r="E582" i="2"/>
  <c r="B577" i="2"/>
  <c r="M574" i="2"/>
  <c r="J569" i="2"/>
  <c r="G564" i="2"/>
  <c r="D559" i="2"/>
  <c r="A554" i="2"/>
  <c r="L551" i="2"/>
  <c r="I546" i="2"/>
  <c r="F541" i="2"/>
  <c r="C536" i="2"/>
  <c r="K528" i="2"/>
  <c r="H523" i="2"/>
  <c r="E518" i="2"/>
  <c r="B513" i="2"/>
  <c r="M510" i="2"/>
  <c r="E505" i="2"/>
  <c r="B504" i="2"/>
  <c r="B503" i="2"/>
  <c r="M502" i="2"/>
  <c r="B502" i="2"/>
  <c r="M501" i="2"/>
  <c r="A501" i="2"/>
  <c r="M500" i="2"/>
  <c r="C499" i="2"/>
  <c r="G498" i="2"/>
  <c r="J497" i="2"/>
  <c r="A497" i="2"/>
  <c r="H496" i="2"/>
  <c r="I495" i="2"/>
  <c r="A495" i="2"/>
  <c r="J494" i="2"/>
  <c r="B494" i="2"/>
  <c r="K493" i="2"/>
  <c r="C493" i="2"/>
  <c r="L492" i="2"/>
  <c r="D492" i="2"/>
  <c r="M491" i="2"/>
  <c r="E491" i="2"/>
  <c r="F490" i="2"/>
  <c r="G489" i="2"/>
  <c r="H488" i="2"/>
  <c r="I487" i="2"/>
  <c r="A487" i="2"/>
  <c r="J486" i="2"/>
  <c r="B486" i="2"/>
  <c r="K485" i="2"/>
  <c r="C485" i="2"/>
  <c r="L484" i="2"/>
  <c r="D484" i="2"/>
  <c r="M483" i="2"/>
  <c r="E483" i="2"/>
  <c r="F482" i="2"/>
  <c r="G481" i="2"/>
  <c r="H480" i="2"/>
  <c r="I479" i="2"/>
  <c r="A479" i="2"/>
  <c r="J478" i="2"/>
  <c r="B478" i="2"/>
  <c r="K477" i="2"/>
  <c r="C477" i="2"/>
  <c r="L476" i="2"/>
  <c r="D476" i="2"/>
  <c r="M475" i="2"/>
  <c r="E475" i="2"/>
  <c r="F474" i="2"/>
  <c r="G473" i="2"/>
  <c r="H472" i="2"/>
  <c r="I471" i="2"/>
  <c r="A471" i="2"/>
  <c r="J470" i="2"/>
  <c r="B470" i="2"/>
  <c r="K469" i="2"/>
  <c r="C469" i="2"/>
  <c r="L468" i="2"/>
  <c r="D468" i="2"/>
  <c r="M467" i="2"/>
  <c r="E467" i="2"/>
  <c r="F466" i="2"/>
  <c r="G465" i="2"/>
  <c r="H464" i="2"/>
  <c r="I463" i="2"/>
  <c r="A463" i="2"/>
  <c r="J462" i="2"/>
  <c r="B462" i="2"/>
  <c r="K461" i="2"/>
  <c r="C461" i="2"/>
  <c r="L460" i="2"/>
  <c r="D460" i="2"/>
  <c r="M459" i="2"/>
  <c r="E459" i="2"/>
  <c r="F458" i="2"/>
  <c r="G457" i="2"/>
  <c r="H456" i="2"/>
  <c r="I455" i="2"/>
  <c r="A455" i="2"/>
  <c r="J454" i="2"/>
  <c r="B454" i="2"/>
  <c r="K453" i="2"/>
  <c r="C453" i="2"/>
  <c r="L452" i="2"/>
  <c r="D452" i="2"/>
  <c r="M451" i="2"/>
  <c r="E451" i="2"/>
  <c r="F450" i="2"/>
  <c r="G449" i="2"/>
  <c r="H448" i="2"/>
  <c r="I447" i="2"/>
  <c r="A447" i="2"/>
  <c r="J446" i="2"/>
  <c r="B446" i="2"/>
  <c r="K445" i="2"/>
  <c r="C445" i="2"/>
  <c r="L444" i="2"/>
  <c r="D444" i="2"/>
  <c r="M443" i="2"/>
  <c r="E443" i="2"/>
  <c r="F442" i="2"/>
  <c r="G441" i="2"/>
  <c r="H440" i="2"/>
  <c r="I439" i="2"/>
  <c r="A439" i="2"/>
  <c r="J438" i="2"/>
  <c r="B438" i="2"/>
  <c r="K437" i="2"/>
  <c r="C437" i="2"/>
  <c r="L436" i="2"/>
  <c r="D436" i="2"/>
  <c r="M435" i="2"/>
  <c r="E435" i="2"/>
  <c r="F434" i="2"/>
  <c r="G433" i="2"/>
  <c r="H432" i="2"/>
  <c r="I431" i="2"/>
  <c r="A431" i="2"/>
  <c r="J430" i="2"/>
  <c r="B430" i="2"/>
  <c r="K429" i="2"/>
  <c r="C429" i="2"/>
  <c r="L428" i="2"/>
  <c r="D428" i="2"/>
  <c r="M427" i="2"/>
  <c r="E427" i="2"/>
  <c r="F426" i="2"/>
  <c r="G425" i="2"/>
  <c r="H424" i="2"/>
  <c r="I423" i="2"/>
  <c r="A423" i="2"/>
  <c r="J422" i="2"/>
  <c r="B422" i="2"/>
  <c r="K421" i="2"/>
  <c r="C421" i="2"/>
  <c r="L420" i="2"/>
  <c r="D420" i="2"/>
  <c r="M419" i="2"/>
  <c r="E419" i="2"/>
  <c r="F418" i="2"/>
  <c r="G417" i="2"/>
  <c r="H416" i="2"/>
  <c r="I415" i="2"/>
  <c r="A415" i="2"/>
  <c r="J414" i="2"/>
  <c r="B414" i="2"/>
  <c r="K413" i="2"/>
  <c r="C413" i="2"/>
  <c r="L412" i="2"/>
  <c r="D412" i="2"/>
  <c r="M411" i="2"/>
  <c r="E411" i="2"/>
  <c r="F410" i="2"/>
  <c r="G409" i="2"/>
  <c r="H408" i="2"/>
  <c r="I407" i="2"/>
  <c r="A407" i="2"/>
  <c r="J406" i="2"/>
  <c r="B406" i="2"/>
  <c r="K405" i="2"/>
  <c r="C405" i="2"/>
  <c r="L404" i="2"/>
  <c r="D404" i="2"/>
  <c r="M403" i="2"/>
  <c r="E403" i="2"/>
  <c r="F402" i="2"/>
  <c r="G401" i="2"/>
  <c r="H400" i="2"/>
  <c r="I399" i="2"/>
  <c r="A399" i="2"/>
  <c r="J398" i="2"/>
  <c r="B398" i="2"/>
  <c r="K397" i="2"/>
  <c r="C397" i="2"/>
  <c r="L396" i="2"/>
  <c r="D396" i="2"/>
  <c r="M395" i="2"/>
  <c r="E395" i="2"/>
  <c r="F394" i="2"/>
  <c r="G393" i="2"/>
  <c r="H392" i="2"/>
  <c r="I391" i="2"/>
  <c r="A391" i="2"/>
  <c r="J390" i="2"/>
  <c r="B390" i="2"/>
  <c r="K389" i="2"/>
  <c r="K770" i="2"/>
  <c r="J708" i="2"/>
  <c r="K667" i="2"/>
  <c r="L626" i="2"/>
  <c r="H614" i="2"/>
  <c r="M607" i="2"/>
  <c r="I602" i="2"/>
  <c r="F597" i="2"/>
  <c r="C592" i="2"/>
  <c r="K584" i="2"/>
  <c r="H579" i="2"/>
  <c r="E574" i="2"/>
  <c r="B569" i="2"/>
  <c r="M566" i="2"/>
  <c r="J561" i="2"/>
  <c r="G556" i="2"/>
  <c r="D551" i="2"/>
  <c r="A546" i="2"/>
  <c r="L543" i="2"/>
  <c r="I538" i="2"/>
  <c r="F533" i="2"/>
  <c r="C528" i="2"/>
  <c r="K520" i="2"/>
  <c r="H515" i="2"/>
  <c r="E510" i="2"/>
  <c r="B505" i="2"/>
  <c r="A504" i="2"/>
  <c r="L503" i="2"/>
  <c r="A503" i="2"/>
  <c r="L502" i="2"/>
  <c r="L501" i="2"/>
  <c r="L500" i="2"/>
  <c r="M499" i="2"/>
  <c r="B499" i="2"/>
  <c r="F498" i="2"/>
  <c r="I497" i="2"/>
  <c r="G496" i="2"/>
  <c r="H495" i="2"/>
  <c r="I494" i="2"/>
  <c r="A494" i="2"/>
  <c r="J493" i="2"/>
  <c r="B493" i="2"/>
  <c r="K492" i="2"/>
  <c r="C492" i="2"/>
  <c r="L491" i="2"/>
  <c r="D491" i="2"/>
  <c r="M490" i="2"/>
  <c r="E490" i="2"/>
  <c r="F489" i="2"/>
  <c r="G488" i="2"/>
  <c r="H487" i="2"/>
  <c r="I486" i="2"/>
  <c r="A486" i="2"/>
  <c r="J485" i="2"/>
  <c r="B485" i="2"/>
  <c r="K484" i="2"/>
  <c r="C484" i="2"/>
  <c r="L483" i="2"/>
  <c r="D483" i="2"/>
  <c r="M482" i="2"/>
  <c r="E482" i="2"/>
  <c r="F481" i="2"/>
  <c r="G480" i="2"/>
  <c r="H479" i="2"/>
  <c r="I478" i="2"/>
  <c r="A478" i="2"/>
  <c r="J477" i="2"/>
  <c r="B477" i="2"/>
  <c r="K476" i="2"/>
  <c r="C476" i="2"/>
  <c r="L475" i="2"/>
  <c r="D475" i="2"/>
  <c r="M474" i="2"/>
  <c r="E474" i="2"/>
  <c r="F473" i="2"/>
  <c r="G472" i="2"/>
  <c r="H471" i="2"/>
  <c r="I470" i="2"/>
  <c r="A470" i="2"/>
  <c r="J469" i="2"/>
  <c r="B469" i="2"/>
  <c r="K468" i="2"/>
  <c r="C468" i="2"/>
  <c r="L467" i="2"/>
  <c r="D467" i="2"/>
  <c r="M466" i="2"/>
  <c r="E466" i="2"/>
  <c r="F465" i="2"/>
  <c r="G464" i="2"/>
  <c r="H463" i="2"/>
  <c r="I462" i="2"/>
  <c r="A462" i="2"/>
  <c r="J461" i="2"/>
  <c r="B461" i="2"/>
  <c r="K460" i="2"/>
  <c r="C460" i="2"/>
  <c r="L459" i="2"/>
  <c r="D459" i="2"/>
  <c r="M458" i="2"/>
  <c r="E458" i="2"/>
  <c r="F457" i="2"/>
  <c r="G456" i="2"/>
  <c r="H455" i="2"/>
  <c r="I454" i="2"/>
  <c r="A454" i="2"/>
  <c r="J453" i="2"/>
  <c r="B453" i="2"/>
  <c r="K452" i="2"/>
  <c r="C452" i="2"/>
  <c r="L451" i="2"/>
  <c r="D451" i="2"/>
  <c r="M450" i="2"/>
  <c r="E450" i="2"/>
  <c r="F449" i="2"/>
  <c r="G448" i="2"/>
  <c r="H447" i="2"/>
  <c r="I446" i="2"/>
  <c r="A446" i="2"/>
  <c r="J445" i="2"/>
  <c r="B445" i="2"/>
  <c r="K444" i="2"/>
  <c r="C444" i="2"/>
  <c r="L443" i="2"/>
  <c r="D443" i="2"/>
  <c r="M442" i="2"/>
  <c r="E442" i="2"/>
  <c r="F441" i="2"/>
  <c r="G440" i="2"/>
  <c r="H439" i="2"/>
  <c r="I438" i="2"/>
  <c r="A438" i="2"/>
  <c r="J437" i="2"/>
  <c r="B437" i="2"/>
  <c r="K436" i="2"/>
  <c r="C436" i="2"/>
  <c r="L435" i="2"/>
  <c r="D435" i="2"/>
  <c r="M434" i="2"/>
  <c r="E434" i="2"/>
  <c r="F433" i="2"/>
  <c r="G432" i="2"/>
  <c r="H431" i="2"/>
  <c r="I430" i="2"/>
  <c r="A430" i="2"/>
  <c r="J429" i="2"/>
  <c r="B429" i="2"/>
  <c r="K428" i="2"/>
  <c r="C428" i="2"/>
  <c r="L427" i="2"/>
  <c r="D427" i="2"/>
  <c r="M426" i="2"/>
  <c r="E426" i="2"/>
  <c r="F425" i="2"/>
  <c r="G424" i="2"/>
  <c r="H423" i="2"/>
  <c r="I422" i="2"/>
  <c r="A422" i="2"/>
  <c r="J421" i="2"/>
  <c r="B421" i="2"/>
  <c r="K420" i="2"/>
  <c r="C420" i="2"/>
  <c r="L419" i="2"/>
  <c r="D419" i="2"/>
  <c r="M418" i="2"/>
  <c r="E418" i="2"/>
  <c r="F417" i="2"/>
  <c r="G416" i="2"/>
  <c r="H415" i="2"/>
  <c r="I414" i="2"/>
  <c r="A414" i="2"/>
  <c r="J413" i="2"/>
  <c r="B413" i="2"/>
  <c r="K412" i="2"/>
  <c r="C412" i="2"/>
  <c r="L411" i="2"/>
  <c r="D411" i="2"/>
  <c r="M410" i="2"/>
  <c r="E410" i="2"/>
  <c r="F409" i="2"/>
  <c r="G408" i="2"/>
  <c r="H407" i="2"/>
  <c r="I406" i="2"/>
  <c r="A406" i="2"/>
  <c r="J405" i="2"/>
  <c r="B405" i="2"/>
  <c r="K404" i="2"/>
  <c r="C404" i="2"/>
  <c r="L403" i="2"/>
  <c r="D403" i="2"/>
  <c r="M402" i="2"/>
  <c r="E402" i="2"/>
  <c r="F401" i="2"/>
  <c r="G400" i="2"/>
  <c r="H399" i="2"/>
  <c r="I398" i="2"/>
  <c r="A398" i="2"/>
  <c r="J397" i="2"/>
  <c r="B397" i="2"/>
  <c r="K396" i="2"/>
  <c r="C396" i="2"/>
  <c r="L395" i="2"/>
  <c r="D395" i="2"/>
  <c r="M394" i="2"/>
  <c r="E394" i="2"/>
  <c r="F393" i="2"/>
  <c r="I685" i="2"/>
  <c r="J644" i="2"/>
  <c r="L610" i="2"/>
  <c r="D607" i="2"/>
  <c r="A602" i="2"/>
  <c r="L599" i="2"/>
  <c r="I594" i="2"/>
  <c r="F589" i="2"/>
  <c r="C584" i="2"/>
  <c r="K576" i="2"/>
  <c r="H571" i="2"/>
  <c r="E566" i="2"/>
  <c r="B561" i="2"/>
  <c r="M558" i="2"/>
  <c r="J553" i="2"/>
  <c r="G548" i="2"/>
  <c r="D543" i="2"/>
  <c r="A538" i="2"/>
  <c r="L535" i="2"/>
  <c r="I530" i="2"/>
  <c r="F525" i="2"/>
  <c r="C520" i="2"/>
  <c r="K512" i="2"/>
  <c r="K504" i="2"/>
  <c r="K503" i="2"/>
  <c r="K502" i="2"/>
  <c r="K501" i="2"/>
  <c r="J500" i="2"/>
  <c r="K499" i="2"/>
  <c r="D498" i="2"/>
  <c r="H497" i="2"/>
  <c r="F496" i="2"/>
  <c r="G495" i="2"/>
  <c r="H494" i="2"/>
  <c r="I493" i="2"/>
  <c r="A493" i="2"/>
  <c r="J492" i="2"/>
  <c r="B492" i="2"/>
  <c r="K491" i="2"/>
  <c r="C491" i="2"/>
  <c r="L490" i="2"/>
  <c r="D490" i="2"/>
  <c r="M489" i="2"/>
  <c r="E489" i="2"/>
  <c r="F488" i="2"/>
  <c r="G487" i="2"/>
  <c r="H486" i="2"/>
  <c r="I485" i="2"/>
  <c r="A485" i="2"/>
  <c r="J484" i="2"/>
  <c r="B484" i="2"/>
  <c r="K483" i="2"/>
  <c r="C483" i="2"/>
  <c r="L482" i="2"/>
  <c r="D482" i="2"/>
  <c r="M481" i="2"/>
  <c r="E481" i="2"/>
  <c r="F480" i="2"/>
  <c r="G479" i="2"/>
  <c r="H478" i="2"/>
  <c r="I477" i="2"/>
  <c r="A477" i="2"/>
  <c r="J476" i="2"/>
  <c r="B476" i="2"/>
  <c r="K475" i="2"/>
  <c r="C475" i="2"/>
  <c r="L474" i="2"/>
  <c r="D474" i="2"/>
  <c r="M473" i="2"/>
  <c r="E473" i="2"/>
  <c r="F472" i="2"/>
  <c r="G471" i="2"/>
  <c r="H470" i="2"/>
  <c r="I469" i="2"/>
  <c r="A469" i="2"/>
  <c r="J468" i="2"/>
  <c r="B468" i="2"/>
  <c r="K467" i="2"/>
  <c r="C467" i="2"/>
  <c r="L466" i="2"/>
  <c r="D466" i="2"/>
  <c r="M465" i="2"/>
  <c r="E465" i="2"/>
  <c r="F464" i="2"/>
  <c r="G463" i="2"/>
  <c r="H462" i="2"/>
  <c r="I461" i="2"/>
  <c r="A461" i="2"/>
  <c r="J460" i="2"/>
  <c r="B460" i="2"/>
  <c r="K459" i="2"/>
  <c r="C459" i="2"/>
  <c r="L458" i="2"/>
  <c r="D458" i="2"/>
  <c r="M457" i="2"/>
  <c r="E457" i="2"/>
  <c r="F456" i="2"/>
  <c r="G455" i="2"/>
  <c r="H454" i="2"/>
  <c r="I453" i="2"/>
  <c r="A453" i="2"/>
  <c r="J452" i="2"/>
  <c r="B452" i="2"/>
  <c r="K451" i="2"/>
  <c r="C451" i="2"/>
  <c r="L450" i="2"/>
  <c r="D450" i="2"/>
  <c r="M449" i="2"/>
  <c r="E449" i="2"/>
  <c r="F448" i="2"/>
  <c r="G447" i="2"/>
  <c r="H446" i="2"/>
  <c r="I445" i="2"/>
  <c r="A445" i="2"/>
  <c r="J444" i="2"/>
  <c r="B444" i="2"/>
  <c r="K443" i="2"/>
  <c r="C443" i="2"/>
  <c r="L442" i="2"/>
  <c r="D442" i="2"/>
  <c r="M441" i="2"/>
  <c r="E441" i="2"/>
  <c r="F440" i="2"/>
  <c r="G439" i="2"/>
  <c r="H438" i="2"/>
  <c r="I437" i="2"/>
  <c r="A437" i="2"/>
  <c r="J436" i="2"/>
  <c r="B436" i="2"/>
  <c r="K435" i="2"/>
  <c r="C435" i="2"/>
  <c r="L434" i="2"/>
  <c r="D434" i="2"/>
  <c r="M433" i="2"/>
  <c r="E433" i="2"/>
  <c r="F432" i="2"/>
  <c r="G431" i="2"/>
  <c r="H430" i="2"/>
  <c r="I429" i="2"/>
  <c r="A429" i="2"/>
  <c r="J428" i="2"/>
  <c r="B428" i="2"/>
  <c r="K427" i="2"/>
  <c r="C427" i="2"/>
  <c r="L426" i="2"/>
  <c r="D426" i="2"/>
  <c r="M425" i="2"/>
  <c r="E425" i="2"/>
  <c r="F424" i="2"/>
  <c r="G423" i="2"/>
  <c r="H422" i="2"/>
  <c r="I421" i="2"/>
  <c r="A421" i="2"/>
  <c r="J420" i="2"/>
  <c r="B420" i="2"/>
  <c r="K419" i="2"/>
  <c r="C419" i="2"/>
  <c r="L418" i="2"/>
  <c r="D418" i="2"/>
  <c r="M417" i="2"/>
  <c r="E417" i="2"/>
  <c r="F416" i="2"/>
  <c r="G415" i="2"/>
  <c r="H414" i="2"/>
  <c r="I413" i="2"/>
  <c r="A413" i="2"/>
  <c r="J412" i="2"/>
  <c r="B412" i="2"/>
  <c r="K411" i="2"/>
  <c r="C411" i="2"/>
  <c r="L410" i="2"/>
  <c r="D410" i="2"/>
  <c r="M409" i="2"/>
  <c r="E409" i="2"/>
  <c r="F408" i="2"/>
  <c r="G407" i="2"/>
  <c r="H406" i="2"/>
  <c r="I405" i="2"/>
  <c r="A405" i="2"/>
  <c r="J404" i="2"/>
  <c r="B404" i="2"/>
  <c r="K403" i="2"/>
  <c r="C403" i="2"/>
  <c r="L402" i="2"/>
  <c r="D402" i="2"/>
  <c r="M401" i="2"/>
  <c r="E401" i="2"/>
  <c r="F400" i="2"/>
  <c r="G399" i="2"/>
  <c r="H398" i="2"/>
  <c r="I397" i="2"/>
  <c r="A397" i="2"/>
  <c r="J396" i="2"/>
  <c r="B396" i="2"/>
  <c r="K395" i="2"/>
  <c r="C395" i="2"/>
  <c r="L394" i="2"/>
  <c r="D394" i="2"/>
  <c r="M393" i="2"/>
  <c r="E393" i="2"/>
  <c r="F392" i="2"/>
  <c r="G391" i="2"/>
  <c r="H390" i="2"/>
  <c r="I389" i="2"/>
  <c r="A389" i="2"/>
  <c r="J388" i="2"/>
  <c r="B388" i="2"/>
  <c r="K387" i="2"/>
  <c r="C387" i="2"/>
  <c r="L386" i="2"/>
  <c r="D386" i="2"/>
  <c r="M385" i="2"/>
  <c r="E385" i="2"/>
  <c r="F384" i="2"/>
  <c r="G383" i="2"/>
  <c r="H382" i="2"/>
  <c r="I381" i="2"/>
  <c r="A381" i="2"/>
  <c r="J380" i="2"/>
  <c r="B380" i="2"/>
  <c r="K379" i="2"/>
  <c r="C379" i="2"/>
  <c r="L378" i="2"/>
  <c r="D378" i="2"/>
  <c r="M377" i="2"/>
  <c r="L729" i="2"/>
  <c r="G703" i="2"/>
  <c r="H662" i="2"/>
  <c r="I621" i="2"/>
  <c r="M613" i="2"/>
  <c r="B610" i="2"/>
  <c r="G604" i="2"/>
  <c r="D599" i="2"/>
  <c r="A594" i="2"/>
  <c r="L591" i="2"/>
  <c r="I586" i="2"/>
  <c r="F581" i="2"/>
  <c r="C576" i="2"/>
  <c r="K568" i="2"/>
  <c r="H563" i="2"/>
  <c r="E558" i="2"/>
  <c r="B553" i="2"/>
  <c r="M550" i="2"/>
  <c r="J545" i="2"/>
  <c r="G540" i="2"/>
  <c r="D535" i="2"/>
  <c r="A530" i="2"/>
  <c r="L527" i="2"/>
  <c r="I522" i="2"/>
  <c r="F517" i="2"/>
  <c r="C512" i="2"/>
  <c r="M507" i="2"/>
  <c r="J504" i="2"/>
  <c r="J503" i="2"/>
  <c r="J502" i="2"/>
  <c r="I501" i="2"/>
  <c r="G500" i="2"/>
  <c r="J499" i="2"/>
  <c r="C498" i="2"/>
  <c r="G497" i="2"/>
  <c r="E496" i="2"/>
  <c r="F495" i="2"/>
  <c r="G494" i="2"/>
  <c r="H493" i="2"/>
  <c r="I492" i="2"/>
  <c r="A492" i="2"/>
  <c r="J491" i="2"/>
  <c r="B491" i="2"/>
  <c r="K490" i="2"/>
  <c r="C490" i="2"/>
  <c r="L489" i="2"/>
  <c r="D489" i="2"/>
  <c r="M488" i="2"/>
  <c r="E488" i="2"/>
  <c r="F487" i="2"/>
  <c r="G486" i="2"/>
  <c r="H485" i="2"/>
  <c r="I484" i="2"/>
  <c r="A484" i="2"/>
  <c r="J483" i="2"/>
  <c r="B483" i="2"/>
  <c r="K482" i="2"/>
  <c r="C482" i="2"/>
  <c r="L481" i="2"/>
  <c r="D481" i="2"/>
  <c r="M480" i="2"/>
  <c r="E480" i="2"/>
  <c r="F479" i="2"/>
  <c r="G478" i="2"/>
  <c r="H477" i="2"/>
  <c r="I476" i="2"/>
  <c r="A476" i="2"/>
  <c r="J475" i="2"/>
  <c r="B475" i="2"/>
  <c r="K474" i="2"/>
  <c r="C474" i="2"/>
  <c r="L473" i="2"/>
  <c r="D473" i="2"/>
  <c r="M472" i="2"/>
  <c r="E472" i="2"/>
  <c r="F471" i="2"/>
  <c r="G470" i="2"/>
  <c r="H469" i="2"/>
  <c r="I468" i="2"/>
  <c r="A468" i="2"/>
  <c r="J467" i="2"/>
  <c r="B467" i="2"/>
  <c r="K466" i="2"/>
  <c r="C466" i="2"/>
  <c r="L465" i="2"/>
  <c r="D465" i="2"/>
  <c r="M464" i="2"/>
  <c r="E464" i="2"/>
  <c r="F463" i="2"/>
  <c r="G462" i="2"/>
  <c r="H461" i="2"/>
  <c r="I460" i="2"/>
  <c r="A460" i="2"/>
  <c r="J459" i="2"/>
  <c r="B459" i="2"/>
  <c r="K458" i="2"/>
  <c r="C458" i="2"/>
  <c r="L457" i="2"/>
  <c r="D457" i="2"/>
  <c r="M456" i="2"/>
  <c r="E456" i="2"/>
  <c r="F455" i="2"/>
  <c r="G454" i="2"/>
  <c r="H453" i="2"/>
  <c r="I452" i="2"/>
  <c r="A452" i="2"/>
  <c r="J451" i="2"/>
  <c r="B451" i="2"/>
  <c r="K450" i="2"/>
  <c r="C450" i="2"/>
  <c r="L449" i="2"/>
  <c r="D449" i="2"/>
  <c r="M448" i="2"/>
  <c r="E448" i="2"/>
  <c r="F447" i="2"/>
  <c r="G446" i="2"/>
  <c r="H445" i="2"/>
  <c r="I444" i="2"/>
  <c r="A444" i="2"/>
  <c r="J443" i="2"/>
  <c r="B443" i="2"/>
  <c r="K442" i="2"/>
  <c r="C442" i="2"/>
  <c r="L441" i="2"/>
  <c r="D441" i="2"/>
  <c r="M440" i="2"/>
  <c r="E440" i="2"/>
  <c r="F439" i="2"/>
  <c r="G438" i="2"/>
  <c r="H437" i="2"/>
  <c r="I436" i="2"/>
  <c r="A436" i="2"/>
  <c r="J435" i="2"/>
  <c r="B435" i="2"/>
  <c r="K434" i="2"/>
  <c r="C434" i="2"/>
  <c r="L433" i="2"/>
  <c r="D433" i="2"/>
  <c r="M432" i="2"/>
  <c r="E432" i="2"/>
  <c r="F431" i="2"/>
  <c r="G430" i="2"/>
  <c r="H429" i="2"/>
  <c r="I428" i="2"/>
  <c r="A428" i="2"/>
  <c r="J427" i="2"/>
  <c r="B427" i="2"/>
  <c r="K426" i="2"/>
  <c r="C426" i="2"/>
  <c r="L425" i="2"/>
  <c r="D425" i="2"/>
  <c r="M424" i="2"/>
  <c r="E424" i="2"/>
  <c r="F423" i="2"/>
  <c r="G422" i="2"/>
  <c r="H421" i="2"/>
  <c r="I420" i="2"/>
  <c r="A420" i="2"/>
  <c r="J419" i="2"/>
  <c r="B419" i="2"/>
  <c r="K418" i="2"/>
  <c r="C418" i="2"/>
  <c r="L417" i="2"/>
  <c r="D417" i="2"/>
  <c r="M416" i="2"/>
  <c r="E416" i="2"/>
  <c r="F415" i="2"/>
  <c r="G414" i="2"/>
  <c r="H413" i="2"/>
  <c r="I412" i="2"/>
  <c r="A412" i="2"/>
  <c r="J411" i="2"/>
  <c r="B411" i="2"/>
  <c r="K410" i="2"/>
  <c r="C410" i="2"/>
  <c r="L409" i="2"/>
  <c r="D409" i="2"/>
  <c r="M408" i="2"/>
  <c r="E408" i="2"/>
  <c r="F407" i="2"/>
  <c r="G406" i="2"/>
  <c r="H405" i="2"/>
  <c r="I404" i="2"/>
  <c r="A404" i="2"/>
  <c r="J403" i="2"/>
  <c r="B403" i="2"/>
  <c r="K402" i="2"/>
  <c r="C402" i="2"/>
  <c r="L401" i="2"/>
  <c r="D401" i="2"/>
  <c r="M400" i="2"/>
  <c r="E400" i="2"/>
  <c r="F399" i="2"/>
  <c r="G398" i="2"/>
  <c r="H397" i="2"/>
  <c r="I396" i="2"/>
  <c r="A396" i="2"/>
  <c r="J395" i="2"/>
  <c r="B395" i="2"/>
  <c r="K394" i="2"/>
  <c r="C394" i="2"/>
  <c r="L393" i="2"/>
  <c r="D393" i="2"/>
  <c r="M392" i="2"/>
  <c r="E392" i="2"/>
  <c r="F391" i="2"/>
  <c r="G390" i="2"/>
  <c r="H389" i="2"/>
  <c r="I388" i="2"/>
  <c r="A388" i="2"/>
  <c r="J387" i="2"/>
  <c r="B387" i="2"/>
  <c r="K386" i="2"/>
  <c r="C386" i="2"/>
  <c r="L385" i="2"/>
  <c r="D385" i="2"/>
  <c r="M384" i="2"/>
  <c r="E384" i="2"/>
  <c r="F383" i="2"/>
  <c r="G382" i="2"/>
  <c r="H381" i="2"/>
  <c r="I380" i="2"/>
  <c r="A380" i="2"/>
  <c r="J379" i="2"/>
  <c r="B379" i="2"/>
  <c r="F680" i="2"/>
  <c r="G639" i="2"/>
  <c r="A613" i="2"/>
  <c r="M606" i="2"/>
  <c r="J601" i="2"/>
  <c r="G596" i="2"/>
  <c r="D591" i="2"/>
  <c r="A586" i="2"/>
  <c r="L583" i="2"/>
  <c r="I578" i="2"/>
  <c r="F573" i="2"/>
  <c r="C568" i="2"/>
  <c r="K560" i="2"/>
  <c r="H555" i="2"/>
  <c r="E550" i="2"/>
  <c r="B545" i="2"/>
  <c r="M542" i="2"/>
  <c r="J537" i="2"/>
  <c r="G532" i="2"/>
  <c r="D527" i="2"/>
  <c r="A522" i="2"/>
  <c r="L519" i="2"/>
  <c r="I514" i="2"/>
  <c r="F509" i="2"/>
  <c r="H507" i="2"/>
  <c r="I506" i="2"/>
  <c r="I504" i="2"/>
  <c r="I503" i="2"/>
  <c r="H502" i="2"/>
  <c r="F501" i="2"/>
  <c r="F500" i="2"/>
  <c r="H499" i="2"/>
  <c r="L498" i="2"/>
  <c r="A498" i="2"/>
  <c r="F497" i="2"/>
  <c r="M496" i="2"/>
  <c r="D496" i="2"/>
  <c r="M495" i="2"/>
  <c r="E495" i="2"/>
  <c r="F494" i="2"/>
  <c r="G493" i="2"/>
  <c r="H492" i="2"/>
  <c r="I491" i="2"/>
  <c r="A491" i="2"/>
  <c r="J490" i="2"/>
  <c r="B490" i="2"/>
  <c r="K489" i="2"/>
  <c r="C489" i="2"/>
  <c r="L488" i="2"/>
  <c r="D488" i="2"/>
  <c r="M487" i="2"/>
  <c r="E487" i="2"/>
  <c r="F486" i="2"/>
  <c r="G485" i="2"/>
  <c r="H484" i="2"/>
  <c r="I483" i="2"/>
  <c r="A483" i="2"/>
  <c r="J482" i="2"/>
  <c r="B482" i="2"/>
  <c r="K481" i="2"/>
  <c r="C481" i="2"/>
  <c r="L480" i="2"/>
  <c r="D480" i="2"/>
  <c r="M479" i="2"/>
  <c r="E479" i="2"/>
  <c r="F478" i="2"/>
  <c r="G477" i="2"/>
  <c r="H476" i="2"/>
  <c r="I475" i="2"/>
  <c r="A475" i="2"/>
  <c r="J474" i="2"/>
  <c r="B474" i="2"/>
  <c r="K473" i="2"/>
  <c r="C473" i="2"/>
  <c r="L472" i="2"/>
  <c r="D472" i="2"/>
  <c r="M471" i="2"/>
  <c r="E471" i="2"/>
  <c r="F470" i="2"/>
  <c r="G469" i="2"/>
  <c r="H468" i="2"/>
  <c r="I467" i="2"/>
  <c r="A467" i="2"/>
  <c r="J466" i="2"/>
  <c r="B466" i="2"/>
  <c r="K465" i="2"/>
  <c r="C465" i="2"/>
  <c r="L464" i="2"/>
  <c r="D464" i="2"/>
  <c r="M463" i="2"/>
  <c r="E463" i="2"/>
  <c r="F462" i="2"/>
  <c r="G461" i="2"/>
  <c r="H460" i="2"/>
  <c r="I459" i="2"/>
  <c r="A459" i="2"/>
  <c r="J458" i="2"/>
  <c r="B458" i="2"/>
  <c r="K457" i="2"/>
  <c r="C457" i="2"/>
  <c r="L456" i="2"/>
  <c r="D456" i="2"/>
  <c r="M455" i="2"/>
  <c r="E455" i="2"/>
  <c r="F454" i="2"/>
  <c r="G453" i="2"/>
  <c r="H452" i="2"/>
  <c r="I451" i="2"/>
  <c r="A451" i="2"/>
  <c r="J450" i="2"/>
  <c r="B450" i="2"/>
  <c r="K449" i="2"/>
  <c r="C449" i="2"/>
  <c r="L448" i="2"/>
  <c r="D448" i="2"/>
  <c r="M447" i="2"/>
  <c r="E447" i="2"/>
  <c r="F446" i="2"/>
  <c r="G445" i="2"/>
  <c r="H444" i="2"/>
  <c r="I443" i="2"/>
  <c r="A443" i="2"/>
  <c r="J442" i="2"/>
  <c r="B442" i="2"/>
  <c r="K441" i="2"/>
  <c r="C441" i="2"/>
  <c r="L440" i="2"/>
  <c r="D440" i="2"/>
  <c r="M439" i="2"/>
  <c r="E439" i="2"/>
  <c r="F438" i="2"/>
  <c r="G437" i="2"/>
  <c r="H436" i="2"/>
  <c r="I435" i="2"/>
  <c r="A435" i="2"/>
  <c r="J434" i="2"/>
  <c r="B434" i="2"/>
  <c r="K433" i="2"/>
  <c r="C433" i="2"/>
  <c r="L432" i="2"/>
  <c r="D432" i="2"/>
  <c r="M431" i="2"/>
  <c r="E431" i="2"/>
  <c r="F430" i="2"/>
  <c r="G429" i="2"/>
  <c r="H428" i="2"/>
  <c r="I427" i="2"/>
  <c r="A427" i="2"/>
  <c r="J426" i="2"/>
  <c r="B426" i="2"/>
  <c r="K425" i="2"/>
  <c r="C425" i="2"/>
  <c r="L424" i="2"/>
  <c r="D424" i="2"/>
  <c r="M423" i="2"/>
  <c r="E423" i="2"/>
  <c r="F422" i="2"/>
  <c r="G421" i="2"/>
  <c r="H420" i="2"/>
  <c r="I419" i="2"/>
  <c r="A419" i="2"/>
  <c r="J418" i="2"/>
  <c r="B418" i="2"/>
  <c r="K417" i="2"/>
  <c r="C417" i="2"/>
  <c r="L416" i="2"/>
  <c r="D416" i="2"/>
  <c r="M415" i="2"/>
  <c r="E415" i="2"/>
  <c r="F414" i="2"/>
  <c r="G413" i="2"/>
  <c r="H412" i="2"/>
  <c r="I411" i="2"/>
  <c r="A411" i="2"/>
  <c r="J410" i="2"/>
  <c r="B410" i="2"/>
  <c r="K409" i="2"/>
  <c r="C409" i="2"/>
  <c r="L408" i="2"/>
  <c r="D408" i="2"/>
  <c r="M407" i="2"/>
  <c r="E407" i="2"/>
  <c r="F406" i="2"/>
  <c r="G405" i="2"/>
  <c r="H404" i="2"/>
  <c r="I403" i="2"/>
  <c r="A403" i="2"/>
  <c r="J402" i="2"/>
  <c r="B402" i="2"/>
  <c r="K401" i="2"/>
  <c r="C401" i="2"/>
  <c r="L400" i="2"/>
  <c r="D400" i="2"/>
  <c r="M399" i="2"/>
  <c r="E399" i="2"/>
  <c r="F398" i="2"/>
  <c r="G397" i="2"/>
  <c r="H396" i="2"/>
  <c r="I395" i="2"/>
  <c r="A395" i="2"/>
  <c r="J394" i="2"/>
  <c r="B394" i="2"/>
  <c r="K393" i="2"/>
  <c r="C393" i="2"/>
  <c r="L392" i="2"/>
  <c r="D392" i="2"/>
  <c r="M391" i="2"/>
  <c r="E391" i="2"/>
  <c r="F390" i="2"/>
  <c r="G389" i="2"/>
  <c r="H388" i="2"/>
  <c r="I387" i="2"/>
  <c r="A387" i="2"/>
  <c r="J386" i="2"/>
  <c r="B386" i="2"/>
  <c r="K385" i="2"/>
  <c r="C385" i="2"/>
  <c r="L384" i="2"/>
  <c r="D384" i="2"/>
  <c r="M383" i="2"/>
  <c r="E383" i="2"/>
  <c r="F382" i="2"/>
  <c r="G381" i="2"/>
  <c r="H380" i="2"/>
  <c r="I379" i="2"/>
  <c r="A379" i="2"/>
  <c r="J378" i="2"/>
  <c r="B378" i="2"/>
  <c r="K377" i="2"/>
  <c r="C377" i="2"/>
  <c r="L376" i="2"/>
  <c r="E606" i="2"/>
  <c r="F565" i="2"/>
  <c r="G524" i="2"/>
  <c r="G506" i="2"/>
  <c r="D495" i="2"/>
  <c r="A490" i="2"/>
  <c r="L487" i="2"/>
  <c r="I482" i="2"/>
  <c r="F477" i="2"/>
  <c r="C472" i="2"/>
  <c r="K464" i="2"/>
  <c r="H459" i="2"/>
  <c r="E454" i="2"/>
  <c r="B449" i="2"/>
  <c r="M446" i="2"/>
  <c r="J441" i="2"/>
  <c r="G436" i="2"/>
  <c r="D431" i="2"/>
  <c r="A426" i="2"/>
  <c r="L423" i="2"/>
  <c r="I418" i="2"/>
  <c r="F413" i="2"/>
  <c r="C408" i="2"/>
  <c r="K400" i="2"/>
  <c r="H395" i="2"/>
  <c r="H391" i="2"/>
  <c r="A390" i="2"/>
  <c r="B389" i="2"/>
  <c r="K388" i="2"/>
  <c r="D387" i="2"/>
  <c r="M386" i="2"/>
  <c r="J385" i="2"/>
  <c r="J384" i="2"/>
  <c r="J383" i="2"/>
  <c r="J382" i="2"/>
  <c r="J381" i="2"/>
  <c r="G380" i="2"/>
  <c r="G379" i="2"/>
  <c r="I378" i="2"/>
  <c r="D377" i="2"/>
  <c r="J376" i="2"/>
  <c r="B376" i="2"/>
  <c r="K375" i="2"/>
  <c r="C375" i="2"/>
  <c r="L374" i="2"/>
  <c r="D374" i="2"/>
  <c r="M373" i="2"/>
  <c r="E373" i="2"/>
  <c r="F372" i="2"/>
  <c r="G371" i="2"/>
  <c r="H370" i="2"/>
  <c r="I369" i="2"/>
  <c r="A369" i="2"/>
  <c r="J368" i="2"/>
  <c r="B368" i="2"/>
  <c r="K367" i="2"/>
  <c r="C367" i="2"/>
  <c r="L366" i="2"/>
  <c r="D366" i="2"/>
  <c r="M365" i="2"/>
  <c r="E365" i="2"/>
  <c r="F364" i="2"/>
  <c r="G363" i="2"/>
  <c r="H362" i="2"/>
  <c r="I361" i="2"/>
  <c r="A361" i="2"/>
  <c r="J360" i="2"/>
  <c r="B360" i="2"/>
  <c r="K359" i="2"/>
  <c r="C359" i="2"/>
  <c r="L358" i="2"/>
  <c r="D358" i="2"/>
  <c r="M357" i="2"/>
  <c r="E357" i="2"/>
  <c r="F356" i="2"/>
  <c r="G355" i="2"/>
  <c r="H354" i="2"/>
  <c r="I353" i="2"/>
  <c r="A353" i="2"/>
  <c r="J352" i="2"/>
  <c r="B352" i="2"/>
  <c r="K351" i="2"/>
  <c r="C351" i="2"/>
  <c r="L350" i="2"/>
  <c r="D350" i="2"/>
  <c r="M349" i="2"/>
  <c r="E349" i="2"/>
  <c r="F348" i="2"/>
  <c r="G347" i="2"/>
  <c r="H346" i="2"/>
  <c r="I345" i="2"/>
  <c r="A345" i="2"/>
  <c r="J344" i="2"/>
  <c r="B344" i="2"/>
  <c r="K343" i="2"/>
  <c r="C343" i="2"/>
  <c r="L342" i="2"/>
  <c r="D342" i="2"/>
  <c r="M341" i="2"/>
  <c r="E341" i="2"/>
  <c r="F340" i="2"/>
  <c r="G339" i="2"/>
  <c r="H338" i="2"/>
  <c r="I337" i="2"/>
  <c r="A337" i="2"/>
  <c r="J336" i="2"/>
  <c r="B336" i="2"/>
  <c r="K335" i="2"/>
  <c r="C335" i="2"/>
  <c r="L334" i="2"/>
  <c r="D334" i="2"/>
  <c r="M333" i="2"/>
  <c r="E333" i="2"/>
  <c r="F332" i="2"/>
  <c r="G331" i="2"/>
  <c r="H330" i="2"/>
  <c r="I329" i="2"/>
  <c r="A329" i="2"/>
  <c r="J328" i="2"/>
  <c r="B328" i="2"/>
  <c r="K327" i="2"/>
  <c r="C327" i="2"/>
  <c r="L326" i="2"/>
  <c r="D326" i="2"/>
  <c r="M325" i="2"/>
  <c r="E325" i="2"/>
  <c r="D698" i="2"/>
  <c r="D583" i="2"/>
  <c r="E542" i="2"/>
  <c r="J505" i="2"/>
  <c r="E501" i="2"/>
  <c r="G492" i="2"/>
  <c r="D487" i="2"/>
  <c r="A482" i="2"/>
  <c r="L479" i="2"/>
  <c r="I474" i="2"/>
  <c r="F469" i="2"/>
  <c r="C464" i="2"/>
  <c r="K456" i="2"/>
  <c r="H451" i="2"/>
  <c r="E446" i="2"/>
  <c r="B441" i="2"/>
  <c r="M438" i="2"/>
  <c r="J433" i="2"/>
  <c r="G428" i="2"/>
  <c r="D423" i="2"/>
  <c r="A418" i="2"/>
  <c r="L415" i="2"/>
  <c r="I410" i="2"/>
  <c r="F405" i="2"/>
  <c r="C400" i="2"/>
  <c r="K392" i="2"/>
  <c r="D391" i="2"/>
  <c r="G388" i="2"/>
  <c r="I386" i="2"/>
  <c r="I385" i="2"/>
  <c r="I384" i="2"/>
  <c r="I383" i="2"/>
  <c r="I382" i="2"/>
  <c r="F381" i="2"/>
  <c r="F380" i="2"/>
  <c r="F379" i="2"/>
  <c r="H378" i="2"/>
  <c r="L377" i="2"/>
  <c r="B377" i="2"/>
  <c r="I376" i="2"/>
  <c r="A376" i="2"/>
  <c r="J375" i="2"/>
  <c r="B375" i="2"/>
  <c r="K374" i="2"/>
  <c r="C374" i="2"/>
  <c r="L373" i="2"/>
  <c r="D373" i="2"/>
  <c r="M372" i="2"/>
  <c r="E372" i="2"/>
  <c r="F371" i="2"/>
  <c r="G370" i="2"/>
  <c r="H369" i="2"/>
  <c r="I368" i="2"/>
  <c r="A368" i="2"/>
  <c r="J367" i="2"/>
  <c r="B367" i="2"/>
  <c r="K366" i="2"/>
  <c r="C366" i="2"/>
  <c r="L365" i="2"/>
  <c r="D365" i="2"/>
  <c r="M364" i="2"/>
  <c r="E364" i="2"/>
  <c r="F363" i="2"/>
  <c r="G362" i="2"/>
  <c r="H361" i="2"/>
  <c r="I360" i="2"/>
  <c r="A360" i="2"/>
  <c r="J359" i="2"/>
  <c r="B359" i="2"/>
  <c r="K358" i="2"/>
  <c r="C358" i="2"/>
  <c r="L357" i="2"/>
  <c r="D357" i="2"/>
  <c r="M356" i="2"/>
  <c r="E356" i="2"/>
  <c r="F355" i="2"/>
  <c r="G354" i="2"/>
  <c r="H353" i="2"/>
  <c r="I352" i="2"/>
  <c r="A352" i="2"/>
  <c r="J351" i="2"/>
  <c r="B351" i="2"/>
  <c r="K350" i="2"/>
  <c r="C350" i="2"/>
  <c r="L349" i="2"/>
  <c r="D349" i="2"/>
  <c r="M348" i="2"/>
  <c r="E348" i="2"/>
  <c r="F347" i="2"/>
  <c r="G346" i="2"/>
  <c r="H345" i="2"/>
  <c r="I344" i="2"/>
  <c r="A344" i="2"/>
  <c r="J343" i="2"/>
  <c r="B343" i="2"/>
  <c r="K342" i="2"/>
  <c r="C342" i="2"/>
  <c r="L341" i="2"/>
  <c r="D341" i="2"/>
  <c r="M340" i="2"/>
  <c r="E340" i="2"/>
  <c r="F339" i="2"/>
  <c r="G338" i="2"/>
  <c r="H337" i="2"/>
  <c r="I336" i="2"/>
  <c r="A336" i="2"/>
  <c r="J335" i="2"/>
  <c r="B335" i="2"/>
  <c r="K334" i="2"/>
  <c r="C334" i="2"/>
  <c r="L333" i="2"/>
  <c r="D333" i="2"/>
  <c r="M332" i="2"/>
  <c r="E332" i="2"/>
  <c r="F331" i="2"/>
  <c r="G330" i="2"/>
  <c r="H329" i="2"/>
  <c r="I328" i="2"/>
  <c r="A328" i="2"/>
  <c r="J327" i="2"/>
  <c r="B327" i="2"/>
  <c r="K326" i="2"/>
  <c r="C326" i="2"/>
  <c r="B601" i="2"/>
  <c r="C560" i="2"/>
  <c r="D519" i="2"/>
  <c r="E497" i="2"/>
  <c r="M494" i="2"/>
  <c r="J489" i="2"/>
  <c r="G484" i="2"/>
  <c r="D479" i="2"/>
  <c r="A474" i="2"/>
  <c r="L471" i="2"/>
  <c r="I466" i="2"/>
  <c r="F461" i="2"/>
  <c r="C456" i="2"/>
  <c r="K448" i="2"/>
  <c r="H443" i="2"/>
  <c r="E438" i="2"/>
  <c r="B433" i="2"/>
  <c r="M430" i="2"/>
  <c r="J425" i="2"/>
  <c r="G420" i="2"/>
  <c r="D415" i="2"/>
  <c r="A410" i="2"/>
  <c r="L407" i="2"/>
  <c r="I402" i="2"/>
  <c r="F397" i="2"/>
  <c r="G392" i="2"/>
  <c r="F388" i="2"/>
  <c r="H386" i="2"/>
  <c r="H385" i="2"/>
  <c r="H384" i="2"/>
  <c r="H383" i="2"/>
  <c r="E382" i="2"/>
  <c r="E381" i="2"/>
  <c r="E380" i="2"/>
  <c r="E379" i="2"/>
  <c r="G378" i="2"/>
  <c r="J377" i="2"/>
  <c r="A377" i="2"/>
  <c r="H376" i="2"/>
  <c r="I375" i="2"/>
  <c r="A375" i="2"/>
  <c r="J374" i="2"/>
  <c r="B374" i="2"/>
  <c r="K373" i="2"/>
  <c r="C373" i="2"/>
  <c r="L372" i="2"/>
  <c r="D372" i="2"/>
  <c r="M371" i="2"/>
  <c r="E371" i="2"/>
  <c r="F370" i="2"/>
  <c r="G369" i="2"/>
  <c r="H368" i="2"/>
  <c r="I367" i="2"/>
  <c r="A367" i="2"/>
  <c r="J366" i="2"/>
  <c r="B366" i="2"/>
  <c r="K365" i="2"/>
  <c r="C365" i="2"/>
  <c r="L364" i="2"/>
  <c r="D364" i="2"/>
  <c r="M363" i="2"/>
  <c r="E363" i="2"/>
  <c r="F362" i="2"/>
  <c r="G361" i="2"/>
  <c r="H360" i="2"/>
  <c r="I359" i="2"/>
  <c r="A359" i="2"/>
  <c r="J358" i="2"/>
  <c r="B358" i="2"/>
  <c r="K357" i="2"/>
  <c r="C357" i="2"/>
  <c r="L356" i="2"/>
  <c r="D356" i="2"/>
  <c r="M355" i="2"/>
  <c r="E355" i="2"/>
  <c r="F354" i="2"/>
  <c r="G353" i="2"/>
  <c r="H352" i="2"/>
  <c r="I351" i="2"/>
  <c r="A351" i="2"/>
  <c r="J350" i="2"/>
  <c r="B350" i="2"/>
  <c r="K349" i="2"/>
  <c r="C349" i="2"/>
  <c r="L348" i="2"/>
  <c r="D348" i="2"/>
  <c r="M347" i="2"/>
  <c r="E347" i="2"/>
  <c r="F346" i="2"/>
  <c r="G345" i="2"/>
  <c r="H344" i="2"/>
  <c r="I343" i="2"/>
  <c r="A343" i="2"/>
  <c r="J342" i="2"/>
  <c r="B342" i="2"/>
  <c r="K341" i="2"/>
  <c r="C341" i="2"/>
  <c r="L340" i="2"/>
  <c r="D340" i="2"/>
  <c r="M339" i="2"/>
  <c r="E339" i="2"/>
  <c r="F338" i="2"/>
  <c r="G337" i="2"/>
  <c r="H336" i="2"/>
  <c r="I335" i="2"/>
  <c r="A335" i="2"/>
  <c r="J334" i="2"/>
  <c r="B334" i="2"/>
  <c r="K333" i="2"/>
  <c r="C333" i="2"/>
  <c r="L332" i="2"/>
  <c r="D332" i="2"/>
  <c r="M331" i="2"/>
  <c r="E331" i="2"/>
  <c r="F330" i="2"/>
  <c r="G329" i="2"/>
  <c r="H328" i="2"/>
  <c r="I327" i="2"/>
  <c r="A327" i="2"/>
  <c r="J326" i="2"/>
  <c r="B326" i="2"/>
  <c r="K325" i="2"/>
  <c r="C325" i="2"/>
  <c r="E657" i="2"/>
  <c r="M598" i="2"/>
  <c r="A578" i="2"/>
  <c r="B537" i="2"/>
  <c r="H504" i="2"/>
  <c r="E500" i="2"/>
  <c r="E494" i="2"/>
  <c r="B489" i="2"/>
  <c r="M486" i="2"/>
  <c r="J481" i="2"/>
  <c r="G476" i="2"/>
  <c r="D471" i="2"/>
  <c r="A466" i="2"/>
  <c r="L463" i="2"/>
  <c r="I458" i="2"/>
  <c r="F453" i="2"/>
  <c r="C448" i="2"/>
  <c r="K440" i="2"/>
  <c r="H435" i="2"/>
  <c r="E430" i="2"/>
  <c r="B425" i="2"/>
  <c r="M422" i="2"/>
  <c r="J417" i="2"/>
  <c r="G412" i="2"/>
  <c r="D407" i="2"/>
  <c r="A402" i="2"/>
  <c r="L399" i="2"/>
  <c r="I394" i="2"/>
  <c r="C392" i="2"/>
  <c r="D388" i="2"/>
  <c r="M387" i="2"/>
  <c r="G386" i="2"/>
  <c r="G385" i="2"/>
  <c r="G384" i="2"/>
  <c r="D383" i="2"/>
  <c r="D382" i="2"/>
  <c r="D381" i="2"/>
  <c r="D380" i="2"/>
  <c r="D379" i="2"/>
  <c r="F378" i="2"/>
  <c r="I377" i="2"/>
  <c r="G376" i="2"/>
  <c r="H375" i="2"/>
  <c r="I374" i="2"/>
  <c r="A374" i="2"/>
  <c r="J373" i="2"/>
  <c r="B373" i="2"/>
  <c r="K372" i="2"/>
  <c r="C372" i="2"/>
  <c r="L371" i="2"/>
  <c r="D371" i="2"/>
  <c r="M370" i="2"/>
  <c r="E370" i="2"/>
  <c r="F369" i="2"/>
  <c r="G368" i="2"/>
  <c r="H367" i="2"/>
  <c r="I366" i="2"/>
  <c r="A366" i="2"/>
  <c r="J365" i="2"/>
  <c r="B365" i="2"/>
  <c r="K364" i="2"/>
  <c r="C364" i="2"/>
  <c r="L363" i="2"/>
  <c r="D363" i="2"/>
  <c r="M362" i="2"/>
  <c r="E362" i="2"/>
  <c r="F361" i="2"/>
  <c r="G360" i="2"/>
  <c r="H359" i="2"/>
  <c r="I358" i="2"/>
  <c r="A358" i="2"/>
  <c r="J357" i="2"/>
  <c r="B357" i="2"/>
  <c r="K356" i="2"/>
  <c r="C356" i="2"/>
  <c r="L355" i="2"/>
  <c r="D355" i="2"/>
  <c r="M354" i="2"/>
  <c r="E354" i="2"/>
  <c r="F353" i="2"/>
  <c r="G352" i="2"/>
  <c r="H351" i="2"/>
  <c r="I350" i="2"/>
  <c r="A350" i="2"/>
  <c r="J349" i="2"/>
  <c r="B349" i="2"/>
  <c r="K348" i="2"/>
  <c r="C348" i="2"/>
  <c r="L347" i="2"/>
  <c r="D347" i="2"/>
  <c r="M346" i="2"/>
  <c r="E346" i="2"/>
  <c r="F345" i="2"/>
  <c r="G344" i="2"/>
  <c r="H343" i="2"/>
  <c r="I342" i="2"/>
  <c r="A342" i="2"/>
  <c r="J341" i="2"/>
  <c r="B341" i="2"/>
  <c r="K340" i="2"/>
  <c r="C340" i="2"/>
  <c r="L339" i="2"/>
  <c r="D339" i="2"/>
  <c r="M338" i="2"/>
  <c r="E338" i="2"/>
  <c r="F337" i="2"/>
  <c r="G336" i="2"/>
  <c r="H335" i="2"/>
  <c r="I334" i="2"/>
  <c r="A334" i="2"/>
  <c r="J333" i="2"/>
  <c r="B333" i="2"/>
  <c r="K332" i="2"/>
  <c r="C332" i="2"/>
  <c r="L575" i="2"/>
  <c r="M534" i="2"/>
  <c r="A514" i="2"/>
  <c r="K496" i="2"/>
  <c r="H491" i="2"/>
  <c r="E486" i="2"/>
  <c r="B481" i="2"/>
  <c r="M478" i="2"/>
  <c r="J473" i="2"/>
  <c r="G468" i="2"/>
  <c r="D463" i="2"/>
  <c r="A458" i="2"/>
  <c r="L455" i="2"/>
  <c r="I450" i="2"/>
  <c r="F445" i="2"/>
  <c r="C440" i="2"/>
  <c r="K432" i="2"/>
  <c r="H427" i="2"/>
  <c r="E422" i="2"/>
  <c r="B417" i="2"/>
  <c r="M414" i="2"/>
  <c r="J409" i="2"/>
  <c r="G404" i="2"/>
  <c r="D399" i="2"/>
  <c r="A394" i="2"/>
  <c r="J389" i="2"/>
  <c r="C388" i="2"/>
  <c r="L387" i="2"/>
  <c r="F386" i="2"/>
  <c r="F385" i="2"/>
  <c r="C384" i="2"/>
  <c r="C383" i="2"/>
  <c r="C382" i="2"/>
  <c r="C381" i="2"/>
  <c r="C380" i="2"/>
  <c r="E378" i="2"/>
  <c r="H377" i="2"/>
  <c r="F376" i="2"/>
  <c r="G375" i="2"/>
  <c r="H374" i="2"/>
  <c r="I373" i="2"/>
  <c r="A373" i="2"/>
  <c r="J372" i="2"/>
  <c r="B372" i="2"/>
  <c r="K371" i="2"/>
  <c r="C371" i="2"/>
  <c r="L370" i="2"/>
  <c r="D370" i="2"/>
  <c r="M369" i="2"/>
  <c r="E369" i="2"/>
  <c r="F368" i="2"/>
  <c r="G367" i="2"/>
  <c r="H366" i="2"/>
  <c r="I365" i="2"/>
  <c r="A365" i="2"/>
  <c r="J364" i="2"/>
  <c r="B364" i="2"/>
  <c r="K363" i="2"/>
  <c r="C363" i="2"/>
  <c r="L362" i="2"/>
  <c r="D362" i="2"/>
  <c r="M361" i="2"/>
  <c r="E361" i="2"/>
  <c r="F360" i="2"/>
  <c r="G359" i="2"/>
  <c r="H358" i="2"/>
  <c r="I357" i="2"/>
  <c r="A357" i="2"/>
  <c r="J356" i="2"/>
  <c r="B356" i="2"/>
  <c r="K355" i="2"/>
  <c r="C355" i="2"/>
  <c r="L354" i="2"/>
  <c r="D354" i="2"/>
  <c r="M353" i="2"/>
  <c r="E353" i="2"/>
  <c r="F352" i="2"/>
  <c r="G351" i="2"/>
  <c r="H350" i="2"/>
  <c r="I349" i="2"/>
  <c r="A349" i="2"/>
  <c r="J348" i="2"/>
  <c r="B348" i="2"/>
  <c r="K347" i="2"/>
  <c r="C347" i="2"/>
  <c r="L346" i="2"/>
  <c r="D346" i="2"/>
  <c r="M345" i="2"/>
  <c r="E345" i="2"/>
  <c r="F344" i="2"/>
  <c r="G343" i="2"/>
  <c r="H342" i="2"/>
  <c r="I341" i="2"/>
  <c r="A341" i="2"/>
  <c r="J340" i="2"/>
  <c r="B340" i="2"/>
  <c r="K339" i="2"/>
  <c r="C339" i="2"/>
  <c r="L338" i="2"/>
  <c r="D338" i="2"/>
  <c r="M337" i="2"/>
  <c r="E337" i="2"/>
  <c r="F336" i="2"/>
  <c r="G335" i="2"/>
  <c r="H334" i="2"/>
  <c r="I333" i="2"/>
  <c r="A333" i="2"/>
  <c r="J332" i="2"/>
  <c r="B332" i="2"/>
  <c r="K331" i="2"/>
  <c r="C331" i="2"/>
  <c r="L330" i="2"/>
  <c r="D330" i="2"/>
  <c r="M329" i="2"/>
  <c r="E329" i="2"/>
  <c r="F328" i="2"/>
  <c r="G327" i="2"/>
  <c r="H326" i="2"/>
  <c r="I325" i="2"/>
  <c r="A325" i="2"/>
  <c r="J324" i="2"/>
  <c r="B324" i="2"/>
  <c r="I570" i="2"/>
  <c r="J529" i="2"/>
  <c r="F493" i="2"/>
  <c r="C488" i="2"/>
  <c r="K480" i="2"/>
  <c r="H475" i="2"/>
  <c r="E470" i="2"/>
  <c r="B465" i="2"/>
  <c r="M462" i="2"/>
  <c r="J457" i="2"/>
  <c r="G452" i="2"/>
  <c r="D447" i="2"/>
  <c r="A442" i="2"/>
  <c r="L439" i="2"/>
  <c r="I434" i="2"/>
  <c r="F429" i="2"/>
  <c r="C424" i="2"/>
  <c r="K416" i="2"/>
  <c r="H411" i="2"/>
  <c r="E406" i="2"/>
  <c r="B401" i="2"/>
  <c r="M398" i="2"/>
  <c r="J393" i="2"/>
  <c r="I390" i="2"/>
  <c r="E389" i="2"/>
  <c r="G387" i="2"/>
  <c r="A386" i="2"/>
  <c r="A385" i="2"/>
  <c r="A384" i="2"/>
  <c r="L383" i="2"/>
  <c r="A383" i="2"/>
  <c r="L382" i="2"/>
  <c r="A382" i="2"/>
  <c r="L381" i="2"/>
  <c r="L380" i="2"/>
  <c r="L379" i="2"/>
  <c r="M378" i="2"/>
  <c r="A378" i="2"/>
  <c r="F377" i="2"/>
  <c r="M376" i="2"/>
  <c r="D376" i="2"/>
  <c r="M375" i="2"/>
  <c r="E375" i="2"/>
  <c r="F374" i="2"/>
  <c r="G373" i="2"/>
  <c r="H372" i="2"/>
  <c r="I371" i="2"/>
  <c r="A371" i="2"/>
  <c r="J370" i="2"/>
  <c r="B370" i="2"/>
  <c r="K369" i="2"/>
  <c r="C369" i="2"/>
  <c r="L368" i="2"/>
  <c r="D368" i="2"/>
  <c r="M367" i="2"/>
  <c r="E367" i="2"/>
  <c r="F366" i="2"/>
  <c r="G365" i="2"/>
  <c r="H364" i="2"/>
  <c r="I363" i="2"/>
  <c r="A363" i="2"/>
  <c r="J362" i="2"/>
  <c r="B362" i="2"/>
  <c r="K361" i="2"/>
  <c r="C361" i="2"/>
  <c r="L360" i="2"/>
  <c r="D360" i="2"/>
  <c r="M359" i="2"/>
  <c r="E359" i="2"/>
  <c r="F358" i="2"/>
  <c r="G357" i="2"/>
  <c r="H356" i="2"/>
  <c r="I355" i="2"/>
  <c r="A355" i="2"/>
  <c r="J354" i="2"/>
  <c r="B354" i="2"/>
  <c r="K353" i="2"/>
  <c r="C353" i="2"/>
  <c r="L352" i="2"/>
  <c r="D352" i="2"/>
  <c r="M351" i="2"/>
  <c r="E351" i="2"/>
  <c r="F350" i="2"/>
  <c r="G349" i="2"/>
  <c r="H348" i="2"/>
  <c r="I347" i="2"/>
  <c r="A347" i="2"/>
  <c r="J346" i="2"/>
  <c r="B346" i="2"/>
  <c r="K345" i="2"/>
  <c r="C345" i="2"/>
  <c r="L344" i="2"/>
  <c r="D344" i="2"/>
  <c r="M343" i="2"/>
  <c r="E343" i="2"/>
  <c r="F342" i="2"/>
  <c r="G341" i="2"/>
  <c r="H340" i="2"/>
  <c r="I339" i="2"/>
  <c r="A339" i="2"/>
  <c r="J338" i="2"/>
  <c r="B338" i="2"/>
  <c r="K337" i="2"/>
  <c r="C337" i="2"/>
  <c r="L336" i="2"/>
  <c r="D336" i="2"/>
  <c r="M335" i="2"/>
  <c r="E335" i="2"/>
  <c r="F334" i="2"/>
  <c r="G333" i="2"/>
  <c r="H332" i="2"/>
  <c r="I331" i="2"/>
  <c r="A331" i="2"/>
  <c r="J330" i="2"/>
  <c r="B330" i="2"/>
  <c r="K329" i="2"/>
  <c r="C329" i="2"/>
  <c r="L328" i="2"/>
  <c r="D328" i="2"/>
  <c r="M327" i="2"/>
  <c r="E327" i="2"/>
  <c r="F326" i="2"/>
  <c r="G325" i="2"/>
  <c r="H324" i="2"/>
  <c r="I323" i="2"/>
  <c r="A323" i="2"/>
  <c r="J322" i="2"/>
  <c r="E609" i="2"/>
  <c r="G588" i="2"/>
  <c r="H547" i="2"/>
  <c r="E507" i="2"/>
  <c r="E502" i="2"/>
  <c r="K498" i="2"/>
  <c r="L495" i="2"/>
  <c r="I490" i="2"/>
  <c r="F485" i="2"/>
  <c r="C480" i="2"/>
  <c r="K472" i="2"/>
  <c r="H467" i="2"/>
  <c r="E462" i="2"/>
  <c r="B457" i="2"/>
  <c r="M454" i="2"/>
  <c r="J449" i="2"/>
  <c r="G444" i="2"/>
  <c r="D439" i="2"/>
  <c r="A434" i="2"/>
  <c r="L431" i="2"/>
  <c r="I426" i="2"/>
  <c r="F421" i="2"/>
  <c r="C416" i="2"/>
  <c r="K408" i="2"/>
  <c r="H403" i="2"/>
  <c r="E398" i="2"/>
  <c r="B393" i="2"/>
  <c r="L391" i="2"/>
  <c r="E390" i="2"/>
  <c r="C389" i="2"/>
  <c r="L388" i="2"/>
  <c r="E387" i="2"/>
  <c r="K384" i="2"/>
  <c r="K383" i="2"/>
  <c r="K382" i="2"/>
  <c r="K381" i="2"/>
  <c r="K380" i="2"/>
  <c r="H379" i="2"/>
  <c r="K378" i="2"/>
  <c r="E377" i="2"/>
  <c r="K376" i="2"/>
  <c r="C376" i="2"/>
  <c r="L375" i="2"/>
  <c r="D375" i="2"/>
  <c r="M374" i="2"/>
  <c r="E374" i="2"/>
  <c r="F373" i="2"/>
  <c r="G372" i="2"/>
  <c r="H371" i="2"/>
  <c r="I370" i="2"/>
  <c r="A370" i="2"/>
  <c r="J369" i="2"/>
  <c r="B369" i="2"/>
  <c r="K368" i="2"/>
  <c r="C368" i="2"/>
  <c r="L367" i="2"/>
  <c r="D367" i="2"/>
  <c r="M366" i="2"/>
  <c r="E366" i="2"/>
  <c r="F365" i="2"/>
  <c r="G364" i="2"/>
  <c r="H363" i="2"/>
  <c r="I362" i="2"/>
  <c r="A362" i="2"/>
  <c r="J361" i="2"/>
  <c r="B361" i="2"/>
  <c r="K360" i="2"/>
  <c r="C360" i="2"/>
  <c r="L359" i="2"/>
  <c r="D359" i="2"/>
  <c r="M358" i="2"/>
  <c r="E358" i="2"/>
  <c r="F357" i="2"/>
  <c r="G356" i="2"/>
  <c r="H355" i="2"/>
  <c r="I354" i="2"/>
  <c r="A354" i="2"/>
  <c r="J353" i="2"/>
  <c r="B353" i="2"/>
  <c r="K352" i="2"/>
  <c r="C352" i="2"/>
  <c r="L351" i="2"/>
  <c r="D351" i="2"/>
  <c r="M350" i="2"/>
  <c r="E350" i="2"/>
  <c r="F349" i="2"/>
  <c r="G348" i="2"/>
  <c r="H347" i="2"/>
  <c r="I346" i="2"/>
  <c r="A346" i="2"/>
  <c r="J345" i="2"/>
  <c r="B345" i="2"/>
  <c r="K344" i="2"/>
  <c r="C344" i="2"/>
  <c r="L343" i="2"/>
  <c r="D343" i="2"/>
  <c r="M342" i="2"/>
  <c r="E342" i="2"/>
  <c r="F341" i="2"/>
  <c r="G340" i="2"/>
  <c r="H339" i="2"/>
  <c r="I338" i="2"/>
  <c r="A338" i="2"/>
  <c r="J337" i="2"/>
  <c r="B337" i="2"/>
  <c r="K336" i="2"/>
  <c r="C336" i="2"/>
  <c r="L335" i="2"/>
  <c r="D335" i="2"/>
  <c r="C496" i="2"/>
  <c r="D455" i="2"/>
  <c r="E414" i="2"/>
  <c r="E386" i="2"/>
  <c r="B382" i="2"/>
  <c r="C378" i="2"/>
  <c r="F375" i="2"/>
  <c r="C370" i="2"/>
  <c r="K362" i="2"/>
  <c r="H357" i="2"/>
  <c r="E352" i="2"/>
  <c r="B347" i="2"/>
  <c r="M344" i="2"/>
  <c r="J339" i="2"/>
  <c r="M334" i="2"/>
  <c r="F333" i="2"/>
  <c r="C330" i="2"/>
  <c r="F329" i="2"/>
  <c r="K328" i="2"/>
  <c r="D325" i="2"/>
  <c r="F324" i="2"/>
  <c r="L323" i="2"/>
  <c r="C323" i="2"/>
  <c r="I322" i="2"/>
  <c r="A322" i="2"/>
  <c r="J321" i="2"/>
  <c r="B321" i="2"/>
  <c r="K320" i="2"/>
  <c r="C320" i="2"/>
  <c r="L319" i="2"/>
  <c r="D319" i="2"/>
  <c r="M318" i="2"/>
  <c r="E318" i="2"/>
  <c r="F317" i="2"/>
  <c r="G316" i="2"/>
  <c r="H315" i="2"/>
  <c r="I314" i="2"/>
  <c r="A314" i="2"/>
  <c r="J313" i="2"/>
  <c r="B313" i="2"/>
  <c r="K312" i="2"/>
  <c r="C312" i="2"/>
  <c r="L311" i="2"/>
  <c r="D311" i="2"/>
  <c r="M310" i="2"/>
  <c r="E310" i="2"/>
  <c r="F309" i="2"/>
  <c r="G308" i="2"/>
  <c r="H307" i="2"/>
  <c r="I306" i="2"/>
  <c r="A306" i="2"/>
  <c r="J305" i="2"/>
  <c r="B305" i="2"/>
  <c r="K304" i="2"/>
  <c r="C304" i="2"/>
  <c r="L303" i="2"/>
  <c r="D303" i="2"/>
  <c r="M302" i="2"/>
  <c r="E302" i="2"/>
  <c r="F301" i="2"/>
  <c r="G300" i="2"/>
  <c r="H299" i="2"/>
  <c r="I298" i="2"/>
  <c r="A298" i="2"/>
  <c r="J297" i="2"/>
  <c r="B297" i="2"/>
  <c r="K296" i="2"/>
  <c r="C296" i="2"/>
  <c r="L295" i="2"/>
  <c r="D295" i="2"/>
  <c r="M294" i="2"/>
  <c r="E294" i="2"/>
  <c r="F293" i="2"/>
  <c r="G292" i="2"/>
  <c r="H291" i="2"/>
  <c r="I290" i="2"/>
  <c r="A290" i="2"/>
  <c r="J289" i="2"/>
  <c r="B289" i="2"/>
  <c r="K288" i="2"/>
  <c r="C288" i="2"/>
  <c r="L287" i="2"/>
  <c r="D287" i="2"/>
  <c r="M286" i="2"/>
  <c r="E286" i="2"/>
  <c r="F285" i="2"/>
  <c r="G284" i="2"/>
  <c r="H283" i="2"/>
  <c r="I282" i="2"/>
  <c r="A282" i="2"/>
  <c r="J281" i="2"/>
  <c r="B281" i="2"/>
  <c r="K280" i="2"/>
  <c r="C280" i="2"/>
  <c r="L279" i="2"/>
  <c r="D279" i="2"/>
  <c r="M278" i="2"/>
  <c r="E278" i="2"/>
  <c r="F277" i="2"/>
  <c r="G276" i="2"/>
  <c r="H275" i="2"/>
  <c r="I274" i="2"/>
  <c r="A274" i="2"/>
  <c r="J273" i="2"/>
  <c r="B273" i="2"/>
  <c r="K272" i="2"/>
  <c r="C272" i="2"/>
  <c r="L271" i="2"/>
  <c r="D271" i="2"/>
  <c r="M270" i="2"/>
  <c r="E270" i="2"/>
  <c r="F269" i="2"/>
  <c r="G268" i="2"/>
  <c r="H267" i="2"/>
  <c r="I266" i="2"/>
  <c r="A266" i="2"/>
  <c r="J265" i="2"/>
  <c r="B265" i="2"/>
  <c r="K264" i="2"/>
  <c r="C264" i="2"/>
  <c r="L263" i="2"/>
  <c r="D263" i="2"/>
  <c r="M262" i="2"/>
  <c r="E262" i="2"/>
  <c r="F261" i="2"/>
  <c r="G260" i="2"/>
  <c r="H259" i="2"/>
  <c r="I258" i="2"/>
  <c r="A258" i="2"/>
  <c r="J257" i="2"/>
  <c r="B257" i="2"/>
  <c r="K256" i="2"/>
  <c r="C256" i="2"/>
  <c r="L255" i="2"/>
  <c r="D255" i="2"/>
  <c r="M254" i="2"/>
  <c r="E254" i="2"/>
  <c r="F253" i="2"/>
  <c r="G252" i="2"/>
  <c r="H251" i="2"/>
  <c r="I250" i="2"/>
  <c r="A250" i="2"/>
  <c r="J249" i="2"/>
  <c r="B249" i="2"/>
  <c r="K248" i="2"/>
  <c r="C248" i="2"/>
  <c r="L247" i="2"/>
  <c r="D247" i="2"/>
  <c r="M246" i="2"/>
  <c r="E246" i="2"/>
  <c r="F245" i="2"/>
  <c r="G244" i="2"/>
  <c r="H243" i="2"/>
  <c r="I242" i="2"/>
  <c r="A242" i="2"/>
  <c r="J241" i="2"/>
  <c r="B241" i="2"/>
  <c r="K240" i="2"/>
  <c r="C240" i="2"/>
  <c r="L239" i="2"/>
  <c r="D239" i="2"/>
  <c r="M238" i="2"/>
  <c r="E238" i="2"/>
  <c r="F237" i="2"/>
  <c r="G236" i="2"/>
  <c r="H235" i="2"/>
  <c r="I234" i="2"/>
  <c r="A234" i="2"/>
  <c r="J233" i="2"/>
  <c r="B233" i="2"/>
  <c r="K232" i="2"/>
  <c r="C232" i="2"/>
  <c r="L231" i="2"/>
  <c r="D231" i="2"/>
  <c r="M230" i="2"/>
  <c r="E230" i="2"/>
  <c r="F229" i="2"/>
  <c r="G228" i="2"/>
  <c r="H227" i="2"/>
  <c r="I226" i="2"/>
  <c r="A226" i="2"/>
  <c r="J225" i="2"/>
  <c r="B225" i="2"/>
  <c r="K224" i="2"/>
  <c r="C224" i="2"/>
  <c r="L223" i="2"/>
  <c r="D223" i="2"/>
  <c r="M222" i="2"/>
  <c r="E222" i="2"/>
  <c r="F221" i="2"/>
  <c r="G220" i="2"/>
  <c r="H219" i="2"/>
  <c r="I218" i="2"/>
  <c r="A218" i="2"/>
  <c r="J217" i="2"/>
  <c r="B217" i="2"/>
  <c r="K216" i="2"/>
  <c r="C216" i="2"/>
  <c r="L215" i="2"/>
  <c r="D215" i="2"/>
  <c r="M214" i="2"/>
  <c r="E214" i="2"/>
  <c r="F213" i="2"/>
  <c r="G212" i="2"/>
  <c r="H211" i="2"/>
  <c r="I210" i="2"/>
  <c r="A210" i="2"/>
  <c r="J209" i="2"/>
  <c r="B209" i="2"/>
  <c r="K208" i="2"/>
  <c r="C208" i="2"/>
  <c r="L207" i="2"/>
  <c r="D207" i="2"/>
  <c r="M206" i="2"/>
  <c r="E206" i="2"/>
  <c r="F205" i="2"/>
  <c r="G204" i="2"/>
  <c r="J593" i="2"/>
  <c r="B473" i="2"/>
  <c r="C432" i="2"/>
  <c r="M381" i="2"/>
  <c r="I372" i="2"/>
  <c r="F367" i="2"/>
  <c r="C362" i="2"/>
  <c r="K354" i="2"/>
  <c r="H349" i="2"/>
  <c r="E344" i="2"/>
  <c r="B339" i="2"/>
  <c r="M336" i="2"/>
  <c r="G334" i="2"/>
  <c r="A330" i="2"/>
  <c r="D329" i="2"/>
  <c r="G328" i="2"/>
  <c r="L327" i="2"/>
  <c r="B325" i="2"/>
  <c r="E324" i="2"/>
  <c r="K323" i="2"/>
  <c r="B323" i="2"/>
  <c r="H322" i="2"/>
  <c r="I321" i="2"/>
  <c r="A321" i="2"/>
  <c r="J320" i="2"/>
  <c r="B320" i="2"/>
  <c r="K319" i="2"/>
  <c r="C319" i="2"/>
  <c r="L318" i="2"/>
  <c r="D318" i="2"/>
  <c r="M317" i="2"/>
  <c r="E317" i="2"/>
  <c r="F316" i="2"/>
  <c r="G315" i="2"/>
  <c r="H314" i="2"/>
  <c r="I313" i="2"/>
  <c r="A313" i="2"/>
  <c r="J312" i="2"/>
  <c r="B312" i="2"/>
  <c r="K311" i="2"/>
  <c r="C311" i="2"/>
  <c r="L310" i="2"/>
  <c r="M470" i="2"/>
  <c r="A450" i="2"/>
  <c r="B409" i="2"/>
  <c r="M390" i="2"/>
  <c r="B385" i="2"/>
  <c r="B381" i="2"/>
  <c r="G377" i="2"/>
  <c r="A372" i="2"/>
  <c r="L369" i="2"/>
  <c r="I364" i="2"/>
  <c r="F359" i="2"/>
  <c r="C354" i="2"/>
  <c r="K346" i="2"/>
  <c r="H341" i="2"/>
  <c r="E336" i="2"/>
  <c r="E334" i="2"/>
  <c r="B329" i="2"/>
  <c r="E328" i="2"/>
  <c r="H327" i="2"/>
  <c r="M326" i="2"/>
  <c r="D324" i="2"/>
  <c r="J323" i="2"/>
  <c r="G322" i="2"/>
  <c r="H321" i="2"/>
  <c r="I320" i="2"/>
  <c r="A320" i="2"/>
  <c r="J319" i="2"/>
  <c r="B319" i="2"/>
  <c r="K318" i="2"/>
  <c r="C318" i="2"/>
  <c r="L317" i="2"/>
  <c r="D317" i="2"/>
  <c r="M316" i="2"/>
  <c r="E316" i="2"/>
  <c r="F315" i="2"/>
  <c r="G314" i="2"/>
  <c r="H313" i="2"/>
  <c r="I312" i="2"/>
  <c r="A312" i="2"/>
  <c r="J311" i="2"/>
  <c r="B311" i="2"/>
  <c r="K310" i="2"/>
  <c r="C310" i="2"/>
  <c r="L309" i="2"/>
  <c r="D309" i="2"/>
  <c r="M308" i="2"/>
  <c r="E308" i="2"/>
  <c r="F307" i="2"/>
  <c r="G306" i="2"/>
  <c r="H305" i="2"/>
  <c r="I304" i="2"/>
  <c r="A304" i="2"/>
  <c r="J303" i="2"/>
  <c r="B303" i="2"/>
  <c r="K302" i="2"/>
  <c r="C302" i="2"/>
  <c r="L301" i="2"/>
  <c r="D301" i="2"/>
  <c r="M300" i="2"/>
  <c r="E300" i="2"/>
  <c r="F299" i="2"/>
  <c r="G298" i="2"/>
  <c r="H297" i="2"/>
  <c r="I296" i="2"/>
  <c r="A296" i="2"/>
  <c r="J295" i="2"/>
  <c r="B295" i="2"/>
  <c r="K294" i="2"/>
  <c r="C294" i="2"/>
  <c r="L293" i="2"/>
  <c r="D293" i="2"/>
  <c r="M292" i="2"/>
  <c r="E292" i="2"/>
  <c r="F291" i="2"/>
  <c r="G290" i="2"/>
  <c r="H289" i="2"/>
  <c r="I288" i="2"/>
  <c r="A288" i="2"/>
  <c r="J287" i="2"/>
  <c r="B287" i="2"/>
  <c r="K286" i="2"/>
  <c r="C286" i="2"/>
  <c r="L285" i="2"/>
  <c r="D285" i="2"/>
  <c r="M284" i="2"/>
  <c r="E284" i="2"/>
  <c r="F283" i="2"/>
  <c r="G282" i="2"/>
  <c r="H281" i="2"/>
  <c r="I280" i="2"/>
  <c r="A280" i="2"/>
  <c r="J279" i="2"/>
  <c r="B279" i="2"/>
  <c r="K278" i="2"/>
  <c r="C278" i="2"/>
  <c r="L277" i="2"/>
  <c r="D277" i="2"/>
  <c r="M276" i="2"/>
  <c r="E276" i="2"/>
  <c r="F275" i="2"/>
  <c r="G274" i="2"/>
  <c r="H273" i="2"/>
  <c r="I272" i="2"/>
  <c r="A272" i="2"/>
  <c r="J271" i="2"/>
  <c r="B271" i="2"/>
  <c r="K270" i="2"/>
  <c r="C270" i="2"/>
  <c r="L269" i="2"/>
  <c r="D269" i="2"/>
  <c r="M268" i="2"/>
  <c r="E268" i="2"/>
  <c r="F267" i="2"/>
  <c r="G266" i="2"/>
  <c r="H265" i="2"/>
  <c r="I264" i="2"/>
  <c r="A264" i="2"/>
  <c r="J263" i="2"/>
  <c r="B263" i="2"/>
  <c r="K262" i="2"/>
  <c r="C262" i="2"/>
  <c r="L261" i="2"/>
  <c r="D261" i="2"/>
  <c r="M260" i="2"/>
  <c r="E260" i="2"/>
  <c r="F259" i="2"/>
  <c r="G258" i="2"/>
  <c r="H257" i="2"/>
  <c r="I256" i="2"/>
  <c r="A256" i="2"/>
  <c r="J255" i="2"/>
  <c r="B255" i="2"/>
  <c r="K254" i="2"/>
  <c r="C254" i="2"/>
  <c r="L253" i="2"/>
  <c r="D253" i="2"/>
  <c r="M252" i="2"/>
  <c r="E252" i="2"/>
  <c r="F251" i="2"/>
  <c r="G250" i="2"/>
  <c r="H249" i="2"/>
  <c r="I248" i="2"/>
  <c r="A248" i="2"/>
  <c r="J247" i="2"/>
  <c r="B247" i="2"/>
  <c r="K246" i="2"/>
  <c r="C246" i="2"/>
  <c r="L245" i="2"/>
  <c r="D245" i="2"/>
  <c r="M244" i="2"/>
  <c r="E244" i="2"/>
  <c r="F243" i="2"/>
  <c r="G242" i="2"/>
  <c r="H241" i="2"/>
  <c r="I240" i="2"/>
  <c r="A240" i="2"/>
  <c r="J239" i="2"/>
  <c r="B239" i="2"/>
  <c r="K238" i="2"/>
  <c r="C238" i="2"/>
  <c r="L237" i="2"/>
  <c r="D237" i="2"/>
  <c r="M236" i="2"/>
  <c r="E236" i="2"/>
  <c r="F235" i="2"/>
  <c r="G234" i="2"/>
  <c r="H233" i="2"/>
  <c r="I232" i="2"/>
  <c r="A232" i="2"/>
  <c r="J231" i="2"/>
  <c r="B231" i="2"/>
  <c r="K230" i="2"/>
  <c r="C230" i="2"/>
  <c r="L229" i="2"/>
  <c r="D229" i="2"/>
  <c r="M228" i="2"/>
  <c r="E228" i="2"/>
  <c r="F227" i="2"/>
  <c r="G226" i="2"/>
  <c r="H225" i="2"/>
  <c r="I224" i="2"/>
  <c r="A224" i="2"/>
  <c r="J223" i="2"/>
  <c r="B223" i="2"/>
  <c r="K222" i="2"/>
  <c r="C222" i="2"/>
  <c r="L221" i="2"/>
  <c r="D221" i="2"/>
  <c r="M220" i="2"/>
  <c r="E220" i="2"/>
  <c r="F219" i="2"/>
  <c r="G218" i="2"/>
  <c r="H217" i="2"/>
  <c r="I216" i="2"/>
  <c r="A216" i="2"/>
  <c r="J215" i="2"/>
  <c r="B215" i="2"/>
  <c r="K214" i="2"/>
  <c r="C214" i="2"/>
  <c r="L213" i="2"/>
  <c r="D213" i="2"/>
  <c r="M212" i="2"/>
  <c r="E212" i="2"/>
  <c r="F211" i="2"/>
  <c r="G210" i="2"/>
  <c r="H209" i="2"/>
  <c r="I208" i="2"/>
  <c r="A208" i="2"/>
  <c r="J207" i="2"/>
  <c r="B207" i="2"/>
  <c r="K206" i="2"/>
  <c r="C206" i="2"/>
  <c r="L205" i="2"/>
  <c r="D205" i="2"/>
  <c r="M204" i="2"/>
  <c r="E204" i="2"/>
  <c r="K552" i="2"/>
  <c r="K488" i="2"/>
  <c r="L447" i="2"/>
  <c r="M406" i="2"/>
  <c r="F389" i="2"/>
  <c r="M380" i="2"/>
  <c r="G374" i="2"/>
  <c r="D369" i="2"/>
  <c r="A364" i="2"/>
  <c r="L361" i="2"/>
  <c r="I356" i="2"/>
  <c r="F351" i="2"/>
  <c r="C346" i="2"/>
  <c r="K338" i="2"/>
  <c r="L331" i="2"/>
  <c r="C328" i="2"/>
  <c r="F327" i="2"/>
  <c r="I326" i="2"/>
  <c r="M324" i="2"/>
  <c r="C324" i="2"/>
  <c r="H323" i="2"/>
  <c r="F322" i="2"/>
  <c r="G321" i="2"/>
  <c r="H320" i="2"/>
  <c r="I319" i="2"/>
  <c r="A319" i="2"/>
  <c r="J318" i="2"/>
  <c r="B318" i="2"/>
  <c r="K317" i="2"/>
  <c r="C317" i="2"/>
  <c r="L316" i="2"/>
  <c r="D316" i="2"/>
  <c r="M315" i="2"/>
  <c r="E315" i="2"/>
  <c r="F314" i="2"/>
  <c r="G313" i="2"/>
  <c r="H312" i="2"/>
  <c r="I311" i="2"/>
  <c r="A311" i="2"/>
  <c r="J310" i="2"/>
  <c r="B310" i="2"/>
  <c r="K309" i="2"/>
  <c r="C309" i="2"/>
  <c r="L308" i="2"/>
  <c r="D308" i="2"/>
  <c r="M307" i="2"/>
  <c r="E307" i="2"/>
  <c r="F306" i="2"/>
  <c r="G305" i="2"/>
  <c r="H304" i="2"/>
  <c r="I303" i="2"/>
  <c r="A303" i="2"/>
  <c r="J302" i="2"/>
  <c r="B302" i="2"/>
  <c r="K301" i="2"/>
  <c r="C301" i="2"/>
  <c r="L300" i="2"/>
  <c r="D300" i="2"/>
  <c r="M299" i="2"/>
  <c r="E299" i="2"/>
  <c r="F298" i="2"/>
  <c r="G297" i="2"/>
  <c r="H296" i="2"/>
  <c r="I295" i="2"/>
  <c r="A295" i="2"/>
  <c r="J294" i="2"/>
  <c r="B294" i="2"/>
  <c r="K293" i="2"/>
  <c r="C293" i="2"/>
  <c r="L292" i="2"/>
  <c r="D292" i="2"/>
  <c r="M291" i="2"/>
  <c r="E291" i="2"/>
  <c r="F290" i="2"/>
  <c r="G289" i="2"/>
  <c r="H288" i="2"/>
  <c r="I287" i="2"/>
  <c r="A287" i="2"/>
  <c r="J286" i="2"/>
  <c r="B286" i="2"/>
  <c r="K285" i="2"/>
  <c r="C285" i="2"/>
  <c r="L284" i="2"/>
  <c r="D284" i="2"/>
  <c r="M283" i="2"/>
  <c r="E283" i="2"/>
  <c r="F282" i="2"/>
  <c r="G281" i="2"/>
  <c r="H280" i="2"/>
  <c r="I279" i="2"/>
  <c r="A279" i="2"/>
  <c r="J278" i="2"/>
  <c r="B278" i="2"/>
  <c r="K277" i="2"/>
  <c r="C277" i="2"/>
  <c r="L276" i="2"/>
  <c r="D276" i="2"/>
  <c r="M275" i="2"/>
  <c r="E275" i="2"/>
  <c r="F274" i="2"/>
  <c r="G273" i="2"/>
  <c r="H272" i="2"/>
  <c r="I271" i="2"/>
  <c r="A271" i="2"/>
  <c r="J270" i="2"/>
  <c r="B270" i="2"/>
  <c r="K269" i="2"/>
  <c r="C269" i="2"/>
  <c r="L268" i="2"/>
  <c r="D268" i="2"/>
  <c r="M267" i="2"/>
  <c r="E267" i="2"/>
  <c r="F266" i="2"/>
  <c r="G265" i="2"/>
  <c r="H264" i="2"/>
  <c r="I263" i="2"/>
  <c r="A263" i="2"/>
  <c r="J262" i="2"/>
  <c r="B262" i="2"/>
  <c r="K261" i="2"/>
  <c r="C261" i="2"/>
  <c r="L260" i="2"/>
  <c r="D260" i="2"/>
  <c r="M259" i="2"/>
  <c r="E259" i="2"/>
  <c r="F258" i="2"/>
  <c r="G257" i="2"/>
  <c r="H256" i="2"/>
  <c r="I255" i="2"/>
  <c r="A255" i="2"/>
  <c r="J254" i="2"/>
  <c r="B254" i="2"/>
  <c r="K253" i="2"/>
  <c r="C253" i="2"/>
  <c r="L252" i="2"/>
  <c r="D252" i="2"/>
  <c r="M251" i="2"/>
  <c r="E251" i="2"/>
  <c r="F250" i="2"/>
  <c r="G249" i="2"/>
  <c r="H248" i="2"/>
  <c r="I247" i="2"/>
  <c r="A247" i="2"/>
  <c r="J246" i="2"/>
  <c r="B246" i="2"/>
  <c r="K245" i="2"/>
  <c r="C245" i="2"/>
  <c r="L244" i="2"/>
  <c r="D244" i="2"/>
  <c r="M243" i="2"/>
  <c r="E243" i="2"/>
  <c r="F242" i="2"/>
  <c r="G241" i="2"/>
  <c r="H240" i="2"/>
  <c r="I239" i="2"/>
  <c r="A239" i="2"/>
  <c r="J238" i="2"/>
  <c r="B238" i="2"/>
  <c r="K237" i="2"/>
  <c r="C237" i="2"/>
  <c r="L236" i="2"/>
  <c r="D236" i="2"/>
  <c r="M235" i="2"/>
  <c r="E235" i="2"/>
  <c r="F234" i="2"/>
  <c r="G233" i="2"/>
  <c r="H232" i="2"/>
  <c r="I231" i="2"/>
  <c r="A231" i="2"/>
  <c r="J230" i="2"/>
  <c r="B230" i="2"/>
  <c r="K229" i="2"/>
  <c r="C229" i="2"/>
  <c r="L228" i="2"/>
  <c r="D228" i="2"/>
  <c r="M227" i="2"/>
  <c r="E227" i="2"/>
  <c r="F226" i="2"/>
  <c r="G225" i="2"/>
  <c r="H224" i="2"/>
  <c r="I223" i="2"/>
  <c r="A223" i="2"/>
  <c r="J222" i="2"/>
  <c r="B222" i="2"/>
  <c r="K221" i="2"/>
  <c r="C221" i="2"/>
  <c r="L220" i="2"/>
  <c r="D220" i="2"/>
  <c r="M219" i="2"/>
  <c r="E219" i="2"/>
  <c r="F218" i="2"/>
  <c r="G217" i="2"/>
  <c r="H216" i="2"/>
  <c r="I215" i="2"/>
  <c r="A215" i="2"/>
  <c r="J214" i="2"/>
  <c r="B214" i="2"/>
  <c r="K213" i="2"/>
  <c r="C213" i="2"/>
  <c r="L212" i="2"/>
  <c r="D212" i="2"/>
  <c r="M211" i="2"/>
  <c r="E211" i="2"/>
  <c r="F210" i="2"/>
  <c r="G209" i="2"/>
  <c r="H208" i="2"/>
  <c r="I207" i="2"/>
  <c r="A207" i="2"/>
  <c r="J206" i="2"/>
  <c r="B206" i="2"/>
  <c r="K205" i="2"/>
  <c r="C205" i="2"/>
  <c r="L204" i="2"/>
  <c r="D204" i="2"/>
  <c r="M203" i="2"/>
  <c r="E203" i="2"/>
  <c r="F202" i="2"/>
  <c r="G201" i="2"/>
  <c r="H200" i="2"/>
  <c r="I199" i="2"/>
  <c r="A199" i="2"/>
  <c r="J198" i="2"/>
  <c r="B198" i="2"/>
  <c r="K197" i="2"/>
  <c r="C197" i="2"/>
  <c r="L196" i="2"/>
  <c r="D196" i="2"/>
  <c r="M195" i="2"/>
  <c r="E195" i="2"/>
  <c r="F194" i="2"/>
  <c r="G193" i="2"/>
  <c r="H192" i="2"/>
  <c r="I191" i="2"/>
  <c r="A191" i="2"/>
  <c r="J190" i="2"/>
  <c r="B190" i="2"/>
  <c r="J465" i="2"/>
  <c r="K424" i="2"/>
  <c r="B384" i="2"/>
  <c r="J371" i="2"/>
  <c r="G366" i="2"/>
  <c r="D361" i="2"/>
  <c r="A356" i="2"/>
  <c r="L353" i="2"/>
  <c r="I348" i="2"/>
  <c r="F343" i="2"/>
  <c r="C338" i="2"/>
  <c r="J331" i="2"/>
  <c r="M330" i="2"/>
  <c r="D327" i="2"/>
  <c r="G326" i="2"/>
  <c r="L325" i="2"/>
  <c r="L324" i="2"/>
  <c r="A324" i="2"/>
  <c r="G323" i="2"/>
  <c r="E322" i="2"/>
  <c r="F321" i="2"/>
  <c r="G320" i="2"/>
  <c r="H319" i="2"/>
  <c r="I318" i="2"/>
  <c r="A318" i="2"/>
  <c r="J317" i="2"/>
  <c r="B317" i="2"/>
  <c r="K316" i="2"/>
  <c r="C316" i="2"/>
  <c r="L315" i="2"/>
  <c r="D315" i="2"/>
  <c r="M314" i="2"/>
  <c r="E314" i="2"/>
  <c r="F313" i="2"/>
  <c r="G312" i="2"/>
  <c r="H311" i="2"/>
  <c r="I310" i="2"/>
  <c r="A310" i="2"/>
  <c r="J309" i="2"/>
  <c r="B309" i="2"/>
  <c r="K308" i="2"/>
  <c r="C308" i="2"/>
  <c r="L307" i="2"/>
  <c r="D307" i="2"/>
  <c r="M306" i="2"/>
  <c r="E306" i="2"/>
  <c r="F305" i="2"/>
  <c r="G304" i="2"/>
  <c r="H303" i="2"/>
  <c r="I302" i="2"/>
  <c r="A302" i="2"/>
  <c r="J301" i="2"/>
  <c r="B301" i="2"/>
  <c r="K300" i="2"/>
  <c r="C300" i="2"/>
  <c r="L299" i="2"/>
  <c r="D299" i="2"/>
  <c r="M298" i="2"/>
  <c r="E298" i="2"/>
  <c r="F297" i="2"/>
  <c r="G296" i="2"/>
  <c r="H295" i="2"/>
  <c r="I294" i="2"/>
  <c r="A294" i="2"/>
  <c r="J293" i="2"/>
  <c r="B293" i="2"/>
  <c r="K292" i="2"/>
  <c r="C292" i="2"/>
  <c r="L291" i="2"/>
  <c r="D291" i="2"/>
  <c r="M290" i="2"/>
  <c r="E290" i="2"/>
  <c r="F289" i="2"/>
  <c r="G288" i="2"/>
  <c r="H287" i="2"/>
  <c r="I286" i="2"/>
  <c r="A286" i="2"/>
  <c r="J285" i="2"/>
  <c r="B285" i="2"/>
  <c r="K284" i="2"/>
  <c r="C284" i="2"/>
  <c r="L283" i="2"/>
  <c r="D283" i="2"/>
  <c r="M282" i="2"/>
  <c r="E282" i="2"/>
  <c r="F281" i="2"/>
  <c r="G280" i="2"/>
  <c r="H279" i="2"/>
  <c r="I278" i="2"/>
  <c r="A278" i="2"/>
  <c r="J277" i="2"/>
  <c r="B277" i="2"/>
  <c r="K276" i="2"/>
  <c r="C276" i="2"/>
  <c r="L275" i="2"/>
  <c r="D275" i="2"/>
  <c r="M274" i="2"/>
  <c r="E274" i="2"/>
  <c r="F273" i="2"/>
  <c r="G272" i="2"/>
  <c r="H271" i="2"/>
  <c r="I270" i="2"/>
  <c r="A270" i="2"/>
  <c r="J269" i="2"/>
  <c r="B269" i="2"/>
  <c r="K268" i="2"/>
  <c r="C268" i="2"/>
  <c r="L267" i="2"/>
  <c r="D267" i="2"/>
  <c r="M266" i="2"/>
  <c r="E266" i="2"/>
  <c r="F265" i="2"/>
  <c r="G264" i="2"/>
  <c r="H263" i="2"/>
  <c r="I262" i="2"/>
  <c r="A262" i="2"/>
  <c r="J261" i="2"/>
  <c r="B261" i="2"/>
  <c r="K260" i="2"/>
  <c r="C260" i="2"/>
  <c r="L259" i="2"/>
  <c r="D259" i="2"/>
  <c r="M258" i="2"/>
  <c r="E258" i="2"/>
  <c r="F257" i="2"/>
  <c r="G256" i="2"/>
  <c r="H255" i="2"/>
  <c r="I254" i="2"/>
  <c r="A254" i="2"/>
  <c r="J253" i="2"/>
  <c r="B253" i="2"/>
  <c r="K252" i="2"/>
  <c r="C252" i="2"/>
  <c r="L251" i="2"/>
  <c r="D251" i="2"/>
  <c r="M250" i="2"/>
  <c r="E250" i="2"/>
  <c r="F249" i="2"/>
  <c r="G248" i="2"/>
  <c r="H247" i="2"/>
  <c r="I246" i="2"/>
  <c r="A246" i="2"/>
  <c r="J245" i="2"/>
  <c r="B245" i="2"/>
  <c r="K244" i="2"/>
  <c r="C244" i="2"/>
  <c r="L243" i="2"/>
  <c r="D243" i="2"/>
  <c r="M242" i="2"/>
  <c r="E242" i="2"/>
  <c r="F241" i="2"/>
  <c r="G240" i="2"/>
  <c r="H239" i="2"/>
  <c r="I238" i="2"/>
  <c r="A238" i="2"/>
  <c r="J237" i="2"/>
  <c r="B237" i="2"/>
  <c r="K236" i="2"/>
  <c r="C236" i="2"/>
  <c r="L235" i="2"/>
  <c r="D235" i="2"/>
  <c r="M234" i="2"/>
  <c r="E234" i="2"/>
  <c r="F233" i="2"/>
  <c r="G232" i="2"/>
  <c r="H231" i="2"/>
  <c r="I230" i="2"/>
  <c r="A230" i="2"/>
  <c r="J229" i="2"/>
  <c r="B229" i="2"/>
  <c r="K228" i="2"/>
  <c r="C228" i="2"/>
  <c r="L227" i="2"/>
  <c r="D227" i="2"/>
  <c r="M226" i="2"/>
  <c r="E226" i="2"/>
  <c r="F225" i="2"/>
  <c r="G224" i="2"/>
  <c r="H223" i="2"/>
  <c r="I222" i="2"/>
  <c r="A222" i="2"/>
  <c r="J221" i="2"/>
  <c r="B221" i="2"/>
  <c r="K220" i="2"/>
  <c r="C220" i="2"/>
  <c r="L219" i="2"/>
  <c r="D219" i="2"/>
  <c r="M218" i="2"/>
  <c r="E218" i="2"/>
  <c r="F217" i="2"/>
  <c r="L511" i="2"/>
  <c r="H483" i="2"/>
  <c r="I442" i="2"/>
  <c r="J401" i="2"/>
  <c r="M379" i="2"/>
  <c r="E376" i="2"/>
  <c r="B371" i="2"/>
  <c r="M368" i="2"/>
  <c r="J363" i="2"/>
  <c r="G358" i="2"/>
  <c r="D353" i="2"/>
  <c r="A348" i="2"/>
  <c r="L345" i="2"/>
  <c r="I340" i="2"/>
  <c r="F335" i="2"/>
  <c r="I332" i="2"/>
  <c r="H331" i="2"/>
  <c r="K330" i="2"/>
  <c r="E326" i="2"/>
  <c r="J325" i="2"/>
  <c r="K324" i="2"/>
  <c r="F323" i="2"/>
  <c r="M322" i="2"/>
  <c r="D322" i="2"/>
  <c r="M321" i="2"/>
  <c r="E321" i="2"/>
  <c r="F320" i="2"/>
  <c r="G319" i="2"/>
  <c r="H318" i="2"/>
  <c r="I317" i="2"/>
  <c r="A317" i="2"/>
  <c r="J316" i="2"/>
  <c r="B316" i="2"/>
  <c r="K315" i="2"/>
  <c r="C315" i="2"/>
  <c r="L314" i="2"/>
  <c r="D314" i="2"/>
  <c r="M313" i="2"/>
  <c r="E313" i="2"/>
  <c r="F312" i="2"/>
  <c r="G311" i="2"/>
  <c r="H310" i="2"/>
  <c r="I309" i="2"/>
  <c r="A309" i="2"/>
  <c r="J308" i="2"/>
  <c r="B308" i="2"/>
  <c r="K307" i="2"/>
  <c r="C307" i="2"/>
  <c r="L306" i="2"/>
  <c r="D306" i="2"/>
  <c r="M305" i="2"/>
  <c r="E305" i="2"/>
  <c r="F304" i="2"/>
  <c r="G303" i="2"/>
  <c r="H302" i="2"/>
  <c r="I301" i="2"/>
  <c r="A301" i="2"/>
  <c r="J300" i="2"/>
  <c r="B300" i="2"/>
  <c r="K299" i="2"/>
  <c r="C299" i="2"/>
  <c r="L298" i="2"/>
  <c r="D298" i="2"/>
  <c r="M297" i="2"/>
  <c r="E297" i="2"/>
  <c r="F296" i="2"/>
  <c r="G295" i="2"/>
  <c r="H294" i="2"/>
  <c r="I293" i="2"/>
  <c r="A293" i="2"/>
  <c r="J292" i="2"/>
  <c r="B292" i="2"/>
  <c r="K291" i="2"/>
  <c r="C291" i="2"/>
  <c r="L290" i="2"/>
  <c r="D290" i="2"/>
  <c r="M289" i="2"/>
  <c r="E289" i="2"/>
  <c r="F288" i="2"/>
  <c r="G287" i="2"/>
  <c r="H286" i="2"/>
  <c r="I285" i="2"/>
  <c r="A285" i="2"/>
  <c r="J284" i="2"/>
  <c r="B284" i="2"/>
  <c r="K283" i="2"/>
  <c r="C283" i="2"/>
  <c r="L282" i="2"/>
  <c r="D282" i="2"/>
  <c r="M281" i="2"/>
  <c r="E281" i="2"/>
  <c r="F280" i="2"/>
  <c r="G279" i="2"/>
  <c r="H278" i="2"/>
  <c r="I277" i="2"/>
  <c r="A277" i="2"/>
  <c r="J276" i="2"/>
  <c r="B276" i="2"/>
  <c r="K275" i="2"/>
  <c r="C275" i="2"/>
  <c r="L274" i="2"/>
  <c r="D274" i="2"/>
  <c r="M273" i="2"/>
  <c r="E273" i="2"/>
  <c r="F272" i="2"/>
  <c r="G271" i="2"/>
  <c r="H270" i="2"/>
  <c r="I269" i="2"/>
  <c r="A269" i="2"/>
  <c r="J268" i="2"/>
  <c r="B268" i="2"/>
  <c r="K267" i="2"/>
  <c r="C267" i="2"/>
  <c r="L266" i="2"/>
  <c r="D266" i="2"/>
  <c r="M265" i="2"/>
  <c r="E265" i="2"/>
  <c r="F264" i="2"/>
  <c r="G263" i="2"/>
  <c r="H262" i="2"/>
  <c r="I261" i="2"/>
  <c r="A261" i="2"/>
  <c r="J260" i="2"/>
  <c r="B260" i="2"/>
  <c r="K259" i="2"/>
  <c r="C259" i="2"/>
  <c r="L258" i="2"/>
  <c r="D258" i="2"/>
  <c r="M257" i="2"/>
  <c r="E257" i="2"/>
  <c r="F256" i="2"/>
  <c r="G255" i="2"/>
  <c r="H254" i="2"/>
  <c r="I253" i="2"/>
  <c r="A253" i="2"/>
  <c r="J252" i="2"/>
  <c r="B252" i="2"/>
  <c r="K251" i="2"/>
  <c r="C251" i="2"/>
  <c r="L250" i="2"/>
  <c r="D250" i="2"/>
  <c r="M249" i="2"/>
  <c r="E249" i="2"/>
  <c r="F248" i="2"/>
  <c r="G247" i="2"/>
  <c r="H246" i="2"/>
  <c r="I245" i="2"/>
  <c r="A245" i="2"/>
  <c r="J244" i="2"/>
  <c r="B244" i="2"/>
  <c r="K243" i="2"/>
  <c r="C243" i="2"/>
  <c r="L242" i="2"/>
  <c r="D242" i="2"/>
  <c r="M241" i="2"/>
  <c r="E241" i="2"/>
  <c r="F240" i="2"/>
  <c r="G239" i="2"/>
  <c r="H238" i="2"/>
  <c r="I237" i="2"/>
  <c r="A237" i="2"/>
  <c r="J236" i="2"/>
  <c r="B236" i="2"/>
  <c r="K235" i="2"/>
  <c r="C235" i="2"/>
  <c r="L234" i="2"/>
  <c r="D234" i="2"/>
  <c r="M233" i="2"/>
  <c r="E233" i="2"/>
  <c r="F232" i="2"/>
  <c r="G231" i="2"/>
  <c r="H230" i="2"/>
  <c r="I229" i="2"/>
  <c r="A229" i="2"/>
  <c r="J228" i="2"/>
  <c r="B228" i="2"/>
  <c r="K227" i="2"/>
  <c r="C227" i="2"/>
  <c r="L226" i="2"/>
  <c r="D226" i="2"/>
  <c r="M225" i="2"/>
  <c r="E225" i="2"/>
  <c r="F224" i="2"/>
  <c r="G223" i="2"/>
  <c r="H222" i="2"/>
  <c r="I221" i="2"/>
  <c r="A221" i="2"/>
  <c r="J220" i="2"/>
  <c r="B220" i="2"/>
  <c r="K219" i="2"/>
  <c r="C219" i="2"/>
  <c r="L218" i="2"/>
  <c r="D218" i="2"/>
  <c r="M217" i="2"/>
  <c r="E217" i="2"/>
  <c r="F216" i="2"/>
  <c r="G215" i="2"/>
  <c r="H214" i="2"/>
  <c r="I213" i="2"/>
  <c r="A213" i="2"/>
  <c r="J212" i="2"/>
  <c r="B212" i="2"/>
  <c r="K211" i="2"/>
  <c r="C211" i="2"/>
  <c r="L210" i="2"/>
  <c r="D210" i="2"/>
  <c r="M209" i="2"/>
  <c r="E209" i="2"/>
  <c r="F208" i="2"/>
  <c r="G207" i="2"/>
  <c r="H206" i="2"/>
  <c r="I205" i="2"/>
  <c r="A205" i="2"/>
  <c r="J204" i="2"/>
  <c r="B204" i="2"/>
  <c r="K203" i="2"/>
  <c r="C203" i="2"/>
  <c r="L202" i="2"/>
  <c r="D202" i="2"/>
  <c r="M201" i="2"/>
  <c r="E201" i="2"/>
  <c r="F200" i="2"/>
  <c r="G199" i="2"/>
  <c r="H198" i="2"/>
  <c r="I197" i="2"/>
  <c r="A197" i="2"/>
  <c r="J196" i="2"/>
  <c r="B196" i="2"/>
  <c r="K195" i="2"/>
  <c r="C195" i="2"/>
  <c r="L194" i="2"/>
  <c r="D194" i="2"/>
  <c r="M193" i="2"/>
  <c r="E193" i="2"/>
  <c r="F192" i="2"/>
  <c r="G191" i="2"/>
  <c r="H190" i="2"/>
  <c r="G503" i="2"/>
  <c r="G460" i="2"/>
  <c r="H419" i="2"/>
  <c r="H387" i="2"/>
  <c r="B383" i="2"/>
  <c r="H373" i="2"/>
  <c r="E368" i="2"/>
  <c r="B363" i="2"/>
  <c r="M360" i="2"/>
  <c r="J355" i="2"/>
  <c r="G350" i="2"/>
  <c r="D345" i="2"/>
  <c r="A340" i="2"/>
  <c r="L337" i="2"/>
  <c r="G332" i="2"/>
  <c r="D331" i="2"/>
  <c r="I330" i="2"/>
  <c r="L329" i="2"/>
  <c r="A326" i="2"/>
  <c r="H325" i="2"/>
  <c r="I324" i="2"/>
  <c r="E323" i="2"/>
  <c r="L322" i="2"/>
  <c r="C322" i="2"/>
  <c r="L321" i="2"/>
  <c r="D321" i="2"/>
  <c r="M320" i="2"/>
  <c r="E320" i="2"/>
  <c r="F319" i="2"/>
  <c r="G318" i="2"/>
  <c r="H317" i="2"/>
  <c r="I316" i="2"/>
  <c r="A316" i="2"/>
  <c r="J315" i="2"/>
  <c r="B315" i="2"/>
  <c r="K314" i="2"/>
  <c r="C314" i="2"/>
  <c r="L313" i="2"/>
  <c r="D313" i="2"/>
  <c r="M312" i="2"/>
  <c r="E312" i="2"/>
  <c r="F311" i="2"/>
  <c r="G310" i="2"/>
  <c r="H309" i="2"/>
  <c r="I308" i="2"/>
  <c r="A308" i="2"/>
  <c r="J307" i="2"/>
  <c r="B307" i="2"/>
  <c r="K306" i="2"/>
  <c r="C306" i="2"/>
  <c r="L305" i="2"/>
  <c r="D305" i="2"/>
  <c r="M304" i="2"/>
  <c r="E304" i="2"/>
  <c r="F303" i="2"/>
  <c r="G302" i="2"/>
  <c r="H301" i="2"/>
  <c r="I300" i="2"/>
  <c r="A300" i="2"/>
  <c r="J299" i="2"/>
  <c r="B299" i="2"/>
  <c r="K298" i="2"/>
  <c r="C298" i="2"/>
  <c r="L297" i="2"/>
  <c r="D297" i="2"/>
  <c r="M296" i="2"/>
  <c r="E296" i="2"/>
  <c r="F295" i="2"/>
  <c r="G294" i="2"/>
  <c r="H293" i="2"/>
  <c r="I292" i="2"/>
  <c r="A292" i="2"/>
  <c r="J291" i="2"/>
  <c r="B291" i="2"/>
  <c r="K290" i="2"/>
  <c r="C290" i="2"/>
  <c r="L289" i="2"/>
  <c r="D289" i="2"/>
  <c r="M288" i="2"/>
  <c r="E288" i="2"/>
  <c r="F287" i="2"/>
  <c r="G286" i="2"/>
  <c r="H285" i="2"/>
  <c r="I284" i="2"/>
  <c r="A284" i="2"/>
  <c r="J283" i="2"/>
  <c r="B283" i="2"/>
  <c r="K282" i="2"/>
  <c r="C282" i="2"/>
  <c r="L281" i="2"/>
  <c r="D281" i="2"/>
  <c r="M280" i="2"/>
  <c r="E280" i="2"/>
  <c r="F279" i="2"/>
  <c r="G278" i="2"/>
  <c r="H277" i="2"/>
  <c r="I276" i="2"/>
  <c r="A276" i="2"/>
  <c r="J275" i="2"/>
  <c r="B275" i="2"/>
  <c r="K274" i="2"/>
  <c r="C274" i="2"/>
  <c r="L273" i="2"/>
  <c r="D273" i="2"/>
  <c r="M272" i="2"/>
  <c r="E272" i="2"/>
  <c r="F271" i="2"/>
  <c r="G270" i="2"/>
  <c r="H269" i="2"/>
  <c r="I268" i="2"/>
  <c r="A268" i="2"/>
  <c r="J267" i="2"/>
  <c r="B267" i="2"/>
  <c r="K266" i="2"/>
  <c r="C266" i="2"/>
  <c r="L265" i="2"/>
  <c r="D265" i="2"/>
  <c r="M264" i="2"/>
  <c r="E264" i="2"/>
  <c r="F263" i="2"/>
  <c r="G262" i="2"/>
  <c r="H261" i="2"/>
  <c r="I260" i="2"/>
  <c r="A260" i="2"/>
  <c r="J259" i="2"/>
  <c r="B259" i="2"/>
  <c r="K258" i="2"/>
  <c r="C258" i="2"/>
  <c r="L257" i="2"/>
  <c r="D257" i="2"/>
  <c r="M256" i="2"/>
  <c r="E256" i="2"/>
  <c r="F255" i="2"/>
  <c r="G254" i="2"/>
  <c r="H253" i="2"/>
  <c r="I252" i="2"/>
  <c r="A252" i="2"/>
  <c r="J251" i="2"/>
  <c r="B251" i="2"/>
  <c r="K250" i="2"/>
  <c r="C250" i="2"/>
  <c r="L249" i="2"/>
  <c r="D249" i="2"/>
  <c r="M248" i="2"/>
  <c r="E248" i="2"/>
  <c r="F247" i="2"/>
  <c r="G246" i="2"/>
  <c r="H245" i="2"/>
  <c r="I244" i="2"/>
  <c r="A244" i="2"/>
  <c r="J243" i="2"/>
  <c r="B243" i="2"/>
  <c r="K242" i="2"/>
  <c r="C242" i="2"/>
  <c r="L241" i="2"/>
  <c r="D241" i="2"/>
  <c r="M240" i="2"/>
  <c r="E240" i="2"/>
  <c r="F239" i="2"/>
  <c r="G238" i="2"/>
  <c r="H237" i="2"/>
  <c r="I236" i="2"/>
  <c r="A236" i="2"/>
  <c r="J235" i="2"/>
  <c r="B235" i="2"/>
  <c r="K234" i="2"/>
  <c r="C234" i="2"/>
  <c r="L233" i="2"/>
  <c r="D233" i="2"/>
  <c r="M232" i="2"/>
  <c r="E232" i="2"/>
  <c r="F231" i="2"/>
  <c r="G230" i="2"/>
  <c r="H229" i="2"/>
  <c r="I228" i="2"/>
  <c r="A228" i="2"/>
  <c r="J227" i="2"/>
  <c r="B227" i="2"/>
  <c r="K226" i="2"/>
  <c r="C226" i="2"/>
  <c r="L225" i="2"/>
  <c r="D225" i="2"/>
  <c r="M224" i="2"/>
  <c r="E224" i="2"/>
  <c r="F223" i="2"/>
  <c r="G222" i="2"/>
  <c r="H221" i="2"/>
  <c r="I220" i="2"/>
  <c r="A220" i="2"/>
  <c r="J219" i="2"/>
  <c r="B219" i="2"/>
  <c r="K218" i="2"/>
  <c r="C218" i="2"/>
  <c r="L217" i="2"/>
  <c r="D217" i="2"/>
  <c r="M216" i="2"/>
  <c r="E216" i="2"/>
  <c r="F215" i="2"/>
  <c r="G214" i="2"/>
  <c r="H213" i="2"/>
  <c r="I212" i="2"/>
  <c r="A212" i="2"/>
  <c r="J211" i="2"/>
  <c r="B211" i="2"/>
  <c r="K210" i="2"/>
  <c r="C210" i="2"/>
  <c r="L209" i="2"/>
  <c r="D209" i="2"/>
  <c r="M208" i="2"/>
  <c r="E208" i="2"/>
  <c r="F207" i="2"/>
  <c r="G206" i="2"/>
  <c r="H205" i="2"/>
  <c r="I204" i="2"/>
  <c r="A204" i="2"/>
  <c r="J203" i="2"/>
  <c r="B203" i="2"/>
  <c r="K202" i="2"/>
  <c r="C202" i="2"/>
  <c r="L201" i="2"/>
  <c r="D201" i="2"/>
  <c r="M200" i="2"/>
  <c r="E200" i="2"/>
  <c r="F199" i="2"/>
  <c r="G198" i="2"/>
  <c r="H197" i="2"/>
  <c r="I196" i="2"/>
  <c r="A196" i="2"/>
  <c r="J195" i="2"/>
  <c r="B195" i="2"/>
  <c r="K194" i="2"/>
  <c r="C194" i="2"/>
  <c r="L193" i="2"/>
  <c r="D193" i="2"/>
  <c r="M192" i="2"/>
  <c r="E192" i="2"/>
  <c r="F191" i="2"/>
  <c r="G190" i="2"/>
  <c r="H189" i="2"/>
  <c r="I188" i="2"/>
  <c r="G499" i="2"/>
  <c r="D337" i="2"/>
  <c r="D323" i="2"/>
  <c r="L320" i="2"/>
  <c r="I315" i="2"/>
  <c r="F310" i="2"/>
  <c r="J306" i="2"/>
  <c r="C305" i="2"/>
  <c r="G301" i="2"/>
  <c r="K297" i="2"/>
  <c r="D296" i="2"/>
  <c r="H292" i="2"/>
  <c r="A291" i="2"/>
  <c r="L288" i="2"/>
  <c r="E287" i="2"/>
  <c r="I283" i="2"/>
  <c r="B282" i="2"/>
  <c r="M279" i="2"/>
  <c r="F278" i="2"/>
  <c r="J274" i="2"/>
  <c r="C273" i="2"/>
  <c r="G269" i="2"/>
  <c r="K265" i="2"/>
  <c r="D264" i="2"/>
  <c r="H260" i="2"/>
  <c r="A259" i="2"/>
  <c r="L256" i="2"/>
  <c r="E255" i="2"/>
  <c r="I251" i="2"/>
  <c r="B250" i="2"/>
  <c r="M247" i="2"/>
  <c r="F246" i="2"/>
  <c r="J242" i="2"/>
  <c r="C241" i="2"/>
  <c r="G237" i="2"/>
  <c r="K233" i="2"/>
  <c r="D232" i="2"/>
  <c r="H228" i="2"/>
  <c r="A227" i="2"/>
  <c r="L224" i="2"/>
  <c r="E223" i="2"/>
  <c r="I219" i="2"/>
  <c r="B218" i="2"/>
  <c r="B216" i="2"/>
  <c r="E215" i="2"/>
  <c r="I214" i="2"/>
  <c r="M213" i="2"/>
  <c r="B210" i="2"/>
  <c r="F209" i="2"/>
  <c r="J208" i="2"/>
  <c r="M207" i="2"/>
  <c r="C204" i="2"/>
  <c r="A203" i="2"/>
  <c r="A202" i="2"/>
  <c r="A201" i="2"/>
  <c r="L200" i="2"/>
  <c r="A200" i="2"/>
  <c r="L199" i="2"/>
  <c r="L198" i="2"/>
  <c r="L197" i="2"/>
  <c r="K196" i="2"/>
  <c r="I195" i="2"/>
  <c r="I194" i="2"/>
  <c r="I193" i="2"/>
  <c r="I192" i="2"/>
  <c r="H191" i="2"/>
  <c r="F190" i="2"/>
  <c r="L189" i="2"/>
  <c r="C189" i="2"/>
  <c r="J188" i="2"/>
  <c r="A188" i="2"/>
  <c r="J187" i="2"/>
  <c r="B187" i="2"/>
  <c r="K186" i="2"/>
  <c r="C186" i="2"/>
  <c r="L185" i="2"/>
  <c r="D185" i="2"/>
  <c r="M184" i="2"/>
  <c r="E184" i="2"/>
  <c r="F183" i="2"/>
  <c r="G182" i="2"/>
  <c r="H181" i="2"/>
  <c r="I180" i="2"/>
  <c r="A180" i="2"/>
  <c r="J179" i="2"/>
  <c r="B179" i="2"/>
  <c r="K178" i="2"/>
  <c r="C178" i="2"/>
  <c r="L177" i="2"/>
  <c r="D177" i="2"/>
  <c r="M176" i="2"/>
  <c r="E176" i="2"/>
  <c r="F175" i="2"/>
  <c r="G174" i="2"/>
  <c r="H173" i="2"/>
  <c r="I172" i="2"/>
  <c r="A172" i="2"/>
  <c r="J171" i="2"/>
  <c r="B171" i="2"/>
  <c r="K170" i="2"/>
  <c r="C170" i="2"/>
  <c r="L169" i="2"/>
  <c r="D169" i="2"/>
  <c r="M168" i="2"/>
  <c r="E168" i="2"/>
  <c r="F167" i="2"/>
  <c r="G166" i="2"/>
  <c r="H165" i="2"/>
  <c r="I164" i="2"/>
  <c r="A164" i="2"/>
  <c r="J163" i="2"/>
  <c r="B163" i="2"/>
  <c r="K162" i="2"/>
  <c r="C162" i="2"/>
  <c r="L161" i="2"/>
  <c r="D161" i="2"/>
  <c r="M160" i="2"/>
  <c r="E160" i="2"/>
  <c r="F159" i="2"/>
  <c r="G158" i="2"/>
  <c r="H157" i="2"/>
  <c r="I156" i="2"/>
  <c r="A156" i="2"/>
  <c r="J155" i="2"/>
  <c r="B155" i="2"/>
  <c r="K154" i="2"/>
  <c r="C154" i="2"/>
  <c r="L153" i="2"/>
  <c r="D153" i="2"/>
  <c r="M152" i="2"/>
  <c r="E152" i="2"/>
  <c r="F151" i="2"/>
  <c r="G150" i="2"/>
  <c r="H149" i="2"/>
  <c r="I148" i="2"/>
  <c r="A148" i="2"/>
  <c r="J147" i="2"/>
  <c r="B147" i="2"/>
  <c r="K146" i="2"/>
  <c r="C146" i="2"/>
  <c r="L145" i="2"/>
  <c r="D145" i="2"/>
  <c r="M144" i="2"/>
  <c r="E144" i="2"/>
  <c r="F143" i="2"/>
  <c r="G142" i="2"/>
  <c r="H141" i="2"/>
  <c r="I140" i="2"/>
  <c r="A140" i="2"/>
  <c r="J139" i="2"/>
  <c r="B139" i="2"/>
  <c r="K138" i="2"/>
  <c r="C138" i="2"/>
  <c r="L137" i="2"/>
  <c r="D137" i="2"/>
  <c r="M136" i="2"/>
  <c r="E136" i="2"/>
  <c r="F135" i="2"/>
  <c r="G134" i="2"/>
  <c r="H133" i="2"/>
  <c r="I132" i="2"/>
  <c r="A132" i="2"/>
  <c r="J131" i="2"/>
  <c r="B131" i="2"/>
  <c r="K130" i="2"/>
  <c r="C130" i="2"/>
  <c r="L129" i="2"/>
  <c r="D129" i="2"/>
  <c r="M128" i="2"/>
  <c r="E128" i="2"/>
  <c r="F127" i="2"/>
  <c r="G126" i="2"/>
  <c r="H125" i="2"/>
  <c r="I124" i="2"/>
  <c r="A124" i="2"/>
  <c r="J123" i="2"/>
  <c r="B123" i="2"/>
  <c r="K122" i="2"/>
  <c r="C122" i="2"/>
  <c r="L121" i="2"/>
  <c r="D121" i="2"/>
  <c r="M120" i="2"/>
  <c r="E120" i="2"/>
  <c r="F119" i="2"/>
  <c r="G118" i="2"/>
  <c r="H117" i="2"/>
  <c r="I116" i="2"/>
  <c r="A116" i="2"/>
  <c r="J115" i="2"/>
  <c r="B115" i="2"/>
  <c r="K114" i="2"/>
  <c r="C114" i="2"/>
  <c r="L113" i="2"/>
  <c r="D113" i="2"/>
  <c r="M112" i="2"/>
  <c r="E112" i="2"/>
  <c r="F111" i="2"/>
  <c r="G110" i="2"/>
  <c r="H109" i="2"/>
  <c r="I108" i="2"/>
  <c r="A108" i="2"/>
  <c r="J107" i="2"/>
  <c r="B107" i="2"/>
  <c r="K106" i="2"/>
  <c r="C106" i="2"/>
  <c r="L105" i="2"/>
  <c r="D105" i="2"/>
  <c r="M104" i="2"/>
  <c r="E104" i="2"/>
  <c r="F103" i="2"/>
  <c r="G102" i="2"/>
  <c r="H101" i="2"/>
  <c r="I100" i="2"/>
  <c r="A100" i="2"/>
  <c r="J99" i="2"/>
  <c r="B99" i="2"/>
  <c r="K98" i="2"/>
  <c r="C98" i="2"/>
  <c r="L97" i="2"/>
  <c r="D97" i="2"/>
  <c r="M96" i="2"/>
  <c r="E96" i="2"/>
  <c r="F95" i="2"/>
  <c r="G94" i="2"/>
  <c r="H93" i="2"/>
  <c r="I92" i="2"/>
  <c r="A92" i="2"/>
  <c r="J91" i="2"/>
  <c r="B91" i="2"/>
  <c r="K90" i="2"/>
  <c r="C90" i="2"/>
  <c r="L89" i="2"/>
  <c r="D89" i="2"/>
  <c r="M88" i="2"/>
  <c r="E88" i="2"/>
  <c r="F87" i="2"/>
  <c r="G86" i="2"/>
  <c r="H85" i="2"/>
  <c r="I84" i="2"/>
  <c r="A84" i="2"/>
  <c r="J83" i="2"/>
  <c r="B83" i="2"/>
  <c r="K82" i="2"/>
  <c r="C82" i="2"/>
  <c r="L81" i="2"/>
  <c r="D81" i="2"/>
  <c r="M80" i="2"/>
  <c r="E80" i="2"/>
  <c r="F79" i="2"/>
  <c r="G78" i="2"/>
  <c r="H77" i="2"/>
  <c r="I76" i="2"/>
  <c r="A76" i="2"/>
  <c r="J75" i="2"/>
  <c r="B75" i="2"/>
  <c r="K74" i="2"/>
  <c r="C74" i="2"/>
  <c r="L73" i="2"/>
  <c r="D73" i="2"/>
  <c r="M72" i="2"/>
  <c r="E72" i="2"/>
  <c r="F71" i="2"/>
  <c r="G70" i="2"/>
  <c r="H69" i="2"/>
  <c r="I68" i="2"/>
  <c r="A68" i="2"/>
  <c r="J67" i="2"/>
  <c r="B67" i="2"/>
  <c r="K66" i="2"/>
  <c r="C66" i="2"/>
  <c r="L65" i="2"/>
  <c r="D65" i="2"/>
  <c r="M64" i="2"/>
  <c r="E64" i="2"/>
  <c r="F63" i="2"/>
  <c r="G62" i="2"/>
  <c r="H61" i="2"/>
  <c r="I60" i="2"/>
  <c r="A60" i="2"/>
  <c r="J59" i="2"/>
  <c r="B59" i="2"/>
  <c r="K58" i="2"/>
  <c r="C58" i="2"/>
  <c r="L57" i="2"/>
  <c r="D57" i="2"/>
  <c r="M56" i="2"/>
  <c r="E56" i="2"/>
  <c r="F55" i="2"/>
  <c r="G54" i="2"/>
  <c r="H53" i="2"/>
  <c r="I52" i="2"/>
  <c r="A52" i="2"/>
  <c r="J51" i="2"/>
  <c r="B51" i="2"/>
  <c r="K50" i="2"/>
  <c r="C50" i="2"/>
  <c r="L49" i="2"/>
  <c r="D49" i="2"/>
  <c r="M48" i="2"/>
  <c r="E48" i="2"/>
  <c r="F47" i="2"/>
  <c r="G46" i="2"/>
  <c r="H45" i="2"/>
  <c r="I44" i="2"/>
  <c r="A44" i="2"/>
  <c r="J43" i="2"/>
  <c r="B43" i="2"/>
  <c r="K42" i="2"/>
  <c r="C42" i="2"/>
  <c r="L41" i="2"/>
  <c r="D41" i="2"/>
  <c r="M40" i="2"/>
  <c r="E40" i="2"/>
  <c r="F39" i="2"/>
  <c r="G38" i="2"/>
  <c r="H37" i="2"/>
  <c r="I36" i="2"/>
  <c r="A36" i="2"/>
  <c r="J35" i="2"/>
  <c r="B35" i="2"/>
  <c r="K34" i="2"/>
  <c r="C34" i="2"/>
  <c r="L33" i="2"/>
  <c r="D33" i="2"/>
  <c r="M32" i="2"/>
  <c r="E32" i="2"/>
  <c r="F31" i="2"/>
  <c r="G30" i="2"/>
  <c r="H29" i="2"/>
  <c r="I28" i="2"/>
  <c r="A28" i="2"/>
  <c r="J27" i="2"/>
  <c r="B27" i="2"/>
  <c r="K26" i="2"/>
  <c r="C26" i="2"/>
  <c r="L25" i="2"/>
  <c r="D25" i="2"/>
  <c r="M24" i="2"/>
  <c r="E24" i="2"/>
  <c r="F23" i="2"/>
  <c r="G22" i="2"/>
  <c r="H21" i="2"/>
  <c r="I20" i="2"/>
  <c r="A20" i="2"/>
  <c r="J19" i="2"/>
  <c r="B19" i="2"/>
  <c r="K18" i="2"/>
  <c r="C18" i="2"/>
  <c r="L17" i="2"/>
  <c r="D17" i="2"/>
  <c r="M16" i="2"/>
  <c r="E16" i="2"/>
  <c r="L16" i="2"/>
  <c r="G277" i="2"/>
  <c r="L264" i="2"/>
  <c r="J250" i="2"/>
  <c r="K241" i="2"/>
  <c r="E231" i="2"/>
  <c r="J218" i="2"/>
  <c r="H210" i="2"/>
  <c r="E202" i="2"/>
  <c r="C198" i="2"/>
  <c r="K191" i="2"/>
  <c r="L188" i="2"/>
  <c r="M186" i="2"/>
  <c r="H183" i="2"/>
  <c r="M178" i="2"/>
  <c r="H175" i="2"/>
  <c r="D171" i="2"/>
  <c r="G168" i="2"/>
  <c r="A166" i="2"/>
  <c r="M162" i="2"/>
  <c r="G160" i="2"/>
  <c r="B157" i="2"/>
  <c r="F153" i="2"/>
  <c r="A150" i="2"/>
  <c r="M146" i="2"/>
  <c r="A142" i="2"/>
  <c r="C140" i="2"/>
  <c r="G136" i="2"/>
  <c r="J133" i="2"/>
  <c r="D131" i="2"/>
  <c r="I126" i="2"/>
  <c r="C124" i="2"/>
  <c r="E122" i="2"/>
  <c r="I118" i="2"/>
  <c r="K116" i="2"/>
  <c r="M114" i="2"/>
  <c r="I110" i="2"/>
  <c r="L107" i="2"/>
  <c r="F105" i="2"/>
  <c r="B101" i="2"/>
  <c r="D99" i="2"/>
  <c r="I94" i="2"/>
  <c r="K92" i="2"/>
  <c r="E90" i="2"/>
  <c r="J85" i="2"/>
  <c r="D83" i="2"/>
  <c r="I78" i="2"/>
  <c r="K76" i="2"/>
  <c r="G72" i="2"/>
  <c r="K68" i="2"/>
  <c r="M66" i="2"/>
  <c r="A62" i="2"/>
  <c r="K60" i="2"/>
  <c r="E58" i="2"/>
  <c r="A54" i="2"/>
  <c r="C52" i="2"/>
  <c r="E50" i="2"/>
  <c r="A46" i="2"/>
  <c r="C44" i="2"/>
  <c r="G40" i="2"/>
  <c r="J37" i="2"/>
  <c r="D35" i="2"/>
  <c r="I30" i="2"/>
  <c r="K28" i="2"/>
  <c r="E26" i="2"/>
  <c r="B21" i="2"/>
  <c r="C20" i="2"/>
  <c r="E18" i="2"/>
  <c r="F318" i="2"/>
  <c r="E309" i="2"/>
  <c r="M301" i="2"/>
  <c r="G291" i="2"/>
  <c r="I273" i="2"/>
  <c r="G259" i="2"/>
  <c r="H250" i="2"/>
  <c r="B240" i="2"/>
  <c r="C231" i="2"/>
  <c r="A217" i="2"/>
  <c r="E478" i="2"/>
  <c r="B355" i="2"/>
  <c r="D320" i="2"/>
  <c r="A315" i="2"/>
  <c r="L312" i="2"/>
  <c r="D310" i="2"/>
  <c r="H306" i="2"/>
  <c r="A305" i="2"/>
  <c r="L302" i="2"/>
  <c r="E301" i="2"/>
  <c r="I297" i="2"/>
  <c r="B296" i="2"/>
  <c r="M293" i="2"/>
  <c r="F292" i="2"/>
  <c r="J288" i="2"/>
  <c r="C287" i="2"/>
  <c r="G283" i="2"/>
  <c r="K279" i="2"/>
  <c r="D278" i="2"/>
  <c r="H274" i="2"/>
  <c r="A273" i="2"/>
  <c r="L270" i="2"/>
  <c r="E269" i="2"/>
  <c r="I265" i="2"/>
  <c r="B264" i="2"/>
  <c r="M261" i="2"/>
  <c r="F260" i="2"/>
  <c r="J256" i="2"/>
  <c r="C255" i="2"/>
  <c r="G251" i="2"/>
  <c r="K247" i="2"/>
  <c r="D246" i="2"/>
  <c r="H242" i="2"/>
  <c r="A241" i="2"/>
  <c r="L238" i="2"/>
  <c r="E237" i="2"/>
  <c r="I233" i="2"/>
  <c r="B232" i="2"/>
  <c r="M229" i="2"/>
  <c r="F228" i="2"/>
  <c r="J224" i="2"/>
  <c r="C223" i="2"/>
  <c r="G219" i="2"/>
  <c r="C215" i="2"/>
  <c r="F214" i="2"/>
  <c r="J213" i="2"/>
  <c r="C209" i="2"/>
  <c r="G208" i="2"/>
  <c r="K207" i="2"/>
  <c r="M202" i="2"/>
  <c r="K201" i="2"/>
  <c r="K200" i="2"/>
  <c r="K199" i="2"/>
  <c r="K198" i="2"/>
  <c r="J197" i="2"/>
  <c r="H196" i="2"/>
  <c r="H195" i="2"/>
  <c r="H194" i="2"/>
  <c r="H193" i="2"/>
  <c r="G192" i="2"/>
  <c r="E191" i="2"/>
  <c r="E190" i="2"/>
  <c r="K189" i="2"/>
  <c r="B189" i="2"/>
  <c r="H188" i="2"/>
  <c r="I187" i="2"/>
  <c r="A187" i="2"/>
  <c r="J186" i="2"/>
  <c r="B186" i="2"/>
  <c r="K185" i="2"/>
  <c r="C185" i="2"/>
  <c r="L184" i="2"/>
  <c r="D184" i="2"/>
  <c r="M183" i="2"/>
  <c r="E183" i="2"/>
  <c r="F182" i="2"/>
  <c r="G181" i="2"/>
  <c r="H180" i="2"/>
  <c r="I179" i="2"/>
  <c r="A179" i="2"/>
  <c r="J178" i="2"/>
  <c r="B178" i="2"/>
  <c r="K177" i="2"/>
  <c r="C177" i="2"/>
  <c r="L176" i="2"/>
  <c r="D176" i="2"/>
  <c r="M175" i="2"/>
  <c r="E175" i="2"/>
  <c r="F174" i="2"/>
  <c r="G173" i="2"/>
  <c r="H172" i="2"/>
  <c r="I171" i="2"/>
  <c r="A171" i="2"/>
  <c r="J170" i="2"/>
  <c r="B170" i="2"/>
  <c r="K169" i="2"/>
  <c r="C169" i="2"/>
  <c r="L168" i="2"/>
  <c r="D168" i="2"/>
  <c r="M167" i="2"/>
  <c r="E167" i="2"/>
  <c r="F166" i="2"/>
  <c r="G165" i="2"/>
  <c r="H164" i="2"/>
  <c r="I163" i="2"/>
  <c r="A163" i="2"/>
  <c r="J162" i="2"/>
  <c r="B162" i="2"/>
  <c r="K161" i="2"/>
  <c r="C161" i="2"/>
  <c r="L160" i="2"/>
  <c r="D160" i="2"/>
  <c r="M159" i="2"/>
  <c r="E159" i="2"/>
  <c r="F158" i="2"/>
  <c r="G157" i="2"/>
  <c r="H156" i="2"/>
  <c r="I155" i="2"/>
  <c r="A155" i="2"/>
  <c r="J154" i="2"/>
  <c r="B154" i="2"/>
  <c r="K153" i="2"/>
  <c r="C153" i="2"/>
  <c r="L152" i="2"/>
  <c r="D152" i="2"/>
  <c r="M151" i="2"/>
  <c r="E151" i="2"/>
  <c r="F150" i="2"/>
  <c r="G149" i="2"/>
  <c r="H148" i="2"/>
  <c r="I147" i="2"/>
  <c r="A147" i="2"/>
  <c r="J146" i="2"/>
  <c r="B146" i="2"/>
  <c r="K145" i="2"/>
  <c r="C145" i="2"/>
  <c r="L144" i="2"/>
  <c r="D144" i="2"/>
  <c r="M143" i="2"/>
  <c r="E143" i="2"/>
  <c r="F142" i="2"/>
  <c r="G141" i="2"/>
  <c r="H140" i="2"/>
  <c r="I139" i="2"/>
  <c r="A139" i="2"/>
  <c r="J138" i="2"/>
  <c r="B138" i="2"/>
  <c r="K137" i="2"/>
  <c r="C137" i="2"/>
  <c r="L136" i="2"/>
  <c r="D136" i="2"/>
  <c r="M135" i="2"/>
  <c r="E135" i="2"/>
  <c r="F134" i="2"/>
  <c r="G133" i="2"/>
  <c r="H132" i="2"/>
  <c r="I131" i="2"/>
  <c r="A131" i="2"/>
  <c r="J130" i="2"/>
  <c r="B130" i="2"/>
  <c r="K129" i="2"/>
  <c r="C129" i="2"/>
  <c r="L128" i="2"/>
  <c r="D128" i="2"/>
  <c r="M127" i="2"/>
  <c r="E127" i="2"/>
  <c r="F126" i="2"/>
  <c r="G125" i="2"/>
  <c r="H124" i="2"/>
  <c r="I123" i="2"/>
  <c r="A123" i="2"/>
  <c r="J122" i="2"/>
  <c r="B122" i="2"/>
  <c r="K121" i="2"/>
  <c r="C121" i="2"/>
  <c r="L120" i="2"/>
  <c r="D120" i="2"/>
  <c r="M119" i="2"/>
  <c r="E119" i="2"/>
  <c r="F118" i="2"/>
  <c r="G117" i="2"/>
  <c r="H116" i="2"/>
  <c r="I115" i="2"/>
  <c r="A115" i="2"/>
  <c r="J114" i="2"/>
  <c r="B114" i="2"/>
  <c r="K113" i="2"/>
  <c r="C113" i="2"/>
  <c r="L112" i="2"/>
  <c r="D112" i="2"/>
  <c r="M111" i="2"/>
  <c r="E111" i="2"/>
  <c r="F110" i="2"/>
  <c r="G109" i="2"/>
  <c r="H108" i="2"/>
  <c r="I107" i="2"/>
  <c r="A107" i="2"/>
  <c r="J106" i="2"/>
  <c r="B106" i="2"/>
  <c r="K105" i="2"/>
  <c r="C105" i="2"/>
  <c r="L104" i="2"/>
  <c r="D104" i="2"/>
  <c r="M103" i="2"/>
  <c r="E103" i="2"/>
  <c r="F102" i="2"/>
  <c r="G101" i="2"/>
  <c r="H100" i="2"/>
  <c r="I99" i="2"/>
  <c r="A99" i="2"/>
  <c r="J98" i="2"/>
  <c r="B98" i="2"/>
  <c r="K97" i="2"/>
  <c r="C97" i="2"/>
  <c r="L96" i="2"/>
  <c r="D96" i="2"/>
  <c r="M95" i="2"/>
  <c r="E95" i="2"/>
  <c r="F94" i="2"/>
  <c r="G93" i="2"/>
  <c r="H92" i="2"/>
  <c r="I91" i="2"/>
  <c r="A91" i="2"/>
  <c r="J90" i="2"/>
  <c r="B90" i="2"/>
  <c r="K89" i="2"/>
  <c r="C89" i="2"/>
  <c r="L88" i="2"/>
  <c r="D88" i="2"/>
  <c r="M87" i="2"/>
  <c r="E87" i="2"/>
  <c r="F86" i="2"/>
  <c r="G85" i="2"/>
  <c r="H84" i="2"/>
  <c r="I83" i="2"/>
  <c r="A83" i="2"/>
  <c r="J82" i="2"/>
  <c r="B82" i="2"/>
  <c r="K81" i="2"/>
  <c r="C81" i="2"/>
  <c r="L80" i="2"/>
  <c r="D80" i="2"/>
  <c r="M79" i="2"/>
  <c r="E79" i="2"/>
  <c r="F78" i="2"/>
  <c r="G77" i="2"/>
  <c r="H76" i="2"/>
  <c r="I75" i="2"/>
  <c r="A75" i="2"/>
  <c r="J74" i="2"/>
  <c r="B74" i="2"/>
  <c r="K73" i="2"/>
  <c r="C73" i="2"/>
  <c r="L72" i="2"/>
  <c r="D72" i="2"/>
  <c r="M71" i="2"/>
  <c r="E71" i="2"/>
  <c r="F70" i="2"/>
  <c r="G69" i="2"/>
  <c r="H68" i="2"/>
  <c r="I67" i="2"/>
  <c r="A67" i="2"/>
  <c r="J66" i="2"/>
  <c r="B66" i="2"/>
  <c r="K65" i="2"/>
  <c r="C65" i="2"/>
  <c r="L64" i="2"/>
  <c r="D64" i="2"/>
  <c r="M63" i="2"/>
  <c r="E63" i="2"/>
  <c r="F62" i="2"/>
  <c r="G61" i="2"/>
  <c r="H60" i="2"/>
  <c r="I59" i="2"/>
  <c r="A59" i="2"/>
  <c r="J58" i="2"/>
  <c r="B58" i="2"/>
  <c r="K57" i="2"/>
  <c r="C57" i="2"/>
  <c r="L56" i="2"/>
  <c r="D56" i="2"/>
  <c r="M55" i="2"/>
  <c r="E55" i="2"/>
  <c r="F54" i="2"/>
  <c r="G53" i="2"/>
  <c r="H52" i="2"/>
  <c r="I51" i="2"/>
  <c r="A51" i="2"/>
  <c r="J50" i="2"/>
  <c r="B50" i="2"/>
  <c r="K49" i="2"/>
  <c r="C49" i="2"/>
  <c r="L48" i="2"/>
  <c r="D48" i="2"/>
  <c r="M47" i="2"/>
  <c r="E47" i="2"/>
  <c r="F46" i="2"/>
  <c r="G45" i="2"/>
  <c r="H44" i="2"/>
  <c r="I43" i="2"/>
  <c r="A43" i="2"/>
  <c r="J42" i="2"/>
  <c r="B42" i="2"/>
  <c r="K41" i="2"/>
  <c r="C41" i="2"/>
  <c r="L40" i="2"/>
  <c r="D40" i="2"/>
  <c r="M39" i="2"/>
  <c r="E39" i="2"/>
  <c r="F38" i="2"/>
  <c r="G37" i="2"/>
  <c r="H36" i="2"/>
  <c r="I35" i="2"/>
  <c r="A35" i="2"/>
  <c r="J34" i="2"/>
  <c r="B34" i="2"/>
  <c r="K33" i="2"/>
  <c r="C33" i="2"/>
  <c r="L32" i="2"/>
  <c r="D32" i="2"/>
  <c r="M31" i="2"/>
  <c r="E31" i="2"/>
  <c r="F30" i="2"/>
  <c r="G29" i="2"/>
  <c r="H28" i="2"/>
  <c r="I27" i="2"/>
  <c r="A27" i="2"/>
  <c r="J26" i="2"/>
  <c r="B26" i="2"/>
  <c r="K25" i="2"/>
  <c r="C25" i="2"/>
  <c r="L24" i="2"/>
  <c r="D24" i="2"/>
  <c r="M23" i="2"/>
  <c r="E23" i="2"/>
  <c r="F22" i="2"/>
  <c r="G21" i="2"/>
  <c r="H20" i="2"/>
  <c r="I19" i="2"/>
  <c r="A19" i="2"/>
  <c r="J18" i="2"/>
  <c r="B18" i="2"/>
  <c r="K17" i="2"/>
  <c r="C17" i="2"/>
  <c r="D16" i="2"/>
  <c r="C321" i="2"/>
  <c r="M255" i="2"/>
  <c r="L232" i="2"/>
  <c r="G216" i="2"/>
  <c r="A206" i="2"/>
  <c r="C200" i="2"/>
  <c r="M194" i="2"/>
  <c r="E189" i="2"/>
  <c r="A182" i="2"/>
  <c r="C180" i="2"/>
  <c r="G176" i="2"/>
  <c r="B173" i="2"/>
  <c r="H167" i="2"/>
  <c r="C164" i="2"/>
  <c r="E162" i="2"/>
  <c r="J157" i="2"/>
  <c r="L155" i="2"/>
  <c r="I150" i="2"/>
  <c r="K148" i="2"/>
  <c r="I142" i="2"/>
  <c r="K140" i="2"/>
  <c r="M138" i="2"/>
  <c r="A134" i="2"/>
  <c r="L131" i="2"/>
  <c r="A126" i="2"/>
  <c r="K124" i="2"/>
  <c r="H119" i="2"/>
  <c r="C116" i="2"/>
  <c r="E114" i="2"/>
  <c r="J109" i="2"/>
  <c r="C108" i="2"/>
  <c r="H103" i="2"/>
  <c r="L99" i="2"/>
  <c r="F97" i="2"/>
  <c r="C92" i="2"/>
  <c r="G88" i="2"/>
  <c r="L83" i="2"/>
  <c r="A78" i="2"/>
  <c r="D75" i="2"/>
  <c r="F73" i="2"/>
  <c r="J69" i="2"/>
  <c r="D67" i="2"/>
  <c r="H63" i="2"/>
  <c r="M58" i="2"/>
  <c r="G56" i="2"/>
  <c r="D51" i="2"/>
  <c r="F49" i="2"/>
  <c r="J45" i="2"/>
  <c r="E42" i="2"/>
  <c r="I38" i="2"/>
  <c r="C36" i="2"/>
  <c r="G32" i="2"/>
  <c r="B29" i="2"/>
  <c r="D27" i="2"/>
  <c r="H23" i="2"/>
  <c r="D19" i="2"/>
  <c r="M382" i="2"/>
  <c r="K287" i="2"/>
  <c r="M269" i="2"/>
  <c r="D254" i="2"/>
  <c r="M237" i="2"/>
  <c r="G227" i="2"/>
  <c r="D216" i="2"/>
  <c r="M352" i="2"/>
  <c r="H333" i="2"/>
  <c r="K322" i="2"/>
  <c r="G317" i="2"/>
  <c r="D312" i="2"/>
  <c r="I307" i="2"/>
  <c r="B306" i="2"/>
  <c r="M303" i="2"/>
  <c r="F302" i="2"/>
  <c r="J298" i="2"/>
  <c r="C297" i="2"/>
  <c r="G293" i="2"/>
  <c r="K289" i="2"/>
  <c r="D288" i="2"/>
  <c r="H284" i="2"/>
  <c r="A283" i="2"/>
  <c r="L280" i="2"/>
  <c r="E279" i="2"/>
  <c r="I275" i="2"/>
  <c r="B274" i="2"/>
  <c r="M271" i="2"/>
  <c r="F270" i="2"/>
  <c r="J266" i="2"/>
  <c r="C265" i="2"/>
  <c r="G261" i="2"/>
  <c r="K257" i="2"/>
  <c r="D256" i="2"/>
  <c r="H252" i="2"/>
  <c r="A251" i="2"/>
  <c r="L248" i="2"/>
  <c r="E247" i="2"/>
  <c r="I243" i="2"/>
  <c r="B242" i="2"/>
  <c r="M239" i="2"/>
  <c r="F238" i="2"/>
  <c r="J234" i="2"/>
  <c r="C233" i="2"/>
  <c r="G229" i="2"/>
  <c r="K225" i="2"/>
  <c r="D224" i="2"/>
  <c r="H220" i="2"/>
  <c r="A219" i="2"/>
  <c r="D214" i="2"/>
  <c r="G213" i="2"/>
  <c r="K212" i="2"/>
  <c r="A209" i="2"/>
  <c r="D208" i="2"/>
  <c r="H207" i="2"/>
  <c r="L206" i="2"/>
  <c r="L203" i="2"/>
  <c r="J202" i="2"/>
  <c r="J201" i="2"/>
  <c r="J200" i="2"/>
  <c r="J199" i="2"/>
  <c r="I198" i="2"/>
  <c r="G197" i="2"/>
  <c r="G196" i="2"/>
  <c r="G195" i="2"/>
  <c r="G194" i="2"/>
  <c r="F193" i="2"/>
  <c r="D192" i="2"/>
  <c r="D191" i="2"/>
  <c r="D190" i="2"/>
  <c r="J189" i="2"/>
  <c r="A189" i="2"/>
  <c r="G188" i="2"/>
  <c r="H187" i="2"/>
  <c r="I186" i="2"/>
  <c r="A186" i="2"/>
  <c r="J185" i="2"/>
  <c r="B185" i="2"/>
  <c r="K184" i="2"/>
  <c r="C184" i="2"/>
  <c r="L183" i="2"/>
  <c r="D183" i="2"/>
  <c r="M182" i="2"/>
  <c r="E182" i="2"/>
  <c r="F181" i="2"/>
  <c r="G180" i="2"/>
  <c r="H179" i="2"/>
  <c r="I178" i="2"/>
  <c r="A178" i="2"/>
  <c r="J177" i="2"/>
  <c r="B177" i="2"/>
  <c r="K176" i="2"/>
  <c r="C176" i="2"/>
  <c r="L175" i="2"/>
  <c r="D175" i="2"/>
  <c r="M174" i="2"/>
  <c r="E174" i="2"/>
  <c r="F173" i="2"/>
  <c r="G172" i="2"/>
  <c r="H171" i="2"/>
  <c r="I170" i="2"/>
  <c r="A170" i="2"/>
  <c r="J169" i="2"/>
  <c r="B169" i="2"/>
  <c r="K168" i="2"/>
  <c r="C168" i="2"/>
  <c r="L167" i="2"/>
  <c r="D167" i="2"/>
  <c r="M166" i="2"/>
  <c r="E166" i="2"/>
  <c r="F165" i="2"/>
  <c r="G164" i="2"/>
  <c r="H163" i="2"/>
  <c r="I162" i="2"/>
  <c r="A162" i="2"/>
  <c r="J161" i="2"/>
  <c r="B161" i="2"/>
  <c r="K160" i="2"/>
  <c r="C160" i="2"/>
  <c r="L159" i="2"/>
  <c r="D159" i="2"/>
  <c r="M158" i="2"/>
  <c r="E158" i="2"/>
  <c r="F157" i="2"/>
  <c r="G156" i="2"/>
  <c r="H155" i="2"/>
  <c r="I154" i="2"/>
  <c r="A154" i="2"/>
  <c r="J153" i="2"/>
  <c r="B153" i="2"/>
  <c r="K152" i="2"/>
  <c r="C152" i="2"/>
  <c r="L151" i="2"/>
  <c r="D151" i="2"/>
  <c r="M150" i="2"/>
  <c r="E150" i="2"/>
  <c r="F149" i="2"/>
  <c r="G148" i="2"/>
  <c r="H147" i="2"/>
  <c r="I146" i="2"/>
  <c r="A146" i="2"/>
  <c r="J145" i="2"/>
  <c r="B145" i="2"/>
  <c r="K144" i="2"/>
  <c r="C144" i="2"/>
  <c r="L143" i="2"/>
  <c r="D143" i="2"/>
  <c r="M142" i="2"/>
  <c r="E142" i="2"/>
  <c r="F141" i="2"/>
  <c r="G140" i="2"/>
  <c r="H139" i="2"/>
  <c r="I138" i="2"/>
  <c r="A138" i="2"/>
  <c r="J137" i="2"/>
  <c r="B137" i="2"/>
  <c r="K136" i="2"/>
  <c r="C136" i="2"/>
  <c r="L135" i="2"/>
  <c r="D135" i="2"/>
  <c r="M134" i="2"/>
  <c r="E134" i="2"/>
  <c r="F133" i="2"/>
  <c r="G132" i="2"/>
  <c r="H131" i="2"/>
  <c r="I130" i="2"/>
  <c r="A130" i="2"/>
  <c r="J129" i="2"/>
  <c r="B129" i="2"/>
  <c r="K128" i="2"/>
  <c r="C128" i="2"/>
  <c r="L127" i="2"/>
  <c r="D127" i="2"/>
  <c r="M126" i="2"/>
  <c r="E126" i="2"/>
  <c r="F125" i="2"/>
  <c r="G124" i="2"/>
  <c r="H123" i="2"/>
  <c r="I122" i="2"/>
  <c r="A122" i="2"/>
  <c r="J121" i="2"/>
  <c r="B121" i="2"/>
  <c r="K120" i="2"/>
  <c r="C120" i="2"/>
  <c r="L119" i="2"/>
  <c r="D119" i="2"/>
  <c r="M118" i="2"/>
  <c r="E118" i="2"/>
  <c r="F117" i="2"/>
  <c r="G116" i="2"/>
  <c r="H115" i="2"/>
  <c r="I114" i="2"/>
  <c r="A114" i="2"/>
  <c r="J113" i="2"/>
  <c r="B113" i="2"/>
  <c r="K112" i="2"/>
  <c r="C112" i="2"/>
  <c r="L111" i="2"/>
  <c r="D111" i="2"/>
  <c r="M110" i="2"/>
  <c r="E110" i="2"/>
  <c r="F109" i="2"/>
  <c r="G108" i="2"/>
  <c r="H107" i="2"/>
  <c r="I106" i="2"/>
  <c r="A106" i="2"/>
  <c r="J105" i="2"/>
  <c r="B105" i="2"/>
  <c r="K104" i="2"/>
  <c r="C104" i="2"/>
  <c r="L103" i="2"/>
  <c r="D103" i="2"/>
  <c r="M102" i="2"/>
  <c r="E102" i="2"/>
  <c r="F101" i="2"/>
  <c r="G100" i="2"/>
  <c r="H99" i="2"/>
  <c r="I98" i="2"/>
  <c r="A98" i="2"/>
  <c r="J97" i="2"/>
  <c r="B97" i="2"/>
  <c r="K96" i="2"/>
  <c r="C96" i="2"/>
  <c r="L95" i="2"/>
  <c r="D95" i="2"/>
  <c r="M94" i="2"/>
  <c r="E94" i="2"/>
  <c r="F93" i="2"/>
  <c r="G92" i="2"/>
  <c r="H91" i="2"/>
  <c r="I90" i="2"/>
  <c r="A90" i="2"/>
  <c r="J89" i="2"/>
  <c r="B89" i="2"/>
  <c r="K88" i="2"/>
  <c r="C88" i="2"/>
  <c r="L87" i="2"/>
  <c r="D87" i="2"/>
  <c r="M86" i="2"/>
  <c r="E86" i="2"/>
  <c r="F85" i="2"/>
  <c r="G84" i="2"/>
  <c r="H83" i="2"/>
  <c r="I82" i="2"/>
  <c r="A82" i="2"/>
  <c r="J81" i="2"/>
  <c r="B81" i="2"/>
  <c r="K80" i="2"/>
  <c r="C80" i="2"/>
  <c r="L79" i="2"/>
  <c r="D79" i="2"/>
  <c r="M78" i="2"/>
  <c r="E78" i="2"/>
  <c r="F77" i="2"/>
  <c r="G76" i="2"/>
  <c r="H75" i="2"/>
  <c r="I74" i="2"/>
  <c r="A74" i="2"/>
  <c r="J73" i="2"/>
  <c r="B73" i="2"/>
  <c r="K72" i="2"/>
  <c r="C72" i="2"/>
  <c r="L71" i="2"/>
  <c r="D71" i="2"/>
  <c r="M70" i="2"/>
  <c r="E70" i="2"/>
  <c r="F69" i="2"/>
  <c r="G68" i="2"/>
  <c r="H67" i="2"/>
  <c r="I66" i="2"/>
  <c r="A66" i="2"/>
  <c r="J65" i="2"/>
  <c r="B65" i="2"/>
  <c r="K64" i="2"/>
  <c r="C64" i="2"/>
  <c r="L63" i="2"/>
  <c r="D63" i="2"/>
  <c r="M62" i="2"/>
  <c r="E62" i="2"/>
  <c r="F61" i="2"/>
  <c r="G60" i="2"/>
  <c r="H59" i="2"/>
  <c r="I58" i="2"/>
  <c r="A58" i="2"/>
  <c r="J57" i="2"/>
  <c r="B57" i="2"/>
  <c r="K56" i="2"/>
  <c r="C56" i="2"/>
  <c r="L55" i="2"/>
  <c r="D55" i="2"/>
  <c r="M54" i="2"/>
  <c r="E54" i="2"/>
  <c r="F53" i="2"/>
  <c r="G52" i="2"/>
  <c r="H51" i="2"/>
  <c r="I50" i="2"/>
  <c r="A50" i="2"/>
  <c r="J49" i="2"/>
  <c r="B49" i="2"/>
  <c r="K48" i="2"/>
  <c r="C48" i="2"/>
  <c r="L47" i="2"/>
  <c r="D47" i="2"/>
  <c r="M46" i="2"/>
  <c r="E46" i="2"/>
  <c r="F45" i="2"/>
  <c r="G44" i="2"/>
  <c r="H43" i="2"/>
  <c r="I42" i="2"/>
  <c r="A42" i="2"/>
  <c r="J41" i="2"/>
  <c r="B41" i="2"/>
  <c r="K40" i="2"/>
  <c r="C40" i="2"/>
  <c r="L39" i="2"/>
  <c r="D39" i="2"/>
  <c r="M38" i="2"/>
  <c r="E38" i="2"/>
  <c r="F37" i="2"/>
  <c r="G36" i="2"/>
  <c r="H35" i="2"/>
  <c r="I34" i="2"/>
  <c r="A34" i="2"/>
  <c r="J33" i="2"/>
  <c r="B33" i="2"/>
  <c r="K32" i="2"/>
  <c r="C32" i="2"/>
  <c r="L31" i="2"/>
  <c r="D31" i="2"/>
  <c r="M30" i="2"/>
  <c r="E30" i="2"/>
  <c r="F29" i="2"/>
  <c r="G28" i="2"/>
  <c r="H27" i="2"/>
  <c r="I26" i="2"/>
  <c r="A26" i="2"/>
  <c r="J25" i="2"/>
  <c r="B25" i="2"/>
  <c r="K24" i="2"/>
  <c r="C24" i="2"/>
  <c r="L23" i="2"/>
  <c r="D23" i="2"/>
  <c r="M22" i="2"/>
  <c r="E22" i="2"/>
  <c r="F21" i="2"/>
  <c r="G20" i="2"/>
  <c r="H19" i="2"/>
  <c r="I18" i="2"/>
  <c r="A18" i="2"/>
  <c r="J17" i="2"/>
  <c r="B17" i="2"/>
  <c r="K16" i="2"/>
  <c r="C16" i="2"/>
  <c r="D22" i="2"/>
  <c r="F20" i="2"/>
  <c r="H18" i="2"/>
  <c r="A17" i="2"/>
  <c r="J16" i="2"/>
  <c r="G342" i="2"/>
  <c r="H95" i="2"/>
  <c r="M90" i="2"/>
  <c r="C84" i="2"/>
  <c r="L75" i="2"/>
  <c r="B69" i="2"/>
  <c r="F437" i="2"/>
  <c r="K370" i="2"/>
  <c r="A332" i="2"/>
  <c r="F325" i="2"/>
  <c r="B322" i="2"/>
  <c r="M319" i="2"/>
  <c r="J314" i="2"/>
  <c r="G307" i="2"/>
  <c r="K303" i="2"/>
  <c r="D302" i="2"/>
  <c r="H298" i="2"/>
  <c r="A297" i="2"/>
  <c r="L294" i="2"/>
  <c r="E293" i="2"/>
  <c r="I289" i="2"/>
  <c r="B288" i="2"/>
  <c r="M285" i="2"/>
  <c r="F284" i="2"/>
  <c r="J280" i="2"/>
  <c r="C279" i="2"/>
  <c r="G275" i="2"/>
  <c r="K271" i="2"/>
  <c r="D270" i="2"/>
  <c r="H266" i="2"/>
  <c r="A265" i="2"/>
  <c r="L262" i="2"/>
  <c r="E261" i="2"/>
  <c r="I257" i="2"/>
  <c r="B256" i="2"/>
  <c r="M253" i="2"/>
  <c r="F252" i="2"/>
  <c r="J248" i="2"/>
  <c r="C247" i="2"/>
  <c r="G243" i="2"/>
  <c r="K239" i="2"/>
  <c r="D238" i="2"/>
  <c r="H234" i="2"/>
  <c r="A233" i="2"/>
  <c r="L230" i="2"/>
  <c r="E229" i="2"/>
  <c r="I225" i="2"/>
  <c r="B224" i="2"/>
  <c r="M221" i="2"/>
  <c r="F220" i="2"/>
  <c r="A214" i="2"/>
  <c r="E213" i="2"/>
  <c r="H212" i="2"/>
  <c r="L211" i="2"/>
  <c r="B208" i="2"/>
  <c r="E207" i="2"/>
  <c r="I206" i="2"/>
  <c r="M205" i="2"/>
  <c r="I203" i="2"/>
  <c r="I202" i="2"/>
  <c r="I201" i="2"/>
  <c r="I200" i="2"/>
  <c r="H199" i="2"/>
  <c r="F198" i="2"/>
  <c r="F197" i="2"/>
  <c r="F196" i="2"/>
  <c r="F195" i="2"/>
  <c r="E194" i="2"/>
  <c r="C193" i="2"/>
  <c r="C192" i="2"/>
  <c r="C191" i="2"/>
  <c r="C190" i="2"/>
  <c r="I189" i="2"/>
  <c r="F188" i="2"/>
  <c r="G187" i="2"/>
  <c r="H186" i="2"/>
  <c r="I185" i="2"/>
  <c r="A185" i="2"/>
  <c r="J184" i="2"/>
  <c r="B184" i="2"/>
  <c r="K183" i="2"/>
  <c r="C183" i="2"/>
  <c r="L182" i="2"/>
  <c r="D182" i="2"/>
  <c r="M181" i="2"/>
  <c r="E181" i="2"/>
  <c r="F180" i="2"/>
  <c r="G179" i="2"/>
  <c r="H178" i="2"/>
  <c r="I177" i="2"/>
  <c r="A177" i="2"/>
  <c r="J176" i="2"/>
  <c r="B176" i="2"/>
  <c r="K175" i="2"/>
  <c r="C175" i="2"/>
  <c r="L174" i="2"/>
  <c r="D174" i="2"/>
  <c r="M173" i="2"/>
  <c r="E173" i="2"/>
  <c r="F172" i="2"/>
  <c r="G171" i="2"/>
  <c r="H170" i="2"/>
  <c r="I169" i="2"/>
  <c r="A169" i="2"/>
  <c r="J168" i="2"/>
  <c r="B168" i="2"/>
  <c r="K167" i="2"/>
  <c r="C167" i="2"/>
  <c r="L166" i="2"/>
  <c r="D166" i="2"/>
  <c r="M165" i="2"/>
  <c r="E165" i="2"/>
  <c r="F164" i="2"/>
  <c r="G163" i="2"/>
  <c r="H162" i="2"/>
  <c r="I161" i="2"/>
  <c r="A161" i="2"/>
  <c r="J160" i="2"/>
  <c r="B160" i="2"/>
  <c r="K159" i="2"/>
  <c r="C159" i="2"/>
  <c r="L158" i="2"/>
  <c r="D158" i="2"/>
  <c r="M157" i="2"/>
  <c r="E157" i="2"/>
  <c r="F156" i="2"/>
  <c r="G155" i="2"/>
  <c r="H154" i="2"/>
  <c r="I153" i="2"/>
  <c r="A153" i="2"/>
  <c r="J152" i="2"/>
  <c r="B152" i="2"/>
  <c r="K151" i="2"/>
  <c r="C151" i="2"/>
  <c r="L150" i="2"/>
  <c r="D150" i="2"/>
  <c r="M149" i="2"/>
  <c r="E149" i="2"/>
  <c r="F148" i="2"/>
  <c r="G147" i="2"/>
  <c r="H146" i="2"/>
  <c r="I145" i="2"/>
  <c r="A145" i="2"/>
  <c r="J144" i="2"/>
  <c r="B144" i="2"/>
  <c r="K143" i="2"/>
  <c r="C143" i="2"/>
  <c r="L142" i="2"/>
  <c r="D142" i="2"/>
  <c r="M141" i="2"/>
  <c r="E141" i="2"/>
  <c r="F140" i="2"/>
  <c r="G139" i="2"/>
  <c r="H138" i="2"/>
  <c r="I137" i="2"/>
  <c r="A137" i="2"/>
  <c r="J136" i="2"/>
  <c r="B136" i="2"/>
  <c r="K135" i="2"/>
  <c r="C135" i="2"/>
  <c r="L134" i="2"/>
  <c r="D134" i="2"/>
  <c r="M133" i="2"/>
  <c r="E133" i="2"/>
  <c r="F132" i="2"/>
  <c r="G131" i="2"/>
  <c r="H130" i="2"/>
  <c r="I129" i="2"/>
  <c r="A129" i="2"/>
  <c r="J128" i="2"/>
  <c r="B128" i="2"/>
  <c r="K127" i="2"/>
  <c r="C127" i="2"/>
  <c r="L126" i="2"/>
  <c r="D126" i="2"/>
  <c r="M125" i="2"/>
  <c r="E125" i="2"/>
  <c r="F124" i="2"/>
  <c r="G123" i="2"/>
  <c r="H122" i="2"/>
  <c r="I121" i="2"/>
  <c r="A121" i="2"/>
  <c r="J120" i="2"/>
  <c r="B120" i="2"/>
  <c r="K119" i="2"/>
  <c r="C119" i="2"/>
  <c r="L118" i="2"/>
  <c r="D118" i="2"/>
  <c r="M117" i="2"/>
  <c r="E117" i="2"/>
  <c r="F116" i="2"/>
  <c r="G115" i="2"/>
  <c r="H114" i="2"/>
  <c r="I113" i="2"/>
  <c r="A113" i="2"/>
  <c r="J112" i="2"/>
  <c r="B112" i="2"/>
  <c r="K111" i="2"/>
  <c r="C111" i="2"/>
  <c r="L110" i="2"/>
  <c r="D110" i="2"/>
  <c r="M109" i="2"/>
  <c r="E109" i="2"/>
  <c r="F108" i="2"/>
  <c r="G107" i="2"/>
  <c r="H106" i="2"/>
  <c r="I105" i="2"/>
  <c r="A105" i="2"/>
  <c r="J104" i="2"/>
  <c r="B104" i="2"/>
  <c r="K103" i="2"/>
  <c r="C103" i="2"/>
  <c r="L102" i="2"/>
  <c r="D102" i="2"/>
  <c r="M101" i="2"/>
  <c r="E101" i="2"/>
  <c r="F100" i="2"/>
  <c r="G99" i="2"/>
  <c r="H98" i="2"/>
  <c r="I97" i="2"/>
  <c r="A97" i="2"/>
  <c r="J96" i="2"/>
  <c r="B96" i="2"/>
  <c r="K95" i="2"/>
  <c r="C95" i="2"/>
  <c r="L94" i="2"/>
  <c r="D94" i="2"/>
  <c r="M93" i="2"/>
  <c r="E93" i="2"/>
  <c r="F92" i="2"/>
  <c r="G91" i="2"/>
  <c r="H90" i="2"/>
  <c r="I89" i="2"/>
  <c r="A89" i="2"/>
  <c r="J88" i="2"/>
  <c r="B88" i="2"/>
  <c r="K87" i="2"/>
  <c r="C87" i="2"/>
  <c r="L86" i="2"/>
  <c r="D86" i="2"/>
  <c r="M85" i="2"/>
  <c r="E85" i="2"/>
  <c r="F84" i="2"/>
  <c r="G83" i="2"/>
  <c r="H82" i="2"/>
  <c r="I81" i="2"/>
  <c r="A81" i="2"/>
  <c r="J80" i="2"/>
  <c r="B80" i="2"/>
  <c r="K79" i="2"/>
  <c r="C79" i="2"/>
  <c r="L78" i="2"/>
  <c r="D78" i="2"/>
  <c r="M77" i="2"/>
  <c r="E77" i="2"/>
  <c r="F76" i="2"/>
  <c r="G75" i="2"/>
  <c r="H74" i="2"/>
  <c r="I73" i="2"/>
  <c r="A73" i="2"/>
  <c r="J72" i="2"/>
  <c r="B72" i="2"/>
  <c r="K71" i="2"/>
  <c r="C71" i="2"/>
  <c r="L70" i="2"/>
  <c r="D70" i="2"/>
  <c r="M69" i="2"/>
  <c r="E69" i="2"/>
  <c r="F68" i="2"/>
  <c r="G67" i="2"/>
  <c r="H66" i="2"/>
  <c r="I65" i="2"/>
  <c r="A65" i="2"/>
  <c r="J64" i="2"/>
  <c r="B64" i="2"/>
  <c r="K63" i="2"/>
  <c r="C63" i="2"/>
  <c r="L62" i="2"/>
  <c r="D62" i="2"/>
  <c r="M61" i="2"/>
  <c r="E61" i="2"/>
  <c r="F60" i="2"/>
  <c r="G59" i="2"/>
  <c r="H58" i="2"/>
  <c r="I57" i="2"/>
  <c r="A57" i="2"/>
  <c r="J56" i="2"/>
  <c r="B56" i="2"/>
  <c r="K55" i="2"/>
  <c r="C55" i="2"/>
  <c r="L54" i="2"/>
  <c r="D54" i="2"/>
  <c r="M53" i="2"/>
  <c r="E53" i="2"/>
  <c r="F52" i="2"/>
  <c r="G51" i="2"/>
  <c r="H50" i="2"/>
  <c r="I49" i="2"/>
  <c r="A49" i="2"/>
  <c r="J48" i="2"/>
  <c r="B48" i="2"/>
  <c r="K47" i="2"/>
  <c r="C47" i="2"/>
  <c r="L46" i="2"/>
  <c r="D46" i="2"/>
  <c r="M45" i="2"/>
  <c r="E45" i="2"/>
  <c r="F44" i="2"/>
  <c r="G43" i="2"/>
  <c r="H42" i="2"/>
  <c r="I41" i="2"/>
  <c r="A41" i="2"/>
  <c r="J40" i="2"/>
  <c r="B40" i="2"/>
  <c r="K39" i="2"/>
  <c r="C39" i="2"/>
  <c r="L38" i="2"/>
  <c r="D38" i="2"/>
  <c r="M37" i="2"/>
  <c r="E37" i="2"/>
  <c r="F36" i="2"/>
  <c r="G35" i="2"/>
  <c r="H34" i="2"/>
  <c r="I33" i="2"/>
  <c r="A33" i="2"/>
  <c r="J32" i="2"/>
  <c r="B32" i="2"/>
  <c r="K31" i="2"/>
  <c r="C31" i="2"/>
  <c r="L30" i="2"/>
  <c r="D30" i="2"/>
  <c r="M29" i="2"/>
  <c r="E29" i="2"/>
  <c r="F28" i="2"/>
  <c r="G27" i="2"/>
  <c r="H26" i="2"/>
  <c r="I25" i="2"/>
  <c r="A25" i="2"/>
  <c r="J24" i="2"/>
  <c r="B24" i="2"/>
  <c r="K23" i="2"/>
  <c r="C23" i="2"/>
  <c r="L22" i="2"/>
  <c r="M21" i="2"/>
  <c r="E21" i="2"/>
  <c r="G19" i="2"/>
  <c r="I17" i="2"/>
  <c r="B16" i="2"/>
  <c r="J329" i="2"/>
  <c r="K273" i="2"/>
  <c r="A267" i="2"/>
  <c r="I259" i="2"/>
  <c r="C249" i="2"/>
  <c r="A235" i="2"/>
  <c r="B226" i="2"/>
  <c r="C217" i="2"/>
  <c r="H204" i="2"/>
  <c r="B197" i="2"/>
  <c r="K192" i="2"/>
  <c r="C188" i="2"/>
  <c r="E186" i="2"/>
  <c r="I182" i="2"/>
  <c r="K180" i="2"/>
  <c r="E178" i="2"/>
  <c r="J173" i="2"/>
  <c r="L171" i="2"/>
  <c r="F169" i="2"/>
  <c r="I166" i="2"/>
  <c r="K164" i="2"/>
  <c r="H159" i="2"/>
  <c r="C156" i="2"/>
  <c r="M154" i="2"/>
  <c r="H151" i="2"/>
  <c r="C148" i="2"/>
  <c r="E146" i="2"/>
  <c r="H143" i="2"/>
  <c r="E138" i="2"/>
  <c r="H135" i="2"/>
  <c r="B133" i="2"/>
  <c r="F129" i="2"/>
  <c r="H127" i="2"/>
  <c r="M122" i="2"/>
  <c r="J117" i="2"/>
  <c r="D115" i="2"/>
  <c r="G112" i="2"/>
  <c r="B109" i="2"/>
  <c r="D107" i="2"/>
  <c r="I102" i="2"/>
  <c r="K100" i="2"/>
  <c r="M98" i="2"/>
  <c r="A94" i="2"/>
  <c r="H87" i="2"/>
  <c r="B85" i="2"/>
  <c r="E82" i="2"/>
  <c r="G80" i="2"/>
  <c r="J77" i="2"/>
  <c r="M74" i="2"/>
  <c r="A70" i="2"/>
  <c r="L67" i="2"/>
  <c r="J61" i="2"/>
  <c r="C60" i="2"/>
  <c r="I54" i="2"/>
  <c r="K52" i="2"/>
  <c r="M50" i="2"/>
  <c r="H47" i="2"/>
  <c r="L43" i="2"/>
  <c r="F41" i="2"/>
  <c r="A38" i="2"/>
  <c r="L35" i="2"/>
  <c r="F33" i="2"/>
  <c r="A30" i="2"/>
  <c r="M26" i="2"/>
  <c r="I22" i="2"/>
  <c r="K20" i="2"/>
  <c r="G16" i="2"/>
  <c r="M328" i="2"/>
  <c r="B304" i="2"/>
  <c r="J296" i="2"/>
  <c r="D286" i="2"/>
  <c r="L278" i="2"/>
  <c r="J264" i="2"/>
  <c r="E245" i="2"/>
  <c r="F236" i="2"/>
  <c r="D222" i="2"/>
  <c r="L214" i="2"/>
  <c r="J347" i="2"/>
  <c r="B331" i="2"/>
  <c r="E319" i="2"/>
  <c r="B314" i="2"/>
  <c r="M311" i="2"/>
  <c r="H308" i="2"/>
  <c r="A307" i="2"/>
  <c r="L304" i="2"/>
  <c r="E303" i="2"/>
  <c r="I299" i="2"/>
  <c r="B298" i="2"/>
  <c r="M295" i="2"/>
  <c r="F294" i="2"/>
  <c r="J290" i="2"/>
  <c r="C289" i="2"/>
  <c r="G285" i="2"/>
  <c r="K281" i="2"/>
  <c r="D280" i="2"/>
  <c r="H276" i="2"/>
  <c r="A275" i="2"/>
  <c r="L272" i="2"/>
  <c r="E271" i="2"/>
  <c r="I267" i="2"/>
  <c r="B266" i="2"/>
  <c r="M263" i="2"/>
  <c r="F262" i="2"/>
  <c r="J258" i="2"/>
  <c r="C257" i="2"/>
  <c r="G253" i="2"/>
  <c r="K249" i="2"/>
  <c r="D248" i="2"/>
  <c r="H244" i="2"/>
  <c r="A243" i="2"/>
  <c r="L240" i="2"/>
  <c r="E239" i="2"/>
  <c r="I235" i="2"/>
  <c r="B234" i="2"/>
  <c r="M231" i="2"/>
  <c r="F230" i="2"/>
  <c r="J226" i="2"/>
  <c r="C225" i="2"/>
  <c r="G221" i="2"/>
  <c r="K217" i="2"/>
  <c r="L216" i="2"/>
  <c r="B213" i="2"/>
  <c r="F212" i="2"/>
  <c r="I211" i="2"/>
  <c r="M210" i="2"/>
  <c r="C207" i="2"/>
  <c r="F206" i="2"/>
  <c r="J205" i="2"/>
  <c r="H203" i="2"/>
  <c r="H202" i="2"/>
  <c r="H201" i="2"/>
  <c r="G200" i="2"/>
  <c r="E199" i="2"/>
  <c r="E198" i="2"/>
  <c r="E197" i="2"/>
  <c r="E196" i="2"/>
  <c r="D195" i="2"/>
  <c r="B194" i="2"/>
  <c r="B193" i="2"/>
  <c r="B192" i="2"/>
  <c r="M191" i="2"/>
  <c r="B191" i="2"/>
  <c r="M190" i="2"/>
  <c r="A190" i="2"/>
  <c r="G189" i="2"/>
  <c r="E188" i="2"/>
  <c r="F187" i="2"/>
  <c r="G186" i="2"/>
  <c r="H185" i="2"/>
  <c r="I184" i="2"/>
  <c r="A184" i="2"/>
  <c r="J183" i="2"/>
  <c r="B183" i="2"/>
  <c r="K182" i="2"/>
  <c r="C182" i="2"/>
  <c r="L181" i="2"/>
  <c r="D181" i="2"/>
  <c r="M180" i="2"/>
  <c r="E180" i="2"/>
  <c r="F179" i="2"/>
  <c r="G178" i="2"/>
  <c r="H177" i="2"/>
  <c r="I176" i="2"/>
  <c r="A176" i="2"/>
  <c r="J175" i="2"/>
  <c r="B175" i="2"/>
  <c r="K174" i="2"/>
  <c r="C174" i="2"/>
  <c r="L173" i="2"/>
  <c r="D173" i="2"/>
  <c r="M172" i="2"/>
  <c r="E172" i="2"/>
  <c r="F171" i="2"/>
  <c r="G170" i="2"/>
  <c r="H169" i="2"/>
  <c r="I168" i="2"/>
  <c r="A168" i="2"/>
  <c r="J167" i="2"/>
  <c r="B167" i="2"/>
  <c r="K166" i="2"/>
  <c r="C166" i="2"/>
  <c r="L165" i="2"/>
  <c r="D165" i="2"/>
  <c r="M164" i="2"/>
  <c r="E164" i="2"/>
  <c r="F163" i="2"/>
  <c r="G162" i="2"/>
  <c r="H161" i="2"/>
  <c r="I160" i="2"/>
  <c r="A160" i="2"/>
  <c r="J159" i="2"/>
  <c r="B159" i="2"/>
  <c r="K158" i="2"/>
  <c r="C158" i="2"/>
  <c r="L157" i="2"/>
  <c r="D157" i="2"/>
  <c r="M156" i="2"/>
  <c r="E156" i="2"/>
  <c r="F155" i="2"/>
  <c r="G154" i="2"/>
  <c r="H153" i="2"/>
  <c r="I152" i="2"/>
  <c r="A152" i="2"/>
  <c r="J151" i="2"/>
  <c r="B151" i="2"/>
  <c r="K150" i="2"/>
  <c r="C150" i="2"/>
  <c r="L149" i="2"/>
  <c r="D149" i="2"/>
  <c r="M148" i="2"/>
  <c r="E148" i="2"/>
  <c r="F147" i="2"/>
  <c r="G146" i="2"/>
  <c r="H145" i="2"/>
  <c r="I144" i="2"/>
  <c r="A144" i="2"/>
  <c r="J143" i="2"/>
  <c r="B143" i="2"/>
  <c r="K142" i="2"/>
  <c r="C142" i="2"/>
  <c r="L141" i="2"/>
  <c r="D141" i="2"/>
  <c r="M140" i="2"/>
  <c r="E140" i="2"/>
  <c r="F139" i="2"/>
  <c r="G138" i="2"/>
  <c r="H137" i="2"/>
  <c r="I136" i="2"/>
  <c r="A136" i="2"/>
  <c r="J135" i="2"/>
  <c r="B135" i="2"/>
  <c r="K134" i="2"/>
  <c r="C134" i="2"/>
  <c r="L133" i="2"/>
  <c r="D133" i="2"/>
  <c r="M132" i="2"/>
  <c r="E132" i="2"/>
  <c r="F131" i="2"/>
  <c r="G130" i="2"/>
  <c r="H129" i="2"/>
  <c r="I128" i="2"/>
  <c r="A128" i="2"/>
  <c r="J127" i="2"/>
  <c r="B127" i="2"/>
  <c r="K126" i="2"/>
  <c r="C126" i="2"/>
  <c r="L125" i="2"/>
  <c r="D125" i="2"/>
  <c r="M124" i="2"/>
  <c r="E124" i="2"/>
  <c r="F123" i="2"/>
  <c r="G122" i="2"/>
  <c r="H121" i="2"/>
  <c r="I120" i="2"/>
  <c r="A120" i="2"/>
  <c r="J119" i="2"/>
  <c r="B119" i="2"/>
  <c r="K118" i="2"/>
  <c r="C118" i="2"/>
  <c r="L117" i="2"/>
  <c r="D117" i="2"/>
  <c r="M116" i="2"/>
  <c r="E116" i="2"/>
  <c r="F115" i="2"/>
  <c r="G114" i="2"/>
  <c r="H113" i="2"/>
  <c r="I112" i="2"/>
  <c r="A112" i="2"/>
  <c r="J111" i="2"/>
  <c r="B111" i="2"/>
  <c r="K110" i="2"/>
  <c r="C110" i="2"/>
  <c r="L109" i="2"/>
  <c r="D109" i="2"/>
  <c r="M108" i="2"/>
  <c r="E108" i="2"/>
  <c r="F107" i="2"/>
  <c r="G106" i="2"/>
  <c r="H105" i="2"/>
  <c r="I104" i="2"/>
  <c r="A104" i="2"/>
  <c r="J103" i="2"/>
  <c r="B103" i="2"/>
  <c r="K102" i="2"/>
  <c r="C102" i="2"/>
  <c r="L101" i="2"/>
  <c r="D101" i="2"/>
  <c r="M100" i="2"/>
  <c r="E100" i="2"/>
  <c r="F99" i="2"/>
  <c r="G98" i="2"/>
  <c r="H97" i="2"/>
  <c r="I96" i="2"/>
  <c r="A96" i="2"/>
  <c r="J95" i="2"/>
  <c r="B95" i="2"/>
  <c r="K94" i="2"/>
  <c r="C94" i="2"/>
  <c r="L93" i="2"/>
  <c r="D93" i="2"/>
  <c r="M92" i="2"/>
  <c r="E92" i="2"/>
  <c r="F91" i="2"/>
  <c r="G90" i="2"/>
  <c r="H89" i="2"/>
  <c r="I88" i="2"/>
  <c r="A88" i="2"/>
  <c r="J87" i="2"/>
  <c r="B87" i="2"/>
  <c r="K86" i="2"/>
  <c r="C86" i="2"/>
  <c r="L85" i="2"/>
  <c r="D85" i="2"/>
  <c r="M84" i="2"/>
  <c r="E84" i="2"/>
  <c r="F83" i="2"/>
  <c r="G82" i="2"/>
  <c r="H81" i="2"/>
  <c r="I80" i="2"/>
  <c r="A80" i="2"/>
  <c r="J79" i="2"/>
  <c r="B79" i="2"/>
  <c r="K78" i="2"/>
  <c r="C78" i="2"/>
  <c r="L77" i="2"/>
  <c r="D77" i="2"/>
  <c r="M76" i="2"/>
  <c r="E76" i="2"/>
  <c r="F75" i="2"/>
  <c r="G74" i="2"/>
  <c r="H73" i="2"/>
  <c r="I72" i="2"/>
  <c r="A72" i="2"/>
  <c r="J71" i="2"/>
  <c r="B71" i="2"/>
  <c r="K70" i="2"/>
  <c r="C70" i="2"/>
  <c r="L69" i="2"/>
  <c r="D69" i="2"/>
  <c r="M68" i="2"/>
  <c r="E68" i="2"/>
  <c r="F67" i="2"/>
  <c r="G66" i="2"/>
  <c r="H65" i="2"/>
  <c r="I64" i="2"/>
  <c r="A64" i="2"/>
  <c r="J63" i="2"/>
  <c r="B63" i="2"/>
  <c r="K62" i="2"/>
  <c r="C62" i="2"/>
  <c r="L61" i="2"/>
  <c r="D61" i="2"/>
  <c r="M60" i="2"/>
  <c r="E60" i="2"/>
  <c r="F59" i="2"/>
  <c r="G58" i="2"/>
  <c r="H57" i="2"/>
  <c r="I56" i="2"/>
  <c r="A56" i="2"/>
  <c r="J55" i="2"/>
  <c r="B55" i="2"/>
  <c r="K54" i="2"/>
  <c r="C54" i="2"/>
  <c r="L53" i="2"/>
  <c r="D53" i="2"/>
  <c r="M52" i="2"/>
  <c r="E52" i="2"/>
  <c r="F51" i="2"/>
  <c r="G50" i="2"/>
  <c r="H49" i="2"/>
  <c r="I48" i="2"/>
  <c r="A48" i="2"/>
  <c r="J47" i="2"/>
  <c r="B47" i="2"/>
  <c r="K46" i="2"/>
  <c r="C46" i="2"/>
  <c r="L45" i="2"/>
  <c r="D45" i="2"/>
  <c r="M44" i="2"/>
  <c r="E44" i="2"/>
  <c r="F43" i="2"/>
  <c r="G42" i="2"/>
  <c r="H41" i="2"/>
  <c r="I40" i="2"/>
  <c r="A40" i="2"/>
  <c r="J39" i="2"/>
  <c r="B39" i="2"/>
  <c r="K38" i="2"/>
  <c r="C38" i="2"/>
  <c r="L37" i="2"/>
  <c r="D37" i="2"/>
  <c r="M36" i="2"/>
  <c r="E36" i="2"/>
  <c r="F35" i="2"/>
  <c r="G34" i="2"/>
  <c r="H33" i="2"/>
  <c r="I32" i="2"/>
  <c r="A32" i="2"/>
  <c r="J31" i="2"/>
  <c r="B31" i="2"/>
  <c r="K30" i="2"/>
  <c r="C30" i="2"/>
  <c r="L29" i="2"/>
  <c r="D29" i="2"/>
  <c r="M28" i="2"/>
  <c r="E28" i="2"/>
  <c r="F27" i="2"/>
  <c r="G26" i="2"/>
  <c r="H25" i="2"/>
  <c r="I24" i="2"/>
  <c r="A24" i="2"/>
  <c r="J23" i="2"/>
  <c r="B23" i="2"/>
  <c r="K22" i="2"/>
  <c r="C22" i="2"/>
  <c r="L21" i="2"/>
  <c r="D21" i="2"/>
  <c r="M20" i="2"/>
  <c r="E20" i="2"/>
  <c r="F19" i="2"/>
  <c r="G18" i="2"/>
  <c r="H17" i="2"/>
  <c r="I16" i="2"/>
  <c r="A16" i="2"/>
  <c r="K313" i="2"/>
  <c r="D304" i="2"/>
  <c r="A299" i="2"/>
  <c r="L296" i="2"/>
  <c r="I291" i="2"/>
  <c r="F286" i="2"/>
  <c r="J282" i="2"/>
  <c r="D272" i="2"/>
  <c r="B258" i="2"/>
  <c r="G245" i="2"/>
  <c r="H236" i="2"/>
  <c r="M223" i="2"/>
  <c r="K215" i="2"/>
  <c r="K209" i="2"/>
  <c r="F203" i="2"/>
  <c r="C199" i="2"/>
  <c r="L187" i="2"/>
  <c r="F185" i="2"/>
  <c r="B181" i="2"/>
  <c r="D179" i="2"/>
  <c r="F177" i="2"/>
  <c r="A174" i="2"/>
  <c r="C172" i="2"/>
  <c r="E170" i="2"/>
  <c r="J165" i="2"/>
  <c r="L163" i="2"/>
  <c r="A158" i="2"/>
  <c r="K156" i="2"/>
  <c r="E154" i="2"/>
  <c r="B149" i="2"/>
  <c r="D147" i="2"/>
  <c r="G144" i="2"/>
  <c r="J141" i="2"/>
  <c r="D139" i="2"/>
  <c r="F137" i="2"/>
  <c r="C132" i="2"/>
  <c r="E130" i="2"/>
  <c r="B125" i="2"/>
  <c r="D123" i="2"/>
  <c r="F121" i="2"/>
  <c r="A118" i="2"/>
  <c r="L115" i="2"/>
  <c r="F113" i="2"/>
  <c r="A110" i="2"/>
  <c r="M106" i="2"/>
  <c r="A102" i="2"/>
  <c r="C100" i="2"/>
  <c r="E98" i="2"/>
  <c r="B93" i="2"/>
  <c r="D91" i="2"/>
  <c r="I86" i="2"/>
  <c r="K84" i="2"/>
  <c r="F81" i="2"/>
  <c r="B77" i="2"/>
  <c r="E74" i="2"/>
  <c r="H71" i="2"/>
  <c r="C68" i="2"/>
  <c r="F65" i="2"/>
  <c r="I62" i="2"/>
  <c r="L59" i="2"/>
  <c r="H55" i="2"/>
  <c r="B53" i="2"/>
  <c r="G48" i="2"/>
  <c r="B45" i="2"/>
  <c r="D43" i="2"/>
  <c r="H39" i="2"/>
  <c r="K36" i="2"/>
  <c r="M34" i="2"/>
  <c r="H31" i="2"/>
  <c r="C28" i="2"/>
  <c r="G24" i="2"/>
  <c r="J21" i="2"/>
  <c r="L19" i="2"/>
  <c r="F17" i="2"/>
  <c r="M323" i="2"/>
  <c r="I305" i="2"/>
  <c r="F300" i="2"/>
  <c r="A281" i="2"/>
  <c r="B272" i="2"/>
  <c r="C263" i="2"/>
  <c r="K255" i="2"/>
  <c r="L246" i="2"/>
  <c r="H218" i="2"/>
  <c r="G396" i="2"/>
  <c r="H365" i="2"/>
  <c r="E330" i="2"/>
  <c r="G324" i="2"/>
  <c r="K321" i="2"/>
  <c r="H316" i="2"/>
  <c r="E311" i="2"/>
  <c r="M309" i="2"/>
  <c r="F308" i="2"/>
  <c r="J304" i="2"/>
  <c r="C303" i="2"/>
  <c r="G299" i="2"/>
  <c r="K295" i="2"/>
  <c r="D294" i="2"/>
  <c r="H290" i="2"/>
  <c r="A289" i="2"/>
  <c r="L286" i="2"/>
  <c r="E285" i="2"/>
  <c r="I281" i="2"/>
  <c r="B280" i="2"/>
  <c r="M277" i="2"/>
  <c r="F276" i="2"/>
  <c r="J272" i="2"/>
  <c r="C271" i="2"/>
  <c r="G267" i="2"/>
  <c r="K263" i="2"/>
  <c r="D262" i="2"/>
  <c r="H258" i="2"/>
  <c r="A257" i="2"/>
  <c r="L254" i="2"/>
  <c r="E253" i="2"/>
  <c r="I249" i="2"/>
  <c r="B248" i="2"/>
  <c r="M245" i="2"/>
  <c r="F244" i="2"/>
  <c r="J240" i="2"/>
  <c r="C239" i="2"/>
  <c r="G235" i="2"/>
  <c r="K231" i="2"/>
  <c r="D230" i="2"/>
  <c r="H226" i="2"/>
  <c r="A225" i="2"/>
  <c r="L222" i="2"/>
  <c r="E221" i="2"/>
  <c r="I217" i="2"/>
  <c r="J216" i="2"/>
  <c r="M215" i="2"/>
  <c r="C212" i="2"/>
  <c r="G211" i="2"/>
  <c r="J210" i="2"/>
  <c r="D206" i="2"/>
  <c r="G205" i="2"/>
  <c r="K204" i="2"/>
  <c r="G203" i="2"/>
  <c r="G202" i="2"/>
  <c r="F201" i="2"/>
  <c r="D200" i="2"/>
  <c r="D199" i="2"/>
  <c r="D198" i="2"/>
  <c r="D197" i="2"/>
  <c r="C196" i="2"/>
  <c r="A195" i="2"/>
  <c r="A194" i="2"/>
  <c r="A193" i="2"/>
  <c r="L192" i="2"/>
  <c r="A192" i="2"/>
  <c r="L191" i="2"/>
  <c r="L190" i="2"/>
  <c r="F189" i="2"/>
  <c r="M188" i="2"/>
  <c r="D188" i="2"/>
  <c r="M187" i="2"/>
  <c r="E187" i="2"/>
  <c r="F186" i="2"/>
  <c r="G185" i="2"/>
  <c r="H184" i="2"/>
  <c r="I183" i="2"/>
  <c r="A183" i="2"/>
  <c r="J182" i="2"/>
  <c r="B182" i="2"/>
  <c r="K181" i="2"/>
  <c r="C181" i="2"/>
  <c r="L180" i="2"/>
  <c r="D180" i="2"/>
  <c r="M179" i="2"/>
  <c r="E179" i="2"/>
  <c r="F178" i="2"/>
  <c r="G177" i="2"/>
  <c r="H176" i="2"/>
  <c r="I175" i="2"/>
  <c r="A175" i="2"/>
  <c r="J174" i="2"/>
  <c r="B174" i="2"/>
  <c r="K173" i="2"/>
  <c r="C173" i="2"/>
  <c r="L172" i="2"/>
  <c r="D172" i="2"/>
  <c r="M171" i="2"/>
  <c r="E171" i="2"/>
  <c r="F170" i="2"/>
  <c r="G169" i="2"/>
  <c r="H168" i="2"/>
  <c r="I167" i="2"/>
  <c r="A167" i="2"/>
  <c r="J166" i="2"/>
  <c r="B166" i="2"/>
  <c r="K165" i="2"/>
  <c r="C165" i="2"/>
  <c r="L164" i="2"/>
  <c r="D164" i="2"/>
  <c r="M163" i="2"/>
  <c r="E163" i="2"/>
  <c r="F162" i="2"/>
  <c r="G161" i="2"/>
  <c r="H160" i="2"/>
  <c r="I159" i="2"/>
  <c r="A159" i="2"/>
  <c r="J158" i="2"/>
  <c r="B158" i="2"/>
  <c r="K157" i="2"/>
  <c r="C157" i="2"/>
  <c r="L156" i="2"/>
  <c r="D156" i="2"/>
  <c r="M155" i="2"/>
  <c r="E155" i="2"/>
  <c r="F154" i="2"/>
  <c r="G153" i="2"/>
  <c r="H152" i="2"/>
  <c r="I151" i="2"/>
  <c r="A151" i="2"/>
  <c r="J150" i="2"/>
  <c r="B150" i="2"/>
  <c r="K149" i="2"/>
  <c r="C149" i="2"/>
  <c r="L148" i="2"/>
  <c r="D148" i="2"/>
  <c r="M147" i="2"/>
  <c r="E147" i="2"/>
  <c r="F146" i="2"/>
  <c r="G145" i="2"/>
  <c r="H144" i="2"/>
  <c r="I143" i="2"/>
  <c r="A143" i="2"/>
  <c r="J142" i="2"/>
  <c r="B142" i="2"/>
  <c r="K141" i="2"/>
  <c r="C141" i="2"/>
  <c r="L140" i="2"/>
  <c r="D140" i="2"/>
  <c r="M139" i="2"/>
  <c r="E139" i="2"/>
  <c r="F138" i="2"/>
  <c r="G137" i="2"/>
  <c r="H136" i="2"/>
  <c r="I135" i="2"/>
  <c r="A135" i="2"/>
  <c r="J134" i="2"/>
  <c r="B134" i="2"/>
  <c r="K133" i="2"/>
  <c r="C133" i="2"/>
  <c r="L132" i="2"/>
  <c r="D132" i="2"/>
  <c r="M131" i="2"/>
  <c r="E131" i="2"/>
  <c r="F130" i="2"/>
  <c r="G129" i="2"/>
  <c r="H128" i="2"/>
  <c r="I127" i="2"/>
  <c r="A127" i="2"/>
  <c r="J126" i="2"/>
  <c r="B126" i="2"/>
  <c r="K125" i="2"/>
  <c r="C125" i="2"/>
  <c r="L124" i="2"/>
  <c r="D124" i="2"/>
  <c r="M123" i="2"/>
  <c r="E123" i="2"/>
  <c r="F122" i="2"/>
  <c r="G121" i="2"/>
  <c r="H120" i="2"/>
  <c r="I119" i="2"/>
  <c r="A119" i="2"/>
  <c r="J118" i="2"/>
  <c r="B118" i="2"/>
  <c r="K117" i="2"/>
  <c r="C117" i="2"/>
  <c r="L116" i="2"/>
  <c r="D116" i="2"/>
  <c r="M115" i="2"/>
  <c r="E115" i="2"/>
  <c r="F114" i="2"/>
  <c r="G113" i="2"/>
  <c r="H112" i="2"/>
  <c r="I111" i="2"/>
  <c r="A111" i="2"/>
  <c r="J110" i="2"/>
  <c r="B110" i="2"/>
  <c r="K109" i="2"/>
  <c r="C109" i="2"/>
  <c r="L108" i="2"/>
  <c r="D108" i="2"/>
  <c r="M107" i="2"/>
  <c r="E107" i="2"/>
  <c r="F106" i="2"/>
  <c r="G105" i="2"/>
  <c r="H104" i="2"/>
  <c r="I103" i="2"/>
  <c r="A103" i="2"/>
  <c r="J102" i="2"/>
  <c r="B102" i="2"/>
  <c r="K101" i="2"/>
  <c r="C101" i="2"/>
  <c r="L100" i="2"/>
  <c r="D100" i="2"/>
  <c r="M99" i="2"/>
  <c r="E99" i="2"/>
  <c r="F98" i="2"/>
  <c r="G97" i="2"/>
  <c r="H96" i="2"/>
  <c r="I95" i="2"/>
  <c r="A95" i="2"/>
  <c r="J94" i="2"/>
  <c r="B94" i="2"/>
  <c r="K93" i="2"/>
  <c r="C93" i="2"/>
  <c r="L92" i="2"/>
  <c r="D92" i="2"/>
  <c r="M91" i="2"/>
  <c r="E91" i="2"/>
  <c r="F90" i="2"/>
  <c r="G89" i="2"/>
  <c r="H88" i="2"/>
  <c r="I87" i="2"/>
  <c r="A87" i="2"/>
  <c r="J86" i="2"/>
  <c r="B86" i="2"/>
  <c r="K85" i="2"/>
  <c r="C85" i="2"/>
  <c r="L84" i="2"/>
  <c r="D84" i="2"/>
  <c r="M83" i="2"/>
  <c r="E83" i="2"/>
  <c r="F82" i="2"/>
  <c r="G81" i="2"/>
  <c r="H80" i="2"/>
  <c r="I79" i="2"/>
  <c r="A79" i="2"/>
  <c r="J78" i="2"/>
  <c r="B78" i="2"/>
  <c r="K77" i="2"/>
  <c r="C77" i="2"/>
  <c r="L76" i="2"/>
  <c r="D76" i="2"/>
  <c r="M75" i="2"/>
  <c r="E75" i="2"/>
  <c r="F74" i="2"/>
  <c r="G73" i="2"/>
  <c r="H72" i="2"/>
  <c r="I71" i="2"/>
  <c r="A71" i="2"/>
  <c r="J70" i="2"/>
  <c r="B70" i="2"/>
  <c r="K69" i="2"/>
  <c r="C69" i="2"/>
  <c r="L68" i="2"/>
  <c r="D68" i="2"/>
  <c r="M67" i="2"/>
  <c r="E67" i="2"/>
  <c r="F66" i="2"/>
  <c r="G65" i="2"/>
  <c r="H64" i="2"/>
  <c r="I63" i="2"/>
  <c r="A63" i="2"/>
  <c r="J62" i="2"/>
  <c r="B62" i="2"/>
  <c r="K61" i="2"/>
  <c r="C61" i="2"/>
  <c r="L60" i="2"/>
  <c r="D60" i="2"/>
  <c r="M59" i="2"/>
  <c r="E59" i="2"/>
  <c r="F58" i="2"/>
  <c r="G57" i="2"/>
  <c r="H56" i="2"/>
  <c r="I55" i="2"/>
  <c r="A55" i="2"/>
  <c r="J54" i="2"/>
  <c r="B54" i="2"/>
  <c r="K53" i="2"/>
  <c r="C53" i="2"/>
  <c r="L52" i="2"/>
  <c r="D52" i="2"/>
  <c r="M51" i="2"/>
  <c r="E51" i="2"/>
  <c r="F50" i="2"/>
  <c r="G49" i="2"/>
  <c r="H48" i="2"/>
  <c r="I47" i="2"/>
  <c r="A47" i="2"/>
  <c r="J46" i="2"/>
  <c r="B46" i="2"/>
  <c r="K45" i="2"/>
  <c r="C45" i="2"/>
  <c r="L44" i="2"/>
  <c r="D44" i="2"/>
  <c r="M43" i="2"/>
  <c r="E43" i="2"/>
  <c r="F42" i="2"/>
  <c r="G41" i="2"/>
  <c r="H40" i="2"/>
  <c r="I39" i="2"/>
  <c r="A39" i="2"/>
  <c r="J38" i="2"/>
  <c r="B38" i="2"/>
  <c r="K37" i="2"/>
  <c r="C37" i="2"/>
  <c r="L36" i="2"/>
  <c r="D36" i="2"/>
  <c r="M35" i="2"/>
  <c r="E35" i="2"/>
  <c r="F34" i="2"/>
  <c r="G33" i="2"/>
  <c r="H32" i="2"/>
  <c r="I31" i="2"/>
  <c r="A31" i="2"/>
  <c r="J30" i="2"/>
  <c r="B30" i="2"/>
  <c r="K29" i="2"/>
  <c r="C29" i="2"/>
  <c r="L28" i="2"/>
  <c r="D28" i="2"/>
  <c r="M27" i="2"/>
  <c r="E27" i="2"/>
  <c r="F26" i="2"/>
  <c r="G25" i="2"/>
  <c r="H24" i="2"/>
  <c r="I23" i="2"/>
  <c r="A23" i="2"/>
  <c r="J22" i="2"/>
  <c r="B22" i="2"/>
  <c r="K21" i="2"/>
  <c r="C21" i="2"/>
  <c r="L20" i="2"/>
  <c r="D20" i="2"/>
  <c r="M19" i="2"/>
  <c r="E19" i="2"/>
  <c r="F18" i="2"/>
  <c r="G17" i="2"/>
  <c r="H16" i="2"/>
  <c r="G309" i="2"/>
  <c r="K305" i="2"/>
  <c r="H300" i="2"/>
  <c r="E295" i="2"/>
  <c r="B290" i="2"/>
  <c r="M287" i="2"/>
  <c r="C281" i="2"/>
  <c r="H268" i="2"/>
  <c r="E263" i="2"/>
  <c r="F254" i="2"/>
  <c r="D240" i="2"/>
  <c r="I227" i="2"/>
  <c r="F222" i="2"/>
  <c r="D211" i="2"/>
  <c r="E205" i="2"/>
  <c r="C201" i="2"/>
  <c r="K193" i="2"/>
  <c r="K190" i="2"/>
  <c r="D187" i="2"/>
  <c r="G184" i="2"/>
  <c r="J181" i="2"/>
  <c r="L179" i="2"/>
  <c r="I174" i="2"/>
  <c r="K172" i="2"/>
  <c r="M170" i="2"/>
  <c r="B165" i="2"/>
  <c r="D163" i="2"/>
  <c r="F161" i="2"/>
  <c r="I158" i="2"/>
  <c r="D155" i="2"/>
  <c r="G152" i="2"/>
  <c r="J149" i="2"/>
  <c r="L147" i="2"/>
  <c r="F145" i="2"/>
  <c r="B141" i="2"/>
  <c r="L139" i="2"/>
  <c r="I134" i="2"/>
  <c r="K132" i="2"/>
  <c r="M130" i="2"/>
  <c r="G128" i="2"/>
  <c r="J125" i="2"/>
  <c r="L123" i="2"/>
  <c r="G120" i="2"/>
  <c r="B117" i="2"/>
  <c r="H111" i="2"/>
  <c r="K108" i="2"/>
  <c r="E106" i="2"/>
  <c r="G104" i="2"/>
  <c r="J101" i="2"/>
  <c r="G96" i="2"/>
  <c r="J93" i="2"/>
  <c r="L91" i="2"/>
  <c r="F89" i="2"/>
  <c r="A86" i="2"/>
  <c r="M82" i="2"/>
  <c r="H79" i="2"/>
  <c r="C76" i="2"/>
  <c r="I70" i="2"/>
  <c r="E66" i="2"/>
  <c r="G64" i="2"/>
  <c r="B61" i="2"/>
  <c r="D59" i="2"/>
  <c r="F57" i="2"/>
  <c r="J53" i="2"/>
  <c r="L51" i="2"/>
  <c r="I46" i="2"/>
  <c r="K44" i="2"/>
  <c r="M42" i="2"/>
  <c r="B37" i="2"/>
  <c r="E34" i="2"/>
  <c r="J29" i="2"/>
  <c r="L27" i="2"/>
  <c r="F25" i="2"/>
  <c r="A22" i="2"/>
  <c r="M18" i="2"/>
  <c r="E360" i="2"/>
  <c r="C313" i="2"/>
  <c r="C295" i="2"/>
  <c r="H282" i="2"/>
  <c r="E277" i="2"/>
  <c r="F268" i="2"/>
  <c r="A249" i="2"/>
  <c r="I241" i="2"/>
  <c r="J232" i="2"/>
  <c r="K223" i="2"/>
  <c r="H215" i="2"/>
  <c r="B205" i="2"/>
  <c r="M196" i="2"/>
  <c r="J192" i="2"/>
  <c r="D186" i="2"/>
  <c r="A181" i="2"/>
  <c r="L178" i="2"/>
  <c r="I173" i="2"/>
  <c r="F168" i="2"/>
  <c r="C163" i="2"/>
  <c r="K155" i="2"/>
  <c r="H150" i="2"/>
  <c r="E145" i="2"/>
  <c r="B140" i="2"/>
  <c r="M137" i="2"/>
  <c r="J132" i="2"/>
  <c r="G127" i="2"/>
  <c r="D122" i="2"/>
  <c r="A117" i="2"/>
  <c r="L114" i="2"/>
  <c r="I109" i="2"/>
  <c r="F104" i="2"/>
  <c r="C99" i="2"/>
  <c r="K91" i="2"/>
  <c r="H86" i="2"/>
  <c r="E81" i="2"/>
  <c r="B76" i="2"/>
  <c r="M73" i="2"/>
  <c r="J68" i="2"/>
  <c r="G63" i="2"/>
  <c r="D58" i="2"/>
  <c r="A53" i="2"/>
  <c r="L50" i="2"/>
  <c r="I45" i="2"/>
  <c r="F40" i="2"/>
  <c r="C35" i="2"/>
  <c r="K27" i="2"/>
  <c r="H22" i="2"/>
  <c r="E17" i="2"/>
  <c r="J194" i="2"/>
  <c r="A149" i="2"/>
  <c r="F136" i="2"/>
  <c r="C131" i="2"/>
  <c r="H118" i="2"/>
  <c r="M105" i="2"/>
  <c r="D90" i="2"/>
  <c r="A85" i="2"/>
  <c r="I77" i="2"/>
  <c r="C67" i="2"/>
  <c r="K59" i="2"/>
  <c r="B44" i="2"/>
  <c r="J36" i="2"/>
  <c r="G31" i="2"/>
  <c r="L18" i="2"/>
  <c r="B202" i="2"/>
  <c r="K179" i="2"/>
  <c r="B164" i="2"/>
  <c r="J156" i="2"/>
  <c r="D146" i="2"/>
  <c r="L138" i="2"/>
  <c r="C123" i="2"/>
  <c r="H110" i="2"/>
  <c r="E105" i="2"/>
  <c r="J92" i="2"/>
  <c r="D82" i="2"/>
  <c r="I69" i="2"/>
  <c r="E41" i="2"/>
  <c r="G23" i="2"/>
  <c r="M81" i="2"/>
  <c r="I53" i="2"/>
  <c r="K35" i="2"/>
  <c r="M17" i="2"/>
  <c r="A211" i="2"/>
  <c r="F204" i="2"/>
  <c r="B200" i="2"/>
  <c r="K188" i="2"/>
  <c r="G183" i="2"/>
  <c r="D178" i="2"/>
  <c r="A173" i="2"/>
  <c r="L170" i="2"/>
  <c r="I165" i="2"/>
  <c r="F160" i="2"/>
  <c r="C155" i="2"/>
  <c r="K147" i="2"/>
  <c r="H142" i="2"/>
  <c r="E137" i="2"/>
  <c r="B132" i="2"/>
  <c r="M129" i="2"/>
  <c r="J124" i="2"/>
  <c r="G119" i="2"/>
  <c r="D114" i="2"/>
  <c r="A109" i="2"/>
  <c r="L106" i="2"/>
  <c r="I101" i="2"/>
  <c r="F96" i="2"/>
  <c r="C91" i="2"/>
  <c r="K83" i="2"/>
  <c r="H78" i="2"/>
  <c r="E73" i="2"/>
  <c r="B68" i="2"/>
  <c r="M65" i="2"/>
  <c r="J60" i="2"/>
  <c r="G55" i="2"/>
  <c r="D50" i="2"/>
  <c r="A45" i="2"/>
  <c r="L42" i="2"/>
  <c r="I37" i="2"/>
  <c r="F32" i="2"/>
  <c r="C27" i="2"/>
  <c r="K19" i="2"/>
  <c r="M198" i="2"/>
  <c r="I190" i="2"/>
  <c r="H182" i="2"/>
  <c r="E177" i="2"/>
  <c r="B172" i="2"/>
  <c r="J164" i="2"/>
  <c r="G159" i="2"/>
  <c r="L146" i="2"/>
  <c r="K123" i="2"/>
  <c r="E113" i="2"/>
  <c r="B108" i="2"/>
  <c r="J100" i="2"/>
  <c r="G95" i="2"/>
  <c r="L82" i="2"/>
  <c r="F72" i="2"/>
  <c r="H54" i="2"/>
  <c r="E49" i="2"/>
  <c r="M41" i="2"/>
  <c r="D26" i="2"/>
  <c r="A21" i="2"/>
  <c r="A198" i="2"/>
  <c r="C187" i="2"/>
  <c r="H174" i="2"/>
  <c r="E169" i="2"/>
  <c r="M161" i="2"/>
  <c r="G151" i="2"/>
  <c r="A141" i="2"/>
  <c r="I133" i="2"/>
  <c r="F128" i="2"/>
  <c r="K115" i="2"/>
  <c r="B100" i="2"/>
  <c r="G87" i="2"/>
  <c r="A77" i="2"/>
  <c r="C59" i="2"/>
  <c r="K51" i="2"/>
  <c r="B36" i="2"/>
  <c r="J28" i="2"/>
  <c r="J76" i="2"/>
  <c r="A61" i="2"/>
  <c r="C43" i="2"/>
  <c r="B20" i="2"/>
  <c r="E210" i="2"/>
  <c r="M199" i="2"/>
  <c r="L195" i="2"/>
  <c r="J191" i="2"/>
  <c r="B188" i="2"/>
  <c r="M185" i="2"/>
  <c r="J180" i="2"/>
  <c r="G175" i="2"/>
  <c r="D170" i="2"/>
  <c r="A165" i="2"/>
  <c r="L162" i="2"/>
  <c r="I157" i="2"/>
  <c r="F152" i="2"/>
  <c r="C147" i="2"/>
  <c r="K139" i="2"/>
  <c r="H134" i="2"/>
  <c r="E129" i="2"/>
  <c r="B124" i="2"/>
  <c r="M121" i="2"/>
  <c r="J116" i="2"/>
  <c r="G111" i="2"/>
  <c r="D106" i="2"/>
  <c r="A101" i="2"/>
  <c r="L98" i="2"/>
  <c r="I93" i="2"/>
  <c r="F88" i="2"/>
  <c r="C83" i="2"/>
  <c r="K75" i="2"/>
  <c r="H70" i="2"/>
  <c r="E65" i="2"/>
  <c r="B60" i="2"/>
  <c r="M57" i="2"/>
  <c r="J52" i="2"/>
  <c r="G47" i="2"/>
  <c r="D42" i="2"/>
  <c r="A37" i="2"/>
  <c r="L34" i="2"/>
  <c r="I29" i="2"/>
  <c r="F24" i="2"/>
  <c r="C19" i="2"/>
  <c r="L208" i="2"/>
  <c r="K187" i="2"/>
  <c r="M169" i="2"/>
  <c r="D154" i="2"/>
  <c r="I141" i="2"/>
  <c r="M97" i="2"/>
  <c r="L74" i="2"/>
  <c r="F64" i="2"/>
  <c r="H46" i="2"/>
  <c r="M33" i="2"/>
  <c r="D18" i="2"/>
  <c r="D66" i="2"/>
  <c r="L58" i="2"/>
  <c r="E25" i="2"/>
  <c r="I209" i="2"/>
  <c r="D203" i="2"/>
  <c r="B199" i="2"/>
  <c r="E185" i="2"/>
  <c r="B180" i="2"/>
  <c r="M177" i="2"/>
  <c r="J172" i="2"/>
  <c r="G167" i="2"/>
  <c r="D162" i="2"/>
  <c r="A157" i="2"/>
  <c r="L154" i="2"/>
  <c r="I149" i="2"/>
  <c r="F144" i="2"/>
  <c r="C139" i="2"/>
  <c r="K131" i="2"/>
  <c r="H126" i="2"/>
  <c r="E121" i="2"/>
  <c r="B116" i="2"/>
  <c r="M113" i="2"/>
  <c r="J108" i="2"/>
  <c r="G103" i="2"/>
  <c r="D98" i="2"/>
  <c r="A93" i="2"/>
  <c r="L90" i="2"/>
  <c r="I85" i="2"/>
  <c r="F80" i="2"/>
  <c r="C75" i="2"/>
  <c r="K67" i="2"/>
  <c r="H62" i="2"/>
  <c r="E57" i="2"/>
  <c r="B52" i="2"/>
  <c r="M49" i="2"/>
  <c r="J44" i="2"/>
  <c r="G39" i="2"/>
  <c r="D34" i="2"/>
  <c r="A29" i="2"/>
  <c r="L26" i="2"/>
  <c r="I21" i="2"/>
  <c r="F16" i="2"/>
  <c r="M197" i="2"/>
  <c r="J193" i="2"/>
  <c r="M189" i="2"/>
  <c r="F184" i="2"/>
  <c r="C179" i="2"/>
  <c r="K171" i="2"/>
  <c r="H166" i="2"/>
  <c r="E161" i="2"/>
  <c r="B156" i="2"/>
  <c r="M153" i="2"/>
  <c r="J148" i="2"/>
  <c r="G143" i="2"/>
  <c r="D138" i="2"/>
  <c r="A133" i="2"/>
  <c r="L130" i="2"/>
  <c r="I125" i="2"/>
  <c r="F120" i="2"/>
  <c r="C115" i="2"/>
  <c r="K107" i="2"/>
  <c r="H102" i="2"/>
  <c r="E97" i="2"/>
  <c r="B92" i="2"/>
  <c r="M89" i="2"/>
  <c r="J84" i="2"/>
  <c r="G79" i="2"/>
  <c r="D74" i="2"/>
  <c r="A69" i="2"/>
  <c r="L66" i="2"/>
  <c r="I61" i="2"/>
  <c r="F56" i="2"/>
  <c r="C51" i="2"/>
  <c r="K43" i="2"/>
  <c r="H38" i="2"/>
  <c r="E33" i="2"/>
  <c r="B28" i="2"/>
  <c r="M25" i="2"/>
  <c r="J20" i="2"/>
  <c r="B201" i="2"/>
  <c r="D189" i="2"/>
  <c r="L186" i="2"/>
  <c r="I181" i="2"/>
  <c r="F176" i="2"/>
  <c r="C171" i="2"/>
  <c r="K163" i="2"/>
  <c r="H158" i="2"/>
  <c r="E153" i="2"/>
  <c r="B148" i="2"/>
  <c r="M145" i="2"/>
  <c r="J140" i="2"/>
  <c r="G135" i="2"/>
  <c r="D130" i="2"/>
  <c r="A125" i="2"/>
  <c r="L122" i="2"/>
  <c r="I117" i="2"/>
  <c r="F112" i="2"/>
  <c r="C107" i="2"/>
  <c r="K99" i="2"/>
  <c r="H94" i="2"/>
  <c r="E89" i="2"/>
  <c r="B84" i="2"/>
  <c r="G71" i="2"/>
  <c r="F48" i="2"/>
  <c r="H30" i="2"/>
  <c r="L8" i="2"/>
  <c r="D15" i="2"/>
  <c r="D6" i="2"/>
  <c r="K9" i="2"/>
  <c r="L6" i="2"/>
  <c r="H12" i="2"/>
  <c r="M2" i="2"/>
  <c r="B4" i="2"/>
  <c r="L9" i="2"/>
  <c r="B15" i="2"/>
  <c r="E6" i="2"/>
  <c r="H14" i="2"/>
  <c r="F4" i="2"/>
  <c r="M15" i="2"/>
  <c r="A12" i="2"/>
  <c r="A14" i="2"/>
  <c r="C11" i="2"/>
  <c r="J7" i="2"/>
  <c r="D10" i="2"/>
  <c r="B8" i="2"/>
  <c r="C7" i="2"/>
  <c r="G6" i="2"/>
  <c r="K12" i="2"/>
  <c r="A5" i="2"/>
  <c r="G9" i="2"/>
  <c r="J3" i="2"/>
  <c r="C14" i="2"/>
  <c r="M8" i="2"/>
  <c r="A7" i="2"/>
  <c r="B14" i="2"/>
  <c r="B6" i="2"/>
  <c r="L14" i="2"/>
  <c r="G13" i="2"/>
  <c r="C12" i="2"/>
  <c r="D8" i="2"/>
  <c r="K10" i="2"/>
  <c r="H10" i="2"/>
  <c r="M10" i="2"/>
  <c r="L11" i="2"/>
  <c r="I14" i="2"/>
  <c r="H11" i="2"/>
  <c r="J4" i="2"/>
  <c r="G4" i="2"/>
  <c r="H5" i="2"/>
  <c r="D9" i="2"/>
  <c r="L4" i="2"/>
  <c r="K5" i="2"/>
  <c r="C5" i="2"/>
  <c r="H6" i="2"/>
  <c r="D3" i="2"/>
  <c r="G11" i="2"/>
  <c r="B5" i="2"/>
  <c r="E11" i="2"/>
  <c r="L10" i="2"/>
  <c r="C15" i="2"/>
  <c r="I7" i="2"/>
  <c r="G14" i="2"/>
  <c r="H4" i="2"/>
  <c r="J9" i="2"/>
  <c r="D2" i="2"/>
  <c r="H13" i="2"/>
  <c r="E7" i="2"/>
  <c r="F15" i="2"/>
  <c r="A11" i="2"/>
  <c r="B7" i="2"/>
  <c r="B9" i="2"/>
  <c r="F11" i="2"/>
  <c r="K13" i="2"/>
  <c r="H3" i="2"/>
  <c r="H2" i="2"/>
  <c r="I9" i="2"/>
  <c r="K4" i="2"/>
  <c r="G8" i="2"/>
  <c r="J15" i="2"/>
  <c r="K8" i="2"/>
  <c r="F10" i="2"/>
  <c r="H7" i="2"/>
  <c r="D12" i="2"/>
  <c r="C3" i="2"/>
  <c r="E10" i="2"/>
  <c r="L12" i="2"/>
  <c r="F7" i="2"/>
  <c r="A6" i="2"/>
  <c r="G3" i="2"/>
  <c r="M6" i="2"/>
  <c r="M12" i="2"/>
  <c r="J2" i="2"/>
  <c r="H9" i="2"/>
  <c r="I6" i="2"/>
  <c r="F12" i="2"/>
  <c r="B12" i="2"/>
  <c r="A4" i="2"/>
  <c r="G15" i="2"/>
  <c r="B2" i="2"/>
  <c r="K3" i="2"/>
  <c r="D4" i="2"/>
  <c r="M14" i="2"/>
  <c r="D13" i="2"/>
  <c r="L5" i="2"/>
  <c r="G12" i="2"/>
  <c r="B11" i="2"/>
  <c r="H15" i="2"/>
  <c r="A10" i="2"/>
  <c r="F8" i="2"/>
  <c r="C9" i="2"/>
  <c r="A15" i="2"/>
  <c r="M4" i="2"/>
  <c r="F3" i="2"/>
  <c r="H8" i="2"/>
  <c r="E4" i="2"/>
  <c r="D7" i="2"/>
  <c r="E3" i="2"/>
  <c r="C10" i="2"/>
  <c r="G2" i="2"/>
  <c r="K2" i="2"/>
  <c r="A2" i="2"/>
  <c r="I11" i="2"/>
  <c r="G10" i="2"/>
  <c r="C13" i="2"/>
  <c r="B3" i="2"/>
  <c r="K11" i="2"/>
  <c r="J12" i="2"/>
  <c r="L7" i="2"/>
  <c r="L2" i="2"/>
  <c r="J11" i="2"/>
  <c r="D14" i="2"/>
  <c r="B13" i="2"/>
  <c r="F5" i="2"/>
  <c r="M7" i="2"/>
  <c r="L3" i="2"/>
  <c r="J14" i="2"/>
  <c r="I13" i="2"/>
  <c r="J5" i="2"/>
  <c r="A8" i="2"/>
  <c r="J13" i="2"/>
  <c r="I4" i="2"/>
  <c r="M13" i="2"/>
  <c r="I8" i="2"/>
  <c r="I2" i="2"/>
  <c r="B10" i="2"/>
  <c r="I5" i="2"/>
  <c r="C8" i="2"/>
  <c r="F2" i="2"/>
  <c r="M3" i="2"/>
  <c r="F14" i="2"/>
  <c r="D11" i="2"/>
  <c r="E9" i="2"/>
  <c r="F9" i="2"/>
  <c r="C4" i="2"/>
  <c r="K14" i="2"/>
  <c r="I15" i="2"/>
  <c r="L15" i="2"/>
  <c r="M9" i="2"/>
  <c r="K7" i="2"/>
  <c r="G5" i="2"/>
  <c r="J8" i="2"/>
  <c r="F13" i="2"/>
  <c r="E2" i="2"/>
  <c r="E14" i="2"/>
  <c r="A9" i="2"/>
  <c r="E13" i="2"/>
  <c r="M5" i="2"/>
  <c r="A3" i="2"/>
  <c r="C2" i="2"/>
  <c r="I12" i="2"/>
  <c r="C6" i="2"/>
  <c r="A13" i="2"/>
  <c r="I10" i="2"/>
  <c r="K15" i="2"/>
  <c r="J6" i="2"/>
  <c r="E15" i="2"/>
  <c r="F6" i="2"/>
  <c r="E5" i="2"/>
  <c r="J10" i="2"/>
  <c r="D5" i="2"/>
  <c r="I3" i="2"/>
  <c r="G7" i="2"/>
  <c r="K6" i="2"/>
  <c r="L13" i="2"/>
  <c r="M11" i="2"/>
  <c r="E12" i="2"/>
  <c r="E8" i="2"/>
  <c r="N107" i="2" l="1"/>
  <c r="P145" i="2"/>
  <c r="Q145" i="2" s="1"/>
  <c r="N171" i="2"/>
  <c r="P25" i="2"/>
  <c r="Q25" i="2" s="1"/>
  <c r="N51" i="2"/>
  <c r="P89" i="2"/>
  <c r="Q89" i="2" s="1"/>
  <c r="N115" i="2"/>
  <c r="P153" i="2"/>
  <c r="Q153" i="2" s="1"/>
  <c r="N179" i="2"/>
  <c r="P189" i="2"/>
  <c r="Q189" i="2" s="1"/>
  <c r="P197" i="2"/>
  <c r="Q197" i="2" s="1"/>
  <c r="P49" i="2"/>
  <c r="Q49" i="2" s="1"/>
  <c r="N75" i="2"/>
  <c r="P113" i="2"/>
  <c r="Q113" i="2" s="1"/>
  <c r="N139" i="2"/>
  <c r="P177" i="2"/>
  <c r="Q177" i="2" s="1"/>
  <c r="P33" i="2"/>
  <c r="Q33" i="2" s="1"/>
  <c r="P97" i="2"/>
  <c r="Q97" i="2" s="1"/>
  <c r="P169" i="2"/>
  <c r="Q169" i="2" s="1"/>
  <c r="N19" i="2"/>
  <c r="P57" i="2"/>
  <c r="Q57" i="2" s="1"/>
  <c r="N83" i="2"/>
  <c r="P121" i="2"/>
  <c r="Q121" i="2" s="1"/>
  <c r="N147" i="2"/>
  <c r="P185" i="2"/>
  <c r="Q185" i="2" s="1"/>
  <c r="P199" i="2"/>
  <c r="Q199" i="2" s="1"/>
  <c r="N43" i="2"/>
  <c r="N59" i="2"/>
  <c r="P161" i="2"/>
  <c r="Q161" i="2" s="1"/>
  <c r="N187" i="2"/>
  <c r="P41" i="2"/>
  <c r="Q41" i="2" s="1"/>
  <c r="P198" i="2"/>
  <c r="Q198" i="2" s="1"/>
  <c r="N27" i="2"/>
  <c r="P65" i="2"/>
  <c r="Q65" i="2" s="1"/>
  <c r="N91" i="2"/>
  <c r="P129" i="2"/>
  <c r="Q129" i="2" s="1"/>
  <c r="N155" i="2"/>
  <c r="P17" i="2"/>
  <c r="Q17" i="2" s="1"/>
  <c r="P81" i="2"/>
  <c r="Q81" i="2" s="1"/>
  <c r="N123" i="2"/>
  <c r="N67" i="2"/>
  <c r="P105" i="2"/>
  <c r="Q105" i="2" s="1"/>
  <c r="N131" i="2"/>
  <c r="N35" i="2"/>
  <c r="P73" i="2"/>
  <c r="Q73" i="2" s="1"/>
  <c r="N99" i="2"/>
  <c r="P137" i="2"/>
  <c r="Q137" i="2" s="1"/>
  <c r="N163" i="2"/>
  <c r="P196" i="2"/>
  <c r="Q196" i="2" s="1"/>
  <c r="N295" i="2"/>
  <c r="N313" i="2"/>
  <c r="P18" i="2"/>
  <c r="Q18" i="2" s="1"/>
  <c r="P42" i="2"/>
  <c r="Q42" i="2" s="1"/>
  <c r="N76" i="2"/>
  <c r="P82" i="2"/>
  <c r="Q82" i="2" s="1"/>
  <c r="P130" i="2"/>
  <c r="Q130" i="2" s="1"/>
  <c r="P170" i="2"/>
  <c r="Q170" i="2" s="1"/>
  <c r="N201" i="2"/>
  <c r="N281" i="2"/>
  <c r="P287" i="2"/>
  <c r="Q287" i="2" s="1"/>
  <c r="P19" i="2"/>
  <c r="Q19" i="2" s="1"/>
  <c r="N21" i="2"/>
  <c r="P27" i="2"/>
  <c r="Q27" i="2" s="1"/>
  <c r="N29" i="2"/>
  <c r="P35" i="2"/>
  <c r="Q35" i="2" s="1"/>
  <c r="N37" i="2"/>
  <c r="P43" i="2"/>
  <c r="Q43" i="2" s="1"/>
  <c r="N45" i="2"/>
  <c r="P51" i="2"/>
  <c r="Q51" i="2" s="1"/>
  <c r="N53" i="2"/>
  <c r="P59" i="2"/>
  <c r="Q59" i="2" s="1"/>
  <c r="N61" i="2"/>
  <c r="P67" i="2"/>
  <c r="Q67" i="2" s="1"/>
  <c r="N69" i="2"/>
  <c r="P75" i="2"/>
  <c r="Q75" i="2" s="1"/>
  <c r="N77" i="2"/>
  <c r="P83" i="2"/>
  <c r="Q83" i="2" s="1"/>
  <c r="N85" i="2"/>
  <c r="P91" i="2"/>
  <c r="Q91" i="2" s="1"/>
  <c r="N93" i="2"/>
  <c r="P99" i="2"/>
  <c r="Q99" i="2" s="1"/>
  <c r="N101" i="2"/>
  <c r="P107" i="2"/>
  <c r="Q107" i="2" s="1"/>
  <c r="N109" i="2"/>
  <c r="P115" i="2"/>
  <c r="Q115" i="2" s="1"/>
  <c r="N117" i="2"/>
  <c r="P123" i="2"/>
  <c r="Q123" i="2" s="1"/>
  <c r="N125" i="2"/>
  <c r="P131" i="2"/>
  <c r="Q131" i="2" s="1"/>
  <c r="N133" i="2"/>
  <c r="P139" i="2"/>
  <c r="Q139" i="2" s="1"/>
  <c r="N141" i="2"/>
  <c r="P147" i="2"/>
  <c r="Q147" i="2" s="1"/>
  <c r="N149" i="2"/>
  <c r="P155" i="2"/>
  <c r="Q155" i="2" s="1"/>
  <c r="N157" i="2"/>
  <c r="P163" i="2"/>
  <c r="Q163" i="2" s="1"/>
  <c r="N165" i="2"/>
  <c r="P171" i="2"/>
  <c r="Q171" i="2" s="1"/>
  <c r="N173" i="2"/>
  <c r="P179" i="2"/>
  <c r="Q179" i="2" s="1"/>
  <c r="N181" i="2"/>
  <c r="P187" i="2"/>
  <c r="Q187" i="2" s="1"/>
  <c r="P188" i="2"/>
  <c r="Q188" i="2" s="1"/>
  <c r="N196" i="2"/>
  <c r="N212" i="2"/>
  <c r="P215" i="2"/>
  <c r="Q215" i="2" s="1"/>
  <c r="N239" i="2"/>
  <c r="P245" i="2"/>
  <c r="Q245" i="2" s="1"/>
  <c r="N271" i="2"/>
  <c r="P277" i="2"/>
  <c r="Q277" i="2" s="1"/>
  <c r="N303" i="2"/>
  <c r="P309" i="2"/>
  <c r="Q309" i="2" s="1"/>
  <c r="N263" i="2"/>
  <c r="P323" i="2"/>
  <c r="Q323" i="2" s="1"/>
  <c r="N28" i="2"/>
  <c r="P34" i="2"/>
  <c r="Q34" i="2" s="1"/>
  <c r="N68" i="2"/>
  <c r="N100" i="2"/>
  <c r="P106" i="2"/>
  <c r="Q106" i="2" s="1"/>
  <c r="N132" i="2"/>
  <c r="N172" i="2"/>
  <c r="N199" i="2"/>
  <c r="P223" i="2"/>
  <c r="Q223" i="2" s="1"/>
  <c r="P20" i="2"/>
  <c r="Q20" i="2" s="1"/>
  <c r="N22" i="2"/>
  <c r="P28" i="2"/>
  <c r="Q28" i="2" s="1"/>
  <c r="N30" i="2"/>
  <c r="P36" i="2"/>
  <c r="Q36" i="2" s="1"/>
  <c r="N38" i="2"/>
  <c r="P44" i="2"/>
  <c r="Q44" i="2" s="1"/>
  <c r="N46" i="2"/>
  <c r="P52" i="2"/>
  <c r="Q52" i="2" s="1"/>
  <c r="N54" i="2"/>
  <c r="P60" i="2"/>
  <c r="Q60" i="2" s="1"/>
  <c r="N62" i="2"/>
  <c r="P68" i="2"/>
  <c r="Q68" i="2" s="1"/>
  <c r="N70" i="2"/>
  <c r="P76" i="2"/>
  <c r="Q76" i="2" s="1"/>
  <c r="N78" i="2"/>
  <c r="P84" i="2"/>
  <c r="Q84" i="2" s="1"/>
  <c r="N86" i="2"/>
  <c r="P92" i="2"/>
  <c r="Q92" i="2" s="1"/>
  <c r="N94" i="2"/>
  <c r="P100" i="2"/>
  <c r="Q100" i="2" s="1"/>
  <c r="N102" i="2"/>
  <c r="P108" i="2"/>
  <c r="Q108" i="2" s="1"/>
  <c r="N110" i="2"/>
  <c r="P116" i="2"/>
  <c r="Q116" i="2" s="1"/>
  <c r="N118" i="2"/>
  <c r="P124" i="2"/>
  <c r="Q124" i="2" s="1"/>
  <c r="N126" i="2"/>
  <c r="P132" i="2"/>
  <c r="Q132" i="2" s="1"/>
  <c r="N134" i="2"/>
  <c r="P140" i="2"/>
  <c r="Q140" i="2" s="1"/>
  <c r="N142" i="2"/>
  <c r="P148" i="2"/>
  <c r="Q148" i="2" s="1"/>
  <c r="N150" i="2"/>
  <c r="P156" i="2"/>
  <c r="Q156" i="2" s="1"/>
  <c r="N158" i="2"/>
  <c r="P164" i="2"/>
  <c r="Q164" i="2" s="1"/>
  <c r="N166" i="2"/>
  <c r="P172" i="2"/>
  <c r="Q172" i="2" s="1"/>
  <c r="N174" i="2"/>
  <c r="P180" i="2"/>
  <c r="Q180" i="2" s="1"/>
  <c r="N182" i="2"/>
  <c r="P190" i="2"/>
  <c r="Q190" i="2" s="1"/>
  <c r="P191" i="2"/>
  <c r="Q191" i="2" s="1"/>
  <c r="N207" i="2"/>
  <c r="P210" i="2"/>
  <c r="Q210" i="2" s="1"/>
  <c r="N225" i="2"/>
  <c r="P231" i="2"/>
  <c r="Q231" i="2" s="1"/>
  <c r="N257" i="2"/>
  <c r="P263" i="2"/>
  <c r="Q263" i="2" s="1"/>
  <c r="N289" i="2"/>
  <c r="P295" i="2"/>
  <c r="Q295" i="2" s="1"/>
  <c r="P311" i="2"/>
  <c r="Q311" i="2" s="1"/>
  <c r="P328" i="2"/>
  <c r="Q328" i="2" s="1"/>
  <c r="P26" i="2"/>
  <c r="Q26" i="2" s="1"/>
  <c r="P50" i="2"/>
  <c r="Q50" i="2" s="1"/>
  <c r="N60" i="2"/>
  <c r="P74" i="2"/>
  <c r="Q74" i="2" s="1"/>
  <c r="P98" i="2"/>
  <c r="Q98" i="2" s="1"/>
  <c r="P122" i="2"/>
  <c r="Q122" i="2" s="1"/>
  <c r="N148" i="2"/>
  <c r="P154" i="2"/>
  <c r="Q154" i="2" s="1"/>
  <c r="N156" i="2"/>
  <c r="N188" i="2"/>
  <c r="N217" i="2"/>
  <c r="N249" i="2"/>
  <c r="P21" i="2"/>
  <c r="Q21" i="2" s="1"/>
  <c r="N23" i="2"/>
  <c r="P29" i="2"/>
  <c r="Q29" i="2" s="1"/>
  <c r="N31" i="2"/>
  <c r="P37" i="2"/>
  <c r="Q37" i="2" s="1"/>
  <c r="N39" i="2"/>
  <c r="P45" i="2"/>
  <c r="Q45" i="2" s="1"/>
  <c r="N47" i="2"/>
  <c r="P53" i="2"/>
  <c r="Q53" i="2" s="1"/>
  <c r="N55" i="2"/>
  <c r="P61" i="2"/>
  <c r="Q61" i="2" s="1"/>
  <c r="N63" i="2"/>
  <c r="P69" i="2"/>
  <c r="Q69" i="2" s="1"/>
  <c r="N71" i="2"/>
  <c r="P77" i="2"/>
  <c r="Q77" i="2" s="1"/>
  <c r="N79" i="2"/>
  <c r="P85" i="2"/>
  <c r="Q85" i="2" s="1"/>
  <c r="N87" i="2"/>
  <c r="P93" i="2"/>
  <c r="Q93" i="2" s="1"/>
  <c r="N95" i="2"/>
  <c r="P101" i="2"/>
  <c r="Q101" i="2" s="1"/>
  <c r="N103" i="2"/>
  <c r="P109" i="2"/>
  <c r="Q109" i="2" s="1"/>
  <c r="N111" i="2"/>
  <c r="P117" i="2"/>
  <c r="Q117" i="2" s="1"/>
  <c r="N119" i="2"/>
  <c r="P125" i="2"/>
  <c r="Q125" i="2" s="1"/>
  <c r="N127" i="2"/>
  <c r="P133" i="2"/>
  <c r="Q133" i="2" s="1"/>
  <c r="N135" i="2"/>
  <c r="P141" i="2"/>
  <c r="Q141" i="2" s="1"/>
  <c r="N143" i="2"/>
  <c r="P149" i="2"/>
  <c r="Q149" i="2" s="1"/>
  <c r="N151" i="2"/>
  <c r="P157" i="2"/>
  <c r="Q157" i="2" s="1"/>
  <c r="N159" i="2"/>
  <c r="P165" i="2"/>
  <c r="Q165" i="2" s="1"/>
  <c r="N167" i="2"/>
  <c r="P173" i="2"/>
  <c r="Q173" i="2" s="1"/>
  <c r="N175" i="2"/>
  <c r="P181" i="2"/>
  <c r="Q181" i="2" s="1"/>
  <c r="N183" i="2"/>
  <c r="N190" i="2"/>
  <c r="N191" i="2"/>
  <c r="N192" i="2"/>
  <c r="N193" i="2"/>
  <c r="P205" i="2"/>
  <c r="Q205" i="2" s="1"/>
  <c r="P221" i="2"/>
  <c r="Q221" i="2" s="1"/>
  <c r="N247" i="2"/>
  <c r="P253" i="2"/>
  <c r="Q253" i="2" s="1"/>
  <c r="N279" i="2"/>
  <c r="P285" i="2"/>
  <c r="Q285" i="2" s="1"/>
  <c r="P319" i="2"/>
  <c r="Q319" i="2" s="1"/>
  <c r="N84" i="2"/>
  <c r="P90" i="2"/>
  <c r="Q90" i="2" s="1"/>
  <c r="N16" i="2"/>
  <c r="P22" i="2"/>
  <c r="Q22" i="2" s="1"/>
  <c r="N24" i="2"/>
  <c r="P30" i="2"/>
  <c r="Q30" i="2" s="1"/>
  <c r="N32" i="2"/>
  <c r="P38" i="2"/>
  <c r="Q38" i="2" s="1"/>
  <c r="N40" i="2"/>
  <c r="P46" i="2"/>
  <c r="Q46" i="2" s="1"/>
  <c r="N48" i="2"/>
  <c r="P54" i="2"/>
  <c r="Q54" i="2" s="1"/>
  <c r="N56" i="2"/>
  <c r="P62" i="2"/>
  <c r="Q62" i="2" s="1"/>
  <c r="N64" i="2"/>
  <c r="P70" i="2"/>
  <c r="Q70" i="2" s="1"/>
  <c r="N72" i="2"/>
  <c r="P78" i="2"/>
  <c r="Q78" i="2" s="1"/>
  <c r="N80" i="2"/>
  <c r="P86" i="2"/>
  <c r="Q86" i="2" s="1"/>
  <c r="N88" i="2"/>
  <c r="P94" i="2"/>
  <c r="Q94" i="2" s="1"/>
  <c r="N96" i="2"/>
  <c r="P102" i="2"/>
  <c r="Q102" i="2" s="1"/>
  <c r="N104" i="2"/>
  <c r="P110" i="2"/>
  <c r="Q110" i="2" s="1"/>
  <c r="N112" i="2"/>
  <c r="P118" i="2"/>
  <c r="Q118" i="2" s="1"/>
  <c r="N120" i="2"/>
  <c r="P126" i="2"/>
  <c r="Q126" i="2" s="1"/>
  <c r="N128" i="2"/>
  <c r="P134" i="2"/>
  <c r="Q134" i="2" s="1"/>
  <c r="N136" i="2"/>
  <c r="P142" i="2"/>
  <c r="Q142" i="2" s="1"/>
  <c r="N144" i="2"/>
  <c r="P150" i="2"/>
  <c r="Q150" i="2" s="1"/>
  <c r="N152" i="2"/>
  <c r="P158" i="2"/>
  <c r="Q158" i="2" s="1"/>
  <c r="N160" i="2"/>
  <c r="P166" i="2"/>
  <c r="Q166" i="2" s="1"/>
  <c r="N168" i="2"/>
  <c r="P174" i="2"/>
  <c r="Q174" i="2" s="1"/>
  <c r="N176" i="2"/>
  <c r="P182" i="2"/>
  <c r="Q182" i="2" s="1"/>
  <c r="N184" i="2"/>
  <c r="N233" i="2"/>
  <c r="P239" i="2"/>
  <c r="Q239" i="2" s="1"/>
  <c r="N265" i="2"/>
  <c r="P271" i="2"/>
  <c r="Q271" i="2" s="1"/>
  <c r="N297" i="2"/>
  <c r="P303" i="2"/>
  <c r="Q303" i="2" s="1"/>
  <c r="P352" i="2"/>
  <c r="Q352" i="2" s="1"/>
  <c r="P237" i="2"/>
  <c r="Q237" i="2" s="1"/>
  <c r="P269" i="2"/>
  <c r="Q269" i="2" s="1"/>
  <c r="P382" i="2"/>
  <c r="Q382" i="2" s="1"/>
  <c r="N36" i="2"/>
  <c r="P58" i="2"/>
  <c r="Q58" i="2" s="1"/>
  <c r="N92" i="2"/>
  <c r="N108" i="2"/>
  <c r="N116" i="2"/>
  <c r="P138" i="2"/>
  <c r="Q138" i="2" s="1"/>
  <c r="N164" i="2"/>
  <c r="N180" i="2"/>
  <c r="P194" i="2"/>
  <c r="Q194" i="2" s="1"/>
  <c r="N200" i="2"/>
  <c r="P255" i="2"/>
  <c r="Q255" i="2" s="1"/>
  <c r="N321" i="2"/>
  <c r="N17" i="2"/>
  <c r="P23" i="2"/>
  <c r="Q23" i="2" s="1"/>
  <c r="N25" i="2"/>
  <c r="P31" i="2"/>
  <c r="Q31" i="2" s="1"/>
  <c r="N33" i="2"/>
  <c r="P39" i="2"/>
  <c r="Q39" i="2" s="1"/>
  <c r="N41" i="2"/>
  <c r="P47" i="2"/>
  <c r="Q47" i="2" s="1"/>
  <c r="N49" i="2"/>
  <c r="P55" i="2"/>
  <c r="Q55" i="2" s="1"/>
  <c r="N57" i="2"/>
  <c r="P63" i="2"/>
  <c r="Q63" i="2" s="1"/>
  <c r="N65" i="2"/>
  <c r="P71" i="2"/>
  <c r="Q71" i="2" s="1"/>
  <c r="N73" i="2"/>
  <c r="P79" i="2"/>
  <c r="Q79" i="2" s="1"/>
  <c r="N81" i="2"/>
  <c r="P87" i="2"/>
  <c r="Q87" i="2" s="1"/>
  <c r="N89" i="2"/>
  <c r="P95" i="2"/>
  <c r="Q95" i="2" s="1"/>
  <c r="N97" i="2"/>
  <c r="P103" i="2"/>
  <c r="Q103" i="2" s="1"/>
  <c r="N105" i="2"/>
  <c r="P111" i="2"/>
  <c r="Q111" i="2" s="1"/>
  <c r="N113" i="2"/>
  <c r="P119" i="2"/>
  <c r="Q119" i="2" s="1"/>
  <c r="N121" i="2"/>
  <c r="P127" i="2"/>
  <c r="Q127" i="2" s="1"/>
  <c r="N129" i="2"/>
  <c r="P135" i="2"/>
  <c r="Q135" i="2" s="1"/>
  <c r="N137" i="2"/>
  <c r="P143" i="2"/>
  <c r="Q143" i="2" s="1"/>
  <c r="N145" i="2"/>
  <c r="P151" i="2"/>
  <c r="Q151" i="2" s="1"/>
  <c r="N153" i="2"/>
  <c r="P159" i="2"/>
  <c r="Q159" i="2" s="1"/>
  <c r="N161" i="2"/>
  <c r="P167" i="2"/>
  <c r="Q167" i="2" s="1"/>
  <c r="N169" i="2"/>
  <c r="P175" i="2"/>
  <c r="Q175" i="2" s="1"/>
  <c r="N177" i="2"/>
  <c r="P183" i="2"/>
  <c r="Q183" i="2" s="1"/>
  <c r="N185" i="2"/>
  <c r="P202" i="2"/>
  <c r="Q202" i="2" s="1"/>
  <c r="N209" i="2"/>
  <c r="N215" i="2"/>
  <c r="N223" i="2"/>
  <c r="P229" i="2"/>
  <c r="Q229" i="2" s="1"/>
  <c r="N255" i="2"/>
  <c r="P261" i="2"/>
  <c r="Q261" i="2" s="1"/>
  <c r="N287" i="2"/>
  <c r="P293" i="2"/>
  <c r="Q293" i="2" s="1"/>
  <c r="N231" i="2"/>
  <c r="P301" i="2"/>
  <c r="Q301" i="2" s="1"/>
  <c r="N20" i="2"/>
  <c r="N44" i="2"/>
  <c r="N52" i="2"/>
  <c r="P66" i="2"/>
  <c r="Q66" i="2" s="1"/>
  <c r="P114" i="2"/>
  <c r="Q114" i="2" s="1"/>
  <c r="N124" i="2"/>
  <c r="N140" i="2"/>
  <c r="P146" i="2"/>
  <c r="Q146" i="2" s="1"/>
  <c r="P162" i="2"/>
  <c r="Q162" i="2" s="1"/>
  <c r="P178" i="2"/>
  <c r="Q178" i="2" s="1"/>
  <c r="P186" i="2"/>
  <c r="Q186" i="2" s="1"/>
  <c r="N198" i="2"/>
  <c r="P16" i="2"/>
  <c r="Q16" i="2" s="1"/>
  <c r="N18" i="2"/>
  <c r="P24" i="2"/>
  <c r="Q24" i="2" s="1"/>
  <c r="N26" i="2"/>
  <c r="P32" i="2"/>
  <c r="Q32" i="2" s="1"/>
  <c r="N34" i="2"/>
  <c r="P40" i="2"/>
  <c r="Q40" i="2" s="1"/>
  <c r="N42" i="2"/>
  <c r="P48" i="2"/>
  <c r="Q48" i="2" s="1"/>
  <c r="N50" i="2"/>
  <c r="P56" i="2"/>
  <c r="Q56" i="2" s="1"/>
  <c r="N58" i="2"/>
  <c r="P64" i="2"/>
  <c r="Q64" i="2" s="1"/>
  <c r="N66" i="2"/>
  <c r="P72" i="2"/>
  <c r="Q72" i="2" s="1"/>
  <c r="N74" i="2"/>
  <c r="P80" i="2"/>
  <c r="Q80" i="2" s="1"/>
  <c r="N82" i="2"/>
  <c r="P88" i="2"/>
  <c r="Q88" i="2" s="1"/>
  <c r="N90" i="2"/>
  <c r="P96" i="2"/>
  <c r="Q96" i="2" s="1"/>
  <c r="N98" i="2"/>
  <c r="P104" i="2"/>
  <c r="Q104" i="2" s="1"/>
  <c r="N106" i="2"/>
  <c r="P112" i="2"/>
  <c r="Q112" i="2" s="1"/>
  <c r="N114" i="2"/>
  <c r="P120" i="2"/>
  <c r="Q120" i="2" s="1"/>
  <c r="N122" i="2"/>
  <c r="P128" i="2"/>
  <c r="Q128" i="2" s="1"/>
  <c r="N130" i="2"/>
  <c r="P136" i="2"/>
  <c r="Q136" i="2" s="1"/>
  <c r="N138" i="2"/>
  <c r="P144" i="2"/>
  <c r="Q144" i="2" s="1"/>
  <c r="N146" i="2"/>
  <c r="P152" i="2"/>
  <c r="Q152" i="2" s="1"/>
  <c r="N154" i="2"/>
  <c r="P160" i="2"/>
  <c r="Q160" i="2" s="1"/>
  <c r="N162" i="2"/>
  <c r="P168" i="2"/>
  <c r="Q168" i="2" s="1"/>
  <c r="N170" i="2"/>
  <c r="P176" i="2"/>
  <c r="Q176" i="2" s="1"/>
  <c r="N178" i="2"/>
  <c r="P184" i="2"/>
  <c r="Q184" i="2" s="1"/>
  <c r="N186" i="2"/>
  <c r="N189" i="2"/>
  <c r="N204" i="2"/>
  <c r="P207" i="2"/>
  <c r="Q207" i="2" s="1"/>
  <c r="P213" i="2"/>
  <c r="Q213" i="2" s="1"/>
  <c r="N241" i="2"/>
  <c r="P247" i="2"/>
  <c r="Q247" i="2" s="1"/>
  <c r="N273" i="2"/>
  <c r="P279" i="2"/>
  <c r="Q279" i="2" s="1"/>
  <c r="N305" i="2"/>
  <c r="P192" i="2"/>
  <c r="Q192" i="2" s="1"/>
  <c r="N194" i="2"/>
  <c r="P200" i="2"/>
  <c r="Q200" i="2" s="1"/>
  <c r="N202" i="2"/>
  <c r="P208" i="2"/>
  <c r="Q208" i="2" s="1"/>
  <c r="N210" i="2"/>
  <c r="P216" i="2"/>
  <c r="Q216" i="2" s="1"/>
  <c r="N218" i="2"/>
  <c r="P224" i="2"/>
  <c r="Q224" i="2" s="1"/>
  <c r="N226" i="2"/>
  <c r="P232" i="2"/>
  <c r="Q232" i="2" s="1"/>
  <c r="N234" i="2"/>
  <c r="P240" i="2"/>
  <c r="Q240" i="2" s="1"/>
  <c r="N242" i="2"/>
  <c r="P248" i="2"/>
  <c r="Q248" i="2" s="1"/>
  <c r="N250" i="2"/>
  <c r="P256" i="2"/>
  <c r="Q256" i="2" s="1"/>
  <c r="N258" i="2"/>
  <c r="P264" i="2"/>
  <c r="Q264" i="2" s="1"/>
  <c r="N266" i="2"/>
  <c r="P272" i="2"/>
  <c r="Q272" i="2" s="1"/>
  <c r="N274" i="2"/>
  <c r="P280" i="2"/>
  <c r="Q280" i="2" s="1"/>
  <c r="N282" i="2"/>
  <c r="P288" i="2"/>
  <c r="Q288" i="2" s="1"/>
  <c r="N290" i="2"/>
  <c r="P296" i="2"/>
  <c r="Q296" i="2" s="1"/>
  <c r="N298" i="2"/>
  <c r="P304" i="2"/>
  <c r="Q304" i="2" s="1"/>
  <c r="N306" i="2"/>
  <c r="P312" i="2"/>
  <c r="Q312" i="2" s="1"/>
  <c r="N314" i="2"/>
  <c r="P320" i="2"/>
  <c r="Q320" i="2" s="1"/>
  <c r="N322" i="2"/>
  <c r="P360" i="2"/>
  <c r="Q360" i="2" s="1"/>
  <c r="P193" i="2"/>
  <c r="Q193" i="2" s="1"/>
  <c r="N195" i="2"/>
  <c r="P201" i="2"/>
  <c r="Q201" i="2" s="1"/>
  <c r="N203" i="2"/>
  <c r="P209" i="2"/>
  <c r="Q209" i="2" s="1"/>
  <c r="N211" i="2"/>
  <c r="P217" i="2"/>
  <c r="Q217" i="2" s="1"/>
  <c r="N219" i="2"/>
  <c r="P225" i="2"/>
  <c r="Q225" i="2" s="1"/>
  <c r="N227" i="2"/>
  <c r="P233" i="2"/>
  <c r="Q233" i="2" s="1"/>
  <c r="N235" i="2"/>
  <c r="P241" i="2"/>
  <c r="Q241" i="2" s="1"/>
  <c r="N243" i="2"/>
  <c r="P249" i="2"/>
  <c r="Q249" i="2" s="1"/>
  <c r="N251" i="2"/>
  <c r="P257" i="2"/>
  <c r="Q257" i="2" s="1"/>
  <c r="N259" i="2"/>
  <c r="P265" i="2"/>
  <c r="Q265" i="2" s="1"/>
  <c r="N267" i="2"/>
  <c r="P273" i="2"/>
  <c r="Q273" i="2" s="1"/>
  <c r="N275" i="2"/>
  <c r="P281" i="2"/>
  <c r="Q281" i="2" s="1"/>
  <c r="N283" i="2"/>
  <c r="P289" i="2"/>
  <c r="Q289" i="2" s="1"/>
  <c r="N291" i="2"/>
  <c r="P297" i="2"/>
  <c r="Q297" i="2" s="1"/>
  <c r="N299" i="2"/>
  <c r="P305" i="2"/>
  <c r="Q305" i="2" s="1"/>
  <c r="N307" i="2"/>
  <c r="P313" i="2"/>
  <c r="Q313" i="2" s="1"/>
  <c r="N315" i="2"/>
  <c r="P321" i="2"/>
  <c r="Q321" i="2" s="1"/>
  <c r="P322" i="2"/>
  <c r="Q322" i="2" s="1"/>
  <c r="P368" i="2"/>
  <c r="Q368" i="2" s="1"/>
  <c r="P379" i="2"/>
  <c r="Q379" i="2" s="1"/>
  <c r="P218" i="2"/>
  <c r="Q218" i="2" s="1"/>
  <c r="N220" i="2"/>
  <c r="P226" i="2"/>
  <c r="Q226" i="2" s="1"/>
  <c r="N228" i="2"/>
  <c r="P234" i="2"/>
  <c r="Q234" i="2" s="1"/>
  <c r="N236" i="2"/>
  <c r="P242" i="2"/>
  <c r="Q242" i="2" s="1"/>
  <c r="N244" i="2"/>
  <c r="P250" i="2"/>
  <c r="Q250" i="2" s="1"/>
  <c r="N252" i="2"/>
  <c r="P258" i="2"/>
  <c r="Q258" i="2" s="1"/>
  <c r="N260" i="2"/>
  <c r="P266" i="2"/>
  <c r="Q266" i="2" s="1"/>
  <c r="N268" i="2"/>
  <c r="P274" i="2"/>
  <c r="Q274" i="2" s="1"/>
  <c r="N276" i="2"/>
  <c r="P282" i="2"/>
  <c r="Q282" i="2" s="1"/>
  <c r="N284" i="2"/>
  <c r="P290" i="2"/>
  <c r="Q290" i="2" s="1"/>
  <c r="N292" i="2"/>
  <c r="P298" i="2"/>
  <c r="Q298" i="2" s="1"/>
  <c r="N300" i="2"/>
  <c r="P306" i="2"/>
  <c r="Q306" i="2" s="1"/>
  <c r="N308" i="2"/>
  <c r="P314" i="2"/>
  <c r="Q314" i="2" s="1"/>
  <c r="N316" i="2"/>
  <c r="P330" i="2"/>
  <c r="Q330" i="2" s="1"/>
  <c r="N338" i="2"/>
  <c r="P195" i="2"/>
  <c r="Q195" i="2" s="1"/>
  <c r="N197" i="2"/>
  <c r="P203" i="2"/>
  <c r="Q203" i="2" s="1"/>
  <c r="N205" i="2"/>
  <c r="P211" i="2"/>
  <c r="Q211" i="2" s="1"/>
  <c r="N213" i="2"/>
  <c r="P219" i="2"/>
  <c r="Q219" i="2" s="1"/>
  <c r="N221" i="2"/>
  <c r="P227" i="2"/>
  <c r="Q227" i="2" s="1"/>
  <c r="N229" i="2"/>
  <c r="P235" i="2"/>
  <c r="Q235" i="2" s="1"/>
  <c r="N237" i="2"/>
  <c r="P243" i="2"/>
  <c r="Q243" i="2" s="1"/>
  <c r="N245" i="2"/>
  <c r="P251" i="2"/>
  <c r="Q251" i="2" s="1"/>
  <c r="N253" i="2"/>
  <c r="P259" i="2"/>
  <c r="Q259" i="2" s="1"/>
  <c r="N261" i="2"/>
  <c r="P267" i="2"/>
  <c r="Q267" i="2" s="1"/>
  <c r="N269" i="2"/>
  <c r="P275" i="2"/>
  <c r="Q275" i="2" s="1"/>
  <c r="N277" i="2"/>
  <c r="P283" i="2"/>
  <c r="Q283" i="2" s="1"/>
  <c r="N285" i="2"/>
  <c r="P291" i="2"/>
  <c r="Q291" i="2" s="1"/>
  <c r="N293" i="2"/>
  <c r="P299" i="2"/>
  <c r="Q299" i="2" s="1"/>
  <c r="N301" i="2"/>
  <c r="P307" i="2"/>
  <c r="Q307" i="2" s="1"/>
  <c r="N309" i="2"/>
  <c r="P315" i="2"/>
  <c r="Q315" i="2" s="1"/>
  <c r="N317" i="2"/>
  <c r="N324" i="2"/>
  <c r="P324" i="2"/>
  <c r="Q324" i="2" s="1"/>
  <c r="N328" i="2"/>
  <c r="N346" i="2"/>
  <c r="P380" i="2"/>
  <c r="Q380" i="2" s="1"/>
  <c r="P406" i="2"/>
  <c r="Q406" i="2" s="1"/>
  <c r="P204" i="2"/>
  <c r="Q204" i="2" s="1"/>
  <c r="N206" i="2"/>
  <c r="P212" i="2"/>
  <c r="Q212" i="2" s="1"/>
  <c r="N214" i="2"/>
  <c r="P220" i="2"/>
  <c r="Q220" i="2" s="1"/>
  <c r="N222" i="2"/>
  <c r="P228" i="2"/>
  <c r="Q228" i="2" s="1"/>
  <c r="N230" i="2"/>
  <c r="P236" i="2"/>
  <c r="Q236" i="2" s="1"/>
  <c r="N238" i="2"/>
  <c r="P244" i="2"/>
  <c r="Q244" i="2" s="1"/>
  <c r="N246" i="2"/>
  <c r="P252" i="2"/>
  <c r="Q252" i="2" s="1"/>
  <c r="N254" i="2"/>
  <c r="P260" i="2"/>
  <c r="Q260" i="2" s="1"/>
  <c r="N262" i="2"/>
  <c r="P268" i="2"/>
  <c r="Q268" i="2" s="1"/>
  <c r="N270" i="2"/>
  <c r="P276" i="2"/>
  <c r="Q276" i="2" s="1"/>
  <c r="N278" i="2"/>
  <c r="P284" i="2"/>
  <c r="Q284" i="2" s="1"/>
  <c r="N286" i="2"/>
  <c r="P292" i="2"/>
  <c r="Q292" i="2" s="1"/>
  <c r="N294" i="2"/>
  <c r="P300" i="2"/>
  <c r="Q300" i="2" s="1"/>
  <c r="N302" i="2"/>
  <c r="P308" i="2"/>
  <c r="Q308" i="2" s="1"/>
  <c r="N310" i="2"/>
  <c r="P316" i="2"/>
  <c r="Q316" i="2" s="1"/>
  <c r="N318" i="2"/>
  <c r="P326" i="2"/>
  <c r="Q326" i="2" s="1"/>
  <c r="N354" i="2"/>
  <c r="P390" i="2"/>
  <c r="Q390" i="2" s="1"/>
  <c r="P470" i="2"/>
  <c r="Q470" i="2" s="1"/>
  <c r="N311" i="2"/>
  <c r="P317" i="2"/>
  <c r="Q317" i="2" s="1"/>
  <c r="N319" i="2"/>
  <c r="P336" i="2"/>
  <c r="Q336" i="2" s="1"/>
  <c r="N362" i="2"/>
  <c r="P381" i="2"/>
  <c r="Q381" i="2" s="1"/>
  <c r="N432" i="2"/>
  <c r="P206" i="2"/>
  <c r="Q206" i="2" s="1"/>
  <c r="N208" i="2"/>
  <c r="P214" i="2"/>
  <c r="Q214" i="2" s="1"/>
  <c r="N216" i="2"/>
  <c r="P222" i="2"/>
  <c r="Q222" i="2" s="1"/>
  <c r="N224" i="2"/>
  <c r="P230" i="2"/>
  <c r="Q230" i="2" s="1"/>
  <c r="N232" i="2"/>
  <c r="P238" i="2"/>
  <c r="Q238" i="2" s="1"/>
  <c r="N240" i="2"/>
  <c r="P246" i="2"/>
  <c r="Q246" i="2" s="1"/>
  <c r="N248" i="2"/>
  <c r="P254" i="2"/>
  <c r="Q254" i="2" s="1"/>
  <c r="N256" i="2"/>
  <c r="P262" i="2"/>
  <c r="Q262" i="2" s="1"/>
  <c r="N264" i="2"/>
  <c r="P270" i="2"/>
  <c r="Q270" i="2" s="1"/>
  <c r="N272" i="2"/>
  <c r="P278" i="2"/>
  <c r="Q278" i="2" s="1"/>
  <c r="N280" i="2"/>
  <c r="P286" i="2"/>
  <c r="Q286" i="2" s="1"/>
  <c r="N288" i="2"/>
  <c r="P294" i="2"/>
  <c r="Q294" i="2" s="1"/>
  <c r="N296" i="2"/>
  <c r="P302" i="2"/>
  <c r="Q302" i="2" s="1"/>
  <c r="N304" i="2"/>
  <c r="P310" i="2"/>
  <c r="Q310" i="2" s="1"/>
  <c r="N312" i="2"/>
  <c r="P318" i="2"/>
  <c r="Q318" i="2" s="1"/>
  <c r="N320" i="2"/>
  <c r="N323" i="2"/>
  <c r="N330" i="2"/>
  <c r="P334" i="2"/>
  <c r="Q334" i="2" s="1"/>
  <c r="P344" i="2"/>
  <c r="Q344" i="2" s="1"/>
  <c r="N370" i="2"/>
  <c r="N378" i="2"/>
  <c r="N496" i="2"/>
  <c r="N336" i="2"/>
  <c r="P342" i="2"/>
  <c r="Q342" i="2" s="1"/>
  <c r="N344" i="2"/>
  <c r="P350" i="2"/>
  <c r="Q350" i="2" s="1"/>
  <c r="N352" i="2"/>
  <c r="P358" i="2"/>
  <c r="Q358" i="2" s="1"/>
  <c r="N360" i="2"/>
  <c r="P366" i="2"/>
  <c r="Q366" i="2" s="1"/>
  <c r="N368" i="2"/>
  <c r="P374" i="2"/>
  <c r="Q374" i="2" s="1"/>
  <c r="N376" i="2"/>
  <c r="N389" i="2"/>
  <c r="N416" i="2"/>
  <c r="P454" i="2"/>
  <c r="Q454" i="2" s="1"/>
  <c r="N480" i="2"/>
  <c r="P327" i="2"/>
  <c r="Q327" i="2" s="1"/>
  <c r="N329" i="2"/>
  <c r="P335" i="2"/>
  <c r="Q335" i="2" s="1"/>
  <c r="N337" i="2"/>
  <c r="P343" i="2"/>
  <c r="Q343" i="2" s="1"/>
  <c r="N345" i="2"/>
  <c r="P351" i="2"/>
  <c r="Q351" i="2" s="1"/>
  <c r="N353" i="2"/>
  <c r="P359" i="2"/>
  <c r="Q359" i="2" s="1"/>
  <c r="N361" i="2"/>
  <c r="P367" i="2"/>
  <c r="Q367" i="2" s="1"/>
  <c r="N369" i="2"/>
  <c r="P375" i="2"/>
  <c r="Q375" i="2" s="1"/>
  <c r="P376" i="2"/>
  <c r="Q376" i="2" s="1"/>
  <c r="P378" i="2"/>
  <c r="Q378" i="2" s="1"/>
  <c r="P398" i="2"/>
  <c r="Q398" i="2" s="1"/>
  <c r="N424" i="2"/>
  <c r="P462" i="2"/>
  <c r="Q462" i="2" s="1"/>
  <c r="N488" i="2"/>
  <c r="P329" i="2"/>
  <c r="Q329" i="2" s="1"/>
  <c r="N331" i="2"/>
  <c r="P337" i="2"/>
  <c r="Q337" i="2" s="1"/>
  <c r="N339" i="2"/>
  <c r="P345" i="2"/>
  <c r="Q345" i="2" s="1"/>
  <c r="N347" i="2"/>
  <c r="P353" i="2"/>
  <c r="Q353" i="2" s="1"/>
  <c r="N355" i="2"/>
  <c r="P361" i="2"/>
  <c r="Q361" i="2" s="1"/>
  <c r="N363" i="2"/>
  <c r="P369" i="2"/>
  <c r="Q369" i="2" s="1"/>
  <c r="N371" i="2"/>
  <c r="N380" i="2"/>
  <c r="N381" i="2"/>
  <c r="N382" i="2"/>
  <c r="N383" i="2"/>
  <c r="N384" i="2"/>
  <c r="N388" i="2"/>
  <c r="P414" i="2"/>
  <c r="Q414" i="2" s="1"/>
  <c r="N440" i="2"/>
  <c r="P478" i="2"/>
  <c r="Q478" i="2" s="1"/>
  <c r="P534" i="2"/>
  <c r="Q534" i="2" s="1"/>
  <c r="N332" i="2"/>
  <c r="P338" i="2"/>
  <c r="Q338" i="2" s="1"/>
  <c r="N340" i="2"/>
  <c r="P346" i="2"/>
  <c r="Q346" i="2" s="1"/>
  <c r="N348" i="2"/>
  <c r="P354" i="2"/>
  <c r="Q354" i="2" s="1"/>
  <c r="N356" i="2"/>
  <c r="P362" i="2"/>
  <c r="Q362" i="2" s="1"/>
  <c r="N364" i="2"/>
  <c r="P370" i="2"/>
  <c r="Q370" i="2" s="1"/>
  <c r="N372" i="2"/>
  <c r="P387" i="2"/>
  <c r="Q387" i="2" s="1"/>
  <c r="N392" i="2"/>
  <c r="P422" i="2"/>
  <c r="Q422" i="2" s="1"/>
  <c r="N448" i="2"/>
  <c r="P486" i="2"/>
  <c r="Q486" i="2" s="1"/>
  <c r="P598" i="2"/>
  <c r="Q598" i="2" s="1"/>
  <c r="N325" i="2"/>
  <c r="P331" i="2"/>
  <c r="Q331" i="2" s="1"/>
  <c r="N333" i="2"/>
  <c r="P339" i="2"/>
  <c r="Q339" i="2" s="1"/>
  <c r="N341" i="2"/>
  <c r="P347" i="2"/>
  <c r="Q347" i="2" s="1"/>
  <c r="N349" i="2"/>
  <c r="P355" i="2"/>
  <c r="Q355" i="2" s="1"/>
  <c r="N357" i="2"/>
  <c r="P363" i="2"/>
  <c r="Q363" i="2" s="1"/>
  <c r="N365" i="2"/>
  <c r="P371" i="2"/>
  <c r="Q371" i="2" s="1"/>
  <c r="N373" i="2"/>
  <c r="P430" i="2"/>
  <c r="Q430" i="2" s="1"/>
  <c r="N456" i="2"/>
  <c r="P494" i="2"/>
  <c r="Q494" i="2" s="1"/>
  <c r="N560" i="2"/>
  <c r="N326" i="2"/>
  <c r="P332" i="2"/>
  <c r="Q332" i="2" s="1"/>
  <c r="N334" i="2"/>
  <c r="P340" i="2"/>
  <c r="Q340" i="2" s="1"/>
  <c r="N342" i="2"/>
  <c r="P348" i="2"/>
  <c r="Q348" i="2" s="1"/>
  <c r="N350" i="2"/>
  <c r="P356" i="2"/>
  <c r="Q356" i="2" s="1"/>
  <c r="N358" i="2"/>
  <c r="P364" i="2"/>
  <c r="Q364" i="2" s="1"/>
  <c r="N366" i="2"/>
  <c r="P372" i="2"/>
  <c r="Q372" i="2" s="1"/>
  <c r="N374" i="2"/>
  <c r="N400" i="2"/>
  <c r="P438" i="2"/>
  <c r="Q438" i="2" s="1"/>
  <c r="N464" i="2"/>
  <c r="P325" i="2"/>
  <c r="Q325" i="2" s="1"/>
  <c r="N327" i="2"/>
  <c r="P333" i="2"/>
  <c r="Q333" i="2" s="1"/>
  <c r="N335" i="2"/>
  <c r="P341" i="2"/>
  <c r="Q341" i="2" s="1"/>
  <c r="N343" i="2"/>
  <c r="P349" i="2"/>
  <c r="Q349" i="2" s="1"/>
  <c r="N351" i="2"/>
  <c r="P357" i="2"/>
  <c r="Q357" i="2" s="1"/>
  <c r="N359" i="2"/>
  <c r="P365" i="2"/>
  <c r="Q365" i="2" s="1"/>
  <c r="N367" i="2"/>
  <c r="P373" i="2"/>
  <c r="Q373" i="2" s="1"/>
  <c r="N375" i="2"/>
  <c r="P386" i="2"/>
  <c r="Q386" i="2" s="1"/>
  <c r="N408" i="2"/>
  <c r="P446" i="2"/>
  <c r="Q446" i="2" s="1"/>
  <c r="N472" i="2"/>
  <c r="N377" i="2"/>
  <c r="P383" i="2"/>
  <c r="Q383" i="2" s="1"/>
  <c r="N385" i="2"/>
  <c r="P391" i="2"/>
  <c r="Q391" i="2" s="1"/>
  <c r="N393" i="2"/>
  <c r="P399" i="2"/>
  <c r="Q399" i="2" s="1"/>
  <c r="N401" i="2"/>
  <c r="P407" i="2"/>
  <c r="Q407" i="2" s="1"/>
  <c r="N409" i="2"/>
  <c r="P415" i="2"/>
  <c r="Q415" i="2" s="1"/>
  <c r="N417" i="2"/>
  <c r="P423" i="2"/>
  <c r="Q423" i="2" s="1"/>
  <c r="N425" i="2"/>
  <c r="P431" i="2"/>
  <c r="Q431" i="2" s="1"/>
  <c r="N433" i="2"/>
  <c r="P439" i="2"/>
  <c r="Q439" i="2" s="1"/>
  <c r="N441" i="2"/>
  <c r="P447" i="2"/>
  <c r="Q447" i="2" s="1"/>
  <c r="N449" i="2"/>
  <c r="P455" i="2"/>
  <c r="Q455" i="2" s="1"/>
  <c r="N457" i="2"/>
  <c r="P463" i="2"/>
  <c r="Q463" i="2" s="1"/>
  <c r="N465" i="2"/>
  <c r="P471" i="2"/>
  <c r="Q471" i="2" s="1"/>
  <c r="N473" i="2"/>
  <c r="P479" i="2"/>
  <c r="Q479" i="2" s="1"/>
  <c r="N481" i="2"/>
  <c r="P487" i="2"/>
  <c r="Q487" i="2" s="1"/>
  <c r="N489" i="2"/>
  <c r="P495" i="2"/>
  <c r="Q495" i="2" s="1"/>
  <c r="P496" i="2"/>
  <c r="Q496" i="2" s="1"/>
  <c r="P542" i="2"/>
  <c r="Q542" i="2" s="1"/>
  <c r="N568" i="2"/>
  <c r="P606" i="2"/>
  <c r="Q606" i="2" s="1"/>
  <c r="P384" i="2"/>
  <c r="Q384" i="2" s="1"/>
  <c r="N386" i="2"/>
  <c r="P392" i="2"/>
  <c r="Q392" i="2" s="1"/>
  <c r="N394" i="2"/>
  <c r="P400" i="2"/>
  <c r="Q400" i="2" s="1"/>
  <c r="N402" i="2"/>
  <c r="P408" i="2"/>
  <c r="Q408" i="2" s="1"/>
  <c r="N410" i="2"/>
  <c r="P416" i="2"/>
  <c r="Q416" i="2" s="1"/>
  <c r="N418" i="2"/>
  <c r="P424" i="2"/>
  <c r="Q424" i="2" s="1"/>
  <c r="N426" i="2"/>
  <c r="P432" i="2"/>
  <c r="Q432" i="2" s="1"/>
  <c r="N434" i="2"/>
  <c r="P440" i="2"/>
  <c r="Q440" i="2" s="1"/>
  <c r="N442" i="2"/>
  <c r="P448" i="2"/>
  <c r="Q448" i="2" s="1"/>
  <c r="N450" i="2"/>
  <c r="P456" i="2"/>
  <c r="Q456" i="2" s="1"/>
  <c r="N458" i="2"/>
  <c r="P464" i="2"/>
  <c r="Q464" i="2" s="1"/>
  <c r="N466" i="2"/>
  <c r="P472" i="2"/>
  <c r="Q472" i="2" s="1"/>
  <c r="N474" i="2"/>
  <c r="P480" i="2"/>
  <c r="Q480" i="2" s="1"/>
  <c r="N482" i="2"/>
  <c r="P488" i="2"/>
  <c r="Q488" i="2" s="1"/>
  <c r="N490" i="2"/>
  <c r="N498" i="2"/>
  <c r="P507" i="2"/>
  <c r="Q507" i="2" s="1"/>
  <c r="N512" i="2"/>
  <c r="P550" i="2"/>
  <c r="Q550" i="2" s="1"/>
  <c r="N576" i="2"/>
  <c r="P613" i="2"/>
  <c r="Q613" i="2" s="1"/>
  <c r="P377" i="2"/>
  <c r="Q377" i="2" s="1"/>
  <c r="N379" i="2"/>
  <c r="P385" i="2"/>
  <c r="Q385" i="2" s="1"/>
  <c r="N387" i="2"/>
  <c r="P393" i="2"/>
  <c r="Q393" i="2" s="1"/>
  <c r="N395" i="2"/>
  <c r="P401" i="2"/>
  <c r="Q401" i="2" s="1"/>
  <c r="N403" i="2"/>
  <c r="P409" i="2"/>
  <c r="Q409" i="2" s="1"/>
  <c r="N411" i="2"/>
  <c r="P417" i="2"/>
  <c r="Q417" i="2" s="1"/>
  <c r="N419" i="2"/>
  <c r="P425" i="2"/>
  <c r="Q425" i="2" s="1"/>
  <c r="N427" i="2"/>
  <c r="P433" i="2"/>
  <c r="Q433" i="2" s="1"/>
  <c r="N435" i="2"/>
  <c r="P441" i="2"/>
  <c r="Q441" i="2" s="1"/>
  <c r="N443" i="2"/>
  <c r="P449" i="2"/>
  <c r="Q449" i="2" s="1"/>
  <c r="N451" i="2"/>
  <c r="P457" i="2"/>
  <c r="Q457" i="2" s="1"/>
  <c r="N459" i="2"/>
  <c r="P465" i="2"/>
  <c r="Q465" i="2" s="1"/>
  <c r="N467" i="2"/>
  <c r="P473" i="2"/>
  <c r="Q473" i="2" s="1"/>
  <c r="N475" i="2"/>
  <c r="P481" i="2"/>
  <c r="Q481" i="2" s="1"/>
  <c r="N483" i="2"/>
  <c r="P489" i="2"/>
  <c r="Q489" i="2" s="1"/>
  <c r="N491" i="2"/>
  <c r="N520" i="2"/>
  <c r="P558" i="2"/>
  <c r="Q558" i="2" s="1"/>
  <c r="N584" i="2"/>
  <c r="P394" i="2"/>
  <c r="Q394" i="2" s="1"/>
  <c r="N396" i="2"/>
  <c r="P402" i="2"/>
  <c r="Q402" i="2" s="1"/>
  <c r="N404" i="2"/>
  <c r="P410" i="2"/>
  <c r="Q410" i="2" s="1"/>
  <c r="N412" i="2"/>
  <c r="P418" i="2"/>
  <c r="Q418" i="2" s="1"/>
  <c r="N420" i="2"/>
  <c r="P426" i="2"/>
  <c r="Q426" i="2" s="1"/>
  <c r="N428" i="2"/>
  <c r="P434" i="2"/>
  <c r="Q434" i="2" s="1"/>
  <c r="N436" i="2"/>
  <c r="P442" i="2"/>
  <c r="Q442" i="2" s="1"/>
  <c r="N444" i="2"/>
  <c r="P450" i="2"/>
  <c r="Q450" i="2" s="1"/>
  <c r="N452" i="2"/>
  <c r="P458" i="2"/>
  <c r="Q458" i="2" s="1"/>
  <c r="N460" i="2"/>
  <c r="P466" i="2"/>
  <c r="Q466" i="2" s="1"/>
  <c r="N468" i="2"/>
  <c r="P474" i="2"/>
  <c r="Q474" i="2" s="1"/>
  <c r="N476" i="2"/>
  <c r="P482" i="2"/>
  <c r="Q482" i="2" s="1"/>
  <c r="N484" i="2"/>
  <c r="P490" i="2"/>
  <c r="Q490" i="2" s="1"/>
  <c r="N492" i="2"/>
  <c r="P499" i="2"/>
  <c r="Q499" i="2" s="1"/>
  <c r="N528" i="2"/>
  <c r="P566" i="2"/>
  <c r="Q566" i="2" s="1"/>
  <c r="N592" i="2"/>
  <c r="P607" i="2"/>
  <c r="Q607" i="2" s="1"/>
  <c r="P395" i="2"/>
  <c r="Q395" i="2" s="1"/>
  <c r="N397" i="2"/>
  <c r="P403" i="2"/>
  <c r="Q403" i="2" s="1"/>
  <c r="N405" i="2"/>
  <c r="P411" i="2"/>
  <c r="Q411" i="2" s="1"/>
  <c r="N413" i="2"/>
  <c r="P419" i="2"/>
  <c r="Q419" i="2" s="1"/>
  <c r="N421" i="2"/>
  <c r="P427" i="2"/>
  <c r="Q427" i="2" s="1"/>
  <c r="N429" i="2"/>
  <c r="P435" i="2"/>
  <c r="Q435" i="2" s="1"/>
  <c r="N437" i="2"/>
  <c r="P443" i="2"/>
  <c r="Q443" i="2" s="1"/>
  <c r="N445" i="2"/>
  <c r="P451" i="2"/>
  <c r="Q451" i="2" s="1"/>
  <c r="N453" i="2"/>
  <c r="P459" i="2"/>
  <c r="Q459" i="2" s="1"/>
  <c r="N461" i="2"/>
  <c r="P467" i="2"/>
  <c r="Q467" i="2" s="1"/>
  <c r="N469" i="2"/>
  <c r="P475" i="2"/>
  <c r="Q475" i="2" s="1"/>
  <c r="N477" i="2"/>
  <c r="P483" i="2"/>
  <c r="Q483" i="2" s="1"/>
  <c r="N485" i="2"/>
  <c r="P491" i="2"/>
  <c r="Q491" i="2" s="1"/>
  <c r="N493" i="2"/>
  <c r="N499" i="2"/>
  <c r="P500" i="2"/>
  <c r="Q500" i="2" s="1"/>
  <c r="P501" i="2"/>
  <c r="Q501" i="2" s="1"/>
  <c r="P502" i="2"/>
  <c r="Q502" i="2" s="1"/>
  <c r="P510" i="2"/>
  <c r="Q510" i="2" s="1"/>
  <c r="N536" i="2"/>
  <c r="P574" i="2"/>
  <c r="Q574" i="2" s="1"/>
  <c r="N600" i="2"/>
  <c r="P649" i="2"/>
  <c r="Q649" i="2" s="1"/>
  <c r="P388" i="2"/>
  <c r="Q388" i="2" s="1"/>
  <c r="N390" i="2"/>
  <c r="P396" i="2"/>
  <c r="Q396" i="2" s="1"/>
  <c r="N398" i="2"/>
  <c r="P404" i="2"/>
  <c r="Q404" i="2" s="1"/>
  <c r="N406" i="2"/>
  <c r="P412" i="2"/>
  <c r="Q412" i="2" s="1"/>
  <c r="N414" i="2"/>
  <c r="P420" i="2"/>
  <c r="Q420" i="2" s="1"/>
  <c r="N422" i="2"/>
  <c r="P428" i="2"/>
  <c r="Q428" i="2" s="1"/>
  <c r="N430" i="2"/>
  <c r="P436" i="2"/>
  <c r="Q436" i="2" s="1"/>
  <c r="N438" i="2"/>
  <c r="P444" i="2"/>
  <c r="Q444" i="2" s="1"/>
  <c r="N446" i="2"/>
  <c r="P452" i="2"/>
  <c r="Q452" i="2" s="1"/>
  <c r="N454" i="2"/>
  <c r="P460" i="2"/>
  <c r="Q460" i="2" s="1"/>
  <c r="N462" i="2"/>
  <c r="P468" i="2"/>
  <c r="Q468" i="2" s="1"/>
  <c r="N470" i="2"/>
  <c r="P476" i="2"/>
  <c r="Q476" i="2" s="1"/>
  <c r="N478" i="2"/>
  <c r="P484" i="2"/>
  <c r="Q484" i="2" s="1"/>
  <c r="N486" i="2"/>
  <c r="P492" i="2"/>
  <c r="Q492" i="2" s="1"/>
  <c r="N494" i="2"/>
  <c r="N501" i="2"/>
  <c r="N502" i="2"/>
  <c r="N503" i="2"/>
  <c r="N504" i="2"/>
  <c r="P518" i="2"/>
  <c r="Q518" i="2" s="1"/>
  <c r="N544" i="2"/>
  <c r="P582" i="2"/>
  <c r="Q582" i="2" s="1"/>
  <c r="P713" i="2"/>
  <c r="Q713" i="2" s="1"/>
  <c r="P389" i="2"/>
  <c r="Q389" i="2" s="1"/>
  <c r="N391" i="2"/>
  <c r="P397" i="2"/>
  <c r="Q397" i="2" s="1"/>
  <c r="N399" i="2"/>
  <c r="P405" i="2"/>
  <c r="Q405" i="2" s="1"/>
  <c r="N407" i="2"/>
  <c r="P413" i="2"/>
  <c r="Q413" i="2" s="1"/>
  <c r="N415" i="2"/>
  <c r="P421" i="2"/>
  <c r="Q421" i="2" s="1"/>
  <c r="N423" i="2"/>
  <c r="P429" i="2"/>
  <c r="Q429" i="2" s="1"/>
  <c r="N431" i="2"/>
  <c r="P437" i="2"/>
  <c r="Q437" i="2" s="1"/>
  <c r="N439" i="2"/>
  <c r="P445" i="2"/>
  <c r="Q445" i="2" s="1"/>
  <c r="N447" i="2"/>
  <c r="P453" i="2"/>
  <c r="Q453" i="2" s="1"/>
  <c r="N455" i="2"/>
  <c r="P461" i="2"/>
  <c r="Q461" i="2" s="1"/>
  <c r="N463" i="2"/>
  <c r="P469" i="2"/>
  <c r="Q469" i="2" s="1"/>
  <c r="N471" i="2"/>
  <c r="P477" i="2"/>
  <c r="Q477" i="2" s="1"/>
  <c r="N479" i="2"/>
  <c r="P485" i="2"/>
  <c r="Q485" i="2" s="1"/>
  <c r="N487" i="2"/>
  <c r="P493" i="2"/>
  <c r="Q493" i="2" s="1"/>
  <c r="N495" i="2"/>
  <c r="P497" i="2"/>
  <c r="Q497" i="2" s="1"/>
  <c r="P526" i="2"/>
  <c r="Q526" i="2" s="1"/>
  <c r="N552" i="2"/>
  <c r="P590" i="2"/>
  <c r="Q590" i="2" s="1"/>
  <c r="N675" i="2"/>
  <c r="N497" i="2"/>
  <c r="P503" i="2"/>
  <c r="Q503" i="2" s="1"/>
  <c r="N505" i="2"/>
  <c r="P511" i="2"/>
  <c r="Q511" i="2" s="1"/>
  <c r="N513" i="2"/>
  <c r="P519" i="2"/>
  <c r="Q519" i="2" s="1"/>
  <c r="N521" i="2"/>
  <c r="P527" i="2"/>
  <c r="Q527" i="2" s="1"/>
  <c r="N529" i="2"/>
  <c r="P535" i="2"/>
  <c r="Q535" i="2" s="1"/>
  <c r="N537" i="2"/>
  <c r="P543" i="2"/>
  <c r="Q543" i="2" s="1"/>
  <c r="N545" i="2"/>
  <c r="P551" i="2"/>
  <c r="Q551" i="2" s="1"/>
  <c r="N553" i="2"/>
  <c r="P559" i="2"/>
  <c r="Q559" i="2" s="1"/>
  <c r="N561" i="2"/>
  <c r="P567" i="2"/>
  <c r="Q567" i="2" s="1"/>
  <c r="N569" i="2"/>
  <c r="P575" i="2"/>
  <c r="Q575" i="2" s="1"/>
  <c r="N577" i="2"/>
  <c r="P583" i="2"/>
  <c r="Q583" i="2" s="1"/>
  <c r="N585" i="2"/>
  <c r="P591" i="2"/>
  <c r="Q591" i="2" s="1"/>
  <c r="N593" i="2"/>
  <c r="P599" i="2"/>
  <c r="Q599" i="2" s="1"/>
  <c r="N601" i="2"/>
  <c r="N610" i="2"/>
  <c r="N613" i="2"/>
  <c r="P617" i="2"/>
  <c r="Q617" i="2" s="1"/>
  <c r="P657" i="2"/>
  <c r="Q657" i="2" s="1"/>
  <c r="N683" i="2"/>
  <c r="P752" i="2"/>
  <c r="Q752" i="2" s="1"/>
  <c r="P504" i="2"/>
  <c r="Q504" i="2" s="1"/>
  <c r="N506" i="2"/>
  <c r="P512" i="2"/>
  <c r="Q512" i="2" s="1"/>
  <c r="N514" i="2"/>
  <c r="P520" i="2"/>
  <c r="Q520" i="2" s="1"/>
  <c r="N522" i="2"/>
  <c r="P528" i="2"/>
  <c r="Q528" i="2" s="1"/>
  <c r="N530" i="2"/>
  <c r="P536" i="2"/>
  <c r="Q536" i="2" s="1"/>
  <c r="N538" i="2"/>
  <c r="P544" i="2"/>
  <c r="Q544" i="2" s="1"/>
  <c r="N546" i="2"/>
  <c r="P552" i="2"/>
  <c r="Q552" i="2" s="1"/>
  <c r="N554" i="2"/>
  <c r="P560" i="2"/>
  <c r="Q560" i="2" s="1"/>
  <c r="N562" i="2"/>
  <c r="P568" i="2"/>
  <c r="Q568" i="2" s="1"/>
  <c r="N570" i="2"/>
  <c r="P576" i="2"/>
  <c r="Q576" i="2" s="1"/>
  <c r="N578" i="2"/>
  <c r="P584" i="2"/>
  <c r="Q584" i="2" s="1"/>
  <c r="N586" i="2"/>
  <c r="P592" i="2"/>
  <c r="Q592" i="2" s="1"/>
  <c r="N594" i="2"/>
  <c r="P600" i="2"/>
  <c r="Q600" i="2" s="1"/>
  <c r="N602" i="2"/>
  <c r="N615" i="2"/>
  <c r="N627" i="2"/>
  <c r="P665" i="2"/>
  <c r="Q665" i="2" s="1"/>
  <c r="N691" i="2"/>
  <c r="P816" i="2"/>
  <c r="Q816" i="2" s="1"/>
  <c r="P505" i="2"/>
  <c r="Q505" i="2" s="1"/>
  <c r="N507" i="2"/>
  <c r="P513" i="2"/>
  <c r="Q513" i="2" s="1"/>
  <c r="N515" i="2"/>
  <c r="P521" i="2"/>
  <c r="Q521" i="2" s="1"/>
  <c r="N523" i="2"/>
  <c r="P529" i="2"/>
  <c r="Q529" i="2" s="1"/>
  <c r="N531" i="2"/>
  <c r="P537" i="2"/>
  <c r="Q537" i="2" s="1"/>
  <c r="N539" i="2"/>
  <c r="P545" i="2"/>
  <c r="Q545" i="2" s="1"/>
  <c r="N547" i="2"/>
  <c r="P553" i="2"/>
  <c r="Q553" i="2" s="1"/>
  <c r="N555" i="2"/>
  <c r="P561" i="2"/>
  <c r="Q561" i="2" s="1"/>
  <c r="N563" i="2"/>
  <c r="P569" i="2"/>
  <c r="Q569" i="2" s="1"/>
  <c r="N571" i="2"/>
  <c r="P577" i="2"/>
  <c r="Q577" i="2" s="1"/>
  <c r="N579" i="2"/>
  <c r="P585" i="2"/>
  <c r="Q585" i="2" s="1"/>
  <c r="N587" i="2"/>
  <c r="P593" i="2"/>
  <c r="Q593" i="2" s="1"/>
  <c r="N595" i="2"/>
  <c r="P601" i="2"/>
  <c r="Q601" i="2" s="1"/>
  <c r="N603" i="2"/>
  <c r="N608" i="2"/>
  <c r="P608" i="2"/>
  <c r="Q608" i="2" s="1"/>
  <c r="P611" i="2"/>
  <c r="Q611" i="2" s="1"/>
  <c r="N619" i="2"/>
  <c r="N635" i="2"/>
  <c r="P673" i="2"/>
  <c r="Q673" i="2" s="1"/>
  <c r="N699" i="2"/>
  <c r="N778" i="2"/>
  <c r="P498" i="2"/>
  <c r="Q498" i="2" s="1"/>
  <c r="N500" i="2"/>
  <c r="P506" i="2"/>
  <c r="Q506" i="2" s="1"/>
  <c r="N508" i="2"/>
  <c r="P514" i="2"/>
  <c r="Q514" i="2" s="1"/>
  <c r="N516" i="2"/>
  <c r="P522" i="2"/>
  <c r="Q522" i="2" s="1"/>
  <c r="N524" i="2"/>
  <c r="P530" i="2"/>
  <c r="Q530" i="2" s="1"/>
  <c r="N532" i="2"/>
  <c r="P538" i="2"/>
  <c r="Q538" i="2" s="1"/>
  <c r="N540" i="2"/>
  <c r="P546" i="2"/>
  <c r="Q546" i="2" s="1"/>
  <c r="N548" i="2"/>
  <c r="P554" i="2"/>
  <c r="Q554" i="2" s="1"/>
  <c r="N556" i="2"/>
  <c r="P562" i="2"/>
  <c r="Q562" i="2" s="1"/>
  <c r="N564" i="2"/>
  <c r="P570" i="2"/>
  <c r="Q570" i="2" s="1"/>
  <c r="N572" i="2"/>
  <c r="P578" i="2"/>
  <c r="Q578" i="2" s="1"/>
  <c r="N580" i="2"/>
  <c r="P586" i="2"/>
  <c r="Q586" i="2" s="1"/>
  <c r="N588" i="2"/>
  <c r="P594" i="2"/>
  <c r="Q594" i="2" s="1"/>
  <c r="N596" i="2"/>
  <c r="P602" i="2"/>
  <c r="Q602" i="2" s="1"/>
  <c r="N604" i="2"/>
  <c r="N611" i="2"/>
  <c r="N643" i="2"/>
  <c r="P681" i="2"/>
  <c r="Q681" i="2" s="1"/>
  <c r="N707" i="2"/>
  <c r="N509" i="2"/>
  <c r="P515" i="2"/>
  <c r="Q515" i="2" s="1"/>
  <c r="N517" i="2"/>
  <c r="P523" i="2"/>
  <c r="Q523" i="2" s="1"/>
  <c r="N525" i="2"/>
  <c r="P531" i="2"/>
  <c r="Q531" i="2" s="1"/>
  <c r="N533" i="2"/>
  <c r="P539" i="2"/>
  <c r="Q539" i="2" s="1"/>
  <c r="N541" i="2"/>
  <c r="P547" i="2"/>
  <c r="Q547" i="2" s="1"/>
  <c r="N549" i="2"/>
  <c r="P555" i="2"/>
  <c r="Q555" i="2" s="1"/>
  <c r="N557" i="2"/>
  <c r="P563" i="2"/>
  <c r="Q563" i="2" s="1"/>
  <c r="N565" i="2"/>
  <c r="P571" i="2"/>
  <c r="Q571" i="2" s="1"/>
  <c r="N573" i="2"/>
  <c r="P579" i="2"/>
  <c r="Q579" i="2" s="1"/>
  <c r="N581" i="2"/>
  <c r="P587" i="2"/>
  <c r="Q587" i="2" s="1"/>
  <c r="N589" i="2"/>
  <c r="P595" i="2"/>
  <c r="Q595" i="2" s="1"/>
  <c r="N597" i="2"/>
  <c r="P603" i="2"/>
  <c r="Q603" i="2" s="1"/>
  <c r="N605" i="2"/>
  <c r="P625" i="2"/>
  <c r="Q625" i="2" s="1"/>
  <c r="N651" i="2"/>
  <c r="P689" i="2"/>
  <c r="Q689" i="2" s="1"/>
  <c r="N715" i="2"/>
  <c r="P508" i="2"/>
  <c r="Q508" i="2" s="1"/>
  <c r="N510" i="2"/>
  <c r="P516" i="2"/>
  <c r="Q516" i="2" s="1"/>
  <c r="N518" i="2"/>
  <c r="P524" i="2"/>
  <c r="Q524" i="2" s="1"/>
  <c r="N526" i="2"/>
  <c r="P532" i="2"/>
  <c r="Q532" i="2" s="1"/>
  <c r="N534" i="2"/>
  <c r="P540" i="2"/>
  <c r="Q540" i="2" s="1"/>
  <c r="N542" i="2"/>
  <c r="P548" i="2"/>
  <c r="Q548" i="2" s="1"/>
  <c r="N550" i="2"/>
  <c r="P556" i="2"/>
  <c r="Q556" i="2" s="1"/>
  <c r="N558" i="2"/>
  <c r="P564" i="2"/>
  <c r="Q564" i="2" s="1"/>
  <c r="N566" i="2"/>
  <c r="P572" i="2"/>
  <c r="Q572" i="2" s="1"/>
  <c r="N574" i="2"/>
  <c r="P580" i="2"/>
  <c r="Q580" i="2" s="1"/>
  <c r="N582" i="2"/>
  <c r="P588" i="2"/>
  <c r="Q588" i="2" s="1"/>
  <c r="N590" i="2"/>
  <c r="P596" i="2"/>
  <c r="Q596" i="2" s="1"/>
  <c r="N598" i="2"/>
  <c r="P604" i="2"/>
  <c r="Q604" i="2" s="1"/>
  <c r="N606" i="2"/>
  <c r="N609" i="2"/>
  <c r="P609" i="2"/>
  <c r="Q609" i="2" s="1"/>
  <c r="P633" i="2"/>
  <c r="Q633" i="2" s="1"/>
  <c r="N659" i="2"/>
  <c r="P697" i="2"/>
  <c r="Q697" i="2" s="1"/>
  <c r="P509" i="2"/>
  <c r="Q509" i="2" s="1"/>
  <c r="N511" i="2"/>
  <c r="P517" i="2"/>
  <c r="Q517" i="2" s="1"/>
  <c r="N519" i="2"/>
  <c r="P525" i="2"/>
  <c r="Q525" i="2" s="1"/>
  <c r="N527" i="2"/>
  <c r="P533" i="2"/>
  <c r="Q533" i="2" s="1"/>
  <c r="N535" i="2"/>
  <c r="P541" i="2"/>
  <c r="Q541" i="2" s="1"/>
  <c r="N543" i="2"/>
  <c r="P549" i="2"/>
  <c r="Q549" i="2" s="1"/>
  <c r="N551" i="2"/>
  <c r="P557" i="2"/>
  <c r="Q557" i="2" s="1"/>
  <c r="N559" i="2"/>
  <c r="P565" i="2"/>
  <c r="Q565" i="2" s="1"/>
  <c r="N567" i="2"/>
  <c r="P573" i="2"/>
  <c r="Q573" i="2" s="1"/>
  <c r="N575" i="2"/>
  <c r="P581" i="2"/>
  <c r="Q581" i="2" s="1"/>
  <c r="N583" i="2"/>
  <c r="P589" i="2"/>
  <c r="Q589" i="2" s="1"/>
  <c r="N591" i="2"/>
  <c r="P597" i="2"/>
  <c r="Q597" i="2" s="1"/>
  <c r="N599" i="2"/>
  <c r="P605" i="2"/>
  <c r="Q605" i="2" s="1"/>
  <c r="N607" i="2"/>
  <c r="P641" i="2"/>
  <c r="Q641" i="2" s="1"/>
  <c r="N667" i="2"/>
  <c r="P705" i="2"/>
  <c r="Q705" i="2" s="1"/>
  <c r="N727" i="2"/>
  <c r="P610" i="2"/>
  <c r="Q610" i="2" s="1"/>
  <c r="N612" i="2"/>
  <c r="P618" i="2"/>
  <c r="Q618" i="2" s="1"/>
  <c r="N620" i="2"/>
  <c r="P626" i="2"/>
  <c r="Q626" i="2" s="1"/>
  <c r="N628" i="2"/>
  <c r="P634" i="2"/>
  <c r="Q634" i="2" s="1"/>
  <c r="N636" i="2"/>
  <c r="P642" i="2"/>
  <c r="Q642" i="2" s="1"/>
  <c r="N644" i="2"/>
  <c r="P650" i="2"/>
  <c r="Q650" i="2" s="1"/>
  <c r="N652" i="2"/>
  <c r="P658" i="2"/>
  <c r="Q658" i="2" s="1"/>
  <c r="N660" i="2"/>
  <c r="P666" i="2"/>
  <c r="Q666" i="2" s="1"/>
  <c r="N668" i="2"/>
  <c r="P674" i="2"/>
  <c r="Q674" i="2" s="1"/>
  <c r="N676" i="2"/>
  <c r="P682" i="2"/>
  <c r="Q682" i="2" s="1"/>
  <c r="N684" i="2"/>
  <c r="P690" i="2"/>
  <c r="Q690" i="2" s="1"/>
  <c r="N692" i="2"/>
  <c r="P698" i="2"/>
  <c r="Q698" i="2" s="1"/>
  <c r="N700" i="2"/>
  <c r="P706" i="2"/>
  <c r="Q706" i="2" s="1"/>
  <c r="N708" i="2"/>
  <c r="P714" i="2"/>
  <c r="Q714" i="2" s="1"/>
  <c r="N716" i="2"/>
  <c r="P760" i="2"/>
  <c r="Q760" i="2" s="1"/>
  <c r="N786" i="2"/>
  <c r="P824" i="2"/>
  <c r="Q824" i="2" s="1"/>
  <c r="P619" i="2"/>
  <c r="Q619" i="2" s="1"/>
  <c r="N621" i="2"/>
  <c r="P627" i="2"/>
  <c r="Q627" i="2" s="1"/>
  <c r="N629" i="2"/>
  <c r="P635" i="2"/>
  <c r="Q635" i="2" s="1"/>
  <c r="N637" i="2"/>
  <c r="P643" i="2"/>
  <c r="Q643" i="2" s="1"/>
  <c r="N645" i="2"/>
  <c r="P651" i="2"/>
  <c r="Q651" i="2" s="1"/>
  <c r="N653" i="2"/>
  <c r="P659" i="2"/>
  <c r="Q659" i="2" s="1"/>
  <c r="N661" i="2"/>
  <c r="P667" i="2"/>
  <c r="Q667" i="2" s="1"/>
  <c r="N669" i="2"/>
  <c r="P675" i="2"/>
  <c r="Q675" i="2" s="1"/>
  <c r="N677" i="2"/>
  <c r="P683" i="2"/>
  <c r="Q683" i="2" s="1"/>
  <c r="N685" i="2"/>
  <c r="P691" i="2"/>
  <c r="Q691" i="2" s="1"/>
  <c r="N693" i="2"/>
  <c r="P699" i="2"/>
  <c r="Q699" i="2" s="1"/>
  <c r="N701" i="2"/>
  <c r="P707" i="2"/>
  <c r="Q707" i="2" s="1"/>
  <c r="N709" i="2"/>
  <c r="P715" i="2"/>
  <c r="Q715" i="2" s="1"/>
  <c r="N717" i="2"/>
  <c r="N730" i="2"/>
  <c r="P768" i="2"/>
  <c r="Q768" i="2" s="1"/>
  <c r="N794" i="2"/>
  <c r="P612" i="2"/>
  <c r="Q612" i="2" s="1"/>
  <c r="N614" i="2"/>
  <c r="P620" i="2"/>
  <c r="Q620" i="2" s="1"/>
  <c r="N622" i="2"/>
  <c r="P628" i="2"/>
  <c r="Q628" i="2" s="1"/>
  <c r="N630" i="2"/>
  <c r="P636" i="2"/>
  <c r="Q636" i="2" s="1"/>
  <c r="N638" i="2"/>
  <c r="P644" i="2"/>
  <c r="Q644" i="2" s="1"/>
  <c r="N646" i="2"/>
  <c r="P652" i="2"/>
  <c r="Q652" i="2" s="1"/>
  <c r="N654" i="2"/>
  <c r="P660" i="2"/>
  <c r="Q660" i="2" s="1"/>
  <c r="N662" i="2"/>
  <c r="P668" i="2"/>
  <c r="Q668" i="2" s="1"/>
  <c r="N670" i="2"/>
  <c r="P676" i="2"/>
  <c r="Q676" i="2" s="1"/>
  <c r="N678" i="2"/>
  <c r="P684" i="2"/>
  <c r="Q684" i="2" s="1"/>
  <c r="N686" i="2"/>
  <c r="P692" i="2"/>
  <c r="Q692" i="2" s="1"/>
  <c r="N694" i="2"/>
  <c r="P700" i="2"/>
  <c r="Q700" i="2" s="1"/>
  <c r="N702" i="2"/>
  <c r="P708" i="2"/>
  <c r="Q708" i="2" s="1"/>
  <c r="N710" i="2"/>
  <c r="P716" i="2"/>
  <c r="Q716" i="2" s="1"/>
  <c r="N718" i="2"/>
  <c r="N738" i="2"/>
  <c r="P776" i="2"/>
  <c r="Q776" i="2" s="1"/>
  <c r="N802" i="2"/>
  <c r="P621" i="2"/>
  <c r="Q621" i="2" s="1"/>
  <c r="N623" i="2"/>
  <c r="P629" i="2"/>
  <c r="Q629" i="2" s="1"/>
  <c r="N631" i="2"/>
  <c r="P637" i="2"/>
  <c r="Q637" i="2" s="1"/>
  <c r="N639" i="2"/>
  <c r="P645" i="2"/>
  <c r="Q645" i="2" s="1"/>
  <c r="N647" i="2"/>
  <c r="P653" i="2"/>
  <c r="Q653" i="2" s="1"/>
  <c r="N655" i="2"/>
  <c r="P661" i="2"/>
  <c r="Q661" i="2" s="1"/>
  <c r="N663" i="2"/>
  <c r="P669" i="2"/>
  <c r="Q669" i="2" s="1"/>
  <c r="N671" i="2"/>
  <c r="P677" i="2"/>
  <c r="Q677" i="2" s="1"/>
  <c r="N679" i="2"/>
  <c r="P685" i="2"/>
  <c r="Q685" i="2" s="1"/>
  <c r="N687" i="2"/>
  <c r="P693" i="2"/>
  <c r="Q693" i="2" s="1"/>
  <c r="N695" i="2"/>
  <c r="P701" i="2"/>
  <c r="Q701" i="2" s="1"/>
  <c r="N703" i="2"/>
  <c r="P709" i="2"/>
  <c r="Q709" i="2" s="1"/>
  <c r="N711" i="2"/>
  <c r="P717" i="2"/>
  <c r="Q717" i="2" s="1"/>
  <c r="N719" i="2"/>
  <c r="P722" i="2"/>
  <c r="Q722" i="2" s="1"/>
  <c r="N746" i="2"/>
  <c r="P784" i="2"/>
  <c r="Q784" i="2" s="1"/>
  <c r="N810" i="2"/>
  <c r="P892" i="2"/>
  <c r="Q892" i="2" s="1"/>
  <c r="P614" i="2"/>
  <c r="Q614" i="2" s="1"/>
  <c r="N616" i="2"/>
  <c r="P622" i="2"/>
  <c r="Q622" i="2" s="1"/>
  <c r="N624" i="2"/>
  <c r="P630" i="2"/>
  <c r="Q630" i="2" s="1"/>
  <c r="N632" i="2"/>
  <c r="P638" i="2"/>
  <c r="Q638" i="2" s="1"/>
  <c r="N640" i="2"/>
  <c r="P646" i="2"/>
  <c r="Q646" i="2" s="1"/>
  <c r="N648" i="2"/>
  <c r="P654" i="2"/>
  <c r="Q654" i="2" s="1"/>
  <c r="N656" i="2"/>
  <c r="P662" i="2"/>
  <c r="Q662" i="2" s="1"/>
  <c r="N664" i="2"/>
  <c r="P670" i="2"/>
  <c r="Q670" i="2" s="1"/>
  <c r="N672" i="2"/>
  <c r="P678" i="2"/>
  <c r="Q678" i="2" s="1"/>
  <c r="N680" i="2"/>
  <c r="P686" i="2"/>
  <c r="Q686" i="2" s="1"/>
  <c r="N688" i="2"/>
  <c r="P694" i="2"/>
  <c r="Q694" i="2" s="1"/>
  <c r="N696" i="2"/>
  <c r="P702" i="2"/>
  <c r="Q702" i="2" s="1"/>
  <c r="N704" i="2"/>
  <c r="P710" i="2"/>
  <c r="Q710" i="2" s="1"/>
  <c r="N712" i="2"/>
  <c r="P718" i="2"/>
  <c r="Q718" i="2" s="1"/>
  <c r="N720" i="2"/>
  <c r="P720" i="2"/>
  <c r="Q720" i="2" s="1"/>
  <c r="P728" i="2"/>
  <c r="Q728" i="2" s="1"/>
  <c r="N754" i="2"/>
  <c r="P792" i="2"/>
  <c r="Q792" i="2" s="1"/>
  <c r="N818" i="2"/>
  <c r="N854" i="2"/>
  <c r="P615" i="2"/>
  <c r="Q615" i="2" s="1"/>
  <c r="N617" i="2"/>
  <c r="P623" i="2"/>
  <c r="Q623" i="2" s="1"/>
  <c r="N625" i="2"/>
  <c r="P631" i="2"/>
  <c r="Q631" i="2" s="1"/>
  <c r="N633" i="2"/>
  <c r="P639" i="2"/>
  <c r="Q639" i="2" s="1"/>
  <c r="N641" i="2"/>
  <c r="P647" i="2"/>
  <c r="Q647" i="2" s="1"/>
  <c r="N649" i="2"/>
  <c r="P655" i="2"/>
  <c r="Q655" i="2" s="1"/>
  <c r="N657" i="2"/>
  <c r="P663" i="2"/>
  <c r="Q663" i="2" s="1"/>
  <c r="N665" i="2"/>
  <c r="P671" i="2"/>
  <c r="Q671" i="2" s="1"/>
  <c r="N673" i="2"/>
  <c r="P679" i="2"/>
  <c r="Q679" i="2" s="1"/>
  <c r="N681" i="2"/>
  <c r="P687" i="2"/>
  <c r="Q687" i="2" s="1"/>
  <c r="N689" i="2"/>
  <c r="P695" i="2"/>
  <c r="Q695" i="2" s="1"/>
  <c r="N697" i="2"/>
  <c r="P703" i="2"/>
  <c r="Q703" i="2" s="1"/>
  <c r="N705" i="2"/>
  <c r="P711" i="2"/>
  <c r="Q711" i="2" s="1"/>
  <c r="N713" i="2"/>
  <c r="P719" i="2"/>
  <c r="Q719" i="2" s="1"/>
  <c r="N722" i="2"/>
  <c r="P725" i="2"/>
  <c r="Q725" i="2" s="1"/>
  <c r="P736" i="2"/>
  <c r="Q736" i="2" s="1"/>
  <c r="N762" i="2"/>
  <c r="P800" i="2"/>
  <c r="Q800" i="2" s="1"/>
  <c r="N826" i="2"/>
  <c r="N918" i="2"/>
  <c r="P616" i="2"/>
  <c r="Q616" i="2" s="1"/>
  <c r="N618" i="2"/>
  <c r="P624" i="2"/>
  <c r="Q624" i="2" s="1"/>
  <c r="N626" i="2"/>
  <c r="P632" i="2"/>
  <c r="Q632" i="2" s="1"/>
  <c r="N634" i="2"/>
  <c r="P640" i="2"/>
  <c r="Q640" i="2" s="1"/>
  <c r="N642" i="2"/>
  <c r="P648" i="2"/>
  <c r="Q648" i="2" s="1"/>
  <c r="N650" i="2"/>
  <c r="P656" i="2"/>
  <c r="Q656" i="2" s="1"/>
  <c r="N658" i="2"/>
  <c r="P664" i="2"/>
  <c r="Q664" i="2" s="1"/>
  <c r="N666" i="2"/>
  <c r="P672" i="2"/>
  <c r="Q672" i="2" s="1"/>
  <c r="N674" i="2"/>
  <c r="P680" i="2"/>
  <c r="Q680" i="2" s="1"/>
  <c r="N682" i="2"/>
  <c r="P688" i="2"/>
  <c r="Q688" i="2" s="1"/>
  <c r="N690" i="2"/>
  <c r="P696" i="2"/>
  <c r="Q696" i="2" s="1"/>
  <c r="N698" i="2"/>
  <c r="P704" i="2"/>
  <c r="Q704" i="2" s="1"/>
  <c r="N706" i="2"/>
  <c r="P712" i="2"/>
  <c r="Q712" i="2" s="1"/>
  <c r="N714" i="2"/>
  <c r="P744" i="2"/>
  <c r="Q744" i="2" s="1"/>
  <c r="N770" i="2"/>
  <c r="P808" i="2"/>
  <c r="Q808" i="2" s="1"/>
  <c r="P834" i="2"/>
  <c r="Q834" i="2" s="1"/>
  <c r="P721" i="2"/>
  <c r="Q721" i="2" s="1"/>
  <c r="N723" i="2"/>
  <c r="P729" i="2"/>
  <c r="Q729" i="2" s="1"/>
  <c r="N731" i="2"/>
  <c r="P737" i="2"/>
  <c r="Q737" i="2" s="1"/>
  <c r="N739" i="2"/>
  <c r="P745" i="2"/>
  <c r="Q745" i="2" s="1"/>
  <c r="N747" i="2"/>
  <c r="P753" i="2"/>
  <c r="Q753" i="2" s="1"/>
  <c r="N755" i="2"/>
  <c r="P761" i="2"/>
  <c r="Q761" i="2" s="1"/>
  <c r="N763" i="2"/>
  <c r="P769" i="2"/>
  <c r="Q769" i="2" s="1"/>
  <c r="N771" i="2"/>
  <c r="P777" i="2"/>
  <c r="Q777" i="2" s="1"/>
  <c r="N779" i="2"/>
  <c r="P785" i="2"/>
  <c r="Q785" i="2" s="1"/>
  <c r="N787" i="2"/>
  <c r="P793" i="2"/>
  <c r="Q793" i="2" s="1"/>
  <c r="N795" i="2"/>
  <c r="P801" i="2"/>
  <c r="Q801" i="2" s="1"/>
  <c r="N803" i="2"/>
  <c r="P809" i="2"/>
  <c r="Q809" i="2" s="1"/>
  <c r="N811" i="2"/>
  <c r="P817" i="2"/>
  <c r="Q817" i="2" s="1"/>
  <c r="N819" i="2"/>
  <c r="P825" i="2"/>
  <c r="Q825" i="2" s="1"/>
  <c r="N827" i="2"/>
  <c r="N834" i="2"/>
  <c r="N862" i="2"/>
  <c r="P900" i="2"/>
  <c r="Q900" i="2" s="1"/>
  <c r="N926" i="2"/>
  <c r="N724" i="2"/>
  <c r="P730" i="2"/>
  <c r="Q730" i="2" s="1"/>
  <c r="N732" i="2"/>
  <c r="P738" i="2"/>
  <c r="Q738" i="2" s="1"/>
  <c r="N740" i="2"/>
  <c r="P746" i="2"/>
  <c r="Q746" i="2" s="1"/>
  <c r="N748" i="2"/>
  <c r="P754" i="2"/>
  <c r="Q754" i="2" s="1"/>
  <c r="N756" i="2"/>
  <c r="P762" i="2"/>
  <c r="Q762" i="2" s="1"/>
  <c r="N764" i="2"/>
  <c r="P770" i="2"/>
  <c r="Q770" i="2" s="1"/>
  <c r="N772" i="2"/>
  <c r="P778" i="2"/>
  <c r="Q778" i="2" s="1"/>
  <c r="N780" i="2"/>
  <c r="P786" i="2"/>
  <c r="Q786" i="2" s="1"/>
  <c r="N788" i="2"/>
  <c r="P794" i="2"/>
  <c r="Q794" i="2" s="1"/>
  <c r="N796" i="2"/>
  <c r="P802" i="2"/>
  <c r="Q802" i="2" s="1"/>
  <c r="N804" i="2"/>
  <c r="P810" i="2"/>
  <c r="Q810" i="2" s="1"/>
  <c r="N812" i="2"/>
  <c r="P818" i="2"/>
  <c r="Q818" i="2" s="1"/>
  <c r="N820" i="2"/>
  <c r="P826" i="2"/>
  <c r="Q826" i="2" s="1"/>
  <c r="N828" i="2"/>
  <c r="P844" i="2"/>
  <c r="Q844" i="2" s="1"/>
  <c r="N870" i="2"/>
  <c r="P908" i="2"/>
  <c r="Q908" i="2" s="1"/>
  <c r="N934" i="2"/>
  <c r="P723" i="2"/>
  <c r="Q723" i="2" s="1"/>
  <c r="N725" i="2"/>
  <c r="P731" i="2"/>
  <c r="Q731" i="2" s="1"/>
  <c r="N733" i="2"/>
  <c r="P739" i="2"/>
  <c r="Q739" i="2" s="1"/>
  <c r="N741" i="2"/>
  <c r="P747" i="2"/>
  <c r="Q747" i="2" s="1"/>
  <c r="N749" i="2"/>
  <c r="P755" i="2"/>
  <c r="Q755" i="2" s="1"/>
  <c r="N757" i="2"/>
  <c r="P763" i="2"/>
  <c r="Q763" i="2" s="1"/>
  <c r="N765" i="2"/>
  <c r="P771" i="2"/>
  <c r="Q771" i="2" s="1"/>
  <c r="N773" i="2"/>
  <c r="P779" i="2"/>
  <c r="Q779" i="2" s="1"/>
  <c r="N781" i="2"/>
  <c r="P787" i="2"/>
  <c r="Q787" i="2" s="1"/>
  <c r="N789" i="2"/>
  <c r="P795" i="2"/>
  <c r="Q795" i="2" s="1"/>
  <c r="N797" i="2"/>
  <c r="P803" i="2"/>
  <c r="Q803" i="2" s="1"/>
  <c r="N805" i="2"/>
  <c r="P811" i="2"/>
  <c r="Q811" i="2" s="1"/>
  <c r="N813" i="2"/>
  <c r="P819" i="2"/>
  <c r="Q819" i="2" s="1"/>
  <c r="N821" i="2"/>
  <c r="P827" i="2"/>
  <c r="Q827" i="2" s="1"/>
  <c r="N829" i="2"/>
  <c r="P840" i="2"/>
  <c r="Q840" i="2" s="1"/>
  <c r="P852" i="2"/>
  <c r="Q852" i="2" s="1"/>
  <c r="N878" i="2"/>
  <c r="P916" i="2"/>
  <c r="Q916" i="2" s="1"/>
  <c r="N942" i="2"/>
  <c r="P724" i="2"/>
  <c r="Q724" i="2" s="1"/>
  <c r="N726" i="2"/>
  <c r="P732" i="2"/>
  <c r="Q732" i="2" s="1"/>
  <c r="N734" i="2"/>
  <c r="P740" i="2"/>
  <c r="Q740" i="2" s="1"/>
  <c r="N742" i="2"/>
  <c r="P748" i="2"/>
  <c r="Q748" i="2" s="1"/>
  <c r="N750" i="2"/>
  <c r="P756" i="2"/>
  <c r="Q756" i="2" s="1"/>
  <c r="N758" i="2"/>
  <c r="P764" i="2"/>
  <c r="Q764" i="2" s="1"/>
  <c r="N766" i="2"/>
  <c r="P772" i="2"/>
  <c r="Q772" i="2" s="1"/>
  <c r="N774" i="2"/>
  <c r="P780" i="2"/>
  <c r="Q780" i="2" s="1"/>
  <c r="N782" i="2"/>
  <c r="P788" i="2"/>
  <c r="Q788" i="2" s="1"/>
  <c r="N790" i="2"/>
  <c r="P796" i="2"/>
  <c r="Q796" i="2" s="1"/>
  <c r="N798" i="2"/>
  <c r="P804" i="2"/>
  <c r="Q804" i="2" s="1"/>
  <c r="N806" i="2"/>
  <c r="P812" i="2"/>
  <c r="Q812" i="2" s="1"/>
  <c r="N814" i="2"/>
  <c r="P820" i="2"/>
  <c r="Q820" i="2" s="1"/>
  <c r="N822" i="2"/>
  <c r="P828" i="2"/>
  <c r="Q828" i="2" s="1"/>
  <c r="N830" i="2"/>
  <c r="N833" i="2"/>
  <c r="P836" i="2"/>
  <c r="Q836" i="2" s="1"/>
  <c r="N838" i="2"/>
  <c r="P860" i="2"/>
  <c r="Q860" i="2" s="1"/>
  <c r="N886" i="2"/>
  <c r="P924" i="2"/>
  <c r="Q924" i="2" s="1"/>
  <c r="P1006" i="2"/>
  <c r="Q1006" i="2" s="1"/>
  <c r="N1069" i="2"/>
  <c r="P733" i="2"/>
  <c r="Q733" i="2" s="1"/>
  <c r="N735" i="2"/>
  <c r="P741" i="2"/>
  <c r="Q741" i="2" s="1"/>
  <c r="N743" i="2"/>
  <c r="P749" i="2"/>
  <c r="Q749" i="2" s="1"/>
  <c r="N751" i="2"/>
  <c r="P757" i="2"/>
  <c r="Q757" i="2" s="1"/>
  <c r="N759" i="2"/>
  <c r="P765" i="2"/>
  <c r="Q765" i="2" s="1"/>
  <c r="N767" i="2"/>
  <c r="P773" i="2"/>
  <c r="Q773" i="2" s="1"/>
  <c r="N775" i="2"/>
  <c r="P781" i="2"/>
  <c r="Q781" i="2" s="1"/>
  <c r="N783" i="2"/>
  <c r="P789" i="2"/>
  <c r="Q789" i="2" s="1"/>
  <c r="N791" i="2"/>
  <c r="P797" i="2"/>
  <c r="Q797" i="2" s="1"/>
  <c r="N799" i="2"/>
  <c r="P805" i="2"/>
  <c r="Q805" i="2" s="1"/>
  <c r="N807" i="2"/>
  <c r="P813" i="2"/>
  <c r="Q813" i="2" s="1"/>
  <c r="N815" i="2"/>
  <c r="P821" i="2"/>
  <c r="Q821" i="2" s="1"/>
  <c r="N823" i="2"/>
  <c r="P829" i="2"/>
  <c r="Q829" i="2" s="1"/>
  <c r="N831" i="2"/>
  <c r="P833" i="2"/>
  <c r="Q833" i="2" s="1"/>
  <c r="N842" i="2"/>
  <c r="P868" i="2"/>
  <c r="Q868" i="2" s="1"/>
  <c r="N894" i="2"/>
  <c r="P932" i="2"/>
  <c r="Q932" i="2" s="1"/>
  <c r="N968" i="2"/>
  <c r="P726" i="2"/>
  <c r="Q726" i="2" s="1"/>
  <c r="N728" i="2"/>
  <c r="P734" i="2"/>
  <c r="Q734" i="2" s="1"/>
  <c r="N736" i="2"/>
  <c r="P742" i="2"/>
  <c r="Q742" i="2" s="1"/>
  <c r="N744" i="2"/>
  <c r="P750" i="2"/>
  <c r="Q750" i="2" s="1"/>
  <c r="N752" i="2"/>
  <c r="P758" i="2"/>
  <c r="Q758" i="2" s="1"/>
  <c r="N760" i="2"/>
  <c r="P766" i="2"/>
  <c r="Q766" i="2" s="1"/>
  <c r="N768" i="2"/>
  <c r="P774" i="2"/>
  <c r="Q774" i="2" s="1"/>
  <c r="N776" i="2"/>
  <c r="P782" i="2"/>
  <c r="Q782" i="2" s="1"/>
  <c r="N784" i="2"/>
  <c r="P790" i="2"/>
  <c r="Q790" i="2" s="1"/>
  <c r="N792" i="2"/>
  <c r="P798" i="2"/>
  <c r="Q798" i="2" s="1"/>
  <c r="N800" i="2"/>
  <c r="P806" i="2"/>
  <c r="Q806" i="2" s="1"/>
  <c r="N808" i="2"/>
  <c r="P814" i="2"/>
  <c r="Q814" i="2" s="1"/>
  <c r="N816" i="2"/>
  <c r="P822" i="2"/>
  <c r="Q822" i="2" s="1"/>
  <c r="N824" i="2"/>
  <c r="P830" i="2"/>
  <c r="Q830" i="2" s="1"/>
  <c r="N832" i="2"/>
  <c r="P876" i="2"/>
  <c r="Q876" i="2" s="1"/>
  <c r="N902" i="2"/>
  <c r="P940" i="2"/>
  <c r="Q940" i="2" s="1"/>
  <c r="N1032" i="2"/>
  <c r="N721" i="2"/>
  <c r="P727" i="2"/>
  <c r="Q727" i="2" s="1"/>
  <c r="N729" i="2"/>
  <c r="P735" i="2"/>
  <c r="Q735" i="2" s="1"/>
  <c r="N737" i="2"/>
  <c r="P743" i="2"/>
  <c r="Q743" i="2" s="1"/>
  <c r="N745" i="2"/>
  <c r="P751" i="2"/>
  <c r="Q751" i="2" s="1"/>
  <c r="N753" i="2"/>
  <c r="P759" i="2"/>
  <c r="Q759" i="2" s="1"/>
  <c r="N761" i="2"/>
  <c r="P767" i="2"/>
  <c r="Q767" i="2" s="1"/>
  <c r="N769" i="2"/>
  <c r="P775" i="2"/>
  <c r="Q775" i="2" s="1"/>
  <c r="N777" i="2"/>
  <c r="P783" i="2"/>
  <c r="Q783" i="2" s="1"/>
  <c r="N785" i="2"/>
  <c r="P791" i="2"/>
  <c r="Q791" i="2" s="1"/>
  <c r="N793" i="2"/>
  <c r="P799" i="2"/>
  <c r="Q799" i="2" s="1"/>
  <c r="N801" i="2"/>
  <c r="P807" i="2"/>
  <c r="Q807" i="2" s="1"/>
  <c r="N809" i="2"/>
  <c r="P815" i="2"/>
  <c r="Q815" i="2" s="1"/>
  <c r="N817" i="2"/>
  <c r="P823" i="2"/>
  <c r="Q823" i="2" s="1"/>
  <c r="N825" i="2"/>
  <c r="P831" i="2"/>
  <c r="Q831" i="2" s="1"/>
  <c r="P832" i="2"/>
  <c r="Q832" i="2" s="1"/>
  <c r="N836" i="2"/>
  <c r="N846" i="2"/>
  <c r="P884" i="2"/>
  <c r="Q884" i="2" s="1"/>
  <c r="N910" i="2"/>
  <c r="P837" i="2"/>
  <c r="Q837" i="2" s="1"/>
  <c r="N839" i="2"/>
  <c r="P845" i="2"/>
  <c r="Q845" i="2" s="1"/>
  <c r="N847" i="2"/>
  <c r="P853" i="2"/>
  <c r="Q853" i="2" s="1"/>
  <c r="N855" i="2"/>
  <c r="P861" i="2"/>
  <c r="Q861" i="2" s="1"/>
  <c r="N863" i="2"/>
  <c r="P869" i="2"/>
  <c r="Q869" i="2" s="1"/>
  <c r="N871" i="2"/>
  <c r="P877" i="2"/>
  <c r="Q877" i="2" s="1"/>
  <c r="N879" i="2"/>
  <c r="P885" i="2"/>
  <c r="Q885" i="2" s="1"/>
  <c r="N887" i="2"/>
  <c r="P893" i="2"/>
  <c r="Q893" i="2" s="1"/>
  <c r="N895" i="2"/>
  <c r="P901" i="2"/>
  <c r="Q901" i="2" s="1"/>
  <c r="N903" i="2"/>
  <c r="P909" i="2"/>
  <c r="Q909" i="2" s="1"/>
  <c r="N911" i="2"/>
  <c r="P917" i="2"/>
  <c r="Q917" i="2" s="1"/>
  <c r="N919" i="2"/>
  <c r="P925" i="2"/>
  <c r="Q925" i="2" s="1"/>
  <c r="N927" i="2"/>
  <c r="P933" i="2"/>
  <c r="Q933" i="2" s="1"/>
  <c r="N935" i="2"/>
  <c r="P941" i="2"/>
  <c r="Q941" i="2" s="1"/>
  <c r="N943" i="2"/>
  <c r="P950" i="2"/>
  <c r="Q950" i="2" s="1"/>
  <c r="N976" i="2"/>
  <c r="P1014" i="2"/>
  <c r="Q1014" i="2" s="1"/>
  <c r="N1040" i="2"/>
  <c r="P838" i="2"/>
  <c r="Q838" i="2" s="1"/>
  <c r="N840" i="2"/>
  <c r="P846" i="2"/>
  <c r="Q846" i="2" s="1"/>
  <c r="N848" i="2"/>
  <c r="P854" i="2"/>
  <c r="Q854" i="2" s="1"/>
  <c r="N856" i="2"/>
  <c r="P862" i="2"/>
  <c r="Q862" i="2" s="1"/>
  <c r="N864" i="2"/>
  <c r="P870" i="2"/>
  <c r="Q870" i="2" s="1"/>
  <c r="N872" i="2"/>
  <c r="P878" i="2"/>
  <c r="Q878" i="2" s="1"/>
  <c r="N880" i="2"/>
  <c r="P886" i="2"/>
  <c r="Q886" i="2" s="1"/>
  <c r="N888" i="2"/>
  <c r="P894" i="2"/>
  <c r="Q894" i="2" s="1"/>
  <c r="N896" i="2"/>
  <c r="P902" i="2"/>
  <c r="Q902" i="2" s="1"/>
  <c r="N904" i="2"/>
  <c r="P910" i="2"/>
  <c r="Q910" i="2" s="1"/>
  <c r="N912" i="2"/>
  <c r="P918" i="2"/>
  <c r="Q918" i="2" s="1"/>
  <c r="N920" i="2"/>
  <c r="P926" i="2"/>
  <c r="Q926" i="2" s="1"/>
  <c r="N928" i="2"/>
  <c r="P934" i="2"/>
  <c r="Q934" i="2" s="1"/>
  <c r="N936" i="2"/>
  <c r="P942" i="2"/>
  <c r="Q942" i="2" s="1"/>
  <c r="N944" i="2"/>
  <c r="P958" i="2"/>
  <c r="Q958" i="2" s="1"/>
  <c r="N984" i="2"/>
  <c r="P1022" i="2"/>
  <c r="Q1022" i="2" s="1"/>
  <c r="N1048" i="2"/>
  <c r="N1070" i="2"/>
  <c r="P839" i="2"/>
  <c r="Q839" i="2" s="1"/>
  <c r="N841" i="2"/>
  <c r="P847" i="2"/>
  <c r="Q847" i="2" s="1"/>
  <c r="N849" i="2"/>
  <c r="P855" i="2"/>
  <c r="Q855" i="2" s="1"/>
  <c r="N857" i="2"/>
  <c r="P863" i="2"/>
  <c r="Q863" i="2" s="1"/>
  <c r="N865" i="2"/>
  <c r="P871" i="2"/>
  <c r="Q871" i="2" s="1"/>
  <c r="N873" i="2"/>
  <c r="P879" i="2"/>
  <c r="Q879" i="2" s="1"/>
  <c r="N881" i="2"/>
  <c r="P887" i="2"/>
  <c r="Q887" i="2" s="1"/>
  <c r="N889" i="2"/>
  <c r="P895" i="2"/>
  <c r="Q895" i="2" s="1"/>
  <c r="N897" i="2"/>
  <c r="P903" i="2"/>
  <c r="Q903" i="2" s="1"/>
  <c r="N905" i="2"/>
  <c r="P911" i="2"/>
  <c r="Q911" i="2" s="1"/>
  <c r="N913" i="2"/>
  <c r="P919" i="2"/>
  <c r="Q919" i="2" s="1"/>
  <c r="N921" i="2"/>
  <c r="P927" i="2"/>
  <c r="Q927" i="2" s="1"/>
  <c r="N929" i="2"/>
  <c r="P935" i="2"/>
  <c r="Q935" i="2" s="1"/>
  <c r="N937" i="2"/>
  <c r="P943" i="2"/>
  <c r="Q943" i="2" s="1"/>
  <c r="N945" i="2"/>
  <c r="P966" i="2"/>
  <c r="Q966" i="2" s="1"/>
  <c r="N992" i="2"/>
  <c r="P1030" i="2"/>
  <c r="Q1030" i="2" s="1"/>
  <c r="N1056" i="2"/>
  <c r="P848" i="2"/>
  <c r="Q848" i="2" s="1"/>
  <c r="N850" i="2"/>
  <c r="P856" i="2"/>
  <c r="Q856" i="2" s="1"/>
  <c r="N858" i="2"/>
  <c r="P864" i="2"/>
  <c r="Q864" i="2" s="1"/>
  <c r="N866" i="2"/>
  <c r="P872" i="2"/>
  <c r="Q872" i="2" s="1"/>
  <c r="N874" i="2"/>
  <c r="P880" i="2"/>
  <c r="Q880" i="2" s="1"/>
  <c r="N882" i="2"/>
  <c r="P888" i="2"/>
  <c r="Q888" i="2" s="1"/>
  <c r="N890" i="2"/>
  <c r="P896" i="2"/>
  <c r="Q896" i="2" s="1"/>
  <c r="N898" i="2"/>
  <c r="P904" i="2"/>
  <c r="Q904" i="2" s="1"/>
  <c r="N906" i="2"/>
  <c r="P912" i="2"/>
  <c r="Q912" i="2" s="1"/>
  <c r="N914" i="2"/>
  <c r="P920" i="2"/>
  <c r="Q920" i="2" s="1"/>
  <c r="N922" i="2"/>
  <c r="P928" i="2"/>
  <c r="Q928" i="2" s="1"/>
  <c r="N930" i="2"/>
  <c r="P936" i="2"/>
  <c r="Q936" i="2" s="1"/>
  <c r="N938" i="2"/>
  <c r="P944" i="2"/>
  <c r="Q944" i="2" s="1"/>
  <c r="N946" i="2"/>
  <c r="N947" i="2"/>
  <c r="P947" i="2"/>
  <c r="Q947" i="2" s="1"/>
  <c r="P974" i="2"/>
  <c r="Q974" i="2" s="1"/>
  <c r="N1000" i="2"/>
  <c r="P1038" i="2"/>
  <c r="Q1038" i="2" s="1"/>
  <c r="N1064" i="2"/>
  <c r="N835" i="2"/>
  <c r="P841" i="2"/>
  <c r="Q841" i="2" s="1"/>
  <c r="N843" i="2"/>
  <c r="P849" i="2"/>
  <c r="Q849" i="2" s="1"/>
  <c r="N851" i="2"/>
  <c r="P857" i="2"/>
  <c r="Q857" i="2" s="1"/>
  <c r="N859" i="2"/>
  <c r="P865" i="2"/>
  <c r="Q865" i="2" s="1"/>
  <c r="N867" i="2"/>
  <c r="P873" i="2"/>
  <c r="Q873" i="2" s="1"/>
  <c r="N875" i="2"/>
  <c r="P881" i="2"/>
  <c r="Q881" i="2" s="1"/>
  <c r="N883" i="2"/>
  <c r="P889" i="2"/>
  <c r="Q889" i="2" s="1"/>
  <c r="N891" i="2"/>
  <c r="P897" i="2"/>
  <c r="Q897" i="2" s="1"/>
  <c r="N899" i="2"/>
  <c r="P905" i="2"/>
  <c r="Q905" i="2" s="1"/>
  <c r="N907" i="2"/>
  <c r="P913" i="2"/>
  <c r="Q913" i="2" s="1"/>
  <c r="N915" i="2"/>
  <c r="P921" i="2"/>
  <c r="Q921" i="2" s="1"/>
  <c r="N923" i="2"/>
  <c r="P929" i="2"/>
  <c r="Q929" i="2" s="1"/>
  <c r="N931" i="2"/>
  <c r="P937" i="2"/>
  <c r="Q937" i="2" s="1"/>
  <c r="N939" i="2"/>
  <c r="P945" i="2"/>
  <c r="Q945" i="2" s="1"/>
  <c r="N948" i="2"/>
  <c r="P982" i="2"/>
  <c r="Q982" i="2" s="1"/>
  <c r="N1008" i="2"/>
  <c r="P1046" i="2"/>
  <c r="Q1046" i="2" s="1"/>
  <c r="P842" i="2"/>
  <c r="Q842" i="2" s="1"/>
  <c r="N844" i="2"/>
  <c r="P850" i="2"/>
  <c r="Q850" i="2" s="1"/>
  <c r="N852" i="2"/>
  <c r="P858" i="2"/>
  <c r="Q858" i="2" s="1"/>
  <c r="N860" i="2"/>
  <c r="P866" i="2"/>
  <c r="Q866" i="2" s="1"/>
  <c r="N868" i="2"/>
  <c r="P874" i="2"/>
  <c r="Q874" i="2" s="1"/>
  <c r="N876" i="2"/>
  <c r="P882" i="2"/>
  <c r="Q882" i="2" s="1"/>
  <c r="N884" i="2"/>
  <c r="P890" i="2"/>
  <c r="Q890" i="2" s="1"/>
  <c r="N892" i="2"/>
  <c r="P898" i="2"/>
  <c r="Q898" i="2" s="1"/>
  <c r="N900" i="2"/>
  <c r="P906" i="2"/>
  <c r="Q906" i="2" s="1"/>
  <c r="N908" i="2"/>
  <c r="P914" i="2"/>
  <c r="Q914" i="2" s="1"/>
  <c r="N916" i="2"/>
  <c r="P922" i="2"/>
  <c r="Q922" i="2" s="1"/>
  <c r="N924" i="2"/>
  <c r="P930" i="2"/>
  <c r="Q930" i="2" s="1"/>
  <c r="N932" i="2"/>
  <c r="P938" i="2"/>
  <c r="Q938" i="2" s="1"/>
  <c r="N940" i="2"/>
  <c r="P946" i="2"/>
  <c r="Q946" i="2" s="1"/>
  <c r="N952" i="2"/>
  <c r="P990" i="2"/>
  <c r="Q990" i="2" s="1"/>
  <c r="N1016" i="2"/>
  <c r="P1054" i="2"/>
  <c r="Q1054" i="2" s="1"/>
  <c r="N1068" i="2"/>
  <c r="P1110" i="2"/>
  <c r="Q1110" i="2" s="1"/>
  <c r="P835" i="2"/>
  <c r="Q835" i="2" s="1"/>
  <c r="N837" i="2"/>
  <c r="P843" i="2"/>
  <c r="Q843" i="2" s="1"/>
  <c r="N845" i="2"/>
  <c r="P851" i="2"/>
  <c r="Q851" i="2" s="1"/>
  <c r="N853" i="2"/>
  <c r="P859" i="2"/>
  <c r="Q859" i="2" s="1"/>
  <c r="N861" i="2"/>
  <c r="P867" i="2"/>
  <c r="Q867" i="2" s="1"/>
  <c r="N869" i="2"/>
  <c r="P875" i="2"/>
  <c r="Q875" i="2" s="1"/>
  <c r="N877" i="2"/>
  <c r="P883" i="2"/>
  <c r="Q883" i="2" s="1"/>
  <c r="N885" i="2"/>
  <c r="P891" i="2"/>
  <c r="Q891" i="2" s="1"/>
  <c r="N893" i="2"/>
  <c r="P899" i="2"/>
  <c r="Q899" i="2" s="1"/>
  <c r="N901" i="2"/>
  <c r="P907" i="2"/>
  <c r="Q907" i="2" s="1"/>
  <c r="N909" i="2"/>
  <c r="P915" i="2"/>
  <c r="Q915" i="2" s="1"/>
  <c r="N917" i="2"/>
  <c r="P923" i="2"/>
  <c r="Q923" i="2" s="1"/>
  <c r="N925" i="2"/>
  <c r="P931" i="2"/>
  <c r="Q931" i="2" s="1"/>
  <c r="N933" i="2"/>
  <c r="P939" i="2"/>
  <c r="Q939" i="2" s="1"/>
  <c r="N941" i="2"/>
  <c r="N960" i="2"/>
  <c r="P998" i="2"/>
  <c r="Q998" i="2" s="1"/>
  <c r="N1024" i="2"/>
  <c r="P1062" i="2"/>
  <c r="Q1062" i="2" s="1"/>
  <c r="P951" i="2"/>
  <c r="Q951" i="2" s="1"/>
  <c r="N953" i="2"/>
  <c r="P959" i="2"/>
  <c r="Q959" i="2" s="1"/>
  <c r="N961" i="2"/>
  <c r="P967" i="2"/>
  <c r="Q967" i="2" s="1"/>
  <c r="N969" i="2"/>
  <c r="P975" i="2"/>
  <c r="Q975" i="2" s="1"/>
  <c r="N977" i="2"/>
  <c r="P983" i="2"/>
  <c r="Q983" i="2" s="1"/>
  <c r="N985" i="2"/>
  <c r="P991" i="2"/>
  <c r="Q991" i="2" s="1"/>
  <c r="N993" i="2"/>
  <c r="P999" i="2"/>
  <c r="Q999" i="2" s="1"/>
  <c r="N1001" i="2"/>
  <c r="P1007" i="2"/>
  <c r="Q1007" i="2" s="1"/>
  <c r="N1009" i="2"/>
  <c r="P1015" i="2"/>
  <c r="Q1015" i="2" s="1"/>
  <c r="N1017" i="2"/>
  <c r="P1023" i="2"/>
  <c r="Q1023" i="2" s="1"/>
  <c r="N1025" i="2"/>
  <c r="P1031" i="2"/>
  <c r="Q1031" i="2" s="1"/>
  <c r="N1033" i="2"/>
  <c r="P1039" i="2"/>
  <c r="Q1039" i="2" s="1"/>
  <c r="N1041" i="2"/>
  <c r="P1047" i="2"/>
  <c r="Q1047" i="2" s="1"/>
  <c r="N1049" i="2"/>
  <c r="P1055" i="2"/>
  <c r="Q1055" i="2" s="1"/>
  <c r="N1057" i="2"/>
  <c r="P1063" i="2"/>
  <c r="Q1063" i="2" s="1"/>
  <c r="P1074" i="2"/>
  <c r="Q1074" i="2" s="1"/>
  <c r="N1080" i="2"/>
  <c r="P1118" i="2"/>
  <c r="Q1118" i="2" s="1"/>
  <c r="P1126" i="2"/>
  <c r="Q1126" i="2" s="1"/>
  <c r="N1174" i="2"/>
  <c r="P952" i="2"/>
  <c r="Q952" i="2" s="1"/>
  <c r="N954" i="2"/>
  <c r="P960" i="2"/>
  <c r="Q960" i="2" s="1"/>
  <c r="N962" i="2"/>
  <c r="P968" i="2"/>
  <c r="Q968" i="2" s="1"/>
  <c r="N970" i="2"/>
  <c r="P976" i="2"/>
  <c r="Q976" i="2" s="1"/>
  <c r="N978" i="2"/>
  <c r="P984" i="2"/>
  <c r="Q984" i="2" s="1"/>
  <c r="N986" i="2"/>
  <c r="P992" i="2"/>
  <c r="Q992" i="2" s="1"/>
  <c r="N994" i="2"/>
  <c r="P1000" i="2"/>
  <c r="Q1000" i="2" s="1"/>
  <c r="N1002" i="2"/>
  <c r="P1008" i="2"/>
  <c r="Q1008" i="2" s="1"/>
  <c r="N1010" i="2"/>
  <c r="P1016" i="2"/>
  <c r="Q1016" i="2" s="1"/>
  <c r="N1018" i="2"/>
  <c r="P1024" i="2"/>
  <c r="Q1024" i="2" s="1"/>
  <c r="N1026" i="2"/>
  <c r="P1032" i="2"/>
  <c r="Q1032" i="2" s="1"/>
  <c r="N1034" i="2"/>
  <c r="P1040" i="2"/>
  <c r="Q1040" i="2" s="1"/>
  <c r="N1042" i="2"/>
  <c r="P1048" i="2"/>
  <c r="Q1048" i="2" s="1"/>
  <c r="N1050" i="2"/>
  <c r="P1056" i="2"/>
  <c r="Q1056" i="2" s="1"/>
  <c r="N1058" i="2"/>
  <c r="P1064" i="2"/>
  <c r="Q1064" i="2" s="1"/>
  <c r="N1088" i="2"/>
  <c r="P953" i="2"/>
  <c r="Q953" i="2" s="1"/>
  <c r="N955" i="2"/>
  <c r="P961" i="2"/>
  <c r="Q961" i="2" s="1"/>
  <c r="N963" i="2"/>
  <c r="P969" i="2"/>
  <c r="Q969" i="2" s="1"/>
  <c r="N971" i="2"/>
  <c r="P977" i="2"/>
  <c r="Q977" i="2" s="1"/>
  <c r="N979" i="2"/>
  <c r="P985" i="2"/>
  <c r="Q985" i="2" s="1"/>
  <c r="N987" i="2"/>
  <c r="P993" i="2"/>
  <c r="Q993" i="2" s="1"/>
  <c r="N995" i="2"/>
  <c r="P1001" i="2"/>
  <c r="Q1001" i="2" s="1"/>
  <c r="N1003" i="2"/>
  <c r="P1009" i="2"/>
  <c r="Q1009" i="2" s="1"/>
  <c r="N1011" i="2"/>
  <c r="P1017" i="2"/>
  <c r="Q1017" i="2" s="1"/>
  <c r="N1019" i="2"/>
  <c r="P1025" i="2"/>
  <c r="Q1025" i="2" s="1"/>
  <c r="N1027" i="2"/>
  <c r="P1033" i="2"/>
  <c r="Q1033" i="2" s="1"/>
  <c r="N1035" i="2"/>
  <c r="P1041" i="2"/>
  <c r="Q1041" i="2" s="1"/>
  <c r="N1043" i="2"/>
  <c r="P1049" i="2"/>
  <c r="Q1049" i="2" s="1"/>
  <c r="N1051" i="2"/>
  <c r="P1057" i="2"/>
  <c r="Q1057" i="2" s="1"/>
  <c r="N1059" i="2"/>
  <c r="P1066" i="2"/>
  <c r="Q1066" i="2" s="1"/>
  <c r="N1076" i="2"/>
  <c r="N1096" i="2"/>
  <c r="P954" i="2"/>
  <c r="Q954" i="2" s="1"/>
  <c r="N956" i="2"/>
  <c r="P962" i="2"/>
  <c r="Q962" i="2" s="1"/>
  <c r="N964" i="2"/>
  <c r="P970" i="2"/>
  <c r="Q970" i="2" s="1"/>
  <c r="N972" i="2"/>
  <c r="P978" i="2"/>
  <c r="Q978" i="2" s="1"/>
  <c r="N980" i="2"/>
  <c r="P986" i="2"/>
  <c r="Q986" i="2" s="1"/>
  <c r="N988" i="2"/>
  <c r="P994" i="2"/>
  <c r="Q994" i="2" s="1"/>
  <c r="N996" i="2"/>
  <c r="P1002" i="2"/>
  <c r="Q1002" i="2" s="1"/>
  <c r="N1004" i="2"/>
  <c r="P1010" i="2"/>
  <c r="Q1010" i="2" s="1"/>
  <c r="N1012" i="2"/>
  <c r="P1018" i="2"/>
  <c r="Q1018" i="2" s="1"/>
  <c r="N1020" i="2"/>
  <c r="P1026" i="2"/>
  <c r="Q1026" i="2" s="1"/>
  <c r="N1028" i="2"/>
  <c r="P1034" i="2"/>
  <c r="Q1034" i="2" s="1"/>
  <c r="N1036" i="2"/>
  <c r="P1042" i="2"/>
  <c r="Q1042" i="2" s="1"/>
  <c r="N1044" i="2"/>
  <c r="P1050" i="2"/>
  <c r="Q1050" i="2" s="1"/>
  <c r="N1052" i="2"/>
  <c r="P1058" i="2"/>
  <c r="Q1058" i="2" s="1"/>
  <c r="N1060" i="2"/>
  <c r="N1066" i="2"/>
  <c r="N1072" i="2"/>
  <c r="P1078" i="2"/>
  <c r="Q1078" i="2" s="1"/>
  <c r="N1104" i="2"/>
  <c r="N949" i="2"/>
  <c r="P955" i="2"/>
  <c r="Q955" i="2" s="1"/>
  <c r="N957" i="2"/>
  <c r="P963" i="2"/>
  <c r="Q963" i="2" s="1"/>
  <c r="N965" i="2"/>
  <c r="P971" i="2"/>
  <c r="Q971" i="2" s="1"/>
  <c r="N973" i="2"/>
  <c r="P979" i="2"/>
  <c r="Q979" i="2" s="1"/>
  <c r="N981" i="2"/>
  <c r="P987" i="2"/>
  <c r="Q987" i="2" s="1"/>
  <c r="N989" i="2"/>
  <c r="P995" i="2"/>
  <c r="Q995" i="2" s="1"/>
  <c r="N997" i="2"/>
  <c r="P1003" i="2"/>
  <c r="Q1003" i="2" s="1"/>
  <c r="N1005" i="2"/>
  <c r="P1011" i="2"/>
  <c r="Q1011" i="2" s="1"/>
  <c r="N1013" i="2"/>
  <c r="P1019" i="2"/>
  <c r="Q1019" i="2" s="1"/>
  <c r="N1021" i="2"/>
  <c r="P1027" i="2"/>
  <c r="Q1027" i="2" s="1"/>
  <c r="N1029" i="2"/>
  <c r="P1035" i="2"/>
  <c r="Q1035" i="2" s="1"/>
  <c r="N1037" i="2"/>
  <c r="P1043" i="2"/>
  <c r="Q1043" i="2" s="1"/>
  <c r="N1045" i="2"/>
  <c r="P1051" i="2"/>
  <c r="Q1051" i="2" s="1"/>
  <c r="N1053" i="2"/>
  <c r="P1059" i="2"/>
  <c r="Q1059" i="2" s="1"/>
  <c r="N1061" i="2"/>
  <c r="P1070" i="2"/>
  <c r="Q1070" i="2" s="1"/>
  <c r="P1086" i="2"/>
  <c r="Q1086" i="2" s="1"/>
  <c r="N1112" i="2"/>
  <c r="P948" i="2"/>
  <c r="Q948" i="2" s="1"/>
  <c r="N950" i="2"/>
  <c r="P956" i="2"/>
  <c r="Q956" i="2" s="1"/>
  <c r="N958" i="2"/>
  <c r="P964" i="2"/>
  <c r="Q964" i="2" s="1"/>
  <c r="N966" i="2"/>
  <c r="P972" i="2"/>
  <c r="Q972" i="2" s="1"/>
  <c r="N974" i="2"/>
  <c r="P980" i="2"/>
  <c r="Q980" i="2" s="1"/>
  <c r="N982" i="2"/>
  <c r="P988" i="2"/>
  <c r="Q988" i="2" s="1"/>
  <c r="N990" i="2"/>
  <c r="P996" i="2"/>
  <c r="Q996" i="2" s="1"/>
  <c r="N998" i="2"/>
  <c r="P1004" i="2"/>
  <c r="Q1004" i="2" s="1"/>
  <c r="N1006" i="2"/>
  <c r="P1012" i="2"/>
  <c r="Q1012" i="2" s="1"/>
  <c r="N1014" i="2"/>
  <c r="P1020" i="2"/>
  <c r="Q1020" i="2" s="1"/>
  <c r="N1022" i="2"/>
  <c r="P1028" i="2"/>
  <c r="Q1028" i="2" s="1"/>
  <c r="N1030" i="2"/>
  <c r="P1036" i="2"/>
  <c r="Q1036" i="2" s="1"/>
  <c r="N1038" i="2"/>
  <c r="P1044" i="2"/>
  <c r="Q1044" i="2" s="1"/>
  <c r="N1046" i="2"/>
  <c r="P1052" i="2"/>
  <c r="Q1052" i="2" s="1"/>
  <c r="N1054" i="2"/>
  <c r="P1060" i="2"/>
  <c r="Q1060" i="2" s="1"/>
  <c r="N1062" i="2"/>
  <c r="P1067" i="2"/>
  <c r="Q1067" i="2" s="1"/>
  <c r="P1094" i="2"/>
  <c r="Q1094" i="2" s="1"/>
  <c r="N1120" i="2"/>
  <c r="P949" i="2"/>
  <c r="Q949" i="2" s="1"/>
  <c r="N951" i="2"/>
  <c r="P957" i="2"/>
  <c r="Q957" i="2" s="1"/>
  <c r="N959" i="2"/>
  <c r="P965" i="2"/>
  <c r="Q965" i="2" s="1"/>
  <c r="N967" i="2"/>
  <c r="P973" i="2"/>
  <c r="Q973" i="2" s="1"/>
  <c r="N975" i="2"/>
  <c r="P981" i="2"/>
  <c r="Q981" i="2" s="1"/>
  <c r="N983" i="2"/>
  <c r="P989" i="2"/>
  <c r="Q989" i="2" s="1"/>
  <c r="N991" i="2"/>
  <c r="P997" i="2"/>
  <c r="Q997" i="2" s="1"/>
  <c r="N999" i="2"/>
  <c r="P1005" i="2"/>
  <c r="Q1005" i="2" s="1"/>
  <c r="N1007" i="2"/>
  <c r="P1013" i="2"/>
  <c r="Q1013" i="2" s="1"/>
  <c r="N1015" i="2"/>
  <c r="P1021" i="2"/>
  <c r="Q1021" i="2" s="1"/>
  <c r="N1023" i="2"/>
  <c r="P1029" i="2"/>
  <c r="Q1029" i="2" s="1"/>
  <c r="N1031" i="2"/>
  <c r="P1037" i="2"/>
  <c r="Q1037" i="2" s="1"/>
  <c r="N1039" i="2"/>
  <c r="P1045" i="2"/>
  <c r="Q1045" i="2" s="1"/>
  <c r="N1047" i="2"/>
  <c r="P1053" i="2"/>
  <c r="Q1053" i="2" s="1"/>
  <c r="N1055" i="2"/>
  <c r="P1061" i="2"/>
  <c r="Q1061" i="2" s="1"/>
  <c r="N1063" i="2"/>
  <c r="P1068" i="2"/>
  <c r="Q1068" i="2" s="1"/>
  <c r="P1069" i="2"/>
  <c r="Q1069" i="2" s="1"/>
  <c r="P1102" i="2"/>
  <c r="Q1102" i="2" s="1"/>
  <c r="P1148" i="2"/>
  <c r="Q1148" i="2" s="1"/>
  <c r="N1065" i="2"/>
  <c r="P1071" i="2"/>
  <c r="Q1071" i="2" s="1"/>
  <c r="N1073" i="2"/>
  <c r="P1079" i="2"/>
  <c r="Q1079" i="2" s="1"/>
  <c r="N1081" i="2"/>
  <c r="P1087" i="2"/>
  <c r="Q1087" i="2" s="1"/>
  <c r="N1089" i="2"/>
  <c r="P1095" i="2"/>
  <c r="Q1095" i="2" s="1"/>
  <c r="N1097" i="2"/>
  <c r="P1103" i="2"/>
  <c r="Q1103" i="2" s="1"/>
  <c r="N1105" i="2"/>
  <c r="P1111" i="2"/>
  <c r="Q1111" i="2" s="1"/>
  <c r="N1113" i="2"/>
  <c r="P1119" i="2"/>
  <c r="Q1119" i="2" s="1"/>
  <c r="N1121" i="2"/>
  <c r="N1126" i="2"/>
  <c r="N1131" i="2"/>
  <c r="P1156" i="2"/>
  <c r="Q1156" i="2" s="1"/>
  <c r="P1072" i="2"/>
  <c r="Q1072" i="2" s="1"/>
  <c r="N1074" i="2"/>
  <c r="P1080" i="2"/>
  <c r="Q1080" i="2" s="1"/>
  <c r="N1082" i="2"/>
  <c r="P1088" i="2"/>
  <c r="Q1088" i="2" s="1"/>
  <c r="N1090" i="2"/>
  <c r="P1096" i="2"/>
  <c r="Q1096" i="2" s="1"/>
  <c r="N1098" i="2"/>
  <c r="P1104" i="2"/>
  <c r="Q1104" i="2" s="1"/>
  <c r="N1106" i="2"/>
  <c r="P1112" i="2"/>
  <c r="Q1112" i="2" s="1"/>
  <c r="N1114" i="2"/>
  <c r="P1120" i="2"/>
  <c r="Q1120" i="2" s="1"/>
  <c r="N1122" i="2"/>
  <c r="P1129" i="2"/>
  <c r="Q1129" i="2" s="1"/>
  <c r="P1164" i="2"/>
  <c r="Q1164" i="2" s="1"/>
  <c r="P1065" i="2"/>
  <c r="Q1065" i="2" s="1"/>
  <c r="N1067" i="2"/>
  <c r="P1073" i="2"/>
  <c r="Q1073" i="2" s="1"/>
  <c r="N1075" i="2"/>
  <c r="P1081" i="2"/>
  <c r="Q1081" i="2" s="1"/>
  <c r="N1083" i="2"/>
  <c r="P1089" i="2"/>
  <c r="Q1089" i="2" s="1"/>
  <c r="N1091" i="2"/>
  <c r="P1097" i="2"/>
  <c r="Q1097" i="2" s="1"/>
  <c r="N1099" i="2"/>
  <c r="P1105" i="2"/>
  <c r="Q1105" i="2" s="1"/>
  <c r="N1107" i="2"/>
  <c r="P1113" i="2"/>
  <c r="Q1113" i="2" s="1"/>
  <c r="N1115" i="2"/>
  <c r="P1121" i="2"/>
  <c r="Q1121" i="2" s="1"/>
  <c r="N1123" i="2"/>
  <c r="N1125" i="2"/>
  <c r="N1134" i="2"/>
  <c r="P1172" i="2"/>
  <c r="Q1172" i="2" s="1"/>
  <c r="N1212" i="2"/>
  <c r="P1082" i="2"/>
  <c r="Q1082" i="2" s="1"/>
  <c r="N1084" i="2"/>
  <c r="P1090" i="2"/>
  <c r="Q1090" i="2" s="1"/>
  <c r="N1092" i="2"/>
  <c r="P1098" i="2"/>
  <c r="Q1098" i="2" s="1"/>
  <c r="N1100" i="2"/>
  <c r="P1106" i="2"/>
  <c r="Q1106" i="2" s="1"/>
  <c r="N1108" i="2"/>
  <c r="P1114" i="2"/>
  <c r="Q1114" i="2" s="1"/>
  <c r="N1116" i="2"/>
  <c r="P1122" i="2"/>
  <c r="Q1122" i="2" s="1"/>
  <c r="N1124" i="2"/>
  <c r="P1125" i="2"/>
  <c r="Q1125" i="2" s="1"/>
  <c r="P1130" i="2"/>
  <c r="Q1130" i="2" s="1"/>
  <c r="N1142" i="2"/>
  <c r="P1075" i="2"/>
  <c r="Q1075" i="2" s="1"/>
  <c r="N1077" i="2"/>
  <c r="P1083" i="2"/>
  <c r="Q1083" i="2" s="1"/>
  <c r="N1085" i="2"/>
  <c r="P1091" i="2"/>
  <c r="Q1091" i="2" s="1"/>
  <c r="N1093" i="2"/>
  <c r="P1099" i="2"/>
  <c r="Q1099" i="2" s="1"/>
  <c r="N1101" i="2"/>
  <c r="P1107" i="2"/>
  <c r="Q1107" i="2" s="1"/>
  <c r="N1109" i="2"/>
  <c r="P1115" i="2"/>
  <c r="Q1115" i="2" s="1"/>
  <c r="N1117" i="2"/>
  <c r="P1123" i="2"/>
  <c r="Q1123" i="2" s="1"/>
  <c r="P1132" i="2"/>
  <c r="Q1132" i="2" s="1"/>
  <c r="N1150" i="2"/>
  <c r="P1076" i="2"/>
  <c r="Q1076" i="2" s="1"/>
  <c r="N1078" i="2"/>
  <c r="P1084" i="2"/>
  <c r="Q1084" i="2" s="1"/>
  <c r="N1086" i="2"/>
  <c r="P1092" i="2"/>
  <c r="Q1092" i="2" s="1"/>
  <c r="N1094" i="2"/>
  <c r="P1100" i="2"/>
  <c r="Q1100" i="2" s="1"/>
  <c r="N1102" i="2"/>
  <c r="P1108" i="2"/>
  <c r="Q1108" i="2" s="1"/>
  <c r="N1110" i="2"/>
  <c r="P1116" i="2"/>
  <c r="Q1116" i="2" s="1"/>
  <c r="N1118" i="2"/>
  <c r="P1124" i="2"/>
  <c r="Q1124" i="2" s="1"/>
  <c r="N1158" i="2"/>
  <c r="P1262" i="2"/>
  <c r="Q1262" i="2" s="1"/>
  <c r="N1071" i="2"/>
  <c r="P1077" i="2"/>
  <c r="Q1077" i="2" s="1"/>
  <c r="N1079" i="2"/>
  <c r="P1085" i="2"/>
  <c r="Q1085" i="2" s="1"/>
  <c r="N1087" i="2"/>
  <c r="P1093" i="2"/>
  <c r="Q1093" i="2" s="1"/>
  <c r="N1095" i="2"/>
  <c r="P1101" i="2"/>
  <c r="Q1101" i="2" s="1"/>
  <c r="N1103" i="2"/>
  <c r="P1109" i="2"/>
  <c r="Q1109" i="2" s="1"/>
  <c r="N1111" i="2"/>
  <c r="P1117" i="2"/>
  <c r="Q1117" i="2" s="1"/>
  <c r="N1119" i="2"/>
  <c r="P1127" i="2"/>
  <c r="Q1127" i="2" s="1"/>
  <c r="P1140" i="2"/>
  <c r="Q1140" i="2" s="1"/>
  <c r="N1166" i="2"/>
  <c r="N1127" i="2"/>
  <c r="P1133" i="2"/>
  <c r="Q1133" i="2" s="1"/>
  <c r="N1135" i="2"/>
  <c r="P1141" i="2"/>
  <c r="Q1141" i="2" s="1"/>
  <c r="N1143" i="2"/>
  <c r="P1149" i="2"/>
  <c r="Q1149" i="2" s="1"/>
  <c r="N1151" i="2"/>
  <c r="P1157" i="2"/>
  <c r="Q1157" i="2" s="1"/>
  <c r="N1159" i="2"/>
  <c r="P1165" i="2"/>
  <c r="Q1165" i="2" s="1"/>
  <c r="N1167" i="2"/>
  <c r="P1173" i="2"/>
  <c r="Q1173" i="2" s="1"/>
  <c r="N1175" i="2"/>
  <c r="P1180" i="2"/>
  <c r="Q1180" i="2" s="1"/>
  <c r="P1190" i="2"/>
  <c r="Q1190" i="2" s="1"/>
  <c r="P1194" i="2"/>
  <c r="Q1194" i="2" s="1"/>
  <c r="N1220" i="2"/>
  <c r="N1279" i="2"/>
  <c r="N1128" i="2"/>
  <c r="P1134" i="2"/>
  <c r="Q1134" i="2" s="1"/>
  <c r="N1136" i="2"/>
  <c r="P1142" i="2"/>
  <c r="Q1142" i="2" s="1"/>
  <c r="N1144" i="2"/>
  <c r="P1150" i="2"/>
  <c r="Q1150" i="2" s="1"/>
  <c r="N1152" i="2"/>
  <c r="P1158" i="2"/>
  <c r="Q1158" i="2" s="1"/>
  <c r="N1160" i="2"/>
  <c r="P1166" i="2"/>
  <c r="Q1166" i="2" s="1"/>
  <c r="N1168" i="2"/>
  <c r="P1174" i="2"/>
  <c r="Q1174" i="2" s="1"/>
  <c r="N1176" i="2"/>
  <c r="N1180" i="2"/>
  <c r="N1188" i="2"/>
  <c r="P1202" i="2"/>
  <c r="Q1202" i="2" s="1"/>
  <c r="N1228" i="2"/>
  <c r="N1129" i="2"/>
  <c r="P1135" i="2"/>
  <c r="Q1135" i="2" s="1"/>
  <c r="N1137" i="2"/>
  <c r="P1143" i="2"/>
  <c r="Q1143" i="2" s="1"/>
  <c r="N1145" i="2"/>
  <c r="P1151" i="2"/>
  <c r="Q1151" i="2" s="1"/>
  <c r="N1153" i="2"/>
  <c r="P1159" i="2"/>
  <c r="Q1159" i="2" s="1"/>
  <c r="N1161" i="2"/>
  <c r="P1167" i="2"/>
  <c r="Q1167" i="2" s="1"/>
  <c r="N1169" i="2"/>
  <c r="P1175" i="2"/>
  <c r="Q1175" i="2" s="1"/>
  <c r="N1177" i="2"/>
  <c r="P1182" i="2"/>
  <c r="Q1182" i="2" s="1"/>
  <c r="P1183" i="2"/>
  <c r="Q1183" i="2" s="1"/>
  <c r="P1184" i="2"/>
  <c r="Q1184" i="2" s="1"/>
  <c r="P1186" i="2"/>
  <c r="Q1186" i="2" s="1"/>
  <c r="P1210" i="2"/>
  <c r="Q1210" i="2" s="1"/>
  <c r="N1256" i="2"/>
  <c r="P1128" i="2"/>
  <c r="Q1128" i="2" s="1"/>
  <c r="N1130" i="2"/>
  <c r="P1136" i="2"/>
  <c r="Q1136" i="2" s="1"/>
  <c r="N1138" i="2"/>
  <c r="P1144" i="2"/>
  <c r="Q1144" i="2" s="1"/>
  <c r="N1146" i="2"/>
  <c r="P1152" i="2"/>
  <c r="Q1152" i="2" s="1"/>
  <c r="N1154" i="2"/>
  <c r="P1160" i="2"/>
  <c r="Q1160" i="2" s="1"/>
  <c r="N1162" i="2"/>
  <c r="P1168" i="2"/>
  <c r="Q1168" i="2" s="1"/>
  <c r="N1170" i="2"/>
  <c r="P1176" i="2"/>
  <c r="Q1176" i="2" s="1"/>
  <c r="N1178" i="2"/>
  <c r="N1184" i="2"/>
  <c r="N1185" i="2"/>
  <c r="P1218" i="2"/>
  <c r="Q1218" i="2" s="1"/>
  <c r="P1137" i="2"/>
  <c r="Q1137" i="2" s="1"/>
  <c r="N1139" i="2"/>
  <c r="P1145" i="2"/>
  <c r="Q1145" i="2" s="1"/>
  <c r="N1147" i="2"/>
  <c r="P1153" i="2"/>
  <c r="Q1153" i="2" s="1"/>
  <c r="N1155" i="2"/>
  <c r="P1161" i="2"/>
  <c r="Q1161" i="2" s="1"/>
  <c r="N1163" i="2"/>
  <c r="P1169" i="2"/>
  <c r="Q1169" i="2" s="1"/>
  <c r="N1171" i="2"/>
  <c r="P1177" i="2"/>
  <c r="Q1177" i="2" s="1"/>
  <c r="N1179" i="2"/>
  <c r="P1226" i="2"/>
  <c r="Q1226" i="2" s="1"/>
  <c r="N1132" i="2"/>
  <c r="P1138" i="2"/>
  <c r="Q1138" i="2" s="1"/>
  <c r="N1140" i="2"/>
  <c r="P1146" i="2"/>
  <c r="Q1146" i="2" s="1"/>
  <c r="N1148" i="2"/>
  <c r="P1154" i="2"/>
  <c r="Q1154" i="2" s="1"/>
  <c r="N1156" i="2"/>
  <c r="P1162" i="2"/>
  <c r="Q1162" i="2" s="1"/>
  <c r="N1164" i="2"/>
  <c r="P1170" i="2"/>
  <c r="Q1170" i="2" s="1"/>
  <c r="N1172" i="2"/>
  <c r="P1178" i="2"/>
  <c r="Q1178" i="2" s="1"/>
  <c r="N1196" i="2"/>
  <c r="P1131" i="2"/>
  <c r="Q1131" i="2" s="1"/>
  <c r="N1133" i="2"/>
  <c r="P1139" i="2"/>
  <c r="Q1139" i="2" s="1"/>
  <c r="N1141" i="2"/>
  <c r="P1147" i="2"/>
  <c r="Q1147" i="2" s="1"/>
  <c r="N1149" i="2"/>
  <c r="P1155" i="2"/>
  <c r="Q1155" i="2" s="1"/>
  <c r="N1157" i="2"/>
  <c r="P1163" i="2"/>
  <c r="Q1163" i="2" s="1"/>
  <c r="N1165" i="2"/>
  <c r="P1171" i="2"/>
  <c r="Q1171" i="2" s="1"/>
  <c r="N1173" i="2"/>
  <c r="N1186" i="2"/>
  <c r="N1204" i="2"/>
  <c r="P1179" i="2"/>
  <c r="Q1179" i="2" s="1"/>
  <c r="N1181" i="2"/>
  <c r="P1187" i="2"/>
  <c r="Q1187" i="2" s="1"/>
  <c r="N1189" i="2"/>
  <c r="P1195" i="2"/>
  <c r="Q1195" i="2" s="1"/>
  <c r="N1197" i="2"/>
  <c r="P1203" i="2"/>
  <c r="Q1203" i="2" s="1"/>
  <c r="N1205" i="2"/>
  <c r="P1211" i="2"/>
  <c r="Q1211" i="2" s="1"/>
  <c r="N1213" i="2"/>
  <c r="P1219" i="2"/>
  <c r="Q1219" i="2" s="1"/>
  <c r="N1221" i="2"/>
  <c r="P1227" i="2"/>
  <c r="Q1227" i="2" s="1"/>
  <c r="N1229" i="2"/>
  <c r="N1255" i="2"/>
  <c r="P1261" i="2"/>
  <c r="Q1261" i="2" s="1"/>
  <c r="N1287" i="2"/>
  <c r="N1182" i="2"/>
  <c r="P1188" i="2"/>
  <c r="Q1188" i="2" s="1"/>
  <c r="N1190" i="2"/>
  <c r="P1196" i="2"/>
  <c r="Q1196" i="2" s="1"/>
  <c r="N1198" i="2"/>
  <c r="P1204" i="2"/>
  <c r="Q1204" i="2" s="1"/>
  <c r="N1206" i="2"/>
  <c r="P1212" i="2"/>
  <c r="Q1212" i="2" s="1"/>
  <c r="N1214" i="2"/>
  <c r="P1220" i="2"/>
  <c r="Q1220" i="2" s="1"/>
  <c r="N1222" i="2"/>
  <c r="P1228" i="2"/>
  <c r="Q1228" i="2" s="1"/>
  <c r="N1230" i="2"/>
  <c r="N1232" i="2"/>
  <c r="P1238" i="2"/>
  <c r="Q1238" i="2" s="1"/>
  <c r="N1264" i="2"/>
  <c r="P1269" i="2"/>
  <c r="Q1269" i="2" s="1"/>
  <c r="P1181" i="2"/>
  <c r="Q1181" i="2" s="1"/>
  <c r="N1183" i="2"/>
  <c r="P1189" i="2"/>
  <c r="Q1189" i="2" s="1"/>
  <c r="N1191" i="2"/>
  <c r="P1197" i="2"/>
  <c r="Q1197" i="2" s="1"/>
  <c r="N1199" i="2"/>
  <c r="P1205" i="2"/>
  <c r="Q1205" i="2" s="1"/>
  <c r="N1207" i="2"/>
  <c r="P1213" i="2"/>
  <c r="Q1213" i="2" s="1"/>
  <c r="N1215" i="2"/>
  <c r="P1221" i="2"/>
  <c r="Q1221" i="2" s="1"/>
  <c r="N1223" i="2"/>
  <c r="P1229" i="2"/>
  <c r="Q1229" i="2" s="1"/>
  <c r="N1231" i="2"/>
  <c r="P1233" i="2"/>
  <c r="Q1233" i="2" s="1"/>
  <c r="P1237" i="2"/>
  <c r="Q1237" i="2" s="1"/>
  <c r="N1263" i="2"/>
  <c r="P1277" i="2"/>
  <c r="Q1277" i="2" s="1"/>
  <c r="N1192" i="2"/>
  <c r="P1198" i="2"/>
  <c r="Q1198" i="2" s="1"/>
  <c r="N1200" i="2"/>
  <c r="P1206" i="2"/>
  <c r="Q1206" i="2" s="1"/>
  <c r="N1208" i="2"/>
  <c r="P1214" i="2"/>
  <c r="Q1214" i="2" s="1"/>
  <c r="N1216" i="2"/>
  <c r="P1222" i="2"/>
  <c r="Q1222" i="2" s="1"/>
  <c r="N1224" i="2"/>
  <c r="P1230" i="2"/>
  <c r="Q1230" i="2" s="1"/>
  <c r="N1235" i="2"/>
  <c r="N1240" i="2"/>
  <c r="P1246" i="2"/>
  <c r="Q1246" i="2" s="1"/>
  <c r="P1285" i="2"/>
  <c r="Q1285" i="2" s="1"/>
  <c r="P1191" i="2"/>
  <c r="Q1191" i="2" s="1"/>
  <c r="N1193" i="2"/>
  <c r="P1199" i="2"/>
  <c r="Q1199" i="2" s="1"/>
  <c r="N1201" i="2"/>
  <c r="P1207" i="2"/>
  <c r="Q1207" i="2" s="1"/>
  <c r="N1209" i="2"/>
  <c r="P1215" i="2"/>
  <c r="Q1215" i="2" s="1"/>
  <c r="N1217" i="2"/>
  <c r="P1223" i="2"/>
  <c r="Q1223" i="2" s="1"/>
  <c r="N1225" i="2"/>
  <c r="P1231" i="2"/>
  <c r="Q1231" i="2" s="1"/>
  <c r="N1239" i="2"/>
  <c r="P1245" i="2"/>
  <c r="Q1245" i="2" s="1"/>
  <c r="P1288" i="2"/>
  <c r="Q1288" i="2" s="1"/>
  <c r="P1192" i="2"/>
  <c r="Q1192" i="2" s="1"/>
  <c r="N1194" i="2"/>
  <c r="P1200" i="2"/>
  <c r="Q1200" i="2" s="1"/>
  <c r="N1202" i="2"/>
  <c r="P1208" i="2"/>
  <c r="Q1208" i="2" s="1"/>
  <c r="N1210" i="2"/>
  <c r="P1216" i="2"/>
  <c r="Q1216" i="2" s="1"/>
  <c r="N1218" i="2"/>
  <c r="P1224" i="2"/>
  <c r="Q1224" i="2" s="1"/>
  <c r="N1226" i="2"/>
  <c r="N1248" i="2"/>
  <c r="P1254" i="2"/>
  <c r="Q1254" i="2" s="1"/>
  <c r="N1293" i="2"/>
  <c r="P1185" i="2"/>
  <c r="Q1185" i="2" s="1"/>
  <c r="N1187" i="2"/>
  <c r="P1193" i="2"/>
  <c r="Q1193" i="2" s="1"/>
  <c r="N1195" i="2"/>
  <c r="P1201" i="2"/>
  <c r="Q1201" i="2" s="1"/>
  <c r="N1203" i="2"/>
  <c r="P1209" i="2"/>
  <c r="Q1209" i="2" s="1"/>
  <c r="N1211" i="2"/>
  <c r="P1217" i="2"/>
  <c r="Q1217" i="2" s="1"/>
  <c r="N1219" i="2"/>
  <c r="P1225" i="2"/>
  <c r="Q1225" i="2" s="1"/>
  <c r="N1227" i="2"/>
  <c r="N1247" i="2"/>
  <c r="P1253" i="2"/>
  <c r="Q1253" i="2" s="1"/>
  <c r="N1271" i="2"/>
  <c r="P1270" i="2"/>
  <c r="Q1270" i="2" s="1"/>
  <c r="N1272" i="2"/>
  <c r="P1278" i="2"/>
  <c r="Q1278" i="2" s="1"/>
  <c r="N1280" i="2"/>
  <c r="P1286" i="2"/>
  <c r="Q1286" i="2" s="1"/>
  <c r="P1292" i="2"/>
  <c r="Q1292" i="2" s="1"/>
  <c r="N1304" i="2"/>
  <c r="N1233" i="2"/>
  <c r="P1239" i="2"/>
  <c r="Q1239" i="2" s="1"/>
  <c r="N1241" i="2"/>
  <c r="P1247" i="2"/>
  <c r="Q1247" i="2" s="1"/>
  <c r="N1249" i="2"/>
  <c r="P1255" i="2"/>
  <c r="Q1255" i="2" s="1"/>
  <c r="N1257" i="2"/>
  <c r="P1263" i="2"/>
  <c r="Q1263" i="2" s="1"/>
  <c r="N1265" i="2"/>
  <c r="P1271" i="2"/>
  <c r="Q1271" i="2" s="1"/>
  <c r="N1273" i="2"/>
  <c r="P1279" i="2"/>
  <c r="Q1279" i="2" s="1"/>
  <c r="N1281" i="2"/>
  <c r="P1287" i="2"/>
  <c r="Q1287" i="2" s="1"/>
  <c r="P1294" i="2"/>
  <c r="Q1294" i="2" s="1"/>
  <c r="N1312" i="2"/>
  <c r="P1232" i="2"/>
  <c r="Q1232" i="2" s="1"/>
  <c r="N1234" i="2"/>
  <c r="P1240" i="2"/>
  <c r="Q1240" i="2" s="1"/>
  <c r="N1242" i="2"/>
  <c r="P1248" i="2"/>
  <c r="Q1248" i="2" s="1"/>
  <c r="N1250" i="2"/>
  <c r="P1256" i="2"/>
  <c r="Q1256" i="2" s="1"/>
  <c r="N1258" i="2"/>
  <c r="P1264" i="2"/>
  <c r="Q1264" i="2" s="1"/>
  <c r="N1266" i="2"/>
  <c r="P1272" i="2"/>
  <c r="Q1272" i="2" s="1"/>
  <c r="N1274" i="2"/>
  <c r="P1280" i="2"/>
  <c r="Q1280" i="2" s="1"/>
  <c r="N1282" i="2"/>
  <c r="P1291" i="2"/>
  <c r="Q1291" i="2" s="1"/>
  <c r="P1321" i="2"/>
  <c r="Q1321" i="2" s="1"/>
  <c r="P1241" i="2"/>
  <c r="Q1241" i="2" s="1"/>
  <c r="N1243" i="2"/>
  <c r="P1249" i="2"/>
  <c r="Q1249" i="2" s="1"/>
  <c r="N1251" i="2"/>
  <c r="P1257" i="2"/>
  <c r="Q1257" i="2" s="1"/>
  <c r="N1259" i="2"/>
  <c r="P1265" i="2"/>
  <c r="Q1265" i="2" s="1"/>
  <c r="N1267" i="2"/>
  <c r="P1273" i="2"/>
  <c r="Q1273" i="2" s="1"/>
  <c r="N1275" i="2"/>
  <c r="P1281" i="2"/>
  <c r="Q1281" i="2" s="1"/>
  <c r="N1283" i="2"/>
  <c r="P1302" i="2"/>
  <c r="Q1302" i="2" s="1"/>
  <c r="P1234" i="2"/>
  <c r="Q1234" i="2" s="1"/>
  <c r="N1236" i="2"/>
  <c r="P1242" i="2"/>
  <c r="Q1242" i="2" s="1"/>
  <c r="N1244" i="2"/>
  <c r="P1250" i="2"/>
  <c r="Q1250" i="2" s="1"/>
  <c r="N1252" i="2"/>
  <c r="P1258" i="2"/>
  <c r="Q1258" i="2" s="1"/>
  <c r="N1260" i="2"/>
  <c r="P1266" i="2"/>
  <c r="Q1266" i="2" s="1"/>
  <c r="N1268" i="2"/>
  <c r="P1274" i="2"/>
  <c r="Q1274" i="2" s="1"/>
  <c r="N1276" i="2"/>
  <c r="P1282" i="2"/>
  <c r="Q1282" i="2" s="1"/>
  <c r="N1284" i="2"/>
  <c r="N1289" i="2"/>
  <c r="N1294" i="2"/>
  <c r="N1296" i="2"/>
  <c r="P1310" i="2"/>
  <c r="Q1310" i="2" s="1"/>
  <c r="N1335" i="2"/>
  <c r="P1235" i="2"/>
  <c r="Q1235" i="2" s="1"/>
  <c r="N1237" i="2"/>
  <c r="P1243" i="2"/>
  <c r="Q1243" i="2" s="1"/>
  <c r="N1245" i="2"/>
  <c r="P1251" i="2"/>
  <c r="Q1251" i="2" s="1"/>
  <c r="N1253" i="2"/>
  <c r="P1259" i="2"/>
  <c r="Q1259" i="2" s="1"/>
  <c r="N1261" i="2"/>
  <c r="P1267" i="2"/>
  <c r="Q1267" i="2" s="1"/>
  <c r="N1269" i="2"/>
  <c r="P1275" i="2"/>
  <c r="Q1275" i="2" s="1"/>
  <c r="N1277" i="2"/>
  <c r="P1283" i="2"/>
  <c r="Q1283" i="2" s="1"/>
  <c r="N1285" i="2"/>
  <c r="N1290" i="2"/>
  <c r="P1236" i="2"/>
  <c r="Q1236" i="2" s="1"/>
  <c r="N1238" i="2"/>
  <c r="P1244" i="2"/>
  <c r="Q1244" i="2" s="1"/>
  <c r="N1246" i="2"/>
  <c r="P1252" i="2"/>
  <c r="Q1252" i="2" s="1"/>
  <c r="N1254" i="2"/>
  <c r="P1260" i="2"/>
  <c r="Q1260" i="2" s="1"/>
  <c r="N1262" i="2"/>
  <c r="P1268" i="2"/>
  <c r="Q1268" i="2" s="1"/>
  <c r="N1270" i="2"/>
  <c r="P1276" i="2"/>
  <c r="Q1276" i="2" s="1"/>
  <c r="N1278" i="2"/>
  <c r="P1284" i="2"/>
  <c r="Q1284" i="2" s="1"/>
  <c r="N1286" i="2"/>
  <c r="N1288" i="2"/>
  <c r="P1295" i="2"/>
  <c r="Q1295" i="2" s="1"/>
  <c r="P1300" i="2"/>
  <c r="Q1300" i="2" s="1"/>
  <c r="N1302" i="2"/>
  <c r="P1308" i="2"/>
  <c r="Q1308" i="2" s="1"/>
  <c r="N1310" i="2"/>
  <c r="P1316" i="2"/>
  <c r="Q1316" i="2" s="1"/>
  <c r="P1317" i="2"/>
  <c r="Q1317" i="2" s="1"/>
  <c r="P1323" i="2"/>
  <c r="Q1323" i="2" s="1"/>
  <c r="P1357" i="2"/>
  <c r="Q1357" i="2" s="1"/>
  <c r="P1293" i="2"/>
  <c r="Q1293" i="2" s="1"/>
  <c r="N1295" i="2"/>
  <c r="P1301" i="2"/>
  <c r="Q1301" i="2" s="1"/>
  <c r="N1303" i="2"/>
  <c r="P1309" i="2"/>
  <c r="Q1309" i="2" s="1"/>
  <c r="N1311" i="2"/>
  <c r="P1365" i="2"/>
  <c r="Q1365" i="2" s="1"/>
  <c r="N1297" i="2"/>
  <c r="P1303" i="2"/>
  <c r="Q1303" i="2" s="1"/>
  <c r="N1305" i="2"/>
  <c r="P1311" i="2"/>
  <c r="Q1311" i="2" s="1"/>
  <c r="N1313" i="2"/>
  <c r="N1318" i="2"/>
  <c r="P1325" i="2"/>
  <c r="Q1325" i="2" s="1"/>
  <c r="N1343" i="2"/>
  <c r="P1296" i="2"/>
  <c r="Q1296" i="2" s="1"/>
  <c r="N1298" i="2"/>
  <c r="P1304" i="2"/>
  <c r="Q1304" i="2" s="1"/>
  <c r="N1306" i="2"/>
  <c r="P1312" i="2"/>
  <c r="Q1312" i="2" s="1"/>
  <c r="N1314" i="2"/>
  <c r="N1323" i="2"/>
  <c r="N1351" i="2"/>
  <c r="P1289" i="2"/>
  <c r="Q1289" i="2" s="1"/>
  <c r="N1291" i="2"/>
  <c r="P1297" i="2"/>
  <c r="Q1297" i="2" s="1"/>
  <c r="N1299" i="2"/>
  <c r="P1305" i="2"/>
  <c r="Q1305" i="2" s="1"/>
  <c r="N1307" i="2"/>
  <c r="P1313" i="2"/>
  <c r="Q1313" i="2" s="1"/>
  <c r="N1315" i="2"/>
  <c r="P1333" i="2"/>
  <c r="Q1333" i="2" s="1"/>
  <c r="N1359" i="2"/>
  <c r="N1389" i="2"/>
  <c r="P1290" i="2"/>
  <c r="Q1290" i="2" s="1"/>
  <c r="N1292" i="2"/>
  <c r="P1298" i="2"/>
  <c r="Q1298" i="2" s="1"/>
  <c r="N1300" i="2"/>
  <c r="P1306" i="2"/>
  <c r="Q1306" i="2" s="1"/>
  <c r="N1308" i="2"/>
  <c r="P1314" i="2"/>
  <c r="Q1314" i="2" s="1"/>
  <c r="N1316" i="2"/>
  <c r="N1319" i="2"/>
  <c r="N1327" i="2"/>
  <c r="P1341" i="2"/>
  <c r="Q1341" i="2" s="1"/>
  <c r="N1367" i="2"/>
  <c r="P1299" i="2"/>
  <c r="Q1299" i="2" s="1"/>
  <c r="N1301" i="2"/>
  <c r="P1307" i="2"/>
  <c r="Q1307" i="2" s="1"/>
  <c r="N1309" i="2"/>
  <c r="P1315" i="2"/>
  <c r="Q1315" i="2" s="1"/>
  <c r="N1317" i="2"/>
  <c r="N1325" i="2"/>
  <c r="P1349" i="2"/>
  <c r="Q1349" i="2" s="1"/>
  <c r="P1377" i="2"/>
  <c r="Q1377" i="2" s="1"/>
  <c r="P1318" i="2"/>
  <c r="Q1318" i="2" s="1"/>
  <c r="N1320" i="2"/>
  <c r="P1326" i="2"/>
  <c r="Q1326" i="2" s="1"/>
  <c r="N1328" i="2"/>
  <c r="P1334" i="2"/>
  <c r="Q1334" i="2" s="1"/>
  <c r="N1336" i="2"/>
  <c r="P1342" i="2"/>
  <c r="Q1342" i="2" s="1"/>
  <c r="N1344" i="2"/>
  <c r="P1350" i="2"/>
  <c r="Q1350" i="2" s="1"/>
  <c r="N1352" i="2"/>
  <c r="P1358" i="2"/>
  <c r="Q1358" i="2" s="1"/>
  <c r="N1360" i="2"/>
  <c r="P1366" i="2"/>
  <c r="Q1366" i="2" s="1"/>
  <c r="N1368" i="2"/>
  <c r="P1379" i="2"/>
  <c r="Q1379" i="2" s="1"/>
  <c r="N1397" i="2"/>
  <c r="N1463" i="2"/>
  <c r="P1319" i="2"/>
  <c r="Q1319" i="2" s="1"/>
  <c r="N1321" i="2"/>
  <c r="P1327" i="2"/>
  <c r="Q1327" i="2" s="1"/>
  <c r="N1329" i="2"/>
  <c r="P1335" i="2"/>
  <c r="Q1335" i="2" s="1"/>
  <c r="N1337" i="2"/>
  <c r="P1343" i="2"/>
  <c r="Q1343" i="2" s="1"/>
  <c r="N1345" i="2"/>
  <c r="P1351" i="2"/>
  <c r="Q1351" i="2" s="1"/>
  <c r="N1353" i="2"/>
  <c r="P1359" i="2"/>
  <c r="Q1359" i="2" s="1"/>
  <c r="N1361" i="2"/>
  <c r="P1367" i="2"/>
  <c r="Q1367" i="2" s="1"/>
  <c r="N1369" i="2"/>
  <c r="N1405" i="2"/>
  <c r="P1320" i="2"/>
  <c r="Q1320" i="2" s="1"/>
  <c r="N1322" i="2"/>
  <c r="P1328" i="2"/>
  <c r="Q1328" i="2" s="1"/>
  <c r="N1330" i="2"/>
  <c r="P1336" i="2"/>
  <c r="Q1336" i="2" s="1"/>
  <c r="N1338" i="2"/>
  <c r="P1344" i="2"/>
  <c r="Q1344" i="2" s="1"/>
  <c r="N1346" i="2"/>
  <c r="P1352" i="2"/>
  <c r="Q1352" i="2" s="1"/>
  <c r="N1354" i="2"/>
  <c r="P1360" i="2"/>
  <c r="Q1360" i="2" s="1"/>
  <c r="N1362" i="2"/>
  <c r="P1368" i="2"/>
  <c r="Q1368" i="2" s="1"/>
  <c r="N1370" i="2"/>
  <c r="P1387" i="2"/>
  <c r="Q1387" i="2" s="1"/>
  <c r="N1413" i="2"/>
  <c r="P1329" i="2"/>
  <c r="Q1329" i="2" s="1"/>
  <c r="N1331" i="2"/>
  <c r="P1337" i="2"/>
  <c r="Q1337" i="2" s="1"/>
  <c r="N1339" i="2"/>
  <c r="P1345" i="2"/>
  <c r="Q1345" i="2" s="1"/>
  <c r="N1347" i="2"/>
  <c r="P1353" i="2"/>
  <c r="Q1353" i="2" s="1"/>
  <c r="N1355" i="2"/>
  <c r="P1361" i="2"/>
  <c r="Q1361" i="2" s="1"/>
  <c r="N1363" i="2"/>
  <c r="P1369" i="2"/>
  <c r="Q1369" i="2" s="1"/>
  <c r="N1371" i="2"/>
  <c r="N1372" i="2"/>
  <c r="P1395" i="2"/>
  <c r="Q1395" i="2" s="1"/>
  <c r="N1430" i="2"/>
  <c r="P1322" i="2"/>
  <c r="Q1322" i="2" s="1"/>
  <c r="N1324" i="2"/>
  <c r="P1330" i="2"/>
  <c r="Q1330" i="2" s="1"/>
  <c r="N1332" i="2"/>
  <c r="P1338" i="2"/>
  <c r="Q1338" i="2" s="1"/>
  <c r="N1340" i="2"/>
  <c r="P1346" i="2"/>
  <c r="Q1346" i="2" s="1"/>
  <c r="N1348" i="2"/>
  <c r="P1354" i="2"/>
  <c r="Q1354" i="2" s="1"/>
  <c r="N1356" i="2"/>
  <c r="P1362" i="2"/>
  <c r="Q1362" i="2" s="1"/>
  <c r="N1364" i="2"/>
  <c r="P1370" i="2"/>
  <c r="Q1370" i="2" s="1"/>
  <c r="P1374" i="2"/>
  <c r="Q1374" i="2" s="1"/>
  <c r="N1378" i="2"/>
  <c r="P1403" i="2"/>
  <c r="Q1403" i="2" s="1"/>
  <c r="P1331" i="2"/>
  <c r="Q1331" i="2" s="1"/>
  <c r="N1333" i="2"/>
  <c r="P1339" i="2"/>
  <c r="Q1339" i="2" s="1"/>
  <c r="N1341" i="2"/>
  <c r="P1347" i="2"/>
  <c r="Q1347" i="2" s="1"/>
  <c r="N1349" i="2"/>
  <c r="P1355" i="2"/>
  <c r="Q1355" i="2" s="1"/>
  <c r="N1357" i="2"/>
  <c r="P1363" i="2"/>
  <c r="Q1363" i="2" s="1"/>
  <c r="N1365" i="2"/>
  <c r="P1371" i="2"/>
  <c r="Q1371" i="2" s="1"/>
  <c r="P1376" i="2"/>
  <c r="Q1376" i="2" s="1"/>
  <c r="P1411" i="2"/>
  <c r="Q1411" i="2" s="1"/>
  <c r="P1469" i="2"/>
  <c r="Q1469" i="2" s="1"/>
  <c r="P1324" i="2"/>
  <c r="Q1324" i="2" s="1"/>
  <c r="N1326" i="2"/>
  <c r="P1332" i="2"/>
  <c r="Q1332" i="2" s="1"/>
  <c r="N1334" i="2"/>
  <c r="P1340" i="2"/>
  <c r="Q1340" i="2" s="1"/>
  <c r="N1342" i="2"/>
  <c r="P1348" i="2"/>
  <c r="Q1348" i="2" s="1"/>
  <c r="N1350" i="2"/>
  <c r="P1356" i="2"/>
  <c r="Q1356" i="2" s="1"/>
  <c r="N1358" i="2"/>
  <c r="P1364" i="2"/>
  <c r="Q1364" i="2" s="1"/>
  <c r="N1366" i="2"/>
  <c r="N1373" i="2"/>
  <c r="N1381" i="2"/>
  <c r="P1372" i="2"/>
  <c r="Q1372" i="2" s="1"/>
  <c r="N1374" i="2"/>
  <c r="P1380" i="2"/>
  <c r="Q1380" i="2" s="1"/>
  <c r="N1382" i="2"/>
  <c r="P1388" i="2"/>
  <c r="Q1388" i="2" s="1"/>
  <c r="N1390" i="2"/>
  <c r="P1396" i="2"/>
  <c r="Q1396" i="2" s="1"/>
  <c r="N1398" i="2"/>
  <c r="P1404" i="2"/>
  <c r="Q1404" i="2" s="1"/>
  <c r="N1406" i="2"/>
  <c r="P1412" i="2"/>
  <c r="Q1412" i="2" s="1"/>
  <c r="N1414" i="2"/>
  <c r="P1428" i="2"/>
  <c r="Q1428" i="2" s="1"/>
  <c r="N1462" i="2"/>
  <c r="P1468" i="2"/>
  <c r="Q1468" i="2" s="1"/>
  <c r="P1373" i="2"/>
  <c r="Q1373" i="2" s="1"/>
  <c r="N1375" i="2"/>
  <c r="P1381" i="2"/>
  <c r="Q1381" i="2" s="1"/>
  <c r="N1383" i="2"/>
  <c r="P1389" i="2"/>
  <c r="Q1389" i="2" s="1"/>
  <c r="N1391" i="2"/>
  <c r="P1397" i="2"/>
  <c r="Q1397" i="2" s="1"/>
  <c r="N1399" i="2"/>
  <c r="P1405" i="2"/>
  <c r="Q1405" i="2" s="1"/>
  <c r="N1407" i="2"/>
  <c r="P1413" i="2"/>
  <c r="Q1413" i="2" s="1"/>
  <c r="N1415" i="2"/>
  <c r="P1420" i="2"/>
  <c r="Q1420" i="2" s="1"/>
  <c r="N1425" i="2"/>
  <c r="N1431" i="2"/>
  <c r="N1439" i="2"/>
  <c r="P1445" i="2"/>
  <c r="Q1445" i="2" s="1"/>
  <c r="N1471" i="2"/>
  <c r="P1477" i="2"/>
  <c r="Q1477" i="2" s="1"/>
  <c r="N1376" i="2"/>
  <c r="P1382" i="2"/>
  <c r="Q1382" i="2" s="1"/>
  <c r="N1384" i="2"/>
  <c r="P1390" i="2"/>
  <c r="Q1390" i="2" s="1"/>
  <c r="N1392" i="2"/>
  <c r="P1398" i="2"/>
  <c r="Q1398" i="2" s="1"/>
  <c r="N1400" i="2"/>
  <c r="P1406" i="2"/>
  <c r="Q1406" i="2" s="1"/>
  <c r="N1408" i="2"/>
  <c r="P1414" i="2"/>
  <c r="Q1414" i="2" s="1"/>
  <c r="N1416" i="2"/>
  <c r="P1423" i="2"/>
  <c r="Q1423" i="2" s="1"/>
  <c r="P1429" i="2"/>
  <c r="Q1429" i="2" s="1"/>
  <c r="N1438" i="2"/>
  <c r="P1444" i="2"/>
  <c r="Q1444" i="2" s="1"/>
  <c r="N1470" i="2"/>
  <c r="P1476" i="2"/>
  <c r="Q1476" i="2" s="1"/>
  <c r="P1375" i="2"/>
  <c r="Q1375" i="2" s="1"/>
  <c r="N1377" i="2"/>
  <c r="P1383" i="2"/>
  <c r="Q1383" i="2" s="1"/>
  <c r="N1385" i="2"/>
  <c r="P1391" i="2"/>
  <c r="Q1391" i="2" s="1"/>
  <c r="N1393" i="2"/>
  <c r="P1399" i="2"/>
  <c r="Q1399" i="2" s="1"/>
  <c r="N1401" i="2"/>
  <c r="P1407" i="2"/>
  <c r="Q1407" i="2" s="1"/>
  <c r="N1409" i="2"/>
  <c r="P1415" i="2"/>
  <c r="Q1415" i="2" s="1"/>
  <c r="N1417" i="2"/>
  <c r="P1436" i="2"/>
  <c r="Q1436" i="2" s="1"/>
  <c r="N1447" i="2"/>
  <c r="P1453" i="2"/>
  <c r="Q1453" i="2" s="1"/>
  <c r="P1384" i="2"/>
  <c r="Q1384" i="2" s="1"/>
  <c r="N1386" i="2"/>
  <c r="P1392" i="2"/>
  <c r="Q1392" i="2" s="1"/>
  <c r="N1394" i="2"/>
  <c r="P1400" i="2"/>
  <c r="Q1400" i="2" s="1"/>
  <c r="N1402" i="2"/>
  <c r="P1408" i="2"/>
  <c r="Q1408" i="2" s="1"/>
  <c r="N1410" i="2"/>
  <c r="P1416" i="2"/>
  <c r="Q1416" i="2" s="1"/>
  <c r="N1418" i="2"/>
  <c r="N1419" i="2"/>
  <c r="N1422" i="2"/>
  <c r="N1433" i="2"/>
  <c r="N1446" i="2"/>
  <c r="P1452" i="2"/>
  <c r="Q1452" i="2" s="1"/>
  <c r="N1478" i="2"/>
  <c r="P1508" i="2"/>
  <c r="Q1508" i="2" s="1"/>
  <c r="N1379" i="2"/>
  <c r="P1385" i="2"/>
  <c r="Q1385" i="2" s="1"/>
  <c r="N1387" i="2"/>
  <c r="P1393" i="2"/>
  <c r="Q1393" i="2" s="1"/>
  <c r="N1395" i="2"/>
  <c r="P1401" i="2"/>
  <c r="Q1401" i="2" s="1"/>
  <c r="N1403" i="2"/>
  <c r="P1409" i="2"/>
  <c r="Q1409" i="2" s="1"/>
  <c r="N1411" i="2"/>
  <c r="P1417" i="2"/>
  <c r="Q1417" i="2" s="1"/>
  <c r="P1431" i="2"/>
  <c r="Q1431" i="2" s="1"/>
  <c r="P1437" i="2"/>
  <c r="Q1437" i="2" s="1"/>
  <c r="N1455" i="2"/>
  <c r="P1461" i="2"/>
  <c r="Q1461" i="2" s="1"/>
  <c r="P1378" i="2"/>
  <c r="Q1378" i="2" s="1"/>
  <c r="N1380" i="2"/>
  <c r="P1386" i="2"/>
  <c r="Q1386" i="2" s="1"/>
  <c r="N1388" i="2"/>
  <c r="P1394" i="2"/>
  <c r="Q1394" i="2" s="1"/>
  <c r="N1396" i="2"/>
  <c r="P1402" i="2"/>
  <c r="Q1402" i="2" s="1"/>
  <c r="N1404" i="2"/>
  <c r="P1410" i="2"/>
  <c r="Q1410" i="2" s="1"/>
  <c r="N1412" i="2"/>
  <c r="P1418" i="2"/>
  <c r="Q1418" i="2" s="1"/>
  <c r="P1421" i="2"/>
  <c r="Q1421" i="2" s="1"/>
  <c r="N1423" i="2"/>
  <c r="N1454" i="2"/>
  <c r="P1460" i="2"/>
  <c r="Q1460" i="2" s="1"/>
  <c r="P1478" i="2"/>
  <c r="Q1478" i="2" s="1"/>
  <c r="N1481" i="2"/>
  <c r="P1422" i="2"/>
  <c r="Q1422" i="2" s="1"/>
  <c r="N1424" i="2"/>
  <c r="P1430" i="2"/>
  <c r="Q1430" i="2" s="1"/>
  <c r="N1432" i="2"/>
  <c r="P1438" i="2"/>
  <c r="Q1438" i="2" s="1"/>
  <c r="N1440" i="2"/>
  <c r="P1446" i="2"/>
  <c r="Q1446" i="2" s="1"/>
  <c r="N1448" i="2"/>
  <c r="P1454" i="2"/>
  <c r="Q1454" i="2" s="1"/>
  <c r="N1456" i="2"/>
  <c r="P1462" i="2"/>
  <c r="Q1462" i="2" s="1"/>
  <c r="N1464" i="2"/>
  <c r="P1470" i="2"/>
  <c r="Q1470" i="2" s="1"/>
  <c r="N1472" i="2"/>
  <c r="N1486" i="2"/>
  <c r="P1439" i="2"/>
  <c r="Q1439" i="2" s="1"/>
  <c r="N1441" i="2"/>
  <c r="P1447" i="2"/>
  <c r="Q1447" i="2" s="1"/>
  <c r="N1449" i="2"/>
  <c r="P1455" i="2"/>
  <c r="Q1455" i="2" s="1"/>
  <c r="N1457" i="2"/>
  <c r="P1463" i="2"/>
  <c r="Q1463" i="2" s="1"/>
  <c r="N1465" i="2"/>
  <c r="P1471" i="2"/>
  <c r="Q1471" i="2" s="1"/>
  <c r="N1473" i="2"/>
  <c r="P1479" i="2"/>
  <c r="Q1479" i="2" s="1"/>
  <c r="N1494" i="2"/>
  <c r="P1424" i="2"/>
  <c r="Q1424" i="2" s="1"/>
  <c r="N1426" i="2"/>
  <c r="P1432" i="2"/>
  <c r="Q1432" i="2" s="1"/>
  <c r="N1434" i="2"/>
  <c r="P1440" i="2"/>
  <c r="Q1440" i="2" s="1"/>
  <c r="N1442" i="2"/>
  <c r="P1448" i="2"/>
  <c r="Q1448" i="2" s="1"/>
  <c r="N1450" i="2"/>
  <c r="P1456" i="2"/>
  <c r="Q1456" i="2" s="1"/>
  <c r="N1458" i="2"/>
  <c r="P1464" i="2"/>
  <c r="Q1464" i="2" s="1"/>
  <c r="N1466" i="2"/>
  <c r="P1472" i="2"/>
  <c r="Q1472" i="2" s="1"/>
  <c r="N1474" i="2"/>
  <c r="N1502" i="2"/>
  <c r="P1425" i="2"/>
  <c r="Q1425" i="2" s="1"/>
  <c r="N1427" i="2"/>
  <c r="P1433" i="2"/>
  <c r="Q1433" i="2" s="1"/>
  <c r="N1435" i="2"/>
  <c r="P1441" i="2"/>
  <c r="Q1441" i="2" s="1"/>
  <c r="N1443" i="2"/>
  <c r="P1449" i="2"/>
  <c r="Q1449" i="2" s="1"/>
  <c r="N1451" i="2"/>
  <c r="P1457" i="2"/>
  <c r="Q1457" i="2" s="1"/>
  <c r="N1459" i="2"/>
  <c r="P1465" i="2"/>
  <c r="Q1465" i="2" s="1"/>
  <c r="N1467" i="2"/>
  <c r="P1473" i="2"/>
  <c r="Q1473" i="2" s="1"/>
  <c r="N1475" i="2"/>
  <c r="P1484" i="2"/>
  <c r="Q1484" i="2" s="1"/>
  <c r="N1510" i="2"/>
  <c r="N1420" i="2"/>
  <c r="P1426" i="2"/>
  <c r="Q1426" i="2" s="1"/>
  <c r="N1428" i="2"/>
  <c r="P1434" i="2"/>
  <c r="Q1434" i="2" s="1"/>
  <c r="N1436" i="2"/>
  <c r="P1442" i="2"/>
  <c r="Q1442" i="2" s="1"/>
  <c r="N1444" i="2"/>
  <c r="P1450" i="2"/>
  <c r="Q1450" i="2" s="1"/>
  <c r="N1452" i="2"/>
  <c r="P1458" i="2"/>
  <c r="Q1458" i="2" s="1"/>
  <c r="N1460" i="2"/>
  <c r="P1466" i="2"/>
  <c r="Q1466" i="2" s="1"/>
  <c r="N1468" i="2"/>
  <c r="P1474" i="2"/>
  <c r="Q1474" i="2" s="1"/>
  <c r="N1476" i="2"/>
  <c r="P1492" i="2"/>
  <c r="Q1492" i="2" s="1"/>
  <c r="P1419" i="2"/>
  <c r="Q1419" i="2" s="1"/>
  <c r="N1421" i="2"/>
  <c r="P1427" i="2"/>
  <c r="Q1427" i="2" s="1"/>
  <c r="N1429" i="2"/>
  <c r="P1435" i="2"/>
  <c r="Q1435" i="2" s="1"/>
  <c r="N1437" i="2"/>
  <c r="P1443" i="2"/>
  <c r="Q1443" i="2" s="1"/>
  <c r="N1445" i="2"/>
  <c r="P1451" i="2"/>
  <c r="Q1451" i="2" s="1"/>
  <c r="N1453" i="2"/>
  <c r="P1459" i="2"/>
  <c r="Q1459" i="2" s="1"/>
  <c r="N1461" i="2"/>
  <c r="P1467" i="2"/>
  <c r="Q1467" i="2" s="1"/>
  <c r="N1469" i="2"/>
  <c r="P1475" i="2"/>
  <c r="Q1475" i="2" s="1"/>
  <c r="N1477" i="2"/>
  <c r="P1500" i="2"/>
  <c r="Q1500" i="2" s="1"/>
  <c r="N1479" i="2"/>
  <c r="P1485" i="2"/>
  <c r="Q1485" i="2" s="1"/>
  <c r="N1487" i="2"/>
  <c r="P1493" i="2"/>
  <c r="Q1493" i="2" s="1"/>
  <c r="N1495" i="2"/>
  <c r="P1501" i="2"/>
  <c r="Q1501" i="2" s="1"/>
  <c r="N1503" i="2"/>
  <c r="P1509" i="2"/>
  <c r="Q1509" i="2" s="1"/>
  <c r="N1519" i="2"/>
  <c r="N1540" i="2"/>
  <c r="N1480" i="2"/>
  <c r="P1486" i="2"/>
  <c r="Q1486" i="2" s="1"/>
  <c r="N1488" i="2"/>
  <c r="P1494" i="2"/>
  <c r="Q1494" i="2" s="1"/>
  <c r="N1496" i="2"/>
  <c r="P1502" i="2"/>
  <c r="Q1502" i="2" s="1"/>
  <c r="N1504" i="2"/>
  <c r="N1527" i="2"/>
  <c r="P1555" i="2"/>
  <c r="Q1555" i="2" s="1"/>
  <c r="P1487" i="2"/>
  <c r="Q1487" i="2" s="1"/>
  <c r="N1489" i="2"/>
  <c r="P1495" i="2"/>
  <c r="Q1495" i="2" s="1"/>
  <c r="N1497" i="2"/>
  <c r="P1503" i="2"/>
  <c r="Q1503" i="2" s="1"/>
  <c r="N1505" i="2"/>
  <c r="P1513" i="2"/>
  <c r="Q1513" i="2" s="1"/>
  <c r="N1535" i="2"/>
  <c r="N1541" i="2"/>
  <c r="P1480" i="2"/>
  <c r="Q1480" i="2" s="1"/>
  <c r="N1482" i="2"/>
  <c r="P1488" i="2"/>
  <c r="Q1488" i="2" s="1"/>
  <c r="N1490" i="2"/>
  <c r="P1496" i="2"/>
  <c r="Q1496" i="2" s="1"/>
  <c r="N1498" i="2"/>
  <c r="P1504" i="2"/>
  <c r="Q1504" i="2" s="1"/>
  <c r="N1506" i="2"/>
  <c r="P1517" i="2"/>
  <c r="Q1517" i="2" s="1"/>
  <c r="P1481" i="2"/>
  <c r="Q1481" i="2" s="1"/>
  <c r="N1483" i="2"/>
  <c r="P1489" i="2"/>
  <c r="Q1489" i="2" s="1"/>
  <c r="N1491" i="2"/>
  <c r="P1497" i="2"/>
  <c r="Q1497" i="2" s="1"/>
  <c r="N1499" i="2"/>
  <c r="P1505" i="2"/>
  <c r="Q1505" i="2" s="1"/>
  <c r="N1507" i="2"/>
  <c r="P1511" i="2"/>
  <c r="Q1511" i="2" s="1"/>
  <c r="P1525" i="2"/>
  <c r="Q1525" i="2" s="1"/>
  <c r="P1482" i="2"/>
  <c r="Q1482" i="2" s="1"/>
  <c r="N1484" i="2"/>
  <c r="P1490" i="2"/>
  <c r="Q1490" i="2" s="1"/>
  <c r="N1492" i="2"/>
  <c r="P1498" i="2"/>
  <c r="Q1498" i="2" s="1"/>
  <c r="N1500" i="2"/>
  <c r="P1506" i="2"/>
  <c r="Q1506" i="2" s="1"/>
  <c r="N1508" i="2"/>
  <c r="N1511" i="2"/>
  <c r="P1533" i="2"/>
  <c r="Q1533" i="2" s="1"/>
  <c r="P1483" i="2"/>
  <c r="Q1483" i="2" s="1"/>
  <c r="N1485" i="2"/>
  <c r="P1491" i="2"/>
  <c r="Q1491" i="2" s="1"/>
  <c r="N1493" i="2"/>
  <c r="P1499" i="2"/>
  <c r="Q1499" i="2" s="1"/>
  <c r="N1501" i="2"/>
  <c r="P1507" i="2"/>
  <c r="Q1507" i="2" s="1"/>
  <c r="N1509" i="2"/>
  <c r="P1510" i="2"/>
  <c r="Q1510" i="2" s="1"/>
  <c r="N1512" i="2"/>
  <c r="P1518" i="2"/>
  <c r="Q1518" i="2" s="1"/>
  <c r="N1520" i="2"/>
  <c r="P1526" i="2"/>
  <c r="Q1526" i="2" s="1"/>
  <c r="N1528" i="2"/>
  <c r="P1534" i="2"/>
  <c r="Q1534" i="2" s="1"/>
  <c r="N1536" i="2"/>
  <c r="N1513" i="2"/>
  <c r="P1519" i="2"/>
  <c r="Q1519" i="2" s="1"/>
  <c r="N1521" i="2"/>
  <c r="P1527" i="2"/>
  <c r="Q1527" i="2" s="1"/>
  <c r="N1529" i="2"/>
  <c r="P1535" i="2"/>
  <c r="Q1535" i="2" s="1"/>
  <c r="N1537" i="2"/>
  <c r="P1538" i="2"/>
  <c r="Q1538" i="2" s="1"/>
  <c r="N1569" i="2"/>
  <c r="P1512" i="2"/>
  <c r="Q1512" i="2" s="1"/>
  <c r="N1514" i="2"/>
  <c r="P1520" i="2"/>
  <c r="Q1520" i="2" s="1"/>
  <c r="N1522" i="2"/>
  <c r="P1528" i="2"/>
  <c r="Q1528" i="2" s="1"/>
  <c r="N1530" i="2"/>
  <c r="P1536" i="2"/>
  <c r="Q1536" i="2" s="1"/>
  <c r="N1538" i="2"/>
  <c r="N1515" i="2"/>
  <c r="P1521" i="2"/>
  <c r="Q1521" i="2" s="1"/>
  <c r="N1523" i="2"/>
  <c r="P1529" i="2"/>
  <c r="Q1529" i="2" s="1"/>
  <c r="N1531" i="2"/>
  <c r="P1537" i="2"/>
  <c r="Q1537" i="2" s="1"/>
  <c r="N1549" i="2"/>
  <c r="N1565" i="2"/>
  <c r="P1514" i="2"/>
  <c r="Q1514" i="2" s="1"/>
  <c r="N1516" i="2"/>
  <c r="P1522" i="2"/>
  <c r="Q1522" i="2" s="1"/>
  <c r="N1524" i="2"/>
  <c r="P1530" i="2"/>
  <c r="Q1530" i="2" s="1"/>
  <c r="N1532" i="2"/>
  <c r="P1539" i="2"/>
  <c r="Q1539" i="2" s="1"/>
  <c r="P1541" i="2"/>
  <c r="Q1541" i="2" s="1"/>
  <c r="N1557" i="2"/>
  <c r="P1515" i="2"/>
  <c r="Q1515" i="2" s="1"/>
  <c r="N1517" i="2"/>
  <c r="P1523" i="2"/>
  <c r="Q1523" i="2" s="1"/>
  <c r="N1525" i="2"/>
  <c r="P1531" i="2"/>
  <c r="Q1531" i="2" s="1"/>
  <c r="N1533" i="2"/>
  <c r="N1566" i="2"/>
  <c r="P1516" i="2"/>
  <c r="Q1516" i="2" s="1"/>
  <c r="N1518" i="2"/>
  <c r="P1524" i="2"/>
  <c r="Q1524" i="2" s="1"/>
  <c r="N1526" i="2"/>
  <c r="P1532" i="2"/>
  <c r="Q1532" i="2" s="1"/>
  <c r="N1534" i="2"/>
  <c r="P1547" i="2"/>
  <c r="Q1547" i="2" s="1"/>
  <c r="P1540" i="2"/>
  <c r="Q1540" i="2" s="1"/>
  <c r="N1542" i="2"/>
  <c r="P1548" i="2"/>
  <c r="Q1548" i="2" s="1"/>
  <c r="N1550" i="2"/>
  <c r="P1556" i="2"/>
  <c r="Q1556" i="2" s="1"/>
  <c r="N1558" i="2"/>
  <c r="P1567" i="2"/>
  <c r="Q1567" i="2" s="1"/>
  <c r="P1575" i="2"/>
  <c r="Q1575" i="2" s="1"/>
  <c r="N1543" i="2"/>
  <c r="P1549" i="2"/>
  <c r="Q1549" i="2" s="1"/>
  <c r="N1551" i="2"/>
  <c r="P1557" i="2"/>
  <c r="Q1557" i="2" s="1"/>
  <c r="N1559" i="2"/>
  <c r="P1563" i="2"/>
  <c r="Q1563" i="2" s="1"/>
  <c r="P1583" i="2"/>
  <c r="Q1583" i="2" s="1"/>
  <c r="N1606" i="2"/>
  <c r="P1542" i="2"/>
  <c r="Q1542" i="2" s="1"/>
  <c r="N1544" i="2"/>
  <c r="P1550" i="2"/>
  <c r="Q1550" i="2" s="1"/>
  <c r="N1552" i="2"/>
  <c r="P1558" i="2"/>
  <c r="Q1558" i="2" s="1"/>
  <c r="N1560" i="2"/>
  <c r="N1563" i="2"/>
  <c r="P1543" i="2"/>
  <c r="Q1543" i="2" s="1"/>
  <c r="N1545" i="2"/>
  <c r="P1551" i="2"/>
  <c r="Q1551" i="2" s="1"/>
  <c r="N1553" i="2"/>
  <c r="P1559" i="2"/>
  <c r="Q1559" i="2" s="1"/>
  <c r="N1561" i="2"/>
  <c r="P1544" i="2"/>
  <c r="Q1544" i="2" s="1"/>
  <c r="N1546" i="2"/>
  <c r="P1552" i="2"/>
  <c r="Q1552" i="2" s="1"/>
  <c r="N1554" i="2"/>
  <c r="P1560" i="2"/>
  <c r="Q1560" i="2" s="1"/>
  <c r="N1562" i="2"/>
  <c r="P1564" i="2"/>
  <c r="Q1564" i="2" s="1"/>
  <c r="N1567" i="2"/>
  <c r="N1598" i="2"/>
  <c r="N1539" i="2"/>
  <c r="P1545" i="2"/>
  <c r="Q1545" i="2" s="1"/>
  <c r="N1547" i="2"/>
  <c r="P1553" i="2"/>
  <c r="Q1553" i="2" s="1"/>
  <c r="N1555" i="2"/>
  <c r="P1561" i="2"/>
  <c r="Q1561" i="2" s="1"/>
  <c r="P1562" i="2"/>
  <c r="Q1562" i="2" s="1"/>
  <c r="P1566" i="2"/>
  <c r="Q1566" i="2" s="1"/>
  <c r="P1571" i="2"/>
  <c r="Q1571" i="2" s="1"/>
  <c r="N1577" i="2"/>
  <c r="P1618" i="2"/>
  <c r="Q1618" i="2" s="1"/>
  <c r="P1546" i="2"/>
  <c r="Q1546" i="2" s="1"/>
  <c r="N1548" i="2"/>
  <c r="P1554" i="2"/>
  <c r="Q1554" i="2" s="1"/>
  <c r="N1556" i="2"/>
  <c r="P1565" i="2"/>
  <c r="Q1565" i="2" s="1"/>
  <c r="N1585" i="2"/>
  <c r="N1625" i="2"/>
  <c r="P1568" i="2"/>
  <c r="Q1568" i="2" s="1"/>
  <c r="N1570" i="2"/>
  <c r="P1576" i="2"/>
  <c r="Q1576" i="2" s="1"/>
  <c r="N1578" i="2"/>
  <c r="P1584" i="2"/>
  <c r="Q1584" i="2" s="1"/>
  <c r="N1586" i="2"/>
  <c r="P1627" i="2"/>
  <c r="Q1627" i="2" s="1"/>
  <c r="P1569" i="2"/>
  <c r="Q1569" i="2" s="1"/>
  <c r="N1571" i="2"/>
  <c r="P1577" i="2"/>
  <c r="Q1577" i="2" s="1"/>
  <c r="N1579" i="2"/>
  <c r="P1585" i="2"/>
  <c r="Q1585" i="2" s="1"/>
  <c r="N1587" i="2"/>
  <c r="N1564" i="2"/>
  <c r="P1570" i="2"/>
  <c r="Q1570" i="2" s="1"/>
  <c r="N1572" i="2"/>
  <c r="P1578" i="2"/>
  <c r="Q1578" i="2" s="1"/>
  <c r="N1580" i="2"/>
  <c r="P1586" i="2"/>
  <c r="Q1586" i="2" s="1"/>
  <c r="N1588" i="2"/>
  <c r="N1589" i="2"/>
  <c r="P1593" i="2"/>
  <c r="Q1593" i="2" s="1"/>
  <c r="P1594" i="2"/>
  <c r="Q1594" i="2" s="1"/>
  <c r="P1595" i="2"/>
  <c r="Q1595" i="2" s="1"/>
  <c r="P1596" i="2"/>
  <c r="Q1596" i="2" s="1"/>
  <c r="N1597" i="2"/>
  <c r="P1604" i="2"/>
  <c r="Q1604" i="2" s="1"/>
  <c r="N1573" i="2"/>
  <c r="P1579" i="2"/>
  <c r="Q1579" i="2" s="1"/>
  <c r="N1581" i="2"/>
  <c r="P1587" i="2"/>
  <c r="Q1587" i="2" s="1"/>
  <c r="P1591" i="2"/>
  <c r="Q1591" i="2" s="1"/>
  <c r="N1595" i="2"/>
  <c r="N1596" i="2"/>
  <c r="P1572" i="2"/>
  <c r="Q1572" i="2" s="1"/>
  <c r="N1574" i="2"/>
  <c r="P1580" i="2"/>
  <c r="Q1580" i="2" s="1"/>
  <c r="N1582" i="2"/>
  <c r="P1588" i="2"/>
  <c r="Q1588" i="2" s="1"/>
  <c r="N1593" i="2"/>
  <c r="P1599" i="2"/>
  <c r="Q1599" i="2" s="1"/>
  <c r="P1573" i="2"/>
  <c r="Q1573" i="2" s="1"/>
  <c r="N1575" i="2"/>
  <c r="P1581" i="2"/>
  <c r="Q1581" i="2" s="1"/>
  <c r="N1583" i="2"/>
  <c r="N1568" i="2"/>
  <c r="P1574" i="2"/>
  <c r="Q1574" i="2" s="1"/>
  <c r="N1576" i="2"/>
  <c r="P1582" i="2"/>
  <c r="Q1582" i="2" s="1"/>
  <c r="N1584" i="2"/>
  <c r="N1590" i="2"/>
  <c r="P1589" i="2"/>
  <c r="Q1589" i="2" s="1"/>
  <c r="N1591" i="2"/>
  <c r="P1597" i="2"/>
  <c r="Q1597" i="2" s="1"/>
  <c r="N1599" i="2"/>
  <c r="P1605" i="2"/>
  <c r="Q1605" i="2" s="1"/>
  <c r="N1607" i="2"/>
  <c r="P1613" i="2"/>
  <c r="Q1613" i="2" s="1"/>
  <c r="P1615" i="2"/>
  <c r="Q1615" i="2" s="1"/>
  <c r="P1616" i="2"/>
  <c r="Q1616" i="2" s="1"/>
  <c r="P1617" i="2"/>
  <c r="Q1617" i="2" s="1"/>
  <c r="P1623" i="2"/>
  <c r="Q1623" i="2" s="1"/>
  <c r="P1635" i="2"/>
  <c r="Q1635" i="2" s="1"/>
  <c r="N1642" i="2"/>
  <c r="N1652" i="2"/>
  <c r="P1590" i="2"/>
  <c r="Q1590" i="2" s="1"/>
  <c r="N1592" i="2"/>
  <c r="P1598" i="2"/>
  <c r="Q1598" i="2" s="1"/>
  <c r="N1600" i="2"/>
  <c r="P1606" i="2"/>
  <c r="Q1606" i="2" s="1"/>
  <c r="N1608" i="2"/>
  <c r="N1613" i="2"/>
  <c r="N1617" i="2"/>
  <c r="N1618" i="2"/>
  <c r="N1601" i="2"/>
  <c r="P1607" i="2"/>
  <c r="Q1607" i="2" s="1"/>
  <c r="N1609" i="2"/>
  <c r="N1621" i="2"/>
  <c r="N1639" i="2"/>
  <c r="N1643" i="2"/>
  <c r="P1592" i="2"/>
  <c r="Q1592" i="2" s="1"/>
  <c r="N1594" i="2"/>
  <c r="P1600" i="2"/>
  <c r="Q1600" i="2" s="1"/>
  <c r="N1602" i="2"/>
  <c r="P1608" i="2"/>
  <c r="Q1608" i="2" s="1"/>
  <c r="N1610" i="2"/>
  <c r="P1619" i="2"/>
  <c r="Q1619" i="2" s="1"/>
  <c r="P1601" i="2"/>
  <c r="Q1601" i="2" s="1"/>
  <c r="N1603" i="2"/>
  <c r="P1609" i="2"/>
  <c r="Q1609" i="2" s="1"/>
  <c r="N1611" i="2"/>
  <c r="N1629" i="2"/>
  <c r="N1644" i="2"/>
  <c r="P1602" i="2"/>
  <c r="Q1602" i="2" s="1"/>
  <c r="N1604" i="2"/>
  <c r="P1610" i="2"/>
  <c r="Q1610" i="2" s="1"/>
  <c r="N1612" i="2"/>
  <c r="P1603" i="2"/>
  <c r="Q1603" i="2" s="1"/>
  <c r="N1605" i="2"/>
  <c r="P1611" i="2"/>
  <c r="Q1611" i="2" s="1"/>
  <c r="N1619" i="2"/>
  <c r="P1637" i="2"/>
  <c r="Q1637" i="2" s="1"/>
  <c r="N1641" i="2"/>
  <c r="P1612" i="2"/>
  <c r="Q1612" i="2" s="1"/>
  <c r="N1614" i="2"/>
  <c r="P1620" i="2"/>
  <c r="Q1620" i="2" s="1"/>
  <c r="N1622" i="2"/>
  <c r="P1628" i="2"/>
  <c r="Q1628" i="2" s="1"/>
  <c r="N1630" i="2"/>
  <c r="P1636" i="2"/>
  <c r="Q1636" i="2" s="1"/>
  <c r="N1660" i="2"/>
  <c r="N1615" i="2"/>
  <c r="P1621" i="2"/>
  <c r="Q1621" i="2" s="1"/>
  <c r="N1623" i="2"/>
  <c r="P1629" i="2"/>
  <c r="Q1629" i="2" s="1"/>
  <c r="N1631" i="2"/>
  <c r="N1668" i="2"/>
  <c r="P1614" i="2"/>
  <c r="Q1614" i="2" s="1"/>
  <c r="N1616" i="2"/>
  <c r="P1622" i="2"/>
  <c r="Q1622" i="2" s="1"/>
  <c r="N1624" i="2"/>
  <c r="P1630" i="2"/>
  <c r="Q1630" i="2" s="1"/>
  <c r="N1632" i="2"/>
  <c r="P1650" i="2"/>
  <c r="Q1650" i="2" s="1"/>
  <c r="P1631" i="2"/>
  <c r="Q1631" i="2" s="1"/>
  <c r="N1633" i="2"/>
  <c r="P1658" i="2"/>
  <c r="Q1658" i="2" s="1"/>
  <c r="P1624" i="2"/>
  <c r="Q1624" i="2" s="1"/>
  <c r="N1626" i="2"/>
  <c r="P1632" i="2"/>
  <c r="Q1632" i="2" s="1"/>
  <c r="N1634" i="2"/>
  <c r="N1638" i="2"/>
  <c r="P1666" i="2"/>
  <c r="Q1666" i="2" s="1"/>
  <c r="P1625" i="2"/>
  <c r="Q1625" i="2" s="1"/>
  <c r="N1627" i="2"/>
  <c r="P1633" i="2"/>
  <c r="Q1633" i="2" s="1"/>
  <c r="N1635" i="2"/>
  <c r="N1620" i="2"/>
  <c r="P1626" i="2"/>
  <c r="Q1626" i="2" s="1"/>
  <c r="N1628" i="2"/>
  <c r="P1634" i="2"/>
  <c r="Q1634" i="2" s="1"/>
  <c r="N1636" i="2"/>
  <c r="P1639" i="2"/>
  <c r="Q1639" i="2" s="1"/>
  <c r="P1640" i="2"/>
  <c r="Q1640" i="2" s="1"/>
  <c r="P1641" i="2"/>
  <c r="Q1641" i="2" s="1"/>
  <c r="P1642" i="2"/>
  <c r="Q1642" i="2" s="1"/>
  <c r="N1637" i="2"/>
  <c r="P1643" i="2"/>
  <c r="Q1643" i="2" s="1"/>
  <c r="N1645" i="2"/>
  <c r="P1651" i="2"/>
  <c r="Q1651" i="2" s="1"/>
  <c r="N1653" i="2"/>
  <c r="P1659" i="2"/>
  <c r="Q1659" i="2" s="1"/>
  <c r="N1661" i="2"/>
  <c r="P1667" i="2"/>
  <c r="Q1667" i="2" s="1"/>
  <c r="P1644" i="2"/>
  <c r="Q1644" i="2" s="1"/>
  <c r="N1646" i="2"/>
  <c r="P1652" i="2"/>
  <c r="Q1652" i="2" s="1"/>
  <c r="N1654" i="2"/>
  <c r="P1660" i="2"/>
  <c r="Q1660" i="2" s="1"/>
  <c r="N1662" i="2"/>
  <c r="P1668" i="2"/>
  <c r="Q1668" i="2" s="1"/>
  <c r="P1645" i="2"/>
  <c r="Q1645" i="2" s="1"/>
  <c r="N1647" i="2"/>
  <c r="P1653" i="2"/>
  <c r="Q1653" i="2" s="1"/>
  <c r="N1655" i="2"/>
  <c r="P1661" i="2"/>
  <c r="Q1661" i="2" s="1"/>
  <c r="N1663" i="2"/>
  <c r="P1638" i="2"/>
  <c r="Q1638" i="2" s="1"/>
  <c r="N1640" i="2"/>
  <c r="P1646" i="2"/>
  <c r="Q1646" i="2" s="1"/>
  <c r="N1648" i="2"/>
  <c r="P1654" i="2"/>
  <c r="Q1654" i="2" s="1"/>
  <c r="N1656" i="2"/>
  <c r="P1662" i="2"/>
  <c r="Q1662" i="2" s="1"/>
  <c r="N1664" i="2"/>
  <c r="P1647" i="2"/>
  <c r="Q1647" i="2" s="1"/>
  <c r="N1649" i="2"/>
  <c r="P1655" i="2"/>
  <c r="Q1655" i="2" s="1"/>
  <c r="N1657" i="2"/>
  <c r="P1663" i="2"/>
  <c r="Q1663" i="2" s="1"/>
  <c r="N1665" i="2"/>
  <c r="P1648" i="2"/>
  <c r="Q1648" i="2" s="1"/>
  <c r="N1650" i="2"/>
  <c r="P1656" i="2"/>
  <c r="Q1656" i="2" s="1"/>
  <c r="N1658" i="2"/>
  <c r="P1664" i="2"/>
  <c r="Q1664" i="2" s="1"/>
  <c r="N1666" i="2"/>
  <c r="P1649" i="2"/>
  <c r="Q1649" i="2" s="1"/>
  <c r="N1651" i="2"/>
  <c r="P1657" i="2"/>
  <c r="Q1657" i="2" s="1"/>
  <c r="N1659" i="2"/>
  <c r="P1665" i="2"/>
  <c r="Q1665" i="2" s="1"/>
  <c r="N1667" i="2"/>
  <c r="N2" i="2"/>
  <c r="R2" i="2" s="1"/>
  <c r="N3" i="2"/>
  <c r="R3" i="2" s="1"/>
  <c r="N8" i="2"/>
  <c r="R8" i="2" s="1"/>
  <c r="N4" i="2"/>
  <c r="R4" i="2" s="1"/>
  <c r="N6" i="2"/>
  <c r="R6" i="2" s="1"/>
  <c r="N11" i="2"/>
  <c r="R11" i="2" s="1"/>
  <c r="N14" i="2"/>
  <c r="R14" i="2" s="1"/>
  <c r="N10" i="2"/>
  <c r="R10" i="2" s="1"/>
  <c r="N13" i="2"/>
  <c r="R13" i="2" s="1"/>
  <c r="N9" i="2"/>
  <c r="R9" i="2" s="1"/>
  <c r="N15" i="2"/>
  <c r="R15" i="2" s="1"/>
  <c r="N7" i="2"/>
  <c r="R7" i="2" s="1"/>
  <c r="N5" i="2"/>
  <c r="R5" i="2" s="1"/>
  <c r="N12" i="2"/>
  <c r="R12" i="2" s="1"/>
  <c r="P2" i="2"/>
  <c r="P3" i="2"/>
  <c r="Q3" i="2" s="1"/>
  <c r="P6" i="2"/>
  <c r="Q6" i="2" s="1"/>
  <c r="P4" i="2"/>
  <c r="Q4" i="2" s="1"/>
  <c r="P11" i="2"/>
  <c r="Q11" i="2" s="1"/>
  <c r="P7" i="2"/>
  <c r="Q7" i="2" s="1"/>
  <c r="P14" i="2"/>
  <c r="Q14" i="2" s="1"/>
  <c r="P9" i="2"/>
  <c r="Q9" i="2" s="1"/>
  <c r="P5" i="2"/>
  <c r="Q5" i="2" s="1"/>
  <c r="P10" i="2"/>
  <c r="Q10" i="2" s="1"/>
  <c r="P12" i="2"/>
  <c r="Q12" i="2" s="1"/>
  <c r="P13" i="2"/>
  <c r="Q13" i="2" s="1"/>
  <c r="P8" i="2"/>
  <c r="Q8" i="2" s="1"/>
  <c r="P15" i="2"/>
  <c r="Q15" i="2" s="1"/>
  <c r="R1651" i="2" l="1"/>
  <c r="O1651" i="2"/>
  <c r="R1665" i="2"/>
  <c r="O1665" i="2"/>
  <c r="R1656" i="2"/>
  <c r="O1656" i="2"/>
  <c r="O1654" i="2"/>
  <c r="R1654" i="2"/>
  <c r="O1653" i="2"/>
  <c r="R1653" i="2"/>
  <c r="R1627" i="2"/>
  <c r="O1627" i="2"/>
  <c r="R1616" i="2"/>
  <c r="O1616" i="2"/>
  <c r="R1660" i="2"/>
  <c r="O1660" i="2"/>
  <c r="R1641" i="2"/>
  <c r="O1641" i="2"/>
  <c r="R1604" i="2"/>
  <c r="O1604" i="2"/>
  <c r="R1639" i="2"/>
  <c r="O1639" i="2"/>
  <c r="O1608" i="2"/>
  <c r="R1608" i="2"/>
  <c r="R1599" i="2"/>
  <c r="O1599" i="2"/>
  <c r="R1585" i="2"/>
  <c r="O1585" i="2"/>
  <c r="R1539" i="2"/>
  <c r="O1539" i="2"/>
  <c r="R1546" i="2"/>
  <c r="O1546" i="2"/>
  <c r="R1563" i="2"/>
  <c r="O1563" i="2"/>
  <c r="R1534" i="2"/>
  <c r="O1534" i="2"/>
  <c r="R1532" i="2"/>
  <c r="O1532" i="2"/>
  <c r="O1530" i="2"/>
  <c r="R1530" i="2"/>
  <c r="O1537" i="2"/>
  <c r="R1537" i="2"/>
  <c r="O1511" i="2"/>
  <c r="R1511" i="2"/>
  <c r="R1490" i="2"/>
  <c r="O1490" i="2"/>
  <c r="R1452" i="2"/>
  <c r="O1452" i="2"/>
  <c r="R1420" i="2"/>
  <c r="O1420" i="2"/>
  <c r="R1450" i="2"/>
  <c r="O1450" i="2"/>
  <c r="R1494" i="2"/>
  <c r="O1494" i="2"/>
  <c r="O1449" i="2"/>
  <c r="R1449" i="2"/>
  <c r="R1388" i="2"/>
  <c r="O1388" i="2"/>
  <c r="O1419" i="2"/>
  <c r="R1419" i="2"/>
  <c r="R1409" i="2"/>
  <c r="O1409" i="2"/>
  <c r="R1377" i="2"/>
  <c r="O1377" i="2"/>
  <c r="O1416" i="2"/>
  <c r="R1416" i="2"/>
  <c r="O1384" i="2"/>
  <c r="R1384" i="2"/>
  <c r="O1425" i="2"/>
  <c r="R1425" i="2"/>
  <c r="O1391" i="2"/>
  <c r="R1391" i="2"/>
  <c r="R1355" i="2"/>
  <c r="O1355" i="2"/>
  <c r="R1413" i="2"/>
  <c r="O1413" i="2"/>
  <c r="O1346" i="2"/>
  <c r="R1346" i="2"/>
  <c r="R1405" i="2"/>
  <c r="O1405" i="2"/>
  <c r="R1397" i="2"/>
  <c r="O1397" i="2"/>
  <c r="O1344" i="2"/>
  <c r="R1344" i="2"/>
  <c r="R1315" i="2"/>
  <c r="O1315" i="2"/>
  <c r="R1351" i="2"/>
  <c r="O1351" i="2"/>
  <c r="R1343" i="2"/>
  <c r="O1343" i="2"/>
  <c r="R1288" i="2"/>
  <c r="O1288" i="2"/>
  <c r="R1285" i="2"/>
  <c r="O1285" i="2"/>
  <c r="R1253" i="2"/>
  <c r="O1253" i="2"/>
  <c r="O1296" i="2"/>
  <c r="R1296" i="2"/>
  <c r="R1259" i="2"/>
  <c r="O1259" i="2"/>
  <c r="O1282" i="2"/>
  <c r="R1282" i="2"/>
  <c r="O1250" i="2"/>
  <c r="R1250" i="2"/>
  <c r="R1227" i="2"/>
  <c r="O1227" i="2"/>
  <c r="R1195" i="2"/>
  <c r="O1195" i="2"/>
  <c r="R1208" i="2"/>
  <c r="O1208" i="2"/>
  <c r="O1264" i="2"/>
  <c r="R1264" i="2"/>
  <c r="R1287" i="2"/>
  <c r="O1287" i="2"/>
  <c r="R1162" i="2"/>
  <c r="O1162" i="2"/>
  <c r="R1130" i="2"/>
  <c r="O1130" i="2"/>
  <c r="O1177" i="2"/>
  <c r="R1177" i="2"/>
  <c r="O1145" i="2"/>
  <c r="R1145" i="2"/>
  <c r="R1180" i="2"/>
  <c r="O1180" i="2"/>
  <c r="R1166" i="2"/>
  <c r="O1166" i="2"/>
  <c r="R1093" i="2"/>
  <c r="O1093" i="2"/>
  <c r="O1125" i="2"/>
  <c r="R1125" i="2"/>
  <c r="O1105" i="2"/>
  <c r="R1105" i="2"/>
  <c r="O1073" i="2"/>
  <c r="R1073" i="2"/>
  <c r="R1062" i="2"/>
  <c r="O1062" i="2"/>
  <c r="R1030" i="2"/>
  <c r="O1030" i="2"/>
  <c r="R998" i="2"/>
  <c r="O998" i="2"/>
  <c r="R966" i="2"/>
  <c r="O966" i="2"/>
  <c r="R1072" i="2"/>
  <c r="O1072" i="2"/>
  <c r="R1036" i="2"/>
  <c r="O1036" i="2"/>
  <c r="R1004" i="2"/>
  <c r="O1004" i="2"/>
  <c r="R972" i="2"/>
  <c r="O972" i="2"/>
  <c r="R960" i="2"/>
  <c r="O960" i="2"/>
  <c r="R1016" i="2"/>
  <c r="O1016" i="2"/>
  <c r="R924" i="2"/>
  <c r="O924" i="2"/>
  <c r="R892" i="2"/>
  <c r="O892" i="2"/>
  <c r="R860" i="2"/>
  <c r="O860" i="2"/>
  <c r="R1000" i="2"/>
  <c r="O1000" i="2"/>
  <c r="R930" i="2"/>
  <c r="O930" i="2"/>
  <c r="R898" i="2"/>
  <c r="O898" i="2"/>
  <c r="R866" i="2"/>
  <c r="O866" i="2"/>
  <c r="R992" i="2"/>
  <c r="O992" i="2"/>
  <c r="O921" i="2"/>
  <c r="R921" i="2"/>
  <c r="O889" i="2"/>
  <c r="R889" i="2"/>
  <c r="O857" i="2"/>
  <c r="R857" i="2"/>
  <c r="R1032" i="2"/>
  <c r="O1032" i="2"/>
  <c r="R816" i="2"/>
  <c r="O816" i="2"/>
  <c r="R784" i="2"/>
  <c r="O784" i="2"/>
  <c r="R752" i="2"/>
  <c r="O752" i="2"/>
  <c r="R968" i="2"/>
  <c r="O968" i="2"/>
  <c r="R823" i="2"/>
  <c r="O823" i="2"/>
  <c r="R791" i="2"/>
  <c r="O791" i="2"/>
  <c r="R759" i="2"/>
  <c r="O759" i="2"/>
  <c r="O1069" i="2"/>
  <c r="R1069" i="2"/>
  <c r="R830" i="2"/>
  <c r="O830" i="2"/>
  <c r="R798" i="2"/>
  <c r="O798" i="2"/>
  <c r="R766" i="2"/>
  <c r="O766" i="2"/>
  <c r="R734" i="2"/>
  <c r="O734" i="2"/>
  <c r="O827" i="2"/>
  <c r="R827" i="2"/>
  <c r="O795" i="2"/>
  <c r="R795" i="2"/>
  <c r="O763" i="2"/>
  <c r="R763" i="2"/>
  <c r="O731" i="2"/>
  <c r="R731" i="2"/>
  <c r="R714" i="2"/>
  <c r="O714" i="2"/>
  <c r="R682" i="2"/>
  <c r="O682" i="2"/>
  <c r="R650" i="2"/>
  <c r="O650" i="2"/>
  <c r="R618" i="2"/>
  <c r="O618" i="2"/>
  <c r="R722" i="2"/>
  <c r="O722" i="2"/>
  <c r="R689" i="2"/>
  <c r="O689" i="2"/>
  <c r="R657" i="2"/>
  <c r="O657" i="2"/>
  <c r="R625" i="2"/>
  <c r="O625" i="2"/>
  <c r="R696" i="2"/>
  <c r="O696" i="2"/>
  <c r="R664" i="2"/>
  <c r="O664" i="2"/>
  <c r="R632" i="2"/>
  <c r="O632" i="2"/>
  <c r="O718" i="2"/>
  <c r="R718" i="2"/>
  <c r="O686" i="2"/>
  <c r="R686" i="2"/>
  <c r="O654" i="2"/>
  <c r="R654" i="2"/>
  <c r="O622" i="2"/>
  <c r="R622" i="2"/>
  <c r="O700" i="2"/>
  <c r="R700" i="2"/>
  <c r="O668" i="2"/>
  <c r="R668" i="2"/>
  <c r="O636" i="2"/>
  <c r="R636" i="2"/>
  <c r="R727" i="2"/>
  <c r="O727" i="2"/>
  <c r="R591" i="2"/>
  <c r="O591" i="2"/>
  <c r="R559" i="2"/>
  <c r="O559" i="2"/>
  <c r="R527" i="2"/>
  <c r="O527" i="2"/>
  <c r="R596" i="2"/>
  <c r="O596" i="2"/>
  <c r="R564" i="2"/>
  <c r="O564" i="2"/>
  <c r="R532" i="2"/>
  <c r="O532" i="2"/>
  <c r="O500" i="2"/>
  <c r="R500" i="2"/>
  <c r="O579" i="2"/>
  <c r="R579" i="2"/>
  <c r="O547" i="2"/>
  <c r="R547" i="2"/>
  <c r="O515" i="2"/>
  <c r="R515" i="2"/>
  <c r="R615" i="2"/>
  <c r="O615" i="2"/>
  <c r="O610" i="2"/>
  <c r="R610" i="2"/>
  <c r="R469" i="2"/>
  <c r="O469" i="2"/>
  <c r="R437" i="2"/>
  <c r="O437" i="2"/>
  <c r="R405" i="2"/>
  <c r="O405" i="2"/>
  <c r="O483" i="2"/>
  <c r="R483" i="2"/>
  <c r="O451" i="2"/>
  <c r="R451" i="2"/>
  <c r="O419" i="2"/>
  <c r="R419" i="2"/>
  <c r="R387" i="2"/>
  <c r="O387" i="2"/>
  <c r="O466" i="2"/>
  <c r="R466" i="2"/>
  <c r="O434" i="2"/>
  <c r="R434" i="2"/>
  <c r="O402" i="2"/>
  <c r="R402" i="2"/>
  <c r="R472" i="2"/>
  <c r="O472" i="2"/>
  <c r="R359" i="2"/>
  <c r="O359" i="2"/>
  <c r="R327" i="2"/>
  <c r="O327" i="2"/>
  <c r="R365" i="2"/>
  <c r="O365" i="2"/>
  <c r="R333" i="2"/>
  <c r="O333" i="2"/>
  <c r="R388" i="2"/>
  <c r="O388" i="2"/>
  <c r="O363" i="2"/>
  <c r="R363" i="2"/>
  <c r="O331" i="2"/>
  <c r="R331" i="2"/>
  <c r="O389" i="2"/>
  <c r="R389" i="2"/>
  <c r="R302" i="2"/>
  <c r="O302" i="2"/>
  <c r="R270" i="2"/>
  <c r="O270" i="2"/>
  <c r="R238" i="2"/>
  <c r="O238" i="2"/>
  <c r="R206" i="2"/>
  <c r="O206" i="2"/>
  <c r="R317" i="2"/>
  <c r="O317" i="2"/>
  <c r="R285" i="2"/>
  <c r="O285" i="2"/>
  <c r="R253" i="2"/>
  <c r="O253" i="2"/>
  <c r="R221" i="2"/>
  <c r="O221" i="2"/>
  <c r="O338" i="2"/>
  <c r="R338" i="2"/>
  <c r="O292" i="2"/>
  <c r="R292" i="2"/>
  <c r="O260" i="2"/>
  <c r="R260" i="2"/>
  <c r="O228" i="2"/>
  <c r="R228" i="2"/>
  <c r="O315" i="2"/>
  <c r="R315" i="2"/>
  <c r="R283" i="2"/>
  <c r="O283" i="2"/>
  <c r="R251" i="2"/>
  <c r="O251" i="2"/>
  <c r="R219" i="2"/>
  <c r="O219" i="2"/>
  <c r="R170" i="2"/>
  <c r="O170" i="2"/>
  <c r="R138" i="2"/>
  <c r="O138" i="2"/>
  <c r="R106" i="2"/>
  <c r="O106" i="2"/>
  <c r="R74" i="2"/>
  <c r="O74" i="2"/>
  <c r="R42" i="2"/>
  <c r="O42" i="2"/>
  <c r="R198" i="2"/>
  <c r="O198" i="2"/>
  <c r="R184" i="2"/>
  <c r="O184" i="2"/>
  <c r="O152" i="2"/>
  <c r="R152" i="2"/>
  <c r="O120" i="2"/>
  <c r="R120" i="2"/>
  <c r="R88" i="2"/>
  <c r="O88" i="2"/>
  <c r="R56" i="2"/>
  <c r="O56" i="2"/>
  <c r="O24" i="2"/>
  <c r="R24" i="2"/>
  <c r="R183" i="2"/>
  <c r="O183" i="2"/>
  <c r="R151" i="2"/>
  <c r="O151" i="2"/>
  <c r="R119" i="2"/>
  <c r="O119" i="2"/>
  <c r="R87" i="2"/>
  <c r="O87" i="2"/>
  <c r="R55" i="2"/>
  <c r="O55" i="2"/>
  <c r="R23" i="2"/>
  <c r="O23" i="2"/>
  <c r="O158" i="2"/>
  <c r="R158" i="2"/>
  <c r="O126" i="2"/>
  <c r="R126" i="2"/>
  <c r="O94" i="2"/>
  <c r="R94" i="2"/>
  <c r="O62" i="2"/>
  <c r="R62" i="2"/>
  <c r="O30" i="2"/>
  <c r="R30" i="2"/>
  <c r="R303" i="2"/>
  <c r="O303" i="2"/>
  <c r="O157" i="2"/>
  <c r="R157" i="2"/>
  <c r="O125" i="2"/>
  <c r="R125" i="2"/>
  <c r="O93" i="2"/>
  <c r="R93" i="2"/>
  <c r="O61" i="2"/>
  <c r="R61" i="2"/>
  <c r="O29" i="2"/>
  <c r="R29" i="2"/>
  <c r="R163" i="2"/>
  <c r="O163" i="2"/>
  <c r="R123" i="2"/>
  <c r="O123" i="2"/>
  <c r="R147" i="2"/>
  <c r="O147" i="2"/>
  <c r="O1655" i="2"/>
  <c r="R1655" i="2"/>
  <c r="R1636" i="2"/>
  <c r="O1636" i="2"/>
  <c r="R1633" i="2"/>
  <c r="O1633" i="2"/>
  <c r="R1610" i="2"/>
  <c r="O1610" i="2"/>
  <c r="R1621" i="2"/>
  <c r="O1621" i="2"/>
  <c r="O1568" i="2"/>
  <c r="R1568" i="2"/>
  <c r="R1582" i="2"/>
  <c r="O1582" i="2"/>
  <c r="R1581" i="2"/>
  <c r="O1581" i="2"/>
  <c r="O1564" i="2"/>
  <c r="R1564" i="2"/>
  <c r="O1586" i="2"/>
  <c r="R1586" i="2"/>
  <c r="R1598" i="2"/>
  <c r="O1598" i="2"/>
  <c r="O1560" i="2"/>
  <c r="R1560" i="2"/>
  <c r="O1558" i="2"/>
  <c r="R1558" i="2"/>
  <c r="R1525" i="2"/>
  <c r="O1525" i="2"/>
  <c r="R1531" i="2"/>
  <c r="O1531" i="2"/>
  <c r="O1528" i="2"/>
  <c r="R1528" i="2"/>
  <c r="R1501" i="2"/>
  <c r="O1501" i="2"/>
  <c r="R1508" i="2"/>
  <c r="O1508" i="2"/>
  <c r="R1483" i="2"/>
  <c r="O1483" i="2"/>
  <c r="O1497" i="2"/>
  <c r="R1497" i="2"/>
  <c r="O1496" i="2"/>
  <c r="R1496" i="2"/>
  <c r="O1503" i="2"/>
  <c r="R1503" i="2"/>
  <c r="R1477" i="2"/>
  <c r="O1477" i="2"/>
  <c r="R1445" i="2"/>
  <c r="O1445" i="2"/>
  <c r="R1510" i="2"/>
  <c r="O1510" i="2"/>
  <c r="R1451" i="2"/>
  <c r="O1451" i="2"/>
  <c r="R1502" i="2"/>
  <c r="O1502" i="2"/>
  <c r="O1456" i="2"/>
  <c r="R1456" i="2"/>
  <c r="O1424" i="2"/>
  <c r="R1424" i="2"/>
  <c r="R1411" i="2"/>
  <c r="O1411" i="2"/>
  <c r="O1379" i="2"/>
  <c r="R1379" i="2"/>
  <c r="R1418" i="2"/>
  <c r="O1418" i="2"/>
  <c r="R1386" i="2"/>
  <c r="O1386" i="2"/>
  <c r="O1414" i="2"/>
  <c r="R1414" i="2"/>
  <c r="O1382" i="2"/>
  <c r="R1382" i="2"/>
  <c r="R1358" i="2"/>
  <c r="O1358" i="2"/>
  <c r="R1326" i="2"/>
  <c r="O1326" i="2"/>
  <c r="R1357" i="2"/>
  <c r="O1357" i="2"/>
  <c r="R1348" i="2"/>
  <c r="O1348" i="2"/>
  <c r="R1430" i="2"/>
  <c r="O1430" i="2"/>
  <c r="O1369" i="2"/>
  <c r="R1369" i="2"/>
  <c r="O1337" i="2"/>
  <c r="R1337" i="2"/>
  <c r="R1367" i="2"/>
  <c r="O1367" i="2"/>
  <c r="R1300" i="2"/>
  <c r="O1300" i="2"/>
  <c r="R1323" i="2"/>
  <c r="O1323" i="2"/>
  <c r="O1311" i="2"/>
  <c r="R1311" i="2"/>
  <c r="R1286" i="2"/>
  <c r="O1286" i="2"/>
  <c r="R1254" i="2"/>
  <c r="O1254" i="2"/>
  <c r="O1294" i="2"/>
  <c r="R1294" i="2"/>
  <c r="R1260" i="2"/>
  <c r="O1260" i="2"/>
  <c r="O1281" i="2"/>
  <c r="R1281" i="2"/>
  <c r="O1249" i="2"/>
  <c r="R1249" i="2"/>
  <c r="O1280" i="2"/>
  <c r="R1280" i="2"/>
  <c r="R1218" i="2"/>
  <c r="O1218" i="2"/>
  <c r="R1209" i="2"/>
  <c r="O1209" i="2"/>
  <c r="O1240" i="2"/>
  <c r="R1240" i="2"/>
  <c r="O1231" i="2"/>
  <c r="R1231" i="2"/>
  <c r="O1199" i="2"/>
  <c r="R1199" i="2"/>
  <c r="O1206" i="2"/>
  <c r="R1206" i="2"/>
  <c r="O1205" i="2"/>
  <c r="R1205" i="2"/>
  <c r="R1204" i="2"/>
  <c r="O1204" i="2"/>
  <c r="R1149" i="2"/>
  <c r="O1149" i="2"/>
  <c r="R1172" i="2"/>
  <c r="O1172" i="2"/>
  <c r="R1140" i="2"/>
  <c r="O1140" i="2"/>
  <c r="R1163" i="2"/>
  <c r="O1163" i="2"/>
  <c r="O1176" i="2"/>
  <c r="R1176" i="2"/>
  <c r="O1144" i="2"/>
  <c r="R1144" i="2"/>
  <c r="O1151" i="2"/>
  <c r="R1151" i="2"/>
  <c r="R1095" i="2"/>
  <c r="O1095" i="2"/>
  <c r="R1158" i="2"/>
  <c r="O1158" i="2"/>
  <c r="R1094" i="2"/>
  <c r="O1094" i="2"/>
  <c r="R1124" i="2"/>
  <c r="O1124" i="2"/>
  <c r="R1092" i="2"/>
  <c r="O1092" i="2"/>
  <c r="O1123" i="2"/>
  <c r="R1123" i="2"/>
  <c r="O1091" i="2"/>
  <c r="R1091" i="2"/>
  <c r="O1098" i="2"/>
  <c r="R1098" i="2"/>
  <c r="R1055" i="2"/>
  <c r="O1055" i="2"/>
  <c r="R1023" i="2"/>
  <c r="O1023" i="2"/>
  <c r="R991" i="2"/>
  <c r="O991" i="2"/>
  <c r="R959" i="2"/>
  <c r="O959" i="2"/>
  <c r="R1061" i="2"/>
  <c r="O1061" i="2"/>
  <c r="R1029" i="2"/>
  <c r="O1029" i="2"/>
  <c r="R997" i="2"/>
  <c r="O997" i="2"/>
  <c r="R965" i="2"/>
  <c r="O965" i="2"/>
  <c r="R1066" i="2"/>
  <c r="O1066" i="2"/>
  <c r="O1059" i="2"/>
  <c r="R1059" i="2"/>
  <c r="O1027" i="2"/>
  <c r="R1027" i="2"/>
  <c r="O995" i="2"/>
  <c r="R995" i="2"/>
  <c r="O963" i="2"/>
  <c r="R963" i="2"/>
  <c r="O1050" i="2"/>
  <c r="R1050" i="2"/>
  <c r="O1018" i="2"/>
  <c r="R1018" i="2"/>
  <c r="O986" i="2"/>
  <c r="R986" i="2"/>
  <c r="O954" i="2"/>
  <c r="R954" i="2"/>
  <c r="O1057" i="2"/>
  <c r="R1057" i="2"/>
  <c r="O1025" i="2"/>
  <c r="R1025" i="2"/>
  <c r="O993" i="2"/>
  <c r="R993" i="2"/>
  <c r="O961" i="2"/>
  <c r="R961" i="2"/>
  <c r="R941" i="2"/>
  <c r="O941" i="2"/>
  <c r="R909" i="2"/>
  <c r="O909" i="2"/>
  <c r="R877" i="2"/>
  <c r="O877" i="2"/>
  <c r="R845" i="2"/>
  <c r="O845" i="2"/>
  <c r="R948" i="2"/>
  <c r="O948" i="2"/>
  <c r="R915" i="2"/>
  <c r="O915" i="2"/>
  <c r="R883" i="2"/>
  <c r="O883" i="2"/>
  <c r="R851" i="2"/>
  <c r="O851" i="2"/>
  <c r="R984" i="2"/>
  <c r="O984" i="2"/>
  <c r="O920" i="2"/>
  <c r="R920" i="2"/>
  <c r="O888" i="2"/>
  <c r="R888" i="2"/>
  <c r="O856" i="2"/>
  <c r="R856" i="2"/>
  <c r="R976" i="2"/>
  <c r="O976" i="2"/>
  <c r="O919" i="2"/>
  <c r="R919" i="2"/>
  <c r="O887" i="2"/>
  <c r="R887" i="2"/>
  <c r="O855" i="2"/>
  <c r="R855" i="2"/>
  <c r="R846" i="2"/>
  <c r="O846" i="2"/>
  <c r="R809" i="2"/>
  <c r="O809" i="2"/>
  <c r="R777" i="2"/>
  <c r="O777" i="2"/>
  <c r="R745" i="2"/>
  <c r="O745" i="2"/>
  <c r="O829" i="2"/>
  <c r="R829" i="2"/>
  <c r="O797" i="2"/>
  <c r="R797" i="2"/>
  <c r="O765" i="2"/>
  <c r="R765" i="2"/>
  <c r="O733" i="2"/>
  <c r="R733" i="2"/>
  <c r="O828" i="2"/>
  <c r="R828" i="2"/>
  <c r="O796" i="2"/>
  <c r="R796" i="2"/>
  <c r="O764" i="2"/>
  <c r="R764" i="2"/>
  <c r="O732" i="2"/>
  <c r="R732" i="2"/>
  <c r="R746" i="2"/>
  <c r="O746" i="2"/>
  <c r="R695" i="2"/>
  <c r="O695" i="2"/>
  <c r="R663" i="2"/>
  <c r="O663" i="2"/>
  <c r="R631" i="2"/>
  <c r="O631" i="2"/>
  <c r="O709" i="2"/>
  <c r="R709" i="2"/>
  <c r="O677" i="2"/>
  <c r="R677" i="2"/>
  <c r="O645" i="2"/>
  <c r="R645" i="2"/>
  <c r="R582" i="2"/>
  <c r="O582" i="2"/>
  <c r="R550" i="2"/>
  <c r="O550" i="2"/>
  <c r="R518" i="2"/>
  <c r="O518" i="2"/>
  <c r="R605" i="2"/>
  <c r="O605" i="2"/>
  <c r="R573" i="2"/>
  <c r="O573" i="2"/>
  <c r="R541" i="2"/>
  <c r="O541" i="2"/>
  <c r="R509" i="2"/>
  <c r="O509" i="2"/>
  <c r="O608" i="2"/>
  <c r="R608" i="2"/>
  <c r="O602" i="2"/>
  <c r="R602" i="2"/>
  <c r="O570" i="2"/>
  <c r="R570" i="2"/>
  <c r="O538" i="2"/>
  <c r="R538" i="2"/>
  <c r="R506" i="2"/>
  <c r="O506" i="2"/>
  <c r="O601" i="2"/>
  <c r="R601" i="2"/>
  <c r="O569" i="2"/>
  <c r="R569" i="2"/>
  <c r="O537" i="2"/>
  <c r="R537" i="2"/>
  <c r="R505" i="2"/>
  <c r="O505" i="2"/>
  <c r="R495" i="2"/>
  <c r="O495" i="2"/>
  <c r="R463" i="2"/>
  <c r="O463" i="2"/>
  <c r="R431" i="2"/>
  <c r="O431" i="2"/>
  <c r="R399" i="2"/>
  <c r="O399" i="2"/>
  <c r="O504" i="2"/>
  <c r="R504" i="2"/>
  <c r="R478" i="2"/>
  <c r="O478" i="2"/>
  <c r="R446" i="2"/>
  <c r="O446" i="2"/>
  <c r="R414" i="2"/>
  <c r="O414" i="2"/>
  <c r="O499" i="2"/>
  <c r="R499" i="2"/>
  <c r="R492" i="2"/>
  <c r="O492" i="2"/>
  <c r="R460" i="2"/>
  <c r="O460" i="2"/>
  <c r="R428" i="2"/>
  <c r="O428" i="2"/>
  <c r="R396" i="2"/>
  <c r="O396" i="2"/>
  <c r="R498" i="2"/>
  <c r="O498" i="2"/>
  <c r="O465" i="2"/>
  <c r="R465" i="2"/>
  <c r="O433" i="2"/>
  <c r="R433" i="2"/>
  <c r="O401" i="2"/>
  <c r="R401" i="2"/>
  <c r="R358" i="2"/>
  <c r="O358" i="2"/>
  <c r="R326" i="2"/>
  <c r="O326" i="2"/>
  <c r="R372" i="2"/>
  <c r="O372" i="2"/>
  <c r="R340" i="2"/>
  <c r="O340" i="2"/>
  <c r="R384" i="2"/>
  <c r="O384" i="2"/>
  <c r="O369" i="2"/>
  <c r="R369" i="2"/>
  <c r="O337" i="2"/>
  <c r="R337" i="2"/>
  <c r="R376" i="2"/>
  <c r="O376" i="2"/>
  <c r="R344" i="2"/>
  <c r="O344" i="2"/>
  <c r="O330" i="2"/>
  <c r="R330" i="2"/>
  <c r="O296" i="2"/>
  <c r="R296" i="2"/>
  <c r="O264" i="2"/>
  <c r="R264" i="2"/>
  <c r="O232" i="2"/>
  <c r="R232" i="2"/>
  <c r="R432" i="2"/>
  <c r="O432" i="2"/>
  <c r="R322" i="2"/>
  <c r="O322" i="2"/>
  <c r="O290" i="2"/>
  <c r="R290" i="2"/>
  <c r="O258" i="2"/>
  <c r="R258" i="2"/>
  <c r="O226" i="2"/>
  <c r="R226" i="2"/>
  <c r="R194" i="2"/>
  <c r="O194" i="2"/>
  <c r="O52" i="2"/>
  <c r="R52" i="2"/>
  <c r="R255" i="2"/>
  <c r="O255" i="2"/>
  <c r="R177" i="2"/>
  <c r="O177" i="2"/>
  <c r="R145" i="2"/>
  <c r="O145" i="2"/>
  <c r="R113" i="2"/>
  <c r="O113" i="2"/>
  <c r="R81" i="2"/>
  <c r="O81" i="2"/>
  <c r="R49" i="2"/>
  <c r="O49" i="2"/>
  <c r="R17" i="2"/>
  <c r="O17" i="2"/>
  <c r="O116" i="2"/>
  <c r="R116" i="2"/>
  <c r="R247" i="2"/>
  <c r="O247" i="2"/>
  <c r="R289" i="2"/>
  <c r="O289" i="2"/>
  <c r="O100" i="2"/>
  <c r="R100" i="2"/>
  <c r="R139" i="2"/>
  <c r="O139" i="2"/>
  <c r="R115" i="2"/>
  <c r="O115" i="2"/>
  <c r="R1666" i="2"/>
  <c r="O1666" i="2"/>
  <c r="R1657" i="2"/>
  <c r="O1657" i="2"/>
  <c r="R1648" i="2"/>
  <c r="O1648" i="2"/>
  <c r="O1646" i="2"/>
  <c r="R1646" i="2"/>
  <c r="O1645" i="2"/>
  <c r="R1645" i="2"/>
  <c r="R1668" i="2"/>
  <c r="O1668" i="2"/>
  <c r="O1630" i="2"/>
  <c r="R1630" i="2"/>
  <c r="R1619" i="2"/>
  <c r="O1619" i="2"/>
  <c r="O1644" i="2"/>
  <c r="R1644" i="2"/>
  <c r="O1609" i="2"/>
  <c r="R1609" i="2"/>
  <c r="O1600" i="2"/>
  <c r="R1600" i="2"/>
  <c r="O1591" i="2"/>
  <c r="R1591" i="2"/>
  <c r="R1583" i="2"/>
  <c r="O1583" i="2"/>
  <c r="R1589" i="2"/>
  <c r="O1589" i="2"/>
  <c r="O1587" i="2"/>
  <c r="R1587" i="2"/>
  <c r="R1556" i="2"/>
  <c r="O1556" i="2"/>
  <c r="R1567" i="2"/>
  <c r="O1567" i="2"/>
  <c r="R1561" i="2"/>
  <c r="O1561" i="2"/>
  <c r="O1559" i="2"/>
  <c r="R1559" i="2"/>
  <c r="R1526" i="2"/>
  <c r="O1526" i="2"/>
  <c r="R1524" i="2"/>
  <c r="O1524" i="2"/>
  <c r="O1522" i="2"/>
  <c r="R1522" i="2"/>
  <c r="O1529" i="2"/>
  <c r="R1529" i="2"/>
  <c r="R1482" i="2"/>
  <c r="O1482" i="2"/>
  <c r="R1476" i="2"/>
  <c r="O1476" i="2"/>
  <c r="R1444" i="2"/>
  <c r="O1444" i="2"/>
  <c r="R1474" i="2"/>
  <c r="O1474" i="2"/>
  <c r="R1442" i="2"/>
  <c r="O1442" i="2"/>
  <c r="O1473" i="2"/>
  <c r="R1473" i="2"/>
  <c r="O1441" i="2"/>
  <c r="R1441" i="2"/>
  <c r="R1412" i="2"/>
  <c r="O1412" i="2"/>
  <c r="R1380" i="2"/>
  <c r="O1380" i="2"/>
  <c r="R1401" i="2"/>
  <c r="O1401" i="2"/>
  <c r="O1408" i="2"/>
  <c r="R1408" i="2"/>
  <c r="O1376" i="2"/>
  <c r="R1376" i="2"/>
  <c r="O1415" i="2"/>
  <c r="R1415" i="2"/>
  <c r="O1383" i="2"/>
  <c r="R1383" i="2"/>
  <c r="R1378" i="2"/>
  <c r="O1378" i="2"/>
  <c r="R1347" i="2"/>
  <c r="O1347" i="2"/>
  <c r="O1370" i="2"/>
  <c r="R1370" i="2"/>
  <c r="O1338" i="2"/>
  <c r="R1338" i="2"/>
  <c r="O1368" i="2"/>
  <c r="R1368" i="2"/>
  <c r="O1336" i="2"/>
  <c r="R1336" i="2"/>
  <c r="R1325" i="2"/>
  <c r="O1325" i="2"/>
  <c r="R1307" i="2"/>
  <c r="O1307" i="2"/>
  <c r="R1314" i="2"/>
  <c r="O1314" i="2"/>
  <c r="O1318" i="2"/>
  <c r="R1318" i="2"/>
  <c r="R1277" i="2"/>
  <c r="O1277" i="2"/>
  <c r="R1245" i="2"/>
  <c r="O1245" i="2"/>
  <c r="R1289" i="2"/>
  <c r="O1289" i="2"/>
  <c r="R1283" i="2"/>
  <c r="O1283" i="2"/>
  <c r="R1251" i="2"/>
  <c r="O1251" i="2"/>
  <c r="O1274" i="2"/>
  <c r="R1274" i="2"/>
  <c r="O1242" i="2"/>
  <c r="R1242" i="2"/>
  <c r="R1219" i="2"/>
  <c r="O1219" i="2"/>
  <c r="O1187" i="2"/>
  <c r="R1187" i="2"/>
  <c r="R1235" i="2"/>
  <c r="O1235" i="2"/>
  <c r="R1200" i="2"/>
  <c r="O1200" i="2"/>
  <c r="R1232" i="2"/>
  <c r="O1232" i="2"/>
  <c r="R1255" i="2"/>
  <c r="O1255" i="2"/>
  <c r="R1186" i="2"/>
  <c r="O1186" i="2"/>
  <c r="O1185" i="2"/>
  <c r="R1185" i="2"/>
  <c r="R1154" i="2"/>
  <c r="O1154" i="2"/>
  <c r="O1256" i="2"/>
  <c r="R1256" i="2"/>
  <c r="O1169" i="2"/>
  <c r="R1169" i="2"/>
  <c r="O1137" i="2"/>
  <c r="R1137" i="2"/>
  <c r="R1117" i="2"/>
  <c r="O1117" i="2"/>
  <c r="R1085" i="2"/>
  <c r="O1085" i="2"/>
  <c r="R1131" i="2"/>
  <c r="O1131" i="2"/>
  <c r="O1097" i="2"/>
  <c r="R1097" i="2"/>
  <c r="R1065" i="2"/>
  <c r="O1065" i="2"/>
  <c r="R1054" i="2"/>
  <c r="O1054" i="2"/>
  <c r="R1022" i="2"/>
  <c r="O1022" i="2"/>
  <c r="R990" i="2"/>
  <c r="O990" i="2"/>
  <c r="R958" i="2"/>
  <c r="O958" i="2"/>
  <c r="R1060" i="2"/>
  <c r="O1060" i="2"/>
  <c r="R1028" i="2"/>
  <c r="O1028" i="2"/>
  <c r="R996" i="2"/>
  <c r="O996" i="2"/>
  <c r="R964" i="2"/>
  <c r="O964" i="2"/>
  <c r="R952" i="2"/>
  <c r="O952" i="2"/>
  <c r="R916" i="2"/>
  <c r="O916" i="2"/>
  <c r="R884" i="2"/>
  <c r="O884" i="2"/>
  <c r="R852" i="2"/>
  <c r="O852" i="2"/>
  <c r="R922" i="2"/>
  <c r="O922" i="2"/>
  <c r="R890" i="2"/>
  <c r="O890" i="2"/>
  <c r="R858" i="2"/>
  <c r="O858" i="2"/>
  <c r="O945" i="2"/>
  <c r="R945" i="2"/>
  <c r="O913" i="2"/>
  <c r="R913" i="2"/>
  <c r="O881" i="2"/>
  <c r="R881" i="2"/>
  <c r="O849" i="2"/>
  <c r="R849" i="2"/>
  <c r="R836" i="2"/>
  <c r="O836" i="2"/>
  <c r="R902" i="2"/>
  <c r="O902" i="2"/>
  <c r="R808" i="2"/>
  <c r="O808" i="2"/>
  <c r="R776" i="2"/>
  <c r="O776" i="2"/>
  <c r="R744" i="2"/>
  <c r="O744" i="2"/>
  <c r="R894" i="2"/>
  <c r="O894" i="2"/>
  <c r="R815" i="2"/>
  <c r="O815" i="2"/>
  <c r="R783" i="2"/>
  <c r="O783" i="2"/>
  <c r="R751" i="2"/>
  <c r="O751" i="2"/>
  <c r="R822" i="2"/>
  <c r="O822" i="2"/>
  <c r="R790" i="2"/>
  <c r="O790" i="2"/>
  <c r="R758" i="2"/>
  <c r="O758" i="2"/>
  <c r="R726" i="2"/>
  <c r="O726" i="2"/>
  <c r="O819" i="2"/>
  <c r="R819" i="2"/>
  <c r="O787" i="2"/>
  <c r="R787" i="2"/>
  <c r="O755" i="2"/>
  <c r="R755" i="2"/>
  <c r="R723" i="2"/>
  <c r="O723" i="2"/>
  <c r="R706" i="2"/>
  <c r="O706" i="2"/>
  <c r="R674" i="2"/>
  <c r="O674" i="2"/>
  <c r="R642" i="2"/>
  <c r="O642" i="2"/>
  <c r="R918" i="2"/>
  <c r="O918" i="2"/>
  <c r="R713" i="2"/>
  <c r="O713" i="2"/>
  <c r="R681" i="2"/>
  <c r="O681" i="2"/>
  <c r="R649" i="2"/>
  <c r="O649" i="2"/>
  <c r="R617" i="2"/>
  <c r="O617" i="2"/>
  <c r="O720" i="2"/>
  <c r="R720" i="2"/>
  <c r="R688" i="2"/>
  <c r="O688" i="2"/>
  <c r="R656" i="2"/>
  <c r="O656" i="2"/>
  <c r="R624" i="2"/>
  <c r="O624" i="2"/>
  <c r="O710" i="2"/>
  <c r="R710" i="2"/>
  <c r="O678" i="2"/>
  <c r="R678" i="2"/>
  <c r="O646" i="2"/>
  <c r="R646" i="2"/>
  <c r="O614" i="2"/>
  <c r="R614" i="2"/>
  <c r="R786" i="2"/>
  <c r="O786" i="2"/>
  <c r="O692" i="2"/>
  <c r="R692" i="2"/>
  <c r="O660" i="2"/>
  <c r="R660" i="2"/>
  <c r="O628" i="2"/>
  <c r="R628" i="2"/>
  <c r="R667" i="2"/>
  <c r="O667" i="2"/>
  <c r="R583" i="2"/>
  <c r="O583" i="2"/>
  <c r="R551" i="2"/>
  <c r="O551" i="2"/>
  <c r="R519" i="2"/>
  <c r="O519" i="2"/>
  <c r="O609" i="2"/>
  <c r="R609" i="2"/>
  <c r="R707" i="2"/>
  <c r="O707" i="2"/>
  <c r="R588" i="2"/>
  <c r="O588" i="2"/>
  <c r="R556" i="2"/>
  <c r="O556" i="2"/>
  <c r="R524" i="2"/>
  <c r="O524" i="2"/>
  <c r="R778" i="2"/>
  <c r="O778" i="2"/>
  <c r="O603" i="2"/>
  <c r="R603" i="2"/>
  <c r="O571" i="2"/>
  <c r="R571" i="2"/>
  <c r="O539" i="2"/>
  <c r="R539" i="2"/>
  <c r="O507" i="2"/>
  <c r="R507" i="2"/>
  <c r="R503" i="2"/>
  <c r="O503" i="2"/>
  <c r="R600" i="2"/>
  <c r="O600" i="2"/>
  <c r="R493" i="2"/>
  <c r="O493" i="2"/>
  <c r="R461" i="2"/>
  <c r="O461" i="2"/>
  <c r="R429" i="2"/>
  <c r="O429" i="2"/>
  <c r="R397" i="2"/>
  <c r="O397" i="2"/>
  <c r="O475" i="2"/>
  <c r="R475" i="2"/>
  <c r="O443" i="2"/>
  <c r="R443" i="2"/>
  <c r="O411" i="2"/>
  <c r="R411" i="2"/>
  <c r="R379" i="2"/>
  <c r="O379" i="2"/>
  <c r="O490" i="2"/>
  <c r="R490" i="2"/>
  <c r="O458" i="2"/>
  <c r="R458" i="2"/>
  <c r="O426" i="2"/>
  <c r="R426" i="2"/>
  <c r="O394" i="2"/>
  <c r="R394" i="2"/>
  <c r="R408" i="2"/>
  <c r="O408" i="2"/>
  <c r="R351" i="2"/>
  <c r="O351" i="2"/>
  <c r="R464" i="2"/>
  <c r="O464" i="2"/>
  <c r="R560" i="2"/>
  <c r="O560" i="2"/>
  <c r="R357" i="2"/>
  <c r="O357" i="2"/>
  <c r="O325" i="2"/>
  <c r="R325" i="2"/>
  <c r="O383" i="2"/>
  <c r="R383" i="2"/>
  <c r="O355" i="2"/>
  <c r="R355" i="2"/>
  <c r="R488" i="2"/>
  <c r="O488" i="2"/>
  <c r="R323" i="2"/>
  <c r="O323" i="2"/>
  <c r="O354" i="2"/>
  <c r="R354" i="2"/>
  <c r="R294" i="2"/>
  <c r="O294" i="2"/>
  <c r="R262" i="2"/>
  <c r="O262" i="2"/>
  <c r="R230" i="2"/>
  <c r="O230" i="2"/>
  <c r="R309" i="2"/>
  <c r="O309" i="2"/>
  <c r="R277" i="2"/>
  <c r="O277" i="2"/>
  <c r="R245" i="2"/>
  <c r="O245" i="2"/>
  <c r="O213" i="2"/>
  <c r="R213" i="2"/>
  <c r="O316" i="2"/>
  <c r="R316" i="2"/>
  <c r="O284" i="2"/>
  <c r="R284" i="2"/>
  <c r="O252" i="2"/>
  <c r="R252" i="2"/>
  <c r="O220" i="2"/>
  <c r="R220" i="2"/>
  <c r="R307" i="2"/>
  <c r="O307" i="2"/>
  <c r="R275" i="2"/>
  <c r="O275" i="2"/>
  <c r="R243" i="2"/>
  <c r="O243" i="2"/>
  <c r="R211" i="2"/>
  <c r="O211" i="2"/>
  <c r="O204" i="2"/>
  <c r="R204" i="2"/>
  <c r="R162" i="2"/>
  <c r="O162" i="2"/>
  <c r="R130" i="2"/>
  <c r="O130" i="2"/>
  <c r="R98" i="2"/>
  <c r="O98" i="2"/>
  <c r="R66" i="2"/>
  <c r="O66" i="2"/>
  <c r="R34" i="2"/>
  <c r="O34" i="2"/>
  <c r="O44" i="2"/>
  <c r="R44" i="2"/>
  <c r="R321" i="2"/>
  <c r="O321" i="2"/>
  <c r="O108" i="2"/>
  <c r="R108" i="2"/>
  <c r="O176" i="2"/>
  <c r="R176" i="2"/>
  <c r="O144" i="2"/>
  <c r="R144" i="2"/>
  <c r="R112" i="2"/>
  <c r="O112" i="2"/>
  <c r="O80" i="2"/>
  <c r="R80" i="2"/>
  <c r="R48" i="2"/>
  <c r="O48" i="2"/>
  <c r="R16" i="2"/>
  <c r="O16" i="2"/>
  <c r="R175" i="2"/>
  <c r="O175" i="2"/>
  <c r="R143" i="2"/>
  <c r="O143" i="2"/>
  <c r="R111" i="2"/>
  <c r="O111" i="2"/>
  <c r="R79" i="2"/>
  <c r="O79" i="2"/>
  <c r="R47" i="2"/>
  <c r="O47" i="2"/>
  <c r="R249" i="2"/>
  <c r="O249" i="2"/>
  <c r="O182" i="2"/>
  <c r="R182" i="2"/>
  <c r="O150" i="2"/>
  <c r="R150" i="2"/>
  <c r="O118" i="2"/>
  <c r="R118" i="2"/>
  <c r="O86" i="2"/>
  <c r="R86" i="2"/>
  <c r="O54" i="2"/>
  <c r="R54" i="2"/>
  <c r="O22" i="2"/>
  <c r="R22" i="2"/>
  <c r="O68" i="2"/>
  <c r="R68" i="2"/>
  <c r="R271" i="2"/>
  <c r="O271" i="2"/>
  <c r="O181" i="2"/>
  <c r="R181" i="2"/>
  <c r="O149" i="2"/>
  <c r="R149" i="2"/>
  <c r="O117" i="2"/>
  <c r="R117" i="2"/>
  <c r="O85" i="2"/>
  <c r="R85" i="2"/>
  <c r="O53" i="2"/>
  <c r="R53" i="2"/>
  <c r="R21" i="2"/>
  <c r="O21" i="2"/>
  <c r="O76" i="2"/>
  <c r="R76" i="2"/>
  <c r="R99" i="2"/>
  <c r="O99" i="2"/>
  <c r="R187" i="2"/>
  <c r="O187" i="2"/>
  <c r="R83" i="2"/>
  <c r="O83" i="2"/>
  <c r="O1647" i="2"/>
  <c r="R1647" i="2"/>
  <c r="R1628" i="2"/>
  <c r="O1628" i="2"/>
  <c r="R1638" i="2"/>
  <c r="O1638" i="2"/>
  <c r="O1631" i="2"/>
  <c r="R1631" i="2"/>
  <c r="R1629" i="2"/>
  <c r="O1629" i="2"/>
  <c r="R1602" i="2"/>
  <c r="O1602" i="2"/>
  <c r="R1574" i="2"/>
  <c r="O1574" i="2"/>
  <c r="R1573" i="2"/>
  <c r="O1573" i="2"/>
  <c r="O1588" i="2"/>
  <c r="R1588" i="2"/>
  <c r="O1578" i="2"/>
  <c r="R1578" i="2"/>
  <c r="O1552" i="2"/>
  <c r="R1552" i="2"/>
  <c r="O1550" i="2"/>
  <c r="R1550" i="2"/>
  <c r="R1517" i="2"/>
  <c r="O1517" i="2"/>
  <c r="R1523" i="2"/>
  <c r="O1523" i="2"/>
  <c r="O1520" i="2"/>
  <c r="R1520" i="2"/>
  <c r="R1493" i="2"/>
  <c r="O1493" i="2"/>
  <c r="R1500" i="2"/>
  <c r="O1500" i="2"/>
  <c r="R1507" i="2"/>
  <c r="O1507" i="2"/>
  <c r="O1489" i="2"/>
  <c r="R1489" i="2"/>
  <c r="O1488" i="2"/>
  <c r="R1488" i="2"/>
  <c r="O1495" i="2"/>
  <c r="R1495" i="2"/>
  <c r="R1469" i="2"/>
  <c r="O1469" i="2"/>
  <c r="R1437" i="2"/>
  <c r="O1437" i="2"/>
  <c r="R1475" i="2"/>
  <c r="O1475" i="2"/>
  <c r="R1443" i="2"/>
  <c r="O1443" i="2"/>
  <c r="O1448" i="2"/>
  <c r="R1448" i="2"/>
  <c r="R1481" i="2"/>
  <c r="O1481" i="2"/>
  <c r="R1403" i="2"/>
  <c r="O1403" i="2"/>
  <c r="O1478" i="2"/>
  <c r="R1478" i="2"/>
  <c r="R1410" i="2"/>
  <c r="O1410" i="2"/>
  <c r="R1470" i="2"/>
  <c r="O1470" i="2"/>
  <c r="O1406" i="2"/>
  <c r="R1406" i="2"/>
  <c r="O1374" i="2"/>
  <c r="R1374" i="2"/>
  <c r="R1350" i="2"/>
  <c r="O1350" i="2"/>
  <c r="R1349" i="2"/>
  <c r="O1349" i="2"/>
  <c r="R1340" i="2"/>
  <c r="O1340" i="2"/>
  <c r="R1372" i="2"/>
  <c r="O1372" i="2"/>
  <c r="O1361" i="2"/>
  <c r="R1361" i="2"/>
  <c r="O1329" i="2"/>
  <c r="R1329" i="2"/>
  <c r="R1317" i="2"/>
  <c r="O1317" i="2"/>
  <c r="R1327" i="2"/>
  <c r="O1327" i="2"/>
  <c r="R1292" i="2"/>
  <c r="O1292" i="2"/>
  <c r="O1313" i="2"/>
  <c r="R1313" i="2"/>
  <c r="O1303" i="2"/>
  <c r="R1303" i="2"/>
  <c r="R1310" i="2"/>
  <c r="O1310" i="2"/>
  <c r="R1278" i="2"/>
  <c r="O1278" i="2"/>
  <c r="R1246" i="2"/>
  <c r="O1246" i="2"/>
  <c r="R1284" i="2"/>
  <c r="O1284" i="2"/>
  <c r="R1252" i="2"/>
  <c r="O1252" i="2"/>
  <c r="O1273" i="2"/>
  <c r="R1273" i="2"/>
  <c r="O1241" i="2"/>
  <c r="R1241" i="2"/>
  <c r="O1272" i="2"/>
  <c r="R1272" i="2"/>
  <c r="R1210" i="2"/>
  <c r="O1210" i="2"/>
  <c r="R1239" i="2"/>
  <c r="O1239" i="2"/>
  <c r="R1201" i="2"/>
  <c r="O1201" i="2"/>
  <c r="O1223" i="2"/>
  <c r="R1223" i="2"/>
  <c r="O1191" i="2"/>
  <c r="R1191" i="2"/>
  <c r="O1230" i="2"/>
  <c r="R1230" i="2"/>
  <c r="O1198" i="2"/>
  <c r="R1198" i="2"/>
  <c r="O1229" i="2"/>
  <c r="R1229" i="2"/>
  <c r="O1197" i="2"/>
  <c r="R1197" i="2"/>
  <c r="R1173" i="2"/>
  <c r="O1173" i="2"/>
  <c r="R1141" i="2"/>
  <c r="O1141" i="2"/>
  <c r="R1164" i="2"/>
  <c r="O1164" i="2"/>
  <c r="O1132" i="2"/>
  <c r="R1132" i="2"/>
  <c r="R1155" i="2"/>
  <c r="O1155" i="2"/>
  <c r="R1184" i="2"/>
  <c r="O1184" i="2"/>
  <c r="O1168" i="2"/>
  <c r="R1168" i="2"/>
  <c r="O1136" i="2"/>
  <c r="R1136" i="2"/>
  <c r="O1175" i="2"/>
  <c r="R1175" i="2"/>
  <c r="O1143" i="2"/>
  <c r="R1143" i="2"/>
  <c r="R1119" i="2"/>
  <c r="O1119" i="2"/>
  <c r="R1087" i="2"/>
  <c r="O1087" i="2"/>
  <c r="R1118" i="2"/>
  <c r="O1118" i="2"/>
  <c r="R1086" i="2"/>
  <c r="O1086" i="2"/>
  <c r="R1116" i="2"/>
  <c r="O1116" i="2"/>
  <c r="R1084" i="2"/>
  <c r="O1084" i="2"/>
  <c r="O1115" i="2"/>
  <c r="R1115" i="2"/>
  <c r="O1083" i="2"/>
  <c r="R1083" i="2"/>
  <c r="O1122" i="2"/>
  <c r="R1122" i="2"/>
  <c r="O1090" i="2"/>
  <c r="R1090" i="2"/>
  <c r="O1126" i="2"/>
  <c r="R1126" i="2"/>
  <c r="R1047" i="2"/>
  <c r="O1047" i="2"/>
  <c r="R1015" i="2"/>
  <c r="O1015" i="2"/>
  <c r="R983" i="2"/>
  <c r="O983" i="2"/>
  <c r="R951" i="2"/>
  <c r="O951" i="2"/>
  <c r="R1053" i="2"/>
  <c r="O1053" i="2"/>
  <c r="R1021" i="2"/>
  <c r="O1021" i="2"/>
  <c r="R989" i="2"/>
  <c r="O989" i="2"/>
  <c r="R957" i="2"/>
  <c r="O957" i="2"/>
  <c r="O1051" i="2"/>
  <c r="R1051" i="2"/>
  <c r="O1019" i="2"/>
  <c r="R1019" i="2"/>
  <c r="O987" i="2"/>
  <c r="R987" i="2"/>
  <c r="O955" i="2"/>
  <c r="R955" i="2"/>
  <c r="O1042" i="2"/>
  <c r="R1042" i="2"/>
  <c r="O1010" i="2"/>
  <c r="R1010" i="2"/>
  <c r="O978" i="2"/>
  <c r="R978" i="2"/>
  <c r="R1174" i="2"/>
  <c r="O1174" i="2"/>
  <c r="O1049" i="2"/>
  <c r="R1049" i="2"/>
  <c r="O1017" i="2"/>
  <c r="R1017" i="2"/>
  <c r="O985" i="2"/>
  <c r="R985" i="2"/>
  <c r="O953" i="2"/>
  <c r="R953" i="2"/>
  <c r="R933" i="2"/>
  <c r="O933" i="2"/>
  <c r="R901" i="2"/>
  <c r="O901" i="2"/>
  <c r="R869" i="2"/>
  <c r="O869" i="2"/>
  <c r="O837" i="2"/>
  <c r="R837" i="2"/>
  <c r="R939" i="2"/>
  <c r="O939" i="2"/>
  <c r="R907" i="2"/>
  <c r="O907" i="2"/>
  <c r="R875" i="2"/>
  <c r="O875" i="2"/>
  <c r="O843" i="2"/>
  <c r="R843" i="2"/>
  <c r="O947" i="2"/>
  <c r="R947" i="2"/>
  <c r="O944" i="2"/>
  <c r="R944" i="2"/>
  <c r="O912" i="2"/>
  <c r="R912" i="2"/>
  <c r="O880" i="2"/>
  <c r="R880" i="2"/>
  <c r="O848" i="2"/>
  <c r="R848" i="2"/>
  <c r="O943" i="2"/>
  <c r="R943" i="2"/>
  <c r="O911" i="2"/>
  <c r="R911" i="2"/>
  <c r="O879" i="2"/>
  <c r="R879" i="2"/>
  <c r="O847" i="2"/>
  <c r="R847" i="2"/>
  <c r="R801" i="2"/>
  <c r="O801" i="2"/>
  <c r="R769" i="2"/>
  <c r="O769" i="2"/>
  <c r="R737" i="2"/>
  <c r="O737" i="2"/>
  <c r="R886" i="2"/>
  <c r="O886" i="2"/>
  <c r="O821" i="2"/>
  <c r="R821" i="2"/>
  <c r="O789" i="2"/>
  <c r="R789" i="2"/>
  <c r="O757" i="2"/>
  <c r="R757" i="2"/>
  <c r="O725" i="2"/>
  <c r="R725" i="2"/>
  <c r="O820" i="2"/>
  <c r="R820" i="2"/>
  <c r="O788" i="2"/>
  <c r="R788" i="2"/>
  <c r="O756" i="2"/>
  <c r="R756" i="2"/>
  <c r="R724" i="2"/>
  <c r="O724" i="2"/>
  <c r="R826" i="2"/>
  <c r="O826" i="2"/>
  <c r="R719" i="2"/>
  <c r="O719" i="2"/>
  <c r="R687" i="2"/>
  <c r="O687" i="2"/>
  <c r="R655" i="2"/>
  <c r="O655" i="2"/>
  <c r="R623" i="2"/>
  <c r="O623" i="2"/>
  <c r="O701" i="2"/>
  <c r="R701" i="2"/>
  <c r="O669" i="2"/>
  <c r="R669" i="2"/>
  <c r="O637" i="2"/>
  <c r="R637" i="2"/>
  <c r="R606" i="2"/>
  <c r="O606" i="2"/>
  <c r="R574" i="2"/>
  <c r="O574" i="2"/>
  <c r="R542" i="2"/>
  <c r="O542" i="2"/>
  <c r="R510" i="2"/>
  <c r="O510" i="2"/>
  <c r="R597" i="2"/>
  <c r="O597" i="2"/>
  <c r="R565" i="2"/>
  <c r="O565" i="2"/>
  <c r="R533" i="2"/>
  <c r="O533" i="2"/>
  <c r="R699" i="2"/>
  <c r="O699" i="2"/>
  <c r="O594" i="2"/>
  <c r="R594" i="2"/>
  <c r="O562" i="2"/>
  <c r="R562" i="2"/>
  <c r="O530" i="2"/>
  <c r="R530" i="2"/>
  <c r="O593" i="2"/>
  <c r="R593" i="2"/>
  <c r="O561" i="2"/>
  <c r="R561" i="2"/>
  <c r="O529" i="2"/>
  <c r="R529" i="2"/>
  <c r="R497" i="2"/>
  <c r="O497" i="2"/>
  <c r="R487" i="2"/>
  <c r="O487" i="2"/>
  <c r="R455" i="2"/>
  <c r="O455" i="2"/>
  <c r="R423" i="2"/>
  <c r="O423" i="2"/>
  <c r="R391" i="2"/>
  <c r="O391" i="2"/>
  <c r="O502" i="2"/>
  <c r="R502" i="2"/>
  <c r="R470" i="2"/>
  <c r="O470" i="2"/>
  <c r="R438" i="2"/>
  <c r="O438" i="2"/>
  <c r="R406" i="2"/>
  <c r="O406" i="2"/>
  <c r="R484" i="2"/>
  <c r="O484" i="2"/>
  <c r="R452" i="2"/>
  <c r="O452" i="2"/>
  <c r="R420" i="2"/>
  <c r="O420" i="2"/>
  <c r="R584" i="2"/>
  <c r="O584" i="2"/>
  <c r="O489" i="2"/>
  <c r="R489" i="2"/>
  <c r="O457" i="2"/>
  <c r="R457" i="2"/>
  <c r="O425" i="2"/>
  <c r="R425" i="2"/>
  <c r="O393" i="2"/>
  <c r="R393" i="2"/>
  <c r="R350" i="2"/>
  <c r="O350" i="2"/>
  <c r="R364" i="2"/>
  <c r="O364" i="2"/>
  <c r="R332" i="2"/>
  <c r="O332" i="2"/>
  <c r="O382" i="2"/>
  <c r="R382" i="2"/>
  <c r="O361" i="2"/>
  <c r="R361" i="2"/>
  <c r="O329" i="2"/>
  <c r="R329" i="2"/>
  <c r="R368" i="2"/>
  <c r="O368" i="2"/>
  <c r="R336" i="2"/>
  <c r="O336" i="2"/>
  <c r="R320" i="2"/>
  <c r="O320" i="2"/>
  <c r="O288" i="2"/>
  <c r="R288" i="2"/>
  <c r="O256" i="2"/>
  <c r="R256" i="2"/>
  <c r="O224" i="2"/>
  <c r="R224" i="2"/>
  <c r="O362" i="2"/>
  <c r="R362" i="2"/>
  <c r="O314" i="2"/>
  <c r="R314" i="2"/>
  <c r="O282" i="2"/>
  <c r="R282" i="2"/>
  <c r="O250" i="2"/>
  <c r="R250" i="2"/>
  <c r="O218" i="2"/>
  <c r="R218" i="2"/>
  <c r="R305" i="2"/>
  <c r="O305" i="2"/>
  <c r="R189" i="2"/>
  <c r="O189" i="2"/>
  <c r="O20" i="2"/>
  <c r="R20" i="2"/>
  <c r="R223" i="2"/>
  <c r="O223" i="2"/>
  <c r="R169" i="2"/>
  <c r="O169" i="2"/>
  <c r="R137" i="2"/>
  <c r="O137" i="2"/>
  <c r="R105" i="2"/>
  <c r="O105" i="2"/>
  <c r="R73" i="2"/>
  <c r="O73" i="2"/>
  <c r="R41" i="2"/>
  <c r="O41" i="2"/>
  <c r="O92" i="2"/>
  <c r="R92" i="2"/>
  <c r="R297" i="2"/>
  <c r="O297" i="2"/>
  <c r="R217" i="2"/>
  <c r="O217" i="2"/>
  <c r="O60" i="2"/>
  <c r="R60" i="2"/>
  <c r="R257" i="2"/>
  <c r="O257" i="2"/>
  <c r="R155" i="2"/>
  <c r="O155" i="2"/>
  <c r="R75" i="2"/>
  <c r="O75" i="2"/>
  <c r="R51" i="2"/>
  <c r="O51" i="2"/>
  <c r="R1667" i="2"/>
  <c r="O1667" i="2"/>
  <c r="R1658" i="2"/>
  <c r="O1658" i="2"/>
  <c r="R1649" i="2"/>
  <c r="O1649" i="2"/>
  <c r="R1640" i="2"/>
  <c r="O1640" i="2"/>
  <c r="R1637" i="2"/>
  <c r="O1637" i="2"/>
  <c r="R1634" i="2"/>
  <c r="O1634" i="2"/>
  <c r="O1632" i="2"/>
  <c r="R1632" i="2"/>
  <c r="O1622" i="2"/>
  <c r="R1622" i="2"/>
  <c r="R1605" i="2"/>
  <c r="O1605" i="2"/>
  <c r="R1611" i="2"/>
  <c r="O1611" i="2"/>
  <c r="O1601" i="2"/>
  <c r="R1601" i="2"/>
  <c r="R1592" i="2"/>
  <c r="O1592" i="2"/>
  <c r="O1590" i="2"/>
  <c r="R1590" i="2"/>
  <c r="R1575" i="2"/>
  <c r="O1575" i="2"/>
  <c r="O1579" i="2"/>
  <c r="R1579" i="2"/>
  <c r="R1548" i="2"/>
  <c r="O1548" i="2"/>
  <c r="R1555" i="2"/>
  <c r="O1555" i="2"/>
  <c r="R1562" i="2"/>
  <c r="O1562" i="2"/>
  <c r="R1553" i="2"/>
  <c r="O1553" i="2"/>
  <c r="O1551" i="2"/>
  <c r="R1551" i="2"/>
  <c r="R1518" i="2"/>
  <c r="O1518" i="2"/>
  <c r="R1516" i="2"/>
  <c r="O1516" i="2"/>
  <c r="O1514" i="2"/>
  <c r="R1514" i="2"/>
  <c r="O1521" i="2"/>
  <c r="R1521" i="2"/>
  <c r="R1506" i="2"/>
  <c r="O1506" i="2"/>
  <c r="R1541" i="2"/>
  <c r="O1541" i="2"/>
  <c r="R1468" i="2"/>
  <c r="O1468" i="2"/>
  <c r="R1436" i="2"/>
  <c r="O1436" i="2"/>
  <c r="R1466" i="2"/>
  <c r="O1466" i="2"/>
  <c r="R1434" i="2"/>
  <c r="O1434" i="2"/>
  <c r="O1465" i="2"/>
  <c r="R1465" i="2"/>
  <c r="R1486" i="2"/>
  <c r="O1486" i="2"/>
  <c r="R1404" i="2"/>
  <c r="O1404" i="2"/>
  <c r="O1447" i="2"/>
  <c r="R1447" i="2"/>
  <c r="R1393" i="2"/>
  <c r="O1393" i="2"/>
  <c r="O1400" i="2"/>
  <c r="R1400" i="2"/>
  <c r="O1471" i="2"/>
  <c r="R1471" i="2"/>
  <c r="O1407" i="2"/>
  <c r="R1407" i="2"/>
  <c r="R1375" i="2"/>
  <c r="O1375" i="2"/>
  <c r="R1371" i="2"/>
  <c r="O1371" i="2"/>
  <c r="R1339" i="2"/>
  <c r="O1339" i="2"/>
  <c r="O1362" i="2"/>
  <c r="R1362" i="2"/>
  <c r="O1330" i="2"/>
  <c r="R1330" i="2"/>
  <c r="O1360" i="2"/>
  <c r="R1360" i="2"/>
  <c r="O1328" i="2"/>
  <c r="R1328" i="2"/>
  <c r="R1319" i="2"/>
  <c r="O1319" i="2"/>
  <c r="R1299" i="2"/>
  <c r="O1299" i="2"/>
  <c r="R1306" i="2"/>
  <c r="O1306" i="2"/>
  <c r="R1269" i="2"/>
  <c r="O1269" i="2"/>
  <c r="R1237" i="2"/>
  <c r="O1237" i="2"/>
  <c r="R1275" i="2"/>
  <c r="O1275" i="2"/>
  <c r="R1243" i="2"/>
  <c r="O1243" i="2"/>
  <c r="O1266" i="2"/>
  <c r="R1266" i="2"/>
  <c r="O1234" i="2"/>
  <c r="R1234" i="2"/>
  <c r="R1211" i="2"/>
  <c r="O1211" i="2"/>
  <c r="R1293" i="2"/>
  <c r="O1293" i="2"/>
  <c r="R1224" i="2"/>
  <c r="O1224" i="2"/>
  <c r="R1192" i="2"/>
  <c r="O1192" i="2"/>
  <c r="R1178" i="2"/>
  <c r="O1178" i="2"/>
  <c r="R1146" i="2"/>
  <c r="O1146" i="2"/>
  <c r="O1161" i="2"/>
  <c r="R1161" i="2"/>
  <c r="O1129" i="2"/>
  <c r="R1129" i="2"/>
  <c r="R1109" i="2"/>
  <c r="O1109" i="2"/>
  <c r="R1077" i="2"/>
  <c r="O1077" i="2"/>
  <c r="O1121" i="2"/>
  <c r="R1121" i="2"/>
  <c r="O1089" i="2"/>
  <c r="R1089" i="2"/>
  <c r="R1046" i="2"/>
  <c r="O1046" i="2"/>
  <c r="R1014" i="2"/>
  <c r="O1014" i="2"/>
  <c r="R982" i="2"/>
  <c r="O982" i="2"/>
  <c r="R950" i="2"/>
  <c r="O950" i="2"/>
  <c r="R1052" i="2"/>
  <c r="O1052" i="2"/>
  <c r="R1020" i="2"/>
  <c r="O1020" i="2"/>
  <c r="R988" i="2"/>
  <c r="O988" i="2"/>
  <c r="R956" i="2"/>
  <c r="O956" i="2"/>
  <c r="R940" i="2"/>
  <c r="O940" i="2"/>
  <c r="R908" i="2"/>
  <c r="O908" i="2"/>
  <c r="R876" i="2"/>
  <c r="O876" i="2"/>
  <c r="R844" i="2"/>
  <c r="O844" i="2"/>
  <c r="R946" i="2"/>
  <c r="O946" i="2"/>
  <c r="R914" i="2"/>
  <c r="O914" i="2"/>
  <c r="R882" i="2"/>
  <c r="O882" i="2"/>
  <c r="R850" i="2"/>
  <c r="O850" i="2"/>
  <c r="O937" i="2"/>
  <c r="R937" i="2"/>
  <c r="O905" i="2"/>
  <c r="R905" i="2"/>
  <c r="O873" i="2"/>
  <c r="R873" i="2"/>
  <c r="O841" i="2"/>
  <c r="R841" i="2"/>
  <c r="R832" i="2"/>
  <c r="O832" i="2"/>
  <c r="R800" i="2"/>
  <c r="O800" i="2"/>
  <c r="R768" i="2"/>
  <c r="O768" i="2"/>
  <c r="R736" i="2"/>
  <c r="O736" i="2"/>
  <c r="R842" i="2"/>
  <c r="O842" i="2"/>
  <c r="R807" i="2"/>
  <c r="O807" i="2"/>
  <c r="R775" i="2"/>
  <c r="O775" i="2"/>
  <c r="R743" i="2"/>
  <c r="O743" i="2"/>
  <c r="R814" i="2"/>
  <c r="O814" i="2"/>
  <c r="R782" i="2"/>
  <c r="O782" i="2"/>
  <c r="R750" i="2"/>
  <c r="O750" i="2"/>
  <c r="R942" i="2"/>
  <c r="O942" i="2"/>
  <c r="R926" i="2"/>
  <c r="O926" i="2"/>
  <c r="O811" i="2"/>
  <c r="R811" i="2"/>
  <c r="O779" i="2"/>
  <c r="R779" i="2"/>
  <c r="O747" i="2"/>
  <c r="R747" i="2"/>
  <c r="R698" i="2"/>
  <c r="O698" i="2"/>
  <c r="R666" i="2"/>
  <c r="O666" i="2"/>
  <c r="R634" i="2"/>
  <c r="O634" i="2"/>
  <c r="R705" i="2"/>
  <c r="O705" i="2"/>
  <c r="R673" i="2"/>
  <c r="O673" i="2"/>
  <c r="R641" i="2"/>
  <c r="O641" i="2"/>
  <c r="R854" i="2"/>
  <c r="O854" i="2"/>
  <c r="R712" i="2"/>
  <c r="O712" i="2"/>
  <c r="R680" i="2"/>
  <c r="O680" i="2"/>
  <c r="R648" i="2"/>
  <c r="O648" i="2"/>
  <c r="O616" i="2"/>
  <c r="R616" i="2"/>
  <c r="O702" i="2"/>
  <c r="R702" i="2"/>
  <c r="O670" i="2"/>
  <c r="R670" i="2"/>
  <c r="O638" i="2"/>
  <c r="R638" i="2"/>
  <c r="R794" i="2"/>
  <c r="O794" i="2"/>
  <c r="O716" i="2"/>
  <c r="R716" i="2"/>
  <c r="O684" i="2"/>
  <c r="R684" i="2"/>
  <c r="O652" i="2"/>
  <c r="R652" i="2"/>
  <c r="O620" i="2"/>
  <c r="R620" i="2"/>
  <c r="R607" i="2"/>
  <c r="O607" i="2"/>
  <c r="R575" i="2"/>
  <c r="O575" i="2"/>
  <c r="R543" i="2"/>
  <c r="O543" i="2"/>
  <c r="R511" i="2"/>
  <c r="O511" i="2"/>
  <c r="R643" i="2"/>
  <c r="O643" i="2"/>
  <c r="R580" i="2"/>
  <c r="O580" i="2"/>
  <c r="R548" i="2"/>
  <c r="O548" i="2"/>
  <c r="R516" i="2"/>
  <c r="O516" i="2"/>
  <c r="O595" i="2"/>
  <c r="R595" i="2"/>
  <c r="O563" i="2"/>
  <c r="R563" i="2"/>
  <c r="O531" i="2"/>
  <c r="R531" i="2"/>
  <c r="R683" i="2"/>
  <c r="O683" i="2"/>
  <c r="R675" i="2"/>
  <c r="O675" i="2"/>
  <c r="R501" i="2"/>
  <c r="O501" i="2"/>
  <c r="R536" i="2"/>
  <c r="O536" i="2"/>
  <c r="R485" i="2"/>
  <c r="O485" i="2"/>
  <c r="R453" i="2"/>
  <c r="O453" i="2"/>
  <c r="R421" i="2"/>
  <c r="O421" i="2"/>
  <c r="O467" i="2"/>
  <c r="R467" i="2"/>
  <c r="O435" i="2"/>
  <c r="R435" i="2"/>
  <c r="O403" i="2"/>
  <c r="R403" i="2"/>
  <c r="O482" i="2"/>
  <c r="R482" i="2"/>
  <c r="O450" i="2"/>
  <c r="R450" i="2"/>
  <c r="O418" i="2"/>
  <c r="R418" i="2"/>
  <c r="O386" i="2"/>
  <c r="R386" i="2"/>
  <c r="R375" i="2"/>
  <c r="O375" i="2"/>
  <c r="R343" i="2"/>
  <c r="O343" i="2"/>
  <c r="R400" i="2"/>
  <c r="O400" i="2"/>
  <c r="R456" i="2"/>
  <c r="O456" i="2"/>
  <c r="R349" i="2"/>
  <c r="O349" i="2"/>
  <c r="O381" i="2"/>
  <c r="R381" i="2"/>
  <c r="O347" i="2"/>
  <c r="R347" i="2"/>
  <c r="R424" i="2"/>
  <c r="O424" i="2"/>
  <c r="R496" i="2"/>
  <c r="O496" i="2"/>
  <c r="R318" i="2"/>
  <c r="O318" i="2"/>
  <c r="R286" i="2"/>
  <c r="O286" i="2"/>
  <c r="R254" i="2"/>
  <c r="O254" i="2"/>
  <c r="R222" i="2"/>
  <c r="O222" i="2"/>
  <c r="O346" i="2"/>
  <c r="R346" i="2"/>
  <c r="R301" i="2"/>
  <c r="O301" i="2"/>
  <c r="R269" i="2"/>
  <c r="O269" i="2"/>
  <c r="R237" i="2"/>
  <c r="O237" i="2"/>
  <c r="R205" i="2"/>
  <c r="O205" i="2"/>
  <c r="O308" i="2"/>
  <c r="R308" i="2"/>
  <c r="O276" i="2"/>
  <c r="R276" i="2"/>
  <c r="O244" i="2"/>
  <c r="R244" i="2"/>
  <c r="R299" i="2"/>
  <c r="O299" i="2"/>
  <c r="R267" i="2"/>
  <c r="O267" i="2"/>
  <c r="R235" i="2"/>
  <c r="O235" i="2"/>
  <c r="R203" i="2"/>
  <c r="O203" i="2"/>
  <c r="R186" i="2"/>
  <c r="O186" i="2"/>
  <c r="R154" i="2"/>
  <c r="O154" i="2"/>
  <c r="R122" i="2"/>
  <c r="O122" i="2"/>
  <c r="R90" i="2"/>
  <c r="O90" i="2"/>
  <c r="R58" i="2"/>
  <c r="O58" i="2"/>
  <c r="R26" i="2"/>
  <c r="O26" i="2"/>
  <c r="R215" i="2"/>
  <c r="O215" i="2"/>
  <c r="R200" i="2"/>
  <c r="O200" i="2"/>
  <c r="O168" i="2"/>
  <c r="R168" i="2"/>
  <c r="O136" i="2"/>
  <c r="R136" i="2"/>
  <c r="R104" i="2"/>
  <c r="O104" i="2"/>
  <c r="R72" i="2"/>
  <c r="O72" i="2"/>
  <c r="O40" i="2"/>
  <c r="R40" i="2"/>
  <c r="O84" i="2"/>
  <c r="R84" i="2"/>
  <c r="O193" i="2"/>
  <c r="R193" i="2"/>
  <c r="R167" i="2"/>
  <c r="O167" i="2"/>
  <c r="R135" i="2"/>
  <c r="O135" i="2"/>
  <c r="R103" i="2"/>
  <c r="O103" i="2"/>
  <c r="R71" i="2"/>
  <c r="O71" i="2"/>
  <c r="R39" i="2"/>
  <c r="O39" i="2"/>
  <c r="R188" i="2"/>
  <c r="O188" i="2"/>
  <c r="O174" i="2"/>
  <c r="R174" i="2"/>
  <c r="O142" i="2"/>
  <c r="R142" i="2"/>
  <c r="O110" i="2"/>
  <c r="R110" i="2"/>
  <c r="O78" i="2"/>
  <c r="R78" i="2"/>
  <c r="O46" i="2"/>
  <c r="R46" i="2"/>
  <c r="O28" i="2"/>
  <c r="R28" i="2"/>
  <c r="R239" i="2"/>
  <c r="O239" i="2"/>
  <c r="O173" i="2"/>
  <c r="R173" i="2"/>
  <c r="O141" i="2"/>
  <c r="R141" i="2"/>
  <c r="O109" i="2"/>
  <c r="R109" i="2"/>
  <c r="O77" i="2"/>
  <c r="R77" i="2"/>
  <c r="O45" i="2"/>
  <c r="R45" i="2"/>
  <c r="R35" i="2"/>
  <c r="O35" i="2"/>
  <c r="R59" i="2"/>
  <c r="O59" i="2"/>
  <c r="R19" i="2"/>
  <c r="O19" i="2"/>
  <c r="O1620" i="2"/>
  <c r="R1620" i="2"/>
  <c r="R1623" i="2"/>
  <c r="O1623" i="2"/>
  <c r="R1594" i="2"/>
  <c r="O1594" i="2"/>
  <c r="O1618" i="2"/>
  <c r="R1618" i="2"/>
  <c r="R1584" i="2"/>
  <c r="O1584" i="2"/>
  <c r="O1596" i="2"/>
  <c r="R1596" i="2"/>
  <c r="R1597" i="2"/>
  <c r="O1597" i="2"/>
  <c r="O1580" i="2"/>
  <c r="R1580" i="2"/>
  <c r="O1570" i="2"/>
  <c r="R1570" i="2"/>
  <c r="O1544" i="2"/>
  <c r="R1544" i="2"/>
  <c r="O1542" i="2"/>
  <c r="R1542" i="2"/>
  <c r="R1557" i="2"/>
  <c r="O1557" i="2"/>
  <c r="R1515" i="2"/>
  <c r="O1515" i="2"/>
  <c r="O1512" i="2"/>
  <c r="R1512" i="2"/>
  <c r="R1485" i="2"/>
  <c r="O1485" i="2"/>
  <c r="R1492" i="2"/>
  <c r="O1492" i="2"/>
  <c r="R1499" i="2"/>
  <c r="O1499" i="2"/>
  <c r="R1535" i="2"/>
  <c r="O1535" i="2"/>
  <c r="O1480" i="2"/>
  <c r="R1480" i="2"/>
  <c r="O1487" i="2"/>
  <c r="R1487" i="2"/>
  <c r="R1461" i="2"/>
  <c r="O1461" i="2"/>
  <c r="R1429" i="2"/>
  <c r="O1429" i="2"/>
  <c r="R1467" i="2"/>
  <c r="O1467" i="2"/>
  <c r="R1435" i="2"/>
  <c r="O1435" i="2"/>
  <c r="O1472" i="2"/>
  <c r="R1472" i="2"/>
  <c r="O1440" i="2"/>
  <c r="R1440" i="2"/>
  <c r="O1455" i="2"/>
  <c r="R1455" i="2"/>
  <c r="R1395" i="2"/>
  <c r="O1395" i="2"/>
  <c r="R1446" i="2"/>
  <c r="O1446" i="2"/>
  <c r="R1402" i="2"/>
  <c r="O1402" i="2"/>
  <c r="R1438" i="2"/>
  <c r="O1438" i="2"/>
  <c r="O1398" i="2"/>
  <c r="R1398" i="2"/>
  <c r="R1381" i="2"/>
  <c r="O1381" i="2"/>
  <c r="R1342" i="2"/>
  <c r="O1342" i="2"/>
  <c r="R1341" i="2"/>
  <c r="O1341" i="2"/>
  <c r="R1364" i="2"/>
  <c r="O1364" i="2"/>
  <c r="R1332" i="2"/>
  <c r="O1332" i="2"/>
  <c r="O1353" i="2"/>
  <c r="R1353" i="2"/>
  <c r="R1321" i="2"/>
  <c r="O1321" i="2"/>
  <c r="R1309" i="2"/>
  <c r="O1309" i="2"/>
  <c r="R1316" i="2"/>
  <c r="O1316" i="2"/>
  <c r="R1389" i="2"/>
  <c r="O1389" i="2"/>
  <c r="O1305" i="2"/>
  <c r="R1305" i="2"/>
  <c r="O1295" i="2"/>
  <c r="R1295" i="2"/>
  <c r="R1302" i="2"/>
  <c r="O1302" i="2"/>
  <c r="R1270" i="2"/>
  <c r="O1270" i="2"/>
  <c r="R1238" i="2"/>
  <c r="O1238" i="2"/>
  <c r="R1276" i="2"/>
  <c r="O1276" i="2"/>
  <c r="R1244" i="2"/>
  <c r="O1244" i="2"/>
  <c r="O1265" i="2"/>
  <c r="R1265" i="2"/>
  <c r="O1233" i="2"/>
  <c r="R1233" i="2"/>
  <c r="R1271" i="2"/>
  <c r="O1271" i="2"/>
  <c r="R1202" i="2"/>
  <c r="O1202" i="2"/>
  <c r="R1225" i="2"/>
  <c r="O1225" i="2"/>
  <c r="R1193" i="2"/>
  <c r="O1193" i="2"/>
  <c r="O1215" i="2"/>
  <c r="R1215" i="2"/>
  <c r="R1183" i="2"/>
  <c r="O1183" i="2"/>
  <c r="O1222" i="2"/>
  <c r="R1222" i="2"/>
  <c r="O1190" i="2"/>
  <c r="R1190" i="2"/>
  <c r="O1221" i="2"/>
  <c r="R1221" i="2"/>
  <c r="O1189" i="2"/>
  <c r="R1189" i="2"/>
  <c r="R1165" i="2"/>
  <c r="O1165" i="2"/>
  <c r="R1133" i="2"/>
  <c r="O1133" i="2"/>
  <c r="R1156" i="2"/>
  <c r="O1156" i="2"/>
  <c r="O1179" i="2"/>
  <c r="R1179" i="2"/>
  <c r="R1147" i="2"/>
  <c r="O1147" i="2"/>
  <c r="R1228" i="2"/>
  <c r="O1228" i="2"/>
  <c r="O1160" i="2"/>
  <c r="R1160" i="2"/>
  <c r="R1128" i="2"/>
  <c r="O1128" i="2"/>
  <c r="O1167" i="2"/>
  <c r="R1167" i="2"/>
  <c r="O1135" i="2"/>
  <c r="R1135" i="2"/>
  <c r="R1111" i="2"/>
  <c r="O1111" i="2"/>
  <c r="R1079" i="2"/>
  <c r="O1079" i="2"/>
  <c r="R1110" i="2"/>
  <c r="O1110" i="2"/>
  <c r="R1078" i="2"/>
  <c r="O1078" i="2"/>
  <c r="R1108" i="2"/>
  <c r="O1108" i="2"/>
  <c r="R1212" i="2"/>
  <c r="O1212" i="2"/>
  <c r="O1107" i="2"/>
  <c r="R1107" i="2"/>
  <c r="O1075" i="2"/>
  <c r="R1075" i="2"/>
  <c r="O1114" i="2"/>
  <c r="R1114" i="2"/>
  <c r="O1082" i="2"/>
  <c r="R1082" i="2"/>
  <c r="R1039" i="2"/>
  <c r="O1039" i="2"/>
  <c r="R1007" i="2"/>
  <c r="O1007" i="2"/>
  <c r="R975" i="2"/>
  <c r="O975" i="2"/>
  <c r="R1120" i="2"/>
  <c r="O1120" i="2"/>
  <c r="R1045" i="2"/>
  <c r="O1045" i="2"/>
  <c r="R1013" i="2"/>
  <c r="O1013" i="2"/>
  <c r="R981" i="2"/>
  <c r="O981" i="2"/>
  <c r="R949" i="2"/>
  <c r="O949" i="2"/>
  <c r="O1043" i="2"/>
  <c r="R1043" i="2"/>
  <c r="O1011" i="2"/>
  <c r="R1011" i="2"/>
  <c r="O979" i="2"/>
  <c r="R979" i="2"/>
  <c r="R1088" i="2"/>
  <c r="O1088" i="2"/>
  <c r="O1034" i="2"/>
  <c r="R1034" i="2"/>
  <c r="O1002" i="2"/>
  <c r="R1002" i="2"/>
  <c r="O970" i="2"/>
  <c r="R970" i="2"/>
  <c r="O1041" i="2"/>
  <c r="R1041" i="2"/>
  <c r="O1009" i="2"/>
  <c r="R1009" i="2"/>
  <c r="O977" i="2"/>
  <c r="R977" i="2"/>
  <c r="R925" i="2"/>
  <c r="O925" i="2"/>
  <c r="R893" i="2"/>
  <c r="O893" i="2"/>
  <c r="R861" i="2"/>
  <c r="O861" i="2"/>
  <c r="R931" i="2"/>
  <c r="O931" i="2"/>
  <c r="R899" i="2"/>
  <c r="O899" i="2"/>
  <c r="R867" i="2"/>
  <c r="O867" i="2"/>
  <c r="O835" i="2"/>
  <c r="R835" i="2"/>
  <c r="O936" i="2"/>
  <c r="R936" i="2"/>
  <c r="O904" i="2"/>
  <c r="R904" i="2"/>
  <c r="O872" i="2"/>
  <c r="R872" i="2"/>
  <c r="O840" i="2"/>
  <c r="R840" i="2"/>
  <c r="O935" i="2"/>
  <c r="R935" i="2"/>
  <c r="O903" i="2"/>
  <c r="R903" i="2"/>
  <c r="O871" i="2"/>
  <c r="R871" i="2"/>
  <c r="O839" i="2"/>
  <c r="R839" i="2"/>
  <c r="R825" i="2"/>
  <c r="O825" i="2"/>
  <c r="R793" i="2"/>
  <c r="O793" i="2"/>
  <c r="R761" i="2"/>
  <c r="O761" i="2"/>
  <c r="R729" i="2"/>
  <c r="O729" i="2"/>
  <c r="R838" i="2"/>
  <c r="O838" i="2"/>
  <c r="O813" i="2"/>
  <c r="R813" i="2"/>
  <c r="O781" i="2"/>
  <c r="R781" i="2"/>
  <c r="O749" i="2"/>
  <c r="R749" i="2"/>
  <c r="R934" i="2"/>
  <c r="O934" i="2"/>
  <c r="O812" i="2"/>
  <c r="R812" i="2"/>
  <c r="O780" i="2"/>
  <c r="R780" i="2"/>
  <c r="O748" i="2"/>
  <c r="R748" i="2"/>
  <c r="R762" i="2"/>
  <c r="O762" i="2"/>
  <c r="R818" i="2"/>
  <c r="O818" i="2"/>
  <c r="R711" i="2"/>
  <c r="O711" i="2"/>
  <c r="R679" i="2"/>
  <c r="O679" i="2"/>
  <c r="R647" i="2"/>
  <c r="O647" i="2"/>
  <c r="R802" i="2"/>
  <c r="O802" i="2"/>
  <c r="O693" i="2"/>
  <c r="R693" i="2"/>
  <c r="O661" i="2"/>
  <c r="R661" i="2"/>
  <c r="O629" i="2"/>
  <c r="R629" i="2"/>
  <c r="R598" i="2"/>
  <c r="O598" i="2"/>
  <c r="R566" i="2"/>
  <c r="O566" i="2"/>
  <c r="R534" i="2"/>
  <c r="O534" i="2"/>
  <c r="R715" i="2"/>
  <c r="O715" i="2"/>
  <c r="R589" i="2"/>
  <c r="O589" i="2"/>
  <c r="R557" i="2"/>
  <c r="O557" i="2"/>
  <c r="R525" i="2"/>
  <c r="O525" i="2"/>
  <c r="R611" i="2"/>
  <c r="O611" i="2"/>
  <c r="R635" i="2"/>
  <c r="O635" i="2"/>
  <c r="R691" i="2"/>
  <c r="O691" i="2"/>
  <c r="O586" i="2"/>
  <c r="R586" i="2"/>
  <c r="O554" i="2"/>
  <c r="R554" i="2"/>
  <c r="O522" i="2"/>
  <c r="R522" i="2"/>
  <c r="O585" i="2"/>
  <c r="R585" i="2"/>
  <c r="O553" i="2"/>
  <c r="R553" i="2"/>
  <c r="O521" i="2"/>
  <c r="R521" i="2"/>
  <c r="R479" i="2"/>
  <c r="O479" i="2"/>
  <c r="R447" i="2"/>
  <c r="O447" i="2"/>
  <c r="R415" i="2"/>
  <c r="O415" i="2"/>
  <c r="R494" i="2"/>
  <c r="O494" i="2"/>
  <c r="R462" i="2"/>
  <c r="O462" i="2"/>
  <c r="R430" i="2"/>
  <c r="O430" i="2"/>
  <c r="R398" i="2"/>
  <c r="O398" i="2"/>
  <c r="R592" i="2"/>
  <c r="O592" i="2"/>
  <c r="R476" i="2"/>
  <c r="O476" i="2"/>
  <c r="R444" i="2"/>
  <c r="O444" i="2"/>
  <c r="R412" i="2"/>
  <c r="O412" i="2"/>
  <c r="R520" i="2"/>
  <c r="O520" i="2"/>
  <c r="R576" i="2"/>
  <c r="O576" i="2"/>
  <c r="O481" i="2"/>
  <c r="R481" i="2"/>
  <c r="O449" i="2"/>
  <c r="R449" i="2"/>
  <c r="O417" i="2"/>
  <c r="R417" i="2"/>
  <c r="R385" i="2"/>
  <c r="O385" i="2"/>
  <c r="R374" i="2"/>
  <c r="O374" i="2"/>
  <c r="R342" i="2"/>
  <c r="O342" i="2"/>
  <c r="R448" i="2"/>
  <c r="O448" i="2"/>
  <c r="R356" i="2"/>
  <c r="O356" i="2"/>
  <c r="R380" i="2"/>
  <c r="O380" i="2"/>
  <c r="O353" i="2"/>
  <c r="R353" i="2"/>
  <c r="R480" i="2"/>
  <c r="O480" i="2"/>
  <c r="R360" i="2"/>
  <c r="O360" i="2"/>
  <c r="R378" i="2"/>
  <c r="O378" i="2"/>
  <c r="R312" i="2"/>
  <c r="O312" i="2"/>
  <c r="O280" i="2"/>
  <c r="R280" i="2"/>
  <c r="O248" i="2"/>
  <c r="R248" i="2"/>
  <c r="R216" i="2"/>
  <c r="O216" i="2"/>
  <c r="R319" i="2"/>
  <c r="O319" i="2"/>
  <c r="R328" i="2"/>
  <c r="O328" i="2"/>
  <c r="O306" i="2"/>
  <c r="R306" i="2"/>
  <c r="O274" i="2"/>
  <c r="R274" i="2"/>
  <c r="O242" i="2"/>
  <c r="R242" i="2"/>
  <c r="O210" i="2"/>
  <c r="R210" i="2"/>
  <c r="R273" i="2"/>
  <c r="O273" i="2"/>
  <c r="O140" i="2"/>
  <c r="R140" i="2"/>
  <c r="R231" i="2"/>
  <c r="O231" i="2"/>
  <c r="R209" i="2"/>
  <c r="O209" i="2"/>
  <c r="R161" i="2"/>
  <c r="O161" i="2"/>
  <c r="R129" i="2"/>
  <c r="O129" i="2"/>
  <c r="R97" i="2"/>
  <c r="O97" i="2"/>
  <c r="R65" i="2"/>
  <c r="O65" i="2"/>
  <c r="R33" i="2"/>
  <c r="O33" i="2"/>
  <c r="O36" i="2"/>
  <c r="R36" i="2"/>
  <c r="R265" i="2"/>
  <c r="O265" i="2"/>
  <c r="R192" i="2"/>
  <c r="O192" i="2"/>
  <c r="O156" i="2"/>
  <c r="R156" i="2"/>
  <c r="R225" i="2"/>
  <c r="O225" i="2"/>
  <c r="O199" i="2"/>
  <c r="R199" i="2"/>
  <c r="R281" i="2"/>
  <c r="O281" i="2"/>
  <c r="R313" i="2"/>
  <c r="O313" i="2"/>
  <c r="R131" i="2"/>
  <c r="O131" i="2"/>
  <c r="R91" i="2"/>
  <c r="O91" i="2"/>
  <c r="R43" i="2"/>
  <c r="O43" i="2"/>
  <c r="R171" i="2"/>
  <c r="O171" i="2"/>
  <c r="R1659" i="2"/>
  <c r="O1659" i="2"/>
  <c r="R1650" i="2"/>
  <c r="O1650" i="2"/>
  <c r="R1664" i="2"/>
  <c r="O1664" i="2"/>
  <c r="O1662" i="2"/>
  <c r="R1662" i="2"/>
  <c r="O1661" i="2"/>
  <c r="R1661" i="2"/>
  <c r="R1635" i="2"/>
  <c r="O1635" i="2"/>
  <c r="R1626" i="2"/>
  <c r="O1626" i="2"/>
  <c r="O1624" i="2"/>
  <c r="R1624" i="2"/>
  <c r="R1614" i="2"/>
  <c r="O1614" i="2"/>
  <c r="O1612" i="2"/>
  <c r="R1612" i="2"/>
  <c r="R1603" i="2"/>
  <c r="O1603" i="2"/>
  <c r="R1617" i="2"/>
  <c r="O1617" i="2"/>
  <c r="R1652" i="2"/>
  <c r="O1652" i="2"/>
  <c r="O1607" i="2"/>
  <c r="R1607" i="2"/>
  <c r="R1595" i="2"/>
  <c r="O1595" i="2"/>
  <c r="R1571" i="2"/>
  <c r="O1571" i="2"/>
  <c r="R1547" i="2"/>
  <c r="O1547" i="2"/>
  <c r="R1554" i="2"/>
  <c r="O1554" i="2"/>
  <c r="R1545" i="2"/>
  <c r="O1545" i="2"/>
  <c r="O1543" i="2"/>
  <c r="R1543" i="2"/>
  <c r="O1566" i="2"/>
  <c r="R1566" i="2"/>
  <c r="R1565" i="2"/>
  <c r="O1565" i="2"/>
  <c r="R1538" i="2"/>
  <c r="O1538" i="2"/>
  <c r="R1569" i="2"/>
  <c r="O1569" i="2"/>
  <c r="R1513" i="2"/>
  <c r="O1513" i="2"/>
  <c r="R1498" i="2"/>
  <c r="O1498" i="2"/>
  <c r="R1527" i="2"/>
  <c r="O1527" i="2"/>
  <c r="R1540" i="2"/>
  <c r="O1540" i="2"/>
  <c r="R1460" i="2"/>
  <c r="O1460" i="2"/>
  <c r="R1428" i="2"/>
  <c r="O1428" i="2"/>
  <c r="R1458" i="2"/>
  <c r="O1458" i="2"/>
  <c r="O1426" i="2"/>
  <c r="R1426" i="2"/>
  <c r="O1457" i="2"/>
  <c r="R1457" i="2"/>
  <c r="R1454" i="2"/>
  <c r="O1454" i="2"/>
  <c r="R1396" i="2"/>
  <c r="O1396" i="2"/>
  <c r="O1433" i="2"/>
  <c r="R1433" i="2"/>
  <c r="R1417" i="2"/>
  <c r="O1417" i="2"/>
  <c r="R1385" i="2"/>
  <c r="O1385" i="2"/>
  <c r="O1392" i="2"/>
  <c r="R1392" i="2"/>
  <c r="O1439" i="2"/>
  <c r="R1439" i="2"/>
  <c r="O1399" i="2"/>
  <c r="R1399" i="2"/>
  <c r="O1373" i="2"/>
  <c r="R1373" i="2"/>
  <c r="R1363" i="2"/>
  <c r="O1363" i="2"/>
  <c r="R1331" i="2"/>
  <c r="O1331" i="2"/>
  <c r="O1354" i="2"/>
  <c r="R1354" i="2"/>
  <c r="O1322" i="2"/>
  <c r="R1322" i="2"/>
  <c r="O1352" i="2"/>
  <c r="R1352" i="2"/>
  <c r="R1320" i="2"/>
  <c r="O1320" i="2"/>
  <c r="R1359" i="2"/>
  <c r="O1359" i="2"/>
  <c r="O1291" i="2"/>
  <c r="R1291" i="2"/>
  <c r="R1298" i="2"/>
  <c r="O1298" i="2"/>
  <c r="R1261" i="2"/>
  <c r="O1261" i="2"/>
  <c r="R1335" i="2"/>
  <c r="O1335" i="2"/>
  <c r="R1267" i="2"/>
  <c r="O1267" i="2"/>
  <c r="O1258" i="2"/>
  <c r="R1258" i="2"/>
  <c r="O1312" i="2"/>
  <c r="R1312" i="2"/>
  <c r="O1304" i="2"/>
  <c r="R1304" i="2"/>
  <c r="R1203" i="2"/>
  <c r="O1203" i="2"/>
  <c r="O1248" i="2"/>
  <c r="R1248" i="2"/>
  <c r="R1216" i="2"/>
  <c r="O1216" i="2"/>
  <c r="R1263" i="2"/>
  <c r="O1263" i="2"/>
  <c r="R1170" i="2"/>
  <c r="O1170" i="2"/>
  <c r="R1138" i="2"/>
  <c r="O1138" i="2"/>
  <c r="O1153" i="2"/>
  <c r="R1153" i="2"/>
  <c r="R1279" i="2"/>
  <c r="O1279" i="2"/>
  <c r="R1101" i="2"/>
  <c r="O1101" i="2"/>
  <c r="R1142" i="2"/>
  <c r="O1142" i="2"/>
  <c r="O1113" i="2"/>
  <c r="R1113" i="2"/>
  <c r="O1081" i="2"/>
  <c r="R1081" i="2"/>
  <c r="R1038" i="2"/>
  <c r="O1038" i="2"/>
  <c r="R1006" i="2"/>
  <c r="O1006" i="2"/>
  <c r="R974" i="2"/>
  <c r="O974" i="2"/>
  <c r="R1112" i="2"/>
  <c r="O1112" i="2"/>
  <c r="R1104" i="2"/>
  <c r="O1104" i="2"/>
  <c r="R1044" i="2"/>
  <c r="O1044" i="2"/>
  <c r="R1012" i="2"/>
  <c r="O1012" i="2"/>
  <c r="R980" i="2"/>
  <c r="O980" i="2"/>
  <c r="R1096" i="2"/>
  <c r="O1096" i="2"/>
  <c r="R1080" i="2"/>
  <c r="O1080" i="2"/>
  <c r="R1024" i="2"/>
  <c r="O1024" i="2"/>
  <c r="R1068" i="2"/>
  <c r="O1068" i="2"/>
  <c r="R932" i="2"/>
  <c r="O932" i="2"/>
  <c r="R900" i="2"/>
  <c r="O900" i="2"/>
  <c r="R868" i="2"/>
  <c r="O868" i="2"/>
  <c r="R1064" i="2"/>
  <c r="O1064" i="2"/>
  <c r="R938" i="2"/>
  <c r="O938" i="2"/>
  <c r="R906" i="2"/>
  <c r="O906" i="2"/>
  <c r="R874" i="2"/>
  <c r="O874" i="2"/>
  <c r="R1056" i="2"/>
  <c r="O1056" i="2"/>
  <c r="O929" i="2"/>
  <c r="R929" i="2"/>
  <c r="O897" i="2"/>
  <c r="R897" i="2"/>
  <c r="O865" i="2"/>
  <c r="R865" i="2"/>
  <c r="R1070" i="2"/>
  <c r="O1070" i="2"/>
  <c r="R824" i="2"/>
  <c r="O824" i="2"/>
  <c r="R792" i="2"/>
  <c r="O792" i="2"/>
  <c r="R760" i="2"/>
  <c r="O760" i="2"/>
  <c r="R728" i="2"/>
  <c r="O728" i="2"/>
  <c r="R831" i="2"/>
  <c r="O831" i="2"/>
  <c r="R799" i="2"/>
  <c r="O799" i="2"/>
  <c r="R767" i="2"/>
  <c r="O767" i="2"/>
  <c r="R735" i="2"/>
  <c r="O735" i="2"/>
  <c r="R806" i="2"/>
  <c r="O806" i="2"/>
  <c r="R774" i="2"/>
  <c r="O774" i="2"/>
  <c r="R742" i="2"/>
  <c r="O742" i="2"/>
  <c r="R878" i="2"/>
  <c r="O878" i="2"/>
  <c r="R862" i="2"/>
  <c r="O862" i="2"/>
  <c r="O803" i="2"/>
  <c r="R803" i="2"/>
  <c r="O771" i="2"/>
  <c r="R771" i="2"/>
  <c r="O739" i="2"/>
  <c r="R739" i="2"/>
  <c r="R770" i="2"/>
  <c r="O770" i="2"/>
  <c r="R690" i="2"/>
  <c r="O690" i="2"/>
  <c r="R658" i="2"/>
  <c r="O658" i="2"/>
  <c r="R626" i="2"/>
  <c r="O626" i="2"/>
  <c r="R697" i="2"/>
  <c r="O697" i="2"/>
  <c r="R665" i="2"/>
  <c r="O665" i="2"/>
  <c r="R633" i="2"/>
  <c r="O633" i="2"/>
  <c r="R704" i="2"/>
  <c r="O704" i="2"/>
  <c r="R672" i="2"/>
  <c r="O672" i="2"/>
  <c r="R640" i="2"/>
  <c r="O640" i="2"/>
  <c r="O694" i="2"/>
  <c r="R694" i="2"/>
  <c r="O662" i="2"/>
  <c r="R662" i="2"/>
  <c r="O630" i="2"/>
  <c r="R630" i="2"/>
  <c r="R730" i="2"/>
  <c r="O730" i="2"/>
  <c r="O708" i="2"/>
  <c r="R708" i="2"/>
  <c r="O676" i="2"/>
  <c r="R676" i="2"/>
  <c r="O644" i="2"/>
  <c r="R644" i="2"/>
  <c r="O612" i="2"/>
  <c r="R612" i="2"/>
  <c r="R599" i="2"/>
  <c r="O599" i="2"/>
  <c r="R567" i="2"/>
  <c r="O567" i="2"/>
  <c r="R535" i="2"/>
  <c r="O535" i="2"/>
  <c r="R604" i="2"/>
  <c r="O604" i="2"/>
  <c r="R572" i="2"/>
  <c r="O572" i="2"/>
  <c r="R540" i="2"/>
  <c r="O540" i="2"/>
  <c r="R508" i="2"/>
  <c r="O508" i="2"/>
  <c r="R619" i="2"/>
  <c r="O619" i="2"/>
  <c r="O587" i="2"/>
  <c r="R587" i="2"/>
  <c r="O555" i="2"/>
  <c r="R555" i="2"/>
  <c r="O523" i="2"/>
  <c r="R523" i="2"/>
  <c r="R552" i="2"/>
  <c r="O552" i="2"/>
  <c r="R477" i="2"/>
  <c r="O477" i="2"/>
  <c r="R445" i="2"/>
  <c r="O445" i="2"/>
  <c r="R413" i="2"/>
  <c r="O413" i="2"/>
  <c r="O491" i="2"/>
  <c r="R491" i="2"/>
  <c r="O459" i="2"/>
  <c r="R459" i="2"/>
  <c r="O427" i="2"/>
  <c r="R427" i="2"/>
  <c r="O395" i="2"/>
  <c r="R395" i="2"/>
  <c r="O474" i="2"/>
  <c r="R474" i="2"/>
  <c r="O442" i="2"/>
  <c r="R442" i="2"/>
  <c r="O410" i="2"/>
  <c r="R410" i="2"/>
  <c r="R367" i="2"/>
  <c r="O367" i="2"/>
  <c r="R335" i="2"/>
  <c r="O335" i="2"/>
  <c r="R373" i="2"/>
  <c r="O373" i="2"/>
  <c r="R341" i="2"/>
  <c r="O341" i="2"/>
  <c r="R440" i="2"/>
  <c r="O440" i="2"/>
  <c r="O371" i="2"/>
  <c r="R371" i="2"/>
  <c r="O339" i="2"/>
  <c r="R339" i="2"/>
  <c r="O370" i="2"/>
  <c r="R370" i="2"/>
  <c r="R310" i="2"/>
  <c r="O310" i="2"/>
  <c r="R278" i="2"/>
  <c r="O278" i="2"/>
  <c r="R246" i="2"/>
  <c r="O246" i="2"/>
  <c r="R214" i="2"/>
  <c r="O214" i="2"/>
  <c r="R293" i="2"/>
  <c r="O293" i="2"/>
  <c r="R261" i="2"/>
  <c r="O261" i="2"/>
  <c r="R229" i="2"/>
  <c r="O229" i="2"/>
  <c r="R197" i="2"/>
  <c r="O197" i="2"/>
  <c r="O300" i="2"/>
  <c r="R300" i="2"/>
  <c r="O268" i="2"/>
  <c r="R268" i="2"/>
  <c r="O236" i="2"/>
  <c r="R236" i="2"/>
  <c r="R291" i="2"/>
  <c r="O291" i="2"/>
  <c r="R259" i="2"/>
  <c r="O259" i="2"/>
  <c r="R227" i="2"/>
  <c r="O227" i="2"/>
  <c r="R195" i="2"/>
  <c r="O195" i="2"/>
  <c r="R178" i="2"/>
  <c r="O178" i="2"/>
  <c r="R146" i="2"/>
  <c r="O146" i="2"/>
  <c r="R114" i="2"/>
  <c r="O114" i="2"/>
  <c r="R82" i="2"/>
  <c r="O82" i="2"/>
  <c r="R50" i="2"/>
  <c r="O50" i="2"/>
  <c r="R18" i="2"/>
  <c r="O18" i="2"/>
  <c r="O124" i="2"/>
  <c r="R124" i="2"/>
  <c r="O180" i="2"/>
  <c r="R180" i="2"/>
  <c r="R160" i="2"/>
  <c r="O160" i="2"/>
  <c r="O128" i="2"/>
  <c r="R128" i="2"/>
  <c r="O96" i="2"/>
  <c r="R96" i="2"/>
  <c r="O64" i="2"/>
  <c r="R64" i="2"/>
  <c r="O32" i="2"/>
  <c r="R32" i="2"/>
  <c r="O191" i="2"/>
  <c r="R191" i="2"/>
  <c r="R159" i="2"/>
  <c r="O159" i="2"/>
  <c r="R127" i="2"/>
  <c r="O127" i="2"/>
  <c r="R95" i="2"/>
  <c r="O95" i="2"/>
  <c r="R63" i="2"/>
  <c r="O63" i="2"/>
  <c r="R31" i="2"/>
  <c r="O31" i="2"/>
  <c r="O166" i="2"/>
  <c r="R166" i="2"/>
  <c r="O134" i="2"/>
  <c r="R134" i="2"/>
  <c r="O102" i="2"/>
  <c r="R102" i="2"/>
  <c r="O70" i="2"/>
  <c r="R70" i="2"/>
  <c r="O38" i="2"/>
  <c r="R38" i="2"/>
  <c r="O172" i="2"/>
  <c r="R172" i="2"/>
  <c r="R263" i="2"/>
  <c r="O263" i="2"/>
  <c r="O212" i="2"/>
  <c r="R212" i="2"/>
  <c r="O165" i="2"/>
  <c r="R165" i="2"/>
  <c r="O133" i="2"/>
  <c r="R133" i="2"/>
  <c r="R101" i="2"/>
  <c r="O101" i="2"/>
  <c r="R69" i="2"/>
  <c r="O69" i="2"/>
  <c r="O37" i="2"/>
  <c r="R37" i="2"/>
  <c r="O201" i="2"/>
  <c r="R201" i="2"/>
  <c r="R295" i="2"/>
  <c r="O295" i="2"/>
  <c r="O1663" i="2"/>
  <c r="R1663" i="2"/>
  <c r="R1615" i="2"/>
  <c r="O1615" i="2"/>
  <c r="O1643" i="2"/>
  <c r="R1643" i="2"/>
  <c r="R1613" i="2"/>
  <c r="O1613" i="2"/>
  <c r="O1642" i="2"/>
  <c r="R1642" i="2"/>
  <c r="R1576" i="2"/>
  <c r="O1576" i="2"/>
  <c r="R1593" i="2"/>
  <c r="O1593" i="2"/>
  <c r="O1572" i="2"/>
  <c r="R1572" i="2"/>
  <c r="R1625" i="2"/>
  <c r="O1625" i="2"/>
  <c r="R1577" i="2"/>
  <c r="O1577" i="2"/>
  <c r="R1606" i="2"/>
  <c r="O1606" i="2"/>
  <c r="R1533" i="2"/>
  <c r="O1533" i="2"/>
  <c r="R1549" i="2"/>
  <c r="O1549" i="2"/>
  <c r="O1536" i="2"/>
  <c r="R1536" i="2"/>
  <c r="R1509" i="2"/>
  <c r="O1509" i="2"/>
  <c r="R1484" i="2"/>
  <c r="O1484" i="2"/>
  <c r="R1491" i="2"/>
  <c r="O1491" i="2"/>
  <c r="O1505" i="2"/>
  <c r="R1505" i="2"/>
  <c r="O1504" i="2"/>
  <c r="R1504" i="2"/>
  <c r="R1519" i="2"/>
  <c r="O1519" i="2"/>
  <c r="R1479" i="2"/>
  <c r="O1479" i="2"/>
  <c r="R1453" i="2"/>
  <c r="O1453" i="2"/>
  <c r="R1421" i="2"/>
  <c r="O1421" i="2"/>
  <c r="R1459" i="2"/>
  <c r="O1459" i="2"/>
  <c r="R1427" i="2"/>
  <c r="O1427" i="2"/>
  <c r="O1464" i="2"/>
  <c r="R1464" i="2"/>
  <c r="O1432" i="2"/>
  <c r="R1432" i="2"/>
  <c r="O1423" i="2"/>
  <c r="R1423" i="2"/>
  <c r="R1387" i="2"/>
  <c r="O1387" i="2"/>
  <c r="R1422" i="2"/>
  <c r="O1422" i="2"/>
  <c r="R1394" i="2"/>
  <c r="O1394" i="2"/>
  <c r="O1431" i="2"/>
  <c r="R1431" i="2"/>
  <c r="R1462" i="2"/>
  <c r="O1462" i="2"/>
  <c r="O1390" i="2"/>
  <c r="R1390" i="2"/>
  <c r="R1366" i="2"/>
  <c r="O1366" i="2"/>
  <c r="R1334" i="2"/>
  <c r="O1334" i="2"/>
  <c r="R1365" i="2"/>
  <c r="O1365" i="2"/>
  <c r="R1333" i="2"/>
  <c r="O1333" i="2"/>
  <c r="R1356" i="2"/>
  <c r="O1356" i="2"/>
  <c r="O1324" i="2"/>
  <c r="R1324" i="2"/>
  <c r="O1345" i="2"/>
  <c r="R1345" i="2"/>
  <c r="O1463" i="2"/>
  <c r="R1463" i="2"/>
  <c r="R1301" i="2"/>
  <c r="O1301" i="2"/>
  <c r="R1308" i="2"/>
  <c r="O1308" i="2"/>
  <c r="O1297" i="2"/>
  <c r="R1297" i="2"/>
  <c r="R1262" i="2"/>
  <c r="O1262" i="2"/>
  <c r="R1290" i="2"/>
  <c r="O1290" i="2"/>
  <c r="R1268" i="2"/>
  <c r="O1268" i="2"/>
  <c r="R1236" i="2"/>
  <c r="O1236" i="2"/>
  <c r="O1257" i="2"/>
  <c r="R1257" i="2"/>
  <c r="R1247" i="2"/>
  <c r="O1247" i="2"/>
  <c r="R1226" i="2"/>
  <c r="O1226" i="2"/>
  <c r="R1194" i="2"/>
  <c r="O1194" i="2"/>
  <c r="R1217" i="2"/>
  <c r="O1217" i="2"/>
  <c r="O1207" i="2"/>
  <c r="R1207" i="2"/>
  <c r="O1214" i="2"/>
  <c r="R1214" i="2"/>
  <c r="R1182" i="2"/>
  <c r="O1182" i="2"/>
  <c r="O1213" i="2"/>
  <c r="R1213" i="2"/>
  <c r="O1181" i="2"/>
  <c r="R1181" i="2"/>
  <c r="R1157" i="2"/>
  <c r="O1157" i="2"/>
  <c r="R1196" i="2"/>
  <c r="O1196" i="2"/>
  <c r="R1148" i="2"/>
  <c r="O1148" i="2"/>
  <c r="R1171" i="2"/>
  <c r="O1171" i="2"/>
  <c r="R1139" i="2"/>
  <c r="O1139" i="2"/>
  <c r="R1188" i="2"/>
  <c r="O1188" i="2"/>
  <c r="O1152" i="2"/>
  <c r="R1152" i="2"/>
  <c r="R1220" i="2"/>
  <c r="O1220" i="2"/>
  <c r="O1159" i="2"/>
  <c r="R1159" i="2"/>
  <c r="R1127" i="2"/>
  <c r="O1127" i="2"/>
  <c r="R1103" i="2"/>
  <c r="O1103" i="2"/>
  <c r="O1071" i="2"/>
  <c r="R1071" i="2"/>
  <c r="R1102" i="2"/>
  <c r="O1102" i="2"/>
  <c r="R1150" i="2"/>
  <c r="O1150" i="2"/>
  <c r="R1100" i="2"/>
  <c r="O1100" i="2"/>
  <c r="R1134" i="2"/>
  <c r="O1134" i="2"/>
  <c r="O1099" i="2"/>
  <c r="R1099" i="2"/>
  <c r="R1067" i="2"/>
  <c r="O1067" i="2"/>
  <c r="O1106" i="2"/>
  <c r="R1106" i="2"/>
  <c r="O1074" i="2"/>
  <c r="R1074" i="2"/>
  <c r="R1063" i="2"/>
  <c r="O1063" i="2"/>
  <c r="R1031" i="2"/>
  <c r="O1031" i="2"/>
  <c r="R999" i="2"/>
  <c r="O999" i="2"/>
  <c r="R967" i="2"/>
  <c r="O967" i="2"/>
  <c r="R1037" i="2"/>
  <c r="O1037" i="2"/>
  <c r="R1005" i="2"/>
  <c r="O1005" i="2"/>
  <c r="R973" i="2"/>
  <c r="O973" i="2"/>
  <c r="R1076" i="2"/>
  <c r="O1076" i="2"/>
  <c r="O1035" i="2"/>
  <c r="R1035" i="2"/>
  <c r="O1003" i="2"/>
  <c r="R1003" i="2"/>
  <c r="O971" i="2"/>
  <c r="R971" i="2"/>
  <c r="O1058" i="2"/>
  <c r="R1058" i="2"/>
  <c r="O1026" i="2"/>
  <c r="R1026" i="2"/>
  <c r="O994" i="2"/>
  <c r="R994" i="2"/>
  <c r="O962" i="2"/>
  <c r="R962" i="2"/>
  <c r="O1033" i="2"/>
  <c r="R1033" i="2"/>
  <c r="O1001" i="2"/>
  <c r="R1001" i="2"/>
  <c r="O969" i="2"/>
  <c r="R969" i="2"/>
  <c r="R917" i="2"/>
  <c r="O917" i="2"/>
  <c r="R885" i="2"/>
  <c r="O885" i="2"/>
  <c r="R853" i="2"/>
  <c r="O853" i="2"/>
  <c r="R1008" i="2"/>
  <c r="O1008" i="2"/>
  <c r="R923" i="2"/>
  <c r="O923" i="2"/>
  <c r="R891" i="2"/>
  <c r="O891" i="2"/>
  <c r="R859" i="2"/>
  <c r="O859" i="2"/>
  <c r="R1048" i="2"/>
  <c r="O1048" i="2"/>
  <c r="O928" i="2"/>
  <c r="R928" i="2"/>
  <c r="O896" i="2"/>
  <c r="R896" i="2"/>
  <c r="O864" i="2"/>
  <c r="R864" i="2"/>
  <c r="R1040" i="2"/>
  <c r="O1040" i="2"/>
  <c r="O927" i="2"/>
  <c r="R927" i="2"/>
  <c r="O895" i="2"/>
  <c r="R895" i="2"/>
  <c r="O863" i="2"/>
  <c r="R863" i="2"/>
  <c r="R910" i="2"/>
  <c r="O910" i="2"/>
  <c r="R817" i="2"/>
  <c r="O817" i="2"/>
  <c r="R785" i="2"/>
  <c r="O785" i="2"/>
  <c r="R753" i="2"/>
  <c r="O753" i="2"/>
  <c r="O721" i="2"/>
  <c r="R721" i="2"/>
  <c r="O833" i="2"/>
  <c r="R833" i="2"/>
  <c r="O805" i="2"/>
  <c r="R805" i="2"/>
  <c r="O773" i="2"/>
  <c r="R773" i="2"/>
  <c r="O741" i="2"/>
  <c r="R741" i="2"/>
  <c r="R870" i="2"/>
  <c r="O870" i="2"/>
  <c r="O804" i="2"/>
  <c r="R804" i="2"/>
  <c r="O772" i="2"/>
  <c r="R772" i="2"/>
  <c r="O740" i="2"/>
  <c r="R740" i="2"/>
  <c r="R834" i="2"/>
  <c r="O834" i="2"/>
  <c r="R754" i="2"/>
  <c r="O754" i="2"/>
  <c r="R810" i="2"/>
  <c r="O810" i="2"/>
  <c r="R703" i="2"/>
  <c r="O703" i="2"/>
  <c r="R671" i="2"/>
  <c r="O671" i="2"/>
  <c r="R639" i="2"/>
  <c r="O639" i="2"/>
  <c r="R738" i="2"/>
  <c r="O738" i="2"/>
  <c r="O717" i="2"/>
  <c r="R717" i="2"/>
  <c r="O685" i="2"/>
  <c r="R685" i="2"/>
  <c r="O653" i="2"/>
  <c r="R653" i="2"/>
  <c r="O621" i="2"/>
  <c r="R621" i="2"/>
  <c r="R659" i="2"/>
  <c r="O659" i="2"/>
  <c r="R590" i="2"/>
  <c r="O590" i="2"/>
  <c r="R558" i="2"/>
  <c r="O558" i="2"/>
  <c r="R526" i="2"/>
  <c r="O526" i="2"/>
  <c r="R651" i="2"/>
  <c r="O651" i="2"/>
  <c r="R581" i="2"/>
  <c r="O581" i="2"/>
  <c r="R549" i="2"/>
  <c r="O549" i="2"/>
  <c r="R517" i="2"/>
  <c r="O517" i="2"/>
  <c r="R627" i="2"/>
  <c r="O627" i="2"/>
  <c r="O578" i="2"/>
  <c r="R578" i="2"/>
  <c r="O546" i="2"/>
  <c r="R546" i="2"/>
  <c r="O514" i="2"/>
  <c r="R514" i="2"/>
  <c r="R613" i="2"/>
  <c r="O613" i="2"/>
  <c r="O577" i="2"/>
  <c r="R577" i="2"/>
  <c r="O545" i="2"/>
  <c r="R545" i="2"/>
  <c r="O513" i="2"/>
  <c r="R513" i="2"/>
  <c r="R471" i="2"/>
  <c r="O471" i="2"/>
  <c r="R439" i="2"/>
  <c r="O439" i="2"/>
  <c r="R407" i="2"/>
  <c r="O407" i="2"/>
  <c r="R544" i="2"/>
  <c r="O544" i="2"/>
  <c r="R486" i="2"/>
  <c r="O486" i="2"/>
  <c r="R454" i="2"/>
  <c r="O454" i="2"/>
  <c r="R422" i="2"/>
  <c r="O422" i="2"/>
  <c r="R390" i="2"/>
  <c r="O390" i="2"/>
  <c r="R528" i="2"/>
  <c r="O528" i="2"/>
  <c r="R468" i="2"/>
  <c r="O468" i="2"/>
  <c r="R436" i="2"/>
  <c r="O436" i="2"/>
  <c r="R404" i="2"/>
  <c r="O404" i="2"/>
  <c r="R512" i="2"/>
  <c r="O512" i="2"/>
  <c r="R568" i="2"/>
  <c r="O568" i="2"/>
  <c r="O473" i="2"/>
  <c r="R473" i="2"/>
  <c r="O441" i="2"/>
  <c r="R441" i="2"/>
  <c r="O409" i="2"/>
  <c r="R409" i="2"/>
  <c r="R377" i="2"/>
  <c r="O377" i="2"/>
  <c r="R366" i="2"/>
  <c r="O366" i="2"/>
  <c r="R334" i="2"/>
  <c r="O334" i="2"/>
  <c r="R392" i="2"/>
  <c r="O392" i="2"/>
  <c r="R348" i="2"/>
  <c r="O348" i="2"/>
  <c r="O345" i="2"/>
  <c r="R345" i="2"/>
  <c r="R416" i="2"/>
  <c r="O416" i="2"/>
  <c r="R352" i="2"/>
  <c r="O352" i="2"/>
  <c r="O304" i="2"/>
  <c r="R304" i="2"/>
  <c r="O272" i="2"/>
  <c r="R272" i="2"/>
  <c r="O240" i="2"/>
  <c r="R240" i="2"/>
  <c r="O208" i="2"/>
  <c r="R208" i="2"/>
  <c r="R311" i="2"/>
  <c r="O311" i="2"/>
  <c r="R324" i="2"/>
  <c r="O324" i="2"/>
  <c r="O298" i="2"/>
  <c r="R298" i="2"/>
  <c r="O266" i="2"/>
  <c r="R266" i="2"/>
  <c r="O234" i="2"/>
  <c r="R234" i="2"/>
  <c r="O202" i="2"/>
  <c r="R202" i="2"/>
  <c r="R241" i="2"/>
  <c r="O241" i="2"/>
  <c r="R287" i="2"/>
  <c r="O287" i="2"/>
  <c r="R185" i="2"/>
  <c r="O185" i="2"/>
  <c r="R153" i="2"/>
  <c r="O153" i="2"/>
  <c r="R121" i="2"/>
  <c r="O121" i="2"/>
  <c r="R89" i="2"/>
  <c r="O89" i="2"/>
  <c r="R57" i="2"/>
  <c r="O57" i="2"/>
  <c r="R25" i="2"/>
  <c r="O25" i="2"/>
  <c r="O164" i="2"/>
  <c r="R164" i="2"/>
  <c r="R233" i="2"/>
  <c r="O233" i="2"/>
  <c r="R279" i="2"/>
  <c r="O279" i="2"/>
  <c r="R190" i="2"/>
  <c r="O190" i="2"/>
  <c r="O148" i="2"/>
  <c r="R148" i="2"/>
  <c r="R207" i="2"/>
  <c r="O207" i="2"/>
  <c r="O132" i="2"/>
  <c r="R132" i="2"/>
  <c r="R196" i="2"/>
  <c r="O196" i="2"/>
  <c r="R67" i="2"/>
  <c r="O67" i="2"/>
  <c r="R27" i="2"/>
  <c r="O27" i="2"/>
  <c r="R179" i="2"/>
  <c r="O179" i="2"/>
  <c r="R107" i="2"/>
  <c r="O107" i="2"/>
  <c r="S3" i="2"/>
  <c r="T3" i="2"/>
  <c r="U3" i="2"/>
  <c r="V3" i="2"/>
  <c r="W3" i="2" s="1"/>
  <c r="V13" i="2"/>
  <c r="W13" i="2" s="1"/>
  <c r="S13" i="2"/>
  <c r="T13" i="2"/>
  <c r="U13" i="2"/>
  <c r="V10" i="2"/>
  <c r="W10" i="2" s="1"/>
  <c r="S10" i="2"/>
  <c r="T10" i="2"/>
  <c r="U10" i="2"/>
  <c r="V14" i="2"/>
  <c r="W14" i="2" s="1"/>
  <c r="S14" i="2"/>
  <c r="T14" i="2"/>
  <c r="U14" i="2"/>
  <c r="T12" i="2"/>
  <c r="U12" i="2"/>
  <c r="V12" i="2"/>
  <c r="W12" i="2" s="1"/>
  <c r="S12" i="2"/>
  <c r="S11" i="2"/>
  <c r="T11" i="2"/>
  <c r="U11" i="2"/>
  <c r="V11" i="2"/>
  <c r="W11" i="2" s="1"/>
  <c r="V5" i="2"/>
  <c r="W5" i="2" s="1"/>
  <c r="U5" i="2"/>
  <c r="S5" i="2"/>
  <c r="T5" i="2"/>
  <c r="S7" i="2"/>
  <c r="T7" i="2"/>
  <c r="U7" i="2"/>
  <c r="V7" i="2"/>
  <c r="W7" i="2" s="1"/>
  <c r="T4" i="2"/>
  <c r="U4" i="2"/>
  <c r="V4" i="2"/>
  <c r="W4" i="2" s="1"/>
  <c r="S4" i="2"/>
  <c r="V6" i="2"/>
  <c r="W6" i="2" s="1"/>
  <c r="S6" i="2"/>
  <c r="T6" i="2"/>
  <c r="U6" i="2"/>
  <c r="T15" i="2"/>
  <c r="S15" i="2"/>
  <c r="U15" i="2"/>
  <c r="V15" i="2"/>
  <c r="W15" i="2" s="1"/>
  <c r="T8" i="2"/>
  <c r="U8" i="2"/>
  <c r="V8" i="2"/>
  <c r="W8" i="2" s="1"/>
  <c r="S8" i="2"/>
  <c r="V9" i="2"/>
  <c r="W9" i="2" s="1"/>
  <c r="U9" i="2"/>
  <c r="T9" i="2"/>
  <c r="S9" i="2"/>
  <c r="U2" i="2"/>
  <c r="V2" i="2"/>
  <c r="S2" i="2"/>
  <c r="T2" i="2"/>
  <c r="O12" i="2"/>
  <c r="O11" i="2"/>
  <c r="O15" i="2"/>
  <c r="O8" i="2"/>
  <c r="O6" i="2"/>
  <c r="O9" i="2"/>
  <c r="O3" i="2"/>
  <c r="O13" i="2"/>
  <c r="O5" i="2"/>
  <c r="O4" i="2"/>
  <c r="O10" i="2"/>
  <c r="O7" i="2"/>
  <c r="O14" i="2"/>
  <c r="O2" i="2"/>
  <c r="Q2" i="2"/>
  <c r="S304" i="2" l="1"/>
  <c r="V304" i="2"/>
  <c r="W304" i="2" s="1"/>
  <c r="U304" i="2"/>
  <c r="T304" i="2"/>
  <c r="V578" i="2"/>
  <c r="W578" i="2" s="1"/>
  <c r="U578" i="2"/>
  <c r="T578" i="2"/>
  <c r="S578" i="2"/>
  <c r="V685" i="2"/>
  <c r="W685" i="2" s="1"/>
  <c r="U685" i="2"/>
  <c r="T685" i="2"/>
  <c r="S685" i="2"/>
  <c r="U833" i="2"/>
  <c r="V833" i="2"/>
  <c r="W833" i="2" s="1"/>
  <c r="T833" i="2"/>
  <c r="S833" i="2"/>
  <c r="V927" i="2"/>
  <c r="W927" i="2" s="1"/>
  <c r="U927" i="2"/>
  <c r="T927" i="2"/>
  <c r="S927" i="2"/>
  <c r="T279" i="2"/>
  <c r="V279" i="2"/>
  <c r="W279" i="2" s="1"/>
  <c r="S279" i="2"/>
  <c r="U279" i="2"/>
  <c r="T57" i="2"/>
  <c r="S57" i="2"/>
  <c r="V57" i="2"/>
  <c r="W57" i="2" s="1"/>
  <c r="U57" i="2"/>
  <c r="T311" i="2"/>
  <c r="S311" i="2"/>
  <c r="V311" i="2"/>
  <c r="W311" i="2" s="1"/>
  <c r="U311" i="2"/>
  <c r="U377" i="2"/>
  <c r="S377" i="2"/>
  <c r="V377" i="2"/>
  <c r="W377" i="2" s="1"/>
  <c r="T377" i="2"/>
  <c r="V568" i="2"/>
  <c r="W568" i="2" s="1"/>
  <c r="U568" i="2"/>
  <c r="T568" i="2"/>
  <c r="S568" i="2"/>
  <c r="V468" i="2"/>
  <c r="W468" i="2" s="1"/>
  <c r="U468" i="2"/>
  <c r="T468" i="2"/>
  <c r="S468" i="2"/>
  <c r="S439" i="2"/>
  <c r="V439" i="2"/>
  <c r="W439" i="2" s="1"/>
  <c r="U439" i="2"/>
  <c r="T439" i="2"/>
  <c r="U581" i="2"/>
  <c r="T581" i="2"/>
  <c r="S581" i="2"/>
  <c r="V581" i="2"/>
  <c r="W581" i="2" s="1"/>
  <c r="V671" i="2"/>
  <c r="W671" i="2" s="1"/>
  <c r="U671" i="2"/>
  <c r="T671" i="2"/>
  <c r="S671" i="2"/>
  <c r="T834" i="2"/>
  <c r="V834" i="2"/>
  <c r="W834" i="2" s="1"/>
  <c r="U834" i="2"/>
  <c r="S834" i="2"/>
  <c r="S817" i="2"/>
  <c r="V817" i="2"/>
  <c r="W817" i="2" s="1"/>
  <c r="U817" i="2"/>
  <c r="T817" i="2"/>
  <c r="U923" i="2"/>
  <c r="T923" i="2"/>
  <c r="S923" i="2"/>
  <c r="V923" i="2"/>
  <c r="W923" i="2" s="1"/>
  <c r="S917" i="2"/>
  <c r="V917" i="2"/>
  <c r="W917" i="2" s="1"/>
  <c r="U917" i="2"/>
  <c r="T917" i="2"/>
  <c r="U973" i="2"/>
  <c r="T973" i="2"/>
  <c r="S973" i="2"/>
  <c r="V973" i="2"/>
  <c r="W973" i="2" s="1"/>
  <c r="S999" i="2"/>
  <c r="V999" i="2"/>
  <c r="W999" i="2" s="1"/>
  <c r="U999" i="2"/>
  <c r="T999" i="2"/>
  <c r="V1100" i="2"/>
  <c r="W1100" i="2" s="1"/>
  <c r="U1100" i="2"/>
  <c r="T1100" i="2"/>
  <c r="S1100" i="2"/>
  <c r="T1148" i="2"/>
  <c r="S1148" i="2"/>
  <c r="V1148" i="2"/>
  <c r="W1148" i="2" s="1"/>
  <c r="U1148" i="2"/>
  <c r="U1217" i="2"/>
  <c r="T1217" i="2"/>
  <c r="S1217" i="2"/>
  <c r="V1217" i="2"/>
  <c r="W1217" i="2" s="1"/>
  <c r="S1262" i="2"/>
  <c r="V1262" i="2"/>
  <c r="W1262" i="2" s="1"/>
  <c r="U1262" i="2"/>
  <c r="T1262" i="2"/>
  <c r="T1333" i="2"/>
  <c r="S1333" i="2"/>
  <c r="V1333" i="2"/>
  <c r="W1333" i="2" s="1"/>
  <c r="U1333" i="2"/>
  <c r="S1453" i="2"/>
  <c r="V1453" i="2"/>
  <c r="W1453" i="2" s="1"/>
  <c r="U1453" i="2"/>
  <c r="T1453" i="2"/>
  <c r="V1577" i="2"/>
  <c r="W1577" i="2" s="1"/>
  <c r="U1577" i="2"/>
  <c r="T1577" i="2"/>
  <c r="S1577" i="2"/>
  <c r="S1576" i="2"/>
  <c r="V1576" i="2"/>
  <c r="W1576" i="2" s="1"/>
  <c r="U1576" i="2"/>
  <c r="T1576" i="2"/>
  <c r="T1615" i="2"/>
  <c r="S1615" i="2"/>
  <c r="V1615" i="2"/>
  <c r="W1615" i="2" s="1"/>
  <c r="U1615" i="2"/>
  <c r="V127" i="2"/>
  <c r="W127" i="2" s="1"/>
  <c r="U127" i="2"/>
  <c r="T127" i="2"/>
  <c r="S127" i="2"/>
  <c r="S82" i="2"/>
  <c r="U82" i="2"/>
  <c r="V82" i="2"/>
  <c r="W82" i="2" s="1"/>
  <c r="T82" i="2"/>
  <c r="U195" i="2"/>
  <c r="S195" i="2"/>
  <c r="V195" i="2"/>
  <c r="W195" i="2" s="1"/>
  <c r="T195" i="2"/>
  <c r="U246" i="2"/>
  <c r="S246" i="2"/>
  <c r="V246" i="2"/>
  <c r="W246" i="2" s="1"/>
  <c r="T246" i="2"/>
  <c r="U373" i="2"/>
  <c r="T373" i="2"/>
  <c r="S373" i="2"/>
  <c r="V373" i="2"/>
  <c r="W373" i="2" s="1"/>
  <c r="U477" i="2"/>
  <c r="T477" i="2"/>
  <c r="S477" i="2"/>
  <c r="V477" i="2"/>
  <c r="W477" i="2" s="1"/>
  <c r="S599" i="2"/>
  <c r="V599" i="2"/>
  <c r="W599" i="2" s="1"/>
  <c r="U599" i="2"/>
  <c r="T599" i="2"/>
  <c r="S658" i="2"/>
  <c r="V658" i="2"/>
  <c r="W658" i="2" s="1"/>
  <c r="U658" i="2"/>
  <c r="T658" i="2"/>
  <c r="U767" i="2"/>
  <c r="T767" i="2"/>
  <c r="S767" i="2"/>
  <c r="V767" i="2"/>
  <c r="W767" i="2" s="1"/>
  <c r="V874" i="2"/>
  <c r="W874" i="2" s="1"/>
  <c r="U874" i="2"/>
  <c r="T874" i="2"/>
  <c r="S874" i="2"/>
  <c r="V266" i="2"/>
  <c r="W266" i="2" s="1"/>
  <c r="U266" i="2"/>
  <c r="T266" i="2"/>
  <c r="S266" i="2"/>
  <c r="S208" i="2"/>
  <c r="V208" i="2"/>
  <c r="W208" i="2" s="1"/>
  <c r="U208" i="2"/>
  <c r="T208" i="2"/>
  <c r="V409" i="2"/>
  <c r="W409" i="2" s="1"/>
  <c r="U409" i="2"/>
  <c r="T409" i="2"/>
  <c r="S409" i="2"/>
  <c r="V717" i="2"/>
  <c r="W717" i="2" s="1"/>
  <c r="U717" i="2"/>
  <c r="T717" i="2"/>
  <c r="S717" i="2"/>
  <c r="V740" i="2"/>
  <c r="W740" i="2" s="1"/>
  <c r="U740" i="2"/>
  <c r="T740" i="2"/>
  <c r="S740" i="2"/>
  <c r="V741" i="2"/>
  <c r="W741" i="2" s="1"/>
  <c r="U741" i="2"/>
  <c r="T741" i="2"/>
  <c r="S741" i="2"/>
  <c r="S721" i="2"/>
  <c r="U721" i="2"/>
  <c r="V721" i="2"/>
  <c r="W721" i="2" s="1"/>
  <c r="T721" i="2"/>
  <c r="V969" i="2"/>
  <c r="W969" i="2" s="1"/>
  <c r="U969" i="2"/>
  <c r="T969" i="2"/>
  <c r="S969" i="2"/>
  <c r="V994" i="2"/>
  <c r="W994" i="2" s="1"/>
  <c r="U994" i="2"/>
  <c r="T994" i="2"/>
  <c r="S994" i="2"/>
  <c r="V1003" i="2"/>
  <c r="W1003" i="2" s="1"/>
  <c r="U1003" i="2"/>
  <c r="T1003" i="2"/>
  <c r="S1003" i="2"/>
  <c r="V1297" i="2"/>
  <c r="W1297" i="2" s="1"/>
  <c r="U1297" i="2"/>
  <c r="T1297" i="2"/>
  <c r="S1297" i="2"/>
  <c r="V1345" i="2"/>
  <c r="W1345" i="2" s="1"/>
  <c r="U1345" i="2"/>
  <c r="T1345" i="2"/>
  <c r="S1345" i="2"/>
  <c r="V1642" i="2"/>
  <c r="W1642" i="2" s="1"/>
  <c r="U1642" i="2"/>
  <c r="T1642" i="2"/>
  <c r="S1642" i="2"/>
  <c r="V1663" i="2"/>
  <c r="W1663" i="2" s="1"/>
  <c r="U1663" i="2"/>
  <c r="T1663" i="2"/>
  <c r="S1663" i="2"/>
  <c r="U212" i="2"/>
  <c r="T212" i="2"/>
  <c r="S212" i="2"/>
  <c r="V212" i="2"/>
  <c r="W212" i="2" s="1"/>
  <c r="V70" i="2"/>
  <c r="W70" i="2" s="1"/>
  <c r="U70" i="2"/>
  <c r="T70" i="2"/>
  <c r="S70" i="2"/>
  <c r="U96" i="2"/>
  <c r="T96" i="2"/>
  <c r="S96" i="2"/>
  <c r="V96" i="2"/>
  <c r="W96" i="2" s="1"/>
  <c r="V124" i="2"/>
  <c r="W124" i="2" s="1"/>
  <c r="S124" i="2"/>
  <c r="U124" i="2"/>
  <c r="T124" i="2"/>
  <c r="U268" i="2"/>
  <c r="T268" i="2"/>
  <c r="S268" i="2"/>
  <c r="V268" i="2"/>
  <c r="W268" i="2" s="1"/>
  <c r="V371" i="2"/>
  <c r="W371" i="2" s="1"/>
  <c r="U371" i="2"/>
  <c r="T371" i="2"/>
  <c r="S371" i="2"/>
  <c r="V474" i="2"/>
  <c r="W474" i="2" s="1"/>
  <c r="U474" i="2"/>
  <c r="T474" i="2"/>
  <c r="S474" i="2"/>
  <c r="V491" i="2"/>
  <c r="W491" i="2" s="1"/>
  <c r="U491" i="2"/>
  <c r="T491" i="2"/>
  <c r="S491" i="2"/>
  <c r="U612" i="2"/>
  <c r="S612" i="2"/>
  <c r="V612" i="2"/>
  <c r="W612" i="2" s="1"/>
  <c r="T612" i="2"/>
  <c r="V803" i="2"/>
  <c r="W803" i="2" s="1"/>
  <c r="U803" i="2"/>
  <c r="T803" i="2"/>
  <c r="S803" i="2"/>
  <c r="V897" i="2"/>
  <c r="W897" i="2" s="1"/>
  <c r="U897" i="2"/>
  <c r="T897" i="2"/>
  <c r="S897" i="2"/>
  <c r="V1248" i="2"/>
  <c r="W1248" i="2" s="1"/>
  <c r="U1248" i="2"/>
  <c r="T1248" i="2"/>
  <c r="S1248" i="2"/>
  <c r="V1258" i="2"/>
  <c r="W1258" i="2" s="1"/>
  <c r="U1258" i="2"/>
  <c r="T1258" i="2"/>
  <c r="S1258" i="2"/>
  <c r="V1352" i="2"/>
  <c r="W1352" i="2" s="1"/>
  <c r="U1352" i="2"/>
  <c r="T1352" i="2"/>
  <c r="S1352" i="2"/>
  <c r="V1392" i="2"/>
  <c r="W1392" i="2" s="1"/>
  <c r="U1392" i="2"/>
  <c r="T1392" i="2"/>
  <c r="S1392" i="2"/>
  <c r="V210" i="2"/>
  <c r="W210" i="2" s="1"/>
  <c r="T210" i="2"/>
  <c r="S210" i="2"/>
  <c r="U210" i="2"/>
  <c r="S280" i="2"/>
  <c r="V280" i="2"/>
  <c r="W280" i="2" s="1"/>
  <c r="U280" i="2"/>
  <c r="T280" i="2"/>
  <c r="V417" i="2"/>
  <c r="W417" i="2" s="1"/>
  <c r="U417" i="2"/>
  <c r="T417" i="2"/>
  <c r="S417" i="2"/>
  <c r="V521" i="2"/>
  <c r="W521" i="2" s="1"/>
  <c r="U521" i="2"/>
  <c r="T521" i="2"/>
  <c r="S521" i="2"/>
  <c r="V554" i="2"/>
  <c r="W554" i="2" s="1"/>
  <c r="U554" i="2"/>
  <c r="T554" i="2"/>
  <c r="S554" i="2"/>
  <c r="V629" i="2"/>
  <c r="W629" i="2" s="1"/>
  <c r="U629" i="2"/>
  <c r="T629" i="2"/>
  <c r="S629" i="2"/>
  <c r="V935" i="2"/>
  <c r="W935" i="2" s="1"/>
  <c r="U935" i="2"/>
  <c r="T935" i="2"/>
  <c r="S935" i="2"/>
  <c r="V936" i="2"/>
  <c r="W936" i="2" s="1"/>
  <c r="U936" i="2"/>
  <c r="T936" i="2"/>
  <c r="S936" i="2"/>
  <c r="V977" i="2"/>
  <c r="W977" i="2" s="1"/>
  <c r="U977" i="2"/>
  <c r="T977" i="2"/>
  <c r="S977" i="2"/>
  <c r="V1002" i="2"/>
  <c r="W1002" i="2" s="1"/>
  <c r="U1002" i="2"/>
  <c r="T1002" i="2"/>
  <c r="S1002" i="2"/>
  <c r="V1011" i="2"/>
  <c r="W1011" i="2" s="1"/>
  <c r="U1011" i="2"/>
  <c r="T1011" i="2"/>
  <c r="S1011" i="2"/>
  <c r="V1075" i="2"/>
  <c r="W1075" i="2" s="1"/>
  <c r="U1075" i="2"/>
  <c r="S1075" i="2"/>
  <c r="T1075" i="2"/>
  <c r="V1135" i="2"/>
  <c r="W1135" i="2" s="1"/>
  <c r="U1135" i="2"/>
  <c r="T1135" i="2"/>
  <c r="S1135" i="2"/>
  <c r="V1190" i="2"/>
  <c r="W1190" i="2" s="1"/>
  <c r="T1190" i="2"/>
  <c r="S1190" i="2"/>
  <c r="U1190" i="2"/>
  <c r="T1233" i="2"/>
  <c r="S1233" i="2"/>
  <c r="U1233" i="2"/>
  <c r="V1233" i="2"/>
  <c r="W1233" i="2" s="1"/>
  <c r="V1305" i="2"/>
  <c r="W1305" i="2" s="1"/>
  <c r="U1305" i="2"/>
  <c r="T1305" i="2"/>
  <c r="S1305" i="2"/>
  <c r="V1455" i="2"/>
  <c r="W1455" i="2" s="1"/>
  <c r="U1455" i="2"/>
  <c r="T1455" i="2"/>
  <c r="S1455" i="2"/>
  <c r="V1480" i="2"/>
  <c r="W1480" i="2" s="1"/>
  <c r="U1480" i="2"/>
  <c r="S1480" i="2"/>
  <c r="T1480" i="2"/>
  <c r="V1542" i="2"/>
  <c r="W1542" i="2" s="1"/>
  <c r="U1542" i="2"/>
  <c r="S1542" i="2"/>
  <c r="T1542" i="2"/>
  <c r="V109" i="2"/>
  <c r="W109" i="2" s="1"/>
  <c r="U109" i="2"/>
  <c r="T109" i="2"/>
  <c r="S109" i="2"/>
  <c r="V28" i="2"/>
  <c r="W28" i="2" s="1"/>
  <c r="U28" i="2"/>
  <c r="S28" i="2"/>
  <c r="T28" i="2"/>
  <c r="V142" i="2"/>
  <c r="W142" i="2" s="1"/>
  <c r="U142" i="2"/>
  <c r="T142" i="2"/>
  <c r="S142" i="2"/>
  <c r="U193" i="2"/>
  <c r="T193" i="2"/>
  <c r="V193" i="2"/>
  <c r="W193" i="2" s="1"/>
  <c r="S193" i="2"/>
  <c r="U276" i="2"/>
  <c r="T276" i="2"/>
  <c r="S276" i="2"/>
  <c r="V276" i="2"/>
  <c r="W276" i="2" s="1"/>
  <c r="T386" i="2"/>
  <c r="S386" i="2"/>
  <c r="V386" i="2"/>
  <c r="W386" i="2" s="1"/>
  <c r="U386" i="2"/>
  <c r="V403" i="2"/>
  <c r="W403" i="2" s="1"/>
  <c r="U403" i="2"/>
  <c r="T403" i="2"/>
  <c r="S403" i="2"/>
  <c r="V595" i="2"/>
  <c r="W595" i="2" s="1"/>
  <c r="U595" i="2"/>
  <c r="T595" i="2"/>
  <c r="S595" i="2"/>
  <c r="V716" i="2"/>
  <c r="W716" i="2" s="1"/>
  <c r="U716" i="2"/>
  <c r="T716" i="2"/>
  <c r="S716" i="2"/>
  <c r="V702" i="2"/>
  <c r="W702" i="2" s="1"/>
  <c r="U702" i="2"/>
  <c r="T702" i="2"/>
  <c r="S702" i="2"/>
  <c r="V747" i="2"/>
  <c r="W747" i="2" s="1"/>
  <c r="U747" i="2"/>
  <c r="T747" i="2"/>
  <c r="S747" i="2"/>
  <c r="V841" i="2"/>
  <c r="W841" i="2" s="1"/>
  <c r="U841" i="2"/>
  <c r="S841" i="2"/>
  <c r="T841" i="2"/>
  <c r="V1089" i="2"/>
  <c r="W1089" i="2" s="1"/>
  <c r="U1089" i="2"/>
  <c r="T1089" i="2"/>
  <c r="S1089" i="2"/>
  <c r="T1129" i="2"/>
  <c r="S1129" i="2"/>
  <c r="V1129" i="2"/>
  <c r="W1129" i="2" s="1"/>
  <c r="U1129" i="2"/>
  <c r="V1234" i="2"/>
  <c r="W1234" i="2" s="1"/>
  <c r="U1234" i="2"/>
  <c r="S1234" i="2"/>
  <c r="T1234" i="2"/>
  <c r="V1362" i="2"/>
  <c r="W1362" i="2" s="1"/>
  <c r="U1362" i="2"/>
  <c r="T1362" i="2"/>
  <c r="S1362" i="2"/>
  <c r="V1407" i="2"/>
  <c r="W1407" i="2" s="1"/>
  <c r="U1407" i="2"/>
  <c r="T1407" i="2"/>
  <c r="S1407" i="2"/>
  <c r="V1447" i="2"/>
  <c r="W1447" i="2" s="1"/>
  <c r="U1447" i="2"/>
  <c r="T1447" i="2"/>
  <c r="S1447" i="2"/>
  <c r="V218" i="2"/>
  <c r="W218" i="2" s="1"/>
  <c r="U218" i="2"/>
  <c r="T218" i="2"/>
  <c r="S218" i="2"/>
  <c r="V362" i="2"/>
  <c r="W362" i="2" s="1"/>
  <c r="U362" i="2"/>
  <c r="T362" i="2"/>
  <c r="S362" i="2"/>
  <c r="V361" i="2"/>
  <c r="W361" i="2" s="1"/>
  <c r="U361" i="2"/>
  <c r="S361" i="2"/>
  <c r="T361" i="2"/>
  <c r="V489" i="2"/>
  <c r="W489" i="2" s="1"/>
  <c r="U489" i="2"/>
  <c r="T489" i="2"/>
  <c r="S489" i="2"/>
  <c r="V502" i="2"/>
  <c r="W502" i="2" s="1"/>
  <c r="U502" i="2"/>
  <c r="T502" i="2"/>
  <c r="S502" i="2"/>
  <c r="V593" i="2"/>
  <c r="W593" i="2" s="1"/>
  <c r="U593" i="2"/>
  <c r="T593" i="2"/>
  <c r="S593" i="2"/>
  <c r="V637" i="2"/>
  <c r="W637" i="2" s="1"/>
  <c r="U637" i="2"/>
  <c r="T637" i="2"/>
  <c r="S637" i="2"/>
  <c r="V725" i="2"/>
  <c r="W725" i="2" s="1"/>
  <c r="T725" i="2"/>
  <c r="S725" i="2"/>
  <c r="U725" i="2"/>
  <c r="V847" i="2"/>
  <c r="W847" i="2" s="1"/>
  <c r="U847" i="2"/>
  <c r="T847" i="2"/>
  <c r="S847" i="2"/>
  <c r="V848" i="2"/>
  <c r="W848" i="2" s="1"/>
  <c r="U848" i="2"/>
  <c r="T848" i="2"/>
  <c r="S848" i="2"/>
  <c r="V947" i="2"/>
  <c r="W947" i="2" s="1"/>
  <c r="U947" i="2"/>
  <c r="T947" i="2"/>
  <c r="S947" i="2"/>
  <c r="V1049" i="2"/>
  <c r="W1049" i="2" s="1"/>
  <c r="U1049" i="2"/>
  <c r="T1049" i="2"/>
  <c r="S1049" i="2"/>
  <c r="V1042" i="2"/>
  <c r="W1042" i="2" s="1"/>
  <c r="U1042" i="2"/>
  <c r="T1042" i="2"/>
  <c r="S1042" i="2"/>
  <c r="V1051" i="2"/>
  <c r="W1051" i="2" s="1"/>
  <c r="U1051" i="2"/>
  <c r="T1051" i="2"/>
  <c r="S1051" i="2"/>
  <c r="V1083" i="2"/>
  <c r="W1083" i="2" s="1"/>
  <c r="U1083" i="2"/>
  <c r="T1083" i="2"/>
  <c r="S1083" i="2"/>
  <c r="V1143" i="2"/>
  <c r="W1143" i="2" s="1"/>
  <c r="U1143" i="2"/>
  <c r="T1143" i="2"/>
  <c r="S1143" i="2"/>
  <c r="V1198" i="2"/>
  <c r="W1198" i="2" s="1"/>
  <c r="U1198" i="2"/>
  <c r="T1198" i="2"/>
  <c r="S1198" i="2"/>
  <c r="V1241" i="2"/>
  <c r="W1241" i="2" s="1"/>
  <c r="U1241" i="2"/>
  <c r="T1241" i="2"/>
  <c r="S1241" i="2"/>
  <c r="V1313" i="2"/>
  <c r="W1313" i="2" s="1"/>
  <c r="U1313" i="2"/>
  <c r="T1313" i="2"/>
  <c r="S1313" i="2"/>
  <c r="V1329" i="2"/>
  <c r="W1329" i="2" s="1"/>
  <c r="U1329" i="2"/>
  <c r="T1329" i="2"/>
  <c r="S1329" i="2"/>
  <c r="V1489" i="2"/>
  <c r="W1489" i="2" s="1"/>
  <c r="U1489" i="2"/>
  <c r="T1489" i="2"/>
  <c r="S1489" i="2"/>
  <c r="V1520" i="2"/>
  <c r="W1520" i="2" s="1"/>
  <c r="U1520" i="2"/>
  <c r="T1520" i="2"/>
  <c r="S1520" i="2"/>
  <c r="V1552" i="2"/>
  <c r="W1552" i="2" s="1"/>
  <c r="U1552" i="2"/>
  <c r="T1552" i="2"/>
  <c r="S1552" i="2"/>
  <c r="V53" i="2"/>
  <c r="W53" i="2" s="1"/>
  <c r="U53" i="2"/>
  <c r="T53" i="2"/>
  <c r="S53" i="2"/>
  <c r="V181" i="2"/>
  <c r="W181" i="2" s="1"/>
  <c r="U181" i="2"/>
  <c r="T181" i="2"/>
  <c r="S181" i="2"/>
  <c r="V54" i="2"/>
  <c r="W54" i="2" s="1"/>
  <c r="U54" i="2"/>
  <c r="T54" i="2"/>
  <c r="S54" i="2"/>
  <c r="V182" i="2"/>
  <c r="W182" i="2" s="1"/>
  <c r="U182" i="2"/>
  <c r="T182" i="2"/>
  <c r="S182" i="2"/>
  <c r="U176" i="2"/>
  <c r="T176" i="2"/>
  <c r="S176" i="2"/>
  <c r="V176" i="2"/>
  <c r="W176" i="2" s="1"/>
  <c r="U284" i="2"/>
  <c r="T284" i="2"/>
  <c r="S284" i="2"/>
  <c r="V284" i="2"/>
  <c r="W284" i="2" s="1"/>
  <c r="V355" i="2"/>
  <c r="W355" i="2" s="1"/>
  <c r="U355" i="2"/>
  <c r="T355" i="2"/>
  <c r="S355" i="2"/>
  <c r="V394" i="2"/>
  <c r="W394" i="2" s="1"/>
  <c r="U394" i="2"/>
  <c r="T394" i="2"/>
  <c r="S394" i="2"/>
  <c r="V571" i="2"/>
  <c r="W571" i="2" s="1"/>
  <c r="U571" i="2"/>
  <c r="T571" i="2"/>
  <c r="S571" i="2"/>
  <c r="V628" i="2"/>
  <c r="W628" i="2" s="1"/>
  <c r="U628" i="2"/>
  <c r="T628" i="2"/>
  <c r="S628" i="2"/>
  <c r="U614" i="2"/>
  <c r="S614" i="2"/>
  <c r="V614" i="2"/>
  <c r="W614" i="2" s="1"/>
  <c r="T614" i="2"/>
  <c r="V945" i="2"/>
  <c r="W945" i="2" s="1"/>
  <c r="U945" i="2"/>
  <c r="T945" i="2"/>
  <c r="S945" i="2"/>
  <c r="U1318" i="2"/>
  <c r="S1318" i="2"/>
  <c r="V1318" i="2"/>
  <c r="W1318" i="2" s="1"/>
  <c r="T1318" i="2"/>
  <c r="V1336" i="2"/>
  <c r="W1336" i="2" s="1"/>
  <c r="U1336" i="2"/>
  <c r="T1336" i="2"/>
  <c r="S1336" i="2"/>
  <c r="T1376" i="2"/>
  <c r="S1376" i="2"/>
  <c r="V1376" i="2"/>
  <c r="W1376" i="2" s="1"/>
  <c r="U1376" i="2"/>
  <c r="V1529" i="2"/>
  <c r="W1529" i="2" s="1"/>
  <c r="U1529" i="2"/>
  <c r="T1529" i="2"/>
  <c r="S1529" i="2"/>
  <c r="V1559" i="2"/>
  <c r="W1559" i="2" s="1"/>
  <c r="U1559" i="2"/>
  <c r="T1559" i="2"/>
  <c r="S1559" i="2"/>
  <c r="V1587" i="2"/>
  <c r="W1587" i="2" s="1"/>
  <c r="U1587" i="2"/>
  <c r="T1587" i="2"/>
  <c r="S1587" i="2"/>
  <c r="U1600" i="2"/>
  <c r="T1600" i="2"/>
  <c r="S1600" i="2"/>
  <c r="V1600" i="2"/>
  <c r="W1600" i="2" s="1"/>
  <c r="V1630" i="2"/>
  <c r="W1630" i="2" s="1"/>
  <c r="U1630" i="2"/>
  <c r="T1630" i="2"/>
  <c r="S1630" i="2"/>
  <c r="S116" i="2"/>
  <c r="V116" i="2"/>
  <c r="W116" i="2" s="1"/>
  <c r="U116" i="2"/>
  <c r="T116" i="2"/>
  <c r="S52" i="2"/>
  <c r="V52" i="2"/>
  <c r="W52" i="2" s="1"/>
  <c r="U52" i="2"/>
  <c r="T52" i="2"/>
  <c r="V290" i="2"/>
  <c r="W290" i="2" s="1"/>
  <c r="U290" i="2"/>
  <c r="T290" i="2"/>
  <c r="S290" i="2"/>
  <c r="S264" i="2"/>
  <c r="V264" i="2"/>
  <c r="W264" i="2" s="1"/>
  <c r="U264" i="2"/>
  <c r="T264" i="2"/>
  <c r="V401" i="2"/>
  <c r="W401" i="2" s="1"/>
  <c r="U401" i="2"/>
  <c r="T401" i="2"/>
  <c r="S401" i="2"/>
  <c r="T499" i="2"/>
  <c r="V499" i="2"/>
  <c r="W499" i="2" s="1"/>
  <c r="U499" i="2"/>
  <c r="S499" i="2"/>
  <c r="U504" i="2"/>
  <c r="T504" i="2"/>
  <c r="V504" i="2"/>
  <c r="W504" i="2" s="1"/>
  <c r="S504" i="2"/>
  <c r="V601" i="2"/>
  <c r="W601" i="2" s="1"/>
  <c r="U601" i="2"/>
  <c r="T601" i="2"/>
  <c r="S601" i="2"/>
  <c r="V602" i="2"/>
  <c r="W602" i="2" s="1"/>
  <c r="U602" i="2"/>
  <c r="T602" i="2"/>
  <c r="S602" i="2"/>
  <c r="V732" i="2"/>
  <c r="W732" i="2" s="1"/>
  <c r="U732" i="2"/>
  <c r="T732" i="2"/>
  <c r="S732" i="2"/>
  <c r="V733" i="2"/>
  <c r="W733" i="2" s="1"/>
  <c r="U733" i="2"/>
  <c r="T733" i="2"/>
  <c r="S733" i="2"/>
  <c r="V855" i="2"/>
  <c r="W855" i="2" s="1"/>
  <c r="U855" i="2"/>
  <c r="T855" i="2"/>
  <c r="S855" i="2"/>
  <c r="V856" i="2"/>
  <c r="W856" i="2" s="1"/>
  <c r="U856" i="2"/>
  <c r="T856" i="2"/>
  <c r="S856" i="2"/>
  <c r="V961" i="2"/>
  <c r="W961" i="2" s="1"/>
  <c r="U961" i="2"/>
  <c r="T961" i="2"/>
  <c r="S961" i="2"/>
  <c r="V954" i="2"/>
  <c r="W954" i="2" s="1"/>
  <c r="U954" i="2"/>
  <c r="T954" i="2"/>
  <c r="S954" i="2"/>
  <c r="V963" i="2"/>
  <c r="W963" i="2" s="1"/>
  <c r="U963" i="2"/>
  <c r="T963" i="2"/>
  <c r="S963" i="2"/>
  <c r="V1231" i="2"/>
  <c r="W1231" i="2" s="1"/>
  <c r="U1231" i="2"/>
  <c r="T1231" i="2"/>
  <c r="S1231" i="2"/>
  <c r="V1280" i="2"/>
  <c r="W1280" i="2" s="1"/>
  <c r="U1280" i="2"/>
  <c r="T1280" i="2"/>
  <c r="S1280" i="2"/>
  <c r="T1294" i="2"/>
  <c r="V1294" i="2"/>
  <c r="W1294" i="2" s="1"/>
  <c r="U1294" i="2"/>
  <c r="S1294" i="2"/>
  <c r="V1369" i="2"/>
  <c r="W1369" i="2" s="1"/>
  <c r="U1369" i="2"/>
  <c r="T1369" i="2"/>
  <c r="S1369" i="2"/>
  <c r="V1424" i="2"/>
  <c r="W1424" i="2" s="1"/>
  <c r="U1424" i="2"/>
  <c r="S1424" i="2"/>
  <c r="T1424" i="2"/>
  <c r="V1496" i="2"/>
  <c r="W1496" i="2" s="1"/>
  <c r="U1496" i="2"/>
  <c r="T1496" i="2"/>
  <c r="S1496" i="2"/>
  <c r="V1558" i="2"/>
  <c r="W1558" i="2" s="1"/>
  <c r="U1558" i="2"/>
  <c r="T1558" i="2"/>
  <c r="S1558" i="2"/>
  <c r="S1564" i="2"/>
  <c r="V1564" i="2"/>
  <c r="W1564" i="2" s="1"/>
  <c r="U1564" i="2"/>
  <c r="T1564" i="2"/>
  <c r="V1655" i="2"/>
  <c r="W1655" i="2" s="1"/>
  <c r="U1655" i="2"/>
  <c r="T1655" i="2"/>
  <c r="S1655" i="2"/>
  <c r="V29" i="2"/>
  <c r="W29" i="2" s="1"/>
  <c r="U29" i="2"/>
  <c r="T29" i="2"/>
  <c r="S29" i="2"/>
  <c r="V157" i="2"/>
  <c r="W157" i="2" s="1"/>
  <c r="U157" i="2"/>
  <c r="T157" i="2"/>
  <c r="S157" i="2"/>
  <c r="V94" i="2"/>
  <c r="W94" i="2" s="1"/>
  <c r="U94" i="2"/>
  <c r="T94" i="2"/>
  <c r="S94" i="2"/>
  <c r="U120" i="2"/>
  <c r="T120" i="2"/>
  <c r="S120" i="2"/>
  <c r="V120" i="2"/>
  <c r="W120" i="2" s="1"/>
  <c r="V315" i="2"/>
  <c r="W315" i="2" s="1"/>
  <c r="U315" i="2"/>
  <c r="T315" i="2"/>
  <c r="S315" i="2"/>
  <c r="V338" i="2"/>
  <c r="W338" i="2" s="1"/>
  <c r="U338" i="2"/>
  <c r="T338" i="2"/>
  <c r="S338" i="2"/>
  <c r="V466" i="2"/>
  <c r="W466" i="2" s="1"/>
  <c r="U466" i="2"/>
  <c r="T466" i="2"/>
  <c r="S466" i="2"/>
  <c r="V483" i="2"/>
  <c r="W483" i="2" s="1"/>
  <c r="U483" i="2"/>
  <c r="T483" i="2"/>
  <c r="S483" i="2"/>
  <c r="U610" i="2"/>
  <c r="V610" i="2"/>
  <c r="W610" i="2" s="1"/>
  <c r="T610" i="2"/>
  <c r="S610" i="2"/>
  <c r="V579" i="2"/>
  <c r="W579" i="2" s="1"/>
  <c r="U579" i="2"/>
  <c r="T579" i="2"/>
  <c r="S579" i="2"/>
  <c r="V622" i="2"/>
  <c r="W622" i="2" s="1"/>
  <c r="U622" i="2"/>
  <c r="T622" i="2"/>
  <c r="S622" i="2"/>
  <c r="V763" i="2"/>
  <c r="W763" i="2" s="1"/>
  <c r="U763" i="2"/>
  <c r="T763" i="2"/>
  <c r="S763" i="2"/>
  <c r="V857" i="2"/>
  <c r="W857" i="2" s="1"/>
  <c r="U857" i="2"/>
  <c r="T857" i="2"/>
  <c r="S857" i="2"/>
  <c r="V1177" i="2"/>
  <c r="W1177" i="2" s="1"/>
  <c r="U1177" i="2"/>
  <c r="T1177" i="2"/>
  <c r="S1177" i="2"/>
  <c r="V1264" i="2"/>
  <c r="W1264" i="2" s="1"/>
  <c r="U1264" i="2"/>
  <c r="T1264" i="2"/>
  <c r="S1264" i="2"/>
  <c r="V1250" i="2"/>
  <c r="W1250" i="2" s="1"/>
  <c r="U1250" i="2"/>
  <c r="T1250" i="2"/>
  <c r="S1250" i="2"/>
  <c r="V1391" i="2"/>
  <c r="W1391" i="2" s="1"/>
  <c r="U1391" i="2"/>
  <c r="T1391" i="2"/>
  <c r="S1391" i="2"/>
  <c r="V1449" i="2"/>
  <c r="W1449" i="2" s="1"/>
  <c r="U1449" i="2"/>
  <c r="T1449" i="2"/>
  <c r="S1449" i="2"/>
  <c r="V1530" i="2"/>
  <c r="W1530" i="2" s="1"/>
  <c r="U1530" i="2"/>
  <c r="T1530" i="2"/>
  <c r="S1530" i="2"/>
  <c r="V1608" i="2"/>
  <c r="W1608" i="2" s="1"/>
  <c r="U1608" i="2"/>
  <c r="T1608" i="2"/>
  <c r="S1608" i="2"/>
  <c r="V1654" i="2"/>
  <c r="W1654" i="2" s="1"/>
  <c r="U1654" i="2"/>
  <c r="T1654" i="2"/>
  <c r="S1654" i="2"/>
  <c r="V233" i="2"/>
  <c r="W233" i="2" s="1"/>
  <c r="U233" i="2"/>
  <c r="T233" i="2"/>
  <c r="S233" i="2"/>
  <c r="T486" i="2"/>
  <c r="S486" i="2"/>
  <c r="V486" i="2"/>
  <c r="W486" i="2" s="1"/>
  <c r="U486" i="2"/>
  <c r="V627" i="2"/>
  <c r="W627" i="2" s="1"/>
  <c r="U627" i="2"/>
  <c r="T627" i="2"/>
  <c r="S627" i="2"/>
  <c r="V910" i="2"/>
  <c r="W910" i="2" s="1"/>
  <c r="U910" i="2"/>
  <c r="T910" i="2"/>
  <c r="S910" i="2"/>
  <c r="V1008" i="2"/>
  <c r="W1008" i="2" s="1"/>
  <c r="U1008" i="2"/>
  <c r="T1008" i="2"/>
  <c r="S1008" i="2"/>
  <c r="U1005" i="2"/>
  <c r="T1005" i="2"/>
  <c r="S1005" i="2"/>
  <c r="V1005" i="2"/>
  <c r="W1005" i="2" s="1"/>
  <c r="S1031" i="2"/>
  <c r="V1031" i="2"/>
  <c r="W1031" i="2" s="1"/>
  <c r="U1031" i="2"/>
  <c r="T1031" i="2"/>
  <c r="S1067" i="2"/>
  <c r="V1067" i="2"/>
  <c r="W1067" i="2" s="1"/>
  <c r="U1067" i="2"/>
  <c r="T1067" i="2"/>
  <c r="V1127" i="2"/>
  <c r="W1127" i="2" s="1"/>
  <c r="U1127" i="2"/>
  <c r="T1127" i="2"/>
  <c r="S1127" i="2"/>
  <c r="V1188" i="2"/>
  <c r="W1188" i="2" s="1"/>
  <c r="U1188" i="2"/>
  <c r="T1188" i="2"/>
  <c r="S1188" i="2"/>
  <c r="T1182" i="2"/>
  <c r="S1182" i="2"/>
  <c r="V1182" i="2"/>
  <c r="W1182" i="2" s="1"/>
  <c r="U1182" i="2"/>
  <c r="T1194" i="2"/>
  <c r="S1194" i="2"/>
  <c r="V1194" i="2"/>
  <c r="W1194" i="2" s="1"/>
  <c r="U1194" i="2"/>
  <c r="U1236" i="2"/>
  <c r="T1236" i="2"/>
  <c r="S1236" i="2"/>
  <c r="V1236" i="2"/>
  <c r="W1236" i="2" s="1"/>
  <c r="T1365" i="2"/>
  <c r="S1365" i="2"/>
  <c r="V1365" i="2"/>
  <c r="W1365" i="2" s="1"/>
  <c r="U1365" i="2"/>
  <c r="V1462" i="2"/>
  <c r="W1462" i="2" s="1"/>
  <c r="U1462" i="2"/>
  <c r="T1462" i="2"/>
  <c r="S1462" i="2"/>
  <c r="T1387" i="2"/>
  <c r="S1387" i="2"/>
  <c r="V1387" i="2"/>
  <c r="W1387" i="2" s="1"/>
  <c r="U1387" i="2"/>
  <c r="U1427" i="2"/>
  <c r="T1427" i="2"/>
  <c r="S1427" i="2"/>
  <c r="V1427" i="2"/>
  <c r="W1427" i="2" s="1"/>
  <c r="V1479" i="2"/>
  <c r="W1479" i="2" s="1"/>
  <c r="S1479" i="2"/>
  <c r="U1479" i="2"/>
  <c r="T1479" i="2"/>
  <c r="U1491" i="2"/>
  <c r="T1491" i="2"/>
  <c r="S1491" i="2"/>
  <c r="V1491" i="2"/>
  <c r="W1491" i="2" s="1"/>
  <c r="V1549" i="2"/>
  <c r="W1549" i="2" s="1"/>
  <c r="U1549" i="2"/>
  <c r="T1549" i="2"/>
  <c r="S1549" i="2"/>
  <c r="V1625" i="2"/>
  <c r="W1625" i="2" s="1"/>
  <c r="U1625" i="2"/>
  <c r="T1625" i="2"/>
  <c r="S1625" i="2"/>
  <c r="V69" i="2"/>
  <c r="W69" i="2" s="1"/>
  <c r="U69" i="2"/>
  <c r="T69" i="2"/>
  <c r="S69" i="2"/>
  <c r="V31" i="2"/>
  <c r="W31" i="2" s="1"/>
  <c r="U31" i="2"/>
  <c r="T31" i="2"/>
  <c r="S31" i="2"/>
  <c r="V159" i="2"/>
  <c r="W159" i="2" s="1"/>
  <c r="U159" i="2"/>
  <c r="T159" i="2"/>
  <c r="S159" i="2"/>
  <c r="S114" i="2"/>
  <c r="V114" i="2"/>
  <c r="W114" i="2" s="1"/>
  <c r="U114" i="2"/>
  <c r="T114" i="2"/>
  <c r="V227" i="2"/>
  <c r="W227" i="2" s="1"/>
  <c r="U227" i="2"/>
  <c r="T227" i="2"/>
  <c r="S227" i="2"/>
  <c r="V261" i="2"/>
  <c r="W261" i="2" s="1"/>
  <c r="T261" i="2"/>
  <c r="S261" i="2"/>
  <c r="U261" i="2"/>
  <c r="U278" i="2"/>
  <c r="S278" i="2"/>
  <c r="V278" i="2"/>
  <c r="W278" i="2" s="1"/>
  <c r="T278" i="2"/>
  <c r="S335" i="2"/>
  <c r="U335" i="2"/>
  <c r="T335" i="2"/>
  <c r="V335" i="2"/>
  <c r="W335" i="2" s="1"/>
  <c r="V552" i="2"/>
  <c r="W552" i="2" s="1"/>
  <c r="U552" i="2"/>
  <c r="T552" i="2"/>
  <c r="S552" i="2"/>
  <c r="V619" i="2"/>
  <c r="W619" i="2" s="1"/>
  <c r="U619" i="2"/>
  <c r="T619" i="2"/>
  <c r="S619" i="2"/>
  <c r="V604" i="2"/>
  <c r="W604" i="2" s="1"/>
  <c r="U604" i="2"/>
  <c r="T604" i="2"/>
  <c r="S604" i="2"/>
  <c r="V730" i="2"/>
  <c r="W730" i="2" s="1"/>
  <c r="U730" i="2"/>
  <c r="T730" i="2"/>
  <c r="S730" i="2"/>
  <c r="U640" i="2"/>
  <c r="T640" i="2"/>
  <c r="S640" i="2"/>
  <c r="V640" i="2"/>
  <c r="W640" i="2" s="1"/>
  <c r="T665" i="2"/>
  <c r="S665" i="2"/>
  <c r="V665" i="2"/>
  <c r="W665" i="2" s="1"/>
  <c r="U665" i="2"/>
  <c r="S690" i="2"/>
  <c r="V690" i="2"/>
  <c r="W690" i="2" s="1"/>
  <c r="U690" i="2"/>
  <c r="T690" i="2"/>
  <c r="V774" i="2"/>
  <c r="W774" i="2" s="1"/>
  <c r="U774" i="2"/>
  <c r="T774" i="2"/>
  <c r="S774" i="2"/>
  <c r="U799" i="2"/>
  <c r="T799" i="2"/>
  <c r="S799" i="2"/>
  <c r="V799" i="2"/>
  <c r="W799" i="2" s="1"/>
  <c r="T792" i="2"/>
  <c r="S792" i="2"/>
  <c r="V792" i="2"/>
  <c r="W792" i="2" s="1"/>
  <c r="U792" i="2"/>
  <c r="V906" i="2"/>
  <c r="W906" i="2" s="1"/>
  <c r="U906" i="2"/>
  <c r="T906" i="2"/>
  <c r="S906" i="2"/>
  <c r="T900" i="2"/>
  <c r="S900" i="2"/>
  <c r="V900" i="2"/>
  <c r="W900" i="2" s="1"/>
  <c r="U900" i="2"/>
  <c r="V1080" i="2"/>
  <c r="W1080" i="2" s="1"/>
  <c r="U1080" i="2"/>
  <c r="T1080" i="2"/>
  <c r="S1080" i="2"/>
  <c r="V1044" i="2"/>
  <c r="W1044" i="2" s="1"/>
  <c r="U1044" i="2"/>
  <c r="T1044" i="2"/>
  <c r="S1044" i="2"/>
  <c r="T1006" i="2"/>
  <c r="S1006" i="2"/>
  <c r="V1006" i="2"/>
  <c r="W1006" i="2" s="1"/>
  <c r="U1006" i="2"/>
  <c r="V1142" i="2"/>
  <c r="W1142" i="2" s="1"/>
  <c r="U1142" i="2"/>
  <c r="T1142" i="2"/>
  <c r="S1142" i="2"/>
  <c r="V1138" i="2"/>
  <c r="W1138" i="2" s="1"/>
  <c r="U1138" i="2"/>
  <c r="T1138" i="2"/>
  <c r="S1138" i="2"/>
  <c r="V1298" i="2"/>
  <c r="W1298" i="2" s="1"/>
  <c r="U1298" i="2"/>
  <c r="T1298" i="2"/>
  <c r="S1298" i="2"/>
  <c r="V1363" i="2"/>
  <c r="W1363" i="2" s="1"/>
  <c r="U1363" i="2"/>
  <c r="T1363" i="2"/>
  <c r="S1363" i="2"/>
  <c r="S1396" i="2"/>
  <c r="V1396" i="2"/>
  <c r="W1396" i="2" s="1"/>
  <c r="U1396" i="2"/>
  <c r="T1396" i="2"/>
  <c r="V1458" i="2"/>
  <c r="W1458" i="2" s="1"/>
  <c r="U1458" i="2"/>
  <c r="T1458" i="2"/>
  <c r="S1458" i="2"/>
  <c r="V1527" i="2"/>
  <c r="W1527" i="2" s="1"/>
  <c r="U1527" i="2"/>
  <c r="T1527" i="2"/>
  <c r="S1527" i="2"/>
  <c r="T1538" i="2"/>
  <c r="S1538" i="2"/>
  <c r="V1538" i="2"/>
  <c r="W1538" i="2" s="1"/>
  <c r="U1538" i="2"/>
  <c r="V1545" i="2"/>
  <c r="W1545" i="2" s="1"/>
  <c r="U1545" i="2"/>
  <c r="T1545" i="2"/>
  <c r="S1545" i="2"/>
  <c r="T1595" i="2"/>
  <c r="S1595" i="2"/>
  <c r="V1595" i="2"/>
  <c r="W1595" i="2" s="1"/>
  <c r="U1595" i="2"/>
  <c r="U1603" i="2"/>
  <c r="T1603" i="2"/>
  <c r="S1603" i="2"/>
  <c r="V1603" i="2"/>
  <c r="W1603" i="2" s="1"/>
  <c r="U1626" i="2"/>
  <c r="T1626" i="2"/>
  <c r="S1626" i="2"/>
  <c r="V1626" i="2"/>
  <c r="W1626" i="2" s="1"/>
  <c r="V1664" i="2"/>
  <c r="W1664" i="2" s="1"/>
  <c r="U1664" i="2"/>
  <c r="T1664" i="2"/>
  <c r="S1664" i="2"/>
  <c r="T43" i="2"/>
  <c r="V43" i="2"/>
  <c r="W43" i="2" s="1"/>
  <c r="U43" i="2"/>
  <c r="S43" i="2"/>
  <c r="V281" i="2"/>
  <c r="W281" i="2" s="1"/>
  <c r="U281" i="2"/>
  <c r="T281" i="2"/>
  <c r="S281" i="2"/>
  <c r="V192" i="2"/>
  <c r="W192" i="2" s="1"/>
  <c r="U192" i="2"/>
  <c r="T192" i="2"/>
  <c r="S192" i="2"/>
  <c r="T65" i="2"/>
  <c r="S65" i="2"/>
  <c r="V65" i="2"/>
  <c r="W65" i="2" s="1"/>
  <c r="U65" i="2"/>
  <c r="U209" i="2"/>
  <c r="T209" i="2"/>
  <c r="V209" i="2"/>
  <c r="W209" i="2" s="1"/>
  <c r="S209" i="2"/>
  <c r="V328" i="2"/>
  <c r="W328" i="2" s="1"/>
  <c r="T328" i="2"/>
  <c r="U328" i="2"/>
  <c r="S328" i="2"/>
  <c r="V480" i="2"/>
  <c r="W480" i="2" s="1"/>
  <c r="U480" i="2"/>
  <c r="T480" i="2"/>
  <c r="S480" i="2"/>
  <c r="V448" i="2"/>
  <c r="W448" i="2" s="1"/>
  <c r="U448" i="2"/>
  <c r="T448" i="2"/>
  <c r="S448" i="2"/>
  <c r="V520" i="2"/>
  <c r="W520" i="2" s="1"/>
  <c r="U520" i="2"/>
  <c r="T520" i="2"/>
  <c r="S520" i="2"/>
  <c r="V592" i="2"/>
  <c r="W592" i="2" s="1"/>
  <c r="U592" i="2"/>
  <c r="T592" i="2"/>
  <c r="S592" i="2"/>
  <c r="T494" i="2"/>
  <c r="S494" i="2"/>
  <c r="V494" i="2"/>
  <c r="W494" i="2" s="1"/>
  <c r="U494" i="2"/>
  <c r="V611" i="2"/>
  <c r="W611" i="2" s="1"/>
  <c r="T611" i="2"/>
  <c r="U611" i="2"/>
  <c r="S611" i="2"/>
  <c r="V715" i="2"/>
  <c r="W715" i="2" s="1"/>
  <c r="U715" i="2"/>
  <c r="T715" i="2"/>
  <c r="S715" i="2"/>
  <c r="V647" i="2"/>
  <c r="W647" i="2" s="1"/>
  <c r="U647" i="2"/>
  <c r="T647" i="2"/>
  <c r="S647" i="2"/>
  <c r="V762" i="2"/>
  <c r="W762" i="2" s="1"/>
  <c r="U762" i="2"/>
  <c r="T762" i="2"/>
  <c r="S762" i="2"/>
  <c r="V934" i="2"/>
  <c r="W934" i="2" s="1"/>
  <c r="U934" i="2"/>
  <c r="T934" i="2"/>
  <c r="S934" i="2"/>
  <c r="V838" i="2"/>
  <c r="W838" i="2" s="1"/>
  <c r="U838" i="2"/>
  <c r="T838" i="2"/>
  <c r="S838" i="2"/>
  <c r="S825" i="2"/>
  <c r="V825" i="2"/>
  <c r="W825" i="2" s="1"/>
  <c r="U825" i="2"/>
  <c r="T825" i="2"/>
  <c r="U931" i="2"/>
  <c r="T931" i="2"/>
  <c r="S931" i="2"/>
  <c r="V931" i="2"/>
  <c r="W931" i="2" s="1"/>
  <c r="U1013" i="2"/>
  <c r="T1013" i="2"/>
  <c r="S1013" i="2"/>
  <c r="V1013" i="2"/>
  <c r="W1013" i="2" s="1"/>
  <c r="S1007" i="2"/>
  <c r="V1007" i="2"/>
  <c r="W1007" i="2" s="1"/>
  <c r="U1007" i="2"/>
  <c r="T1007" i="2"/>
  <c r="T1078" i="2"/>
  <c r="S1078" i="2"/>
  <c r="V1078" i="2"/>
  <c r="W1078" i="2" s="1"/>
  <c r="U1078" i="2"/>
  <c r="V1228" i="2"/>
  <c r="W1228" i="2" s="1"/>
  <c r="U1228" i="2"/>
  <c r="T1228" i="2"/>
  <c r="S1228" i="2"/>
  <c r="S1133" i="2"/>
  <c r="V1133" i="2"/>
  <c r="W1133" i="2" s="1"/>
  <c r="U1133" i="2"/>
  <c r="T1133" i="2"/>
  <c r="U1193" i="2"/>
  <c r="T1193" i="2"/>
  <c r="S1193" i="2"/>
  <c r="V1193" i="2"/>
  <c r="W1193" i="2" s="1"/>
  <c r="S1238" i="2"/>
  <c r="V1238" i="2"/>
  <c r="W1238" i="2" s="1"/>
  <c r="U1238" i="2"/>
  <c r="T1238" i="2"/>
  <c r="T1321" i="2"/>
  <c r="S1321" i="2"/>
  <c r="V1321" i="2"/>
  <c r="W1321" i="2" s="1"/>
  <c r="U1321" i="2"/>
  <c r="T1341" i="2"/>
  <c r="S1341" i="2"/>
  <c r="V1341" i="2"/>
  <c r="W1341" i="2" s="1"/>
  <c r="U1341" i="2"/>
  <c r="V1438" i="2"/>
  <c r="W1438" i="2" s="1"/>
  <c r="U1438" i="2"/>
  <c r="S1438" i="2"/>
  <c r="T1438" i="2"/>
  <c r="U1467" i="2"/>
  <c r="T1467" i="2"/>
  <c r="S1467" i="2"/>
  <c r="V1467" i="2"/>
  <c r="W1467" i="2" s="1"/>
  <c r="S1485" i="2"/>
  <c r="V1485" i="2"/>
  <c r="W1485" i="2" s="1"/>
  <c r="U1485" i="2"/>
  <c r="T1485" i="2"/>
  <c r="V1597" i="2"/>
  <c r="W1597" i="2" s="1"/>
  <c r="U1597" i="2"/>
  <c r="T1597" i="2"/>
  <c r="S1597" i="2"/>
  <c r="S1594" i="2"/>
  <c r="T1594" i="2"/>
  <c r="V1594" i="2"/>
  <c r="W1594" i="2" s="1"/>
  <c r="U1594" i="2"/>
  <c r="T59" i="2"/>
  <c r="V59" i="2"/>
  <c r="W59" i="2" s="1"/>
  <c r="U59" i="2"/>
  <c r="S59" i="2"/>
  <c r="V71" i="2"/>
  <c r="W71" i="2" s="1"/>
  <c r="U71" i="2"/>
  <c r="T71" i="2"/>
  <c r="S71" i="2"/>
  <c r="U104" i="2"/>
  <c r="T104" i="2"/>
  <c r="S104" i="2"/>
  <c r="V104" i="2"/>
  <c r="W104" i="2" s="1"/>
  <c r="T215" i="2"/>
  <c r="V215" i="2"/>
  <c r="W215" i="2" s="1"/>
  <c r="U215" i="2"/>
  <c r="S215" i="2"/>
  <c r="S122" i="2"/>
  <c r="U122" i="2"/>
  <c r="V122" i="2"/>
  <c r="W122" i="2" s="1"/>
  <c r="T122" i="2"/>
  <c r="V235" i="2"/>
  <c r="W235" i="2" s="1"/>
  <c r="U235" i="2"/>
  <c r="T235" i="2"/>
  <c r="S235" i="2"/>
  <c r="V269" i="2"/>
  <c r="W269" i="2" s="1"/>
  <c r="T269" i="2"/>
  <c r="S269" i="2"/>
  <c r="U269" i="2"/>
  <c r="U254" i="2"/>
  <c r="S254" i="2"/>
  <c r="V254" i="2"/>
  <c r="W254" i="2" s="1"/>
  <c r="T254" i="2"/>
  <c r="V424" i="2"/>
  <c r="W424" i="2" s="1"/>
  <c r="U424" i="2"/>
  <c r="T424" i="2"/>
  <c r="S424" i="2"/>
  <c r="V456" i="2"/>
  <c r="W456" i="2" s="1"/>
  <c r="U456" i="2"/>
  <c r="T456" i="2"/>
  <c r="S456" i="2"/>
  <c r="U453" i="2"/>
  <c r="T453" i="2"/>
  <c r="S453" i="2"/>
  <c r="V453" i="2"/>
  <c r="W453" i="2" s="1"/>
  <c r="V675" i="2"/>
  <c r="W675" i="2" s="1"/>
  <c r="U675" i="2"/>
  <c r="T675" i="2"/>
  <c r="S675" i="2"/>
  <c r="V643" i="2"/>
  <c r="W643" i="2" s="1"/>
  <c r="U643" i="2"/>
  <c r="T643" i="2"/>
  <c r="S643" i="2"/>
  <c r="V607" i="2"/>
  <c r="W607" i="2" s="1"/>
  <c r="U607" i="2"/>
  <c r="T607" i="2"/>
  <c r="S607" i="2"/>
  <c r="U712" i="2"/>
  <c r="T712" i="2"/>
  <c r="S712" i="2"/>
  <c r="V712" i="2"/>
  <c r="W712" i="2" s="1"/>
  <c r="T705" i="2"/>
  <c r="S705" i="2"/>
  <c r="V705" i="2"/>
  <c r="W705" i="2" s="1"/>
  <c r="U705" i="2"/>
  <c r="V942" i="2"/>
  <c r="W942" i="2" s="1"/>
  <c r="U942" i="2"/>
  <c r="T942" i="2"/>
  <c r="S942" i="2"/>
  <c r="U743" i="2"/>
  <c r="T743" i="2"/>
  <c r="S743" i="2"/>
  <c r="V743" i="2"/>
  <c r="W743" i="2" s="1"/>
  <c r="T736" i="2"/>
  <c r="S736" i="2"/>
  <c r="V736" i="2"/>
  <c r="W736" i="2" s="1"/>
  <c r="U736" i="2"/>
  <c r="V850" i="2"/>
  <c r="W850" i="2" s="1"/>
  <c r="U850" i="2"/>
  <c r="T850" i="2"/>
  <c r="S850" i="2"/>
  <c r="T844" i="2"/>
  <c r="S844" i="2"/>
  <c r="V844" i="2"/>
  <c r="W844" i="2" s="1"/>
  <c r="U844" i="2"/>
  <c r="V956" i="2"/>
  <c r="W956" i="2" s="1"/>
  <c r="U956" i="2"/>
  <c r="T956" i="2"/>
  <c r="S956" i="2"/>
  <c r="T950" i="2"/>
  <c r="S950" i="2"/>
  <c r="V950" i="2"/>
  <c r="W950" i="2" s="1"/>
  <c r="U950" i="2"/>
  <c r="V1192" i="2"/>
  <c r="W1192" i="2" s="1"/>
  <c r="U1192" i="2"/>
  <c r="T1192" i="2"/>
  <c r="S1192" i="2"/>
  <c r="T1237" i="2"/>
  <c r="S1237" i="2"/>
  <c r="V1237" i="2"/>
  <c r="W1237" i="2" s="1"/>
  <c r="U1237" i="2"/>
  <c r="V1319" i="2"/>
  <c r="W1319" i="2" s="1"/>
  <c r="U1319" i="2"/>
  <c r="T1319" i="2"/>
  <c r="S1319" i="2"/>
  <c r="V1434" i="2"/>
  <c r="W1434" i="2" s="1"/>
  <c r="U1434" i="2"/>
  <c r="T1434" i="2"/>
  <c r="S1434" i="2"/>
  <c r="T1541" i="2"/>
  <c r="S1541" i="2"/>
  <c r="V1541" i="2"/>
  <c r="W1541" i="2" s="1"/>
  <c r="U1541" i="2"/>
  <c r="U1516" i="2"/>
  <c r="T1516" i="2"/>
  <c r="S1516" i="2"/>
  <c r="V1516" i="2"/>
  <c r="W1516" i="2" s="1"/>
  <c r="S1562" i="2"/>
  <c r="V1562" i="2"/>
  <c r="W1562" i="2" s="1"/>
  <c r="U1562" i="2"/>
  <c r="T1562" i="2"/>
  <c r="T1575" i="2"/>
  <c r="S1575" i="2"/>
  <c r="V1575" i="2"/>
  <c r="W1575" i="2" s="1"/>
  <c r="U1575" i="2"/>
  <c r="U1611" i="2"/>
  <c r="T1611" i="2"/>
  <c r="S1611" i="2"/>
  <c r="V1611" i="2"/>
  <c r="W1611" i="2" s="1"/>
  <c r="U1634" i="2"/>
  <c r="T1634" i="2"/>
  <c r="S1634" i="2"/>
  <c r="V1634" i="2"/>
  <c r="W1634" i="2" s="1"/>
  <c r="U1649" i="2"/>
  <c r="T1649" i="2"/>
  <c r="S1649" i="2"/>
  <c r="V1649" i="2"/>
  <c r="W1649" i="2" s="1"/>
  <c r="T75" i="2"/>
  <c r="V75" i="2"/>
  <c r="W75" i="2" s="1"/>
  <c r="U75" i="2"/>
  <c r="S75" i="2"/>
  <c r="V217" i="2"/>
  <c r="W217" i="2" s="1"/>
  <c r="U217" i="2"/>
  <c r="T217" i="2"/>
  <c r="S217" i="2"/>
  <c r="T73" i="2"/>
  <c r="V73" i="2"/>
  <c r="W73" i="2" s="1"/>
  <c r="S73" i="2"/>
  <c r="U73" i="2"/>
  <c r="T223" i="2"/>
  <c r="V223" i="2"/>
  <c r="W223" i="2" s="1"/>
  <c r="U223" i="2"/>
  <c r="S223" i="2"/>
  <c r="S320" i="2"/>
  <c r="V320" i="2"/>
  <c r="W320" i="2" s="1"/>
  <c r="U320" i="2"/>
  <c r="T320" i="2"/>
  <c r="T350" i="2"/>
  <c r="S350" i="2"/>
  <c r="V350" i="2"/>
  <c r="W350" i="2" s="1"/>
  <c r="U350" i="2"/>
  <c r="V484" i="2"/>
  <c r="W484" i="2" s="1"/>
  <c r="U484" i="2"/>
  <c r="T484" i="2"/>
  <c r="S484" i="2"/>
  <c r="S487" i="2"/>
  <c r="V487" i="2"/>
  <c r="W487" i="2" s="1"/>
  <c r="U487" i="2"/>
  <c r="T487" i="2"/>
  <c r="V699" i="2"/>
  <c r="W699" i="2" s="1"/>
  <c r="U699" i="2"/>
  <c r="T699" i="2"/>
  <c r="S699" i="2"/>
  <c r="T510" i="2"/>
  <c r="S510" i="2"/>
  <c r="V510" i="2"/>
  <c r="W510" i="2" s="1"/>
  <c r="U510" i="2"/>
  <c r="V655" i="2"/>
  <c r="W655" i="2" s="1"/>
  <c r="U655" i="2"/>
  <c r="T655" i="2"/>
  <c r="S655" i="2"/>
  <c r="U724" i="2"/>
  <c r="T724" i="2"/>
  <c r="S724" i="2"/>
  <c r="V724" i="2"/>
  <c r="W724" i="2" s="1"/>
  <c r="V886" i="2"/>
  <c r="W886" i="2" s="1"/>
  <c r="U886" i="2"/>
  <c r="T886" i="2"/>
  <c r="S886" i="2"/>
  <c r="U939" i="2"/>
  <c r="T939" i="2"/>
  <c r="S939" i="2"/>
  <c r="V939" i="2"/>
  <c r="W939" i="2" s="1"/>
  <c r="S933" i="2"/>
  <c r="V933" i="2"/>
  <c r="W933" i="2" s="1"/>
  <c r="U933" i="2"/>
  <c r="T933" i="2"/>
  <c r="U1053" i="2"/>
  <c r="T1053" i="2"/>
  <c r="S1053" i="2"/>
  <c r="V1053" i="2"/>
  <c r="W1053" i="2" s="1"/>
  <c r="S1047" i="2"/>
  <c r="V1047" i="2"/>
  <c r="W1047" i="2" s="1"/>
  <c r="U1047" i="2"/>
  <c r="T1047" i="2"/>
  <c r="T1086" i="2"/>
  <c r="S1086" i="2"/>
  <c r="V1086" i="2"/>
  <c r="W1086" i="2" s="1"/>
  <c r="U1086" i="2"/>
  <c r="T1184" i="2"/>
  <c r="S1184" i="2"/>
  <c r="V1184" i="2"/>
  <c r="W1184" i="2" s="1"/>
  <c r="U1184" i="2"/>
  <c r="S1141" i="2"/>
  <c r="V1141" i="2"/>
  <c r="W1141" i="2" s="1"/>
  <c r="U1141" i="2"/>
  <c r="T1141" i="2"/>
  <c r="U1201" i="2"/>
  <c r="T1201" i="2"/>
  <c r="S1201" i="2"/>
  <c r="V1201" i="2"/>
  <c r="W1201" i="2" s="1"/>
  <c r="S1246" i="2"/>
  <c r="V1246" i="2"/>
  <c r="W1246" i="2" s="1"/>
  <c r="U1246" i="2"/>
  <c r="T1246" i="2"/>
  <c r="T1349" i="2"/>
  <c r="S1349" i="2"/>
  <c r="V1349" i="2"/>
  <c r="W1349" i="2" s="1"/>
  <c r="U1349" i="2"/>
  <c r="V1470" i="2"/>
  <c r="W1470" i="2" s="1"/>
  <c r="U1470" i="2"/>
  <c r="S1470" i="2"/>
  <c r="T1470" i="2"/>
  <c r="V1481" i="2"/>
  <c r="W1481" i="2" s="1"/>
  <c r="U1481" i="2"/>
  <c r="T1481" i="2"/>
  <c r="S1481" i="2"/>
  <c r="S1437" i="2"/>
  <c r="V1437" i="2"/>
  <c r="W1437" i="2" s="1"/>
  <c r="U1437" i="2"/>
  <c r="T1437" i="2"/>
  <c r="U1574" i="2"/>
  <c r="T1574" i="2"/>
  <c r="S1574" i="2"/>
  <c r="V1574" i="2"/>
  <c r="W1574" i="2" s="1"/>
  <c r="U1638" i="2"/>
  <c r="V1638" i="2"/>
  <c r="W1638" i="2" s="1"/>
  <c r="T1638" i="2"/>
  <c r="S1638" i="2"/>
  <c r="V187" i="2"/>
  <c r="W187" i="2" s="1"/>
  <c r="T187" i="2"/>
  <c r="U187" i="2"/>
  <c r="S187" i="2"/>
  <c r="V111" i="2"/>
  <c r="W111" i="2" s="1"/>
  <c r="U111" i="2"/>
  <c r="T111" i="2"/>
  <c r="S111" i="2"/>
  <c r="U48" i="2"/>
  <c r="T48" i="2"/>
  <c r="S48" i="2"/>
  <c r="V48" i="2"/>
  <c r="W48" i="2" s="1"/>
  <c r="S34" i="2"/>
  <c r="V34" i="2"/>
  <c r="W34" i="2" s="1"/>
  <c r="U34" i="2"/>
  <c r="T34" i="2"/>
  <c r="S162" i="2"/>
  <c r="U162" i="2"/>
  <c r="V162" i="2"/>
  <c r="W162" i="2" s="1"/>
  <c r="T162" i="2"/>
  <c r="V275" i="2"/>
  <c r="W275" i="2" s="1"/>
  <c r="U275" i="2"/>
  <c r="T275" i="2"/>
  <c r="S275" i="2"/>
  <c r="V277" i="2"/>
  <c r="W277" i="2" s="1"/>
  <c r="T277" i="2"/>
  <c r="S277" i="2"/>
  <c r="U277" i="2"/>
  <c r="U294" i="2"/>
  <c r="S294" i="2"/>
  <c r="V294" i="2"/>
  <c r="W294" i="2" s="1"/>
  <c r="T294" i="2"/>
  <c r="V560" i="2"/>
  <c r="W560" i="2" s="1"/>
  <c r="U560" i="2"/>
  <c r="T560" i="2"/>
  <c r="S560" i="2"/>
  <c r="S379" i="2"/>
  <c r="U379" i="2"/>
  <c r="T379" i="2"/>
  <c r="V379" i="2"/>
  <c r="W379" i="2" s="1"/>
  <c r="U397" i="2"/>
  <c r="T397" i="2"/>
  <c r="S397" i="2"/>
  <c r="V397" i="2"/>
  <c r="W397" i="2" s="1"/>
  <c r="V600" i="2"/>
  <c r="W600" i="2" s="1"/>
  <c r="U600" i="2"/>
  <c r="T600" i="2"/>
  <c r="S600" i="2"/>
  <c r="V556" i="2"/>
  <c r="W556" i="2" s="1"/>
  <c r="U556" i="2"/>
  <c r="T556" i="2"/>
  <c r="S556" i="2"/>
  <c r="S519" i="2"/>
  <c r="V519" i="2"/>
  <c r="W519" i="2" s="1"/>
  <c r="U519" i="2"/>
  <c r="T519" i="2"/>
  <c r="U624" i="2"/>
  <c r="T624" i="2"/>
  <c r="S624" i="2"/>
  <c r="V624" i="2"/>
  <c r="W624" i="2" s="1"/>
  <c r="T617" i="2"/>
  <c r="S617" i="2"/>
  <c r="V617" i="2"/>
  <c r="W617" i="2" s="1"/>
  <c r="U617" i="2"/>
  <c r="V918" i="2"/>
  <c r="W918" i="2" s="1"/>
  <c r="U918" i="2"/>
  <c r="T918" i="2"/>
  <c r="S918" i="2"/>
  <c r="U723" i="2"/>
  <c r="T723" i="2"/>
  <c r="S723" i="2"/>
  <c r="V723" i="2"/>
  <c r="W723" i="2" s="1"/>
  <c r="V726" i="2"/>
  <c r="W726" i="2" s="1"/>
  <c r="U726" i="2"/>
  <c r="S726" i="2"/>
  <c r="T726" i="2"/>
  <c r="U751" i="2"/>
  <c r="T751" i="2"/>
  <c r="S751" i="2"/>
  <c r="V751" i="2"/>
  <c r="W751" i="2" s="1"/>
  <c r="T744" i="2"/>
  <c r="S744" i="2"/>
  <c r="V744" i="2"/>
  <c r="W744" i="2" s="1"/>
  <c r="U744" i="2"/>
  <c r="T836" i="2"/>
  <c r="V836" i="2"/>
  <c r="W836" i="2" s="1"/>
  <c r="S836" i="2"/>
  <c r="U836" i="2"/>
  <c r="T852" i="2"/>
  <c r="S852" i="2"/>
  <c r="V852" i="2"/>
  <c r="W852" i="2" s="1"/>
  <c r="U852" i="2"/>
  <c r="V964" i="2"/>
  <c r="W964" i="2" s="1"/>
  <c r="U964" i="2"/>
  <c r="T964" i="2"/>
  <c r="S964" i="2"/>
  <c r="T958" i="2"/>
  <c r="S958" i="2"/>
  <c r="V958" i="2"/>
  <c r="W958" i="2" s="1"/>
  <c r="U958" i="2"/>
  <c r="U1065" i="2"/>
  <c r="S1065" i="2"/>
  <c r="V1065" i="2"/>
  <c r="W1065" i="2" s="1"/>
  <c r="T1065" i="2"/>
  <c r="U1117" i="2"/>
  <c r="T1117" i="2"/>
  <c r="S1117" i="2"/>
  <c r="V1117" i="2"/>
  <c r="W1117" i="2" s="1"/>
  <c r="V1154" i="2"/>
  <c r="W1154" i="2" s="1"/>
  <c r="U1154" i="2"/>
  <c r="T1154" i="2"/>
  <c r="S1154" i="2"/>
  <c r="U1232" i="2"/>
  <c r="T1232" i="2"/>
  <c r="V1232" i="2"/>
  <c r="W1232" i="2" s="1"/>
  <c r="S1232" i="2"/>
  <c r="S1219" i="2"/>
  <c r="V1219" i="2"/>
  <c r="W1219" i="2" s="1"/>
  <c r="U1219" i="2"/>
  <c r="T1219" i="2"/>
  <c r="V1283" i="2"/>
  <c r="W1283" i="2" s="1"/>
  <c r="U1283" i="2"/>
  <c r="T1283" i="2"/>
  <c r="S1283" i="2"/>
  <c r="V1347" i="2"/>
  <c r="W1347" i="2" s="1"/>
  <c r="U1347" i="2"/>
  <c r="T1347" i="2"/>
  <c r="S1347" i="2"/>
  <c r="S1412" i="2"/>
  <c r="V1412" i="2"/>
  <c r="W1412" i="2" s="1"/>
  <c r="U1412" i="2"/>
  <c r="T1412" i="2"/>
  <c r="V1474" i="2"/>
  <c r="W1474" i="2" s="1"/>
  <c r="U1474" i="2"/>
  <c r="T1474" i="2"/>
  <c r="S1474" i="2"/>
  <c r="V1648" i="2"/>
  <c r="W1648" i="2" s="1"/>
  <c r="U1648" i="2"/>
  <c r="T1648" i="2"/>
  <c r="S1648" i="2"/>
  <c r="T139" i="2"/>
  <c r="V139" i="2"/>
  <c r="W139" i="2" s="1"/>
  <c r="U139" i="2"/>
  <c r="S139" i="2"/>
  <c r="T113" i="2"/>
  <c r="S113" i="2"/>
  <c r="V113" i="2"/>
  <c r="W113" i="2" s="1"/>
  <c r="U113" i="2"/>
  <c r="T376" i="2"/>
  <c r="S376" i="2"/>
  <c r="V376" i="2"/>
  <c r="W376" i="2" s="1"/>
  <c r="U376" i="2"/>
  <c r="V340" i="2"/>
  <c r="W340" i="2" s="1"/>
  <c r="U340" i="2"/>
  <c r="T340" i="2"/>
  <c r="S340" i="2"/>
  <c r="V396" i="2"/>
  <c r="W396" i="2" s="1"/>
  <c r="U396" i="2"/>
  <c r="T396" i="2"/>
  <c r="S396" i="2"/>
  <c r="S495" i="2"/>
  <c r="V495" i="2"/>
  <c r="W495" i="2" s="1"/>
  <c r="U495" i="2"/>
  <c r="T495" i="2"/>
  <c r="U573" i="2"/>
  <c r="T573" i="2"/>
  <c r="S573" i="2"/>
  <c r="V573" i="2"/>
  <c r="W573" i="2" s="1"/>
  <c r="T582" i="2"/>
  <c r="S582" i="2"/>
  <c r="V582" i="2"/>
  <c r="W582" i="2" s="1"/>
  <c r="U582" i="2"/>
  <c r="V631" i="2"/>
  <c r="W631" i="2" s="1"/>
  <c r="U631" i="2"/>
  <c r="T631" i="2"/>
  <c r="S631" i="2"/>
  <c r="S745" i="2"/>
  <c r="V745" i="2"/>
  <c r="W745" i="2" s="1"/>
  <c r="U745" i="2"/>
  <c r="T745" i="2"/>
  <c r="U851" i="2"/>
  <c r="T851" i="2"/>
  <c r="S851" i="2"/>
  <c r="V851" i="2"/>
  <c r="W851" i="2" s="1"/>
  <c r="S845" i="2"/>
  <c r="V845" i="2"/>
  <c r="W845" i="2" s="1"/>
  <c r="U845" i="2"/>
  <c r="T845" i="2"/>
  <c r="T1066" i="2"/>
  <c r="V1066" i="2"/>
  <c r="W1066" i="2" s="1"/>
  <c r="U1066" i="2"/>
  <c r="S1066" i="2"/>
  <c r="U1061" i="2"/>
  <c r="T1061" i="2"/>
  <c r="S1061" i="2"/>
  <c r="V1061" i="2"/>
  <c r="W1061" i="2" s="1"/>
  <c r="S1055" i="2"/>
  <c r="V1055" i="2"/>
  <c r="W1055" i="2" s="1"/>
  <c r="U1055" i="2"/>
  <c r="T1055" i="2"/>
  <c r="V1092" i="2"/>
  <c r="W1092" i="2" s="1"/>
  <c r="U1092" i="2"/>
  <c r="T1092" i="2"/>
  <c r="S1092" i="2"/>
  <c r="S1095" i="2"/>
  <c r="V1095" i="2"/>
  <c r="W1095" i="2" s="1"/>
  <c r="U1095" i="2"/>
  <c r="T1095" i="2"/>
  <c r="U1163" i="2"/>
  <c r="T1163" i="2"/>
  <c r="S1163" i="2"/>
  <c r="V1163" i="2"/>
  <c r="W1163" i="2" s="1"/>
  <c r="V1204" i="2"/>
  <c r="W1204" i="2" s="1"/>
  <c r="U1204" i="2"/>
  <c r="T1204" i="2"/>
  <c r="S1204" i="2"/>
  <c r="V1323" i="2"/>
  <c r="W1323" i="2" s="1"/>
  <c r="T1323" i="2"/>
  <c r="U1323" i="2"/>
  <c r="S1323" i="2"/>
  <c r="S1326" i="2"/>
  <c r="V1326" i="2"/>
  <c r="W1326" i="2" s="1"/>
  <c r="U1326" i="2"/>
  <c r="T1326" i="2"/>
  <c r="U1386" i="2"/>
  <c r="T1386" i="2"/>
  <c r="S1386" i="2"/>
  <c r="V1386" i="2"/>
  <c r="W1386" i="2" s="1"/>
  <c r="U1510" i="2"/>
  <c r="S1510" i="2"/>
  <c r="V1510" i="2"/>
  <c r="W1510" i="2" s="1"/>
  <c r="T1510" i="2"/>
  <c r="S1501" i="2"/>
  <c r="V1501" i="2"/>
  <c r="W1501" i="2" s="1"/>
  <c r="U1501" i="2"/>
  <c r="T1501" i="2"/>
  <c r="V1621" i="2"/>
  <c r="W1621" i="2" s="1"/>
  <c r="U1621" i="2"/>
  <c r="T1621" i="2"/>
  <c r="S1621" i="2"/>
  <c r="V55" i="2"/>
  <c r="W55" i="2" s="1"/>
  <c r="U55" i="2"/>
  <c r="T55" i="2"/>
  <c r="S55" i="2"/>
  <c r="V183" i="2"/>
  <c r="W183" i="2" s="1"/>
  <c r="U183" i="2"/>
  <c r="T183" i="2"/>
  <c r="S183" i="2"/>
  <c r="S42" i="2"/>
  <c r="U42" i="2"/>
  <c r="V42" i="2"/>
  <c r="W42" i="2" s="1"/>
  <c r="T42" i="2"/>
  <c r="S170" i="2"/>
  <c r="U170" i="2"/>
  <c r="V170" i="2"/>
  <c r="W170" i="2" s="1"/>
  <c r="T170" i="2"/>
  <c r="V317" i="2"/>
  <c r="W317" i="2" s="1"/>
  <c r="U317" i="2"/>
  <c r="T317" i="2"/>
  <c r="S317" i="2"/>
  <c r="U302" i="2"/>
  <c r="S302" i="2"/>
  <c r="V302" i="2"/>
  <c r="W302" i="2" s="1"/>
  <c r="T302" i="2"/>
  <c r="U388" i="2"/>
  <c r="V388" i="2"/>
  <c r="W388" i="2" s="1"/>
  <c r="T388" i="2"/>
  <c r="S388" i="2"/>
  <c r="S359" i="2"/>
  <c r="U359" i="2"/>
  <c r="T359" i="2"/>
  <c r="V359" i="2"/>
  <c r="W359" i="2" s="1"/>
  <c r="V596" i="2"/>
  <c r="W596" i="2" s="1"/>
  <c r="U596" i="2"/>
  <c r="T596" i="2"/>
  <c r="S596" i="2"/>
  <c r="U727" i="2"/>
  <c r="T727" i="2"/>
  <c r="S727" i="2"/>
  <c r="V727" i="2"/>
  <c r="W727" i="2" s="1"/>
  <c r="U632" i="2"/>
  <c r="T632" i="2"/>
  <c r="S632" i="2"/>
  <c r="V632" i="2"/>
  <c r="W632" i="2" s="1"/>
  <c r="T657" i="2"/>
  <c r="S657" i="2"/>
  <c r="V657" i="2"/>
  <c r="W657" i="2" s="1"/>
  <c r="U657" i="2"/>
  <c r="S650" i="2"/>
  <c r="V650" i="2"/>
  <c r="W650" i="2" s="1"/>
  <c r="U650" i="2"/>
  <c r="T650" i="2"/>
  <c r="V766" i="2"/>
  <c r="W766" i="2" s="1"/>
  <c r="U766" i="2"/>
  <c r="T766" i="2"/>
  <c r="S766" i="2"/>
  <c r="U759" i="2"/>
  <c r="T759" i="2"/>
  <c r="S759" i="2"/>
  <c r="V759" i="2"/>
  <c r="W759" i="2" s="1"/>
  <c r="T752" i="2"/>
  <c r="S752" i="2"/>
  <c r="V752" i="2"/>
  <c r="W752" i="2" s="1"/>
  <c r="U752" i="2"/>
  <c r="V866" i="2"/>
  <c r="W866" i="2" s="1"/>
  <c r="U866" i="2"/>
  <c r="T866" i="2"/>
  <c r="S866" i="2"/>
  <c r="T860" i="2"/>
  <c r="S860" i="2"/>
  <c r="V860" i="2"/>
  <c r="W860" i="2" s="1"/>
  <c r="U860" i="2"/>
  <c r="V960" i="2"/>
  <c r="W960" i="2" s="1"/>
  <c r="U960" i="2"/>
  <c r="T960" i="2"/>
  <c r="S960" i="2"/>
  <c r="V1072" i="2"/>
  <c r="W1072" i="2" s="1"/>
  <c r="U1072" i="2"/>
  <c r="T1072" i="2"/>
  <c r="S1072" i="2"/>
  <c r="T1062" i="2"/>
  <c r="S1062" i="2"/>
  <c r="V1062" i="2"/>
  <c r="W1062" i="2" s="1"/>
  <c r="U1062" i="2"/>
  <c r="U1093" i="2"/>
  <c r="T1093" i="2"/>
  <c r="S1093" i="2"/>
  <c r="V1093" i="2"/>
  <c r="W1093" i="2" s="1"/>
  <c r="T1253" i="2"/>
  <c r="S1253" i="2"/>
  <c r="V1253" i="2"/>
  <c r="W1253" i="2" s="1"/>
  <c r="U1253" i="2"/>
  <c r="V1351" i="2"/>
  <c r="W1351" i="2" s="1"/>
  <c r="U1351" i="2"/>
  <c r="T1351" i="2"/>
  <c r="S1351" i="2"/>
  <c r="V1405" i="2"/>
  <c r="W1405" i="2" s="1"/>
  <c r="U1405" i="2"/>
  <c r="T1405" i="2"/>
  <c r="S1405" i="2"/>
  <c r="V1377" i="2"/>
  <c r="W1377" i="2" s="1"/>
  <c r="S1377" i="2"/>
  <c r="U1377" i="2"/>
  <c r="T1377" i="2"/>
  <c r="T1452" i="2"/>
  <c r="S1452" i="2"/>
  <c r="U1452" i="2"/>
  <c r="V1452" i="2"/>
  <c r="W1452" i="2" s="1"/>
  <c r="U1546" i="2"/>
  <c r="T1546" i="2"/>
  <c r="S1546" i="2"/>
  <c r="V1546" i="2"/>
  <c r="W1546" i="2" s="1"/>
  <c r="V1660" i="2"/>
  <c r="W1660" i="2" s="1"/>
  <c r="U1660" i="2"/>
  <c r="T1660" i="2"/>
  <c r="S1660" i="2"/>
  <c r="T207" i="2"/>
  <c r="V207" i="2"/>
  <c r="W207" i="2" s="1"/>
  <c r="S207" i="2"/>
  <c r="U207" i="2"/>
  <c r="T89" i="2"/>
  <c r="S89" i="2"/>
  <c r="V89" i="2"/>
  <c r="W89" i="2" s="1"/>
  <c r="U89" i="2"/>
  <c r="V392" i="2"/>
  <c r="W392" i="2" s="1"/>
  <c r="U392" i="2"/>
  <c r="T392" i="2"/>
  <c r="S392" i="2"/>
  <c r="V528" i="2"/>
  <c r="W528" i="2" s="1"/>
  <c r="U528" i="2"/>
  <c r="T528" i="2"/>
  <c r="S528" i="2"/>
  <c r="T613" i="2"/>
  <c r="V613" i="2"/>
  <c r="W613" i="2" s="1"/>
  <c r="U613" i="2"/>
  <c r="S613" i="2"/>
  <c r="V659" i="2"/>
  <c r="W659" i="2" s="1"/>
  <c r="U659" i="2"/>
  <c r="T659" i="2"/>
  <c r="S659" i="2"/>
  <c r="V1048" i="2"/>
  <c r="W1048" i="2" s="1"/>
  <c r="U1048" i="2"/>
  <c r="T1048" i="2"/>
  <c r="S1048" i="2"/>
  <c r="V1150" i="2"/>
  <c r="W1150" i="2" s="1"/>
  <c r="U1150" i="2"/>
  <c r="T1150" i="2"/>
  <c r="S1150" i="2"/>
  <c r="V441" i="2"/>
  <c r="W441" i="2" s="1"/>
  <c r="U441" i="2"/>
  <c r="T441" i="2"/>
  <c r="S441" i="2"/>
  <c r="V514" i="2"/>
  <c r="W514" i="2" s="1"/>
  <c r="U514" i="2"/>
  <c r="T514" i="2"/>
  <c r="S514" i="2"/>
  <c r="V1214" i="2"/>
  <c r="W1214" i="2" s="1"/>
  <c r="U1214" i="2"/>
  <c r="T1214" i="2"/>
  <c r="S1214" i="2"/>
  <c r="V1431" i="2"/>
  <c r="W1431" i="2" s="1"/>
  <c r="T1431" i="2"/>
  <c r="U1431" i="2"/>
  <c r="S1431" i="2"/>
  <c r="V1572" i="2"/>
  <c r="W1572" i="2" s="1"/>
  <c r="U1572" i="2"/>
  <c r="S1572" i="2"/>
  <c r="T1572" i="2"/>
  <c r="T1291" i="2"/>
  <c r="S1291" i="2"/>
  <c r="V1291" i="2"/>
  <c r="W1291" i="2" s="1"/>
  <c r="U1291" i="2"/>
  <c r="U1322" i="2"/>
  <c r="S1322" i="2"/>
  <c r="T1322" i="2"/>
  <c r="V1322" i="2"/>
  <c r="W1322" i="2" s="1"/>
  <c r="U1373" i="2"/>
  <c r="T1373" i="2"/>
  <c r="V1373" i="2"/>
  <c r="W1373" i="2" s="1"/>
  <c r="S1373" i="2"/>
  <c r="V1607" i="2"/>
  <c r="W1607" i="2" s="1"/>
  <c r="U1607" i="2"/>
  <c r="T1607" i="2"/>
  <c r="S1607" i="2"/>
  <c r="U1612" i="2"/>
  <c r="V1612" i="2"/>
  <c r="W1612" i="2" s="1"/>
  <c r="T1612" i="2"/>
  <c r="S1612" i="2"/>
  <c r="V199" i="2"/>
  <c r="W199" i="2" s="1"/>
  <c r="U199" i="2"/>
  <c r="T199" i="2"/>
  <c r="S199" i="2"/>
  <c r="V242" i="2"/>
  <c r="W242" i="2" s="1"/>
  <c r="U242" i="2"/>
  <c r="T242" i="2"/>
  <c r="S242" i="2"/>
  <c r="V353" i="2"/>
  <c r="W353" i="2" s="1"/>
  <c r="U353" i="2"/>
  <c r="S353" i="2"/>
  <c r="T353" i="2"/>
  <c r="V449" i="2"/>
  <c r="W449" i="2" s="1"/>
  <c r="U449" i="2"/>
  <c r="T449" i="2"/>
  <c r="S449" i="2"/>
  <c r="V553" i="2"/>
  <c r="W553" i="2" s="1"/>
  <c r="U553" i="2"/>
  <c r="T553" i="2"/>
  <c r="S553" i="2"/>
  <c r="V586" i="2"/>
  <c r="W586" i="2" s="1"/>
  <c r="U586" i="2"/>
  <c r="T586" i="2"/>
  <c r="S586" i="2"/>
  <c r="V661" i="2"/>
  <c r="W661" i="2" s="1"/>
  <c r="U661" i="2"/>
  <c r="T661" i="2"/>
  <c r="S661" i="2"/>
  <c r="V748" i="2"/>
  <c r="W748" i="2" s="1"/>
  <c r="U748" i="2"/>
  <c r="T748" i="2"/>
  <c r="S748" i="2"/>
  <c r="V749" i="2"/>
  <c r="W749" i="2" s="1"/>
  <c r="U749" i="2"/>
  <c r="T749" i="2"/>
  <c r="S749" i="2"/>
  <c r="U839" i="2"/>
  <c r="T839" i="2"/>
  <c r="S839" i="2"/>
  <c r="V839" i="2"/>
  <c r="W839" i="2" s="1"/>
  <c r="V840" i="2"/>
  <c r="W840" i="2" s="1"/>
  <c r="T840" i="2"/>
  <c r="S840" i="2"/>
  <c r="U840" i="2"/>
  <c r="U835" i="2"/>
  <c r="S835" i="2"/>
  <c r="V835" i="2"/>
  <c r="W835" i="2" s="1"/>
  <c r="T835" i="2"/>
  <c r="V1009" i="2"/>
  <c r="W1009" i="2" s="1"/>
  <c r="U1009" i="2"/>
  <c r="T1009" i="2"/>
  <c r="S1009" i="2"/>
  <c r="V1034" i="2"/>
  <c r="W1034" i="2" s="1"/>
  <c r="U1034" i="2"/>
  <c r="T1034" i="2"/>
  <c r="S1034" i="2"/>
  <c r="V1043" i="2"/>
  <c r="W1043" i="2" s="1"/>
  <c r="U1043" i="2"/>
  <c r="T1043" i="2"/>
  <c r="S1043" i="2"/>
  <c r="V1107" i="2"/>
  <c r="W1107" i="2" s="1"/>
  <c r="U1107" i="2"/>
  <c r="T1107" i="2"/>
  <c r="S1107" i="2"/>
  <c r="V1167" i="2"/>
  <c r="W1167" i="2" s="1"/>
  <c r="U1167" i="2"/>
  <c r="T1167" i="2"/>
  <c r="S1167" i="2"/>
  <c r="V1222" i="2"/>
  <c r="W1222" i="2" s="1"/>
  <c r="U1222" i="2"/>
  <c r="T1222" i="2"/>
  <c r="S1222" i="2"/>
  <c r="V1265" i="2"/>
  <c r="W1265" i="2" s="1"/>
  <c r="U1265" i="2"/>
  <c r="T1265" i="2"/>
  <c r="S1265" i="2"/>
  <c r="V1353" i="2"/>
  <c r="W1353" i="2" s="1"/>
  <c r="U1353" i="2"/>
  <c r="T1353" i="2"/>
  <c r="S1353" i="2"/>
  <c r="V1440" i="2"/>
  <c r="W1440" i="2" s="1"/>
  <c r="U1440" i="2"/>
  <c r="T1440" i="2"/>
  <c r="S1440" i="2"/>
  <c r="U1512" i="2"/>
  <c r="T1512" i="2"/>
  <c r="S1512" i="2"/>
  <c r="V1512" i="2"/>
  <c r="W1512" i="2" s="1"/>
  <c r="V1544" i="2"/>
  <c r="W1544" i="2" s="1"/>
  <c r="U1544" i="2"/>
  <c r="T1544" i="2"/>
  <c r="S1544" i="2"/>
  <c r="V1596" i="2"/>
  <c r="W1596" i="2" s="1"/>
  <c r="T1596" i="2"/>
  <c r="S1596" i="2"/>
  <c r="U1596" i="2"/>
  <c r="V141" i="2"/>
  <c r="W141" i="2" s="1"/>
  <c r="U141" i="2"/>
  <c r="T141" i="2"/>
  <c r="S141" i="2"/>
  <c r="V46" i="2"/>
  <c r="W46" i="2" s="1"/>
  <c r="U46" i="2"/>
  <c r="T46" i="2"/>
  <c r="S46" i="2"/>
  <c r="V174" i="2"/>
  <c r="W174" i="2" s="1"/>
  <c r="U174" i="2"/>
  <c r="T174" i="2"/>
  <c r="S174" i="2"/>
  <c r="S84" i="2"/>
  <c r="V84" i="2"/>
  <c r="W84" i="2" s="1"/>
  <c r="U84" i="2"/>
  <c r="T84" i="2"/>
  <c r="U136" i="2"/>
  <c r="T136" i="2"/>
  <c r="S136" i="2"/>
  <c r="V136" i="2"/>
  <c r="W136" i="2" s="1"/>
  <c r="U308" i="2"/>
  <c r="T308" i="2"/>
  <c r="S308" i="2"/>
  <c r="V308" i="2"/>
  <c r="W308" i="2" s="1"/>
  <c r="V347" i="2"/>
  <c r="W347" i="2" s="1"/>
  <c r="U347" i="2"/>
  <c r="T347" i="2"/>
  <c r="S347" i="2"/>
  <c r="V418" i="2"/>
  <c r="W418" i="2" s="1"/>
  <c r="U418" i="2"/>
  <c r="T418" i="2"/>
  <c r="S418" i="2"/>
  <c r="V435" i="2"/>
  <c r="W435" i="2" s="1"/>
  <c r="U435" i="2"/>
  <c r="T435" i="2"/>
  <c r="S435" i="2"/>
  <c r="U620" i="2"/>
  <c r="T620" i="2"/>
  <c r="S620" i="2"/>
  <c r="V620" i="2"/>
  <c r="W620" i="2" s="1"/>
  <c r="U616" i="2"/>
  <c r="T616" i="2"/>
  <c r="S616" i="2"/>
  <c r="V616" i="2"/>
  <c r="W616" i="2" s="1"/>
  <c r="V779" i="2"/>
  <c r="W779" i="2" s="1"/>
  <c r="U779" i="2"/>
  <c r="T779" i="2"/>
  <c r="S779" i="2"/>
  <c r="V873" i="2"/>
  <c r="W873" i="2" s="1"/>
  <c r="U873" i="2"/>
  <c r="T873" i="2"/>
  <c r="S873" i="2"/>
  <c r="V1121" i="2"/>
  <c r="W1121" i="2" s="1"/>
  <c r="U1121" i="2"/>
  <c r="T1121" i="2"/>
  <c r="S1121" i="2"/>
  <c r="V1161" i="2"/>
  <c r="W1161" i="2" s="1"/>
  <c r="U1161" i="2"/>
  <c r="T1161" i="2"/>
  <c r="S1161" i="2"/>
  <c r="V1266" i="2"/>
  <c r="W1266" i="2" s="1"/>
  <c r="U1266" i="2"/>
  <c r="T1266" i="2"/>
  <c r="S1266" i="2"/>
  <c r="V1328" i="2"/>
  <c r="W1328" i="2" s="1"/>
  <c r="U1328" i="2"/>
  <c r="T1328" i="2"/>
  <c r="S1328" i="2"/>
  <c r="V1471" i="2"/>
  <c r="W1471" i="2" s="1"/>
  <c r="U1471" i="2"/>
  <c r="T1471" i="2"/>
  <c r="S1471" i="2"/>
  <c r="U1590" i="2"/>
  <c r="T1590" i="2"/>
  <c r="V1590" i="2"/>
  <c r="W1590" i="2" s="1"/>
  <c r="S1590" i="2"/>
  <c r="S20" i="2"/>
  <c r="V20" i="2"/>
  <c r="W20" i="2" s="1"/>
  <c r="U20" i="2"/>
  <c r="T20" i="2"/>
  <c r="V250" i="2"/>
  <c r="W250" i="2" s="1"/>
  <c r="U250" i="2"/>
  <c r="T250" i="2"/>
  <c r="S250" i="2"/>
  <c r="S224" i="2"/>
  <c r="V224" i="2"/>
  <c r="W224" i="2" s="1"/>
  <c r="U224" i="2"/>
  <c r="T224" i="2"/>
  <c r="V382" i="2"/>
  <c r="W382" i="2" s="1"/>
  <c r="U382" i="2"/>
  <c r="T382" i="2"/>
  <c r="S382" i="2"/>
  <c r="V393" i="2"/>
  <c r="W393" i="2" s="1"/>
  <c r="U393" i="2"/>
  <c r="T393" i="2"/>
  <c r="S393" i="2"/>
  <c r="V530" i="2"/>
  <c r="W530" i="2" s="1"/>
  <c r="U530" i="2"/>
  <c r="T530" i="2"/>
  <c r="S530" i="2"/>
  <c r="V669" i="2"/>
  <c r="W669" i="2" s="1"/>
  <c r="U669" i="2"/>
  <c r="T669" i="2"/>
  <c r="S669" i="2"/>
  <c r="V756" i="2"/>
  <c r="W756" i="2" s="1"/>
  <c r="U756" i="2"/>
  <c r="T756" i="2"/>
  <c r="S756" i="2"/>
  <c r="V757" i="2"/>
  <c r="W757" i="2" s="1"/>
  <c r="U757" i="2"/>
  <c r="T757" i="2"/>
  <c r="S757" i="2"/>
  <c r="V879" i="2"/>
  <c r="W879" i="2" s="1"/>
  <c r="U879" i="2"/>
  <c r="T879" i="2"/>
  <c r="S879" i="2"/>
  <c r="V880" i="2"/>
  <c r="W880" i="2" s="1"/>
  <c r="U880" i="2"/>
  <c r="T880" i="2"/>
  <c r="S880" i="2"/>
  <c r="U843" i="2"/>
  <c r="T843" i="2"/>
  <c r="S843" i="2"/>
  <c r="V843" i="2"/>
  <c r="W843" i="2" s="1"/>
  <c r="S837" i="2"/>
  <c r="V837" i="2"/>
  <c r="W837" i="2" s="1"/>
  <c r="U837" i="2"/>
  <c r="T837" i="2"/>
  <c r="V953" i="2"/>
  <c r="W953" i="2" s="1"/>
  <c r="U953" i="2"/>
  <c r="T953" i="2"/>
  <c r="S953" i="2"/>
  <c r="V955" i="2"/>
  <c r="W955" i="2" s="1"/>
  <c r="U955" i="2"/>
  <c r="T955" i="2"/>
  <c r="S955" i="2"/>
  <c r="T1126" i="2"/>
  <c r="V1126" i="2"/>
  <c r="W1126" i="2" s="1"/>
  <c r="U1126" i="2"/>
  <c r="S1126" i="2"/>
  <c r="V1115" i="2"/>
  <c r="W1115" i="2" s="1"/>
  <c r="U1115" i="2"/>
  <c r="T1115" i="2"/>
  <c r="S1115" i="2"/>
  <c r="V1175" i="2"/>
  <c r="W1175" i="2" s="1"/>
  <c r="U1175" i="2"/>
  <c r="T1175" i="2"/>
  <c r="S1175" i="2"/>
  <c r="V1230" i="2"/>
  <c r="W1230" i="2" s="1"/>
  <c r="U1230" i="2"/>
  <c r="T1230" i="2"/>
  <c r="S1230" i="2"/>
  <c r="V1273" i="2"/>
  <c r="W1273" i="2" s="1"/>
  <c r="U1273" i="2"/>
  <c r="T1273" i="2"/>
  <c r="S1273" i="2"/>
  <c r="V1361" i="2"/>
  <c r="W1361" i="2" s="1"/>
  <c r="U1361" i="2"/>
  <c r="T1361" i="2"/>
  <c r="S1361" i="2"/>
  <c r="V1448" i="2"/>
  <c r="W1448" i="2" s="1"/>
  <c r="U1448" i="2"/>
  <c r="T1448" i="2"/>
  <c r="S1448" i="2"/>
  <c r="V1578" i="2"/>
  <c r="W1578" i="2" s="1"/>
  <c r="U1578" i="2"/>
  <c r="T1578" i="2"/>
  <c r="S1578" i="2"/>
  <c r="V85" i="2"/>
  <c r="W85" i="2" s="1"/>
  <c r="U85" i="2"/>
  <c r="T85" i="2"/>
  <c r="S85" i="2"/>
  <c r="V86" i="2"/>
  <c r="W86" i="2" s="1"/>
  <c r="U86" i="2"/>
  <c r="T86" i="2"/>
  <c r="S86" i="2"/>
  <c r="U80" i="2"/>
  <c r="T80" i="2"/>
  <c r="S80" i="2"/>
  <c r="V80" i="2"/>
  <c r="W80" i="2" s="1"/>
  <c r="V108" i="2"/>
  <c r="W108" i="2" s="1"/>
  <c r="U108" i="2"/>
  <c r="T108" i="2"/>
  <c r="S108" i="2"/>
  <c r="U204" i="2"/>
  <c r="T204" i="2"/>
  <c r="V204" i="2"/>
  <c r="W204" i="2" s="1"/>
  <c r="S204" i="2"/>
  <c r="V316" i="2"/>
  <c r="W316" i="2" s="1"/>
  <c r="U316" i="2"/>
  <c r="T316" i="2"/>
  <c r="S316" i="2"/>
  <c r="V354" i="2"/>
  <c r="W354" i="2" s="1"/>
  <c r="U354" i="2"/>
  <c r="T354" i="2"/>
  <c r="S354" i="2"/>
  <c r="V383" i="2"/>
  <c r="W383" i="2" s="1"/>
  <c r="U383" i="2"/>
  <c r="T383" i="2"/>
  <c r="S383" i="2"/>
  <c r="V426" i="2"/>
  <c r="W426" i="2" s="1"/>
  <c r="U426" i="2"/>
  <c r="T426" i="2"/>
  <c r="S426" i="2"/>
  <c r="V411" i="2"/>
  <c r="W411" i="2" s="1"/>
  <c r="U411" i="2"/>
  <c r="T411" i="2"/>
  <c r="S411" i="2"/>
  <c r="V603" i="2"/>
  <c r="W603" i="2" s="1"/>
  <c r="U603" i="2"/>
  <c r="T603" i="2"/>
  <c r="S603" i="2"/>
  <c r="V660" i="2"/>
  <c r="W660" i="2" s="1"/>
  <c r="U660" i="2"/>
  <c r="T660" i="2"/>
  <c r="S660" i="2"/>
  <c r="V646" i="2"/>
  <c r="W646" i="2" s="1"/>
  <c r="U646" i="2"/>
  <c r="T646" i="2"/>
  <c r="S646" i="2"/>
  <c r="V755" i="2"/>
  <c r="W755" i="2" s="1"/>
  <c r="U755" i="2"/>
  <c r="T755" i="2"/>
  <c r="S755" i="2"/>
  <c r="V849" i="2"/>
  <c r="W849" i="2" s="1"/>
  <c r="U849" i="2"/>
  <c r="T849" i="2"/>
  <c r="S849" i="2"/>
  <c r="V1097" i="2"/>
  <c r="W1097" i="2" s="1"/>
  <c r="U1097" i="2"/>
  <c r="T1097" i="2"/>
  <c r="S1097" i="2"/>
  <c r="V1137" i="2"/>
  <c r="W1137" i="2" s="1"/>
  <c r="U1137" i="2"/>
  <c r="T1137" i="2"/>
  <c r="S1137" i="2"/>
  <c r="U1185" i="2"/>
  <c r="S1185" i="2"/>
  <c r="V1185" i="2"/>
  <c r="W1185" i="2" s="1"/>
  <c r="T1185" i="2"/>
  <c r="V1242" i="2"/>
  <c r="W1242" i="2" s="1"/>
  <c r="U1242" i="2"/>
  <c r="T1242" i="2"/>
  <c r="S1242" i="2"/>
  <c r="V1368" i="2"/>
  <c r="W1368" i="2" s="1"/>
  <c r="U1368" i="2"/>
  <c r="T1368" i="2"/>
  <c r="S1368" i="2"/>
  <c r="V1408" i="2"/>
  <c r="W1408" i="2" s="1"/>
  <c r="U1408" i="2"/>
  <c r="T1408" i="2"/>
  <c r="S1408" i="2"/>
  <c r="V1441" i="2"/>
  <c r="W1441" i="2" s="1"/>
  <c r="U1441" i="2"/>
  <c r="T1441" i="2"/>
  <c r="S1441" i="2"/>
  <c r="V1522" i="2"/>
  <c r="W1522" i="2" s="1"/>
  <c r="U1522" i="2"/>
  <c r="T1522" i="2"/>
  <c r="S1522" i="2"/>
  <c r="V1609" i="2"/>
  <c r="W1609" i="2" s="1"/>
  <c r="U1609" i="2"/>
  <c r="T1609" i="2"/>
  <c r="S1609" i="2"/>
  <c r="S100" i="2"/>
  <c r="V100" i="2"/>
  <c r="W100" i="2" s="1"/>
  <c r="U100" i="2"/>
  <c r="T100" i="2"/>
  <c r="S296" i="2"/>
  <c r="V296" i="2"/>
  <c r="W296" i="2" s="1"/>
  <c r="U296" i="2"/>
  <c r="T296" i="2"/>
  <c r="V337" i="2"/>
  <c r="W337" i="2" s="1"/>
  <c r="U337" i="2"/>
  <c r="S337" i="2"/>
  <c r="T337" i="2"/>
  <c r="V433" i="2"/>
  <c r="W433" i="2" s="1"/>
  <c r="U433" i="2"/>
  <c r="T433" i="2"/>
  <c r="S433" i="2"/>
  <c r="S608" i="2"/>
  <c r="V608" i="2"/>
  <c r="W608" i="2" s="1"/>
  <c r="U608" i="2"/>
  <c r="T608" i="2"/>
  <c r="V645" i="2"/>
  <c r="W645" i="2" s="1"/>
  <c r="U645" i="2"/>
  <c r="T645" i="2"/>
  <c r="S645" i="2"/>
  <c r="V764" i="2"/>
  <c r="W764" i="2" s="1"/>
  <c r="U764" i="2"/>
  <c r="T764" i="2"/>
  <c r="S764" i="2"/>
  <c r="V765" i="2"/>
  <c r="W765" i="2" s="1"/>
  <c r="U765" i="2"/>
  <c r="T765" i="2"/>
  <c r="S765" i="2"/>
  <c r="V887" i="2"/>
  <c r="W887" i="2" s="1"/>
  <c r="U887" i="2"/>
  <c r="T887" i="2"/>
  <c r="S887" i="2"/>
  <c r="V888" i="2"/>
  <c r="W888" i="2" s="1"/>
  <c r="U888" i="2"/>
  <c r="T888" i="2"/>
  <c r="S888" i="2"/>
  <c r="V993" i="2"/>
  <c r="W993" i="2" s="1"/>
  <c r="U993" i="2"/>
  <c r="T993" i="2"/>
  <c r="S993" i="2"/>
  <c r="V986" i="2"/>
  <c r="W986" i="2" s="1"/>
  <c r="U986" i="2"/>
  <c r="T986" i="2"/>
  <c r="S986" i="2"/>
  <c r="V995" i="2"/>
  <c r="W995" i="2" s="1"/>
  <c r="U995" i="2"/>
  <c r="T995" i="2"/>
  <c r="S995" i="2"/>
  <c r="V1098" i="2"/>
  <c r="W1098" i="2" s="1"/>
  <c r="U1098" i="2"/>
  <c r="T1098" i="2"/>
  <c r="S1098" i="2"/>
  <c r="V1151" i="2"/>
  <c r="W1151" i="2" s="1"/>
  <c r="U1151" i="2"/>
  <c r="T1151" i="2"/>
  <c r="S1151" i="2"/>
  <c r="V1205" i="2"/>
  <c r="W1205" i="2" s="1"/>
  <c r="U1205" i="2"/>
  <c r="T1205" i="2"/>
  <c r="S1205" i="2"/>
  <c r="V1240" i="2"/>
  <c r="W1240" i="2" s="1"/>
  <c r="U1240" i="2"/>
  <c r="T1240" i="2"/>
  <c r="S1240" i="2"/>
  <c r="V1249" i="2"/>
  <c r="W1249" i="2" s="1"/>
  <c r="U1249" i="2"/>
  <c r="T1249" i="2"/>
  <c r="S1249" i="2"/>
  <c r="V1456" i="2"/>
  <c r="W1456" i="2" s="1"/>
  <c r="U1456" i="2"/>
  <c r="T1456" i="2"/>
  <c r="S1456" i="2"/>
  <c r="V1497" i="2"/>
  <c r="W1497" i="2" s="1"/>
  <c r="U1497" i="2"/>
  <c r="T1497" i="2"/>
  <c r="S1497" i="2"/>
  <c r="V1528" i="2"/>
  <c r="W1528" i="2" s="1"/>
  <c r="U1528" i="2"/>
  <c r="T1528" i="2"/>
  <c r="S1528" i="2"/>
  <c r="V1560" i="2"/>
  <c r="W1560" i="2" s="1"/>
  <c r="U1560" i="2"/>
  <c r="T1560" i="2"/>
  <c r="S1560" i="2"/>
  <c r="V61" i="2"/>
  <c r="W61" i="2" s="1"/>
  <c r="U61" i="2"/>
  <c r="T61" i="2"/>
  <c r="S61" i="2"/>
  <c r="V126" i="2"/>
  <c r="W126" i="2" s="1"/>
  <c r="U126" i="2"/>
  <c r="T126" i="2"/>
  <c r="S126" i="2"/>
  <c r="U24" i="2"/>
  <c r="T24" i="2"/>
  <c r="S24" i="2"/>
  <c r="V24" i="2"/>
  <c r="W24" i="2" s="1"/>
  <c r="U152" i="2"/>
  <c r="T152" i="2"/>
  <c r="S152" i="2"/>
  <c r="V152" i="2"/>
  <c r="W152" i="2" s="1"/>
  <c r="U228" i="2"/>
  <c r="T228" i="2"/>
  <c r="S228" i="2"/>
  <c r="V228" i="2"/>
  <c r="W228" i="2" s="1"/>
  <c r="U389" i="2"/>
  <c r="T389" i="2"/>
  <c r="S389" i="2"/>
  <c r="V389" i="2"/>
  <c r="W389" i="2" s="1"/>
  <c r="S500" i="2"/>
  <c r="V500" i="2"/>
  <c r="W500" i="2" s="1"/>
  <c r="U500" i="2"/>
  <c r="T500" i="2"/>
  <c r="V636" i="2"/>
  <c r="W636" i="2" s="1"/>
  <c r="U636" i="2"/>
  <c r="T636" i="2"/>
  <c r="S636" i="2"/>
  <c r="V654" i="2"/>
  <c r="W654" i="2" s="1"/>
  <c r="U654" i="2"/>
  <c r="T654" i="2"/>
  <c r="S654" i="2"/>
  <c r="V795" i="2"/>
  <c r="W795" i="2" s="1"/>
  <c r="U795" i="2"/>
  <c r="T795" i="2"/>
  <c r="S795" i="2"/>
  <c r="V889" i="2"/>
  <c r="W889" i="2" s="1"/>
  <c r="U889" i="2"/>
  <c r="T889" i="2"/>
  <c r="S889" i="2"/>
  <c r="U1073" i="2"/>
  <c r="T1073" i="2"/>
  <c r="S1073" i="2"/>
  <c r="V1073" i="2"/>
  <c r="W1073" i="2" s="1"/>
  <c r="V1282" i="2"/>
  <c r="W1282" i="2" s="1"/>
  <c r="U1282" i="2"/>
  <c r="T1282" i="2"/>
  <c r="S1282" i="2"/>
  <c r="V1346" i="2"/>
  <c r="W1346" i="2" s="1"/>
  <c r="U1346" i="2"/>
  <c r="T1346" i="2"/>
  <c r="S1346" i="2"/>
  <c r="V1425" i="2"/>
  <c r="W1425" i="2" s="1"/>
  <c r="U1425" i="2"/>
  <c r="T1425" i="2"/>
  <c r="S1425" i="2"/>
  <c r="T27" i="2"/>
  <c r="V27" i="2"/>
  <c r="W27" i="2" s="1"/>
  <c r="U27" i="2"/>
  <c r="S27" i="2"/>
  <c r="T287" i="2"/>
  <c r="V287" i="2"/>
  <c r="W287" i="2" s="1"/>
  <c r="U287" i="2"/>
  <c r="S287" i="2"/>
  <c r="V352" i="2"/>
  <c r="W352" i="2" s="1"/>
  <c r="T352" i="2"/>
  <c r="S352" i="2"/>
  <c r="U352" i="2"/>
  <c r="V512" i="2"/>
  <c r="W512" i="2" s="1"/>
  <c r="U512" i="2"/>
  <c r="T512" i="2"/>
  <c r="S512" i="2"/>
  <c r="S471" i="2"/>
  <c r="V471" i="2"/>
  <c r="W471" i="2" s="1"/>
  <c r="U471" i="2"/>
  <c r="T471" i="2"/>
  <c r="V651" i="2"/>
  <c r="W651" i="2" s="1"/>
  <c r="U651" i="2"/>
  <c r="T651" i="2"/>
  <c r="S651" i="2"/>
  <c r="V703" i="2"/>
  <c r="W703" i="2" s="1"/>
  <c r="U703" i="2"/>
  <c r="T703" i="2"/>
  <c r="S703" i="2"/>
  <c r="V1040" i="2"/>
  <c r="W1040" i="2" s="1"/>
  <c r="U1040" i="2"/>
  <c r="T1040" i="2"/>
  <c r="S1040" i="2"/>
  <c r="V1196" i="2"/>
  <c r="W1196" i="2" s="1"/>
  <c r="U1196" i="2"/>
  <c r="T1196" i="2"/>
  <c r="S1196" i="2"/>
  <c r="V148" i="2"/>
  <c r="W148" i="2" s="1"/>
  <c r="S148" i="2"/>
  <c r="U148" i="2"/>
  <c r="T148" i="2"/>
  <c r="S164" i="2"/>
  <c r="V164" i="2"/>
  <c r="W164" i="2" s="1"/>
  <c r="U164" i="2"/>
  <c r="T164" i="2"/>
  <c r="V298" i="2"/>
  <c r="W298" i="2" s="1"/>
  <c r="U298" i="2"/>
  <c r="T298" i="2"/>
  <c r="S298" i="2"/>
  <c r="S240" i="2"/>
  <c r="V240" i="2"/>
  <c r="W240" i="2" s="1"/>
  <c r="U240" i="2"/>
  <c r="T240" i="2"/>
  <c r="V513" i="2"/>
  <c r="W513" i="2" s="1"/>
  <c r="U513" i="2"/>
  <c r="T513" i="2"/>
  <c r="S513" i="2"/>
  <c r="V621" i="2"/>
  <c r="W621" i="2" s="1"/>
  <c r="U621" i="2"/>
  <c r="T621" i="2"/>
  <c r="S621" i="2"/>
  <c r="V772" i="2"/>
  <c r="W772" i="2" s="1"/>
  <c r="U772" i="2"/>
  <c r="T772" i="2"/>
  <c r="S772" i="2"/>
  <c r="V773" i="2"/>
  <c r="W773" i="2" s="1"/>
  <c r="U773" i="2"/>
  <c r="T773" i="2"/>
  <c r="S773" i="2"/>
  <c r="V863" i="2"/>
  <c r="W863" i="2" s="1"/>
  <c r="U863" i="2"/>
  <c r="T863" i="2"/>
  <c r="S863" i="2"/>
  <c r="V864" i="2"/>
  <c r="W864" i="2" s="1"/>
  <c r="U864" i="2"/>
  <c r="T864" i="2"/>
  <c r="S864" i="2"/>
  <c r="V1001" i="2"/>
  <c r="W1001" i="2" s="1"/>
  <c r="U1001" i="2"/>
  <c r="T1001" i="2"/>
  <c r="S1001" i="2"/>
  <c r="V1026" i="2"/>
  <c r="W1026" i="2" s="1"/>
  <c r="U1026" i="2"/>
  <c r="T1026" i="2"/>
  <c r="S1026" i="2"/>
  <c r="V1035" i="2"/>
  <c r="W1035" i="2" s="1"/>
  <c r="U1035" i="2"/>
  <c r="T1035" i="2"/>
  <c r="S1035" i="2"/>
  <c r="V1099" i="2"/>
  <c r="W1099" i="2" s="1"/>
  <c r="U1099" i="2"/>
  <c r="T1099" i="2"/>
  <c r="S1099" i="2"/>
  <c r="V1159" i="2"/>
  <c r="W1159" i="2" s="1"/>
  <c r="U1159" i="2"/>
  <c r="T1159" i="2"/>
  <c r="S1159" i="2"/>
  <c r="U1324" i="2"/>
  <c r="S1324" i="2"/>
  <c r="V1324" i="2"/>
  <c r="W1324" i="2" s="1"/>
  <c r="T1324" i="2"/>
  <c r="V1423" i="2"/>
  <c r="W1423" i="2" s="1"/>
  <c r="T1423" i="2"/>
  <c r="U1423" i="2"/>
  <c r="S1423" i="2"/>
  <c r="V102" i="2"/>
  <c r="W102" i="2" s="1"/>
  <c r="U102" i="2"/>
  <c r="T102" i="2"/>
  <c r="S102" i="2"/>
  <c r="V191" i="2"/>
  <c r="W191" i="2" s="1"/>
  <c r="T191" i="2"/>
  <c r="S191" i="2"/>
  <c r="U191" i="2"/>
  <c r="U128" i="2"/>
  <c r="T128" i="2"/>
  <c r="S128" i="2"/>
  <c r="V128" i="2"/>
  <c r="W128" i="2" s="1"/>
  <c r="U300" i="2"/>
  <c r="T300" i="2"/>
  <c r="S300" i="2"/>
  <c r="V300" i="2"/>
  <c r="W300" i="2" s="1"/>
  <c r="V395" i="2"/>
  <c r="W395" i="2" s="1"/>
  <c r="U395" i="2"/>
  <c r="T395" i="2"/>
  <c r="S395" i="2"/>
  <c r="V523" i="2"/>
  <c r="W523" i="2" s="1"/>
  <c r="U523" i="2"/>
  <c r="T523" i="2"/>
  <c r="S523" i="2"/>
  <c r="V644" i="2"/>
  <c r="W644" i="2" s="1"/>
  <c r="U644" i="2"/>
  <c r="T644" i="2"/>
  <c r="S644" i="2"/>
  <c r="V630" i="2"/>
  <c r="W630" i="2" s="1"/>
  <c r="U630" i="2"/>
  <c r="T630" i="2"/>
  <c r="S630" i="2"/>
  <c r="V929" i="2"/>
  <c r="W929" i="2" s="1"/>
  <c r="U929" i="2"/>
  <c r="T929" i="2"/>
  <c r="S929" i="2"/>
  <c r="V67" i="2"/>
  <c r="W67" i="2" s="1"/>
  <c r="U67" i="2"/>
  <c r="T67" i="2"/>
  <c r="S67" i="2"/>
  <c r="T121" i="2"/>
  <c r="S121" i="2"/>
  <c r="V121" i="2"/>
  <c r="W121" i="2" s="1"/>
  <c r="U121" i="2"/>
  <c r="V241" i="2"/>
  <c r="W241" i="2" s="1"/>
  <c r="U241" i="2"/>
  <c r="T241" i="2"/>
  <c r="S241" i="2"/>
  <c r="V416" i="2"/>
  <c r="W416" i="2" s="1"/>
  <c r="U416" i="2"/>
  <c r="T416" i="2"/>
  <c r="S416" i="2"/>
  <c r="T334" i="2"/>
  <c r="S334" i="2"/>
  <c r="V334" i="2"/>
  <c r="W334" i="2" s="1"/>
  <c r="U334" i="2"/>
  <c r="V404" i="2"/>
  <c r="W404" i="2" s="1"/>
  <c r="U404" i="2"/>
  <c r="T404" i="2"/>
  <c r="S404" i="2"/>
  <c r="T390" i="2"/>
  <c r="S390" i="2"/>
  <c r="V390" i="2"/>
  <c r="W390" i="2" s="1"/>
  <c r="U390" i="2"/>
  <c r="V544" i="2"/>
  <c r="W544" i="2" s="1"/>
  <c r="U544" i="2"/>
  <c r="T544" i="2"/>
  <c r="S544" i="2"/>
  <c r="U517" i="2"/>
  <c r="T517" i="2"/>
  <c r="S517" i="2"/>
  <c r="V517" i="2"/>
  <c r="W517" i="2" s="1"/>
  <c r="T526" i="2"/>
  <c r="S526" i="2"/>
  <c r="V526" i="2"/>
  <c r="W526" i="2" s="1"/>
  <c r="U526" i="2"/>
  <c r="V738" i="2"/>
  <c r="W738" i="2" s="1"/>
  <c r="U738" i="2"/>
  <c r="T738" i="2"/>
  <c r="S738" i="2"/>
  <c r="V810" i="2"/>
  <c r="W810" i="2" s="1"/>
  <c r="U810" i="2"/>
  <c r="T810" i="2"/>
  <c r="S810" i="2"/>
  <c r="S753" i="2"/>
  <c r="V753" i="2"/>
  <c r="W753" i="2" s="1"/>
  <c r="U753" i="2"/>
  <c r="T753" i="2"/>
  <c r="U859" i="2"/>
  <c r="T859" i="2"/>
  <c r="S859" i="2"/>
  <c r="V859" i="2"/>
  <c r="W859" i="2" s="1"/>
  <c r="S853" i="2"/>
  <c r="V853" i="2"/>
  <c r="W853" i="2" s="1"/>
  <c r="U853" i="2"/>
  <c r="T853" i="2"/>
  <c r="U1037" i="2"/>
  <c r="T1037" i="2"/>
  <c r="S1037" i="2"/>
  <c r="V1037" i="2"/>
  <c r="W1037" i="2" s="1"/>
  <c r="S1063" i="2"/>
  <c r="V1063" i="2"/>
  <c r="W1063" i="2" s="1"/>
  <c r="U1063" i="2"/>
  <c r="T1063" i="2"/>
  <c r="T1102" i="2"/>
  <c r="S1102" i="2"/>
  <c r="V1102" i="2"/>
  <c r="W1102" i="2" s="1"/>
  <c r="U1102" i="2"/>
  <c r="U1139" i="2"/>
  <c r="T1139" i="2"/>
  <c r="S1139" i="2"/>
  <c r="V1139" i="2"/>
  <c r="W1139" i="2" s="1"/>
  <c r="S1157" i="2"/>
  <c r="V1157" i="2"/>
  <c r="W1157" i="2" s="1"/>
  <c r="U1157" i="2"/>
  <c r="T1157" i="2"/>
  <c r="T1226" i="2"/>
  <c r="S1226" i="2"/>
  <c r="V1226" i="2"/>
  <c r="W1226" i="2" s="1"/>
  <c r="U1226" i="2"/>
  <c r="U1268" i="2"/>
  <c r="T1268" i="2"/>
  <c r="S1268" i="2"/>
  <c r="V1268" i="2"/>
  <c r="W1268" i="2" s="1"/>
  <c r="T1308" i="2"/>
  <c r="S1308" i="2"/>
  <c r="V1308" i="2"/>
  <c r="W1308" i="2" s="1"/>
  <c r="U1308" i="2"/>
  <c r="S1334" i="2"/>
  <c r="V1334" i="2"/>
  <c r="W1334" i="2" s="1"/>
  <c r="U1334" i="2"/>
  <c r="T1334" i="2"/>
  <c r="U1459" i="2"/>
  <c r="T1459" i="2"/>
  <c r="S1459" i="2"/>
  <c r="V1459" i="2"/>
  <c r="W1459" i="2" s="1"/>
  <c r="V1519" i="2"/>
  <c r="W1519" i="2" s="1"/>
  <c r="U1519" i="2"/>
  <c r="T1519" i="2"/>
  <c r="S1519" i="2"/>
  <c r="T1484" i="2"/>
  <c r="S1484" i="2"/>
  <c r="V1484" i="2"/>
  <c r="W1484" i="2" s="1"/>
  <c r="U1484" i="2"/>
  <c r="T1533" i="2"/>
  <c r="S1533" i="2"/>
  <c r="V1533" i="2"/>
  <c r="W1533" i="2" s="1"/>
  <c r="U1533" i="2"/>
  <c r="V1613" i="2"/>
  <c r="W1613" i="2" s="1"/>
  <c r="T1613" i="2"/>
  <c r="U1613" i="2"/>
  <c r="S1613" i="2"/>
  <c r="T295" i="2"/>
  <c r="V295" i="2"/>
  <c r="W295" i="2" s="1"/>
  <c r="U295" i="2"/>
  <c r="S295" i="2"/>
  <c r="V101" i="2"/>
  <c r="W101" i="2" s="1"/>
  <c r="U101" i="2"/>
  <c r="T101" i="2"/>
  <c r="S101" i="2"/>
  <c r="T263" i="2"/>
  <c r="V263" i="2"/>
  <c r="W263" i="2" s="1"/>
  <c r="U263" i="2"/>
  <c r="S263" i="2"/>
  <c r="V63" i="2"/>
  <c r="W63" i="2" s="1"/>
  <c r="U63" i="2"/>
  <c r="T63" i="2"/>
  <c r="S63" i="2"/>
  <c r="S18" i="2"/>
  <c r="V18" i="2"/>
  <c r="W18" i="2" s="1"/>
  <c r="U18" i="2"/>
  <c r="T18" i="2"/>
  <c r="S146" i="2"/>
  <c r="U146" i="2"/>
  <c r="V146" i="2"/>
  <c r="W146" i="2" s="1"/>
  <c r="T146" i="2"/>
  <c r="V259" i="2"/>
  <c r="W259" i="2" s="1"/>
  <c r="U259" i="2"/>
  <c r="T259" i="2"/>
  <c r="S259" i="2"/>
  <c r="V293" i="2"/>
  <c r="W293" i="2" s="1"/>
  <c r="T293" i="2"/>
  <c r="S293" i="2"/>
  <c r="U293" i="2"/>
  <c r="U310" i="2"/>
  <c r="T310" i="2"/>
  <c r="S310" i="2"/>
  <c r="V310" i="2"/>
  <c r="W310" i="2" s="1"/>
  <c r="V440" i="2"/>
  <c r="W440" i="2" s="1"/>
  <c r="U440" i="2"/>
  <c r="T440" i="2"/>
  <c r="S440" i="2"/>
  <c r="S367" i="2"/>
  <c r="U367" i="2"/>
  <c r="T367" i="2"/>
  <c r="V367" i="2"/>
  <c r="W367" i="2" s="1"/>
  <c r="U413" i="2"/>
  <c r="T413" i="2"/>
  <c r="S413" i="2"/>
  <c r="V413" i="2"/>
  <c r="W413" i="2" s="1"/>
  <c r="V508" i="2"/>
  <c r="W508" i="2" s="1"/>
  <c r="U508" i="2"/>
  <c r="T508" i="2"/>
  <c r="S508" i="2"/>
  <c r="S535" i="2"/>
  <c r="V535" i="2"/>
  <c r="W535" i="2" s="1"/>
  <c r="U535" i="2"/>
  <c r="T535" i="2"/>
  <c r="U672" i="2"/>
  <c r="T672" i="2"/>
  <c r="S672" i="2"/>
  <c r="V672" i="2"/>
  <c r="W672" i="2" s="1"/>
  <c r="T697" i="2"/>
  <c r="S697" i="2"/>
  <c r="V697" i="2"/>
  <c r="W697" i="2" s="1"/>
  <c r="U697" i="2"/>
  <c r="V770" i="2"/>
  <c r="W770" i="2" s="1"/>
  <c r="U770" i="2"/>
  <c r="T770" i="2"/>
  <c r="S770" i="2"/>
  <c r="V862" i="2"/>
  <c r="W862" i="2" s="1"/>
  <c r="U862" i="2"/>
  <c r="T862" i="2"/>
  <c r="S862" i="2"/>
  <c r="V806" i="2"/>
  <c r="W806" i="2" s="1"/>
  <c r="U806" i="2"/>
  <c r="T806" i="2"/>
  <c r="S806" i="2"/>
  <c r="U831" i="2"/>
  <c r="T831" i="2"/>
  <c r="S831" i="2"/>
  <c r="V831" i="2"/>
  <c r="W831" i="2" s="1"/>
  <c r="T824" i="2"/>
  <c r="S824" i="2"/>
  <c r="V824" i="2"/>
  <c r="W824" i="2" s="1"/>
  <c r="U824" i="2"/>
  <c r="V938" i="2"/>
  <c r="W938" i="2" s="1"/>
  <c r="U938" i="2"/>
  <c r="T938" i="2"/>
  <c r="S938" i="2"/>
  <c r="T932" i="2"/>
  <c r="S932" i="2"/>
  <c r="V932" i="2"/>
  <c r="W932" i="2" s="1"/>
  <c r="U932" i="2"/>
  <c r="V1096" i="2"/>
  <c r="W1096" i="2" s="1"/>
  <c r="U1096" i="2"/>
  <c r="T1096" i="2"/>
  <c r="S1096" i="2"/>
  <c r="V1104" i="2"/>
  <c r="W1104" i="2" s="1"/>
  <c r="U1104" i="2"/>
  <c r="T1104" i="2"/>
  <c r="S1104" i="2"/>
  <c r="T1038" i="2"/>
  <c r="S1038" i="2"/>
  <c r="V1038" i="2"/>
  <c r="W1038" i="2" s="1"/>
  <c r="U1038" i="2"/>
  <c r="U1101" i="2"/>
  <c r="T1101" i="2"/>
  <c r="S1101" i="2"/>
  <c r="V1101" i="2"/>
  <c r="W1101" i="2" s="1"/>
  <c r="V1170" i="2"/>
  <c r="W1170" i="2" s="1"/>
  <c r="U1170" i="2"/>
  <c r="T1170" i="2"/>
  <c r="S1170" i="2"/>
  <c r="S1203" i="2"/>
  <c r="V1203" i="2"/>
  <c r="W1203" i="2" s="1"/>
  <c r="U1203" i="2"/>
  <c r="T1203" i="2"/>
  <c r="V1267" i="2"/>
  <c r="W1267" i="2" s="1"/>
  <c r="U1267" i="2"/>
  <c r="T1267" i="2"/>
  <c r="S1267" i="2"/>
  <c r="V1385" i="2"/>
  <c r="W1385" i="2" s="1"/>
  <c r="U1385" i="2"/>
  <c r="T1385" i="2"/>
  <c r="S1385" i="2"/>
  <c r="V1454" i="2"/>
  <c r="W1454" i="2" s="1"/>
  <c r="U1454" i="2"/>
  <c r="T1454" i="2"/>
  <c r="S1454" i="2"/>
  <c r="T1428" i="2"/>
  <c r="S1428" i="2"/>
  <c r="V1428" i="2"/>
  <c r="W1428" i="2" s="1"/>
  <c r="U1428" i="2"/>
  <c r="V1498" i="2"/>
  <c r="W1498" i="2" s="1"/>
  <c r="U1498" i="2"/>
  <c r="T1498" i="2"/>
  <c r="S1498" i="2"/>
  <c r="V1565" i="2"/>
  <c r="W1565" i="2" s="1"/>
  <c r="U1565" i="2"/>
  <c r="T1565" i="2"/>
  <c r="S1565" i="2"/>
  <c r="U1554" i="2"/>
  <c r="T1554" i="2"/>
  <c r="S1554" i="2"/>
  <c r="V1554" i="2"/>
  <c r="W1554" i="2" s="1"/>
  <c r="T1635" i="2"/>
  <c r="S1635" i="2"/>
  <c r="V1635" i="2"/>
  <c r="W1635" i="2" s="1"/>
  <c r="U1635" i="2"/>
  <c r="T1650" i="2"/>
  <c r="S1650" i="2"/>
  <c r="V1650" i="2"/>
  <c r="W1650" i="2" s="1"/>
  <c r="U1650" i="2"/>
  <c r="T91" i="2"/>
  <c r="V91" i="2"/>
  <c r="W91" i="2" s="1"/>
  <c r="U91" i="2"/>
  <c r="S91" i="2"/>
  <c r="V265" i="2"/>
  <c r="W265" i="2" s="1"/>
  <c r="U265" i="2"/>
  <c r="T265" i="2"/>
  <c r="S265" i="2"/>
  <c r="T97" i="2"/>
  <c r="S97" i="2"/>
  <c r="V97" i="2"/>
  <c r="W97" i="2" s="1"/>
  <c r="U97" i="2"/>
  <c r="T231" i="2"/>
  <c r="V231" i="2"/>
  <c r="W231" i="2" s="1"/>
  <c r="U231" i="2"/>
  <c r="S231" i="2"/>
  <c r="T319" i="2"/>
  <c r="S319" i="2"/>
  <c r="V319" i="2"/>
  <c r="W319" i="2" s="1"/>
  <c r="U319" i="2"/>
  <c r="S312" i="2"/>
  <c r="V312" i="2"/>
  <c r="W312" i="2" s="1"/>
  <c r="U312" i="2"/>
  <c r="T312" i="2"/>
  <c r="T342" i="2"/>
  <c r="S342" i="2"/>
  <c r="V342" i="2"/>
  <c r="W342" i="2" s="1"/>
  <c r="U342" i="2"/>
  <c r="V412" i="2"/>
  <c r="W412" i="2" s="1"/>
  <c r="U412" i="2"/>
  <c r="T412" i="2"/>
  <c r="S412" i="2"/>
  <c r="T398" i="2"/>
  <c r="S398" i="2"/>
  <c r="V398" i="2"/>
  <c r="W398" i="2" s="1"/>
  <c r="U398" i="2"/>
  <c r="S415" i="2"/>
  <c r="V415" i="2"/>
  <c r="W415" i="2" s="1"/>
  <c r="U415" i="2"/>
  <c r="T415" i="2"/>
  <c r="U525" i="2"/>
  <c r="T525" i="2"/>
  <c r="S525" i="2"/>
  <c r="V525" i="2"/>
  <c r="W525" i="2" s="1"/>
  <c r="T534" i="2"/>
  <c r="S534" i="2"/>
  <c r="V534" i="2"/>
  <c r="W534" i="2" s="1"/>
  <c r="U534" i="2"/>
  <c r="V679" i="2"/>
  <c r="W679" i="2" s="1"/>
  <c r="U679" i="2"/>
  <c r="T679" i="2"/>
  <c r="S679" i="2"/>
  <c r="S729" i="2"/>
  <c r="V729" i="2"/>
  <c r="W729" i="2" s="1"/>
  <c r="U729" i="2"/>
  <c r="T729" i="2"/>
  <c r="S861" i="2"/>
  <c r="V861" i="2"/>
  <c r="W861" i="2" s="1"/>
  <c r="U861" i="2"/>
  <c r="T861" i="2"/>
  <c r="U1045" i="2"/>
  <c r="T1045" i="2"/>
  <c r="S1045" i="2"/>
  <c r="V1045" i="2"/>
  <c r="W1045" i="2" s="1"/>
  <c r="S1039" i="2"/>
  <c r="V1039" i="2"/>
  <c r="W1039" i="2" s="1"/>
  <c r="U1039" i="2"/>
  <c r="T1039" i="2"/>
  <c r="T1110" i="2"/>
  <c r="S1110" i="2"/>
  <c r="V1110" i="2"/>
  <c r="W1110" i="2" s="1"/>
  <c r="U1110" i="2"/>
  <c r="U1147" i="2"/>
  <c r="T1147" i="2"/>
  <c r="S1147" i="2"/>
  <c r="V1147" i="2"/>
  <c r="W1147" i="2" s="1"/>
  <c r="S1165" i="2"/>
  <c r="V1165" i="2"/>
  <c r="W1165" i="2" s="1"/>
  <c r="U1165" i="2"/>
  <c r="T1165" i="2"/>
  <c r="U1225" i="2"/>
  <c r="T1225" i="2"/>
  <c r="S1225" i="2"/>
  <c r="V1225" i="2"/>
  <c r="W1225" i="2" s="1"/>
  <c r="S1270" i="2"/>
  <c r="V1270" i="2"/>
  <c r="W1270" i="2" s="1"/>
  <c r="U1270" i="2"/>
  <c r="T1270" i="2"/>
  <c r="V1389" i="2"/>
  <c r="W1389" i="2" s="1"/>
  <c r="U1389" i="2"/>
  <c r="T1389" i="2"/>
  <c r="S1389" i="2"/>
  <c r="S1342" i="2"/>
  <c r="V1342" i="2"/>
  <c r="W1342" i="2" s="1"/>
  <c r="U1342" i="2"/>
  <c r="T1342" i="2"/>
  <c r="U1402" i="2"/>
  <c r="T1402" i="2"/>
  <c r="S1402" i="2"/>
  <c r="V1402" i="2"/>
  <c r="W1402" i="2" s="1"/>
  <c r="S1429" i="2"/>
  <c r="V1429" i="2"/>
  <c r="W1429" i="2" s="1"/>
  <c r="U1429" i="2"/>
  <c r="T1429" i="2"/>
  <c r="V1535" i="2"/>
  <c r="W1535" i="2" s="1"/>
  <c r="U1535" i="2"/>
  <c r="T1535" i="2"/>
  <c r="S1535" i="2"/>
  <c r="V1623" i="2"/>
  <c r="W1623" i="2" s="1"/>
  <c r="T1623" i="2"/>
  <c r="S1623" i="2"/>
  <c r="U1623" i="2"/>
  <c r="V35" i="2"/>
  <c r="W35" i="2" s="1"/>
  <c r="U35" i="2"/>
  <c r="T35" i="2"/>
  <c r="S35" i="2"/>
  <c r="V103" i="2"/>
  <c r="W103" i="2" s="1"/>
  <c r="U103" i="2"/>
  <c r="T103" i="2"/>
  <c r="S103" i="2"/>
  <c r="S26" i="2"/>
  <c r="U26" i="2"/>
  <c r="V26" i="2"/>
  <c r="W26" i="2" s="1"/>
  <c r="T26" i="2"/>
  <c r="S154" i="2"/>
  <c r="U154" i="2"/>
  <c r="V154" i="2"/>
  <c r="W154" i="2" s="1"/>
  <c r="T154" i="2"/>
  <c r="V267" i="2"/>
  <c r="W267" i="2" s="1"/>
  <c r="U267" i="2"/>
  <c r="T267" i="2"/>
  <c r="S267" i="2"/>
  <c r="V301" i="2"/>
  <c r="W301" i="2" s="1"/>
  <c r="T301" i="2"/>
  <c r="S301" i="2"/>
  <c r="U301" i="2"/>
  <c r="U286" i="2"/>
  <c r="S286" i="2"/>
  <c r="V286" i="2"/>
  <c r="W286" i="2" s="1"/>
  <c r="T286" i="2"/>
  <c r="V400" i="2"/>
  <c r="W400" i="2" s="1"/>
  <c r="U400" i="2"/>
  <c r="T400" i="2"/>
  <c r="S400" i="2"/>
  <c r="U485" i="2"/>
  <c r="T485" i="2"/>
  <c r="S485" i="2"/>
  <c r="V485" i="2"/>
  <c r="W485" i="2" s="1"/>
  <c r="V683" i="2"/>
  <c r="W683" i="2" s="1"/>
  <c r="U683" i="2"/>
  <c r="T683" i="2"/>
  <c r="S683" i="2"/>
  <c r="V516" i="2"/>
  <c r="W516" i="2" s="1"/>
  <c r="U516" i="2"/>
  <c r="T516" i="2"/>
  <c r="S516" i="2"/>
  <c r="S511" i="2"/>
  <c r="V511" i="2"/>
  <c r="W511" i="2" s="1"/>
  <c r="U511" i="2"/>
  <c r="T511" i="2"/>
  <c r="V794" i="2"/>
  <c r="W794" i="2" s="1"/>
  <c r="U794" i="2"/>
  <c r="T794" i="2"/>
  <c r="S794" i="2"/>
  <c r="V854" i="2"/>
  <c r="W854" i="2" s="1"/>
  <c r="U854" i="2"/>
  <c r="T854" i="2"/>
  <c r="S854" i="2"/>
  <c r="S634" i="2"/>
  <c r="V634" i="2"/>
  <c r="W634" i="2" s="1"/>
  <c r="U634" i="2"/>
  <c r="T634" i="2"/>
  <c r="V750" i="2"/>
  <c r="W750" i="2" s="1"/>
  <c r="U750" i="2"/>
  <c r="T750" i="2"/>
  <c r="S750" i="2"/>
  <c r="U775" i="2"/>
  <c r="T775" i="2"/>
  <c r="S775" i="2"/>
  <c r="V775" i="2"/>
  <c r="W775" i="2" s="1"/>
  <c r="T768" i="2"/>
  <c r="S768" i="2"/>
  <c r="V768" i="2"/>
  <c r="W768" i="2" s="1"/>
  <c r="U768" i="2"/>
  <c r="V882" i="2"/>
  <c r="W882" i="2" s="1"/>
  <c r="U882" i="2"/>
  <c r="T882" i="2"/>
  <c r="S882" i="2"/>
  <c r="T876" i="2"/>
  <c r="S876" i="2"/>
  <c r="V876" i="2"/>
  <c r="W876" i="2" s="1"/>
  <c r="U876" i="2"/>
  <c r="V988" i="2"/>
  <c r="W988" i="2" s="1"/>
  <c r="U988" i="2"/>
  <c r="T988" i="2"/>
  <c r="S988" i="2"/>
  <c r="T982" i="2"/>
  <c r="S982" i="2"/>
  <c r="V982" i="2"/>
  <c r="W982" i="2" s="1"/>
  <c r="U982" i="2"/>
  <c r="V1224" i="2"/>
  <c r="W1224" i="2" s="1"/>
  <c r="U1224" i="2"/>
  <c r="T1224" i="2"/>
  <c r="S1224" i="2"/>
  <c r="T1269" i="2"/>
  <c r="S1269" i="2"/>
  <c r="V1269" i="2"/>
  <c r="W1269" i="2" s="1"/>
  <c r="U1269" i="2"/>
  <c r="V1339" i="2"/>
  <c r="W1339" i="2" s="1"/>
  <c r="U1339" i="2"/>
  <c r="T1339" i="2"/>
  <c r="S1339" i="2"/>
  <c r="S1404" i="2"/>
  <c r="V1404" i="2"/>
  <c r="W1404" i="2" s="1"/>
  <c r="U1404" i="2"/>
  <c r="T1404" i="2"/>
  <c r="V1466" i="2"/>
  <c r="W1466" i="2" s="1"/>
  <c r="U1466" i="2"/>
  <c r="T1466" i="2"/>
  <c r="S1466" i="2"/>
  <c r="V1506" i="2"/>
  <c r="W1506" i="2" s="1"/>
  <c r="U1506" i="2"/>
  <c r="T1506" i="2"/>
  <c r="S1506" i="2"/>
  <c r="S1518" i="2"/>
  <c r="V1518" i="2"/>
  <c r="W1518" i="2" s="1"/>
  <c r="U1518" i="2"/>
  <c r="T1518" i="2"/>
  <c r="T1555" i="2"/>
  <c r="S1555" i="2"/>
  <c r="V1555" i="2"/>
  <c r="W1555" i="2" s="1"/>
  <c r="U1555" i="2"/>
  <c r="S1605" i="2"/>
  <c r="V1605" i="2"/>
  <c r="W1605" i="2" s="1"/>
  <c r="U1605" i="2"/>
  <c r="T1605" i="2"/>
  <c r="S1637" i="2"/>
  <c r="U1637" i="2"/>
  <c r="T1637" i="2"/>
  <c r="V1637" i="2"/>
  <c r="W1637" i="2" s="1"/>
  <c r="T1658" i="2"/>
  <c r="S1658" i="2"/>
  <c r="V1658" i="2"/>
  <c r="W1658" i="2" s="1"/>
  <c r="U1658" i="2"/>
  <c r="V155" i="2"/>
  <c r="W155" i="2" s="1"/>
  <c r="U155" i="2"/>
  <c r="T155" i="2"/>
  <c r="S155" i="2"/>
  <c r="V297" i="2"/>
  <c r="W297" i="2" s="1"/>
  <c r="U297" i="2"/>
  <c r="T297" i="2"/>
  <c r="S297" i="2"/>
  <c r="T105" i="2"/>
  <c r="S105" i="2"/>
  <c r="V105" i="2"/>
  <c r="W105" i="2" s="1"/>
  <c r="U105" i="2"/>
  <c r="V336" i="2"/>
  <c r="W336" i="2" s="1"/>
  <c r="T336" i="2"/>
  <c r="S336" i="2"/>
  <c r="U336" i="2"/>
  <c r="V584" i="2"/>
  <c r="W584" i="2" s="1"/>
  <c r="U584" i="2"/>
  <c r="T584" i="2"/>
  <c r="S584" i="2"/>
  <c r="T406" i="2"/>
  <c r="S406" i="2"/>
  <c r="V406" i="2"/>
  <c r="W406" i="2" s="1"/>
  <c r="U406" i="2"/>
  <c r="S391" i="2"/>
  <c r="V391" i="2"/>
  <c r="W391" i="2" s="1"/>
  <c r="U391" i="2"/>
  <c r="T391" i="2"/>
  <c r="V497" i="2"/>
  <c r="W497" i="2" s="1"/>
  <c r="S497" i="2"/>
  <c r="U497" i="2"/>
  <c r="T497" i="2"/>
  <c r="U533" i="2"/>
  <c r="T533" i="2"/>
  <c r="S533" i="2"/>
  <c r="V533" i="2"/>
  <c r="W533" i="2" s="1"/>
  <c r="T542" i="2"/>
  <c r="S542" i="2"/>
  <c r="V542" i="2"/>
  <c r="W542" i="2" s="1"/>
  <c r="U542" i="2"/>
  <c r="V687" i="2"/>
  <c r="W687" i="2" s="1"/>
  <c r="U687" i="2"/>
  <c r="T687" i="2"/>
  <c r="S687" i="2"/>
  <c r="S737" i="2"/>
  <c r="V737" i="2"/>
  <c r="W737" i="2" s="1"/>
  <c r="U737" i="2"/>
  <c r="T737" i="2"/>
  <c r="V1174" i="2"/>
  <c r="W1174" i="2" s="1"/>
  <c r="U1174" i="2"/>
  <c r="T1174" i="2"/>
  <c r="S1174" i="2"/>
  <c r="U957" i="2"/>
  <c r="T957" i="2"/>
  <c r="S957" i="2"/>
  <c r="V957" i="2"/>
  <c r="W957" i="2" s="1"/>
  <c r="S951" i="2"/>
  <c r="V951" i="2"/>
  <c r="W951" i="2" s="1"/>
  <c r="U951" i="2"/>
  <c r="T951" i="2"/>
  <c r="T1118" i="2"/>
  <c r="S1118" i="2"/>
  <c r="V1118" i="2"/>
  <c r="W1118" i="2" s="1"/>
  <c r="U1118" i="2"/>
  <c r="U1155" i="2"/>
  <c r="T1155" i="2"/>
  <c r="S1155" i="2"/>
  <c r="V1155" i="2"/>
  <c r="W1155" i="2" s="1"/>
  <c r="S1173" i="2"/>
  <c r="V1173" i="2"/>
  <c r="W1173" i="2" s="1"/>
  <c r="U1173" i="2"/>
  <c r="T1173" i="2"/>
  <c r="V1239" i="2"/>
  <c r="W1239" i="2" s="1"/>
  <c r="U1239" i="2"/>
  <c r="T1239" i="2"/>
  <c r="S1239" i="2"/>
  <c r="S1278" i="2"/>
  <c r="V1278" i="2"/>
  <c r="W1278" i="2" s="1"/>
  <c r="U1278" i="2"/>
  <c r="T1278" i="2"/>
  <c r="S1292" i="2"/>
  <c r="V1292" i="2"/>
  <c r="W1292" i="2" s="1"/>
  <c r="U1292" i="2"/>
  <c r="T1292" i="2"/>
  <c r="S1350" i="2"/>
  <c r="V1350" i="2"/>
  <c r="W1350" i="2" s="1"/>
  <c r="U1350" i="2"/>
  <c r="T1350" i="2"/>
  <c r="U1410" i="2"/>
  <c r="T1410" i="2"/>
  <c r="S1410" i="2"/>
  <c r="V1410" i="2"/>
  <c r="W1410" i="2" s="1"/>
  <c r="S1469" i="2"/>
  <c r="V1469" i="2"/>
  <c r="W1469" i="2" s="1"/>
  <c r="U1469" i="2"/>
  <c r="T1469" i="2"/>
  <c r="U1507" i="2"/>
  <c r="T1507" i="2"/>
  <c r="S1507" i="2"/>
  <c r="V1507" i="2"/>
  <c r="W1507" i="2" s="1"/>
  <c r="V1523" i="2"/>
  <c r="W1523" i="2" s="1"/>
  <c r="U1523" i="2"/>
  <c r="T1523" i="2"/>
  <c r="S1523" i="2"/>
  <c r="V1602" i="2"/>
  <c r="W1602" i="2" s="1"/>
  <c r="U1602" i="2"/>
  <c r="T1602" i="2"/>
  <c r="S1602" i="2"/>
  <c r="S1628" i="2"/>
  <c r="V1628" i="2"/>
  <c r="W1628" i="2" s="1"/>
  <c r="U1628" i="2"/>
  <c r="T1628" i="2"/>
  <c r="T99" i="2"/>
  <c r="V99" i="2"/>
  <c r="W99" i="2" s="1"/>
  <c r="U99" i="2"/>
  <c r="S99" i="2"/>
  <c r="T271" i="2"/>
  <c r="V271" i="2"/>
  <c r="W271" i="2" s="1"/>
  <c r="U271" i="2"/>
  <c r="S271" i="2"/>
  <c r="V249" i="2"/>
  <c r="W249" i="2" s="1"/>
  <c r="U249" i="2"/>
  <c r="T249" i="2"/>
  <c r="S249" i="2"/>
  <c r="V143" i="2"/>
  <c r="W143" i="2" s="1"/>
  <c r="U143" i="2"/>
  <c r="T143" i="2"/>
  <c r="S143" i="2"/>
  <c r="S66" i="2"/>
  <c r="V66" i="2"/>
  <c r="W66" i="2" s="1"/>
  <c r="U66" i="2"/>
  <c r="T66" i="2"/>
  <c r="V307" i="2"/>
  <c r="W307" i="2" s="1"/>
  <c r="U307" i="2"/>
  <c r="T307" i="2"/>
  <c r="S307" i="2"/>
  <c r="V309" i="2"/>
  <c r="W309" i="2" s="1"/>
  <c r="T309" i="2"/>
  <c r="S309" i="2"/>
  <c r="U309" i="2"/>
  <c r="V464" i="2"/>
  <c r="W464" i="2" s="1"/>
  <c r="U464" i="2"/>
  <c r="T464" i="2"/>
  <c r="S464" i="2"/>
  <c r="U429" i="2"/>
  <c r="T429" i="2"/>
  <c r="S429" i="2"/>
  <c r="V429" i="2"/>
  <c r="W429" i="2" s="1"/>
  <c r="V503" i="2"/>
  <c r="W503" i="2" s="1"/>
  <c r="U503" i="2"/>
  <c r="T503" i="2"/>
  <c r="S503" i="2"/>
  <c r="V588" i="2"/>
  <c r="W588" i="2" s="1"/>
  <c r="U588" i="2"/>
  <c r="T588" i="2"/>
  <c r="S588" i="2"/>
  <c r="S551" i="2"/>
  <c r="V551" i="2"/>
  <c r="W551" i="2" s="1"/>
  <c r="U551" i="2"/>
  <c r="T551" i="2"/>
  <c r="U656" i="2"/>
  <c r="T656" i="2"/>
  <c r="S656" i="2"/>
  <c r="V656" i="2"/>
  <c r="W656" i="2" s="1"/>
  <c r="T649" i="2"/>
  <c r="S649" i="2"/>
  <c r="V649" i="2"/>
  <c r="W649" i="2" s="1"/>
  <c r="U649" i="2"/>
  <c r="S642" i="2"/>
  <c r="V642" i="2"/>
  <c r="W642" i="2" s="1"/>
  <c r="U642" i="2"/>
  <c r="T642" i="2"/>
  <c r="V758" i="2"/>
  <c r="W758" i="2" s="1"/>
  <c r="U758" i="2"/>
  <c r="T758" i="2"/>
  <c r="S758" i="2"/>
  <c r="U783" i="2"/>
  <c r="T783" i="2"/>
  <c r="S783" i="2"/>
  <c r="V783" i="2"/>
  <c r="W783" i="2" s="1"/>
  <c r="T776" i="2"/>
  <c r="S776" i="2"/>
  <c r="V776" i="2"/>
  <c r="W776" i="2" s="1"/>
  <c r="U776" i="2"/>
  <c r="V858" i="2"/>
  <c r="W858" i="2" s="1"/>
  <c r="U858" i="2"/>
  <c r="T858" i="2"/>
  <c r="S858" i="2"/>
  <c r="T884" i="2"/>
  <c r="S884" i="2"/>
  <c r="V884" i="2"/>
  <c r="W884" i="2" s="1"/>
  <c r="U884" i="2"/>
  <c r="V996" i="2"/>
  <c r="W996" i="2" s="1"/>
  <c r="U996" i="2"/>
  <c r="T996" i="2"/>
  <c r="S996" i="2"/>
  <c r="T990" i="2"/>
  <c r="S990" i="2"/>
  <c r="V990" i="2"/>
  <c r="W990" i="2" s="1"/>
  <c r="U990" i="2"/>
  <c r="V1200" i="2"/>
  <c r="W1200" i="2" s="1"/>
  <c r="U1200" i="2"/>
  <c r="T1200" i="2"/>
  <c r="S1200" i="2"/>
  <c r="V1289" i="2"/>
  <c r="W1289" i="2" s="1"/>
  <c r="U1289" i="2"/>
  <c r="T1289" i="2"/>
  <c r="S1289" i="2"/>
  <c r="V1314" i="2"/>
  <c r="W1314" i="2" s="1"/>
  <c r="U1314" i="2"/>
  <c r="T1314" i="2"/>
  <c r="S1314" i="2"/>
  <c r="U1378" i="2"/>
  <c r="V1378" i="2"/>
  <c r="W1378" i="2" s="1"/>
  <c r="T1378" i="2"/>
  <c r="S1378" i="2"/>
  <c r="T1444" i="2"/>
  <c r="S1444" i="2"/>
  <c r="V1444" i="2"/>
  <c r="W1444" i="2" s="1"/>
  <c r="U1444" i="2"/>
  <c r="V1561" i="2"/>
  <c r="W1561" i="2" s="1"/>
  <c r="U1561" i="2"/>
  <c r="T1561" i="2"/>
  <c r="S1561" i="2"/>
  <c r="U1589" i="2"/>
  <c r="V1589" i="2"/>
  <c r="W1589" i="2" s="1"/>
  <c r="T1589" i="2"/>
  <c r="S1589" i="2"/>
  <c r="V1668" i="2"/>
  <c r="W1668" i="2" s="1"/>
  <c r="U1668" i="2"/>
  <c r="T1668" i="2"/>
  <c r="S1668" i="2"/>
  <c r="U1657" i="2"/>
  <c r="T1657" i="2"/>
  <c r="S1657" i="2"/>
  <c r="V1657" i="2"/>
  <c r="W1657" i="2" s="1"/>
  <c r="T17" i="2"/>
  <c r="S17" i="2"/>
  <c r="V17" i="2"/>
  <c r="W17" i="2" s="1"/>
  <c r="U17" i="2"/>
  <c r="T145" i="2"/>
  <c r="S145" i="2"/>
  <c r="V145" i="2"/>
  <c r="W145" i="2" s="1"/>
  <c r="U145" i="2"/>
  <c r="V194" i="2"/>
  <c r="W194" i="2" s="1"/>
  <c r="T194" i="2"/>
  <c r="S194" i="2"/>
  <c r="U194" i="2"/>
  <c r="S322" i="2"/>
  <c r="V322" i="2"/>
  <c r="W322" i="2" s="1"/>
  <c r="U322" i="2"/>
  <c r="T322" i="2"/>
  <c r="V372" i="2"/>
  <c r="W372" i="2" s="1"/>
  <c r="U372" i="2"/>
  <c r="T372" i="2"/>
  <c r="S372" i="2"/>
  <c r="V428" i="2"/>
  <c r="W428" i="2" s="1"/>
  <c r="U428" i="2"/>
  <c r="T428" i="2"/>
  <c r="S428" i="2"/>
  <c r="T414" i="2"/>
  <c r="S414" i="2"/>
  <c r="V414" i="2"/>
  <c r="W414" i="2" s="1"/>
  <c r="U414" i="2"/>
  <c r="S399" i="2"/>
  <c r="V399" i="2"/>
  <c r="W399" i="2" s="1"/>
  <c r="U399" i="2"/>
  <c r="T399" i="2"/>
  <c r="V505" i="2"/>
  <c r="W505" i="2" s="1"/>
  <c r="U505" i="2"/>
  <c r="T505" i="2"/>
  <c r="S505" i="2"/>
  <c r="U506" i="2"/>
  <c r="T506" i="2"/>
  <c r="S506" i="2"/>
  <c r="V506" i="2"/>
  <c r="W506" i="2" s="1"/>
  <c r="U605" i="2"/>
  <c r="T605" i="2"/>
  <c r="S605" i="2"/>
  <c r="V605" i="2"/>
  <c r="W605" i="2" s="1"/>
  <c r="V663" i="2"/>
  <c r="W663" i="2" s="1"/>
  <c r="U663" i="2"/>
  <c r="T663" i="2"/>
  <c r="S663" i="2"/>
  <c r="S777" i="2"/>
  <c r="V777" i="2"/>
  <c r="W777" i="2" s="1"/>
  <c r="U777" i="2"/>
  <c r="T777" i="2"/>
  <c r="U883" i="2"/>
  <c r="T883" i="2"/>
  <c r="S883" i="2"/>
  <c r="V883" i="2"/>
  <c r="W883" i="2" s="1"/>
  <c r="S877" i="2"/>
  <c r="V877" i="2"/>
  <c r="W877" i="2" s="1"/>
  <c r="U877" i="2"/>
  <c r="T877" i="2"/>
  <c r="U965" i="2"/>
  <c r="T965" i="2"/>
  <c r="S965" i="2"/>
  <c r="V965" i="2"/>
  <c r="W965" i="2" s="1"/>
  <c r="S959" i="2"/>
  <c r="V959" i="2"/>
  <c r="W959" i="2" s="1"/>
  <c r="U959" i="2"/>
  <c r="T959" i="2"/>
  <c r="V1124" i="2"/>
  <c r="W1124" i="2" s="1"/>
  <c r="U1124" i="2"/>
  <c r="T1124" i="2"/>
  <c r="S1124" i="2"/>
  <c r="T1140" i="2"/>
  <c r="S1140" i="2"/>
  <c r="V1140" i="2"/>
  <c r="W1140" i="2" s="1"/>
  <c r="U1140" i="2"/>
  <c r="S1254" i="2"/>
  <c r="V1254" i="2"/>
  <c r="W1254" i="2" s="1"/>
  <c r="T1254" i="2"/>
  <c r="U1254" i="2"/>
  <c r="T1300" i="2"/>
  <c r="S1300" i="2"/>
  <c r="V1300" i="2"/>
  <c r="W1300" i="2" s="1"/>
  <c r="U1300" i="2"/>
  <c r="U1430" i="2"/>
  <c r="T1430" i="2"/>
  <c r="S1430" i="2"/>
  <c r="V1430" i="2"/>
  <c r="W1430" i="2" s="1"/>
  <c r="S1358" i="2"/>
  <c r="V1358" i="2"/>
  <c r="W1358" i="2" s="1"/>
  <c r="U1358" i="2"/>
  <c r="T1358" i="2"/>
  <c r="U1418" i="2"/>
  <c r="T1418" i="2"/>
  <c r="S1418" i="2"/>
  <c r="V1418" i="2"/>
  <c r="W1418" i="2" s="1"/>
  <c r="S1445" i="2"/>
  <c r="V1445" i="2"/>
  <c r="W1445" i="2" s="1"/>
  <c r="U1445" i="2"/>
  <c r="T1445" i="2"/>
  <c r="V1581" i="2"/>
  <c r="W1581" i="2" s="1"/>
  <c r="U1581" i="2"/>
  <c r="T1581" i="2"/>
  <c r="S1581" i="2"/>
  <c r="V1610" i="2"/>
  <c r="W1610" i="2" s="1"/>
  <c r="U1610" i="2"/>
  <c r="T1610" i="2"/>
  <c r="S1610" i="2"/>
  <c r="T147" i="2"/>
  <c r="V147" i="2"/>
  <c r="W147" i="2" s="1"/>
  <c r="U147" i="2"/>
  <c r="S147" i="2"/>
  <c r="T303" i="2"/>
  <c r="V303" i="2"/>
  <c r="W303" i="2" s="1"/>
  <c r="U303" i="2"/>
  <c r="S303" i="2"/>
  <c r="V87" i="2"/>
  <c r="W87" i="2" s="1"/>
  <c r="U87" i="2"/>
  <c r="T87" i="2"/>
  <c r="S87" i="2"/>
  <c r="S74" i="2"/>
  <c r="U74" i="2"/>
  <c r="V74" i="2"/>
  <c r="W74" i="2" s="1"/>
  <c r="T74" i="2"/>
  <c r="V219" i="2"/>
  <c r="W219" i="2" s="1"/>
  <c r="U219" i="2"/>
  <c r="T219" i="2"/>
  <c r="S219" i="2"/>
  <c r="V221" i="2"/>
  <c r="W221" i="2" s="1"/>
  <c r="T221" i="2"/>
  <c r="S221" i="2"/>
  <c r="U221" i="2"/>
  <c r="U206" i="2"/>
  <c r="S206" i="2"/>
  <c r="V206" i="2"/>
  <c r="W206" i="2" s="1"/>
  <c r="T206" i="2"/>
  <c r="U333" i="2"/>
  <c r="T333" i="2"/>
  <c r="S333" i="2"/>
  <c r="V333" i="2"/>
  <c r="W333" i="2" s="1"/>
  <c r="V472" i="2"/>
  <c r="W472" i="2" s="1"/>
  <c r="U472" i="2"/>
  <c r="T472" i="2"/>
  <c r="S472" i="2"/>
  <c r="V387" i="2"/>
  <c r="W387" i="2" s="1"/>
  <c r="S387" i="2"/>
  <c r="T387" i="2"/>
  <c r="U387" i="2"/>
  <c r="U405" i="2"/>
  <c r="T405" i="2"/>
  <c r="S405" i="2"/>
  <c r="V405" i="2"/>
  <c r="W405" i="2" s="1"/>
  <c r="V615" i="2"/>
  <c r="W615" i="2" s="1"/>
  <c r="U615" i="2"/>
  <c r="T615" i="2"/>
  <c r="S615" i="2"/>
  <c r="S527" i="2"/>
  <c r="V527" i="2"/>
  <c r="W527" i="2" s="1"/>
  <c r="U527" i="2"/>
  <c r="T527" i="2"/>
  <c r="U664" i="2"/>
  <c r="T664" i="2"/>
  <c r="S664" i="2"/>
  <c r="V664" i="2"/>
  <c r="W664" i="2" s="1"/>
  <c r="T689" i="2"/>
  <c r="S689" i="2"/>
  <c r="V689" i="2"/>
  <c r="W689" i="2" s="1"/>
  <c r="U689" i="2"/>
  <c r="S682" i="2"/>
  <c r="V682" i="2"/>
  <c r="W682" i="2" s="1"/>
  <c r="U682" i="2"/>
  <c r="T682" i="2"/>
  <c r="V798" i="2"/>
  <c r="W798" i="2" s="1"/>
  <c r="U798" i="2"/>
  <c r="T798" i="2"/>
  <c r="S798" i="2"/>
  <c r="U791" i="2"/>
  <c r="T791" i="2"/>
  <c r="S791" i="2"/>
  <c r="V791" i="2"/>
  <c r="W791" i="2" s="1"/>
  <c r="T784" i="2"/>
  <c r="S784" i="2"/>
  <c r="V784" i="2"/>
  <c r="W784" i="2" s="1"/>
  <c r="U784" i="2"/>
  <c r="V898" i="2"/>
  <c r="W898" i="2" s="1"/>
  <c r="U898" i="2"/>
  <c r="T898" i="2"/>
  <c r="S898" i="2"/>
  <c r="T892" i="2"/>
  <c r="S892" i="2"/>
  <c r="V892" i="2"/>
  <c r="W892" i="2" s="1"/>
  <c r="U892" i="2"/>
  <c r="V972" i="2"/>
  <c r="W972" i="2" s="1"/>
  <c r="U972" i="2"/>
  <c r="T972" i="2"/>
  <c r="S972" i="2"/>
  <c r="T966" i="2"/>
  <c r="S966" i="2"/>
  <c r="V966" i="2"/>
  <c r="W966" i="2" s="1"/>
  <c r="U966" i="2"/>
  <c r="V1166" i="2"/>
  <c r="W1166" i="2" s="1"/>
  <c r="U1166" i="2"/>
  <c r="T1166" i="2"/>
  <c r="S1166" i="2"/>
  <c r="V1130" i="2"/>
  <c r="W1130" i="2" s="1"/>
  <c r="S1130" i="2"/>
  <c r="U1130" i="2"/>
  <c r="T1130" i="2"/>
  <c r="V1208" i="2"/>
  <c r="W1208" i="2" s="1"/>
  <c r="U1208" i="2"/>
  <c r="T1208" i="2"/>
  <c r="S1208" i="2"/>
  <c r="T1285" i="2"/>
  <c r="S1285" i="2"/>
  <c r="V1285" i="2"/>
  <c r="W1285" i="2" s="1"/>
  <c r="U1285" i="2"/>
  <c r="U1315" i="2"/>
  <c r="T1315" i="2"/>
  <c r="S1315" i="2"/>
  <c r="V1315" i="2"/>
  <c r="W1315" i="2" s="1"/>
  <c r="V1409" i="2"/>
  <c r="W1409" i="2" s="1"/>
  <c r="U1409" i="2"/>
  <c r="T1409" i="2"/>
  <c r="S1409" i="2"/>
  <c r="V1494" i="2"/>
  <c r="W1494" i="2" s="1"/>
  <c r="U1494" i="2"/>
  <c r="T1494" i="2"/>
  <c r="S1494" i="2"/>
  <c r="V1490" i="2"/>
  <c r="W1490" i="2" s="1"/>
  <c r="U1490" i="2"/>
  <c r="T1490" i="2"/>
  <c r="S1490" i="2"/>
  <c r="U1532" i="2"/>
  <c r="T1532" i="2"/>
  <c r="S1532" i="2"/>
  <c r="V1532" i="2"/>
  <c r="W1532" i="2" s="1"/>
  <c r="S1539" i="2"/>
  <c r="V1539" i="2"/>
  <c r="W1539" i="2" s="1"/>
  <c r="U1539" i="2"/>
  <c r="T1539" i="2"/>
  <c r="T1639" i="2"/>
  <c r="V1639" i="2"/>
  <c r="W1639" i="2" s="1"/>
  <c r="U1639" i="2"/>
  <c r="S1639" i="2"/>
  <c r="S1616" i="2"/>
  <c r="V1616" i="2"/>
  <c r="W1616" i="2" s="1"/>
  <c r="U1616" i="2"/>
  <c r="T1616" i="2"/>
  <c r="V1656" i="2"/>
  <c r="W1656" i="2" s="1"/>
  <c r="U1656" i="2"/>
  <c r="T1656" i="2"/>
  <c r="S1656" i="2"/>
  <c r="V202" i="2"/>
  <c r="W202" i="2" s="1"/>
  <c r="T202" i="2"/>
  <c r="S202" i="2"/>
  <c r="U202" i="2"/>
  <c r="S272" i="2"/>
  <c r="V272" i="2"/>
  <c r="W272" i="2" s="1"/>
  <c r="U272" i="2"/>
  <c r="T272" i="2"/>
  <c r="V345" i="2"/>
  <c r="W345" i="2" s="1"/>
  <c r="U345" i="2"/>
  <c r="S345" i="2"/>
  <c r="T345" i="2"/>
  <c r="V473" i="2"/>
  <c r="W473" i="2" s="1"/>
  <c r="U473" i="2"/>
  <c r="T473" i="2"/>
  <c r="S473" i="2"/>
  <c r="V545" i="2"/>
  <c r="W545" i="2" s="1"/>
  <c r="U545" i="2"/>
  <c r="T545" i="2"/>
  <c r="S545" i="2"/>
  <c r="V546" i="2"/>
  <c r="W546" i="2" s="1"/>
  <c r="U546" i="2"/>
  <c r="T546" i="2"/>
  <c r="S546" i="2"/>
  <c r="V653" i="2"/>
  <c r="W653" i="2" s="1"/>
  <c r="U653" i="2"/>
  <c r="T653" i="2"/>
  <c r="S653" i="2"/>
  <c r="V804" i="2"/>
  <c r="W804" i="2" s="1"/>
  <c r="U804" i="2"/>
  <c r="T804" i="2"/>
  <c r="S804" i="2"/>
  <c r="V805" i="2"/>
  <c r="W805" i="2" s="1"/>
  <c r="U805" i="2"/>
  <c r="T805" i="2"/>
  <c r="S805" i="2"/>
  <c r="V895" i="2"/>
  <c r="W895" i="2" s="1"/>
  <c r="U895" i="2"/>
  <c r="T895" i="2"/>
  <c r="S895" i="2"/>
  <c r="V896" i="2"/>
  <c r="W896" i="2" s="1"/>
  <c r="U896" i="2"/>
  <c r="T896" i="2"/>
  <c r="S896" i="2"/>
  <c r="V1033" i="2"/>
  <c r="W1033" i="2" s="1"/>
  <c r="U1033" i="2"/>
  <c r="T1033" i="2"/>
  <c r="S1033" i="2"/>
  <c r="V1058" i="2"/>
  <c r="W1058" i="2" s="1"/>
  <c r="U1058" i="2"/>
  <c r="T1058" i="2"/>
  <c r="S1058" i="2"/>
  <c r="V1074" i="2"/>
  <c r="W1074" i="2" s="1"/>
  <c r="T1074" i="2"/>
  <c r="S1074" i="2"/>
  <c r="U1074" i="2"/>
  <c r="S1071" i="2"/>
  <c r="V1071" i="2"/>
  <c r="W1071" i="2" s="1"/>
  <c r="U1071" i="2"/>
  <c r="T1071" i="2"/>
  <c r="U1181" i="2"/>
  <c r="T1181" i="2"/>
  <c r="S1181" i="2"/>
  <c r="V1181" i="2"/>
  <c r="W1181" i="2" s="1"/>
  <c r="V1207" i="2"/>
  <c r="W1207" i="2" s="1"/>
  <c r="U1207" i="2"/>
  <c r="T1207" i="2"/>
  <c r="S1207" i="2"/>
  <c r="V1432" i="2"/>
  <c r="W1432" i="2" s="1"/>
  <c r="U1432" i="2"/>
  <c r="S1432" i="2"/>
  <c r="T1432" i="2"/>
  <c r="V1504" i="2"/>
  <c r="W1504" i="2" s="1"/>
  <c r="U1504" i="2"/>
  <c r="T1504" i="2"/>
  <c r="S1504" i="2"/>
  <c r="V1643" i="2"/>
  <c r="W1643" i="2" s="1"/>
  <c r="U1643" i="2"/>
  <c r="T1643" i="2"/>
  <c r="S1643" i="2"/>
  <c r="U201" i="2"/>
  <c r="T201" i="2"/>
  <c r="V201" i="2"/>
  <c r="W201" i="2" s="1"/>
  <c r="S201" i="2"/>
  <c r="V133" i="2"/>
  <c r="W133" i="2" s="1"/>
  <c r="U133" i="2"/>
  <c r="T133" i="2"/>
  <c r="S133" i="2"/>
  <c r="S172" i="2"/>
  <c r="V172" i="2"/>
  <c r="W172" i="2" s="1"/>
  <c r="U172" i="2"/>
  <c r="T172" i="2"/>
  <c r="V134" i="2"/>
  <c r="W134" i="2" s="1"/>
  <c r="U134" i="2"/>
  <c r="T134" i="2"/>
  <c r="S134" i="2"/>
  <c r="U32" i="2"/>
  <c r="T32" i="2"/>
  <c r="S32" i="2"/>
  <c r="V32" i="2"/>
  <c r="W32" i="2" s="1"/>
  <c r="V370" i="2"/>
  <c r="W370" i="2" s="1"/>
  <c r="U370" i="2"/>
  <c r="T370" i="2"/>
  <c r="S370" i="2"/>
  <c r="V410" i="2"/>
  <c r="W410" i="2" s="1"/>
  <c r="U410" i="2"/>
  <c r="T410" i="2"/>
  <c r="S410" i="2"/>
  <c r="V427" i="2"/>
  <c r="W427" i="2" s="1"/>
  <c r="U427" i="2"/>
  <c r="T427" i="2"/>
  <c r="S427" i="2"/>
  <c r="V555" i="2"/>
  <c r="W555" i="2" s="1"/>
  <c r="U555" i="2"/>
  <c r="T555" i="2"/>
  <c r="S555" i="2"/>
  <c r="V676" i="2"/>
  <c r="W676" i="2" s="1"/>
  <c r="U676" i="2"/>
  <c r="T676" i="2"/>
  <c r="S676" i="2"/>
  <c r="V662" i="2"/>
  <c r="W662" i="2" s="1"/>
  <c r="U662" i="2"/>
  <c r="T662" i="2"/>
  <c r="S662" i="2"/>
  <c r="V739" i="2"/>
  <c r="W739" i="2" s="1"/>
  <c r="U739" i="2"/>
  <c r="T739" i="2"/>
  <c r="S739" i="2"/>
  <c r="V1081" i="2"/>
  <c r="W1081" i="2" s="1"/>
  <c r="U1081" i="2"/>
  <c r="T1081" i="2"/>
  <c r="S1081" i="2"/>
  <c r="V1304" i="2"/>
  <c r="W1304" i="2" s="1"/>
  <c r="U1304" i="2"/>
  <c r="T1304" i="2"/>
  <c r="S1304" i="2"/>
  <c r="V1354" i="2"/>
  <c r="W1354" i="2" s="1"/>
  <c r="U1354" i="2"/>
  <c r="T1354" i="2"/>
  <c r="S1354" i="2"/>
  <c r="V1399" i="2"/>
  <c r="W1399" i="2" s="1"/>
  <c r="U1399" i="2"/>
  <c r="T1399" i="2"/>
  <c r="S1399" i="2"/>
  <c r="V1457" i="2"/>
  <c r="W1457" i="2" s="1"/>
  <c r="U1457" i="2"/>
  <c r="T1457" i="2"/>
  <c r="S1457" i="2"/>
  <c r="S1566" i="2"/>
  <c r="V1566" i="2"/>
  <c r="W1566" i="2" s="1"/>
  <c r="U1566" i="2"/>
  <c r="T1566" i="2"/>
  <c r="V1661" i="2"/>
  <c r="W1661" i="2" s="1"/>
  <c r="U1661" i="2"/>
  <c r="T1661" i="2"/>
  <c r="S1661" i="2"/>
  <c r="V36" i="2"/>
  <c r="W36" i="2" s="1"/>
  <c r="U36" i="2"/>
  <c r="S36" i="2"/>
  <c r="T36" i="2"/>
  <c r="V140" i="2"/>
  <c r="W140" i="2" s="1"/>
  <c r="S140" i="2"/>
  <c r="U140" i="2"/>
  <c r="T140" i="2"/>
  <c r="V274" i="2"/>
  <c r="W274" i="2" s="1"/>
  <c r="U274" i="2"/>
  <c r="T274" i="2"/>
  <c r="S274" i="2"/>
  <c r="V481" i="2"/>
  <c r="W481" i="2" s="1"/>
  <c r="U481" i="2"/>
  <c r="T481" i="2"/>
  <c r="S481" i="2"/>
  <c r="V585" i="2"/>
  <c r="W585" i="2" s="1"/>
  <c r="U585" i="2"/>
  <c r="T585" i="2"/>
  <c r="S585" i="2"/>
  <c r="V693" i="2"/>
  <c r="W693" i="2" s="1"/>
  <c r="U693" i="2"/>
  <c r="T693" i="2"/>
  <c r="S693" i="2"/>
  <c r="V780" i="2"/>
  <c r="W780" i="2" s="1"/>
  <c r="U780" i="2"/>
  <c r="T780" i="2"/>
  <c r="S780" i="2"/>
  <c r="V781" i="2"/>
  <c r="W781" i="2" s="1"/>
  <c r="U781" i="2"/>
  <c r="T781" i="2"/>
  <c r="S781" i="2"/>
  <c r="V871" i="2"/>
  <c r="W871" i="2" s="1"/>
  <c r="U871" i="2"/>
  <c r="T871" i="2"/>
  <c r="S871" i="2"/>
  <c r="V872" i="2"/>
  <c r="W872" i="2" s="1"/>
  <c r="U872" i="2"/>
  <c r="T872" i="2"/>
  <c r="S872" i="2"/>
  <c r="V1041" i="2"/>
  <c r="W1041" i="2" s="1"/>
  <c r="U1041" i="2"/>
  <c r="T1041" i="2"/>
  <c r="S1041" i="2"/>
  <c r="V1082" i="2"/>
  <c r="W1082" i="2" s="1"/>
  <c r="U1082" i="2"/>
  <c r="T1082" i="2"/>
  <c r="S1082" i="2"/>
  <c r="U1179" i="2"/>
  <c r="V1179" i="2"/>
  <c r="W1179" i="2" s="1"/>
  <c r="T1179" i="2"/>
  <c r="S1179" i="2"/>
  <c r="U1189" i="2"/>
  <c r="T1189" i="2"/>
  <c r="S1189" i="2"/>
  <c r="V1189" i="2"/>
  <c r="W1189" i="2" s="1"/>
  <c r="V1472" i="2"/>
  <c r="W1472" i="2" s="1"/>
  <c r="U1472" i="2"/>
  <c r="T1472" i="2"/>
  <c r="S1472" i="2"/>
  <c r="U1570" i="2"/>
  <c r="T1570" i="2"/>
  <c r="S1570" i="2"/>
  <c r="V1570" i="2"/>
  <c r="W1570" i="2" s="1"/>
  <c r="S1620" i="2"/>
  <c r="V1620" i="2"/>
  <c r="W1620" i="2" s="1"/>
  <c r="U1620" i="2"/>
  <c r="T1620" i="2"/>
  <c r="V45" i="2"/>
  <c r="W45" i="2" s="1"/>
  <c r="U45" i="2"/>
  <c r="T45" i="2"/>
  <c r="S45" i="2"/>
  <c r="V173" i="2"/>
  <c r="W173" i="2" s="1"/>
  <c r="U173" i="2"/>
  <c r="T173" i="2"/>
  <c r="S173" i="2"/>
  <c r="V78" i="2"/>
  <c r="W78" i="2" s="1"/>
  <c r="U78" i="2"/>
  <c r="T78" i="2"/>
  <c r="S78" i="2"/>
  <c r="U40" i="2"/>
  <c r="T40" i="2"/>
  <c r="S40" i="2"/>
  <c r="V40" i="2"/>
  <c r="W40" i="2" s="1"/>
  <c r="U168" i="2"/>
  <c r="T168" i="2"/>
  <c r="S168" i="2"/>
  <c r="V168" i="2"/>
  <c r="W168" i="2" s="1"/>
  <c r="V346" i="2"/>
  <c r="W346" i="2" s="1"/>
  <c r="U346" i="2"/>
  <c r="T346" i="2"/>
  <c r="S346" i="2"/>
  <c r="U381" i="2"/>
  <c r="T381" i="2"/>
  <c r="S381" i="2"/>
  <c r="V381" i="2"/>
  <c r="W381" i="2" s="1"/>
  <c r="V450" i="2"/>
  <c r="W450" i="2" s="1"/>
  <c r="U450" i="2"/>
  <c r="T450" i="2"/>
  <c r="S450" i="2"/>
  <c r="V467" i="2"/>
  <c r="W467" i="2" s="1"/>
  <c r="U467" i="2"/>
  <c r="T467" i="2"/>
  <c r="S467" i="2"/>
  <c r="V531" i="2"/>
  <c r="W531" i="2" s="1"/>
  <c r="U531" i="2"/>
  <c r="T531" i="2"/>
  <c r="S531" i="2"/>
  <c r="V652" i="2"/>
  <c r="W652" i="2" s="1"/>
  <c r="U652" i="2"/>
  <c r="T652" i="2"/>
  <c r="S652" i="2"/>
  <c r="V638" i="2"/>
  <c r="W638" i="2" s="1"/>
  <c r="U638" i="2"/>
  <c r="T638" i="2"/>
  <c r="S638" i="2"/>
  <c r="V811" i="2"/>
  <c r="W811" i="2" s="1"/>
  <c r="U811" i="2"/>
  <c r="T811" i="2"/>
  <c r="S811" i="2"/>
  <c r="V905" i="2"/>
  <c r="W905" i="2" s="1"/>
  <c r="U905" i="2"/>
  <c r="T905" i="2"/>
  <c r="S905" i="2"/>
  <c r="V1360" i="2"/>
  <c r="W1360" i="2" s="1"/>
  <c r="U1360" i="2"/>
  <c r="T1360" i="2"/>
  <c r="S1360" i="2"/>
  <c r="V1400" i="2"/>
  <c r="W1400" i="2" s="1"/>
  <c r="U1400" i="2"/>
  <c r="T1400" i="2"/>
  <c r="S1400" i="2"/>
  <c r="V1521" i="2"/>
  <c r="W1521" i="2" s="1"/>
  <c r="U1521" i="2"/>
  <c r="T1521" i="2"/>
  <c r="S1521" i="2"/>
  <c r="V1551" i="2"/>
  <c r="W1551" i="2" s="1"/>
  <c r="U1551" i="2"/>
  <c r="T1551" i="2"/>
  <c r="S1551" i="2"/>
  <c r="U1622" i="2"/>
  <c r="T1622" i="2"/>
  <c r="S1622" i="2"/>
  <c r="V1622" i="2"/>
  <c r="W1622" i="2" s="1"/>
  <c r="S92" i="2"/>
  <c r="V92" i="2"/>
  <c r="W92" i="2" s="1"/>
  <c r="U92" i="2"/>
  <c r="T92" i="2"/>
  <c r="V282" i="2"/>
  <c r="W282" i="2" s="1"/>
  <c r="U282" i="2"/>
  <c r="T282" i="2"/>
  <c r="S282" i="2"/>
  <c r="S256" i="2"/>
  <c r="V256" i="2"/>
  <c r="W256" i="2" s="1"/>
  <c r="U256" i="2"/>
  <c r="T256" i="2"/>
  <c r="V425" i="2"/>
  <c r="W425" i="2" s="1"/>
  <c r="U425" i="2"/>
  <c r="T425" i="2"/>
  <c r="S425" i="2"/>
  <c r="V529" i="2"/>
  <c r="W529" i="2" s="1"/>
  <c r="U529" i="2"/>
  <c r="T529" i="2"/>
  <c r="S529" i="2"/>
  <c r="V562" i="2"/>
  <c r="W562" i="2" s="1"/>
  <c r="U562" i="2"/>
  <c r="T562" i="2"/>
  <c r="S562" i="2"/>
  <c r="V701" i="2"/>
  <c r="W701" i="2" s="1"/>
  <c r="U701" i="2"/>
  <c r="T701" i="2"/>
  <c r="S701" i="2"/>
  <c r="V788" i="2"/>
  <c r="W788" i="2" s="1"/>
  <c r="U788" i="2"/>
  <c r="T788" i="2"/>
  <c r="S788" i="2"/>
  <c r="V789" i="2"/>
  <c r="W789" i="2" s="1"/>
  <c r="U789" i="2"/>
  <c r="T789" i="2"/>
  <c r="S789" i="2"/>
  <c r="V911" i="2"/>
  <c r="W911" i="2" s="1"/>
  <c r="U911" i="2"/>
  <c r="T911" i="2"/>
  <c r="S911" i="2"/>
  <c r="V912" i="2"/>
  <c r="W912" i="2" s="1"/>
  <c r="U912" i="2"/>
  <c r="T912" i="2"/>
  <c r="S912" i="2"/>
  <c r="V985" i="2"/>
  <c r="W985" i="2" s="1"/>
  <c r="U985" i="2"/>
  <c r="T985" i="2"/>
  <c r="S985" i="2"/>
  <c r="V978" i="2"/>
  <c r="W978" i="2" s="1"/>
  <c r="U978" i="2"/>
  <c r="T978" i="2"/>
  <c r="S978" i="2"/>
  <c r="V987" i="2"/>
  <c r="W987" i="2" s="1"/>
  <c r="U987" i="2"/>
  <c r="T987" i="2"/>
  <c r="S987" i="2"/>
  <c r="V1090" i="2"/>
  <c r="W1090" i="2" s="1"/>
  <c r="U1090" i="2"/>
  <c r="T1090" i="2"/>
  <c r="S1090" i="2"/>
  <c r="V1136" i="2"/>
  <c r="W1136" i="2" s="1"/>
  <c r="U1136" i="2"/>
  <c r="T1136" i="2"/>
  <c r="S1136" i="2"/>
  <c r="T1132" i="2"/>
  <c r="S1132" i="2"/>
  <c r="V1132" i="2"/>
  <c r="W1132" i="2" s="1"/>
  <c r="U1132" i="2"/>
  <c r="V1197" i="2"/>
  <c r="W1197" i="2" s="1"/>
  <c r="U1197" i="2"/>
  <c r="T1197" i="2"/>
  <c r="S1197" i="2"/>
  <c r="V1191" i="2"/>
  <c r="W1191" i="2" s="1"/>
  <c r="U1191" i="2"/>
  <c r="T1191" i="2"/>
  <c r="S1191" i="2"/>
  <c r="V1374" i="2"/>
  <c r="W1374" i="2" s="1"/>
  <c r="T1374" i="2"/>
  <c r="S1374" i="2"/>
  <c r="U1374" i="2"/>
  <c r="T1478" i="2"/>
  <c r="V1478" i="2"/>
  <c r="W1478" i="2" s="1"/>
  <c r="U1478" i="2"/>
  <c r="S1478" i="2"/>
  <c r="V1495" i="2"/>
  <c r="W1495" i="2" s="1"/>
  <c r="U1495" i="2"/>
  <c r="T1495" i="2"/>
  <c r="S1495" i="2"/>
  <c r="V1588" i="2"/>
  <c r="W1588" i="2" s="1"/>
  <c r="U1588" i="2"/>
  <c r="T1588" i="2"/>
  <c r="S1588" i="2"/>
  <c r="V1647" i="2"/>
  <c r="W1647" i="2" s="1"/>
  <c r="U1647" i="2"/>
  <c r="T1647" i="2"/>
  <c r="S1647" i="2"/>
  <c r="S76" i="2"/>
  <c r="V76" i="2"/>
  <c r="W76" i="2" s="1"/>
  <c r="U76" i="2"/>
  <c r="T76" i="2"/>
  <c r="V117" i="2"/>
  <c r="W117" i="2" s="1"/>
  <c r="U117" i="2"/>
  <c r="T117" i="2"/>
  <c r="S117" i="2"/>
  <c r="S68" i="2"/>
  <c r="V68" i="2"/>
  <c r="W68" i="2" s="1"/>
  <c r="U68" i="2"/>
  <c r="T68" i="2"/>
  <c r="V118" i="2"/>
  <c r="W118" i="2" s="1"/>
  <c r="U118" i="2"/>
  <c r="T118" i="2"/>
  <c r="S118" i="2"/>
  <c r="U220" i="2"/>
  <c r="T220" i="2"/>
  <c r="S220" i="2"/>
  <c r="V220" i="2"/>
  <c r="W220" i="2" s="1"/>
  <c r="V213" i="2"/>
  <c r="W213" i="2" s="1"/>
  <c r="T213" i="2"/>
  <c r="S213" i="2"/>
  <c r="U213" i="2"/>
  <c r="U325" i="2"/>
  <c r="T325" i="2"/>
  <c r="S325" i="2"/>
  <c r="V325" i="2"/>
  <c r="W325" i="2" s="1"/>
  <c r="V458" i="2"/>
  <c r="W458" i="2" s="1"/>
  <c r="U458" i="2"/>
  <c r="T458" i="2"/>
  <c r="S458" i="2"/>
  <c r="V443" i="2"/>
  <c r="W443" i="2" s="1"/>
  <c r="U443" i="2"/>
  <c r="T443" i="2"/>
  <c r="S443" i="2"/>
  <c r="V507" i="2"/>
  <c r="W507" i="2" s="1"/>
  <c r="T507" i="2"/>
  <c r="S507" i="2"/>
  <c r="U507" i="2"/>
  <c r="V692" i="2"/>
  <c r="W692" i="2" s="1"/>
  <c r="U692" i="2"/>
  <c r="T692" i="2"/>
  <c r="S692" i="2"/>
  <c r="V678" i="2"/>
  <c r="W678" i="2" s="1"/>
  <c r="U678" i="2"/>
  <c r="T678" i="2"/>
  <c r="S678" i="2"/>
  <c r="V787" i="2"/>
  <c r="W787" i="2" s="1"/>
  <c r="U787" i="2"/>
  <c r="T787" i="2"/>
  <c r="S787" i="2"/>
  <c r="V881" i="2"/>
  <c r="W881" i="2" s="1"/>
  <c r="U881" i="2"/>
  <c r="T881" i="2"/>
  <c r="S881" i="2"/>
  <c r="V1169" i="2"/>
  <c r="W1169" i="2" s="1"/>
  <c r="U1169" i="2"/>
  <c r="T1169" i="2"/>
  <c r="S1169" i="2"/>
  <c r="V1274" i="2"/>
  <c r="W1274" i="2" s="1"/>
  <c r="U1274" i="2"/>
  <c r="T1274" i="2"/>
  <c r="S1274" i="2"/>
  <c r="V1338" i="2"/>
  <c r="W1338" i="2" s="1"/>
  <c r="U1338" i="2"/>
  <c r="T1338" i="2"/>
  <c r="S1338" i="2"/>
  <c r="V1383" i="2"/>
  <c r="W1383" i="2" s="1"/>
  <c r="U1383" i="2"/>
  <c r="T1383" i="2"/>
  <c r="S1383" i="2"/>
  <c r="V1473" i="2"/>
  <c r="W1473" i="2" s="1"/>
  <c r="U1473" i="2"/>
  <c r="T1473" i="2"/>
  <c r="S1473" i="2"/>
  <c r="V1644" i="2"/>
  <c r="W1644" i="2" s="1"/>
  <c r="U1644" i="2"/>
  <c r="T1644" i="2"/>
  <c r="S1644" i="2"/>
  <c r="V1645" i="2"/>
  <c r="W1645" i="2" s="1"/>
  <c r="U1645" i="2"/>
  <c r="T1645" i="2"/>
  <c r="S1645" i="2"/>
  <c r="V226" i="2"/>
  <c r="W226" i="2" s="1"/>
  <c r="U226" i="2"/>
  <c r="T226" i="2"/>
  <c r="S226" i="2"/>
  <c r="V330" i="2"/>
  <c r="W330" i="2" s="1"/>
  <c r="T330" i="2"/>
  <c r="U330" i="2"/>
  <c r="S330" i="2"/>
  <c r="V369" i="2"/>
  <c r="W369" i="2" s="1"/>
  <c r="U369" i="2"/>
  <c r="S369" i="2"/>
  <c r="T369" i="2"/>
  <c r="V465" i="2"/>
  <c r="W465" i="2" s="1"/>
  <c r="U465" i="2"/>
  <c r="T465" i="2"/>
  <c r="S465" i="2"/>
  <c r="V537" i="2"/>
  <c r="W537" i="2" s="1"/>
  <c r="U537" i="2"/>
  <c r="T537" i="2"/>
  <c r="S537" i="2"/>
  <c r="V538" i="2"/>
  <c r="W538" i="2" s="1"/>
  <c r="U538" i="2"/>
  <c r="T538" i="2"/>
  <c r="S538" i="2"/>
  <c r="V677" i="2"/>
  <c r="W677" i="2" s="1"/>
  <c r="U677" i="2"/>
  <c r="T677" i="2"/>
  <c r="S677" i="2"/>
  <c r="V796" i="2"/>
  <c r="W796" i="2" s="1"/>
  <c r="U796" i="2"/>
  <c r="T796" i="2"/>
  <c r="S796" i="2"/>
  <c r="V797" i="2"/>
  <c r="W797" i="2" s="1"/>
  <c r="U797" i="2"/>
  <c r="T797" i="2"/>
  <c r="S797" i="2"/>
  <c r="V919" i="2"/>
  <c r="W919" i="2" s="1"/>
  <c r="U919" i="2"/>
  <c r="T919" i="2"/>
  <c r="S919" i="2"/>
  <c r="V920" i="2"/>
  <c r="W920" i="2" s="1"/>
  <c r="U920" i="2"/>
  <c r="T920" i="2"/>
  <c r="S920" i="2"/>
  <c r="V1025" i="2"/>
  <c r="W1025" i="2" s="1"/>
  <c r="U1025" i="2"/>
  <c r="T1025" i="2"/>
  <c r="S1025" i="2"/>
  <c r="V1018" i="2"/>
  <c r="W1018" i="2" s="1"/>
  <c r="U1018" i="2"/>
  <c r="T1018" i="2"/>
  <c r="S1018" i="2"/>
  <c r="V1027" i="2"/>
  <c r="W1027" i="2" s="1"/>
  <c r="U1027" i="2"/>
  <c r="T1027" i="2"/>
  <c r="S1027" i="2"/>
  <c r="V1091" i="2"/>
  <c r="W1091" i="2" s="1"/>
  <c r="U1091" i="2"/>
  <c r="T1091" i="2"/>
  <c r="S1091" i="2"/>
  <c r="V1144" i="2"/>
  <c r="W1144" i="2" s="1"/>
  <c r="U1144" i="2"/>
  <c r="T1144" i="2"/>
  <c r="S1144" i="2"/>
  <c r="V1206" i="2"/>
  <c r="W1206" i="2" s="1"/>
  <c r="U1206" i="2"/>
  <c r="T1206" i="2"/>
  <c r="S1206" i="2"/>
  <c r="V1281" i="2"/>
  <c r="W1281" i="2" s="1"/>
  <c r="U1281" i="2"/>
  <c r="T1281" i="2"/>
  <c r="S1281" i="2"/>
  <c r="V1382" i="2"/>
  <c r="W1382" i="2" s="1"/>
  <c r="U1382" i="2"/>
  <c r="T1382" i="2"/>
  <c r="S1382" i="2"/>
  <c r="T1379" i="2"/>
  <c r="S1379" i="2"/>
  <c r="V1379" i="2"/>
  <c r="W1379" i="2" s="1"/>
  <c r="U1379" i="2"/>
  <c r="V93" i="2"/>
  <c r="W93" i="2" s="1"/>
  <c r="U93" i="2"/>
  <c r="T93" i="2"/>
  <c r="S93" i="2"/>
  <c r="V30" i="2"/>
  <c r="W30" i="2" s="1"/>
  <c r="U30" i="2"/>
  <c r="T30" i="2"/>
  <c r="S30" i="2"/>
  <c r="V158" i="2"/>
  <c r="W158" i="2" s="1"/>
  <c r="U158" i="2"/>
  <c r="T158" i="2"/>
  <c r="S158" i="2"/>
  <c r="U260" i="2"/>
  <c r="T260" i="2"/>
  <c r="S260" i="2"/>
  <c r="V260" i="2"/>
  <c r="W260" i="2" s="1"/>
  <c r="V331" i="2"/>
  <c r="W331" i="2" s="1"/>
  <c r="U331" i="2"/>
  <c r="T331" i="2"/>
  <c r="S331" i="2"/>
  <c r="V402" i="2"/>
  <c r="W402" i="2" s="1"/>
  <c r="U402" i="2"/>
  <c r="T402" i="2"/>
  <c r="S402" i="2"/>
  <c r="V419" i="2"/>
  <c r="W419" i="2" s="1"/>
  <c r="U419" i="2"/>
  <c r="T419" i="2"/>
  <c r="S419" i="2"/>
  <c r="V515" i="2"/>
  <c r="W515" i="2" s="1"/>
  <c r="U515" i="2"/>
  <c r="T515" i="2"/>
  <c r="S515" i="2"/>
  <c r="V668" i="2"/>
  <c r="W668" i="2" s="1"/>
  <c r="U668" i="2"/>
  <c r="T668" i="2"/>
  <c r="S668" i="2"/>
  <c r="V686" i="2"/>
  <c r="W686" i="2" s="1"/>
  <c r="U686" i="2"/>
  <c r="T686" i="2"/>
  <c r="S686" i="2"/>
  <c r="V827" i="2"/>
  <c r="W827" i="2" s="1"/>
  <c r="U827" i="2"/>
  <c r="T827" i="2"/>
  <c r="S827" i="2"/>
  <c r="V921" i="2"/>
  <c r="W921" i="2" s="1"/>
  <c r="U921" i="2"/>
  <c r="T921" i="2"/>
  <c r="S921" i="2"/>
  <c r="V1105" i="2"/>
  <c r="W1105" i="2" s="1"/>
  <c r="U1105" i="2"/>
  <c r="T1105" i="2"/>
  <c r="S1105" i="2"/>
  <c r="V1344" i="2"/>
  <c r="W1344" i="2" s="1"/>
  <c r="U1344" i="2"/>
  <c r="T1344" i="2"/>
  <c r="S1344" i="2"/>
  <c r="V1384" i="2"/>
  <c r="W1384" i="2" s="1"/>
  <c r="U1384" i="2"/>
  <c r="T1384" i="2"/>
  <c r="S1384" i="2"/>
  <c r="U1419" i="2"/>
  <c r="S1419" i="2"/>
  <c r="V1419" i="2"/>
  <c r="W1419" i="2" s="1"/>
  <c r="T1419" i="2"/>
  <c r="V1511" i="2"/>
  <c r="W1511" i="2" s="1"/>
  <c r="T1511" i="2"/>
  <c r="U1511" i="2"/>
  <c r="S1511" i="2"/>
  <c r="V107" i="2"/>
  <c r="W107" i="2" s="1"/>
  <c r="T107" i="2"/>
  <c r="U107" i="2"/>
  <c r="S107" i="2"/>
  <c r="T196" i="2"/>
  <c r="V196" i="2"/>
  <c r="W196" i="2" s="1"/>
  <c r="U196" i="2"/>
  <c r="S196" i="2"/>
  <c r="T190" i="2"/>
  <c r="S190" i="2"/>
  <c r="V190" i="2"/>
  <c r="W190" i="2" s="1"/>
  <c r="U190" i="2"/>
  <c r="T25" i="2"/>
  <c r="S25" i="2"/>
  <c r="V25" i="2"/>
  <c r="W25" i="2" s="1"/>
  <c r="U25" i="2"/>
  <c r="T153" i="2"/>
  <c r="V153" i="2"/>
  <c r="W153" i="2" s="1"/>
  <c r="S153" i="2"/>
  <c r="U153" i="2"/>
  <c r="V324" i="2"/>
  <c r="W324" i="2" s="1"/>
  <c r="U324" i="2"/>
  <c r="T324" i="2"/>
  <c r="S324" i="2"/>
  <c r="T366" i="2"/>
  <c r="S366" i="2"/>
  <c r="V366" i="2"/>
  <c r="W366" i="2" s="1"/>
  <c r="U366" i="2"/>
  <c r="V436" i="2"/>
  <c r="W436" i="2" s="1"/>
  <c r="U436" i="2"/>
  <c r="T436" i="2"/>
  <c r="S436" i="2"/>
  <c r="T422" i="2"/>
  <c r="S422" i="2"/>
  <c r="V422" i="2"/>
  <c r="W422" i="2" s="1"/>
  <c r="U422" i="2"/>
  <c r="S407" i="2"/>
  <c r="V407" i="2"/>
  <c r="W407" i="2" s="1"/>
  <c r="U407" i="2"/>
  <c r="T407" i="2"/>
  <c r="U549" i="2"/>
  <c r="T549" i="2"/>
  <c r="S549" i="2"/>
  <c r="V549" i="2"/>
  <c r="W549" i="2" s="1"/>
  <c r="T558" i="2"/>
  <c r="S558" i="2"/>
  <c r="V558" i="2"/>
  <c r="W558" i="2" s="1"/>
  <c r="U558" i="2"/>
  <c r="V639" i="2"/>
  <c r="W639" i="2" s="1"/>
  <c r="U639" i="2"/>
  <c r="T639" i="2"/>
  <c r="S639" i="2"/>
  <c r="V754" i="2"/>
  <c r="W754" i="2" s="1"/>
  <c r="U754" i="2"/>
  <c r="T754" i="2"/>
  <c r="S754" i="2"/>
  <c r="S785" i="2"/>
  <c r="V785" i="2"/>
  <c r="W785" i="2" s="1"/>
  <c r="U785" i="2"/>
  <c r="T785" i="2"/>
  <c r="U891" i="2"/>
  <c r="T891" i="2"/>
  <c r="S891" i="2"/>
  <c r="V891" i="2"/>
  <c r="W891" i="2" s="1"/>
  <c r="S885" i="2"/>
  <c r="V885" i="2"/>
  <c r="W885" i="2" s="1"/>
  <c r="U885" i="2"/>
  <c r="T885" i="2"/>
  <c r="V1076" i="2"/>
  <c r="W1076" i="2" s="1"/>
  <c r="U1076" i="2"/>
  <c r="T1076" i="2"/>
  <c r="S1076" i="2"/>
  <c r="S967" i="2"/>
  <c r="V967" i="2"/>
  <c r="W967" i="2" s="1"/>
  <c r="U967" i="2"/>
  <c r="T967" i="2"/>
  <c r="V1134" i="2"/>
  <c r="W1134" i="2" s="1"/>
  <c r="U1134" i="2"/>
  <c r="T1134" i="2"/>
  <c r="S1134" i="2"/>
  <c r="V1220" i="2"/>
  <c r="W1220" i="2" s="1"/>
  <c r="U1220" i="2"/>
  <c r="T1220" i="2"/>
  <c r="S1220" i="2"/>
  <c r="U1171" i="2"/>
  <c r="T1171" i="2"/>
  <c r="S1171" i="2"/>
  <c r="V1171" i="2"/>
  <c r="W1171" i="2" s="1"/>
  <c r="V1247" i="2"/>
  <c r="W1247" i="2" s="1"/>
  <c r="U1247" i="2"/>
  <c r="T1247" i="2"/>
  <c r="S1247" i="2"/>
  <c r="U1290" i="2"/>
  <c r="T1290" i="2"/>
  <c r="V1290" i="2"/>
  <c r="W1290" i="2" s="1"/>
  <c r="S1290" i="2"/>
  <c r="S1301" i="2"/>
  <c r="U1301" i="2"/>
  <c r="T1301" i="2"/>
  <c r="V1301" i="2"/>
  <c r="W1301" i="2" s="1"/>
  <c r="U1356" i="2"/>
  <c r="T1356" i="2"/>
  <c r="S1356" i="2"/>
  <c r="V1356" i="2"/>
  <c r="W1356" i="2" s="1"/>
  <c r="S1366" i="2"/>
  <c r="V1366" i="2"/>
  <c r="W1366" i="2" s="1"/>
  <c r="U1366" i="2"/>
  <c r="T1366" i="2"/>
  <c r="U1394" i="2"/>
  <c r="T1394" i="2"/>
  <c r="S1394" i="2"/>
  <c r="V1394" i="2"/>
  <c r="W1394" i="2" s="1"/>
  <c r="S1421" i="2"/>
  <c r="V1421" i="2"/>
  <c r="W1421" i="2" s="1"/>
  <c r="U1421" i="2"/>
  <c r="T1421" i="2"/>
  <c r="S1509" i="2"/>
  <c r="V1509" i="2"/>
  <c r="W1509" i="2" s="1"/>
  <c r="U1509" i="2"/>
  <c r="T1509" i="2"/>
  <c r="V1606" i="2"/>
  <c r="W1606" i="2" s="1"/>
  <c r="U1606" i="2"/>
  <c r="T1606" i="2"/>
  <c r="S1606" i="2"/>
  <c r="T1593" i="2"/>
  <c r="S1593" i="2"/>
  <c r="V1593" i="2"/>
  <c r="W1593" i="2" s="1"/>
  <c r="U1593" i="2"/>
  <c r="V95" i="2"/>
  <c r="W95" i="2" s="1"/>
  <c r="U95" i="2"/>
  <c r="T95" i="2"/>
  <c r="S95" i="2"/>
  <c r="U160" i="2"/>
  <c r="T160" i="2"/>
  <c r="S160" i="2"/>
  <c r="V160" i="2"/>
  <c r="W160" i="2" s="1"/>
  <c r="S50" i="2"/>
  <c r="U50" i="2"/>
  <c r="V50" i="2"/>
  <c r="W50" i="2" s="1"/>
  <c r="T50" i="2"/>
  <c r="S178" i="2"/>
  <c r="U178" i="2"/>
  <c r="V178" i="2"/>
  <c r="W178" i="2" s="1"/>
  <c r="T178" i="2"/>
  <c r="V291" i="2"/>
  <c r="W291" i="2" s="1"/>
  <c r="U291" i="2"/>
  <c r="T291" i="2"/>
  <c r="S291" i="2"/>
  <c r="S197" i="2"/>
  <c r="V197" i="2"/>
  <c r="W197" i="2" s="1"/>
  <c r="U197" i="2"/>
  <c r="T197" i="2"/>
  <c r="U214" i="2"/>
  <c r="S214" i="2"/>
  <c r="V214" i="2"/>
  <c r="W214" i="2" s="1"/>
  <c r="T214" i="2"/>
  <c r="U341" i="2"/>
  <c r="T341" i="2"/>
  <c r="S341" i="2"/>
  <c r="V341" i="2"/>
  <c r="W341" i="2" s="1"/>
  <c r="U445" i="2"/>
  <c r="T445" i="2"/>
  <c r="S445" i="2"/>
  <c r="V445" i="2"/>
  <c r="W445" i="2" s="1"/>
  <c r="V540" i="2"/>
  <c r="W540" i="2" s="1"/>
  <c r="U540" i="2"/>
  <c r="T540" i="2"/>
  <c r="S540" i="2"/>
  <c r="S567" i="2"/>
  <c r="V567" i="2"/>
  <c r="W567" i="2" s="1"/>
  <c r="U567" i="2"/>
  <c r="T567" i="2"/>
  <c r="U704" i="2"/>
  <c r="T704" i="2"/>
  <c r="S704" i="2"/>
  <c r="V704" i="2"/>
  <c r="W704" i="2" s="1"/>
  <c r="S626" i="2"/>
  <c r="V626" i="2"/>
  <c r="W626" i="2" s="1"/>
  <c r="U626" i="2"/>
  <c r="T626" i="2"/>
  <c r="V878" i="2"/>
  <c r="W878" i="2" s="1"/>
  <c r="U878" i="2"/>
  <c r="T878" i="2"/>
  <c r="S878" i="2"/>
  <c r="U735" i="2"/>
  <c r="T735" i="2"/>
  <c r="S735" i="2"/>
  <c r="V735" i="2"/>
  <c r="W735" i="2" s="1"/>
  <c r="T728" i="2"/>
  <c r="S728" i="2"/>
  <c r="V728" i="2"/>
  <c r="W728" i="2" s="1"/>
  <c r="U728" i="2"/>
  <c r="T1070" i="2"/>
  <c r="V1070" i="2"/>
  <c r="W1070" i="2" s="1"/>
  <c r="S1070" i="2"/>
  <c r="U1070" i="2"/>
  <c r="V1056" i="2"/>
  <c r="W1056" i="2" s="1"/>
  <c r="U1056" i="2"/>
  <c r="T1056" i="2"/>
  <c r="S1056" i="2"/>
  <c r="V1064" i="2"/>
  <c r="W1064" i="2" s="1"/>
  <c r="U1064" i="2"/>
  <c r="T1064" i="2"/>
  <c r="S1064" i="2"/>
  <c r="V1068" i="2"/>
  <c r="W1068" i="2" s="1"/>
  <c r="U1068" i="2"/>
  <c r="T1068" i="2"/>
  <c r="S1068" i="2"/>
  <c r="V980" i="2"/>
  <c r="W980" i="2" s="1"/>
  <c r="U980" i="2"/>
  <c r="T980" i="2"/>
  <c r="S980" i="2"/>
  <c r="V1112" i="2"/>
  <c r="W1112" i="2" s="1"/>
  <c r="U1112" i="2"/>
  <c r="T1112" i="2"/>
  <c r="S1112" i="2"/>
  <c r="V1279" i="2"/>
  <c r="W1279" i="2" s="1"/>
  <c r="U1279" i="2"/>
  <c r="T1279" i="2"/>
  <c r="S1279" i="2"/>
  <c r="V1263" i="2"/>
  <c r="W1263" i="2" s="1"/>
  <c r="U1263" i="2"/>
  <c r="S1263" i="2"/>
  <c r="T1263" i="2"/>
  <c r="V1335" i="2"/>
  <c r="W1335" i="2" s="1"/>
  <c r="U1335" i="2"/>
  <c r="T1335" i="2"/>
  <c r="S1335" i="2"/>
  <c r="V1359" i="2"/>
  <c r="W1359" i="2" s="1"/>
  <c r="U1359" i="2"/>
  <c r="T1359" i="2"/>
  <c r="S1359" i="2"/>
  <c r="V1417" i="2"/>
  <c r="W1417" i="2" s="1"/>
  <c r="U1417" i="2"/>
  <c r="T1417" i="2"/>
  <c r="S1417" i="2"/>
  <c r="T1460" i="2"/>
  <c r="S1460" i="2"/>
  <c r="V1460" i="2"/>
  <c r="W1460" i="2" s="1"/>
  <c r="U1460" i="2"/>
  <c r="V1513" i="2"/>
  <c r="W1513" i="2" s="1"/>
  <c r="T1513" i="2"/>
  <c r="S1513" i="2"/>
  <c r="U1513" i="2"/>
  <c r="T1547" i="2"/>
  <c r="S1547" i="2"/>
  <c r="V1547" i="2"/>
  <c r="W1547" i="2" s="1"/>
  <c r="U1547" i="2"/>
  <c r="V1652" i="2"/>
  <c r="W1652" i="2" s="1"/>
  <c r="U1652" i="2"/>
  <c r="T1652" i="2"/>
  <c r="S1652" i="2"/>
  <c r="U1614" i="2"/>
  <c r="T1614" i="2"/>
  <c r="S1614" i="2"/>
  <c r="V1614" i="2"/>
  <c r="W1614" i="2" s="1"/>
  <c r="S1659" i="2"/>
  <c r="V1659" i="2"/>
  <c r="W1659" i="2" s="1"/>
  <c r="U1659" i="2"/>
  <c r="T1659" i="2"/>
  <c r="T131" i="2"/>
  <c r="V131" i="2"/>
  <c r="W131" i="2" s="1"/>
  <c r="U131" i="2"/>
  <c r="S131" i="2"/>
  <c r="V225" i="2"/>
  <c r="W225" i="2" s="1"/>
  <c r="U225" i="2"/>
  <c r="T225" i="2"/>
  <c r="S225" i="2"/>
  <c r="T129" i="2"/>
  <c r="S129" i="2"/>
  <c r="V129" i="2"/>
  <c r="W129" i="2" s="1"/>
  <c r="U129" i="2"/>
  <c r="S216" i="2"/>
  <c r="V216" i="2"/>
  <c r="W216" i="2" s="1"/>
  <c r="U216" i="2"/>
  <c r="T216" i="2"/>
  <c r="T378" i="2"/>
  <c r="U378" i="2"/>
  <c r="S378" i="2"/>
  <c r="V378" i="2"/>
  <c r="W378" i="2" s="1"/>
  <c r="U380" i="2"/>
  <c r="T380" i="2"/>
  <c r="S380" i="2"/>
  <c r="V380" i="2"/>
  <c r="W380" i="2" s="1"/>
  <c r="T374" i="2"/>
  <c r="S374" i="2"/>
  <c r="V374" i="2"/>
  <c r="W374" i="2" s="1"/>
  <c r="U374" i="2"/>
  <c r="V444" i="2"/>
  <c r="W444" i="2" s="1"/>
  <c r="U444" i="2"/>
  <c r="T444" i="2"/>
  <c r="S444" i="2"/>
  <c r="T430" i="2"/>
  <c r="S430" i="2"/>
  <c r="V430" i="2"/>
  <c r="W430" i="2" s="1"/>
  <c r="U430" i="2"/>
  <c r="S447" i="2"/>
  <c r="V447" i="2"/>
  <c r="W447" i="2" s="1"/>
  <c r="U447" i="2"/>
  <c r="T447" i="2"/>
  <c r="V691" i="2"/>
  <c r="W691" i="2" s="1"/>
  <c r="U691" i="2"/>
  <c r="T691" i="2"/>
  <c r="S691" i="2"/>
  <c r="U557" i="2"/>
  <c r="T557" i="2"/>
  <c r="S557" i="2"/>
  <c r="V557" i="2"/>
  <c r="W557" i="2" s="1"/>
  <c r="T566" i="2"/>
  <c r="S566" i="2"/>
  <c r="V566" i="2"/>
  <c r="W566" i="2" s="1"/>
  <c r="U566" i="2"/>
  <c r="V711" i="2"/>
  <c r="W711" i="2" s="1"/>
  <c r="U711" i="2"/>
  <c r="T711" i="2"/>
  <c r="S711" i="2"/>
  <c r="S761" i="2"/>
  <c r="V761" i="2"/>
  <c r="W761" i="2" s="1"/>
  <c r="U761" i="2"/>
  <c r="T761" i="2"/>
  <c r="U867" i="2"/>
  <c r="T867" i="2"/>
  <c r="S867" i="2"/>
  <c r="V867" i="2"/>
  <c r="W867" i="2" s="1"/>
  <c r="S893" i="2"/>
  <c r="V893" i="2"/>
  <c r="W893" i="2" s="1"/>
  <c r="U893" i="2"/>
  <c r="T893" i="2"/>
  <c r="V1088" i="2"/>
  <c r="W1088" i="2" s="1"/>
  <c r="U1088" i="2"/>
  <c r="T1088" i="2"/>
  <c r="S1088" i="2"/>
  <c r="U949" i="2"/>
  <c r="T949" i="2"/>
  <c r="S949" i="2"/>
  <c r="V949" i="2"/>
  <c r="W949" i="2" s="1"/>
  <c r="V1120" i="2"/>
  <c r="W1120" i="2" s="1"/>
  <c r="U1120" i="2"/>
  <c r="T1120" i="2"/>
  <c r="S1120" i="2"/>
  <c r="V1212" i="2"/>
  <c r="W1212" i="2" s="1"/>
  <c r="U1212" i="2"/>
  <c r="T1212" i="2"/>
  <c r="S1212" i="2"/>
  <c r="S1079" i="2"/>
  <c r="V1079" i="2"/>
  <c r="W1079" i="2" s="1"/>
  <c r="U1079" i="2"/>
  <c r="T1079" i="2"/>
  <c r="U1128" i="2"/>
  <c r="T1128" i="2"/>
  <c r="S1128" i="2"/>
  <c r="V1128" i="2"/>
  <c r="W1128" i="2" s="1"/>
  <c r="S1183" i="2"/>
  <c r="T1183" i="2"/>
  <c r="V1183" i="2"/>
  <c r="W1183" i="2" s="1"/>
  <c r="U1183" i="2"/>
  <c r="T1202" i="2"/>
  <c r="S1202" i="2"/>
  <c r="V1202" i="2"/>
  <c r="W1202" i="2" s="1"/>
  <c r="U1202" i="2"/>
  <c r="U1244" i="2"/>
  <c r="T1244" i="2"/>
  <c r="S1244" i="2"/>
  <c r="V1244" i="2"/>
  <c r="W1244" i="2" s="1"/>
  <c r="V1302" i="2"/>
  <c r="W1302" i="2" s="1"/>
  <c r="T1302" i="2"/>
  <c r="S1302" i="2"/>
  <c r="U1302" i="2"/>
  <c r="T1316" i="2"/>
  <c r="S1316" i="2"/>
  <c r="V1316" i="2"/>
  <c r="W1316" i="2" s="1"/>
  <c r="U1316" i="2"/>
  <c r="U1332" i="2"/>
  <c r="T1332" i="2"/>
  <c r="S1332" i="2"/>
  <c r="V1332" i="2"/>
  <c r="W1332" i="2" s="1"/>
  <c r="V1381" i="2"/>
  <c r="W1381" i="2" s="1"/>
  <c r="U1381" i="2"/>
  <c r="T1381" i="2"/>
  <c r="S1381" i="2"/>
  <c r="V1446" i="2"/>
  <c r="W1446" i="2" s="1"/>
  <c r="U1446" i="2"/>
  <c r="T1446" i="2"/>
  <c r="S1446" i="2"/>
  <c r="S1461" i="2"/>
  <c r="V1461" i="2"/>
  <c r="W1461" i="2" s="1"/>
  <c r="T1461" i="2"/>
  <c r="U1461" i="2"/>
  <c r="U1499" i="2"/>
  <c r="T1499" i="2"/>
  <c r="S1499" i="2"/>
  <c r="V1499" i="2"/>
  <c r="W1499" i="2" s="1"/>
  <c r="V1515" i="2"/>
  <c r="W1515" i="2" s="1"/>
  <c r="U1515" i="2"/>
  <c r="T1515" i="2"/>
  <c r="S1515" i="2"/>
  <c r="S1584" i="2"/>
  <c r="V1584" i="2"/>
  <c r="W1584" i="2" s="1"/>
  <c r="U1584" i="2"/>
  <c r="T1584" i="2"/>
  <c r="S188" i="2"/>
  <c r="U188" i="2"/>
  <c r="V188" i="2"/>
  <c r="W188" i="2" s="1"/>
  <c r="T188" i="2"/>
  <c r="V135" i="2"/>
  <c r="W135" i="2" s="1"/>
  <c r="U135" i="2"/>
  <c r="T135" i="2"/>
  <c r="S135" i="2"/>
  <c r="S58" i="2"/>
  <c r="U58" i="2"/>
  <c r="V58" i="2"/>
  <c r="W58" i="2" s="1"/>
  <c r="T58" i="2"/>
  <c r="S186" i="2"/>
  <c r="U186" i="2"/>
  <c r="V186" i="2"/>
  <c r="W186" i="2" s="1"/>
  <c r="T186" i="2"/>
  <c r="V299" i="2"/>
  <c r="W299" i="2" s="1"/>
  <c r="U299" i="2"/>
  <c r="T299" i="2"/>
  <c r="S299" i="2"/>
  <c r="V205" i="2"/>
  <c r="W205" i="2" s="1"/>
  <c r="T205" i="2"/>
  <c r="S205" i="2"/>
  <c r="U205" i="2"/>
  <c r="U318" i="2"/>
  <c r="T318" i="2"/>
  <c r="S318" i="2"/>
  <c r="V318" i="2"/>
  <c r="W318" i="2" s="1"/>
  <c r="S343" i="2"/>
  <c r="U343" i="2"/>
  <c r="T343" i="2"/>
  <c r="V343" i="2"/>
  <c r="W343" i="2" s="1"/>
  <c r="V536" i="2"/>
  <c r="W536" i="2" s="1"/>
  <c r="U536" i="2"/>
  <c r="T536" i="2"/>
  <c r="S536" i="2"/>
  <c r="V548" i="2"/>
  <c r="W548" i="2" s="1"/>
  <c r="U548" i="2"/>
  <c r="T548" i="2"/>
  <c r="S548" i="2"/>
  <c r="S543" i="2"/>
  <c r="V543" i="2"/>
  <c r="W543" i="2" s="1"/>
  <c r="U543" i="2"/>
  <c r="T543" i="2"/>
  <c r="U648" i="2"/>
  <c r="T648" i="2"/>
  <c r="S648" i="2"/>
  <c r="V648" i="2"/>
  <c r="W648" i="2" s="1"/>
  <c r="T641" i="2"/>
  <c r="S641" i="2"/>
  <c r="V641" i="2"/>
  <c r="W641" i="2" s="1"/>
  <c r="U641" i="2"/>
  <c r="S666" i="2"/>
  <c r="V666" i="2"/>
  <c r="W666" i="2" s="1"/>
  <c r="U666" i="2"/>
  <c r="T666" i="2"/>
  <c r="V782" i="2"/>
  <c r="W782" i="2" s="1"/>
  <c r="U782" i="2"/>
  <c r="T782" i="2"/>
  <c r="S782" i="2"/>
  <c r="U807" i="2"/>
  <c r="T807" i="2"/>
  <c r="S807" i="2"/>
  <c r="V807" i="2"/>
  <c r="W807" i="2" s="1"/>
  <c r="T800" i="2"/>
  <c r="S800" i="2"/>
  <c r="V800" i="2"/>
  <c r="W800" i="2" s="1"/>
  <c r="U800" i="2"/>
  <c r="V914" i="2"/>
  <c r="W914" i="2" s="1"/>
  <c r="U914" i="2"/>
  <c r="T914" i="2"/>
  <c r="S914" i="2"/>
  <c r="T908" i="2"/>
  <c r="S908" i="2"/>
  <c r="V908" i="2"/>
  <c r="W908" i="2" s="1"/>
  <c r="U908" i="2"/>
  <c r="V1020" i="2"/>
  <c r="W1020" i="2" s="1"/>
  <c r="U1020" i="2"/>
  <c r="T1020" i="2"/>
  <c r="S1020" i="2"/>
  <c r="T1014" i="2"/>
  <c r="S1014" i="2"/>
  <c r="V1014" i="2"/>
  <c r="W1014" i="2" s="1"/>
  <c r="U1014" i="2"/>
  <c r="U1077" i="2"/>
  <c r="T1077" i="2"/>
  <c r="S1077" i="2"/>
  <c r="V1077" i="2"/>
  <c r="W1077" i="2" s="1"/>
  <c r="V1146" i="2"/>
  <c r="W1146" i="2" s="1"/>
  <c r="U1146" i="2"/>
  <c r="T1146" i="2"/>
  <c r="S1146" i="2"/>
  <c r="U1293" i="2"/>
  <c r="V1293" i="2"/>
  <c r="W1293" i="2" s="1"/>
  <c r="T1293" i="2"/>
  <c r="S1293" i="2"/>
  <c r="V1243" i="2"/>
  <c r="W1243" i="2" s="1"/>
  <c r="U1243" i="2"/>
  <c r="T1243" i="2"/>
  <c r="S1243" i="2"/>
  <c r="V1306" i="2"/>
  <c r="W1306" i="2" s="1"/>
  <c r="U1306" i="2"/>
  <c r="T1306" i="2"/>
  <c r="S1306" i="2"/>
  <c r="V1371" i="2"/>
  <c r="W1371" i="2" s="1"/>
  <c r="U1371" i="2"/>
  <c r="T1371" i="2"/>
  <c r="S1371" i="2"/>
  <c r="V1486" i="2"/>
  <c r="W1486" i="2" s="1"/>
  <c r="U1486" i="2"/>
  <c r="T1486" i="2"/>
  <c r="S1486" i="2"/>
  <c r="T1436" i="2"/>
  <c r="S1436" i="2"/>
  <c r="U1436" i="2"/>
  <c r="V1436" i="2"/>
  <c r="W1436" i="2" s="1"/>
  <c r="S1548" i="2"/>
  <c r="V1548" i="2"/>
  <c r="W1548" i="2" s="1"/>
  <c r="U1548" i="2"/>
  <c r="T1548" i="2"/>
  <c r="U1592" i="2"/>
  <c r="S1592" i="2"/>
  <c r="V1592" i="2"/>
  <c r="W1592" i="2" s="1"/>
  <c r="T1592" i="2"/>
  <c r="S1667" i="2"/>
  <c r="V1667" i="2"/>
  <c r="W1667" i="2" s="1"/>
  <c r="U1667" i="2"/>
  <c r="T1667" i="2"/>
  <c r="V257" i="2"/>
  <c r="W257" i="2" s="1"/>
  <c r="U257" i="2"/>
  <c r="T257" i="2"/>
  <c r="S257" i="2"/>
  <c r="T137" i="2"/>
  <c r="V137" i="2"/>
  <c r="W137" i="2" s="1"/>
  <c r="S137" i="2"/>
  <c r="U137" i="2"/>
  <c r="U189" i="2"/>
  <c r="T189" i="2"/>
  <c r="S189" i="2"/>
  <c r="V189" i="2"/>
  <c r="W189" i="2" s="1"/>
  <c r="V368" i="2"/>
  <c r="W368" i="2" s="1"/>
  <c r="T368" i="2"/>
  <c r="S368" i="2"/>
  <c r="U368" i="2"/>
  <c r="V332" i="2"/>
  <c r="W332" i="2" s="1"/>
  <c r="U332" i="2"/>
  <c r="T332" i="2"/>
  <c r="S332" i="2"/>
  <c r="V420" i="2"/>
  <c r="W420" i="2" s="1"/>
  <c r="U420" i="2"/>
  <c r="T420" i="2"/>
  <c r="S420" i="2"/>
  <c r="T438" i="2"/>
  <c r="S438" i="2"/>
  <c r="V438" i="2"/>
  <c r="W438" i="2" s="1"/>
  <c r="U438" i="2"/>
  <c r="S423" i="2"/>
  <c r="V423" i="2"/>
  <c r="W423" i="2" s="1"/>
  <c r="U423" i="2"/>
  <c r="T423" i="2"/>
  <c r="U565" i="2"/>
  <c r="T565" i="2"/>
  <c r="S565" i="2"/>
  <c r="V565" i="2"/>
  <c r="W565" i="2" s="1"/>
  <c r="T574" i="2"/>
  <c r="S574" i="2"/>
  <c r="V574" i="2"/>
  <c r="W574" i="2" s="1"/>
  <c r="U574" i="2"/>
  <c r="V719" i="2"/>
  <c r="W719" i="2" s="1"/>
  <c r="U719" i="2"/>
  <c r="T719" i="2"/>
  <c r="S719" i="2"/>
  <c r="S769" i="2"/>
  <c r="V769" i="2"/>
  <c r="W769" i="2" s="1"/>
  <c r="U769" i="2"/>
  <c r="T769" i="2"/>
  <c r="U875" i="2"/>
  <c r="T875" i="2"/>
  <c r="S875" i="2"/>
  <c r="V875" i="2"/>
  <c r="W875" i="2" s="1"/>
  <c r="S869" i="2"/>
  <c r="V869" i="2"/>
  <c r="W869" i="2" s="1"/>
  <c r="U869" i="2"/>
  <c r="T869" i="2"/>
  <c r="U989" i="2"/>
  <c r="T989" i="2"/>
  <c r="S989" i="2"/>
  <c r="V989" i="2"/>
  <c r="W989" i="2" s="1"/>
  <c r="S983" i="2"/>
  <c r="V983" i="2"/>
  <c r="W983" i="2" s="1"/>
  <c r="U983" i="2"/>
  <c r="T983" i="2"/>
  <c r="V1084" i="2"/>
  <c r="W1084" i="2" s="1"/>
  <c r="U1084" i="2"/>
  <c r="T1084" i="2"/>
  <c r="S1084" i="2"/>
  <c r="S1087" i="2"/>
  <c r="V1087" i="2"/>
  <c r="W1087" i="2" s="1"/>
  <c r="U1087" i="2"/>
  <c r="T1087" i="2"/>
  <c r="T1210" i="2"/>
  <c r="S1210" i="2"/>
  <c r="V1210" i="2"/>
  <c r="W1210" i="2" s="1"/>
  <c r="U1210" i="2"/>
  <c r="U1252" i="2"/>
  <c r="T1252" i="2"/>
  <c r="S1252" i="2"/>
  <c r="V1252" i="2"/>
  <c r="W1252" i="2" s="1"/>
  <c r="V1310" i="2"/>
  <c r="W1310" i="2" s="1"/>
  <c r="T1310" i="2"/>
  <c r="S1310" i="2"/>
  <c r="U1310" i="2"/>
  <c r="V1327" i="2"/>
  <c r="W1327" i="2" s="1"/>
  <c r="U1327" i="2"/>
  <c r="T1327" i="2"/>
  <c r="S1327" i="2"/>
  <c r="U1372" i="2"/>
  <c r="V1372" i="2"/>
  <c r="W1372" i="2" s="1"/>
  <c r="T1372" i="2"/>
  <c r="S1372" i="2"/>
  <c r="U1443" i="2"/>
  <c r="T1443" i="2"/>
  <c r="S1443" i="2"/>
  <c r="V1443" i="2"/>
  <c r="W1443" i="2" s="1"/>
  <c r="T1500" i="2"/>
  <c r="S1500" i="2"/>
  <c r="V1500" i="2"/>
  <c r="W1500" i="2" s="1"/>
  <c r="U1500" i="2"/>
  <c r="T1517" i="2"/>
  <c r="S1517" i="2"/>
  <c r="V1517" i="2"/>
  <c r="W1517" i="2" s="1"/>
  <c r="U1517" i="2"/>
  <c r="V1629" i="2"/>
  <c r="W1629" i="2" s="1"/>
  <c r="U1629" i="2"/>
  <c r="T1629" i="2"/>
  <c r="S1629" i="2"/>
  <c r="V47" i="2"/>
  <c r="W47" i="2" s="1"/>
  <c r="U47" i="2"/>
  <c r="T47" i="2"/>
  <c r="S47" i="2"/>
  <c r="V175" i="2"/>
  <c r="W175" i="2" s="1"/>
  <c r="U175" i="2"/>
  <c r="T175" i="2"/>
  <c r="S175" i="2"/>
  <c r="U112" i="2"/>
  <c r="T112" i="2"/>
  <c r="S112" i="2"/>
  <c r="V112" i="2"/>
  <c r="W112" i="2" s="1"/>
  <c r="V321" i="2"/>
  <c r="W321" i="2" s="1"/>
  <c r="U321" i="2"/>
  <c r="T321" i="2"/>
  <c r="S321" i="2"/>
  <c r="S98" i="2"/>
  <c r="V98" i="2"/>
  <c r="W98" i="2" s="1"/>
  <c r="U98" i="2"/>
  <c r="T98" i="2"/>
  <c r="V211" i="2"/>
  <c r="W211" i="2" s="1"/>
  <c r="U211" i="2"/>
  <c r="S211" i="2"/>
  <c r="T211" i="2"/>
  <c r="U230" i="2"/>
  <c r="S230" i="2"/>
  <c r="V230" i="2"/>
  <c r="W230" i="2" s="1"/>
  <c r="T230" i="2"/>
  <c r="U323" i="2"/>
  <c r="T323" i="2"/>
  <c r="S323" i="2"/>
  <c r="V323" i="2"/>
  <c r="W323" i="2" s="1"/>
  <c r="S351" i="2"/>
  <c r="U351" i="2"/>
  <c r="T351" i="2"/>
  <c r="V351" i="2"/>
  <c r="W351" i="2" s="1"/>
  <c r="U461" i="2"/>
  <c r="T461" i="2"/>
  <c r="S461" i="2"/>
  <c r="V461" i="2"/>
  <c r="W461" i="2" s="1"/>
  <c r="V778" i="2"/>
  <c r="W778" i="2" s="1"/>
  <c r="U778" i="2"/>
  <c r="T778" i="2"/>
  <c r="S778" i="2"/>
  <c r="V707" i="2"/>
  <c r="W707" i="2" s="1"/>
  <c r="U707" i="2"/>
  <c r="T707" i="2"/>
  <c r="S707" i="2"/>
  <c r="S583" i="2"/>
  <c r="V583" i="2"/>
  <c r="W583" i="2" s="1"/>
  <c r="U583" i="2"/>
  <c r="T583" i="2"/>
  <c r="U688" i="2"/>
  <c r="T688" i="2"/>
  <c r="S688" i="2"/>
  <c r="V688" i="2"/>
  <c r="W688" i="2" s="1"/>
  <c r="T681" i="2"/>
  <c r="S681" i="2"/>
  <c r="V681" i="2"/>
  <c r="W681" i="2" s="1"/>
  <c r="U681" i="2"/>
  <c r="S674" i="2"/>
  <c r="V674" i="2"/>
  <c r="W674" i="2" s="1"/>
  <c r="U674" i="2"/>
  <c r="T674" i="2"/>
  <c r="V790" i="2"/>
  <c r="W790" i="2" s="1"/>
  <c r="U790" i="2"/>
  <c r="T790" i="2"/>
  <c r="S790" i="2"/>
  <c r="U815" i="2"/>
  <c r="T815" i="2"/>
  <c r="S815" i="2"/>
  <c r="V815" i="2"/>
  <c r="W815" i="2" s="1"/>
  <c r="T808" i="2"/>
  <c r="S808" i="2"/>
  <c r="V808" i="2"/>
  <c r="W808" i="2" s="1"/>
  <c r="U808" i="2"/>
  <c r="V890" i="2"/>
  <c r="W890" i="2" s="1"/>
  <c r="U890" i="2"/>
  <c r="T890" i="2"/>
  <c r="S890" i="2"/>
  <c r="T916" i="2"/>
  <c r="S916" i="2"/>
  <c r="V916" i="2"/>
  <c r="W916" i="2" s="1"/>
  <c r="U916" i="2"/>
  <c r="V1028" i="2"/>
  <c r="W1028" i="2" s="1"/>
  <c r="U1028" i="2"/>
  <c r="T1028" i="2"/>
  <c r="S1028" i="2"/>
  <c r="T1022" i="2"/>
  <c r="S1022" i="2"/>
  <c r="V1022" i="2"/>
  <c r="W1022" i="2" s="1"/>
  <c r="U1022" i="2"/>
  <c r="U1131" i="2"/>
  <c r="S1131" i="2"/>
  <c r="V1131" i="2"/>
  <c r="W1131" i="2" s="1"/>
  <c r="T1131" i="2"/>
  <c r="T1186" i="2"/>
  <c r="V1186" i="2"/>
  <c r="W1186" i="2" s="1"/>
  <c r="U1186" i="2"/>
  <c r="S1186" i="2"/>
  <c r="V1235" i="2"/>
  <c r="W1235" i="2" s="1"/>
  <c r="U1235" i="2"/>
  <c r="T1235" i="2"/>
  <c r="S1235" i="2"/>
  <c r="T1245" i="2"/>
  <c r="S1245" i="2"/>
  <c r="U1245" i="2"/>
  <c r="V1245" i="2"/>
  <c r="W1245" i="2" s="1"/>
  <c r="U1307" i="2"/>
  <c r="T1307" i="2"/>
  <c r="S1307" i="2"/>
  <c r="V1307" i="2"/>
  <c r="W1307" i="2" s="1"/>
  <c r="V1401" i="2"/>
  <c r="W1401" i="2" s="1"/>
  <c r="U1401" i="2"/>
  <c r="T1401" i="2"/>
  <c r="S1401" i="2"/>
  <c r="T1476" i="2"/>
  <c r="S1476" i="2"/>
  <c r="V1476" i="2"/>
  <c r="W1476" i="2" s="1"/>
  <c r="U1476" i="2"/>
  <c r="U1524" i="2"/>
  <c r="T1524" i="2"/>
  <c r="S1524" i="2"/>
  <c r="V1524" i="2"/>
  <c r="W1524" i="2" s="1"/>
  <c r="T1567" i="2"/>
  <c r="V1567" i="2"/>
  <c r="W1567" i="2" s="1"/>
  <c r="U1567" i="2"/>
  <c r="S1567" i="2"/>
  <c r="T1583" i="2"/>
  <c r="S1583" i="2"/>
  <c r="V1583" i="2"/>
  <c r="W1583" i="2" s="1"/>
  <c r="U1583" i="2"/>
  <c r="T1666" i="2"/>
  <c r="S1666" i="2"/>
  <c r="V1666" i="2"/>
  <c r="W1666" i="2" s="1"/>
  <c r="U1666" i="2"/>
  <c r="V289" i="2"/>
  <c r="W289" i="2" s="1"/>
  <c r="U289" i="2"/>
  <c r="T289" i="2"/>
  <c r="S289" i="2"/>
  <c r="T49" i="2"/>
  <c r="S49" i="2"/>
  <c r="V49" i="2"/>
  <c r="W49" i="2" s="1"/>
  <c r="U49" i="2"/>
  <c r="T177" i="2"/>
  <c r="S177" i="2"/>
  <c r="V177" i="2"/>
  <c r="W177" i="2" s="1"/>
  <c r="U177" i="2"/>
  <c r="V432" i="2"/>
  <c r="W432" i="2" s="1"/>
  <c r="U432" i="2"/>
  <c r="T432" i="2"/>
  <c r="S432" i="2"/>
  <c r="T326" i="2"/>
  <c r="S326" i="2"/>
  <c r="V326" i="2"/>
  <c r="W326" i="2" s="1"/>
  <c r="U326" i="2"/>
  <c r="V460" i="2"/>
  <c r="W460" i="2" s="1"/>
  <c r="U460" i="2"/>
  <c r="T460" i="2"/>
  <c r="S460" i="2"/>
  <c r="T446" i="2"/>
  <c r="S446" i="2"/>
  <c r="V446" i="2"/>
  <c r="W446" i="2" s="1"/>
  <c r="U446" i="2"/>
  <c r="S431" i="2"/>
  <c r="V431" i="2"/>
  <c r="W431" i="2" s="1"/>
  <c r="U431" i="2"/>
  <c r="T431" i="2"/>
  <c r="U509" i="2"/>
  <c r="T509" i="2"/>
  <c r="S509" i="2"/>
  <c r="V509" i="2"/>
  <c r="W509" i="2" s="1"/>
  <c r="T518" i="2"/>
  <c r="S518" i="2"/>
  <c r="V518" i="2"/>
  <c r="W518" i="2" s="1"/>
  <c r="U518" i="2"/>
  <c r="V695" i="2"/>
  <c r="W695" i="2" s="1"/>
  <c r="U695" i="2"/>
  <c r="T695" i="2"/>
  <c r="S695" i="2"/>
  <c r="S809" i="2"/>
  <c r="V809" i="2"/>
  <c r="W809" i="2" s="1"/>
  <c r="U809" i="2"/>
  <c r="T809" i="2"/>
  <c r="U915" i="2"/>
  <c r="T915" i="2"/>
  <c r="S915" i="2"/>
  <c r="V915" i="2"/>
  <c r="W915" i="2" s="1"/>
  <c r="S909" i="2"/>
  <c r="V909" i="2"/>
  <c r="W909" i="2" s="1"/>
  <c r="U909" i="2"/>
  <c r="T909" i="2"/>
  <c r="U997" i="2"/>
  <c r="T997" i="2"/>
  <c r="S997" i="2"/>
  <c r="V997" i="2"/>
  <c r="W997" i="2" s="1"/>
  <c r="S991" i="2"/>
  <c r="V991" i="2"/>
  <c r="W991" i="2" s="1"/>
  <c r="U991" i="2"/>
  <c r="T991" i="2"/>
  <c r="T1094" i="2"/>
  <c r="S1094" i="2"/>
  <c r="V1094" i="2"/>
  <c r="W1094" i="2" s="1"/>
  <c r="U1094" i="2"/>
  <c r="T1172" i="2"/>
  <c r="S1172" i="2"/>
  <c r="V1172" i="2"/>
  <c r="W1172" i="2" s="1"/>
  <c r="U1172" i="2"/>
  <c r="U1209" i="2"/>
  <c r="T1209" i="2"/>
  <c r="S1209" i="2"/>
  <c r="V1209" i="2"/>
  <c r="W1209" i="2" s="1"/>
  <c r="S1286" i="2"/>
  <c r="V1286" i="2"/>
  <c r="W1286" i="2" s="1"/>
  <c r="U1286" i="2"/>
  <c r="T1286" i="2"/>
  <c r="V1367" i="2"/>
  <c r="W1367" i="2" s="1"/>
  <c r="U1367" i="2"/>
  <c r="T1367" i="2"/>
  <c r="S1367" i="2"/>
  <c r="U1348" i="2"/>
  <c r="T1348" i="2"/>
  <c r="S1348" i="2"/>
  <c r="V1348" i="2"/>
  <c r="W1348" i="2" s="1"/>
  <c r="V1502" i="2"/>
  <c r="W1502" i="2" s="1"/>
  <c r="U1502" i="2"/>
  <c r="T1502" i="2"/>
  <c r="S1502" i="2"/>
  <c r="S1477" i="2"/>
  <c r="V1477" i="2"/>
  <c r="W1477" i="2" s="1"/>
  <c r="U1477" i="2"/>
  <c r="T1477" i="2"/>
  <c r="U1483" i="2"/>
  <c r="T1483" i="2"/>
  <c r="S1483" i="2"/>
  <c r="V1483" i="2"/>
  <c r="W1483" i="2" s="1"/>
  <c r="V1531" i="2"/>
  <c r="W1531" i="2" s="1"/>
  <c r="U1531" i="2"/>
  <c r="T1531" i="2"/>
  <c r="S1531" i="2"/>
  <c r="U1598" i="2"/>
  <c r="T1598" i="2"/>
  <c r="V1598" i="2"/>
  <c r="W1598" i="2" s="1"/>
  <c r="S1598" i="2"/>
  <c r="U1582" i="2"/>
  <c r="T1582" i="2"/>
  <c r="S1582" i="2"/>
  <c r="V1582" i="2"/>
  <c r="W1582" i="2" s="1"/>
  <c r="V1633" i="2"/>
  <c r="W1633" i="2" s="1"/>
  <c r="U1633" i="2"/>
  <c r="T1633" i="2"/>
  <c r="S1633" i="2"/>
  <c r="T123" i="2"/>
  <c r="V123" i="2"/>
  <c r="W123" i="2" s="1"/>
  <c r="U123" i="2"/>
  <c r="S123" i="2"/>
  <c r="V119" i="2"/>
  <c r="W119" i="2" s="1"/>
  <c r="U119" i="2"/>
  <c r="T119" i="2"/>
  <c r="S119" i="2"/>
  <c r="U56" i="2"/>
  <c r="T56" i="2"/>
  <c r="S56" i="2"/>
  <c r="V56" i="2"/>
  <c r="W56" i="2" s="1"/>
  <c r="U184" i="2"/>
  <c r="T184" i="2"/>
  <c r="S184" i="2"/>
  <c r="V184" i="2"/>
  <c r="W184" i="2" s="1"/>
  <c r="S106" i="2"/>
  <c r="U106" i="2"/>
  <c r="V106" i="2"/>
  <c r="W106" i="2" s="1"/>
  <c r="T106" i="2"/>
  <c r="V251" i="2"/>
  <c r="W251" i="2" s="1"/>
  <c r="U251" i="2"/>
  <c r="T251" i="2"/>
  <c r="S251" i="2"/>
  <c r="V253" i="2"/>
  <c r="W253" i="2" s="1"/>
  <c r="T253" i="2"/>
  <c r="S253" i="2"/>
  <c r="U253" i="2"/>
  <c r="U238" i="2"/>
  <c r="S238" i="2"/>
  <c r="V238" i="2"/>
  <c r="W238" i="2" s="1"/>
  <c r="T238" i="2"/>
  <c r="U365" i="2"/>
  <c r="T365" i="2"/>
  <c r="S365" i="2"/>
  <c r="V365" i="2"/>
  <c r="W365" i="2" s="1"/>
  <c r="U437" i="2"/>
  <c r="T437" i="2"/>
  <c r="S437" i="2"/>
  <c r="V437" i="2"/>
  <c r="W437" i="2" s="1"/>
  <c r="V532" i="2"/>
  <c r="W532" i="2" s="1"/>
  <c r="U532" i="2"/>
  <c r="T532" i="2"/>
  <c r="S532" i="2"/>
  <c r="S559" i="2"/>
  <c r="V559" i="2"/>
  <c r="W559" i="2" s="1"/>
  <c r="U559" i="2"/>
  <c r="T559" i="2"/>
  <c r="U696" i="2"/>
  <c r="T696" i="2"/>
  <c r="S696" i="2"/>
  <c r="V696" i="2"/>
  <c r="W696" i="2" s="1"/>
  <c r="V722" i="2"/>
  <c r="W722" i="2" s="1"/>
  <c r="T722" i="2"/>
  <c r="U722" i="2"/>
  <c r="S722" i="2"/>
  <c r="S714" i="2"/>
  <c r="V714" i="2"/>
  <c r="W714" i="2" s="1"/>
  <c r="U714" i="2"/>
  <c r="T714" i="2"/>
  <c r="V830" i="2"/>
  <c r="W830" i="2" s="1"/>
  <c r="U830" i="2"/>
  <c r="T830" i="2"/>
  <c r="S830" i="2"/>
  <c r="U823" i="2"/>
  <c r="T823" i="2"/>
  <c r="S823" i="2"/>
  <c r="V823" i="2"/>
  <c r="W823" i="2" s="1"/>
  <c r="T816" i="2"/>
  <c r="S816" i="2"/>
  <c r="V816" i="2"/>
  <c r="W816" i="2" s="1"/>
  <c r="U816" i="2"/>
  <c r="V930" i="2"/>
  <c r="W930" i="2" s="1"/>
  <c r="U930" i="2"/>
  <c r="T930" i="2"/>
  <c r="S930" i="2"/>
  <c r="T924" i="2"/>
  <c r="S924" i="2"/>
  <c r="V924" i="2"/>
  <c r="W924" i="2" s="1"/>
  <c r="U924" i="2"/>
  <c r="V1004" i="2"/>
  <c r="W1004" i="2" s="1"/>
  <c r="U1004" i="2"/>
  <c r="T1004" i="2"/>
  <c r="S1004" i="2"/>
  <c r="T998" i="2"/>
  <c r="S998" i="2"/>
  <c r="V998" i="2"/>
  <c r="W998" i="2" s="1"/>
  <c r="U998" i="2"/>
  <c r="V1180" i="2"/>
  <c r="W1180" i="2" s="1"/>
  <c r="T1180" i="2"/>
  <c r="U1180" i="2"/>
  <c r="S1180" i="2"/>
  <c r="V1162" i="2"/>
  <c r="W1162" i="2" s="1"/>
  <c r="U1162" i="2"/>
  <c r="T1162" i="2"/>
  <c r="S1162" i="2"/>
  <c r="S1195" i="2"/>
  <c r="V1195" i="2"/>
  <c r="W1195" i="2" s="1"/>
  <c r="U1195" i="2"/>
  <c r="T1195" i="2"/>
  <c r="V1259" i="2"/>
  <c r="W1259" i="2" s="1"/>
  <c r="U1259" i="2"/>
  <c r="T1259" i="2"/>
  <c r="S1259" i="2"/>
  <c r="U1288" i="2"/>
  <c r="T1288" i="2"/>
  <c r="S1288" i="2"/>
  <c r="V1288" i="2"/>
  <c r="W1288" i="2" s="1"/>
  <c r="V1413" i="2"/>
  <c r="W1413" i="2" s="1"/>
  <c r="U1413" i="2"/>
  <c r="T1413" i="2"/>
  <c r="S1413" i="2"/>
  <c r="V1450" i="2"/>
  <c r="W1450" i="2" s="1"/>
  <c r="U1450" i="2"/>
  <c r="T1450" i="2"/>
  <c r="S1450" i="2"/>
  <c r="S1534" i="2"/>
  <c r="V1534" i="2"/>
  <c r="W1534" i="2" s="1"/>
  <c r="U1534" i="2"/>
  <c r="T1534" i="2"/>
  <c r="V1585" i="2"/>
  <c r="W1585" i="2" s="1"/>
  <c r="U1585" i="2"/>
  <c r="T1585" i="2"/>
  <c r="S1585" i="2"/>
  <c r="T1604" i="2"/>
  <c r="S1604" i="2"/>
  <c r="V1604" i="2"/>
  <c r="W1604" i="2" s="1"/>
  <c r="U1604" i="2"/>
  <c r="T1627" i="2"/>
  <c r="S1627" i="2"/>
  <c r="V1627" i="2"/>
  <c r="W1627" i="2" s="1"/>
  <c r="U1627" i="2"/>
  <c r="U1665" i="2"/>
  <c r="T1665" i="2"/>
  <c r="S1665" i="2"/>
  <c r="V1665" i="2"/>
  <c r="W1665" i="2" s="1"/>
  <c r="V234" i="2"/>
  <c r="W234" i="2" s="1"/>
  <c r="U234" i="2"/>
  <c r="T234" i="2"/>
  <c r="S234" i="2"/>
  <c r="V962" i="2"/>
  <c r="W962" i="2" s="1"/>
  <c r="U962" i="2"/>
  <c r="T962" i="2"/>
  <c r="S962" i="2"/>
  <c r="V971" i="2"/>
  <c r="W971" i="2" s="1"/>
  <c r="U971" i="2"/>
  <c r="T971" i="2"/>
  <c r="S971" i="2"/>
  <c r="V1106" i="2"/>
  <c r="W1106" i="2" s="1"/>
  <c r="U1106" i="2"/>
  <c r="T1106" i="2"/>
  <c r="S1106" i="2"/>
  <c r="V1152" i="2"/>
  <c r="W1152" i="2" s="1"/>
  <c r="U1152" i="2"/>
  <c r="T1152" i="2"/>
  <c r="S1152" i="2"/>
  <c r="V1213" i="2"/>
  <c r="W1213" i="2" s="1"/>
  <c r="U1213" i="2"/>
  <c r="T1213" i="2"/>
  <c r="S1213" i="2"/>
  <c r="V1257" i="2"/>
  <c r="W1257" i="2" s="1"/>
  <c r="U1257" i="2"/>
  <c r="T1257" i="2"/>
  <c r="S1257" i="2"/>
  <c r="V1463" i="2"/>
  <c r="W1463" i="2" s="1"/>
  <c r="U1463" i="2"/>
  <c r="T1463" i="2"/>
  <c r="S1463" i="2"/>
  <c r="V1390" i="2"/>
  <c r="W1390" i="2" s="1"/>
  <c r="U1390" i="2"/>
  <c r="T1390" i="2"/>
  <c r="S1390" i="2"/>
  <c r="V1464" i="2"/>
  <c r="W1464" i="2" s="1"/>
  <c r="U1464" i="2"/>
  <c r="T1464" i="2"/>
  <c r="S1464" i="2"/>
  <c r="V1505" i="2"/>
  <c r="W1505" i="2" s="1"/>
  <c r="U1505" i="2"/>
  <c r="T1505" i="2"/>
  <c r="S1505" i="2"/>
  <c r="V1536" i="2"/>
  <c r="W1536" i="2" s="1"/>
  <c r="U1536" i="2"/>
  <c r="T1536" i="2"/>
  <c r="S1536" i="2"/>
  <c r="V37" i="2"/>
  <c r="W37" i="2" s="1"/>
  <c r="U37" i="2"/>
  <c r="T37" i="2"/>
  <c r="S37" i="2"/>
  <c r="V165" i="2"/>
  <c r="W165" i="2" s="1"/>
  <c r="U165" i="2"/>
  <c r="T165" i="2"/>
  <c r="S165" i="2"/>
  <c r="V38" i="2"/>
  <c r="W38" i="2" s="1"/>
  <c r="U38" i="2"/>
  <c r="T38" i="2"/>
  <c r="S38" i="2"/>
  <c r="V166" i="2"/>
  <c r="W166" i="2" s="1"/>
  <c r="U166" i="2"/>
  <c r="T166" i="2"/>
  <c r="S166" i="2"/>
  <c r="U64" i="2"/>
  <c r="T64" i="2"/>
  <c r="S64" i="2"/>
  <c r="V64" i="2"/>
  <c r="W64" i="2" s="1"/>
  <c r="S180" i="2"/>
  <c r="V180" i="2"/>
  <c r="W180" i="2" s="1"/>
  <c r="U180" i="2"/>
  <c r="T180" i="2"/>
  <c r="U236" i="2"/>
  <c r="T236" i="2"/>
  <c r="S236" i="2"/>
  <c r="V236" i="2"/>
  <c r="W236" i="2" s="1"/>
  <c r="V339" i="2"/>
  <c r="W339" i="2" s="1"/>
  <c r="U339" i="2"/>
  <c r="T339" i="2"/>
  <c r="S339" i="2"/>
  <c r="V442" i="2"/>
  <c r="W442" i="2" s="1"/>
  <c r="U442" i="2"/>
  <c r="T442" i="2"/>
  <c r="S442" i="2"/>
  <c r="V459" i="2"/>
  <c r="W459" i="2" s="1"/>
  <c r="U459" i="2"/>
  <c r="T459" i="2"/>
  <c r="S459" i="2"/>
  <c r="V587" i="2"/>
  <c r="W587" i="2" s="1"/>
  <c r="U587" i="2"/>
  <c r="T587" i="2"/>
  <c r="S587" i="2"/>
  <c r="V708" i="2"/>
  <c r="W708" i="2" s="1"/>
  <c r="U708" i="2"/>
  <c r="T708" i="2"/>
  <c r="S708" i="2"/>
  <c r="V694" i="2"/>
  <c r="W694" i="2" s="1"/>
  <c r="U694" i="2"/>
  <c r="T694" i="2"/>
  <c r="S694" i="2"/>
  <c r="V771" i="2"/>
  <c r="W771" i="2" s="1"/>
  <c r="U771" i="2"/>
  <c r="T771" i="2"/>
  <c r="S771" i="2"/>
  <c r="V865" i="2"/>
  <c r="W865" i="2" s="1"/>
  <c r="U865" i="2"/>
  <c r="T865" i="2"/>
  <c r="S865" i="2"/>
  <c r="V1113" i="2"/>
  <c r="W1113" i="2" s="1"/>
  <c r="U1113" i="2"/>
  <c r="T1113" i="2"/>
  <c r="S1113" i="2"/>
  <c r="V1153" i="2"/>
  <c r="W1153" i="2" s="1"/>
  <c r="U1153" i="2"/>
  <c r="T1153" i="2"/>
  <c r="S1153" i="2"/>
  <c r="V1312" i="2"/>
  <c r="W1312" i="2" s="1"/>
  <c r="U1312" i="2"/>
  <c r="T1312" i="2"/>
  <c r="S1312" i="2"/>
  <c r="V1439" i="2"/>
  <c r="W1439" i="2" s="1"/>
  <c r="U1439" i="2"/>
  <c r="T1439" i="2"/>
  <c r="S1439" i="2"/>
  <c r="V1433" i="2"/>
  <c r="W1433" i="2" s="1"/>
  <c r="U1433" i="2"/>
  <c r="T1433" i="2"/>
  <c r="S1433" i="2"/>
  <c r="V1426" i="2"/>
  <c r="W1426" i="2" s="1"/>
  <c r="U1426" i="2"/>
  <c r="T1426" i="2"/>
  <c r="S1426" i="2"/>
  <c r="V1543" i="2"/>
  <c r="W1543" i="2" s="1"/>
  <c r="U1543" i="2"/>
  <c r="T1543" i="2"/>
  <c r="S1543" i="2"/>
  <c r="U1624" i="2"/>
  <c r="S1624" i="2"/>
  <c r="V1624" i="2"/>
  <c r="W1624" i="2" s="1"/>
  <c r="T1624" i="2"/>
  <c r="V1662" i="2"/>
  <c r="W1662" i="2" s="1"/>
  <c r="U1662" i="2"/>
  <c r="T1662" i="2"/>
  <c r="S1662" i="2"/>
  <c r="V156" i="2"/>
  <c r="W156" i="2" s="1"/>
  <c r="S156" i="2"/>
  <c r="U156" i="2"/>
  <c r="T156" i="2"/>
  <c r="V306" i="2"/>
  <c r="W306" i="2" s="1"/>
  <c r="U306" i="2"/>
  <c r="T306" i="2"/>
  <c r="S306" i="2"/>
  <c r="S248" i="2"/>
  <c r="V248" i="2"/>
  <c r="W248" i="2" s="1"/>
  <c r="U248" i="2"/>
  <c r="T248" i="2"/>
  <c r="V522" i="2"/>
  <c r="W522" i="2" s="1"/>
  <c r="U522" i="2"/>
  <c r="T522" i="2"/>
  <c r="S522" i="2"/>
  <c r="V812" i="2"/>
  <c r="W812" i="2" s="1"/>
  <c r="U812" i="2"/>
  <c r="T812" i="2"/>
  <c r="S812" i="2"/>
  <c r="V813" i="2"/>
  <c r="W813" i="2" s="1"/>
  <c r="U813" i="2"/>
  <c r="T813" i="2"/>
  <c r="S813" i="2"/>
  <c r="V903" i="2"/>
  <c r="W903" i="2" s="1"/>
  <c r="U903" i="2"/>
  <c r="T903" i="2"/>
  <c r="S903" i="2"/>
  <c r="V904" i="2"/>
  <c r="W904" i="2" s="1"/>
  <c r="U904" i="2"/>
  <c r="T904" i="2"/>
  <c r="S904" i="2"/>
  <c r="V970" i="2"/>
  <c r="W970" i="2" s="1"/>
  <c r="U970" i="2"/>
  <c r="T970" i="2"/>
  <c r="S970" i="2"/>
  <c r="V979" i="2"/>
  <c r="W979" i="2" s="1"/>
  <c r="U979" i="2"/>
  <c r="T979" i="2"/>
  <c r="S979" i="2"/>
  <c r="V1114" i="2"/>
  <c r="W1114" i="2" s="1"/>
  <c r="U1114" i="2"/>
  <c r="T1114" i="2"/>
  <c r="S1114" i="2"/>
  <c r="V1160" i="2"/>
  <c r="W1160" i="2" s="1"/>
  <c r="U1160" i="2"/>
  <c r="T1160" i="2"/>
  <c r="S1160" i="2"/>
  <c r="V1221" i="2"/>
  <c r="W1221" i="2" s="1"/>
  <c r="U1221" i="2"/>
  <c r="T1221" i="2"/>
  <c r="S1221" i="2"/>
  <c r="V1215" i="2"/>
  <c r="W1215" i="2" s="1"/>
  <c r="U1215" i="2"/>
  <c r="T1215" i="2"/>
  <c r="S1215" i="2"/>
  <c r="V1295" i="2"/>
  <c r="W1295" i="2" s="1"/>
  <c r="S1295" i="2"/>
  <c r="U1295" i="2"/>
  <c r="T1295" i="2"/>
  <c r="V1398" i="2"/>
  <c r="W1398" i="2" s="1"/>
  <c r="U1398" i="2"/>
  <c r="T1398" i="2"/>
  <c r="S1398" i="2"/>
  <c r="V1487" i="2"/>
  <c r="W1487" i="2" s="1"/>
  <c r="U1487" i="2"/>
  <c r="T1487" i="2"/>
  <c r="S1487" i="2"/>
  <c r="V1580" i="2"/>
  <c r="W1580" i="2" s="1"/>
  <c r="U1580" i="2"/>
  <c r="T1580" i="2"/>
  <c r="S1580" i="2"/>
  <c r="S1618" i="2"/>
  <c r="V1618" i="2"/>
  <c r="W1618" i="2" s="1"/>
  <c r="U1618" i="2"/>
  <c r="T1618" i="2"/>
  <c r="V77" i="2"/>
  <c r="W77" i="2" s="1"/>
  <c r="U77" i="2"/>
  <c r="T77" i="2"/>
  <c r="S77" i="2"/>
  <c r="V110" i="2"/>
  <c r="W110" i="2" s="1"/>
  <c r="U110" i="2"/>
  <c r="T110" i="2"/>
  <c r="S110" i="2"/>
  <c r="U244" i="2"/>
  <c r="T244" i="2"/>
  <c r="S244" i="2"/>
  <c r="V244" i="2"/>
  <c r="W244" i="2" s="1"/>
  <c r="V482" i="2"/>
  <c r="W482" i="2" s="1"/>
  <c r="U482" i="2"/>
  <c r="T482" i="2"/>
  <c r="S482" i="2"/>
  <c r="V563" i="2"/>
  <c r="W563" i="2" s="1"/>
  <c r="U563" i="2"/>
  <c r="T563" i="2"/>
  <c r="S563" i="2"/>
  <c r="V684" i="2"/>
  <c r="W684" i="2" s="1"/>
  <c r="U684" i="2"/>
  <c r="T684" i="2"/>
  <c r="S684" i="2"/>
  <c r="V670" i="2"/>
  <c r="W670" i="2" s="1"/>
  <c r="U670" i="2"/>
  <c r="T670" i="2"/>
  <c r="S670" i="2"/>
  <c r="V937" i="2"/>
  <c r="W937" i="2" s="1"/>
  <c r="U937" i="2"/>
  <c r="T937" i="2"/>
  <c r="S937" i="2"/>
  <c r="V1330" i="2"/>
  <c r="W1330" i="2" s="1"/>
  <c r="U1330" i="2"/>
  <c r="T1330" i="2"/>
  <c r="S1330" i="2"/>
  <c r="V1465" i="2"/>
  <c r="W1465" i="2" s="1"/>
  <c r="U1465" i="2"/>
  <c r="T1465" i="2"/>
  <c r="S1465" i="2"/>
  <c r="V1514" i="2"/>
  <c r="W1514" i="2" s="1"/>
  <c r="U1514" i="2"/>
  <c r="T1514" i="2"/>
  <c r="S1514" i="2"/>
  <c r="V1579" i="2"/>
  <c r="W1579" i="2" s="1"/>
  <c r="U1579" i="2"/>
  <c r="T1579" i="2"/>
  <c r="S1579" i="2"/>
  <c r="V1601" i="2"/>
  <c r="W1601" i="2" s="1"/>
  <c r="U1601" i="2"/>
  <c r="T1601" i="2"/>
  <c r="S1601" i="2"/>
  <c r="V1632" i="2"/>
  <c r="W1632" i="2" s="1"/>
  <c r="U1632" i="2"/>
  <c r="T1632" i="2"/>
  <c r="S1632" i="2"/>
  <c r="S60" i="2"/>
  <c r="V60" i="2"/>
  <c r="W60" i="2" s="1"/>
  <c r="U60" i="2"/>
  <c r="T60" i="2"/>
  <c r="V314" i="2"/>
  <c r="W314" i="2" s="1"/>
  <c r="U314" i="2"/>
  <c r="T314" i="2"/>
  <c r="S314" i="2"/>
  <c r="S288" i="2"/>
  <c r="V288" i="2"/>
  <c r="W288" i="2" s="1"/>
  <c r="U288" i="2"/>
  <c r="T288" i="2"/>
  <c r="U329" i="2"/>
  <c r="S329" i="2"/>
  <c r="V329" i="2"/>
  <c r="W329" i="2" s="1"/>
  <c r="T329" i="2"/>
  <c r="V457" i="2"/>
  <c r="W457" i="2" s="1"/>
  <c r="U457" i="2"/>
  <c r="T457" i="2"/>
  <c r="S457" i="2"/>
  <c r="V561" i="2"/>
  <c r="W561" i="2" s="1"/>
  <c r="U561" i="2"/>
  <c r="T561" i="2"/>
  <c r="S561" i="2"/>
  <c r="V594" i="2"/>
  <c r="W594" i="2" s="1"/>
  <c r="U594" i="2"/>
  <c r="T594" i="2"/>
  <c r="S594" i="2"/>
  <c r="V820" i="2"/>
  <c r="W820" i="2" s="1"/>
  <c r="U820" i="2"/>
  <c r="T820" i="2"/>
  <c r="S820" i="2"/>
  <c r="V821" i="2"/>
  <c r="W821" i="2" s="1"/>
  <c r="U821" i="2"/>
  <c r="T821" i="2"/>
  <c r="S821" i="2"/>
  <c r="V943" i="2"/>
  <c r="W943" i="2" s="1"/>
  <c r="U943" i="2"/>
  <c r="T943" i="2"/>
  <c r="S943" i="2"/>
  <c r="V944" i="2"/>
  <c r="W944" i="2" s="1"/>
  <c r="U944" i="2"/>
  <c r="T944" i="2"/>
  <c r="S944" i="2"/>
  <c r="V1017" i="2"/>
  <c r="W1017" i="2" s="1"/>
  <c r="U1017" i="2"/>
  <c r="T1017" i="2"/>
  <c r="S1017" i="2"/>
  <c r="V1010" i="2"/>
  <c r="W1010" i="2" s="1"/>
  <c r="U1010" i="2"/>
  <c r="T1010" i="2"/>
  <c r="S1010" i="2"/>
  <c r="V1019" i="2"/>
  <c r="W1019" i="2" s="1"/>
  <c r="U1019" i="2"/>
  <c r="T1019" i="2"/>
  <c r="S1019" i="2"/>
  <c r="V1122" i="2"/>
  <c r="W1122" i="2" s="1"/>
  <c r="U1122" i="2"/>
  <c r="T1122" i="2"/>
  <c r="S1122" i="2"/>
  <c r="V1168" i="2"/>
  <c r="W1168" i="2" s="1"/>
  <c r="U1168" i="2"/>
  <c r="T1168" i="2"/>
  <c r="S1168" i="2"/>
  <c r="V1229" i="2"/>
  <c r="W1229" i="2" s="1"/>
  <c r="U1229" i="2"/>
  <c r="T1229" i="2"/>
  <c r="S1229" i="2"/>
  <c r="V1223" i="2"/>
  <c r="W1223" i="2" s="1"/>
  <c r="U1223" i="2"/>
  <c r="T1223" i="2"/>
  <c r="S1223" i="2"/>
  <c r="V1272" i="2"/>
  <c r="W1272" i="2" s="1"/>
  <c r="U1272" i="2"/>
  <c r="T1272" i="2"/>
  <c r="S1272" i="2"/>
  <c r="V1303" i="2"/>
  <c r="W1303" i="2" s="1"/>
  <c r="U1303" i="2"/>
  <c r="S1303" i="2"/>
  <c r="T1303" i="2"/>
  <c r="V1406" i="2"/>
  <c r="W1406" i="2" s="1"/>
  <c r="U1406" i="2"/>
  <c r="T1406" i="2"/>
  <c r="S1406" i="2"/>
  <c r="V1488" i="2"/>
  <c r="W1488" i="2" s="1"/>
  <c r="U1488" i="2"/>
  <c r="T1488" i="2"/>
  <c r="S1488" i="2"/>
  <c r="V1550" i="2"/>
  <c r="W1550" i="2" s="1"/>
  <c r="U1550" i="2"/>
  <c r="T1550" i="2"/>
  <c r="S1550" i="2"/>
  <c r="V1631" i="2"/>
  <c r="W1631" i="2" s="1"/>
  <c r="U1631" i="2"/>
  <c r="T1631" i="2"/>
  <c r="S1631" i="2"/>
  <c r="V149" i="2"/>
  <c r="W149" i="2" s="1"/>
  <c r="U149" i="2"/>
  <c r="T149" i="2"/>
  <c r="S149" i="2"/>
  <c r="V22" i="2"/>
  <c r="W22" i="2" s="1"/>
  <c r="U22" i="2"/>
  <c r="T22" i="2"/>
  <c r="S22" i="2"/>
  <c r="V150" i="2"/>
  <c r="W150" i="2" s="1"/>
  <c r="U150" i="2"/>
  <c r="T150" i="2"/>
  <c r="S150" i="2"/>
  <c r="U144" i="2"/>
  <c r="T144" i="2"/>
  <c r="S144" i="2"/>
  <c r="V144" i="2"/>
  <c r="W144" i="2" s="1"/>
  <c r="V44" i="2"/>
  <c r="W44" i="2" s="1"/>
  <c r="S44" i="2"/>
  <c r="U44" i="2"/>
  <c r="T44" i="2"/>
  <c r="U252" i="2"/>
  <c r="T252" i="2"/>
  <c r="S252" i="2"/>
  <c r="V252" i="2"/>
  <c r="W252" i="2" s="1"/>
  <c r="V490" i="2"/>
  <c r="W490" i="2" s="1"/>
  <c r="U490" i="2"/>
  <c r="T490" i="2"/>
  <c r="S490" i="2"/>
  <c r="V475" i="2"/>
  <c r="W475" i="2" s="1"/>
  <c r="U475" i="2"/>
  <c r="T475" i="2"/>
  <c r="S475" i="2"/>
  <c r="V539" i="2"/>
  <c r="W539" i="2" s="1"/>
  <c r="U539" i="2"/>
  <c r="T539" i="2"/>
  <c r="S539" i="2"/>
  <c r="V609" i="2"/>
  <c r="W609" i="2" s="1"/>
  <c r="U609" i="2"/>
  <c r="T609" i="2"/>
  <c r="S609" i="2"/>
  <c r="V710" i="2"/>
  <c r="W710" i="2" s="1"/>
  <c r="U710" i="2"/>
  <c r="T710" i="2"/>
  <c r="S710" i="2"/>
  <c r="T720" i="2"/>
  <c r="V720" i="2"/>
  <c r="W720" i="2" s="1"/>
  <c r="U720" i="2"/>
  <c r="S720" i="2"/>
  <c r="V819" i="2"/>
  <c r="W819" i="2" s="1"/>
  <c r="U819" i="2"/>
  <c r="T819" i="2"/>
  <c r="S819" i="2"/>
  <c r="V913" i="2"/>
  <c r="W913" i="2" s="1"/>
  <c r="U913" i="2"/>
  <c r="T913" i="2"/>
  <c r="S913" i="2"/>
  <c r="V1256" i="2"/>
  <c r="W1256" i="2" s="1"/>
  <c r="U1256" i="2"/>
  <c r="T1256" i="2"/>
  <c r="S1256" i="2"/>
  <c r="S1187" i="2"/>
  <c r="V1187" i="2"/>
  <c r="W1187" i="2" s="1"/>
  <c r="U1187" i="2"/>
  <c r="T1187" i="2"/>
  <c r="V1370" i="2"/>
  <c r="W1370" i="2" s="1"/>
  <c r="U1370" i="2"/>
  <c r="T1370" i="2"/>
  <c r="S1370" i="2"/>
  <c r="V1415" i="2"/>
  <c r="W1415" i="2" s="1"/>
  <c r="U1415" i="2"/>
  <c r="T1415" i="2"/>
  <c r="S1415" i="2"/>
  <c r="V1591" i="2"/>
  <c r="W1591" i="2" s="1"/>
  <c r="T1591" i="2"/>
  <c r="S1591" i="2"/>
  <c r="U1591" i="2"/>
  <c r="V1646" i="2"/>
  <c r="W1646" i="2" s="1"/>
  <c r="U1646" i="2"/>
  <c r="T1646" i="2"/>
  <c r="S1646" i="2"/>
  <c r="V258" i="2"/>
  <c r="W258" i="2" s="1"/>
  <c r="U258" i="2"/>
  <c r="T258" i="2"/>
  <c r="S258" i="2"/>
  <c r="S232" i="2"/>
  <c r="V232" i="2"/>
  <c r="W232" i="2" s="1"/>
  <c r="U232" i="2"/>
  <c r="T232" i="2"/>
  <c r="V569" i="2"/>
  <c r="W569" i="2" s="1"/>
  <c r="U569" i="2"/>
  <c r="T569" i="2"/>
  <c r="S569" i="2"/>
  <c r="V570" i="2"/>
  <c r="W570" i="2" s="1"/>
  <c r="U570" i="2"/>
  <c r="T570" i="2"/>
  <c r="S570" i="2"/>
  <c r="V709" i="2"/>
  <c r="W709" i="2" s="1"/>
  <c r="U709" i="2"/>
  <c r="T709" i="2"/>
  <c r="S709" i="2"/>
  <c r="V828" i="2"/>
  <c r="W828" i="2" s="1"/>
  <c r="U828" i="2"/>
  <c r="T828" i="2"/>
  <c r="S828" i="2"/>
  <c r="V829" i="2"/>
  <c r="W829" i="2" s="1"/>
  <c r="U829" i="2"/>
  <c r="T829" i="2"/>
  <c r="S829" i="2"/>
  <c r="V1057" i="2"/>
  <c r="W1057" i="2" s="1"/>
  <c r="U1057" i="2"/>
  <c r="T1057" i="2"/>
  <c r="S1057" i="2"/>
  <c r="V1050" i="2"/>
  <c r="W1050" i="2" s="1"/>
  <c r="U1050" i="2"/>
  <c r="T1050" i="2"/>
  <c r="S1050" i="2"/>
  <c r="V1059" i="2"/>
  <c r="W1059" i="2" s="1"/>
  <c r="U1059" i="2"/>
  <c r="T1059" i="2"/>
  <c r="S1059" i="2"/>
  <c r="V1123" i="2"/>
  <c r="W1123" i="2" s="1"/>
  <c r="U1123" i="2"/>
  <c r="T1123" i="2"/>
  <c r="S1123" i="2"/>
  <c r="V1176" i="2"/>
  <c r="W1176" i="2" s="1"/>
  <c r="U1176" i="2"/>
  <c r="T1176" i="2"/>
  <c r="S1176" i="2"/>
  <c r="V1199" i="2"/>
  <c r="W1199" i="2" s="1"/>
  <c r="U1199" i="2"/>
  <c r="T1199" i="2"/>
  <c r="S1199" i="2"/>
  <c r="V1311" i="2"/>
  <c r="W1311" i="2" s="1"/>
  <c r="U1311" i="2"/>
  <c r="S1311" i="2"/>
  <c r="T1311" i="2"/>
  <c r="V1337" i="2"/>
  <c r="W1337" i="2" s="1"/>
  <c r="U1337" i="2"/>
  <c r="T1337" i="2"/>
  <c r="S1337" i="2"/>
  <c r="V1414" i="2"/>
  <c r="W1414" i="2" s="1"/>
  <c r="U1414" i="2"/>
  <c r="T1414" i="2"/>
  <c r="S1414" i="2"/>
  <c r="V1503" i="2"/>
  <c r="W1503" i="2" s="1"/>
  <c r="U1503" i="2"/>
  <c r="T1503" i="2"/>
  <c r="S1503" i="2"/>
  <c r="V1586" i="2"/>
  <c r="W1586" i="2" s="1"/>
  <c r="U1586" i="2"/>
  <c r="T1586" i="2"/>
  <c r="S1586" i="2"/>
  <c r="S1568" i="2"/>
  <c r="V1568" i="2"/>
  <c r="W1568" i="2" s="1"/>
  <c r="U1568" i="2"/>
  <c r="T1568" i="2"/>
  <c r="V125" i="2"/>
  <c r="W125" i="2" s="1"/>
  <c r="U125" i="2"/>
  <c r="T125" i="2"/>
  <c r="S125" i="2"/>
  <c r="V62" i="2"/>
  <c r="W62" i="2" s="1"/>
  <c r="U62" i="2"/>
  <c r="T62" i="2"/>
  <c r="S62" i="2"/>
  <c r="U292" i="2"/>
  <c r="T292" i="2"/>
  <c r="S292" i="2"/>
  <c r="V292" i="2"/>
  <c r="W292" i="2" s="1"/>
  <c r="V363" i="2"/>
  <c r="W363" i="2" s="1"/>
  <c r="U363" i="2"/>
  <c r="T363" i="2"/>
  <c r="S363" i="2"/>
  <c r="V434" i="2"/>
  <c r="W434" i="2" s="1"/>
  <c r="U434" i="2"/>
  <c r="T434" i="2"/>
  <c r="S434" i="2"/>
  <c r="V451" i="2"/>
  <c r="W451" i="2" s="1"/>
  <c r="U451" i="2"/>
  <c r="T451" i="2"/>
  <c r="S451" i="2"/>
  <c r="V547" i="2"/>
  <c r="W547" i="2" s="1"/>
  <c r="U547" i="2"/>
  <c r="T547" i="2"/>
  <c r="S547" i="2"/>
  <c r="V700" i="2"/>
  <c r="W700" i="2" s="1"/>
  <c r="U700" i="2"/>
  <c r="T700" i="2"/>
  <c r="S700" i="2"/>
  <c r="V718" i="2"/>
  <c r="W718" i="2" s="1"/>
  <c r="U718" i="2"/>
  <c r="T718" i="2"/>
  <c r="S718" i="2"/>
  <c r="V731" i="2"/>
  <c r="W731" i="2" s="1"/>
  <c r="U731" i="2"/>
  <c r="T731" i="2"/>
  <c r="S731" i="2"/>
  <c r="V1069" i="2"/>
  <c r="W1069" i="2" s="1"/>
  <c r="U1069" i="2"/>
  <c r="T1069" i="2"/>
  <c r="S1069" i="2"/>
  <c r="V1125" i="2"/>
  <c r="W1125" i="2" s="1"/>
  <c r="U1125" i="2"/>
  <c r="T1125" i="2"/>
  <c r="S1125" i="2"/>
  <c r="V1145" i="2"/>
  <c r="W1145" i="2" s="1"/>
  <c r="U1145" i="2"/>
  <c r="T1145" i="2"/>
  <c r="S1145" i="2"/>
  <c r="V1296" i="2"/>
  <c r="W1296" i="2" s="1"/>
  <c r="U1296" i="2"/>
  <c r="T1296" i="2"/>
  <c r="S1296" i="2"/>
  <c r="V1416" i="2"/>
  <c r="W1416" i="2" s="1"/>
  <c r="U1416" i="2"/>
  <c r="T1416" i="2"/>
  <c r="S1416" i="2"/>
  <c r="V1537" i="2"/>
  <c r="W1537" i="2" s="1"/>
  <c r="U1537" i="2"/>
  <c r="T1537" i="2"/>
  <c r="S1537" i="2"/>
  <c r="V1653" i="2"/>
  <c r="W1653" i="2" s="1"/>
  <c r="U1653" i="2"/>
  <c r="T1653" i="2"/>
  <c r="S1653" i="2"/>
  <c r="V132" i="2"/>
  <c r="W132" i="2" s="1"/>
  <c r="U132" i="2"/>
  <c r="S132" i="2"/>
  <c r="T132" i="2"/>
  <c r="V577" i="2"/>
  <c r="W577" i="2" s="1"/>
  <c r="U577" i="2"/>
  <c r="T577" i="2"/>
  <c r="S577" i="2"/>
  <c r="V928" i="2"/>
  <c r="W928" i="2" s="1"/>
  <c r="U928" i="2"/>
  <c r="T928" i="2"/>
  <c r="S928" i="2"/>
  <c r="T179" i="2"/>
  <c r="V179" i="2"/>
  <c r="W179" i="2" s="1"/>
  <c r="U179" i="2"/>
  <c r="S179" i="2"/>
  <c r="T185" i="2"/>
  <c r="S185" i="2"/>
  <c r="V185" i="2"/>
  <c r="W185" i="2" s="1"/>
  <c r="U185" i="2"/>
  <c r="V348" i="2"/>
  <c r="W348" i="2" s="1"/>
  <c r="U348" i="2"/>
  <c r="T348" i="2"/>
  <c r="S348" i="2"/>
  <c r="T454" i="2"/>
  <c r="S454" i="2"/>
  <c r="V454" i="2"/>
  <c r="W454" i="2" s="1"/>
  <c r="U454" i="2"/>
  <c r="T590" i="2"/>
  <c r="S590" i="2"/>
  <c r="V590" i="2"/>
  <c r="W590" i="2" s="1"/>
  <c r="U590" i="2"/>
  <c r="V870" i="2"/>
  <c r="W870" i="2" s="1"/>
  <c r="U870" i="2"/>
  <c r="T870" i="2"/>
  <c r="S870" i="2"/>
  <c r="S1103" i="2"/>
  <c r="V1103" i="2"/>
  <c r="W1103" i="2" s="1"/>
  <c r="U1103" i="2"/>
  <c r="T1103" i="2"/>
  <c r="U1422" i="2"/>
  <c r="V1422" i="2"/>
  <c r="W1422" i="2" s="1"/>
  <c r="T1422" i="2"/>
  <c r="S1422" i="2"/>
  <c r="V229" i="2"/>
  <c r="W229" i="2" s="1"/>
  <c r="T229" i="2"/>
  <c r="S229" i="2"/>
  <c r="U229" i="2"/>
  <c r="V572" i="2"/>
  <c r="W572" i="2" s="1"/>
  <c r="U572" i="2"/>
  <c r="T572" i="2"/>
  <c r="S572" i="2"/>
  <c r="T633" i="2"/>
  <c r="S633" i="2"/>
  <c r="V633" i="2"/>
  <c r="W633" i="2" s="1"/>
  <c r="U633" i="2"/>
  <c r="V742" i="2"/>
  <c r="W742" i="2" s="1"/>
  <c r="U742" i="2"/>
  <c r="T742" i="2"/>
  <c r="S742" i="2"/>
  <c r="T760" i="2"/>
  <c r="S760" i="2"/>
  <c r="V760" i="2"/>
  <c r="W760" i="2" s="1"/>
  <c r="U760" i="2"/>
  <c r="T868" i="2"/>
  <c r="S868" i="2"/>
  <c r="V868" i="2"/>
  <c r="W868" i="2" s="1"/>
  <c r="U868" i="2"/>
  <c r="V1024" i="2"/>
  <c r="W1024" i="2" s="1"/>
  <c r="U1024" i="2"/>
  <c r="T1024" i="2"/>
  <c r="S1024" i="2"/>
  <c r="V1012" i="2"/>
  <c r="W1012" i="2" s="1"/>
  <c r="U1012" i="2"/>
  <c r="T1012" i="2"/>
  <c r="S1012" i="2"/>
  <c r="T974" i="2"/>
  <c r="S974" i="2"/>
  <c r="V974" i="2"/>
  <c r="W974" i="2" s="1"/>
  <c r="U974" i="2"/>
  <c r="V1216" i="2"/>
  <c r="W1216" i="2" s="1"/>
  <c r="U1216" i="2"/>
  <c r="T1216" i="2"/>
  <c r="S1216" i="2"/>
  <c r="T1261" i="2"/>
  <c r="S1261" i="2"/>
  <c r="V1261" i="2"/>
  <c r="W1261" i="2" s="1"/>
  <c r="U1261" i="2"/>
  <c r="U1320" i="2"/>
  <c r="T1320" i="2"/>
  <c r="S1320" i="2"/>
  <c r="V1320" i="2"/>
  <c r="W1320" i="2" s="1"/>
  <c r="V1331" i="2"/>
  <c r="W1331" i="2" s="1"/>
  <c r="U1331" i="2"/>
  <c r="T1331" i="2"/>
  <c r="S1331" i="2"/>
  <c r="U1540" i="2"/>
  <c r="V1540" i="2"/>
  <c r="W1540" i="2" s="1"/>
  <c r="T1540" i="2"/>
  <c r="S1540" i="2"/>
  <c r="V1569" i="2"/>
  <c r="W1569" i="2" s="1"/>
  <c r="U1569" i="2"/>
  <c r="T1569" i="2"/>
  <c r="S1569" i="2"/>
  <c r="V1571" i="2"/>
  <c r="W1571" i="2" s="1"/>
  <c r="T1571" i="2"/>
  <c r="S1571" i="2"/>
  <c r="U1571" i="2"/>
  <c r="V1617" i="2"/>
  <c r="W1617" i="2" s="1"/>
  <c r="U1617" i="2"/>
  <c r="T1617" i="2"/>
  <c r="S1617" i="2"/>
  <c r="T171" i="2"/>
  <c r="V171" i="2"/>
  <c r="W171" i="2" s="1"/>
  <c r="U171" i="2"/>
  <c r="S171" i="2"/>
  <c r="V313" i="2"/>
  <c r="W313" i="2" s="1"/>
  <c r="U313" i="2"/>
  <c r="T313" i="2"/>
  <c r="S313" i="2"/>
  <c r="T33" i="2"/>
  <c r="S33" i="2"/>
  <c r="V33" i="2"/>
  <c r="W33" i="2" s="1"/>
  <c r="U33" i="2"/>
  <c r="T161" i="2"/>
  <c r="S161" i="2"/>
  <c r="V161" i="2"/>
  <c r="W161" i="2" s="1"/>
  <c r="U161" i="2"/>
  <c r="V273" i="2"/>
  <c r="W273" i="2" s="1"/>
  <c r="U273" i="2"/>
  <c r="T273" i="2"/>
  <c r="S273" i="2"/>
  <c r="V360" i="2"/>
  <c r="W360" i="2" s="1"/>
  <c r="T360" i="2"/>
  <c r="S360" i="2"/>
  <c r="U360" i="2"/>
  <c r="V356" i="2"/>
  <c r="W356" i="2" s="1"/>
  <c r="U356" i="2"/>
  <c r="T356" i="2"/>
  <c r="S356" i="2"/>
  <c r="U385" i="2"/>
  <c r="T385" i="2"/>
  <c r="S385" i="2"/>
  <c r="V385" i="2"/>
  <c r="W385" i="2" s="1"/>
  <c r="V576" i="2"/>
  <c r="W576" i="2" s="1"/>
  <c r="U576" i="2"/>
  <c r="T576" i="2"/>
  <c r="S576" i="2"/>
  <c r="V476" i="2"/>
  <c r="W476" i="2" s="1"/>
  <c r="U476" i="2"/>
  <c r="T476" i="2"/>
  <c r="S476" i="2"/>
  <c r="T462" i="2"/>
  <c r="S462" i="2"/>
  <c r="V462" i="2"/>
  <c r="W462" i="2" s="1"/>
  <c r="U462" i="2"/>
  <c r="S479" i="2"/>
  <c r="V479" i="2"/>
  <c r="W479" i="2" s="1"/>
  <c r="U479" i="2"/>
  <c r="T479" i="2"/>
  <c r="V635" i="2"/>
  <c r="W635" i="2" s="1"/>
  <c r="U635" i="2"/>
  <c r="T635" i="2"/>
  <c r="S635" i="2"/>
  <c r="U589" i="2"/>
  <c r="T589" i="2"/>
  <c r="S589" i="2"/>
  <c r="V589" i="2"/>
  <c r="W589" i="2" s="1"/>
  <c r="T598" i="2"/>
  <c r="S598" i="2"/>
  <c r="V598" i="2"/>
  <c r="W598" i="2" s="1"/>
  <c r="U598" i="2"/>
  <c r="V802" i="2"/>
  <c r="W802" i="2" s="1"/>
  <c r="U802" i="2"/>
  <c r="T802" i="2"/>
  <c r="S802" i="2"/>
  <c r="V818" i="2"/>
  <c r="W818" i="2" s="1"/>
  <c r="U818" i="2"/>
  <c r="T818" i="2"/>
  <c r="S818" i="2"/>
  <c r="S793" i="2"/>
  <c r="V793" i="2"/>
  <c r="W793" i="2" s="1"/>
  <c r="U793" i="2"/>
  <c r="T793" i="2"/>
  <c r="U899" i="2"/>
  <c r="T899" i="2"/>
  <c r="S899" i="2"/>
  <c r="V899" i="2"/>
  <c r="W899" i="2" s="1"/>
  <c r="S925" i="2"/>
  <c r="V925" i="2"/>
  <c r="W925" i="2" s="1"/>
  <c r="U925" i="2"/>
  <c r="T925" i="2"/>
  <c r="U981" i="2"/>
  <c r="T981" i="2"/>
  <c r="S981" i="2"/>
  <c r="V981" i="2"/>
  <c r="W981" i="2" s="1"/>
  <c r="S975" i="2"/>
  <c r="V975" i="2"/>
  <c r="W975" i="2" s="1"/>
  <c r="U975" i="2"/>
  <c r="T975" i="2"/>
  <c r="V1108" i="2"/>
  <c r="W1108" i="2" s="1"/>
  <c r="U1108" i="2"/>
  <c r="T1108" i="2"/>
  <c r="S1108" i="2"/>
  <c r="S1111" i="2"/>
  <c r="V1111" i="2"/>
  <c r="W1111" i="2" s="1"/>
  <c r="U1111" i="2"/>
  <c r="T1111" i="2"/>
  <c r="T1156" i="2"/>
  <c r="S1156" i="2"/>
  <c r="V1156" i="2"/>
  <c r="W1156" i="2" s="1"/>
  <c r="U1156" i="2"/>
  <c r="V1271" i="2"/>
  <c r="W1271" i="2" s="1"/>
  <c r="U1271" i="2"/>
  <c r="T1271" i="2"/>
  <c r="S1271" i="2"/>
  <c r="U1276" i="2"/>
  <c r="T1276" i="2"/>
  <c r="S1276" i="2"/>
  <c r="V1276" i="2"/>
  <c r="W1276" i="2" s="1"/>
  <c r="S1309" i="2"/>
  <c r="U1309" i="2"/>
  <c r="T1309" i="2"/>
  <c r="V1309" i="2"/>
  <c r="W1309" i="2" s="1"/>
  <c r="U1364" i="2"/>
  <c r="T1364" i="2"/>
  <c r="S1364" i="2"/>
  <c r="V1364" i="2"/>
  <c r="W1364" i="2" s="1"/>
  <c r="T1395" i="2"/>
  <c r="S1395" i="2"/>
  <c r="V1395" i="2"/>
  <c r="W1395" i="2" s="1"/>
  <c r="U1395" i="2"/>
  <c r="U1435" i="2"/>
  <c r="T1435" i="2"/>
  <c r="S1435" i="2"/>
  <c r="V1435" i="2"/>
  <c r="W1435" i="2" s="1"/>
  <c r="T1492" i="2"/>
  <c r="S1492" i="2"/>
  <c r="V1492" i="2"/>
  <c r="W1492" i="2" s="1"/>
  <c r="U1492" i="2"/>
  <c r="V1557" i="2"/>
  <c r="W1557" i="2" s="1"/>
  <c r="U1557" i="2"/>
  <c r="T1557" i="2"/>
  <c r="S1557" i="2"/>
  <c r="V19" i="2"/>
  <c r="W19" i="2" s="1"/>
  <c r="U19" i="2"/>
  <c r="T19" i="2"/>
  <c r="S19" i="2"/>
  <c r="T239" i="2"/>
  <c r="V239" i="2"/>
  <c r="W239" i="2" s="1"/>
  <c r="U239" i="2"/>
  <c r="S239" i="2"/>
  <c r="V39" i="2"/>
  <c r="W39" i="2" s="1"/>
  <c r="U39" i="2"/>
  <c r="T39" i="2"/>
  <c r="S39" i="2"/>
  <c r="V167" i="2"/>
  <c r="W167" i="2" s="1"/>
  <c r="U167" i="2"/>
  <c r="T167" i="2"/>
  <c r="S167" i="2"/>
  <c r="U72" i="2"/>
  <c r="T72" i="2"/>
  <c r="S72" i="2"/>
  <c r="V72" i="2"/>
  <c r="W72" i="2" s="1"/>
  <c r="V200" i="2"/>
  <c r="W200" i="2" s="1"/>
  <c r="U200" i="2"/>
  <c r="T200" i="2"/>
  <c r="S200" i="2"/>
  <c r="S90" i="2"/>
  <c r="U90" i="2"/>
  <c r="V90" i="2"/>
  <c r="W90" i="2" s="1"/>
  <c r="T90" i="2"/>
  <c r="U203" i="2"/>
  <c r="S203" i="2"/>
  <c r="V203" i="2"/>
  <c r="W203" i="2" s="1"/>
  <c r="T203" i="2"/>
  <c r="V237" i="2"/>
  <c r="W237" i="2" s="1"/>
  <c r="T237" i="2"/>
  <c r="S237" i="2"/>
  <c r="U237" i="2"/>
  <c r="U222" i="2"/>
  <c r="S222" i="2"/>
  <c r="V222" i="2"/>
  <c r="W222" i="2" s="1"/>
  <c r="T222" i="2"/>
  <c r="T496" i="2"/>
  <c r="S496" i="2"/>
  <c r="V496" i="2"/>
  <c r="W496" i="2" s="1"/>
  <c r="U496" i="2"/>
  <c r="U349" i="2"/>
  <c r="T349" i="2"/>
  <c r="S349" i="2"/>
  <c r="V349" i="2"/>
  <c r="W349" i="2" s="1"/>
  <c r="S375" i="2"/>
  <c r="U375" i="2"/>
  <c r="T375" i="2"/>
  <c r="V375" i="2"/>
  <c r="W375" i="2" s="1"/>
  <c r="U421" i="2"/>
  <c r="T421" i="2"/>
  <c r="S421" i="2"/>
  <c r="V421" i="2"/>
  <c r="W421" i="2" s="1"/>
  <c r="V501" i="2"/>
  <c r="W501" i="2" s="1"/>
  <c r="U501" i="2"/>
  <c r="T501" i="2"/>
  <c r="S501" i="2"/>
  <c r="V580" i="2"/>
  <c r="W580" i="2" s="1"/>
  <c r="U580" i="2"/>
  <c r="T580" i="2"/>
  <c r="S580" i="2"/>
  <c r="S575" i="2"/>
  <c r="V575" i="2"/>
  <c r="W575" i="2" s="1"/>
  <c r="U575" i="2"/>
  <c r="T575" i="2"/>
  <c r="U680" i="2"/>
  <c r="T680" i="2"/>
  <c r="S680" i="2"/>
  <c r="V680" i="2"/>
  <c r="W680" i="2" s="1"/>
  <c r="T673" i="2"/>
  <c r="S673" i="2"/>
  <c r="V673" i="2"/>
  <c r="W673" i="2" s="1"/>
  <c r="U673" i="2"/>
  <c r="S698" i="2"/>
  <c r="V698" i="2"/>
  <c r="W698" i="2" s="1"/>
  <c r="U698" i="2"/>
  <c r="T698" i="2"/>
  <c r="V926" i="2"/>
  <c r="W926" i="2" s="1"/>
  <c r="U926" i="2"/>
  <c r="T926" i="2"/>
  <c r="S926" i="2"/>
  <c r="V814" i="2"/>
  <c r="W814" i="2" s="1"/>
  <c r="U814" i="2"/>
  <c r="T814" i="2"/>
  <c r="S814" i="2"/>
  <c r="V842" i="2"/>
  <c r="W842" i="2" s="1"/>
  <c r="U842" i="2"/>
  <c r="T842" i="2"/>
  <c r="S842" i="2"/>
  <c r="V832" i="2"/>
  <c r="W832" i="2" s="1"/>
  <c r="U832" i="2"/>
  <c r="T832" i="2"/>
  <c r="S832" i="2"/>
  <c r="V946" i="2"/>
  <c r="W946" i="2" s="1"/>
  <c r="U946" i="2"/>
  <c r="T946" i="2"/>
  <c r="S946" i="2"/>
  <c r="T940" i="2"/>
  <c r="S940" i="2"/>
  <c r="V940" i="2"/>
  <c r="W940" i="2" s="1"/>
  <c r="U940" i="2"/>
  <c r="V1052" i="2"/>
  <c r="W1052" i="2" s="1"/>
  <c r="U1052" i="2"/>
  <c r="T1052" i="2"/>
  <c r="S1052" i="2"/>
  <c r="T1046" i="2"/>
  <c r="S1046" i="2"/>
  <c r="V1046" i="2"/>
  <c r="W1046" i="2" s="1"/>
  <c r="U1046" i="2"/>
  <c r="U1109" i="2"/>
  <c r="T1109" i="2"/>
  <c r="S1109" i="2"/>
  <c r="V1109" i="2"/>
  <c r="W1109" i="2" s="1"/>
  <c r="V1178" i="2"/>
  <c r="W1178" i="2" s="1"/>
  <c r="U1178" i="2"/>
  <c r="T1178" i="2"/>
  <c r="S1178" i="2"/>
  <c r="S1211" i="2"/>
  <c r="V1211" i="2"/>
  <c r="W1211" i="2" s="1"/>
  <c r="U1211" i="2"/>
  <c r="T1211" i="2"/>
  <c r="V1275" i="2"/>
  <c r="W1275" i="2" s="1"/>
  <c r="U1275" i="2"/>
  <c r="T1275" i="2"/>
  <c r="S1275" i="2"/>
  <c r="U1299" i="2"/>
  <c r="T1299" i="2"/>
  <c r="S1299" i="2"/>
  <c r="V1299" i="2"/>
  <c r="W1299" i="2" s="1"/>
  <c r="U1375" i="2"/>
  <c r="S1375" i="2"/>
  <c r="T1375" i="2"/>
  <c r="V1375" i="2"/>
  <c r="W1375" i="2" s="1"/>
  <c r="V1393" i="2"/>
  <c r="W1393" i="2" s="1"/>
  <c r="U1393" i="2"/>
  <c r="T1393" i="2"/>
  <c r="S1393" i="2"/>
  <c r="T1468" i="2"/>
  <c r="S1468" i="2"/>
  <c r="V1468" i="2"/>
  <c r="W1468" i="2" s="1"/>
  <c r="U1468" i="2"/>
  <c r="V1553" i="2"/>
  <c r="W1553" i="2" s="1"/>
  <c r="U1553" i="2"/>
  <c r="T1553" i="2"/>
  <c r="S1553" i="2"/>
  <c r="S1640" i="2"/>
  <c r="V1640" i="2"/>
  <c r="W1640" i="2" s="1"/>
  <c r="U1640" i="2"/>
  <c r="T1640" i="2"/>
  <c r="T51" i="2"/>
  <c r="V51" i="2"/>
  <c r="W51" i="2" s="1"/>
  <c r="U51" i="2"/>
  <c r="S51" i="2"/>
  <c r="T41" i="2"/>
  <c r="V41" i="2"/>
  <c r="W41" i="2" s="1"/>
  <c r="S41" i="2"/>
  <c r="U41" i="2"/>
  <c r="T169" i="2"/>
  <c r="S169" i="2"/>
  <c r="V169" i="2"/>
  <c r="W169" i="2" s="1"/>
  <c r="U169" i="2"/>
  <c r="V305" i="2"/>
  <c r="W305" i="2" s="1"/>
  <c r="U305" i="2"/>
  <c r="T305" i="2"/>
  <c r="S305" i="2"/>
  <c r="V364" i="2"/>
  <c r="W364" i="2" s="1"/>
  <c r="U364" i="2"/>
  <c r="T364" i="2"/>
  <c r="S364" i="2"/>
  <c r="V452" i="2"/>
  <c r="W452" i="2" s="1"/>
  <c r="U452" i="2"/>
  <c r="T452" i="2"/>
  <c r="S452" i="2"/>
  <c r="T470" i="2"/>
  <c r="S470" i="2"/>
  <c r="V470" i="2"/>
  <c r="W470" i="2" s="1"/>
  <c r="U470" i="2"/>
  <c r="S455" i="2"/>
  <c r="V455" i="2"/>
  <c r="W455" i="2" s="1"/>
  <c r="U455" i="2"/>
  <c r="T455" i="2"/>
  <c r="U597" i="2"/>
  <c r="T597" i="2"/>
  <c r="S597" i="2"/>
  <c r="V597" i="2"/>
  <c r="W597" i="2" s="1"/>
  <c r="T606" i="2"/>
  <c r="S606" i="2"/>
  <c r="V606" i="2"/>
  <c r="W606" i="2" s="1"/>
  <c r="U606" i="2"/>
  <c r="V623" i="2"/>
  <c r="W623" i="2" s="1"/>
  <c r="U623" i="2"/>
  <c r="T623" i="2"/>
  <c r="S623" i="2"/>
  <c r="V826" i="2"/>
  <c r="W826" i="2" s="1"/>
  <c r="U826" i="2"/>
  <c r="T826" i="2"/>
  <c r="S826" i="2"/>
  <c r="S801" i="2"/>
  <c r="V801" i="2"/>
  <c r="W801" i="2" s="1"/>
  <c r="U801" i="2"/>
  <c r="T801" i="2"/>
  <c r="U907" i="2"/>
  <c r="T907" i="2"/>
  <c r="S907" i="2"/>
  <c r="V907" i="2"/>
  <c r="W907" i="2" s="1"/>
  <c r="S901" i="2"/>
  <c r="V901" i="2"/>
  <c r="W901" i="2" s="1"/>
  <c r="U901" i="2"/>
  <c r="T901" i="2"/>
  <c r="U1021" i="2"/>
  <c r="T1021" i="2"/>
  <c r="S1021" i="2"/>
  <c r="V1021" i="2"/>
  <c r="W1021" i="2" s="1"/>
  <c r="S1015" i="2"/>
  <c r="V1015" i="2"/>
  <c r="W1015" i="2" s="1"/>
  <c r="U1015" i="2"/>
  <c r="T1015" i="2"/>
  <c r="V1116" i="2"/>
  <c r="W1116" i="2" s="1"/>
  <c r="U1116" i="2"/>
  <c r="T1116" i="2"/>
  <c r="S1116" i="2"/>
  <c r="S1119" i="2"/>
  <c r="V1119" i="2"/>
  <c r="W1119" i="2" s="1"/>
  <c r="U1119" i="2"/>
  <c r="T1119" i="2"/>
  <c r="T1164" i="2"/>
  <c r="S1164" i="2"/>
  <c r="V1164" i="2"/>
  <c r="W1164" i="2" s="1"/>
  <c r="U1164" i="2"/>
  <c r="U1284" i="2"/>
  <c r="T1284" i="2"/>
  <c r="S1284" i="2"/>
  <c r="V1284" i="2"/>
  <c r="W1284" i="2" s="1"/>
  <c r="V1317" i="2"/>
  <c r="W1317" i="2" s="1"/>
  <c r="U1317" i="2"/>
  <c r="T1317" i="2"/>
  <c r="S1317" i="2"/>
  <c r="U1340" i="2"/>
  <c r="T1340" i="2"/>
  <c r="S1340" i="2"/>
  <c r="V1340" i="2"/>
  <c r="W1340" i="2" s="1"/>
  <c r="T1403" i="2"/>
  <c r="S1403" i="2"/>
  <c r="V1403" i="2"/>
  <c r="W1403" i="2" s="1"/>
  <c r="U1403" i="2"/>
  <c r="U1475" i="2"/>
  <c r="T1475" i="2"/>
  <c r="S1475" i="2"/>
  <c r="V1475" i="2"/>
  <c r="W1475" i="2" s="1"/>
  <c r="S1493" i="2"/>
  <c r="V1493" i="2"/>
  <c r="W1493" i="2" s="1"/>
  <c r="U1493" i="2"/>
  <c r="T1493" i="2"/>
  <c r="V1573" i="2"/>
  <c r="W1573" i="2" s="1"/>
  <c r="U1573" i="2"/>
  <c r="T1573" i="2"/>
  <c r="S1573" i="2"/>
  <c r="T83" i="2"/>
  <c r="V83" i="2"/>
  <c r="W83" i="2" s="1"/>
  <c r="U83" i="2"/>
  <c r="S83" i="2"/>
  <c r="V21" i="2"/>
  <c r="W21" i="2" s="1"/>
  <c r="U21" i="2"/>
  <c r="T21" i="2"/>
  <c r="S21" i="2"/>
  <c r="V79" i="2"/>
  <c r="W79" i="2" s="1"/>
  <c r="U79" i="2"/>
  <c r="T79" i="2"/>
  <c r="S79" i="2"/>
  <c r="U16" i="2"/>
  <c r="T16" i="2"/>
  <c r="S16" i="2"/>
  <c r="V16" i="2"/>
  <c r="W16" i="2" s="1"/>
  <c r="S130" i="2"/>
  <c r="U130" i="2"/>
  <c r="V130" i="2"/>
  <c r="W130" i="2" s="1"/>
  <c r="T130" i="2"/>
  <c r="V243" i="2"/>
  <c r="W243" i="2" s="1"/>
  <c r="U243" i="2"/>
  <c r="T243" i="2"/>
  <c r="S243" i="2"/>
  <c r="V245" i="2"/>
  <c r="W245" i="2" s="1"/>
  <c r="T245" i="2"/>
  <c r="S245" i="2"/>
  <c r="U245" i="2"/>
  <c r="U262" i="2"/>
  <c r="S262" i="2"/>
  <c r="V262" i="2"/>
  <c r="W262" i="2" s="1"/>
  <c r="T262" i="2"/>
  <c r="V488" i="2"/>
  <c r="W488" i="2" s="1"/>
  <c r="U488" i="2"/>
  <c r="T488" i="2"/>
  <c r="S488" i="2"/>
  <c r="U357" i="2"/>
  <c r="T357" i="2"/>
  <c r="S357" i="2"/>
  <c r="V357" i="2"/>
  <c r="W357" i="2" s="1"/>
  <c r="V408" i="2"/>
  <c r="W408" i="2" s="1"/>
  <c r="U408" i="2"/>
  <c r="T408" i="2"/>
  <c r="S408" i="2"/>
  <c r="U493" i="2"/>
  <c r="T493" i="2"/>
  <c r="S493" i="2"/>
  <c r="V493" i="2"/>
  <c r="W493" i="2" s="1"/>
  <c r="V524" i="2"/>
  <c r="W524" i="2" s="1"/>
  <c r="U524" i="2"/>
  <c r="T524" i="2"/>
  <c r="S524" i="2"/>
  <c r="V667" i="2"/>
  <c r="W667" i="2" s="1"/>
  <c r="U667" i="2"/>
  <c r="T667" i="2"/>
  <c r="S667" i="2"/>
  <c r="V786" i="2"/>
  <c r="W786" i="2" s="1"/>
  <c r="U786" i="2"/>
  <c r="T786" i="2"/>
  <c r="S786" i="2"/>
  <c r="T713" i="2"/>
  <c r="S713" i="2"/>
  <c r="V713" i="2"/>
  <c r="W713" i="2" s="1"/>
  <c r="U713" i="2"/>
  <c r="S706" i="2"/>
  <c r="V706" i="2"/>
  <c r="W706" i="2" s="1"/>
  <c r="U706" i="2"/>
  <c r="T706" i="2"/>
  <c r="V822" i="2"/>
  <c r="W822" i="2" s="1"/>
  <c r="U822" i="2"/>
  <c r="T822" i="2"/>
  <c r="S822" i="2"/>
  <c r="V894" i="2"/>
  <c r="W894" i="2" s="1"/>
  <c r="U894" i="2"/>
  <c r="T894" i="2"/>
  <c r="S894" i="2"/>
  <c r="V902" i="2"/>
  <c r="W902" i="2" s="1"/>
  <c r="U902" i="2"/>
  <c r="T902" i="2"/>
  <c r="S902" i="2"/>
  <c r="V922" i="2"/>
  <c r="W922" i="2" s="1"/>
  <c r="U922" i="2"/>
  <c r="T922" i="2"/>
  <c r="S922" i="2"/>
  <c r="V952" i="2"/>
  <c r="W952" i="2" s="1"/>
  <c r="U952" i="2"/>
  <c r="T952" i="2"/>
  <c r="S952" i="2"/>
  <c r="V1060" i="2"/>
  <c r="W1060" i="2" s="1"/>
  <c r="U1060" i="2"/>
  <c r="T1060" i="2"/>
  <c r="S1060" i="2"/>
  <c r="T1054" i="2"/>
  <c r="S1054" i="2"/>
  <c r="V1054" i="2"/>
  <c r="W1054" i="2" s="1"/>
  <c r="U1054" i="2"/>
  <c r="U1085" i="2"/>
  <c r="T1085" i="2"/>
  <c r="S1085" i="2"/>
  <c r="V1085" i="2"/>
  <c r="W1085" i="2" s="1"/>
  <c r="V1255" i="2"/>
  <c r="W1255" i="2" s="1"/>
  <c r="U1255" i="2"/>
  <c r="T1255" i="2"/>
  <c r="S1255" i="2"/>
  <c r="V1251" i="2"/>
  <c r="W1251" i="2" s="1"/>
  <c r="U1251" i="2"/>
  <c r="T1251" i="2"/>
  <c r="S1251" i="2"/>
  <c r="T1277" i="2"/>
  <c r="S1277" i="2"/>
  <c r="V1277" i="2"/>
  <c r="W1277" i="2" s="1"/>
  <c r="U1277" i="2"/>
  <c r="T1325" i="2"/>
  <c r="V1325" i="2"/>
  <c r="W1325" i="2" s="1"/>
  <c r="U1325" i="2"/>
  <c r="S1325" i="2"/>
  <c r="S1380" i="2"/>
  <c r="V1380" i="2"/>
  <c r="W1380" i="2" s="1"/>
  <c r="U1380" i="2"/>
  <c r="T1380" i="2"/>
  <c r="V1442" i="2"/>
  <c r="W1442" i="2" s="1"/>
  <c r="U1442" i="2"/>
  <c r="T1442" i="2"/>
  <c r="S1442" i="2"/>
  <c r="U1482" i="2"/>
  <c r="T1482" i="2"/>
  <c r="S1482" i="2"/>
  <c r="V1482" i="2"/>
  <c r="W1482" i="2" s="1"/>
  <c r="S1526" i="2"/>
  <c r="V1526" i="2"/>
  <c r="W1526" i="2" s="1"/>
  <c r="U1526" i="2"/>
  <c r="T1526" i="2"/>
  <c r="S1556" i="2"/>
  <c r="V1556" i="2"/>
  <c r="W1556" i="2" s="1"/>
  <c r="U1556" i="2"/>
  <c r="T1556" i="2"/>
  <c r="T1619" i="2"/>
  <c r="V1619" i="2"/>
  <c r="W1619" i="2" s="1"/>
  <c r="U1619" i="2"/>
  <c r="S1619" i="2"/>
  <c r="T115" i="2"/>
  <c r="V115" i="2"/>
  <c r="W115" i="2" s="1"/>
  <c r="U115" i="2"/>
  <c r="S115" i="2"/>
  <c r="T247" i="2"/>
  <c r="V247" i="2"/>
  <c r="W247" i="2" s="1"/>
  <c r="S247" i="2"/>
  <c r="U247" i="2"/>
  <c r="T81" i="2"/>
  <c r="S81" i="2"/>
  <c r="V81" i="2"/>
  <c r="W81" i="2" s="1"/>
  <c r="U81" i="2"/>
  <c r="T255" i="2"/>
  <c r="V255" i="2"/>
  <c r="W255" i="2" s="1"/>
  <c r="U255" i="2"/>
  <c r="S255" i="2"/>
  <c r="V344" i="2"/>
  <c r="W344" i="2" s="1"/>
  <c r="T344" i="2"/>
  <c r="S344" i="2"/>
  <c r="U344" i="2"/>
  <c r="V384" i="2"/>
  <c r="W384" i="2" s="1"/>
  <c r="U384" i="2"/>
  <c r="T384" i="2"/>
  <c r="S384" i="2"/>
  <c r="T358" i="2"/>
  <c r="S358" i="2"/>
  <c r="V358" i="2"/>
  <c r="W358" i="2" s="1"/>
  <c r="U358" i="2"/>
  <c r="U498" i="2"/>
  <c r="T498" i="2"/>
  <c r="S498" i="2"/>
  <c r="V498" i="2"/>
  <c r="W498" i="2" s="1"/>
  <c r="V492" i="2"/>
  <c r="W492" i="2" s="1"/>
  <c r="U492" i="2"/>
  <c r="T492" i="2"/>
  <c r="S492" i="2"/>
  <c r="T478" i="2"/>
  <c r="S478" i="2"/>
  <c r="V478" i="2"/>
  <c r="W478" i="2" s="1"/>
  <c r="U478" i="2"/>
  <c r="S463" i="2"/>
  <c r="V463" i="2"/>
  <c r="W463" i="2" s="1"/>
  <c r="U463" i="2"/>
  <c r="T463" i="2"/>
  <c r="U541" i="2"/>
  <c r="T541" i="2"/>
  <c r="S541" i="2"/>
  <c r="V541" i="2"/>
  <c r="W541" i="2" s="1"/>
  <c r="T550" i="2"/>
  <c r="S550" i="2"/>
  <c r="V550" i="2"/>
  <c r="W550" i="2" s="1"/>
  <c r="U550" i="2"/>
  <c r="V746" i="2"/>
  <c r="W746" i="2" s="1"/>
  <c r="U746" i="2"/>
  <c r="T746" i="2"/>
  <c r="S746" i="2"/>
  <c r="V846" i="2"/>
  <c r="W846" i="2" s="1"/>
  <c r="U846" i="2"/>
  <c r="T846" i="2"/>
  <c r="S846" i="2"/>
  <c r="V976" i="2"/>
  <c r="W976" i="2" s="1"/>
  <c r="U976" i="2"/>
  <c r="T976" i="2"/>
  <c r="S976" i="2"/>
  <c r="V984" i="2"/>
  <c r="W984" i="2" s="1"/>
  <c r="U984" i="2"/>
  <c r="T984" i="2"/>
  <c r="S984" i="2"/>
  <c r="V948" i="2"/>
  <c r="W948" i="2" s="1"/>
  <c r="U948" i="2"/>
  <c r="T948" i="2"/>
  <c r="S948" i="2"/>
  <c r="S941" i="2"/>
  <c r="V941" i="2"/>
  <c r="W941" i="2" s="1"/>
  <c r="U941" i="2"/>
  <c r="T941" i="2"/>
  <c r="U1029" i="2"/>
  <c r="T1029" i="2"/>
  <c r="S1029" i="2"/>
  <c r="V1029" i="2"/>
  <c r="W1029" i="2" s="1"/>
  <c r="S1023" i="2"/>
  <c r="V1023" i="2"/>
  <c r="W1023" i="2" s="1"/>
  <c r="U1023" i="2"/>
  <c r="T1023" i="2"/>
  <c r="V1158" i="2"/>
  <c r="W1158" i="2" s="1"/>
  <c r="U1158" i="2"/>
  <c r="T1158" i="2"/>
  <c r="S1158" i="2"/>
  <c r="S1149" i="2"/>
  <c r="V1149" i="2"/>
  <c r="W1149" i="2" s="1"/>
  <c r="U1149" i="2"/>
  <c r="T1149" i="2"/>
  <c r="T1218" i="2"/>
  <c r="S1218" i="2"/>
  <c r="V1218" i="2"/>
  <c r="W1218" i="2" s="1"/>
  <c r="U1218" i="2"/>
  <c r="U1260" i="2"/>
  <c r="T1260" i="2"/>
  <c r="S1260" i="2"/>
  <c r="V1260" i="2"/>
  <c r="W1260" i="2" s="1"/>
  <c r="T1357" i="2"/>
  <c r="S1357" i="2"/>
  <c r="V1357" i="2"/>
  <c r="W1357" i="2" s="1"/>
  <c r="U1357" i="2"/>
  <c r="T1411" i="2"/>
  <c r="S1411" i="2"/>
  <c r="V1411" i="2"/>
  <c r="W1411" i="2" s="1"/>
  <c r="U1411" i="2"/>
  <c r="U1451" i="2"/>
  <c r="T1451" i="2"/>
  <c r="S1451" i="2"/>
  <c r="V1451" i="2"/>
  <c r="W1451" i="2" s="1"/>
  <c r="T1508" i="2"/>
  <c r="S1508" i="2"/>
  <c r="V1508" i="2"/>
  <c r="W1508" i="2" s="1"/>
  <c r="U1508" i="2"/>
  <c r="T1525" i="2"/>
  <c r="S1525" i="2"/>
  <c r="V1525" i="2"/>
  <c r="W1525" i="2" s="1"/>
  <c r="U1525" i="2"/>
  <c r="S1636" i="2"/>
  <c r="V1636" i="2"/>
  <c r="W1636" i="2" s="1"/>
  <c r="U1636" i="2"/>
  <c r="T1636" i="2"/>
  <c r="T163" i="2"/>
  <c r="V163" i="2"/>
  <c r="W163" i="2" s="1"/>
  <c r="U163" i="2"/>
  <c r="S163" i="2"/>
  <c r="V23" i="2"/>
  <c r="W23" i="2" s="1"/>
  <c r="U23" i="2"/>
  <c r="T23" i="2"/>
  <c r="S23" i="2"/>
  <c r="V151" i="2"/>
  <c r="W151" i="2" s="1"/>
  <c r="U151" i="2"/>
  <c r="T151" i="2"/>
  <c r="S151" i="2"/>
  <c r="U88" i="2"/>
  <c r="T88" i="2"/>
  <c r="S88" i="2"/>
  <c r="V88" i="2"/>
  <c r="W88" i="2" s="1"/>
  <c r="V198" i="2"/>
  <c r="W198" i="2" s="1"/>
  <c r="U198" i="2"/>
  <c r="T198" i="2"/>
  <c r="S198" i="2"/>
  <c r="S138" i="2"/>
  <c r="U138" i="2"/>
  <c r="V138" i="2"/>
  <c r="W138" i="2" s="1"/>
  <c r="T138" i="2"/>
  <c r="V283" i="2"/>
  <c r="W283" i="2" s="1"/>
  <c r="U283" i="2"/>
  <c r="T283" i="2"/>
  <c r="S283" i="2"/>
  <c r="V285" i="2"/>
  <c r="W285" i="2" s="1"/>
  <c r="T285" i="2"/>
  <c r="S285" i="2"/>
  <c r="U285" i="2"/>
  <c r="U270" i="2"/>
  <c r="S270" i="2"/>
  <c r="T270" i="2"/>
  <c r="V270" i="2"/>
  <c r="W270" i="2" s="1"/>
  <c r="S327" i="2"/>
  <c r="U327" i="2"/>
  <c r="V327" i="2"/>
  <c r="W327" i="2" s="1"/>
  <c r="T327" i="2"/>
  <c r="U469" i="2"/>
  <c r="T469" i="2"/>
  <c r="S469" i="2"/>
  <c r="V469" i="2"/>
  <c r="W469" i="2" s="1"/>
  <c r="V564" i="2"/>
  <c r="W564" i="2" s="1"/>
  <c r="U564" i="2"/>
  <c r="T564" i="2"/>
  <c r="S564" i="2"/>
  <c r="S591" i="2"/>
  <c r="V591" i="2"/>
  <c r="W591" i="2" s="1"/>
  <c r="U591" i="2"/>
  <c r="T591" i="2"/>
  <c r="T625" i="2"/>
  <c r="S625" i="2"/>
  <c r="V625" i="2"/>
  <c r="W625" i="2" s="1"/>
  <c r="U625" i="2"/>
  <c r="S618" i="2"/>
  <c r="V618" i="2"/>
  <c r="W618" i="2" s="1"/>
  <c r="U618" i="2"/>
  <c r="T618" i="2"/>
  <c r="V734" i="2"/>
  <c r="W734" i="2" s="1"/>
  <c r="U734" i="2"/>
  <c r="T734" i="2"/>
  <c r="S734" i="2"/>
  <c r="V968" i="2"/>
  <c r="W968" i="2" s="1"/>
  <c r="U968" i="2"/>
  <c r="T968" i="2"/>
  <c r="S968" i="2"/>
  <c r="V1032" i="2"/>
  <c r="W1032" i="2" s="1"/>
  <c r="U1032" i="2"/>
  <c r="T1032" i="2"/>
  <c r="S1032" i="2"/>
  <c r="V992" i="2"/>
  <c r="W992" i="2" s="1"/>
  <c r="U992" i="2"/>
  <c r="T992" i="2"/>
  <c r="S992" i="2"/>
  <c r="V1000" i="2"/>
  <c r="W1000" i="2" s="1"/>
  <c r="U1000" i="2"/>
  <c r="T1000" i="2"/>
  <c r="S1000" i="2"/>
  <c r="V1016" i="2"/>
  <c r="W1016" i="2" s="1"/>
  <c r="U1016" i="2"/>
  <c r="T1016" i="2"/>
  <c r="S1016" i="2"/>
  <c r="V1036" i="2"/>
  <c r="W1036" i="2" s="1"/>
  <c r="U1036" i="2"/>
  <c r="T1036" i="2"/>
  <c r="S1036" i="2"/>
  <c r="T1030" i="2"/>
  <c r="S1030" i="2"/>
  <c r="V1030" i="2"/>
  <c r="W1030" i="2" s="1"/>
  <c r="U1030" i="2"/>
  <c r="S1287" i="2"/>
  <c r="V1287" i="2"/>
  <c r="W1287" i="2" s="1"/>
  <c r="U1287" i="2"/>
  <c r="T1287" i="2"/>
  <c r="S1227" i="2"/>
  <c r="V1227" i="2"/>
  <c r="W1227" i="2" s="1"/>
  <c r="U1227" i="2"/>
  <c r="T1227" i="2"/>
  <c r="V1343" i="2"/>
  <c r="W1343" i="2" s="1"/>
  <c r="U1343" i="2"/>
  <c r="T1343" i="2"/>
  <c r="S1343" i="2"/>
  <c r="V1397" i="2"/>
  <c r="W1397" i="2" s="1"/>
  <c r="U1397" i="2"/>
  <c r="T1397" i="2"/>
  <c r="S1397" i="2"/>
  <c r="V1355" i="2"/>
  <c r="W1355" i="2" s="1"/>
  <c r="U1355" i="2"/>
  <c r="T1355" i="2"/>
  <c r="S1355" i="2"/>
  <c r="S1388" i="2"/>
  <c r="V1388" i="2"/>
  <c r="W1388" i="2" s="1"/>
  <c r="U1388" i="2"/>
  <c r="T1388" i="2"/>
  <c r="T1420" i="2"/>
  <c r="S1420" i="2"/>
  <c r="V1420" i="2"/>
  <c r="W1420" i="2" s="1"/>
  <c r="U1420" i="2"/>
  <c r="T1563" i="2"/>
  <c r="S1563" i="2"/>
  <c r="V1563" i="2"/>
  <c r="W1563" i="2" s="1"/>
  <c r="U1563" i="2"/>
  <c r="V1599" i="2"/>
  <c r="W1599" i="2" s="1"/>
  <c r="U1599" i="2"/>
  <c r="T1599" i="2"/>
  <c r="S1599" i="2"/>
  <c r="V1641" i="2"/>
  <c r="W1641" i="2" s="1"/>
  <c r="U1641" i="2"/>
  <c r="T1641" i="2"/>
  <c r="S1641" i="2"/>
  <c r="S1651" i="2"/>
  <c r="V1651" i="2"/>
  <c r="W1651" i="2" s="1"/>
  <c r="U1651" i="2"/>
  <c r="T1651" i="2"/>
  <c r="W2" i="2"/>
  <c r="X1070" i="2" l="1"/>
  <c r="Y1070" i="2" s="1"/>
  <c r="X153" i="2"/>
  <c r="Y153" i="2" s="1"/>
  <c r="X1411" i="2"/>
  <c r="Y1411" i="2" s="1"/>
  <c r="X115" i="2"/>
  <c r="Y115" i="2" s="1"/>
  <c r="X713" i="2"/>
  <c r="Y713" i="2" s="1"/>
  <c r="X470" i="2"/>
  <c r="Y470" i="2" s="1"/>
  <c r="X169" i="2"/>
  <c r="Y169" i="2" s="1"/>
  <c r="X673" i="2"/>
  <c r="Y673" i="2" s="1"/>
  <c r="X496" i="2"/>
  <c r="Y496" i="2" s="1"/>
  <c r="X1492" i="2"/>
  <c r="Y1492" i="2" s="1"/>
  <c r="X1261" i="2"/>
  <c r="Y1261" i="2" s="1"/>
  <c r="X590" i="2"/>
  <c r="Y590" i="2" s="1"/>
  <c r="X179" i="2"/>
  <c r="Y179" i="2" s="1"/>
  <c r="X1420" i="2"/>
  <c r="Y1420" i="2" s="1"/>
  <c r="X625" i="2"/>
  <c r="Y625" i="2" s="1"/>
  <c r="X1508" i="2"/>
  <c r="Y1508" i="2" s="1"/>
  <c r="X550" i="2"/>
  <c r="Y550" i="2" s="1"/>
  <c r="X358" i="2"/>
  <c r="Y358" i="2" s="1"/>
  <c r="X81" i="2"/>
  <c r="Y81" i="2" s="1"/>
  <c r="X1277" i="2"/>
  <c r="Y1277" i="2" s="1"/>
  <c r="X1054" i="2"/>
  <c r="Y1054" i="2" s="1"/>
  <c r="X51" i="2"/>
  <c r="Y51" i="2" s="1"/>
  <c r="X1395" i="2"/>
  <c r="Y1395" i="2" s="1"/>
  <c r="X161" i="2"/>
  <c r="Y161" i="2" s="1"/>
  <c r="X974" i="2"/>
  <c r="Y974" i="2" s="1"/>
  <c r="X760" i="2"/>
  <c r="Y760" i="2" s="1"/>
  <c r="X633" i="2"/>
  <c r="Y633" i="2" s="1"/>
  <c r="X720" i="2"/>
  <c r="Y720" i="2" s="1"/>
  <c r="X1627" i="2"/>
  <c r="Y1627" i="2" s="1"/>
  <c r="X123" i="2"/>
  <c r="Y123" i="2" s="1"/>
  <c r="X1172" i="2"/>
  <c r="Y1172" i="2" s="1"/>
  <c r="X518" i="2"/>
  <c r="Y518" i="2" s="1"/>
  <c r="X49" i="2"/>
  <c r="Y49" i="2" s="1"/>
  <c r="X1666" i="2"/>
  <c r="Y1666" i="2" s="1"/>
  <c r="X1567" i="2"/>
  <c r="Y1567" i="2" s="1"/>
  <c r="X1476" i="2"/>
  <c r="Y1476" i="2" s="1"/>
  <c r="X1500" i="2"/>
  <c r="Y1500" i="2" s="1"/>
  <c r="X438" i="2"/>
  <c r="Y438" i="2" s="1"/>
  <c r="X1436" i="2"/>
  <c r="Y1436" i="2" s="1"/>
  <c r="X1014" i="2"/>
  <c r="Y1014" i="2" s="1"/>
  <c r="X908" i="2"/>
  <c r="Y908" i="2" s="1"/>
  <c r="X800" i="2"/>
  <c r="Y800" i="2" s="1"/>
  <c r="X641" i="2"/>
  <c r="Y641" i="2" s="1"/>
  <c r="X1316" i="2"/>
  <c r="Y1316" i="2" s="1"/>
  <c r="X27" i="2"/>
  <c r="Y27" i="2" s="1"/>
  <c r="X73" i="2"/>
  <c r="Y73" i="2" s="1"/>
  <c r="X239" i="2"/>
  <c r="Y239" i="2" s="1"/>
  <c r="X131" i="2"/>
  <c r="Y131" i="2" s="1"/>
  <c r="X196" i="2"/>
  <c r="Y196" i="2" s="1"/>
  <c r="X147" i="2"/>
  <c r="Y147" i="2" s="1"/>
  <c r="X99" i="2"/>
  <c r="Y99" i="2" s="1"/>
  <c r="X231" i="2"/>
  <c r="Y231" i="2" s="1"/>
  <c r="X287" i="2"/>
  <c r="Y287" i="2" s="1"/>
  <c r="X255" i="2"/>
  <c r="Y255" i="2" s="1"/>
  <c r="X1325" i="2"/>
  <c r="Y1325" i="2" s="1"/>
  <c r="X171" i="2"/>
  <c r="Y171" i="2" s="1"/>
  <c r="X163" i="2"/>
  <c r="Y163" i="2" s="1"/>
  <c r="X1619" i="2"/>
  <c r="Y1619" i="2" s="1"/>
  <c r="X83" i="2"/>
  <c r="Y83" i="2" s="1"/>
  <c r="X1186" i="2"/>
  <c r="Y1186" i="2" s="1"/>
  <c r="X1210" i="2"/>
  <c r="Y1210" i="2" s="1"/>
  <c r="X422" i="2"/>
  <c r="Y422" i="2" s="1"/>
  <c r="X366" i="2"/>
  <c r="Y366" i="2" s="1"/>
  <c r="X190" i="2"/>
  <c r="Y190" i="2" s="1"/>
  <c r="X1379" i="2"/>
  <c r="Y1379" i="2" s="1"/>
  <c r="X1478" i="2"/>
  <c r="Y1478" i="2" s="1"/>
  <c r="X1132" i="2"/>
  <c r="Y1132" i="2" s="1"/>
  <c r="X1639" i="2"/>
  <c r="Y1639" i="2" s="1"/>
  <c r="X303" i="2"/>
  <c r="Y303" i="2" s="1"/>
  <c r="X1300" i="2"/>
  <c r="Y1300" i="2" s="1"/>
  <c r="X1140" i="2"/>
  <c r="Y1140" i="2" s="1"/>
  <c r="X414" i="2"/>
  <c r="Y414" i="2" s="1"/>
  <c r="X17" i="2"/>
  <c r="Y17" i="2" s="1"/>
  <c r="X990" i="2"/>
  <c r="Y990" i="2" s="1"/>
  <c r="X884" i="2"/>
  <c r="Y884" i="2" s="1"/>
  <c r="X776" i="2"/>
  <c r="Y776" i="2" s="1"/>
  <c r="X649" i="2"/>
  <c r="Y649" i="2" s="1"/>
  <c r="X271" i="2"/>
  <c r="Y271" i="2" s="1"/>
  <c r="X1118" i="2"/>
  <c r="Y1118" i="2" s="1"/>
  <c r="X542" i="2"/>
  <c r="Y542" i="2" s="1"/>
  <c r="X406" i="2"/>
  <c r="Y406" i="2" s="1"/>
  <c r="X1658" i="2"/>
  <c r="Y1658" i="2" s="1"/>
  <c r="X398" i="2"/>
  <c r="Y398" i="2" s="1"/>
  <c r="X342" i="2"/>
  <c r="Y342" i="2" s="1"/>
  <c r="X319" i="2"/>
  <c r="Y319" i="2" s="1"/>
  <c r="X97" i="2"/>
  <c r="Y97" i="2" s="1"/>
  <c r="X91" i="2"/>
  <c r="Y91" i="2" s="1"/>
  <c r="X1635" i="2"/>
  <c r="Y1635" i="2" s="1"/>
  <c r="X1428" i="2"/>
  <c r="Y1428" i="2" s="1"/>
  <c r="X932" i="2"/>
  <c r="Y932" i="2" s="1"/>
  <c r="X824" i="2"/>
  <c r="Y824" i="2" s="1"/>
  <c r="X263" i="2"/>
  <c r="Y263" i="2" s="1"/>
  <c r="X295" i="2"/>
  <c r="Y295" i="2" s="1"/>
  <c r="X1533" i="2"/>
  <c r="Y1533" i="2" s="1"/>
  <c r="X1102" i="2"/>
  <c r="Y1102" i="2" s="1"/>
  <c r="X526" i="2"/>
  <c r="Y526" i="2" s="1"/>
  <c r="X121" i="2"/>
  <c r="Y121" i="2" s="1"/>
  <c r="X1388" i="2"/>
  <c r="Y1388" i="2" s="1"/>
  <c r="X1227" i="2"/>
  <c r="Y1227" i="2" s="1"/>
  <c r="X618" i="2"/>
  <c r="Y618" i="2" s="1"/>
  <c r="X591" i="2"/>
  <c r="Y591" i="2" s="1"/>
  <c r="X1526" i="2"/>
  <c r="Y1526" i="2" s="1"/>
  <c r="X706" i="2"/>
  <c r="Y706" i="2" s="1"/>
  <c r="X1126" i="2"/>
  <c r="Y1126" i="2" s="1"/>
  <c r="X613" i="2"/>
  <c r="Y613" i="2" s="1"/>
  <c r="X1066" i="2"/>
  <c r="Y1066" i="2" s="1"/>
  <c r="X139" i="2"/>
  <c r="Y139" i="2" s="1"/>
  <c r="X223" i="2"/>
  <c r="Y223" i="2" s="1"/>
  <c r="X215" i="2"/>
  <c r="Y215" i="2" s="1"/>
  <c r="X43" i="2"/>
  <c r="Y43" i="2" s="1"/>
  <c r="X499" i="2"/>
  <c r="Y499" i="2" s="1"/>
  <c r="X1291" i="2"/>
  <c r="Y1291" i="2" s="1"/>
  <c r="X89" i="2"/>
  <c r="Y89" i="2" s="1"/>
  <c r="X1452" i="2"/>
  <c r="Y1452" i="2" s="1"/>
  <c r="X1253" i="2"/>
  <c r="Y1253" i="2" s="1"/>
  <c r="X1062" i="2"/>
  <c r="Y1062" i="2" s="1"/>
  <c r="X582" i="2"/>
  <c r="Y582" i="2" s="1"/>
  <c r="X113" i="2"/>
  <c r="Y113" i="2" s="1"/>
  <c r="X958" i="2"/>
  <c r="Y958" i="2" s="1"/>
  <c r="X852" i="2"/>
  <c r="Y852" i="2" s="1"/>
  <c r="X744" i="2"/>
  <c r="Y744" i="2" s="1"/>
  <c r="X1349" i="2"/>
  <c r="Y1349" i="2" s="1"/>
  <c r="X1184" i="2"/>
  <c r="Y1184" i="2" s="1"/>
  <c r="X75" i="2"/>
  <c r="Y75" i="2" s="1"/>
  <c r="X1575" i="2"/>
  <c r="Y1575" i="2" s="1"/>
  <c r="X1237" i="2"/>
  <c r="Y1237" i="2" s="1"/>
  <c r="X950" i="2"/>
  <c r="Y950" i="2" s="1"/>
  <c r="X844" i="2"/>
  <c r="Y844" i="2" s="1"/>
  <c r="X736" i="2"/>
  <c r="Y736" i="2" s="1"/>
  <c r="X59" i="2"/>
  <c r="Y59" i="2" s="1"/>
  <c r="X1341" i="2"/>
  <c r="Y1341" i="2" s="1"/>
  <c r="X1078" i="2"/>
  <c r="Y1078" i="2" s="1"/>
  <c r="X65" i="2"/>
  <c r="Y65" i="2" s="1"/>
  <c r="X900" i="2"/>
  <c r="Y900" i="2" s="1"/>
  <c r="X792" i="2"/>
  <c r="Y792" i="2" s="1"/>
  <c r="X665" i="2"/>
  <c r="Y665" i="2" s="1"/>
  <c r="X1182" i="2"/>
  <c r="Y1182" i="2" s="1"/>
  <c r="X1294" i="2"/>
  <c r="Y1294" i="2" s="1"/>
  <c r="X1376" i="2"/>
  <c r="Y1376" i="2" s="1"/>
  <c r="X1129" i="2"/>
  <c r="Y1129" i="2" s="1"/>
  <c r="X1651" i="2"/>
  <c r="Y1651" i="2" s="1"/>
  <c r="X1287" i="2"/>
  <c r="Y1287" i="2" s="1"/>
  <c r="X138" i="2"/>
  <c r="Y138" i="2" s="1"/>
  <c r="X1149" i="2"/>
  <c r="Y1149" i="2" s="1"/>
  <c r="X1023" i="2"/>
  <c r="Y1023" i="2" s="1"/>
  <c r="X941" i="2"/>
  <c r="Y941" i="2" s="1"/>
  <c r="X463" i="2"/>
  <c r="Y463" i="2" s="1"/>
  <c r="X1556" i="2"/>
  <c r="Y1556" i="2" s="1"/>
  <c r="X1380" i="2"/>
  <c r="Y1380" i="2" s="1"/>
  <c r="X568" i="2"/>
  <c r="Y568" i="2" s="1"/>
  <c r="X327" i="2"/>
  <c r="Y327" i="2" s="1"/>
  <c r="X1636" i="2"/>
  <c r="Y1636" i="2" s="1"/>
  <c r="X1119" i="2"/>
  <c r="Y1119" i="2" s="1"/>
  <c r="X1015" i="2"/>
  <c r="Y1015" i="2" s="1"/>
  <c r="X901" i="2"/>
  <c r="Y901" i="2" s="1"/>
  <c r="X801" i="2"/>
  <c r="Y801" i="2" s="1"/>
  <c r="X1461" i="2"/>
  <c r="Y1461" i="2" s="1"/>
  <c r="X1637" i="2"/>
  <c r="Y1637" i="2" s="1"/>
  <c r="X359" i="2"/>
  <c r="Y359" i="2" s="1"/>
  <c r="X379" i="2"/>
  <c r="Y379" i="2" s="1"/>
  <c r="X767" i="2"/>
  <c r="Y767" i="2" s="1"/>
  <c r="X373" i="2"/>
  <c r="Y373" i="2" s="1"/>
  <c r="X454" i="2"/>
  <c r="Y454" i="2" s="1"/>
  <c r="X177" i="2"/>
  <c r="Y177" i="2" s="1"/>
  <c r="X1245" i="2"/>
  <c r="Y1245" i="2" s="1"/>
  <c r="X808" i="2"/>
  <c r="Y808" i="2" s="1"/>
  <c r="X137" i="2"/>
  <c r="Y137" i="2" s="1"/>
  <c r="X1202" i="2"/>
  <c r="Y1202" i="2" s="1"/>
  <c r="X566" i="2"/>
  <c r="Y566" i="2" s="1"/>
  <c r="X430" i="2"/>
  <c r="Y430" i="2" s="1"/>
  <c r="X374" i="2"/>
  <c r="Y374" i="2" s="1"/>
  <c r="X378" i="2"/>
  <c r="Y378" i="2" s="1"/>
  <c r="X129" i="2"/>
  <c r="Y129" i="2" s="1"/>
  <c r="X1547" i="2"/>
  <c r="Y1547" i="2" s="1"/>
  <c r="X1460" i="2"/>
  <c r="Y1460" i="2" s="1"/>
  <c r="X728" i="2"/>
  <c r="Y728" i="2" s="1"/>
  <c r="X1593" i="2"/>
  <c r="Y1593" i="2" s="1"/>
  <c r="X558" i="2"/>
  <c r="Y558" i="2" s="1"/>
  <c r="X25" i="2"/>
  <c r="Y25" i="2" s="1"/>
  <c r="X1285" i="2"/>
  <c r="Y1285" i="2" s="1"/>
  <c r="X966" i="2"/>
  <c r="Y966" i="2" s="1"/>
  <c r="X892" i="2"/>
  <c r="Y892" i="2" s="1"/>
  <c r="X784" i="2"/>
  <c r="Y784" i="2" s="1"/>
  <c r="X689" i="2"/>
  <c r="Y689" i="2" s="1"/>
  <c r="X145" i="2"/>
  <c r="Y145" i="2" s="1"/>
  <c r="X1444" i="2"/>
  <c r="Y1444" i="2" s="1"/>
  <c r="X105" i="2"/>
  <c r="Y105" i="2" s="1"/>
  <c r="X1555" i="2"/>
  <c r="Y1555" i="2" s="1"/>
  <c r="X1269" i="2"/>
  <c r="Y1269" i="2" s="1"/>
  <c r="X982" i="2"/>
  <c r="Y982" i="2" s="1"/>
  <c r="X876" i="2"/>
  <c r="Y876" i="2" s="1"/>
  <c r="X768" i="2"/>
  <c r="Y768" i="2" s="1"/>
  <c r="X1110" i="2"/>
  <c r="Y1110" i="2" s="1"/>
  <c r="X534" i="2"/>
  <c r="Y534" i="2" s="1"/>
  <c r="X1650" i="2"/>
  <c r="Y1650" i="2" s="1"/>
  <c r="X1038" i="2"/>
  <c r="Y1038" i="2" s="1"/>
  <c r="X697" i="2"/>
  <c r="Y697" i="2" s="1"/>
  <c r="X1484" i="2"/>
  <c r="Y1484" i="2" s="1"/>
  <c r="X1308" i="2"/>
  <c r="Y1308" i="2" s="1"/>
  <c r="X1226" i="2"/>
  <c r="Y1226" i="2" s="1"/>
  <c r="X390" i="2"/>
  <c r="Y390" i="2" s="1"/>
  <c r="X334" i="2"/>
  <c r="Y334" i="2" s="1"/>
  <c r="X207" i="2"/>
  <c r="Y207" i="2" s="1"/>
  <c r="X860" i="2"/>
  <c r="Y860" i="2" s="1"/>
  <c r="X752" i="2"/>
  <c r="Y752" i="2" s="1"/>
  <c r="X657" i="2"/>
  <c r="Y657" i="2" s="1"/>
  <c r="X376" i="2"/>
  <c r="Y376" i="2" s="1"/>
  <c r="X836" i="2"/>
  <c r="Y836" i="2" s="1"/>
  <c r="X617" i="2"/>
  <c r="Y617" i="2" s="1"/>
  <c r="X1086" i="2"/>
  <c r="Y1086" i="2" s="1"/>
  <c r="X510" i="2"/>
  <c r="Y510" i="2" s="1"/>
  <c r="X350" i="2"/>
  <c r="Y350" i="2" s="1"/>
  <c r="X1541" i="2"/>
  <c r="Y1541" i="2" s="1"/>
  <c r="X705" i="2"/>
  <c r="Y705" i="2" s="1"/>
  <c r="X1321" i="2"/>
  <c r="Y1321" i="2" s="1"/>
  <c r="X494" i="2"/>
  <c r="Y494" i="2" s="1"/>
  <c r="X1595" i="2"/>
  <c r="Y1595" i="2" s="1"/>
  <c r="X1538" i="2"/>
  <c r="Y1538" i="2" s="1"/>
  <c r="X1006" i="2"/>
  <c r="Y1006" i="2" s="1"/>
  <c r="X1387" i="2"/>
  <c r="Y1387" i="2" s="1"/>
  <c r="X1365" i="2"/>
  <c r="Y1365" i="2" s="1"/>
  <c r="X1194" i="2"/>
  <c r="Y1194" i="2" s="1"/>
  <c r="X486" i="2"/>
  <c r="Y486" i="2" s="1"/>
  <c r="X1030" i="2"/>
  <c r="Y1030" i="2" s="1"/>
  <c r="X478" i="2"/>
  <c r="Y478" i="2" s="1"/>
  <c r="X606" i="2"/>
  <c r="Y606" i="2" s="1"/>
  <c r="X41" i="2"/>
  <c r="Y41" i="2" s="1"/>
  <c r="X868" i="2"/>
  <c r="Y868" i="2" s="1"/>
  <c r="X924" i="2"/>
  <c r="Y924" i="2" s="1"/>
  <c r="X916" i="2"/>
  <c r="Y916" i="2" s="1"/>
  <c r="X681" i="2"/>
  <c r="Y681" i="2" s="1"/>
  <c r="X1517" i="2"/>
  <c r="Y1517" i="2" s="1"/>
  <c r="X1525" i="2"/>
  <c r="Y1525" i="2" s="1"/>
  <c r="X1218" i="2"/>
  <c r="Y1218" i="2" s="1"/>
  <c r="X247" i="2"/>
  <c r="Y247" i="2" s="1"/>
  <c r="X1403" i="2"/>
  <c r="Y1403" i="2" s="1"/>
  <c r="X1468" i="2"/>
  <c r="Y1468" i="2" s="1"/>
  <c r="X1046" i="2"/>
  <c r="Y1046" i="2" s="1"/>
  <c r="X598" i="2"/>
  <c r="Y598" i="2" s="1"/>
  <c r="X462" i="2"/>
  <c r="Y462" i="2" s="1"/>
  <c r="X33" i="2"/>
  <c r="Y33" i="2" s="1"/>
  <c r="X1604" i="2"/>
  <c r="Y1604" i="2" s="1"/>
  <c r="X816" i="2"/>
  <c r="Y816" i="2" s="1"/>
  <c r="X1094" i="2"/>
  <c r="Y1094" i="2" s="1"/>
  <c r="X446" i="2"/>
  <c r="Y446" i="2" s="1"/>
  <c r="X1583" i="2"/>
  <c r="Y1583" i="2" s="1"/>
  <c r="X1022" i="2"/>
  <c r="Y1022" i="2" s="1"/>
  <c r="X574" i="2"/>
  <c r="Y574" i="2" s="1"/>
  <c r="X1563" i="2"/>
  <c r="Y1563" i="2" s="1"/>
  <c r="X1357" i="2"/>
  <c r="Y1357" i="2" s="1"/>
  <c r="X1164" i="2"/>
  <c r="Y1164" i="2" s="1"/>
  <c r="X940" i="2"/>
  <c r="Y940" i="2" s="1"/>
  <c r="X1156" i="2"/>
  <c r="Y1156" i="2" s="1"/>
  <c r="X185" i="2"/>
  <c r="Y185" i="2" s="1"/>
  <c r="X998" i="2"/>
  <c r="Y998" i="2" s="1"/>
  <c r="X326" i="2"/>
  <c r="Y326" i="2" s="1"/>
  <c r="X351" i="2"/>
  <c r="Y351" i="2" s="1"/>
  <c r="X343" i="2"/>
  <c r="Y343" i="2" s="1"/>
  <c r="X1254" i="2"/>
  <c r="Y1254" i="2" s="1"/>
  <c r="X1002" i="2"/>
  <c r="Y1002" i="2" s="1"/>
  <c r="X936" i="2"/>
  <c r="Y936" i="2" s="1"/>
  <c r="X629" i="2"/>
  <c r="Y629" i="2" s="1"/>
  <c r="X521" i="2"/>
  <c r="Y521" i="2" s="1"/>
  <c r="X1392" i="2"/>
  <c r="Y1392" i="2" s="1"/>
  <c r="X1258" i="2"/>
  <c r="Y1258" i="2" s="1"/>
  <c r="X897" i="2"/>
  <c r="Y897" i="2" s="1"/>
  <c r="X474" i="2"/>
  <c r="Y474" i="2" s="1"/>
  <c r="X1642" i="2"/>
  <c r="Y1642" i="2" s="1"/>
  <c r="X671" i="2"/>
  <c r="Y671" i="2" s="1"/>
  <c r="X833" i="2"/>
  <c r="Y833" i="2" s="1"/>
  <c r="X578" i="2"/>
  <c r="Y578" i="2" s="1"/>
  <c r="X268" i="2"/>
  <c r="Y268" i="2" s="1"/>
  <c r="X96" i="2"/>
  <c r="Y96" i="2" s="1"/>
  <c r="X212" i="2"/>
  <c r="Y212" i="2" s="1"/>
  <c r="X1301" i="2"/>
  <c r="Y1301" i="2" s="1"/>
  <c r="X367" i="2"/>
  <c r="Y367" i="2" s="1"/>
  <c r="X335" i="2"/>
  <c r="Y335" i="2" s="1"/>
  <c r="X1352" i="2"/>
  <c r="Y1352" i="2" s="1"/>
  <c r="X1248" i="2"/>
  <c r="Y1248" i="2" s="1"/>
  <c r="X803" i="2"/>
  <c r="Y803" i="2" s="1"/>
  <c r="X491" i="2"/>
  <c r="Y491" i="2" s="1"/>
  <c r="X371" i="2"/>
  <c r="Y371" i="2" s="1"/>
  <c r="X70" i="2"/>
  <c r="Y70" i="2" s="1"/>
  <c r="X1663" i="2"/>
  <c r="Y1663" i="2" s="1"/>
  <c r="X1345" i="2"/>
  <c r="Y1345" i="2" s="1"/>
  <c r="X1003" i="2"/>
  <c r="Y1003" i="2" s="1"/>
  <c r="X969" i="2"/>
  <c r="Y969" i="2" s="1"/>
  <c r="X741" i="2"/>
  <c r="Y741" i="2" s="1"/>
  <c r="X717" i="2"/>
  <c r="Y717" i="2" s="1"/>
  <c r="X874" i="2"/>
  <c r="Y874" i="2" s="1"/>
  <c r="X628" i="2"/>
  <c r="Y628" i="2" s="1"/>
  <c r="X394" i="2"/>
  <c r="Y394" i="2" s="1"/>
  <c r="X182" i="2"/>
  <c r="Y182" i="2" s="1"/>
  <c r="X181" i="2"/>
  <c r="Y181" i="2" s="1"/>
  <c r="X1552" i="2"/>
  <c r="Y1552" i="2" s="1"/>
  <c r="X1489" i="2"/>
  <c r="Y1489" i="2" s="1"/>
  <c r="X1313" i="2"/>
  <c r="Y1313" i="2" s="1"/>
  <c r="X1198" i="2"/>
  <c r="Y1198" i="2" s="1"/>
  <c r="X1083" i="2"/>
  <c r="Y1083" i="2" s="1"/>
  <c r="X1042" i="2"/>
  <c r="Y1042" i="2" s="1"/>
  <c r="X947" i="2"/>
  <c r="Y947" i="2" s="1"/>
  <c r="X847" i="2"/>
  <c r="Y847" i="2" s="1"/>
  <c r="X637" i="2"/>
  <c r="Y637" i="2" s="1"/>
  <c r="X502" i="2"/>
  <c r="Y502" i="2" s="1"/>
  <c r="X218" i="2"/>
  <c r="Y218" i="2" s="1"/>
  <c r="X1407" i="2"/>
  <c r="Y1407" i="2" s="1"/>
  <c r="X1089" i="2"/>
  <c r="Y1089" i="2" s="1"/>
  <c r="X747" i="2"/>
  <c r="Y747" i="2" s="1"/>
  <c r="X716" i="2"/>
  <c r="Y716" i="2" s="1"/>
  <c r="X403" i="2"/>
  <c r="Y403" i="2" s="1"/>
  <c r="X142" i="2"/>
  <c r="Y142" i="2" s="1"/>
  <c r="X109" i="2"/>
  <c r="Y109" i="2" s="1"/>
  <c r="X1305" i="2"/>
  <c r="Y1305" i="2" s="1"/>
  <c r="X1297" i="2"/>
  <c r="Y1297" i="2" s="1"/>
  <c r="X994" i="2"/>
  <c r="Y994" i="2" s="1"/>
  <c r="X740" i="2"/>
  <c r="Y740" i="2" s="1"/>
  <c r="X409" i="2"/>
  <c r="Y409" i="2" s="1"/>
  <c r="X266" i="2"/>
  <c r="Y266" i="2" s="1"/>
  <c r="X127" i="2"/>
  <c r="Y127" i="2" s="1"/>
  <c r="X1211" i="2"/>
  <c r="Y1211" i="2" s="1"/>
  <c r="X575" i="2"/>
  <c r="Y575" i="2" s="1"/>
  <c r="X90" i="2"/>
  <c r="Y90" i="2" s="1"/>
  <c r="X1111" i="2"/>
  <c r="Y1111" i="2" s="1"/>
  <c r="X975" i="2"/>
  <c r="Y975" i="2" s="1"/>
  <c r="X925" i="2"/>
  <c r="Y925" i="2" s="1"/>
  <c r="X793" i="2"/>
  <c r="Y793" i="2" s="1"/>
  <c r="X479" i="2"/>
  <c r="Y479" i="2" s="1"/>
  <c r="X1103" i="2"/>
  <c r="Y1103" i="2" s="1"/>
  <c r="X208" i="2"/>
  <c r="Y208" i="2" s="1"/>
  <c r="X658" i="2"/>
  <c r="Y658" i="2" s="1"/>
  <c r="X246" i="2"/>
  <c r="Y246" i="2" s="1"/>
  <c r="X82" i="2"/>
  <c r="Y82" i="2" s="1"/>
  <c r="X595" i="2"/>
  <c r="Y595" i="2" s="1"/>
  <c r="X1455" i="2"/>
  <c r="Y1455" i="2" s="1"/>
  <c r="X1135" i="2"/>
  <c r="Y1135" i="2" s="1"/>
  <c r="X1011" i="2"/>
  <c r="Y1011" i="2" s="1"/>
  <c r="X977" i="2"/>
  <c r="Y977" i="2" s="1"/>
  <c r="X935" i="2"/>
  <c r="Y935" i="2" s="1"/>
  <c r="X554" i="2"/>
  <c r="Y554" i="2" s="1"/>
  <c r="X417" i="2"/>
  <c r="Y417" i="2" s="1"/>
  <c r="X1311" i="2"/>
  <c r="Y1311" i="2" s="1"/>
  <c r="X232" i="2"/>
  <c r="Y232" i="2" s="1"/>
  <c r="X1187" i="2"/>
  <c r="Y1187" i="2" s="1"/>
  <c r="X1303" i="2"/>
  <c r="Y1303" i="2" s="1"/>
  <c r="X329" i="2"/>
  <c r="Y329" i="2" s="1"/>
  <c r="X1618" i="2"/>
  <c r="Y1618" i="2" s="1"/>
  <c r="X1295" i="2"/>
  <c r="Y1295" i="2" s="1"/>
  <c r="X248" i="2"/>
  <c r="Y248" i="2" s="1"/>
  <c r="X156" i="2"/>
  <c r="Y156" i="2" s="1"/>
  <c r="X1624" i="2"/>
  <c r="Y1624" i="2" s="1"/>
  <c r="X1195" i="2"/>
  <c r="Y1195" i="2" s="1"/>
  <c r="X714" i="2"/>
  <c r="Y714" i="2" s="1"/>
  <c r="X106" i="2"/>
  <c r="Y106" i="2" s="1"/>
  <c r="X1477" i="2"/>
  <c r="Y1477" i="2" s="1"/>
  <c r="X1286" i="2"/>
  <c r="Y1286" i="2" s="1"/>
  <c r="X991" i="2"/>
  <c r="Y991" i="2" s="1"/>
  <c r="X909" i="2"/>
  <c r="Y909" i="2" s="1"/>
  <c r="X809" i="2"/>
  <c r="Y809" i="2" s="1"/>
  <c r="X431" i="2"/>
  <c r="Y431" i="2" s="1"/>
  <c r="X1131" i="2"/>
  <c r="Y1131" i="2" s="1"/>
  <c r="X674" i="2"/>
  <c r="Y674" i="2" s="1"/>
  <c r="X211" i="2"/>
  <c r="Y211" i="2" s="1"/>
  <c r="X1592" i="2"/>
  <c r="Y1592" i="2" s="1"/>
  <c r="X543" i="2"/>
  <c r="Y543" i="2" s="1"/>
  <c r="X58" i="2"/>
  <c r="Y58" i="2" s="1"/>
  <c r="X188" i="2"/>
  <c r="Y188" i="2" s="1"/>
  <c r="X1079" i="2"/>
  <c r="Y1079" i="2" s="1"/>
  <c r="X447" i="2"/>
  <c r="Y447" i="2" s="1"/>
  <c r="X216" i="2"/>
  <c r="Y216" i="2" s="1"/>
  <c r="X1659" i="2"/>
  <c r="Y1659" i="2" s="1"/>
  <c r="X626" i="2"/>
  <c r="Y626" i="2" s="1"/>
  <c r="X567" i="2"/>
  <c r="Y567" i="2" s="1"/>
  <c r="X214" i="2"/>
  <c r="Y214" i="2" s="1"/>
  <c r="X50" i="2"/>
  <c r="Y50" i="2" s="1"/>
  <c r="X1421" i="2"/>
  <c r="Y1421" i="2" s="1"/>
  <c r="X1366" i="2"/>
  <c r="Y1366" i="2" s="1"/>
  <c r="X967" i="2"/>
  <c r="Y967" i="2" s="1"/>
  <c r="X885" i="2"/>
  <c r="Y885" i="2" s="1"/>
  <c r="X785" i="2"/>
  <c r="Y785" i="2" s="1"/>
  <c r="X1419" i="2"/>
  <c r="Y1419" i="2" s="1"/>
  <c r="X68" i="2"/>
  <c r="Y68" i="2" s="1"/>
  <c r="X76" i="2"/>
  <c r="Y76" i="2" s="1"/>
  <c r="X256" i="2"/>
  <c r="Y256" i="2" s="1"/>
  <c r="X92" i="2"/>
  <c r="Y92" i="2" s="1"/>
  <c r="X140" i="2"/>
  <c r="Y140" i="2" s="1"/>
  <c r="X172" i="2"/>
  <c r="Y172" i="2" s="1"/>
  <c r="X1071" i="2"/>
  <c r="Y1071" i="2" s="1"/>
  <c r="X345" i="2"/>
  <c r="Y345" i="2" s="1"/>
  <c r="X1616" i="2"/>
  <c r="Y1616" i="2" s="1"/>
  <c r="X1539" i="2"/>
  <c r="Y1539" i="2" s="1"/>
  <c r="X1130" i="2"/>
  <c r="Y1130" i="2" s="1"/>
  <c r="X527" i="2"/>
  <c r="Y527" i="2" s="1"/>
  <c r="X206" i="2"/>
  <c r="Y206" i="2" s="1"/>
  <c r="X399" i="2"/>
  <c r="Y399" i="2" s="1"/>
  <c r="X322" i="2"/>
  <c r="Y322" i="2" s="1"/>
  <c r="X642" i="2"/>
  <c r="Y642" i="2" s="1"/>
  <c r="X66" i="2"/>
  <c r="Y66" i="2" s="1"/>
  <c r="X1292" i="2"/>
  <c r="Y1292" i="2" s="1"/>
  <c r="X951" i="2"/>
  <c r="Y951" i="2" s="1"/>
  <c r="X391" i="2"/>
  <c r="Y391" i="2" s="1"/>
  <c r="X1404" i="2"/>
  <c r="Y1404" i="2" s="1"/>
  <c r="X511" i="2"/>
  <c r="Y511" i="2" s="1"/>
  <c r="X154" i="2"/>
  <c r="Y154" i="2" s="1"/>
  <c r="X1429" i="2"/>
  <c r="Y1429" i="2" s="1"/>
  <c r="X1342" i="2"/>
  <c r="Y1342" i="2" s="1"/>
  <c r="X1270" i="2"/>
  <c r="Y1270" i="2" s="1"/>
  <c r="X1165" i="2"/>
  <c r="Y1165" i="2" s="1"/>
  <c r="X729" i="2"/>
  <c r="Y729" i="2" s="1"/>
  <c r="X415" i="2"/>
  <c r="Y415" i="2" s="1"/>
  <c r="X312" i="2"/>
  <c r="Y312" i="2" s="1"/>
  <c r="X535" i="2"/>
  <c r="Y535" i="2" s="1"/>
  <c r="X146" i="2"/>
  <c r="Y146" i="2" s="1"/>
  <c r="X1063" i="2"/>
  <c r="Y1063" i="2" s="1"/>
  <c r="X853" i="2"/>
  <c r="Y853" i="2" s="1"/>
  <c r="X753" i="2"/>
  <c r="Y753" i="2" s="1"/>
  <c r="X148" i="2"/>
  <c r="Y148" i="2" s="1"/>
  <c r="X500" i="2"/>
  <c r="Y500" i="2" s="1"/>
  <c r="X608" i="2"/>
  <c r="Y608" i="2" s="1"/>
  <c r="X337" i="2"/>
  <c r="Y337" i="2" s="1"/>
  <c r="X100" i="2"/>
  <c r="Y100" i="2" s="1"/>
  <c r="X353" i="2"/>
  <c r="Y353" i="2" s="1"/>
  <c r="X1572" i="2"/>
  <c r="Y1572" i="2" s="1"/>
  <c r="X1377" i="2"/>
  <c r="Y1377" i="2" s="1"/>
  <c r="X302" i="2"/>
  <c r="Y302" i="2" s="1"/>
  <c r="X170" i="2"/>
  <c r="Y170" i="2" s="1"/>
  <c r="X1510" i="2"/>
  <c r="Y1510" i="2" s="1"/>
  <c r="X1326" i="2"/>
  <c r="Y1326" i="2" s="1"/>
  <c r="X1095" i="2"/>
  <c r="Y1095" i="2" s="1"/>
  <c r="X1055" i="2"/>
  <c r="Y1055" i="2" s="1"/>
  <c r="X1219" i="2"/>
  <c r="Y1219" i="2" s="1"/>
  <c r="X1065" i="2"/>
  <c r="Y1065" i="2" s="1"/>
  <c r="X519" i="2"/>
  <c r="Y519" i="2" s="1"/>
  <c r="X294" i="2"/>
  <c r="Y294" i="2" s="1"/>
  <c r="X34" i="2"/>
  <c r="Y34" i="2" s="1"/>
  <c r="X1437" i="2"/>
  <c r="Y1437" i="2" s="1"/>
  <c r="X1470" i="2"/>
  <c r="Y1470" i="2" s="1"/>
  <c r="X1246" i="2"/>
  <c r="Y1246" i="2" s="1"/>
  <c r="X1141" i="2"/>
  <c r="Y1141" i="2" s="1"/>
  <c r="X487" i="2"/>
  <c r="Y487" i="2" s="1"/>
  <c r="X1562" i="2"/>
  <c r="Y1562" i="2" s="1"/>
  <c r="X254" i="2"/>
  <c r="Y254" i="2" s="1"/>
  <c r="X1485" i="2"/>
  <c r="Y1485" i="2" s="1"/>
  <c r="X1438" i="2"/>
  <c r="Y1438" i="2" s="1"/>
  <c r="X1007" i="2"/>
  <c r="Y1007" i="2" s="1"/>
  <c r="X690" i="2"/>
  <c r="Y690" i="2" s="1"/>
  <c r="X278" i="2"/>
  <c r="Y278" i="2" s="1"/>
  <c r="X1479" i="2"/>
  <c r="Y1479" i="2" s="1"/>
  <c r="X1067" i="2"/>
  <c r="Y1067" i="2" s="1"/>
  <c r="X1564" i="2"/>
  <c r="Y1564" i="2" s="1"/>
  <c r="X264" i="2"/>
  <c r="Y264" i="2" s="1"/>
  <c r="X52" i="2"/>
  <c r="Y52" i="2" s="1"/>
  <c r="X361" i="2"/>
  <c r="Y361" i="2" s="1"/>
  <c r="X1234" i="2"/>
  <c r="Y1234" i="2" s="1"/>
  <c r="X1480" i="2"/>
  <c r="Y1480" i="2" s="1"/>
  <c r="X1075" i="2"/>
  <c r="Y1075" i="2" s="1"/>
  <c r="X280" i="2"/>
  <c r="Y280" i="2" s="1"/>
  <c r="X612" i="2"/>
  <c r="Y612" i="2" s="1"/>
  <c r="X721" i="2"/>
  <c r="Y721" i="2" s="1"/>
  <c r="X599" i="2"/>
  <c r="Y599" i="2" s="1"/>
  <c r="X195" i="2"/>
  <c r="Y195" i="2" s="1"/>
  <c r="X1576" i="2"/>
  <c r="Y1576" i="2" s="1"/>
  <c r="X1453" i="2"/>
  <c r="Y1453" i="2" s="1"/>
  <c r="X1262" i="2"/>
  <c r="Y1262" i="2" s="1"/>
  <c r="X999" i="2"/>
  <c r="Y999" i="2" s="1"/>
  <c r="X917" i="2"/>
  <c r="Y917" i="2" s="1"/>
  <c r="X817" i="2"/>
  <c r="Y817" i="2" s="1"/>
  <c r="X439" i="2"/>
  <c r="Y439" i="2" s="1"/>
  <c r="X262" i="2"/>
  <c r="Y262" i="2" s="1"/>
  <c r="X1343" i="2"/>
  <c r="Y1343" i="2" s="1"/>
  <c r="X1000" i="2"/>
  <c r="Y1000" i="2" s="1"/>
  <c r="X902" i="2"/>
  <c r="Y902" i="2" s="1"/>
  <c r="X822" i="2"/>
  <c r="Y822" i="2" s="1"/>
  <c r="X667" i="2"/>
  <c r="Y667" i="2" s="1"/>
  <c r="X1573" i="2"/>
  <c r="Y1573" i="2" s="1"/>
  <c r="X623" i="2"/>
  <c r="Y623" i="2" s="1"/>
  <c r="X364" i="2"/>
  <c r="Y364" i="2" s="1"/>
  <c r="X1393" i="2"/>
  <c r="Y1393" i="2" s="1"/>
  <c r="X946" i="2"/>
  <c r="Y946" i="2" s="1"/>
  <c r="X501" i="2"/>
  <c r="Y501" i="2" s="1"/>
  <c r="X375" i="2"/>
  <c r="Y375" i="2" s="1"/>
  <c r="X19" i="2"/>
  <c r="Y19" i="2" s="1"/>
  <c r="X1271" i="2"/>
  <c r="Y1271" i="2" s="1"/>
  <c r="X802" i="2"/>
  <c r="Y802" i="2" s="1"/>
  <c r="X476" i="2"/>
  <c r="Y476" i="2" s="1"/>
  <c r="X1617" i="2"/>
  <c r="Y1617" i="2" s="1"/>
  <c r="X1331" i="2"/>
  <c r="Y1331" i="2" s="1"/>
  <c r="X1653" i="2"/>
  <c r="Y1653" i="2" s="1"/>
  <c r="X1416" i="2"/>
  <c r="Y1416" i="2" s="1"/>
  <c r="X1069" i="2"/>
  <c r="Y1069" i="2" s="1"/>
  <c r="X718" i="2"/>
  <c r="Y718" i="2" s="1"/>
  <c r="X547" i="2"/>
  <c r="Y547" i="2" s="1"/>
  <c r="X434" i="2"/>
  <c r="Y434" i="2" s="1"/>
  <c r="X125" i="2"/>
  <c r="Y125" i="2" s="1"/>
  <c r="X1586" i="2"/>
  <c r="Y1586" i="2" s="1"/>
  <c r="X1414" i="2"/>
  <c r="Y1414" i="2" s="1"/>
  <c r="X1176" i="2"/>
  <c r="Y1176" i="2" s="1"/>
  <c r="X1059" i="2"/>
  <c r="Y1059" i="2" s="1"/>
  <c r="X828" i="2"/>
  <c r="Y828" i="2" s="1"/>
  <c r="X570" i="2"/>
  <c r="Y570" i="2" s="1"/>
  <c r="X1646" i="2"/>
  <c r="Y1646" i="2" s="1"/>
  <c r="X1415" i="2"/>
  <c r="Y1415" i="2" s="1"/>
  <c r="X913" i="2"/>
  <c r="Y913" i="2" s="1"/>
  <c r="X609" i="2"/>
  <c r="Y609" i="2" s="1"/>
  <c r="X475" i="2"/>
  <c r="Y475" i="2" s="1"/>
  <c r="X22" i="2"/>
  <c r="Y22" i="2" s="1"/>
  <c r="X1631" i="2"/>
  <c r="Y1631" i="2" s="1"/>
  <c r="X1488" i="2"/>
  <c r="Y1488" i="2" s="1"/>
  <c r="X1223" i="2"/>
  <c r="Y1223" i="2" s="1"/>
  <c r="X1168" i="2"/>
  <c r="Y1168" i="2" s="1"/>
  <c r="X1019" i="2"/>
  <c r="Y1019" i="2" s="1"/>
  <c r="X1017" i="2"/>
  <c r="Y1017" i="2" s="1"/>
  <c r="X943" i="2"/>
  <c r="Y943" i="2" s="1"/>
  <c r="X820" i="2"/>
  <c r="Y820" i="2" s="1"/>
  <c r="X561" i="2"/>
  <c r="Y561" i="2" s="1"/>
  <c r="X314" i="2"/>
  <c r="Y314" i="2" s="1"/>
  <c r="X1632" i="2"/>
  <c r="Y1632" i="2" s="1"/>
  <c r="X1579" i="2"/>
  <c r="Y1579" i="2" s="1"/>
  <c r="X1465" i="2"/>
  <c r="Y1465" i="2" s="1"/>
  <c r="X937" i="2"/>
  <c r="Y937" i="2" s="1"/>
  <c r="X684" i="2"/>
  <c r="Y684" i="2" s="1"/>
  <c r="X482" i="2"/>
  <c r="Y482" i="2" s="1"/>
  <c r="X110" i="2"/>
  <c r="Y110" i="2" s="1"/>
  <c r="X1487" i="2"/>
  <c r="Y1487" i="2" s="1"/>
  <c r="X1221" i="2"/>
  <c r="Y1221" i="2" s="1"/>
  <c r="X1114" i="2"/>
  <c r="Y1114" i="2" s="1"/>
  <c r="X970" i="2"/>
  <c r="Y970" i="2" s="1"/>
  <c r="X903" i="2"/>
  <c r="Y903" i="2" s="1"/>
  <c r="X812" i="2"/>
  <c r="Y812" i="2" s="1"/>
  <c r="X1426" i="2"/>
  <c r="Y1426" i="2" s="1"/>
  <c r="X1439" i="2"/>
  <c r="Y1439" i="2" s="1"/>
  <c r="X1153" i="2"/>
  <c r="Y1153" i="2" s="1"/>
  <c r="X865" i="2"/>
  <c r="Y865" i="2" s="1"/>
  <c r="X694" i="2"/>
  <c r="Y694" i="2" s="1"/>
  <c r="X587" i="2"/>
  <c r="Y587" i="2" s="1"/>
  <c r="X442" i="2"/>
  <c r="Y442" i="2" s="1"/>
  <c r="X38" i="2"/>
  <c r="Y38" i="2" s="1"/>
  <c r="X37" i="2"/>
  <c r="Y37" i="2" s="1"/>
  <c r="X1505" i="2"/>
  <c r="Y1505" i="2" s="1"/>
  <c r="X1390" i="2"/>
  <c r="Y1390" i="2" s="1"/>
  <c r="X1257" i="2"/>
  <c r="Y1257" i="2" s="1"/>
  <c r="X1152" i="2"/>
  <c r="Y1152" i="2" s="1"/>
  <c r="X971" i="2"/>
  <c r="Y971" i="2" s="1"/>
  <c r="X234" i="2"/>
  <c r="Y234" i="2" s="1"/>
  <c r="X1585" i="2"/>
  <c r="Y1585" i="2" s="1"/>
  <c r="X1450" i="2"/>
  <c r="Y1450" i="2" s="1"/>
  <c r="X1004" i="2"/>
  <c r="Y1004" i="2" s="1"/>
  <c r="X930" i="2"/>
  <c r="Y930" i="2" s="1"/>
  <c r="X532" i="2"/>
  <c r="Y532" i="2" s="1"/>
  <c r="X1531" i="2"/>
  <c r="Y1531" i="2" s="1"/>
  <c r="X460" i="2"/>
  <c r="Y460" i="2" s="1"/>
  <c r="X432" i="2"/>
  <c r="Y432" i="2" s="1"/>
  <c r="X1235" i="2"/>
  <c r="Y1235" i="2" s="1"/>
  <c r="X1028" i="2"/>
  <c r="Y1028" i="2" s="1"/>
  <c r="X890" i="2"/>
  <c r="Y890" i="2" s="1"/>
  <c r="X707" i="2"/>
  <c r="Y707" i="2" s="1"/>
  <c r="X321" i="2"/>
  <c r="Y321" i="2" s="1"/>
  <c r="X175" i="2"/>
  <c r="Y175" i="2" s="1"/>
  <c r="X1629" i="2"/>
  <c r="Y1629" i="2" s="1"/>
  <c r="X1372" i="2"/>
  <c r="Y1372" i="2" s="1"/>
  <c r="X1084" i="2"/>
  <c r="Y1084" i="2" s="1"/>
  <c r="X719" i="2"/>
  <c r="Y719" i="2" s="1"/>
  <c r="X332" i="2"/>
  <c r="Y332" i="2" s="1"/>
  <c r="X257" i="2"/>
  <c r="Y257" i="2" s="1"/>
  <c r="X1371" i="2"/>
  <c r="Y1371" i="2" s="1"/>
  <c r="X1243" i="2"/>
  <c r="Y1243" i="2" s="1"/>
  <c r="X1146" i="2"/>
  <c r="Y1146" i="2" s="1"/>
  <c r="X782" i="2"/>
  <c r="Y782" i="2" s="1"/>
  <c r="X536" i="2"/>
  <c r="Y536" i="2" s="1"/>
  <c r="X299" i="2"/>
  <c r="Y299" i="2" s="1"/>
  <c r="X1515" i="2"/>
  <c r="Y1515" i="2" s="1"/>
  <c r="X1381" i="2"/>
  <c r="Y1381" i="2" s="1"/>
  <c r="X1120" i="2"/>
  <c r="Y1120" i="2" s="1"/>
  <c r="X1088" i="2"/>
  <c r="Y1088" i="2" s="1"/>
  <c r="X711" i="2"/>
  <c r="Y711" i="2" s="1"/>
  <c r="X444" i="2"/>
  <c r="Y444" i="2" s="1"/>
  <c r="X225" i="2"/>
  <c r="Y225" i="2" s="1"/>
  <c r="X1652" i="2"/>
  <c r="Y1652" i="2" s="1"/>
  <c r="X1417" i="2"/>
  <c r="Y1417" i="2" s="1"/>
  <c r="X1335" i="2"/>
  <c r="Y1335" i="2" s="1"/>
  <c r="X1279" i="2"/>
  <c r="Y1279" i="2" s="1"/>
  <c r="X980" i="2"/>
  <c r="Y980" i="2" s="1"/>
  <c r="X1064" i="2"/>
  <c r="Y1064" i="2" s="1"/>
  <c r="X291" i="2"/>
  <c r="Y291" i="2" s="1"/>
  <c r="X95" i="2"/>
  <c r="Y95" i="2" s="1"/>
  <c r="X1606" i="2"/>
  <c r="Y1606" i="2" s="1"/>
  <c r="X1247" i="2"/>
  <c r="Y1247" i="2" s="1"/>
  <c r="X1220" i="2"/>
  <c r="Y1220" i="2" s="1"/>
  <c r="X639" i="2"/>
  <c r="Y639" i="2" s="1"/>
  <c r="X1344" i="2"/>
  <c r="Y1344" i="2" s="1"/>
  <c r="X921" i="2"/>
  <c r="Y921" i="2" s="1"/>
  <c r="X686" i="2"/>
  <c r="Y686" i="2" s="1"/>
  <c r="X515" i="2"/>
  <c r="Y515" i="2" s="1"/>
  <c r="X402" i="2"/>
  <c r="Y402" i="2" s="1"/>
  <c r="X30" i="2"/>
  <c r="Y30" i="2" s="1"/>
  <c r="X1281" i="2"/>
  <c r="Y1281" i="2" s="1"/>
  <c r="X1144" i="2"/>
  <c r="Y1144" i="2" s="1"/>
  <c r="X1027" i="2"/>
  <c r="Y1027" i="2" s="1"/>
  <c r="X1025" i="2"/>
  <c r="Y1025" i="2" s="1"/>
  <c r="X919" i="2"/>
  <c r="Y919" i="2" s="1"/>
  <c r="X796" i="2"/>
  <c r="Y796" i="2" s="1"/>
  <c r="X538" i="2"/>
  <c r="Y538" i="2" s="1"/>
  <c r="X465" i="2"/>
  <c r="Y465" i="2" s="1"/>
  <c r="X1645" i="2"/>
  <c r="Y1645" i="2" s="1"/>
  <c r="X1473" i="2"/>
  <c r="Y1473" i="2" s="1"/>
  <c r="X1338" i="2"/>
  <c r="Y1338" i="2" s="1"/>
  <c r="X1169" i="2"/>
  <c r="Y1169" i="2" s="1"/>
  <c r="X787" i="2"/>
  <c r="Y787" i="2" s="1"/>
  <c r="X692" i="2"/>
  <c r="Y692" i="2" s="1"/>
  <c r="X443" i="2"/>
  <c r="Y443" i="2" s="1"/>
  <c r="X1588" i="2"/>
  <c r="Y1588" i="2" s="1"/>
  <c r="X1191" i="2"/>
  <c r="Y1191" i="2" s="1"/>
  <c r="X1090" i="2"/>
  <c r="Y1090" i="2" s="1"/>
  <c r="X978" i="2"/>
  <c r="Y978" i="2" s="1"/>
  <c r="X912" i="2"/>
  <c r="Y912" i="2" s="1"/>
  <c r="X789" i="2"/>
  <c r="Y789" i="2" s="1"/>
  <c r="X701" i="2"/>
  <c r="Y701" i="2" s="1"/>
  <c r="X529" i="2"/>
  <c r="Y529" i="2" s="1"/>
  <c r="X1521" i="2"/>
  <c r="Y1521" i="2" s="1"/>
  <c r="X1360" i="2"/>
  <c r="Y1360" i="2" s="1"/>
  <c r="X811" i="2"/>
  <c r="Y811" i="2" s="1"/>
  <c r="X652" i="2"/>
  <c r="Y652" i="2" s="1"/>
  <c r="X467" i="2"/>
  <c r="Y467" i="2" s="1"/>
  <c r="X78" i="2"/>
  <c r="Y78" i="2" s="1"/>
  <c r="X45" i="2"/>
  <c r="Y45" i="2" s="1"/>
  <c r="X1082" i="2"/>
  <c r="Y1082" i="2" s="1"/>
  <c r="X872" i="2"/>
  <c r="Y872" i="2" s="1"/>
  <c r="X781" i="2"/>
  <c r="Y781" i="2" s="1"/>
  <c r="X693" i="2"/>
  <c r="Y693" i="2" s="1"/>
  <c r="X481" i="2"/>
  <c r="Y481" i="2" s="1"/>
  <c r="X1661" i="2"/>
  <c r="Y1661" i="2" s="1"/>
  <c r="X1457" i="2"/>
  <c r="Y1457" i="2" s="1"/>
  <c r="X1354" i="2"/>
  <c r="Y1354" i="2" s="1"/>
  <c r="X1081" i="2"/>
  <c r="Y1081" i="2" s="1"/>
  <c r="X662" i="2"/>
  <c r="Y662" i="2" s="1"/>
  <c r="X555" i="2"/>
  <c r="Y555" i="2" s="1"/>
  <c r="X410" i="2"/>
  <c r="Y410" i="2" s="1"/>
  <c r="X1504" i="2"/>
  <c r="Y1504" i="2" s="1"/>
  <c r="X1207" i="2"/>
  <c r="Y1207" i="2" s="1"/>
  <c r="X1058" i="2"/>
  <c r="Y1058" i="2" s="1"/>
  <c r="X896" i="2"/>
  <c r="Y896" i="2" s="1"/>
  <c r="X805" i="2"/>
  <c r="Y805" i="2" s="1"/>
  <c r="X653" i="2"/>
  <c r="Y653" i="2" s="1"/>
  <c r="X545" i="2"/>
  <c r="Y545" i="2" s="1"/>
  <c r="X1490" i="2"/>
  <c r="Y1490" i="2" s="1"/>
  <c r="X1409" i="2"/>
  <c r="Y1409" i="2" s="1"/>
  <c r="X798" i="2"/>
  <c r="Y798" i="2" s="1"/>
  <c r="X472" i="2"/>
  <c r="Y472" i="2" s="1"/>
  <c r="X219" i="2"/>
  <c r="Y219" i="2" s="1"/>
  <c r="X87" i="2"/>
  <c r="Y87" i="2" s="1"/>
  <c r="X1581" i="2"/>
  <c r="Y1581" i="2" s="1"/>
  <c r="X1124" i="2"/>
  <c r="Y1124" i="2" s="1"/>
  <c r="X663" i="2"/>
  <c r="Y663" i="2" s="1"/>
  <c r="X428" i="2"/>
  <c r="Y428" i="2" s="1"/>
  <c r="X1589" i="2"/>
  <c r="Y1589" i="2" s="1"/>
  <c r="X1314" i="2"/>
  <c r="Y1314" i="2" s="1"/>
  <c r="X1200" i="2"/>
  <c r="Y1200" i="2" s="1"/>
  <c r="X996" i="2"/>
  <c r="Y996" i="2" s="1"/>
  <c r="X858" i="2"/>
  <c r="Y858" i="2" s="1"/>
  <c r="X588" i="2"/>
  <c r="Y588" i="2" s="1"/>
  <c r="X249" i="2"/>
  <c r="Y249" i="2" s="1"/>
  <c r="X1602" i="2"/>
  <c r="Y1602" i="2" s="1"/>
  <c r="X1239" i="2"/>
  <c r="Y1239" i="2" s="1"/>
  <c r="X1174" i="2"/>
  <c r="Y1174" i="2" s="1"/>
  <c r="X687" i="2"/>
  <c r="Y687" i="2" s="1"/>
  <c r="X584" i="2"/>
  <c r="Y584" i="2" s="1"/>
  <c r="X155" i="2"/>
  <c r="Y155" i="2" s="1"/>
  <c r="X1506" i="2"/>
  <c r="Y1506" i="2" s="1"/>
  <c r="X750" i="2"/>
  <c r="Y750" i="2" s="1"/>
  <c r="X854" i="2"/>
  <c r="Y854" i="2" s="1"/>
  <c r="X683" i="2"/>
  <c r="Y683" i="2" s="1"/>
  <c r="X400" i="2"/>
  <c r="Y400" i="2" s="1"/>
  <c r="X103" i="2"/>
  <c r="Y103" i="2" s="1"/>
  <c r="X412" i="2"/>
  <c r="Y412" i="2" s="1"/>
  <c r="X265" i="2"/>
  <c r="Y265" i="2" s="1"/>
  <c r="X1498" i="2"/>
  <c r="Y1498" i="2" s="1"/>
  <c r="X1454" i="2"/>
  <c r="Y1454" i="2" s="1"/>
  <c r="X1267" i="2"/>
  <c r="Y1267" i="2" s="1"/>
  <c r="X1170" i="2"/>
  <c r="Y1170" i="2" s="1"/>
  <c r="X1096" i="2"/>
  <c r="Y1096" i="2" s="1"/>
  <c r="X938" i="2"/>
  <c r="Y938" i="2" s="1"/>
  <c r="X862" i="2"/>
  <c r="Y862" i="2" s="1"/>
  <c r="X440" i="2"/>
  <c r="Y440" i="2" s="1"/>
  <c r="X63" i="2"/>
  <c r="Y63" i="2" s="1"/>
  <c r="X101" i="2"/>
  <c r="Y101" i="2" s="1"/>
  <c r="X738" i="2"/>
  <c r="Y738" i="2" s="1"/>
  <c r="X241" i="2"/>
  <c r="Y241" i="2" s="1"/>
  <c r="X67" i="2"/>
  <c r="Y67" i="2" s="1"/>
  <c r="X630" i="2"/>
  <c r="Y630" i="2" s="1"/>
  <c r="X523" i="2"/>
  <c r="Y523" i="2" s="1"/>
  <c r="X1159" i="2"/>
  <c r="Y1159" i="2" s="1"/>
  <c r="X1035" i="2"/>
  <c r="Y1035" i="2" s="1"/>
  <c r="X1001" i="2"/>
  <c r="Y1001" i="2" s="1"/>
  <c r="X863" i="2"/>
  <c r="Y863" i="2" s="1"/>
  <c r="X772" i="2"/>
  <c r="Y772" i="2" s="1"/>
  <c r="X513" i="2"/>
  <c r="Y513" i="2" s="1"/>
  <c r="X298" i="2"/>
  <c r="Y298" i="2" s="1"/>
  <c r="X1040" i="2"/>
  <c r="Y1040" i="2" s="1"/>
  <c r="X651" i="2"/>
  <c r="Y651" i="2" s="1"/>
  <c r="X512" i="2"/>
  <c r="Y512" i="2" s="1"/>
  <c r="X1425" i="2"/>
  <c r="Y1425" i="2" s="1"/>
  <c r="X1282" i="2"/>
  <c r="Y1282" i="2" s="1"/>
  <c r="X889" i="2"/>
  <c r="Y889" i="2" s="1"/>
  <c r="X654" i="2"/>
  <c r="Y654" i="2" s="1"/>
  <c r="X61" i="2"/>
  <c r="Y61" i="2" s="1"/>
  <c r="X1528" i="2"/>
  <c r="Y1528" i="2" s="1"/>
  <c r="X1456" i="2"/>
  <c r="Y1456" i="2" s="1"/>
  <c r="X1240" i="2"/>
  <c r="Y1240" i="2" s="1"/>
  <c r="X1151" i="2"/>
  <c r="Y1151" i="2" s="1"/>
  <c r="X995" i="2"/>
  <c r="Y995" i="2" s="1"/>
  <c r="X993" i="2"/>
  <c r="Y993" i="2" s="1"/>
  <c r="X887" i="2"/>
  <c r="Y887" i="2" s="1"/>
  <c r="X764" i="2"/>
  <c r="Y764" i="2" s="1"/>
  <c r="X1522" i="2"/>
  <c r="Y1522" i="2" s="1"/>
  <c r="X1408" i="2"/>
  <c r="Y1408" i="2" s="1"/>
  <c r="X1242" i="2"/>
  <c r="Y1242" i="2" s="1"/>
  <c r="X1137" i="2"/>
  <c r="Y1137" i="2" s="1"/>
  <c r="X849" i="2"/>
  <c r="Y849" i="2" s="1"/>
  <c r="X646" i="2"/>
  <c r="Y646" i="2" s="1"/>
  <c r="X603" i="2"/>
  <c r="Y603" i="2" s="1"/>
  <c r="X426" i="2"/>
  <c r="Y426" i="2" s="1"/>
  <c r="X354" i="2"/>
  <c r="Y354" i="2" s="1"/>
  <c r="X85" i="2"/>
  <c r="Y85" i="2" s="1"/>
  <c r="X1448" i="2"/>
  <c r="Y1448" i="2" s="1"/>
  <c r="X1273" i="2"/>
  <c r="Y1273" i="2" s="1"/>
  <c r="X1175" i="2"/>
  <c r="Y1175" i="2" s="1"/>
  <c r="X953" i="2"/>
  <c r="Y953" i="2" s="1"/>
  <c r="X879" i="2"/>
  <c r="Y879" i="2" s="1"/>
  <c r="X756" i="2"/>
  <c r="Y756" i="2" s="1"/>
  <c r="X530" i="2"/>
  <c r="Y530" i="2" s="1"/>
  <c r="X382" i="2"/>
  <c r="Y382" i="2" s="1"/>
  <c r="X250" i="2"/>
  <c r="Y250" i="2" s="1"/>
  <c r="X1328" i="2"/>
  <c r="Y1328" i="2" s="1"/>
  <c r="X1161" i="2"/>
  <c r="Y1161" i="2" s="1"/>
  <c r="X873" i="2"/>
  <c r="Y873" i="2" s="1"/>
  <c r="X435" i="2"/>
  <c r="Y435" i="2" s="1"/>
  <c r="X347" i="2"/>
  <c r="Y347" i="2" s="1"/>
  <c r="X174" i="2"/>
  <c r="Y174" i="2" s="1"/>
  <c r="X141" i="2"/>
  <c r="Y141" i="2" s="1"/>
  <c r="X1544" i="2"/>
  <c r="Y1544" i="2" s="1"/>
  <c r="X1440" i="2"/>
  <c r="Y1440" i="2" s="1"/>
  <c r="X1265" i="2"/>
  <c r="Y1265" i="2" s="1"/>
  <c r="X1167" i="2"/>
  <c r="Y1167" i="2" s="1"/>
  <c r="X1043" i="2"/>
  <c r="Y1043" i="2" s="1"/>
  <c r="X1009" i="2"/>
  <c r="Y1009" i="2" s="1"/>
  <c r="X749" i="2"/>
  <c r="Y749" i="2" s="1"/>
  <c r="X661" i="2"/>
  <c r="Y661" i="2" s="1"/>
  <c r="X553" i="2"/>
  <c r="Y553" i="2" s="1"/>
  <c r="X199" i="2"/>
  <c r="Y199" i="2" s="1"/>
  <c r="X1607" i="2"/>
  <c r="Y1607" i="2" s="1"/>
  <c r="X1322" i="2"/>
  <c r="Y1322" i="2" s="1"/>
  <c r="X1214" i="2"/>
  <c r="Y1214" i="2" s="1"/>
  <c r="X441" i="2"/>
  <c r="Y441" i="2" s="1"/>
  <c r="X1048" i="2"/>
  <c r="Y1048" i="2" s="1"/>
  <c r="X392" i="2"/>
  <c r="Y392" i="2" s="1"/>
  <c r="X1351" i="2"/>
  <c r="Y1351" i="2" s="1"/>
  <c r="X1072" i="2"/>
  <c r="Y1072" i="2" s="1"/>
  <c r="X766" i="2"/>
  <c r="Y766" i="2" s="1"/>
  <c r="X183" i="2"/>
  <c r="Y183" i="2" s="1"/>
  <c r="X1621" i="2"/>
  <c r="Y1621" i="2" s="1"/>
  <c r="X1204" i="2"/>
  <c r="Y1204" i="2" s="1"/>
  <c r="X631" i="2"/>
  <c r="Y631" i="2" s="1"/>
  <c r="X396" i="2"/>
  <c r="Y396" i="2" s="1"/>
  <c r="X1474" i="2"/>
  <c r="Y1474" i="2" s="1"/>
  <c r="X1347" i="2"/>
  <c r="Y1347" i="2" s="1"/>
  <c r="X1154" i="2"/>
  <c r="Y1154" i="2" s="1"/>
  <c r="X964" i="2"/>
  <c r="Y964" i="2" s="1"/>
  <c r="X600" i="2"/>
  <c r="Y600" i="2" s="1"/>
  <c r="X275" i="2"/>
  <c r="Y275" i="2" s="1"/>
  <c r="X111" i="2"/>
  <c r="Y111" i="2" s="1"/>
  <c r="X1638" i="2"/>
  <c r="Y1638" i="2" s="1"/>
  <c r="X217" i="2"/>
  <c r="Y217" i="2" s="1"/>
  <c r="X1319" i="2"/>
  <c r="Y1319" i="2" s="1"/>
  <c r="X1192" i="2"/>
  <c r="Y1192" i="2" s="1"/>
  <c r="X956" i="2"/>
  <c r="Y956" i="2" s="1"/>
  <c r="X850" i="2"/>
  <c r="Y850" i="2" s="1"/>
  <c r="X607" i="2"/>
  <c r="Y607" i="2" s="1"/>
  <c r="X675" i="2"/>
  <c r="Y675" i="2" s="1"/>
  <c r="X456" i="2"/>
  <c r="Y456" i="2" s="1"/>
  <c r="X235" i="2"/>
  <c r="Y235" i="2" s="1"/>
  <c r="X71" i="2"/>
  <c r="Y71" i="2" s="1"/>
  <c r="X1228" i="2"/>
  <c r="Y1228" i="2" s="1"/>
  <c r="X838" i="2"/>
  <c r="Y838" i="2" s="1"/>
  <c r="X762" i="2"/>
  <c r="Y762" i="2" s="1"/>
  <c r="X715" i="2"/>
  <c r="Y715" i="2" s="1"/>
  <c r="X520" i="2"/>
  <c r="Y520" i="2" s="1"/>
  <c r="X480" i="2"/>
  <c r="Y480" i="2" s="1"/>
  <c r="X192" i="2"/>
  <c r="Y192" i="2" s="1"/>
  <c r="X1458" i="2"/>
  <c r="Y1458" i="2" s="1"/>
  <c r="X1363" i="2"/>
  <c r="Y1363" i="2" s="1"/>
  <c r="X1138" i="2"/>
  <c r="Y1138" i="2" s="1"/>
  <c r="X1080" i="2"/>
  <c r="Y1080" i="2" s="1"/>
  <c r="X906" i="2"/>
  <c r="Y906" i="2" s="1"/>
  <c r="X604" i="2"/>
  <c r="Y604" i="2" s="1"/>
  <c r="X552" i="2"/>
  <c r="Y552" i="2" s="1"/>
  <c r="X227" i="2"/>
  <c r="Y227" i="2" s="1"/>
  <c r="X159" i="2"/>
  <c r="Y159" i="2" s="1"/>
  <c r="X69" i="2"/>
  <c r="Y69" i="2" s="1"/>
  <c r="X1549" i="2"/>
  <c r="Y1549" i="2" s="1"/>
  <c r="X1188" i="2"/>
  <c r="Y1188" i="2" s="1"/>
  <c r="X910" i="2"/>
  <c r="Y910" i="2" s="1"/>
  <c r="X1654" i="2"/>
  <c r="Y1654" i="2" s="1"/>
  <c r="X1530" i="2"/>
  <c r="Y1530" i="2" s="1"/>
  <c r="X1391" i="2"/>
  <c r="Y1391" i="2" s="1"/>
  <c r="X1264" i="2"/>
  <c r="Y1264" i="2" s="1"/>
  <c r="X857" i="2"/>
  <c r="Y857" i="2" s="1"/>
  <c r="X622" i="2"/>
  <c r="Y622" i="2" s="1"/>
  <c r="X610" i="2"/>
  <c r="Y610" i="2" s="1"/>
  <c r="X466" i="2"/>
  <c r="Y466" i="2" s="1"/>
  <c r="X315" i="2"/>
  <c r="Y315" i="2" s="1"/>
  <c r="X94" i="2"/>
  <c r="Y94" i="2" s="1"/>
  <c r="X29" i="2"/>
  <c r="Y29" i="2" s="1"/>
  <c r="X1496" i="2"/>
  <c r="Y1496" i="2" s="1"/>
  <c r="X1369" i="2"/>
  <c r="Y1369" i="2" s="1"/>
  <c r="X1280" i="2"/>
  <c r="Y1280" i="2" s="1"/>
  <c r="X963" i="2"/>
  <c r="Y963" i="2" s="1"/>
  <c r="X961" i="2"/>
  <c r="Y961" i="2" s="1"/>
  <c r="X855" i="2"/>
  <c r="Y855" i="2" s="1"/>
  <c r="X732" i="2"/>
  <c r="Y732" i="2" s="1"/>
  <c r="X601" i="2"/>
  <c r="Y601" i="2" s="1"/>
  <c r="X1630" i="2"/>
  <c r="Y1630" i="2" s="1"/>
  <c r="X1587" i="2"/>
  <c r="Y1587" i="2" s="1"/>
  <c r="X1529" i="2"/>
  <c r="Y1529" i="2" s="1"/>
  <c r="X1336" i="2"/>
  <c r="Y1336" i="2" s="1"/>
  <c r="X945" i="2"/>
  <c r="Y945" i="2" s="1"/>
  <c r="X1599" i="2"/>
  <c r="Y1599" i="2" s="1"/>
  <c r="X1355" i="2"/>
  <c r="Y1355" i="2" s="1"/>
  <c r="X1036" i="2"/>
  <c r="Y1036" i="2" s="1"/>
  <c r="X1032" i="2"/>
  <c r="Y1032" i="2" s="1"/>
  <c r="X734" i="2"/>
  <c r="Y734" i="2" s="1"/>
  <c r="X564" i="2"/>
  <c r="Y564" i="2" s="1"/>
  <c r="X23" i="2"/>
  <c r="Y23" i="2" s="1"/>
  <c r="X984" i="2"/>
  <c r="Y984" i="2" s="1"/>
  <c r="X846" i="2"/>
  <c r="Y846" i="2" s="1"/>
  <c r="X492" i="2"/>
  <c r="Y492" i="2" s="1"/>
  <c r="X1255" i="2"/>
  <c r="Y1255" i="2" s="1"/>
  <c r="X952" i="2"/>
  <c r="Y952" i="2" s="1"/>
  <c r="X243" i="2"/>
  <c r="Y243" i="2" s="1"/>
  <c r="X21" i="2"/>
  <c r="Y21" i="2" s="1"/>
  <c r="X1553" i="2"/>
  <c r="Y1553" i="2" s="1"/>
  <c r="X1052" i="2"/>
  <c r="Y1052" i="2" s="1"/>
  <c r="X842" i="2"/>
  <c r="Y842" i="2" s="1"/>
  <c r="X926" i="2"/>
  <c r="Y926" i="2" s="1"/>
  <c r="X39" i="2"/>
  <c r="Y39" i="2" s="1"/>
  <c r="X1309" i="2"/>
  <c r="Y1309" i="2" s="1"/>
  <c r="X313" i="2"/>
  <c r="Y313" i="2" s="1"/>
  <c r="X1569" i="2"/>
  <c r="Y1569" i="2" s="1"/>
  <c r="X1024" i="2"/>
  <c r="Y1024" i="2" s="1"/>
  <c r="X348" i="2"/>
  <c r="Y348" i="2" s="1"/>
  <c r="X577" i="2"/>
  <c r="Y577" i="2" s="1"/>
  <c r="X1145" i="2"/>
  <c r="Y1145" i="2" s="1"/>
  <c r="X1057" i="2"/>
  <c r="Y1057" i="2" s="1"/>
  <c r="X285" i="2"/>
  <c r="Y285" i="2" s="1"/>
  <c r="X88" i="2"/>
  <c r="Y88" i="2" s="1"/>
  <c r="X1260" i="2"/>
  <c r="Y1260" i="2" s="1"/>
  <c r="X344" i="2"/>
  <c r="Y344" i="2" s="1"/>
  <c r="X1482" i="2"/>
  <c r="Y1482" i="2" s="1"/>
  <c r="X493" i="2"/>
  <c r="Y493" i="2" s="1"/>
  <c r="X357" i="2"/>
  <c r="Y357" i="2" s="1"/>
  <c r="X16" i="2"/>
  <c r="Y16" i="2" s="1"/>
  <c r="X1475" i="2"/>
  <c r="Y1475" i="2" s="1"/>
  <c r="X1340" i="2"/>
  <c r="Y1340" i="2" s="1"/>
  <c r="X1284" i="2"/>
  <c r="Y1284" i="2" s="1"/>
  <c r="X597" i="2"/>
  <c r="Y597" i="2" s="1"/>
  <c r="X1299" i="2"/>
  <c r="Y1299" i="2" s="1"/>
  <c r="X1109" i="2"/>
  <c r="Y1109" i="2" s="1"/>
  <c r="X237" i="2"/>
  <c r="Y237" i="2" s="1"/>
  <c r="X72" i="2"/>
  <c r="Y72" i="2" s="1"/>
  <c r="X589" i="2"/>
  <c r="Y589" i="2" s="1"/>
  <c r="X385" i="2"/>
  <c r="Y385" i="2" s="1"/>
  <c r="X360" i="2"/>
  <c r="Y360" i="2" s="1"/>
  <c r="X229" i="2"/>
  <c r="Y229" i="2" s="1"/>
  <c r="X292" i="2"/>
  <c r="Y292" i="2" s="1"/>
  <c r="X252" i="2"/>
  <c r="Y252" i="2" s="1"/>
  <c r="X144" i="2"/>
  <c r="Y144" i="2" s="1"/>
  <c r="X236" i="2"/>
  <c r="Y236" i="2" s="1"/>
  <c r="X64" i="2"/>
  <c r="Y64" i="2" s="1"/>
  <c r="X1288" i="2"/>
  <c r="Y1288" i="2" s="1"/>
  <c r="X1180" i="2"/>
  <c r="Y1180" i="2" s="1"/>
  <c r="X823" i="2"/>
  <c r="Y823" i="2" s="1"/>
  <c r="X696" i="2"/>
  <c r="Y696" i="2" s="1"/>
  <c r="X365" i="2"/>
  <c r="Y365" i="2" s="1"/>
  <c r="X253" i="2"/>
  <c r="Y253" i="2" s="1"/>
  <c r="X56" i="2"/>
  <c r="Y56" i="2" s="1"/>
  <c r="X1582" i="2"/>
  <c r="Y1582" i="2" s="1"/>
  <c r="X1348" i="2"/>
  <c r="Y1348" i="2" s="1"/>
  <c r="X1307" i="2"/>
  <c r="Y1307" i="2" s="1"/>
  <c r="X815" i="2"/>
  <c r="Y815" i="2" s="1"/>
  <c r="X688" i="2"/>
  <c r="Y688" i="2" s="1"/>
  <c r="X461" i="2"/>
  <c r="Y461" i="2" s="1"/>
  <c r="X323" i="2"/>
  <c r="Y323" i="2" s="1"/>
  <c r="X1310" i="2"/>
  <c r="Y1310" i="2" s="1"/>
  <c r="X989" i="2"/>
  <c r="Y989" i="2" s="1"/>
  <c r="X875" i="2"/>
  <c r="Y875" i="2" s="1"/>
  <c r="X565" i="2"/>
  <c r="Y565" i="2" s="1"/>
  <c r="X189" i="2"/>
  <c r="Y189" i="2" s="1"/>
  <c r="X318" i="2"/>
  <c r="Y318" i="2" s="1"/>
  <c r="X1244" i="2"/>
  <c r="Y1244" i="2" s="1"/>
  <c r="X1183" i="2"/>
  <c r="Y1183" i="2" s="1"/>
  <c r="X867" i="2"/>
  <c r="Y867" i="2" s="1"/>
  <c r="X557" i="2"/>
  <c r="Y557" i="2" s="1"/>
  <c r="X380" i="2"/>
  <c r="Y380" i="2" s="1"/>
  <c r="X1513" i="2"/>
  <c r="Y1513" i="2" s="1"/>
  <c r="X735" i="2"/>
  <c r="Y735" i="2" s="1"/>
  <c r="X445" i="2"/>
  <c r="Y445" i="2" s="1"/>
  <c r="X549" i="2"/>
  <c r="Y549" i="2" s="1"/>
  <c r="X107" i="2"/>
  <c r="Y107" i="2" s="1"/>
  <c r="X260" i="2"/>
  <c r="Y260" i="2" s="1"/>
  <c r="X330" i="2"/>
  <c r="Y330" i="2" s="1"/>
  <c r="X325" i="2"/>
  <c r="Y325" i="2" s="1"/>
  <c r="X220" i="2"/>
  <c r="Y220" i="2" s="1"/>
  <c r="X1622" i="2"/>
  <c r="Y1622" i="2" s="1"/>
  <c r="X381" i="2"/>
  <c r="Y381" i="2" s="1"/>
  <c r="X168" i="2"/>
  <c r="Y168" i="2" s="1"/>
  <c r="X1570" i="2"/>
  <c r="Y1570" i="2" s="1"/>
  <c r="X1189" i="2"/>
  <c r="Y1189" i="2" s="1"/>
  <c r="X32" i="2"/>
  <c r="Y32" i="2" s="1"/>
  <c r="X201" i="2"/>
  <c r="Y201" i="2" s="1"/>
  <c r="X202" i="2"/>
  <c r="Y202" i="2" s="1"/>
  <c r="X405" i="2"/>
  <c r="Y405" i="2" s="1"/>
  <c r="X1418" i="2"/>
  <c r="Y1418" i="2" s="1"/>
  <c r="X1430" i="2"/>
  <c r="Y1430" i="2" s="1"/>
  <c r="X965" i="2"/>
  <c r="Y965" i="2" s="1"/>
  <c r="X883" i="2"/>
  <c r="Y883" i="2" s="1"/>
  <c r="X506" i="2"/>
  <c r="Y506" i="2" s="1"/>
  <c r="X1657" i="2"/>
  <c r="Y1657" i="2" s="1"/>
  <c r="X783" i="2"/>
  <c r="Y783" i="2" s="1"/>
  <c r="X656" i="2"/>
  <c r="Y656" i="2" s="1"/>
  <c r="X429" i="2"/>
  <c r="Y429" i="2" s="1"/>
  <c r="X309" i="2"/>
  <c r="Y309" i="2" s="1"/>
  <c r="X1507" i="2"/>
  <c r="Y1507" i="2" s="1"/>
  <c r="X1410" i="2"/>
  <c r="Y1410" i="2" s="1"/>
  <c r="X1155" i="2"/>
  <c r="Y1155" i="2" s="1"/>
  <c r="X533" i="2"/>
  <c r="Y533" i="2" s="1"/>
  <c r="X301" i="2"/>
  <c r="Y301" i="2" s="1"/>
  <c r="X1623" i="2"/>
  <c r="Y1623" i="2" s="1"/>
  <c r="X1045" i="2"/>
  <c r="Y1045" i="2" s="1"/>
  <c r="X1554" i="2"/>
  <c r="Y1554" i="2" s="1"/>
  <c r="X831" i="2"/>
  <c r="Y831" i="2" s="1"/>
  <c r="X413" i="2"/>
  <c r="Y413" i="2" s="1"/>
  <c r="X293" i="2"/>
  <c r="Y293" i="2" s="1"/>
  <c r="X1613" i="2"/>
  <c r="Y1613" i="2" s="1"/>
  <c r="X1459" i="2"/>
  <c r="Y1459" i="2" s="1"/>
  <c r="X1139" i="2"/>
  <c r="Y1139" i="2" s="1"/>
  <c r="X517" i="2"/>
  <c r="Y517" i="2" s="1"/>
  <c r="X300" i="2"/>
  <c r="Y300" i="2" s="1"/>
  <c r="X191" i="2"/>
  <c r="Y191" i="2" s="1"/>
  <c r="X1423" i="2"/>
  <c r="Y1423" i="2" s="1"/>
  <c r="X228" i="2"/>
  <c r="Y228" i="2" s="1"/>
  <c r="X24" i="2"/>
  <c r="Y24" i="2" s="1"/>
  <c r="X204" i="2"/>
  <c r="Y204" i="2" s="1"/>
  <c r="X80" i="2"/>
  <c r="Y80" i="2" s="1"/>
  <c r="X843" i="2"/>
  <c r="Y843" i="2" s="1"/>
  <c r="X1590" i="2"/>
  <c r="Y1590" i="2" s="1"/>
  <c r="X616" i="2"/>
  <c r="Y616" i="2" s="1"/>
  <c r="X136" i="2"/>
  <c r="Y136" i="2" s="1"/>
  <c r="X840" i="2"/>
  <c r="Y840" i="2" s="1"/>
  <c r="X1546" i="2"/>
  <c r="Y1546" i="2" s="1"/>
  <c r="X1093" i="2"/>
  <c r="Y1093" i="2" s="1"/>
  <c r="X727" i="2"/>
  <c r="Y727" i="2" s="1"/>
  <c r="X851" i="2"/>
  <c r="Y851" i="2" s="1"/>
  <c r="X573" i="2"/>
  <c r="Y573" i="2" s="1"/>
  <c r="X751" i="2"/>
  <c r="Y751" i="2" s="1"/>
  <c r="X723" i="2"/>
  <c r="Y723" i="2" s="1"/>
  <c r="X1053" i="2"/>
  <c r="Y1053" i="2" s="1"/>
  <c r="X939" i="2"/>
  <c r="Y939" i="2" s="1"/>
  <c r="X724" i="2"/>
  <c r="Y724" i="2" s="1"/>
  <c r="X1649" i="2"/>
  <c r="Y1649" i="2" s="1"/>
  <c r="X1611" i="2"/>
  <c r="Y1611" i="2" s="1"/>
  <c r="X743" i="2"/>
  <c r="Y743" i="2" s="1"/>
  <c r="X1594" i="2"/>
  <c r="Y1594" i="2" s="1"/>
  <c r="X1193" i="2"/>
  <c r="Y1193" i="2" s="1"/>
  <c r="X931" i="2"/>
  <c r="Y931" i="2" s="1"/>
  <c r="X209" i="2"/>
  <c r="Y209" i="2" s="1"/>
  <c r="X1626" i="2"/>
  <c r="Y1626" i="2" s="1"/>
  <c r="X799" i="2"/>
  <c r="Y799" i="2" s="1"/>
  <c r="X640" i="2"/>
  <c r="Y640" i="2" s="1"/>
  <c r="X1005" i="2"/>
  <c r="Y1005" i="2" s="1"/>
  <c r="X284" i="2"/>
  <c r="Y284" i="2" s="1"/>
  <c r="X276" i="2"/>
  <c r="Y276" i="2" s="1"/>
  <c r="X1190" i="2"/>
  <c r="Y1190" i="2" s="1"/>
  <c r="X1148" i="2"/>
  <c r="Y1148" i="2" s="1"/>
  <c r="X311" i="2"/>
  <c r="Y311" i="2" s="1"/>
  <c r="X279" i="2"/>
  <c r="Y279" i="2" s="1"/>
  <c r="X130" i="2"/>
  <c r="Y130" i="2" s="1"/>
  <c r="X1493" i="2"/>
  <c r="Y1493" i="2" s="1"/>
  <c r="X455" i="2"/>
  <c r="Y455" i="2" s="1"/>
  <c r="X1640" i="2"/>
  <c r="Y1640" i="2" s="1"/>
  <c r="X698" i="2"/>
  <c r="Y698" i="2" s="1"/>
  <c r="X222" i="2"/>
  <c r="Y222" i="2" s="1"/>
  <c r="X203" i="2"/>
  <c r="Y203" i="2" s="1"/>
  <c r="X132" i="2"/>
  <c r="Y132" i="2" s="1"/>
  <c r="X1568" i="2"/>
  <c r="Y1568" i="2" s="1"/>
  <c r="X44" i="2"/>
  <c r="Y44" i="2" s="1"/>
  <c r="X288" i="2"/>
  <c r="Y288" i="2" s="1"/>
  <c r="X60" i="2"/>
  <c r="Y60" i="2" s="1"/>
  <c r="X180" i="2"/>
  <c r="Y180" i="2" s="1"/>
  <c r="X1534" i="2"/>
  <c r="Y1534" i="2" s="1"/>
  <c r="X559" i="2"/>
  <c r="Y559" i="2" s="1"/>
  <c r="X238" i="2"/>
  <c r="Y238" i="2" s="1"/>
  <c r="X583" i="2"/>
  <c r="Y583" i="2" s="1"/>
  <c r="X230" i="2"/>
  <c r="Y230" i="2" s="1"/>
  <c r="X98" i="2"/>
  <c r="Y98" i="2" s="1"/>
  <c r="X1087" i="2"/>
  <c r="Y1087" i="2" s="1"/>
  <c r="X983" i="2"/>
  <c r="Y983" i="2" s="1"/>
  <c r="X869" i="2"/>
  <c r="Y869" i="2" s="1"/>
  <c r="X769" i="2"/>
  <c r="Y769" i="2" s="1"/>
  <c r="X423" i="2"/>
  <c r="Y423" i="2" s="1"/>
  <c r="X1667" i="2"/>
  <c r="Y1667" i="2" s="1"/>
  <c r="X1548" i="2"/>
  <c r="Y1548" i="2" s="1"/>
  <c r="X666" i="2"/>
  <c r="Y666" i="2" s="1"/>
  <c r="X186" i="2"/>
  <c r="Y186" i="2" s="1"/>
  <c r="X1584" i="2"/>
  <c r="Y1584" i="2" s="1"/>
  <c r="X893" i="2"/>
  <c r="Y893" i="2" s="1"/>
  <c r="X761" i="2"/>
  <c r="Y761" i="2" s="1"/>
  <c r="X1263" i="2"/>
  <c r="Y1263" i="2" s="1"/>
  <c r="X197" i="2"/>
  <c r="Y197" i="2" s="1"/>
  <c r="X178" i="2"/>
  <c r="Y178" i="2" s="1"/>
  <c r="X1509" i="2"/>
  <c r="Y1509" i="2" s="1"/>
  <c r="X407" i="2"/>
  <c r="Y407" i="2" s="1"/>
  <c r="X369" i="2"/>
  <c r="Y369" i="2" s="1"/>
  <c r="X1620" i="2"/>
  <c r="Y1620" i="2" s="1"/>
  <c r="X36" i="2"/>
  <c r="Y36" i="2" s="1"/>
  <c r="X1566" i="2"/>
  <c r="Y1566" i="2" s="1"/>
  <c r="X1432" i="2"/>
  <c r="Y1432" i="2" s="1"/>
  <c r="X272" i="2"/>
  <c r="Y272" i="2" s="1"/>
  <c r="X682" i="2"/>
  <c r="Y682" i="2" s="1"/>
  <c r="X74" i="2"/>
  <c r="Y74" i="2" s="1"/>
  <c r="X1445" i="2"/>
  <c r="Y1445" i="2" s="1"/>
  <c r="X1358" i="2"/>
  <c r="Y1358" i="2" s="1"/>
  <c r="X959" i="2"/>
  <c r="Y959" i="2" s="1"/>
  <c r="X877" i="2"/>
  <c r="Y877" i="2" s="1"/>
  <c r="X777" i="2"/>
  <c r="Y777" i="2" s="1"/>
  <c r="X551" i="2"/>
  <c r="Y551" i="2" s="1"/>
  <c r="X1628" i="2"/>
  <c r="Y1628" i="2" s="1"/>
  <c r="X1469" i="2"/>
  <c r="Y1469" i="2" s="1"/>
  <c r="X1350" i="2"/>
  <c r="Y1350" i="2" s="1"/>
  <c r="X1278" i="2"/>
  <c r="Y1278" i="2" s="1"/>
  <c r="X1173" i="2"/>
  <c r="Y1173" i="2" s="1"/>
  <c r="X737" i="2"/>
  <c r="Y737" i="2" s="1"/>
  <c r="X497" i="2"/>
  <c r="Y497" i="2" s="1"/>
  <c r="X1605" i="2"/>
  <c r="Y1605" i="2" s="1"/>
  <c r="X1518" i="2"/>
  <c r="Y1518" i="2" s="1"/>
  <c r="X634" i="2"/>
  <c r="Y634" i="2" s="1"/>
  <c r="X286" i="2"/>
  <c r="Y286" i="2" s="1"/>
  <c r="X26" i="2"/>
  <c r="Y26" i="2" s="1"/>
  <c r="X1039" i="2"/>
  <c r="Y1039" i="2" s="1"/>
  <c r="X861" i="2"/>
  <c r="Y861" i="2" s="1"/>
  <c r="X1203" i="2"/>
  <c r="Y1203" i="2" s="1"/>
  <c r="X18" i="2"/>
  <c r="Y18" i="2" s="1"/>
  <c r="X1334" i="2"/>
  <c r="Y1334" i="2" s="1"/>
  <c r="X1157" i="2"/>
  <c r="Y1157" i="2" s="1"/>
  <c r="X1324" i="2"/>
  <c r="Y1324" i="2" s="1"/>
  <c r="X240" i="2"/>
  <c r="Y240" i="2" s="1"/>
  <c r="X164" i="2"/>
  <c r="Y164" i="2" s="1"/>
  <c r="X471" i="2"/>
  <c r="Y471" i="2" s="1"/>
  <c r="X296" i="2"/>
  <c r="Y296" i="2" s="1"/>
  <c r="X1185" i="2"/>
  <c r="Y1185" i="2" s="1"/>
  <c r="X837" i="2"/>
  <c r="Y837" i="2" s="1"/>
  <c r="X224" i="2"/>
  <c r="Y224" i="2" s="1"/>
  <c r="X20" i="2"/>
  <c r="Y20" i="2" s="1"/>
  <c r="X84" i="2"/>
  <c r="Y84" i="2" s="1"/>
  <c r="X835" i="2"/>
  <c r="Y835" i="2" s="1"/>
  <c r="X650" i="2"/>
  <c r="Y650" i="2" s="1"/>
  <c r="X42" i="2"/>
  <c r="Y42" i="2" s="1"/>
  <c r="X1501" i="2"/>
  <c r="Y1501" i="2" s="1"/>
  <c r="X845" i="2"/>
  <c r="Y845" i="2" s="1"/>
  <c r="X745" i="2"/>
  <c r="Y745" i="2" s="1"/>
  <c r="X495" i="2"/>
  <c r="Y495" i="2" s="1"/>
  <c r="X1412" i="2"/>
  <c r="Y1412" i="2" s="1"/>
  <c r="X726" i="2"/>
  <c r="Y726" i="2" s="1"/>
  <c r="X162" i="2"/>
  <c r="Y162" i="2" s="1"/>
  <c r="X1047" i="2"/>
  <c r="Y1047" i="2" s="1"/>
  <c r="X933" i="2"/>
  <c r="Y933" i="2" s="1"/>
  <c r="X320" i="2"/>
  <c r="Y320" i="2" s="1"/>
  <c r="X122" i="2"/>
  <c r="Y122" i="2" s="1"/>
  <c r="X1238" i="2"/>
  <c r="Y1238" i="2" s="1"/>
  <c r="X1133" i="2"/>
  <c r="Y1133" i="2" s="1"/>
  <c r="X825" i="2"/>
  <c r="Y825" i="2" s="1"/>
  <c r="X1396" i="2"/>
  <c r="Y1396" i="2" s="1"/>
  <c r="X114" i="2"/>
  <c r="Y114" i="2" s="1"/>
  <c r="X1031" i="2"/>
  <c r="Y1031" i="2" s="1"/>
  <c r="X1424" i="2"/>
  <c r="Y1424" i="2" s="1"/>
  <c r="X116" i="2"/>
  <c r="Y116" i="2" s="1"/>
  <c r="X1318" i="2"/>
  <c r="Y1318" i="2" s="1"/>
  <c r="X614" i="2"/>
  <c r="Y614" i="2" s="1"/>
  <c r="X841" i="2"/>
  <c r="Y841" i="2" s="1"/>
  <c r="X28" i="2"/>
  <c r="Y28" i="2" s="1"/>
  <c r="X1542" i="2"/>
  <c r="Y1542" i="2" s="1"/>
  <c r="X124" i="2"/>
  <c r="Y124" i="2" s="1"/>
  <c r="X377" i="2"/>
  <c r="Y377" i="2" s="1"/>
  <c r="X304" i="2"/>
  <c r="Y304" i="2" s="1"/>
  <c r="X1641" i="2"/>
  <c r="Y1641" i="2" s="1"/>
  <c r="X992" i="2"/>
  <c r="Y992" i="2" s="1"/>
  <c r="X283" i="2"/>
  <c r="Y283" i="2" s="1"/>
  <c r="X151" i="2"/>
  <c r="Y151" i="2" s="1"/>
  <c r="X976" i="2"/>
  <c r="Y976" i="2" s="1"/>
  <c r="X384" i="2"/>
  <c r="Y384" i="2" s="1"/>
  <c r="X1442" i="2"/>
  <c r="Y1442" i="2" s="1"/>
  <c r="X922" i="2"/>
  <c r="Y922" i="2" s="1"/>
  <c r="X524" i="2"/>
  <c r="Y524" i="2" s="1"/>
  <c r="X488" i="2"/>
  <c r="Y488" i="2" s="1"/>
  <c r="X79" i="2"/>
  <c r="Y79" i="2" s="1"/>
  <c r="X1317" i="2"/>
  <c r="Y1317" i="2" s="1"/>
  <c r="X1116" i="2"/>
  <c r="Y1116" i="2" s="1"/>
  <c r="X452" i="2"/>
  <c r="Y452" i="2" s="1"/>
  <c r="X1375" i="2"/>
  <c r="Y1375" i="2" s="1"/>
  <c r="X1178" i="2"/>
  <c r="Y1178" i="2" s="1"/>
  <c r="X814" i="2"/>
  <c r="Y814" i="2" s="1"/>
  <c r="X200" i="2"/>
  <c r="Y200" i="2" s="1"/>
  <c r="X356" i="2"/>
  <c r="Y356" i="2" s="1"/>
  <c r="X273" i="2"/>
  <c r="Y273" i="2" s="1"/>
  <c r="X1012" i="2"/>
  <c r="Y1012" i="2" s="1"/>
  <c r="X742" i="2"/>
  <c r="Y742" i="2" s="1"/>
  <c r="X572" i="2"/>
  <c r="Y572" i="2" s="1"/>
  <c r="X1422" i="2"/>
  <c r="Y1422" i="2" s="1"/>
  <c r="X870" i="2"/>
  <c r="Y870" i="2" s="1"/>
  <c r="X928" i="2"/>
  <c r="Y928" i="2" s="1"/>
  <c r="X1537" i="2"/>
  <c r="Y1537" i="2" s="1"/>
  <c r="X1296" i="2"/>
  <c r="Y1296" i="2" s="1"/>
  <c r="X1125" i="2"/>
  <c r="Y1125" i="2" s="1"/>
  <c r="X731" i="2"/>
  <c r="Y731" i="2" s="1"/>
  <c r="X700" i="2"/>
  <c r="Y700" i="2" s="1"/>
  <c r="X451" i="2"/>
  <c r="Y451" i="2" s="1"/>
  <c r="X363" i="2"/>
  <c r="Y363" i="2" s="1"/>
  <c r="X62" i="2"/>
  <c r="Y62" i="2" s="1"/>
  <c r="X1503" i="2"/>
  <c r="Y1503" i="2" s="1"/>
  <c r="X1337" i="2"/>
  <c r="Y1337" i="2" s="1"/>
  <c r="X1199" i="2"/>
  <c r="Y1199" i="2" s="1"/>
  <c r="X1123" i="2"/>
  <c r="Y1123" i="2" s="1"/>
  <c r="X1050" i="2"/>
  <c r="Y1050" i="2" s="1"/>
  <c r="X829" i="2"/>
  <c r="Y829" i="2" s="1"/>
  <c r="X709" i="2"/>
  <c r="Y709" i="2" s="1"/>
  <c r="X569" i="2"/>
  <c r="Y569" i="2" s="1"/>
  <c r="X258" i="2"/>
  <c r="Y258" i="2" s="1"/>
  <c r="X1370" i="2"/>
  <c r="Y1370" i="2" s="1"/>
  <c r="X1256" i="2"/>
  <c r="Y1256" i="2" s="1"/>
  <c r="X819" i="2"/>
  <c r="Y819" i="2" s="1"/>
  <c r="X710" i="2"/>
  <c r="Y710" i="2" s="1"/>
  <c r="X539" i="2"/>
  <c r="Y539" i="2" s="1"/>
  <c r="X490" i="2"/>
  <c r="Y490" i="2" s="1"/>
  <c r="X150" i="2"/>
  <c r="Y150" i="2" s="1"/>
  <c r="X149" i="2"/>
  <c r="Y149" i="2" s="1"/>
  <c r="X1550" i="2"/>
  <c r="Y1550" i="2" s="1"/>
  <c r="X1406" i="2"/>
  <c r="Y1406" i="2" s="1"/>
  <c r="X1272" i="2"/>
  <c r="Y1272" i="2" s="1"/>
  <c r="X1229" i="2"/>
  <c r="Y1229" i="2" s="1"/>
  <c r="X1122" i="2"/>
  <c r="Y1122" i="2" s="1"/>
  <c r="X1010" i="2"/>
  <c r="Y1010" i="2" s="1"/>
  <c r="X944" i="2"/>
  <c r="Y944" i="2" s="1"/>
  <c r="X821" i="2"/>
  <c r="Y821" i="2" s="1"/>
  <c r="X594" i="2"/>
  <c r="Y594" i="2" s="1"/>
  <c r="X457" i="2"/>
  <c r="Y457" i="2" s="1"/>
  <c r="X1601" i="2"/>
  <c r="Y1601" i="2" s="1"/>
  <c r="X1514" i="2"/>
  <c r="Y1514" i="2" s="1"/>
  <c r="X1330" i="2"/>
  <c r="Y1330" i="2" s="1"/>
  <c r="X670" i="2"/>
  <c r="Y670" i="2" s="1"/>
  <c r="X563" i="2"/>
  <c r="Y563" i="2" s="1"/>
  <c r="X77" i="2"/>
  <c r="Y77" i="2" s="1"/>
  <c r="X1580" i="2"/>
  <c r="Y1580" i="2" s="1"/>
  <c r="X1398" i="2"/>
  <c r="Y1398" i="2" s="1"/>
  <c r="X1215" i="2"/>
  <c r="Y1215" i="2" s="1"/>
  <c r="X1160" i="2"/>
  <c r="Y1160" i="2" s="1"/>
  <c r="X979" i="2"/>
  <c r="Y979" i="2" s="1"/>
  <c r="X904" i="2"/>
  <c r="Y904" i="2" s="1"/>
  <c r="X813" i="2"/>
  <c r="Y813" i="2" s="1"/>
  <c r="X522" i="2"/>
  <c r="Y522" i="2" s="1"/>
  <c r="X306" i="2"/>
  <c r="Y306" i="2" s="1"/>
  <c r="X1662" i="2"/>
  <c r="Y1662" i="2" s="1"/>
  <c r="X1543" i="2"/>
  <c r="Y1543" i="2" s="1"/>
  <c r="X1433" i="2"/>
  <c r="Y1433" i="2" s="1"/>
  <c r="X1312" i="2"/>
  <c r="Y1312" i="2" s="1"/>
  <c r="X1113" i="2"/>
  <c r="Y1113" i="2" s="1"/>
  <c r="X771" i="2"/>
  <c r="Y771" i="2" s="1"/>
  <c r="X708" i="2"/>
  <c r="Y708" i="2" s="1"/>
  <c r="X459" i="2"/>
  <c r="Y459" i="2" s="1"/>
  <c r="X339" i="2"/>
  <c r="Y339" i="2" s="1"/>
  <c r="X166" i="2"/>
  <c r="Y166" i="2" s="1"/>
  <c r="X165" i="2"/>
  <c r="Y165" i="2" s="1"/>
  <c r="X1536" i="2"/>
  <c r="Y1536" i="2" s="1"/>
  <c r="X1464" i="2"/>
  <c r="Y1464" i="2" s="1"/>
  <c r="X1463" i="2"/>
  <c r="Y1463" i="2" s="1"/>
  <c r="X1213" i="2"/>
  <c r="Y1213" i="2" s="1"/>
  <c r="X1106" i="2"/>
  <c r="Y1106" i="2" s="1"/>
  <c r="X962" i="2"/>
  <c r="Y962" i="2" s="1"/>
  <c r="X1413" i="2"/>
  <c r="Y1413" i="2" s="1"/>
  <c r="X1259" i="2"/>
  <c r="Y1259" i="2" s="1"/>
  <c r="X1162" i="2"/>
  <c r="Y1162" i="2" s="1"/>
  <c r="X830" i="2"/>
  <c r="Y830" i="2" s="1"/>
  <c r="X251" i="2"/>
  <c r="Y251" i="2" s="1"/>
  <c r="X119" i="2"/>
  <c r="Y119" i="2" s="1"/>
  <c r="X1633" i="2"/>
  <c r="Y1633" i="2" s="1"/>
  <c r="X1502" i="2"/>
  <c r="Y1502" i="2" s="1"/>
  <c r="X1367" i="2"/>
  <c r="Y1367" i="2" s="1"/>
  <c r="X695" i="2"/>
  <c r="Y695" i="2" s="1"/>
  <c r="X289" i="2"/>
  <c r="Y289" i="2" s="1"/>
  <c r="X1401" i="2"/>
  <c r="Y1401" i="2" s="1"/>
  <c r="X790" i="2"/>
  <c r="Y790" i="2" s="1"/>
  <c r="X778" i="2"/>
  <c r="Y778" i="2" s="1"/>
  <c r="X47" i="2"/>
  <c r="Y47" i="2" s="1"/>
  <c r="X1327" i="2"/>
  <c r="Y1327" i="2" s="1"/>
  <c r="X420" i="2"/>
  <c r="Y420" i="2" s="1"/>
  <c r="X1486" i="2"/>
  <c r="Y1486" i="2" s="1"/>
  <c r="X1306" i="2"/>
  <c r="Y1306" i="2" s="1"/>
  <c r="X1293" i="2"/>
  <c r="Y1293" i="2" s="1"/>
  <c r="X1020" i="2"/>
  <c r="Y1020" i="2" s="1"/>
  <c r="X914" i="2"/>
  <c r="Y914" i="2" s="1"/>
  <c r="X548" i="2"/>
  <c r="Y548" i="2" s="1"/>
  <c r="X135" i="2"/>
  <c r="Y135" i="2" s="1"/>
  <c r="X1446" i="2"/>
  <c r="Y1446" i="2" s="1"/>
  <c r="X1212" i="2"/>
  <c r="Y1212" i="2" s="1"/>
  <c r="X691" i="2"/>
  <c r="Y691" i="2" s="1"/>
  <c r="X1359" i="2"/>
  <c r="Y1359" i="2" s="1"/>
  <c r="X1112" i="2"/>
  <c r="Y1112" i="2" s="1"/>
  <c r="X1068" i="2"/>
  <c r="Y1068" i="2" s="1"/>
  <c r="X1056" i="2"/>
  <c r="Y1056" i="2" s="1"/>
  <c r="X878" i="2"/>
  <c r="Y878" i="2" s="1"/>
  <c r="X540" i="2"/>
  <c r="Y540" i="2" s="1"/>
  <c r="X1134" i="2"/>
  <c r="Y1134" i="2" s="1"/>
  <c r="X1076" i="2"/>
  <c r="Y1076" i="2" s="1"/>
  <c r="X754" i="2"/>
  <c r="Y754" i="2" s="1"/>
  <c r="X436" i="2"/>
  <c r="Y436" i="2" s="1"/>
  <c r="X324" i="2"/>
  <c r="Y324" i="2" s="1"/>
  <c r="X1384" i="2"/>
  <c r="Y1384" i="2" s="1"/>
  <c r="X1105" i="2"/>
  <c r="Y1105" i="2" s="1"/>
  <c r="X827" i="2"/>
  <c r="Y827" i="2" s="1"/>
  <c r="X668" i="2"/>
  <c r="Y668" i="2" s="1"/>
  <c r="X419" i="2"/>
  <c r="Y419" i="2" s="1"/>
  <c r="X331" i="2"/>
  <c r="Y331" i="2" s="1"/>
  <c r="X158" i="2"/>
  <c r="Y158" i="2" s="1"/>
  <c r="X93" i="2"/>
  <c r="Y93" i="2" s="1"/>
  <c r="X1382" i="2"/>
  <c r="Y1382" i="2" s="1"/>
  <c r="X1206" i="2"/>
  <c r="Y1206" i="2" s="1"/>
  <c r="X1091" i="2"/>
  <c r="Y1091" i="2" s="1"/>
  <c r="X1018" i="2"/>
  <c r="Y1018" i="2" s="1"/>
  <c r="X920" i="2"/>
  <c r="Y920" i="2" s="1"/>
  <c r="X797" i="2"/>
  <c r="Y797" i="2" s="1"/>
  <c r="X677" i="2"/>
  <c r="Y677" i="2" s="1"/>
  <c r="X537" i="2"/>
  <c r="Y537" i="2" s="1"/>
  <c r="X226" i="2"/>
  <c r="Y226" i="2" s="1"/>
  <c r="X1644" i="2"/>
  <c r="Y1644" i="2" s="1"/>
  <c r="X1383" i="2"/>
  <c r="Y1383" i="2" s="1"/>
  <c r="X1274" i="2"/>
  <c r="Y1274" i="2" s="1"/>
  <c r="X881" i="2"/>
  <c r="Y881" i="2" s="1"/>
  <c r="X678" i="2"/>
  <c r="Y678" i="2" s="1"/>
  <c r="X458" i="2"/>
  <c r="Y458" i="2" s="1"/>
  <c r="X118" i="2"/>
  <c r="Y118" i="2" s="1"/>
  <c r="X117" i="2"/>
  <c r="Y117" i="2" s="1"/>
  <c r="X1647" i="2"/>
  <c r="Y1647" i="2" s="1"/>
  <c r="X1495" i="2"/>
  <c r="Y1495" i="2" s="1"/>
  <c r="X1197" i="2"/>
  <c r="Y1197" i="2" s="1"/>
  <c r="X1136" i="2"/>
  <c r="Y1136" i="2" s="1"/>
  <c r="X987" i="2"/>
  <c r="Y987" i="2" s="1"/>
  <c r="X985" i="2"/>
  <c r="Y985" i="2" s="1"/>
  <c r="X911" i="2"/>
  <c r="Y911" i="2" s="1"/>
  <c r="X788" i="2"/>
  <c r="Y788" i="2" s="1"/>
  <c r="X562" i="2"/>
  <c r="Y562" i="2" s="1"/>
  <c r="X425" i="2"/>
  <c r="Y425" i="2" s="1"/>
  <c r="X282" i="2"/>
  <c r="Y282" i="2" s="1"/>
  <c r="X1551" i="2"/>
  <c r="Y1551" i="2" s="1"/>
  <c r="X1400" i="2"/>
  <c r="Y1400" i="2" s="1"/>
  <c r="X905" i="2"/>
  <c r="Y905" i="2" s="1"/>
  <c r="X638" i="2"/>
  <c r="Y638" i="2" s="1"/>
  <c r="X531" i="2"/>
  <c r="Y531" i="2" s="1"/>
  <c r="X450" i="2"/>
  <c r="Y450" i="2" s="1"/>
  <c r="X346" i="2"/>
  <c r="Y346" i="2" s="1"/>
  <c r="X173" i="2"/>
  <c r="Y173" i="2" s="1"/>
  <c r="X1472" i="2"/>
  <c r="Y1472" i="2" s="1"/>
  <c r="X1179" i="2"/>
  <c r="Y1179" i="2" s="1"/>
  <c r="X1041" i="2"/>
  <c r="Y1041" i="2" s="1"/>
  <c r="X871" i="2"/>
  <c r="Y871" i="2" s="1"/>
  <c r="X780" i="2"/>
  <c r="Y780" i="2" s="1"/>
  <c r="X585" i="2"/>
  <c r="Y585" i="2" s="1"/>
  <c r="X274" i="2"/>
  <c r="Y274" i="2" s="1"/>
  <c r="X1399" i="2"/>
  <c r="Y1399" i="2" s="1"/>
  <c r="X1304" i="2"/>
  <c r="Y1304" i="2" s="1"/>
  <c r="X739" i="2"/>
  <c r="Y739" i="2" s="1"/>
  <c r="X676" i="2"/>
  <c r="Y676" i="2" s="1"/>
  <c r="X427" i="2"/>
  <c r="Y427" i="2" s="1"/>
  <c r="X370" i="2"/>
  <c r="Y370" i="2" s="1"/>
  <c r="X134" i="2"/>
  <c r="Y134" i="2" s="1"/>
  <c r="X133" i="2"/>
  <c r="Y133" i="2" s="1"/>
  <c r="X1643" i="2"/>
  <c r="Y1643" i="2" s="1"/>
  <c r="X1033" i="2"/>
  <c r="Y1033" i="2" s="1"/>
  <c r="X895" i="2"/>
  <c r="Y895" i="2" s="1"/>
  <c r="X804" i="2"/>
  <c r="Y804" i="2" s="1"/>
  <c r="X546" i="2"/>
  <c r="Y546" i="2" s="1"/>
  <c r="X473" i="2"/>
  <c r="Y473" i="2" s="1"/>
  <c r="X1656" i="2"/>
  <c r="Y1656" i="2" s="1"/>
  <c r="X1494" i="2"/>
  <c r="Y1494" i="2" s="1"/>
  <c r="X1208" i="2"/>
  <c r="Y1208" i="2" s="1"/>
  <c r="X1166" i="2"/>
  <c r="Y1166" i="2" s="1"/>
  <c r="X972" i="2"/>
  <c r="Y972" i="2" s="1"/>
  <c r="X898" i="2"/>
  <c r="Y898" i="2" s="1"/>
  <c r="X615" i="2"/>
  <c r="Y615" i="2" s="1"/>
  <c r="X387" i="2"/>
  <c r="Y387" i="2" s="1"/>
  <c r="X1610" i="2"/>
  <c r="Y1610" i="2" s="1"/>
  <c r="X505" i="2"/>
  <c r="Y505" i="2" s="1"/>
  <c r="X372" i="2"/>
  <c r="Y372" i="2" s="1"/>
  <c r="X1668" i="2"/>
  <c r="Y1668" i="2" s="1"/>
  <c r="X1561" i="2"/>
  <c r="Y1561" i="2" s="1"/>
  <c r="X1378" i="2"/>
  <c r="Y1378" i="2" s="1"/>
  <c r="X1289" i="2"/>
  <c r="Y1289" i="2" s="1"/>
  <c r="X758" i="2"/>
  <c r="Y758" i="2" s="1"/>
  <c r="X503" i="2"/>
  <c r="Y503" i="2" s="1"/>
  <c r="X464" i="2"/>
  <c r="Y464" i="2" s="1"/>
  <c r="X307" i="2"/>
  <c r="Y307" i="2" s="1"/>
  <c r="X143" i="2"/>
  <c r="Y143" i="2" s="1"/>
  <c r="X1523" i="2"/>
  <c r="Y1523" i="2" s="1"/>
  <c r="X297" i="2"/>
  <c r="Y297" i="2" s="1"/>
  <c r="X1466" i="2"/>
  <c r="Y1466" i="2" s="1"/>
  <c r="X1339" i="2"/>
  <c r="Y1339" i="2" s="1"/>
  <c r="X1224" i="2"/>
  <c r="Y1224" i="2" s="1"/>
  <c r="X988" i="2"/>
  <c r="Y988" i="2" s="1"/>
  <c r="X882" i="2"/>
  <c r="Y882" i="2" s="1"/>
  <c r="X794" i="2"/>
  <c r="Y794" i="2" s="1"/>
  <c r="X516" i="2"/>
  <c r="Y516" i="2" s="1"/>
  <c r="X267" i="2"/>
  <c r="Y267" i="2" s="1"/>
  <c r="X35" i="2"/>
  <c r="Y35" i="2" s="1"/>
  <c r="X1535" i="2"/>
  <c r="Y1535" i="2" s="1"/>
  <c r="X1389" i="2"/>
  <c r="Y1389" i="2" s="1"/>
  <c r="X679" i="2"/>
  <c r="Y679" i="2" s="1"/>
  <c r="X1565" i="2"/>
  <c r="Y1565" i="2" s="1"/>
  <c r="X1385" i="2"/>
  <c r="Y1385" i="2" s="1"/>
  <c r="X1104" i="2"/>
  <c r="Y1104" i="2" s="1"/>
  <c r="X806" i="2"/>
  <c r="Y806" i="2" s="1"/>
  <c r="X770" i="2"/>
  <c r="Y770" i="2" s="1"/>
  <c r="X508" i="2"/>
  <c r="Y508" i="2" s="1"/>
  <c r="X259" i="2"/>
  <c r="Y259" i="2" s="1"/>
  <c r="X1519" i="2"/>
  <c r="Y1519" i="2" s="1"/>
  <c r="X810" i="2"/>
  <c r="Y810" i="2" s="1"/>
  <c r="X544" i="2"/>
  <c r="Y544" i="2" s="1"/>
  <c r="X404" i="2"/>
  <c r="Y404" i="2" s="1"/>
  <c r="X416" i="2"/>
  <c r="Y416" i="2" s="1"/>
  <c r="X929" i="2"/>
  <c r="Y929" i="2" s="1"/>
  <c r="X644" i="2"/>
  <c r="Y644" i="2" s="1"/>
  <c r="X395" i="2"/>
  <c r="Y395" i="2" s="1"/>
  <c r="X102" i="2"/>
  <c r="Y102" i="2" s="1"/>
  <c r="X1099" i="2"/>
  <c r="Y1099" i="2" s="1"/>
  <c r="X1026" i="2"/>
  <c r="Y1026" i="2" s="1"/>
  <c r="X864" i="2"/>
  <c r="Y864" i="2" s="1"/>
  <c r="X773" i="2"/>
  <c r="Y773" i="2" s="1"/>
  <c r="X621" i="2"/>
  <c r="Y621" i="2" s="1"/>
  <c r="X1196" i="2"/>
  <c r="Y1196" i="2" s="1"/>
  <c r="X703" i="2"/>
  <c r="Y703" i="2" s="1"/>
  <c r="X1346" i="2"/>
  <c r="Y1346" i="2" s="1"/>
  <c r="X795" i="2"/>
  <c r="Y795" i="2" s="1"/>
  <c r="X636" i="2"/>
  <c r="Y636" i="2" s="1"/>
  <c r="X126" i="2"/>
  <c r="Y126" i="2" s="1"/>
  <c r="X1560" i="2"/>
  <c r="Y1560" i="2" s="1"/>
  <c r="X1497" i="2"/>
  <c r="Y1497" i="2" s="1"/>
  <c r="X1249" i="2"/>
  <c r="Y1249" i="2" s="1"/>
  <c r="X1205" i="2"/>
  <c r="Y1205" i="2" s="1"/>
  <c r="X1098" i="2"/>
  <c r="Y1098" i="2" s="1"/>
  <c r="X986" i="2"/>
  <c r="Y986" i="2" s="1"/>
  <c r="X888" i="2"/>
  <c r="Y888" i="2" s="1"/>
  <c r="X765" i="2"/>
  <c r="Y765" i="2" s="1"/>
  <c r="X645" i="2"/>
  <c r="Y645" i="2" s="1"/>
  <c r="X433" i="2"/>
  <c r="Y433" i="2" s="1"/>
  <c r="X1609" i="2"/>
  <c r="Y1609" i="2" s="1"/>
  <c r="X1441" i="2"/>
  <c r="Y1441" i="2" s="1"/>
  <c r="X1368" i="2"/>
  <c r="Y1368" i="2" s="1"/>
  <c r="X1097" i="2"/>
  <c r="Y1097" i="2" s="1"/>
  <c r="X755" i="2"/>
  <c r="Y755" i="2" s="1"/>
  <c r="X660" i="2"/>
  <c r="Y660" i="2" s="1"/>
  <c r="X411" i="2"/>
  <c r="Y411" i="2" s="1"/>
  <c r="X383" i="2"/>
  <c r="Y383" i="2" s="1"/>
  <c r="X316" i="2"/>
  <c r="Y316" i="2" s="1"/>
  <c r="X108" i="2"/>
  <c r="Y108" i="2" s="1"/>
  <c r="X86" i="2"/>
  <c r="Y86" i="2" s="1"/>
  <c r="X1578" i="2"/>
  <c r="Y1578" i="2" s="1"/>
  <c r="X1361" i="2"/>
  <c r="Y1361" i="2" s="1"/>
  <c r="X1230" i="2"/>
  <c r="Y1230" i="2" s="1"/>
  <c r="X1115" i="2"/>
  <c r="Y1115" i="2" s="1"/>
  <c r="X955" i="2"/>
  <c r="Y955" i="2" s="1"/>
  <c r="X880" i="2"/>
  <c r="Y880" i="2" s="1"/>
  <c r="X757" i="2"/>
  <c r="Y757" i="2" s="1"/>
  <c r="X669" i="2"/>
  <c r="Y669" i="2" s="1"/>
  <c r="X393" i="2"/>
  <c r="Y393" i="2" s="1"/>
  <c r="X1471" i="2"/>
  <c r="Y1471" i="2" s="1"/>
  <c r="X1266" i="2"/>
  <c r="Y1266" i="2" s="1"/>
  <c r="X1121" i="2"/>
  <c r="Y1121" i="2" s="1"/>
  <c r="X779" i="2"/>
  <c r="Y779" i="2" s="1"/>
  <c r="X418" i="2"/>
  <c r="Y418" i="2" s="1"/>
  <c r="X46" i="2"/>
  <c r="Y46" i="2" s="1"/>
  <c r="X1353" i="2"/>
  <c r="Y1353" i="2" s="1"/>
  <c r="X1222" i="2"/>
  <c r="Y1222" i="2" s="1"/>
  <c r="X1107" i="2"/>
  <c r="Y1107" i="2" s="1"/>
  <c r="X1034" i="2"/>
  <c r="Y1034" i="2" s="1"/>
  <c r="X748" i="2"/>
  <c r="Y748" i="2" s="1"/>
  <c r="X586" i="2"/>
  <c r="Y586" i="2" s="1"/>
  <c r="X449" i="2"/>
  <c r="Y449" i="2" s="1"/>
  <c r="X242" i="2"/>
  <c r="Y242" i="2" s="1"/>
  <c r="X1612" i="2"/>
  <c r="Y1612" i="2" s="1"/>
  <c r="X514" i="2"/>
  <c r="Y514" i="2" s="1"/>
  <c r="X1150" i="2"/>
  <c r="Y1150" i="2" s="1"/>
  <c r="X659" i="2"/>
  <c r="Y659" i="2" s="1"/>
  <c r="X528" i="2"/>
  <c r="Y528" i="2" s="1"/>
  <c r="X1660" i="2"/>
  <c r="Y1660" i="2" s="1"/>
  <c r="X1405" i="2"/>
  <c r="Y1405" i="2" s="1"/>
  <c r="X960" i="2"/>
  <c r="Y960" i="2" s="1"/>
  <c r="X866" i="2"/>
  <c r="Y866" i="2" s="1"/>
  <c r="X596" i="2"/>
  <c r="Y596" i="2" s="1"/>
  <c r="X388" i="2"/>
  <c r="Y388" i="2" s="1"/>
  <c r="X317" i="2"/>
  <c r="Y317" i="2" s="1"/>
  <c r="X55" i="2"/>
  <c r="Y55" i="2" s="1"/>
  <c r="X1092" i="2"/>
  <c r="Y1092" i="2" s="1"/>
  <c r="X340" i="2"/>
  <c r="Y340" i="2" s="1"/>
  <c r="X1648" i="2"/>
  <c r="Y1648" i="2" s="1"/>
  <c r="X1283" i="2"/>
  <c r="Y1283" i="2" s="1"/>
  <c r="X918" i="2"/>
  <c r="Y918" i="2" s="1"/>
  <c r="X556" i="2"/>
  <c r="Y556" i="2" s="1"/>
  <c r="X560" i="2"/>
  <c r="Y560" i="2" s="1"/>
  <c r="X1481" i="2"/>
  <c r="Y1481" i="2" s="1"/>
  <c r="X886" i="2"/>
  <c r="Y886" i="2" s="1"/>
  <c r="X655" i="2"/>
  <c r="Y655" i="2" s="1"/>
  <c r="X699" i="2"/>
  <c r="Y699" i="2" s="1"/>
  <c r="X484" i="2"/>
  <c r="Y484" i="2" s="1"/>
  <c r="X1434" i="2"/>
  <c r="Y1434" i="2" s="1"/>
  <c r="X942" i="2"/>
  <c r="Y942" i="2" s="1"/>
  <c r="X643" i="2"/>
  <c r="Y643" i="2" s="1"/>
  <c r="X424" i="2"/>
  <c r="Y424" i="2" s="1"/>
  <c r="X1597" i="2"/>
  <c r="Y1597" i="2" s="1"/>
  <c r="X934" i="2"/>
  <c r="Y934" i="2" s="1"/>
  <c r="X647" i="2"/>
  <c r="Y647" i="2" s="1"/>
  <c r="X592" i="2"/>
  <c r="Y592" i="2" s="1"/>
  <c r="X448" i="2"/>
  <c r="Y448" i="2" s="1"/>
  <c r="X281" i="2"/>
  <c r="Y281" i="2" s="1"/>
  <c r="X1664" i="2"/>
  <c r="Y1664" i="2" s="1"/>
  <c r="X1545" i="2"/>
  <c r="Y1545" i="2" s="1"/>
  <c r="X1527" i="2"/>
  <c r="Y1527" i="2" s="1"/>
  <c r="X1298" i="2"/>
  <c r="Y1298" i="2" s="1"/>
  <c r="X1142" i="2"/>
  <c r="Y1142" i="2" s="1"/>
  <c r="X1044" i="2"/>
  <c r="Y1044" i="2" s="1"/>
  <c r="X774" i="2"/>
  <c r="Y774" i="2" s="1"/>
  <c r="X730" i="2"/>
  <c r="Y730" i="2" s="1"/>
  <c r="X619" i="2"/>
  <c r="Y619" i="2" s="1"/>
  <c r="X31" i="2"/>
  <c r="Y31" i="2" s="1"/>
  <c r="X1625" i="2"/>
  <c r="Y1625" i="2" s="1"/>
  <c r="X1462" i="2"/>
  <c r="Y1462" i="2" s="1"/>
  <c r="X1127" i="2"/>
  <c r="Y1127" i="2" s="1"/>
  <c r="X1008" i="2"/>
  <c r="Y1008" i="2" s="1"/>
  <c r="X627" i="2"/>
  <c r="Y627" i="2" s="1"/>
  <c r="X233" i="2"/>
  <c r="Y233" i="2" s="1"/>
  <c r="X1608" i="2"/>
  <c r="Y1608" i="2" s="1"/>
  <c r="X1449" i="2"/>
  <c r="Y1449" i="2" s="1"/>
  <c r="X1250" i="2"/>
  <c r="Y1250" i="2" s="1"/>
  <c r="X1177" i="2"/>
  <c r="Y1177" i="2" s="1"/>
  <c r="X763" i="2"/>
  <c r="Y763" i="2" s="1"/>
  <c r="X579" i="2"/>
  <c r="Y579" i="2" s="1"/>
  <c r="X483" i="2"/>
  <c r="Y483" i="2" s="1"/>
  <c r="X338" i="2"/>
  <c r="Y338" i="2" s="1"/>
  <c r="X157" i="2"/>
  <c r="Y157" i="2" s="1"/>
  <c r="X1655" i="2"/>
  <c r="Y1655" i="2" s="1"/>
  <c r="X1558" i="2"/>
  <c r="Y1558" i="2" s="1"/>
  <c r="X1231" i="2"/>
  <c r="Y1231" i="2" s="1"/>
  <c r="X954" i="2"/>
  <c r="Y954" i="2" s="1"/>
  <c r="X856" i="2"/>
  <c r="Y856" i="2" s="1"/>
  <c r="X733" i="2"/>
  <c r="Y733" i="2" s="1"/>
  <c r="X602" i="2"/>
  <c r="Y602" i="2" s="1"/>
  <c r="X401" i="2"/>
  <c r="Y401" i="2" s="1"/>
  <c r="X290" i="2"/>
  <c r="Y290" i="2" s="1"/>
  <c r="X1559" i="2"/>
  <c r="Y1559" i="2" s="1"/>
  <c r="X571" i="2"/>
  <c r="Y571" i="2" s="1"/>
  <c r="X355" i="2"/>
  <c r="Y355" i="2" s="1"/>
  <c r="X54" i="2"/>
  <c r="Y54" i="2" s="1"/>
  <c r="X53" i="2"/>
  <c r="Y53" i="2" s="1"/>
  <c r="X1520" i="2"/>
  <c r="Y1520" i="2" s="1"/>
  <c r="X1329" i="2"/>
  <c r="Y1329" i="2" s="1"/>
  <c r="X1241" i="2"/>
  <c r="Y1241" i="2" s="1"/>
  <c r="X1143" i="2"/>
  <c r="Y1143" i="2" s="1"/>
  <c r="X1051" i="2"/>
  <c r="Y1051" i="2" s="1"/>
  <c r="X1049" i="2"/>
  <c r="Y1049" i="2" s="1"/>
  <c r="X848" i="2"/>
  <c r="Y848" i="2" s="1"/>
  <c r="X593" i="2"/>
  <c r="Y593" i="2" s="1"/>
  <c r="X489" i="2"/>
  <c r="Y489" i="2" s="1"/>
  <c r="X362" i="2"/>
  <c r="Y362" i="2" s="1"/>
  <c r="X1447" i="2"/>
  <c r="Y1447" i="2" s="1"/>
  <c r="X1362" i="2"/>
  <c r="Y1362" i="2" s="1"/>
  <c r="X702" i="2"/>
  <c r="Y702" i="2" s="1"/>
  <c r="X1577" i="2"/>
  <c r="Y1577" i="2" s="1"/>
  <c r="X1100" i="2"/>
  <c r="Y1100" i="2" s="1"/>
  <c r="X468" i="2"/>
  <c r="Y468" i="2" s="1"/>
  <c r="X927" i="2"/>
  <c r="Y927" i="2" s="1"/>
  <c r="X685" i="2"/>
  <c r="Y685" i="2" s="1"/>
  <c r="X1397" i="2"/>
  <c r="Y1397" i="2" s="1"/>
  <c r="X1016" i="2"/>
  <c r="Y1016" i="2" s="1"/>
  <c r="X968" i="2"/>
  <c r="Y968" i="2" s="1"/>
  <c r="X270" i="2"/>
  <c r="Y270" i="2" s="1"/>
  <c r="X198" i="2"/>
  <c r="Y198" i="2" s="1"/>
  <c r="X1158" i="2"/>
  <c r="Y1158" i="2" s="1"/>
  <c r="X948" i="2"/>
  <c r="Y948" i="2" s="1"/>
  <c r="X746" i="2"/>
  <c r="Y746" i="2" s="1"/>
  <c r="X1251" i="2"/>
  <c r="Y1251" i="2" s="1"/>
  <c r="X1060" i="2"/>
  <c r="Y1060" i="2" s="1"/>
  <c r="X894" i="2"/>
  <c r="Y894" i="2" s="1"/>
  <c r="X786" i="2"/>
  <c r="Y786" i="2" s="1"/>
  <c r="X408" i="2"/>
  <c r="Y408" i="2" s="1"/>
  <c r="X826" i="2"/>
  <c r="Y826" i="2" s="1"/>
  <c r="X305" i="2"/>
  <c r="Y305" i="2" s="1"/>
  <c r="X1275" i="2"/>
  <c r="Y1275" i="2" s="1"/>
  <c r="X832" i="2"/>
  <c r="Y832" i="2" s="1"/>
  <c r="X580" i="2"/>
  <c r="Y580" i="2" s="1"/>
  <c r="X167" i="2"/>
  <c r="Y167" i="2" s="1"/>
  <c r="X1557" i="2"/>
  <c r="Y1557" i="2" s="1"/>
  <c r="X1108" i="2"/>
  <c r="Y1108" i="2" s="1"/>
  <c r="X818" i="2"/>
  <c r="Y818" i="2" s="1"/>
  <c r="X635" i="2"/>
  <c r="Y635" i="2" s="1"/>
  <c r="X576" i="2"/>
  <c r="Y576" i="2" s="1"/>
  <c r="X1540" i="2"/>
  <c r="Y1540" i="2" s="1"/>
  <c r="X1216" i="2"/>
  <c r="Y1216" i="2" s="1"/>
  <c r="X469" i="2"/>
  <c r="Y469" i="2" s="1"/>
  <c r="X1451" i="2"/>
  <c r="Y1451" i="2" s="1"/>
  <c r="X1029" i="2"/>
  <c r="Y1029" i="2" s="1"/>
  <c r="X541" i="2"/>
  <c r="Y541" i="2" s="1"/>
  <c r="X498" i="2"/>
  <c r="Y498" i="2" s="1"/>
  <c r="X1085" i="2"/>
  <c r="Y1085" i="2" s="1"/>
  <c r="X245" i="2"/>
  <c r="Y245" i="2" s="1"/>
  <c r="X1021" i="2"/>
  <c r="Y1021" i="2" s="1"/>
  <c r="X907" i="2"/>
  <c r="Y907" i="2" s="1"/>
  <c r="X680" i="2"/>
  <c r="Y680" i="2" s="1"/>
  <c r="X421" i="2"/>
  <c r="Y421" i="2" s="1"/>
  <c r="X349" i="2"/>
  <c r="Y349" i="2" s="1"/>
  <c r="X1435" i="2"/>
  <c r="Y1435" i="2" s="1"/>
  <c r="X1364" i="2"/>
  <c r="Y1364" i="2" s="1"/>
  <c r="X1276" i="2"/>
  <c r="Y1276" i="2" s="1"/>
  <c r="X981" i="2"/>
  <c r="Y981" i="2" s="1"/>
  <c r="X899" i="2"/>
  <c r="Y899" i="2" s="1"/>
  <c r="X1571" i="2"/>
  <c r="Y1571" i="2" s="1"/>
  <c r="X1320" i="2"/>
  <c r="Y1320" i="2" s="1"/>
  <c r="X1591" i="2"/>
  <c r="Y1591" i="2" s="1"/>
  <c r="X244" i="2"/>
  <c r="Y244" i="2" s="1"/>
  <c r="X1665" i="2"/>
  <c r="Y1665" i="2" s="1"/>
  <c r="X722" i="2"/>
  <c r="Y722" i="2" s="1"/>
  <c r="X437" i="2"/>
  <c r="Y437" i="2" s="1"/>
  <c r="X184" i="2"/>
  <c r="Y184" i="2" s="1"/>
  <c r="X1598" i="2"/>
  <c r="Y1598" i="2" s="1"/>
  <c r="X1483" i="2"/>
  <c r="Y1483" i="2" s="1"/>
  <c r="X1209" i="2"/>
  <c r="Y1209" i="2" s="1"/>
  <c r="X997" i="2"/>
  <c r="Y997" i="2" s="1"/>
  <c r="X915" i="2"/>
  <c r="Y915" i="2" s="1"/>
  <c r="X509" i="2"/>
  <c r="Y509" i="2" s="1"/>
  <c r="X1524" i="2"/>
  <c r="Y1524" i="2" s="1"/>
  <c r="X112" i="2"/>
  <c r="Y112" i="2" s="1"/>
  <c r="X1443" i="2"/>
  <c r="Y1443" i="2" s="1"/>
  <c r="X1252" i="2"/>
  <c r="Y1252" i="2" s="1"/>
  <c r="X368" i="2"/>
  <c r="Y368" i="2" s="1"/>
  <c r="X1077" i="2"/>
  <c r="Y1077" i="2" s="1"/>
  <c r="X807" i="2"/>
  <c r="Y807" i="2" s="1"/>
  <c r="X648" i="2"/>
  <c r="Y648" i="2" s="1"/>
  <c r="X205" i="2"/>
  <c r="Y205" i="2" s="1"/>
  <c r="X1499" i="2"/>
  <c r="Y1499" i="2" s="1"/>
  <c r="X1332" i="2"/>
  <c r="Y1332" i="2" s="1"/>
  <c r="X1302" i="2"/>
  <c r="Y1302" i="2" s="1"/>
  <c r="X1128" i="2"/>
  <c r="Y1128" i="2" s="1"/>
  <c r="X949" i="2"/>
  <c r="Y949" i="2" s="1"/>
  <c r="X1614" i="2"/>
  <c r="Y1614" i="2" s="1"/>
  <c r="X704" i="2"/>
  <c r="Y704" i="2" s="1"/>
  <c r="X341" i="2"/>
  <c r="Y341" i="2" s="1"/>
  <c r="X160" i="2"/>
  <c r="Y160" i="2" s="1"/>
  <c r="X1394" i="2"/>
  <c r="Y1394" i="2" s="1"/>
  <c r="X1356" i="2"/>
  <c r="Y1356" i="2" s="1"/>
  <c r="X1290" i="2"/>
  <c r="Y1290" i="2" s="1"/>
  <c r="X1171" i="2"/>
  <c r="Y1171" i="2" s="1"/>
  <c r="X891" i="2"/>
  <c r="Y891" i="2" s="1"/>
  <c r="X1511" i="2"/>
  <c r="Y1511" i="2" s="1"/>
  <c r="X507" i="2"/>
  <c r="Y507" i="2" s="1"/>
  <c r="X213" i="2"/>
  <c r="Y213" i="2" s="1"/>
  <c r="X1374" i="2"/>
  <c r="Y1374" i="2" s="1"/>
  <c r="X40" i="2"/>
  <c r="Y40" i="2" s="1"/>
  <c r="X1181" i="2"/>
  <c r="Y1181" i="2" s="1"/>
  <c r="X1074" i="2"/>
  <c r="Y1074" i="2" s="1"/>
  <c r="X1532" i="2"/>
  <c r="Y1532" i="2" s="1"/>
  <c r="X1315" i="2"/>
  <c r="Y1315" i="2" s="1"/>
  <c r="X791" i="2"/>
  <c r="Y791" i="2" s="1"/>
  <c r="X664" i="2"/>
  <c r="Y664" i="2" s="1"/>
  <c r="X333" i="2"/>
  <c r="Y333" i="2" s="1"/>
  <c r="X221" i="2"/>
  <c r="Y221" i="2" s="1"/>
  <c r="X605" i="2"/>
  <c r="Y605" i="2" s="1"/>
  <c r="X194" i="2"/>
  <c r="Y194" i="2" s="1"/>
  <c r="X957" i="2"/>
  <c r="Y957" i="2" s="1"/>
  <c r="X336" i="2"/>
  <c r="Y336" i="2" s="1"/>
  <c r="X775" i="2"/>
  <c r="Y775" i="2" s="1"/>
  <c r="X485" i="2"/>
  <c r="Y485" i="2" s="1"/>
  <c r="X1402" i="2"/>
  <c r="Y1402" i="2" s="1"/>
  <c r="X1225" i="2"/>
  <c r="Y1225" i="2" s="1"/>
  <c r="X1147" i="2"/>
  <c r="Y1147" i="2" s="1"/>
  <c r="X525" i="2"/>
  <c r="Y525" i="2" s="1"/>
  <c r="X1101" i="2"/>
  <c r="Y1101" i="2" s="1"/>
  <c r="X672" i="2"/>
  <c r="Y672" i="2" s="1"/>
  <c r="X310" i="2"/>
  <c r="Y310" i="2" s="1"/>
  <c r="X1268" i="2"/>
  <c r="Y1268" i="2" s="1"/>
  <c r="X1037" i="2"/>
  <c r="Y1037" i="2" s="1"/>
  <c r="X859" i="2"/>
  <c r="Y859" i="2" s="1"/>
  <c r="X128" i="2"/>
  <c r="Y128" i="2" s="1"/>
  <c r="X352" i="2"/>
  <c r="Y352" i="2" s="1"/>
  <c r="X1073" i="2"/>
  <c r="Y1073" i="2" s="1"/>
  <c r="X389" i="2"/>
  <c r="Y389" i="2" s="1"/>
  <c r="X152" i="2"/>
  <c r="Y152" i="2" s="1"/>
  <c r="X620" i="2"/>
  <c r="Y620" i="2" s="1"/>
  <c r="X308" i="2"/>
  <c r="Y308" i="2" s="1"/>
  <c r="X1596" i="2"/>
  <c r="Y1596" i="2" s="1"/>
  <c r="X1512" i="2"/>
  <c r="Y1512" i="2" s="1"/>
  <c r="X839" i="2"/>
  <c r="Y839" i="2" s="1"/>
  <c r="X1373" i="2"/>
  <c r="Y1373" i="2" s="1"/>
  <c r="X1431" i="2"/>
  <c r="Y1431" i="2" s="1"/>
  <c r="X759" i="2"/>
  <c r="Y759" i="2" s="1"/>
  <c r="X632" i="2"/>
  <c r="Y632" i="2" s="1"/>
  <c r="X1386" i="2"/>
  <c r="Y1386" i="2" s="1"/>
  <c r="X1323" i="2"/>
  <c r="Y1323" i="2" s="1"/>
  <c r="X1163" i="2"/>
  <c r="Y1163" i="2" s="1"/>
  <c r="X1061" i="2"/>
  <c r="Y1061" i="2" s="1"/>
  <c r="X1232" i="2"/>
  <c r="Y1232" i="2" s="1"/>
  <c r="X1117" i="2"/>
  <c r="Y1117" i="2" s="1"/>
  <c r="X624" i="2"/>
  <c r="Y624" i="2" s="1"/>
  <c r="X397" i="2"/>
  <c r="Y397" i="2" s="1"/>
  <c r="X277" i="2"/>
  <c r="Y277" i="2" s="1"/>
  <c r="X48" i="2"/>
  <c r="Y48" i="2" s="1"/>
  <c r="X187" i="2"/>
  <c r="Y187" i="2" s="1"/>
  <c r="X1574" i="2"/>
  <c r="Y1574" i="2" s="1"/>
  <c r="X1201" i="2"/>
  <c r="Y1201" i="2" s="1"/>
  <c r="X1634" i="2"/>
  <c r="Y1634" i="2" s="1"/>
  <c r="X1516" i="2"/>
  <c r="Y1516" i="2" s="1"/>
  <c r="X712" i="2"/>
  <c r="Y712" i="2" s="1"/>
  <c r="X453" i="2"/>
  <c r="Y453" i="2" s="1"/>
  <c r="X269" i="2"/>
  <c r="Y269" i="2" s="1"/>
  <c r="X104" i="2"/>
  <c r="Y104" i="2" s="1"/>
  <c r="X1467" i="2"/>
  <c r="Y1467" i="2" s="1"/>
  <c r="X1013" i="2"/>
  <c r="Y1013" i="2" s="1"/>
  <c r="X611" i="2"/>
  <c r="Y611" i="2" s="1"/>
  <c r="X328" i="2"/>
  <c r="Y328" i="2" s="1"/>
  <c r="X1603" i="2"/>
  <c r="Y1603" i="2" s="1"/>
  <c r="X261" i="2"/>
  <c r="Y261" i="2" s="1"/>
  <c r="X1491" i="2"/>
  <c r="Y1491" i="2" s="1"/>
  <c r="X1427" i="2"/>
  <c r="Y1427" i="2" s="1"/>
  <c r="X1236" i="2"/>
  <c r="Y1236" i="2" s="1"/>
  <c r="X120" i="2"/>
  <c r="Y120" i="2" s="1"/>
  <c r="X504" i="2"/>
  <c r="Y504" i="2" s="1"/>
  <c r="X1600" i="2"/>
  <c r="Y1600" i="2" s="1"/>
  <c r="X176" i="2"/>
  <c r="Y176" i="2" s="1"/>
  <c r="X725" i="2"/>
  <c r="Y725" i="2" s="1"/>
  <c r="X193" i="2"/>
  <c r="Y193" i="2" s="1"/>
  <c r="X210" i="2"/>
  <c r="Y210" i="2" s="1"/>
  <c r="X477" i="2"/>
  <c r="Y477" i="2" s="1"/>
  <c r="X1217" i="2"/>
  <c r="Y1217" i="2" s="1"/>
  <c r="X973" i="2"/>
  <c r="Y973" i="2" s="1"/>
  <c r="X923" i="2"/>
  <c r="Y923" i="2" s="1"/>
  <c r="X581" i="2"/>
  <c r="Y581" i="2" s="1"/>
  <c r="X386" i="2"/>
  <c r="Y386" i="2" s="1"/>
  <c r="X1233" i="2"/>
  <c r="Y1233" i="2" s="1"/>
  <c r="X1615" i="2"/>
  <c r="Y1615" i="2" s="1"/>
  <c r="X1333" i="2"/>
  <c r="Y1333" i="2" s="1"/>
  <c r="X834" i="2"/>
  <c r="Y834" i="2" s="1"/>
  <c r="X57" i="2"/>
  <c r="Y57" i="2" s="1"/>
  <c r="X9" i="2"/>
  <c r="Y9" i="2" s="1"/>
  <c r="X7" i="2"/>
  <c r="Y7" i="2" s="1"/>
  <c r="X3" i="2"/>
  <c r="Y3" i="2" s="1"/>
  <c r="X11" i="2"/>
  <c r="Y11" i="2" s="1"/>
  <c r="X4" i="2"/>
  <c r="Y4" i="2" s="1"/>
  <c r="X15" i="2"/>
  <c r="Y15" i="2" s="1"/>
  <c r="X10" i="2"/>
  <c r="Y10" i="2" s="1"/>
  <c r="X6" i="2"/>
  <c r="Y6" i="2" s="1"/>
  <c r="X14" i="2"/>
  <c r="Y14" i="2" s="1"/>
  <c r="X12" i="2"/>
  <c r="Y12" i="2" s="1"/>
  <c r="X8" i="2"/>
  <c r="Y8" i="2" s="1"/>
  <c r="X13" i="2"/>
  <c r="Y13" i="2" s="1"/>
  <c r="X5" i="2"/>
  <c r="Y5" i="2" s="1"/>
  <c r="X2" i="2"/>
  <c r="Y2" i="2" s="1"/>
</calcChain>
</file>

<file path=xl/sharedStrings.xml><?xml version="1.0" encoding="utf-8"?>
<sst xmlns="http://schemas.openxmlformats.org/spreadsheetml/2006/main" count="21714" uniqueCount="2771">
  <si>
    <t>tic_count</t>
  </si>
  <si>
    <t>unused</t>
  </si>
  <si>
    <t>temperature</t>
  </si>
  <si>
    <t>p9</t>
  </si>
  <si>
    <t>p8</t>
  </si>
  <si>
    <t>p7</t>
  </si>
  <si>
    <t>p6</t>
  </si>
  <si>
    <t>p5</t>
  </si>
  <si>
    <t>p4</t>
  </si>
  <si>
    <t>p3</t>
  </si>
  <si>
    <t>p2</t>
  </si>
  <si>
    <t>pcore</t>
  </si>
  <si>
    <t>000000000000000000000000</t>
  </si>
  <si>
    <t>0000</t>
  </si>
  <si>
    <t>0000000000000000</t>
  </si>
  <si>
    <t xml:space="preserve">    U</t>
  </si>
  <si>
    <t xml:space="preserve">    Y</t>
  </si>
  <si>
    <t xml:space="preserve">    C</t>
  </si>
  <si>
    <t xml:space="preserve">    D</t>
  </si>
  <si>
    <t xml:space="preserve">    T</t>
  </si>
  <si>
    <t>Cv</t>
  </si>
  <si>
    <t>Dv</t>
  </si>
  <si>
    <t>Tv</t>
  </si>
  <si>
    <t>Uv</t>
  </si>
  <si>
    <t>Temp</t>
  </si>
  <si>
    <t>t period (usec)</t>
  </si>
  <si>
    <t>p period (usec)</t>
  </si>
  <si>
    <t>p freq (kHz)</t>
  </si>
  <si>
    <t>t freq (kHz)</t>
  </si>
  <si>
    <t>Factor</t>
  </si>
  <si>
    <t>pascal</t>
  </si>
  <si>
    <t>PSIA</t>
  </si>
  <si>
    <t>0000000001101001</t>
  </si>
  <si>
    <t>1111111111111101</t>
  </si>
  <si>
    <t>1111111110011101</t>
  </si>
  <si>
    <t>1111111101101101</t>
  </si>
  <si>
    <t>0000000001100000</t>
  </si>
  <si>
    <t>0000000001111001</t>
  </si>
  <si>
    <t>1111111111100001</t>
  </si>
  <si>
    <t>1111111110010110</t>
  </si>
  <si>
    <t>1111111111001101</t>
  </si>
  <si>
    <t>1111111111100110</t>
  </si>
  <si>
    <t>1111111110100011</t>
  </si>
  <si>
    <t>1111111110001111</t>
  </si>
  <si>
    <t>1111111110100110</t>
  </si>
  <si>
    <t>00011000101100101010101001111010</t>
  </si>
  <si>
    <t>00100011111010110110010110000000</t>
  </si>
  <si>
    <t>1111111111110101</t>
  </si>
  <si>
    <t>0000000000000101</t>
  </si>
  <si>
    <t>0000000000011111</t>
  </si>
  <si>
    <t>0000000000101000</t>
  </si>
  <si>
    <t>0000000000011100</t>
  </si>
  <si>
    <t>0000000000011011</t>
  </si>
  <si>
    <t>1111111110101011</t>
  </si>
  <si>
    <t>1111111101110001</t>
  </si>
  <si>
    <t>000010111100001000001000011111010000</t>
  </si>
  <si>
    <t>00011000101100101010101011000010</t>
  </si>
  <si>
    <t>0000000001000010</t>
  </si>
  <si>
    <t>0000000000010010</t>
  </si>
  <si>
    <t>0000000000000110</t>
  </si>
  <si>
    <t>1111111111100111</t>
  </si>
  <si>
    <t>1111111111000001</t>
  </si>
  <si>
    <t>0000000000101001</t>
  </si>
  <si>
    <t>1111111111111100</t>
  </si>
  <si>
    <t>000010111100001000001000011101001100</t>
  </si>
  <si>
    <t>00011000101100101010101100001010</t>
  </si>
  <si>
    <t>0000000000110001</t>
  </si>
  <si>
    <t>1111111111001010</t>
  </si>
  <si>
    <t>1111111111000010</t>
  </si>
  <si>
    <t>0000000000111111</t>
  </si>
  <si>
    <t>1111111111101110</t>
  </si>
  <si>
    <t>1111111111000101</t>
  </si>
  <si>
    <t>1111111111011011</t>
  </si>
  <si>
    <t>0000000000000111</t>
  </si>
  <si>
    <t>000010111100001000001000011110100011</t>
  </si>
  <si>
    <t>00011000101100101010101101010010</t>
  </si>
  <si>
    <t>00100011111010110110010101111111</t>
  </si>
  <si>
    <t>1111111111110110</t>
  </si>
  <si>
    <t>1111111111111111</t>
  </si>
  <si>
    <t>1111111111111000</t>
  </si>
  <si>
    <t>1111111110111011</t>
  </si>
  <si>
    <t>0000000001101111</t>
  </si>
  <si>
    <t>000010111100001000001000011101001010</t>
  </si>
  <si>
    <t>00011000101100101010101110011010</t>
  </si>
  <si>
    <t>1111111111100000</t>
  </si>
  <si>
    <t>1111111111000000</t>
  </si>
  <si>
    <t>0000000001001000</t>
  </si>
  <si>
    <t>0000000000101100</t>
  </si>
  <si>
    <t>0000000000010111</t>
  </si>
  <si>
    <t>1111111111100011</t>
  </si>
  <si>
    <t>000010111100001000001000011100110000</t>
  </si>
  <si>
    <t>00011000101100101010101111100010</t>
  </si>
  <si>
    <t>1111111111110001</t>
  </si>
  <si>
    <t>1111111111010011</t>
  </si>
  <si>
    <t>1111111111000100</t>
  </si>
  <si>
    <t>0000000000001000</t>
  </si>
  <si>
    <t>1111111111110000</t>
  </si>
  <si>
    <t>0000000000010100</t>
  </si>
  <si>
    <t>0000000000001111</t>
  </si>
  <si>
    <t>000010111100001000001000011101000100</t>
  </si>
  <si>
    <t>00011000101100101010110000101010</t>
  </si>
  <si>
    <t>0000000001000111</t>
  </si>
  <si>
    <t>0000000001000011</t>
  </si>
  <si>
    <t>0000000000011101</t>
  </si>
  <si>
    <t>1111111111011010</t>
  </si>
  <si>
    <t>1111111110010101</t>
  </si>
  <si>
    <t>0000000000001010</t>
  </si>
  <si>
    <t>000010111100001000001000011101100010</t>
  </si>
  <si>
    <t>00011000101100101010110001110010</t>
  </si>
  <si>
    <t>0000000000000011</t>
  </si>
  <si>
    <t>0000000000100111</t>
  </si>
  <si>
    <t>1111111111111011</t>
  </si>
  <si>
    <t>1111111110011111</t>
  </si>
  <si>
    <t>1111111110100000</t>
  </si>
  <si>
    <t>000010111100001000001000011110010001</t>
  </si>
  <si>
    <t>00011000101100101010110010111010</t>
  </si>
  <si>
    <t>0000000000101111</t>
  </si>
  <si>
    <t>0000000000001100</t>
  </si>
  <si>
    <t>1111111111001001</t>
  </si>
  <si>
    <t>1111111111110100</t>
  </si>
  <si>
    <t>0000000000111011</t>
  </si>
  <si>
    <t>0000000000100011</t>
  </si>
  <si>
    <t>000010111100001000001000011100111101</t>
  </si>
  <si>
    <t>00011000101100101010110100000010</t>
  </si>
  <si>
    <t>0000000000001001</t>
  </si>
  <si>
    <t>0000000001100111</t>
  </si>
  <si>
    <t>0000000001100110</t>
  </si>
  <si>
    <t>1111111111010111</t>
  </si>
  <si>
    <t>1111111101110000</t>
  </si>
  <si>
    <t>000010111100001000001000011110100001</t>
  </si>
  <si>
    <t>00011000101100101010110101001010</t>
  </si>
  <si>
    <t>1111111111111010</t>
  </si>
  <si>
    <t>1111111111101100</t>
  </si>
  <si>
    <t>0000000001010100</t>
  </si>
  <si>
    <t>1111111111001110</t>
  </si>
  <si>
    <t>000010111100001000001000011100110111</t>
  </si>
  <si>
    <t>00011000101100101010110110010010</t>
  </si>
  <si>
    <t>1111111111010100</t>
  </si>
  <si>
    <t>0000000000000001</t>
  </si>
  <si>
    <t>000010111100001000001000011101111110</t>
  </si>
  <si>
    <t>00011000101100101010110111011010</t>
  </si>
  <si>
    <t>0000000000110110</t>
  </si>
  <si>
    <t>1111111110110100</t>
  </si>
  <si>
    <t>1111111110011011</t>
  </si>
  <si>
    <t>1111111111111001</t>
  </si>
  <si>
    <t>0000000000111001</t>
  </si>
  <si>
    <t>000010111100001000001000011110000000</t>
  </si>
  <si>
    <t>00011000101100101010111000100010</t>
  </si>
  <si>
    <t>0000000000111100</t>
  </si>
  <si>
    <t>1111111110111101</t>
  </si>
  <si>
    <t>1111111111011001</t>
  </si>
  <si>
    <t>0000000000010000</t>
  </si>
  <si>
    <t>0000000000011110</t>
  </si>
  <si>
    <t>0000000000100110</t>
  </si>
  <si>
    <t>000010111100001000001000011101000010</t>
  </si>
  <si>
    <t>00011000101100101010111001101010</t>
  </si>
  <si>
    <t>0000000000010110</t>
  </si>
  <si>
    <t>1111111111001111</t>
  </si>
  <si>
    <t>1111111110110011</t>
  </si>
  <si>
    <t>0000000000011001</t>
  </si>
  <si>
    <t>000010111100001000001000011101110110</t>
  </si>
  <si>
    <t>00011000101100101010111010110010</t>
  </si>
  <si>
    <t>0000000000010001</t>
  </si>
  <si>
    <t>1111111111101010</t>
  </si>
  <si>
    <t>0000000000011010</t>
  </si>
  <si>
    <t>000010111100001000001000011100111111</t>
  </si>
  <si>
    <t>00011000101100101010111011111010</t>
  </si>
  <si>
    <t>1111111111101101</t>
  </si>
  <si>
    <t>000010111100001000001000011100110101</t>
  </si>
  <si>
    <t>00011000101100101010111101000010</t>
  </si>
  <si>
    <t>0000000001000000</t>
  </si>
  <si>
    <t>1111111111010000</t>
  </si>
  <si>
    <t>1111111110110000</t>
  </si>
  <si>
    <t>000010111100001000001000011101011000</t>
  </si>
  <si>
    <t>00011000101100101010111110001010</t>
  </si>
  <si>
    <t>0000000000111010</t>
  </si>
  <si>
    <t>0000000000110010</t>
  </si>
  <si>
    <t>1111111110101101</t>
  </si>
  <si>
    <t>1111111110010010</t>
  </si>
  <si>
    <t>0000000000110101</t>
  </si>
  <si>
    <t>000010111100001000001000011101000001</t>
  </si>
  <si>
    <t>00011000101100101010111111010010</t>
  </si>
  <si>
    <t>1111111111100101</t>
  </si>
  <si>
    <t>1111111111100010</t>
  </si>
  <si>
    <t>0000000000111000</t>
  </si>
  <si>
    <t>1111111111010101</t>
  </si>
  <si>
    <t>000010111100001000001000011101100001</t>
  </si>
  <si>
    <t>00011000101100101011000000011010</t>
  </si>
  <si>
    <t>1111111110110110</t>
  </si>
  <si>
    <t>1111111111110010</t>
  </si>
  <si>
    <t>0000000000110011</t>
  </si>
  <si>
    <t>0000000000110100</t>
  </si>
  <si>
    <t>000010111100001000001000011011100110</t>
  </si>
  <si>
    <t>00011000101100101011000001100010</t>
  </si>
  <si>
    <t>1111111111010110</t>
  </si>
  <si>
    <t>0000000000101010</t>
  </si>
  <si>
    <t>0000000001000110</t>
  </si>
  <si>
    <t>000010111100001000001000011100010110</t>
  </si>
  <si>
    <t>00011000101100101011000010101010</t>
  </si>
  <si>
    <t>1111111111011100</t>
  </si>
  <si>
    <t>1111111110110010</t>
  </si>
  <si>
    <t>1111111111100100</t>
  </si>
  <si>
    <t>000010111100001000001000011100110100</t>
  </si>
  <si>
    <t>00011000101100101011000011110010</t>
  </si>
  <si>
    <t>0000000000001011</t>
  </si>
  <si>
    <t>0000000000100000</t>
  </si>
  <si>
    <t>1111111110111001</t>
  </si>
  <si>
    <t>1111111111110011</t>
  </si>
  <si>
    <t>000010111100001000001000011101011101</t>
  </si>
  <si>
    <t>00011000101100101011000100111010</t>
  </si>
  <si>
    <t>1111111111101011</t>
  </si>
  <si>
    <t>1111111111010010</t>
  </si>
  <si>
    <t>0000000000100001</t>
  </si>
  <si>
    <t>000010111100001000001000011100011010</t>
  </si>
  <si>
    <t>00011000101100101011000110000010</t>
  </si>
  <si>
    <t>000010111100001000001000011100000100</t>
  </si>
  <si>
    <t>00011000101100101011000111001010</t>
  </si>
  <si>
    <t>1111111111011110</t>
  </si>
  <si>
    <t>1111111111000111</t>
  </si>
  <si>
    <t>0000000000111110</t>
  </si>
  <si>
    <t>1111111111011000</t>
  </si>
  <si>
    <t>0000000000100100</t>
  </si>
  <si>
    <t>000010111100001000001000011100100011</t>
  </si>
  <si>
    <t>00011000101100101011001000010010</t>
  </si>
  <si>
    <t>000010111100001000001000011101100111</t>
  </si>
  <si>
    <t>00011000101100101011001001011010</t>
  </si>
  <si>
    <t>0000000000001110</t>
  </si>
  <si>
    <t>000010111100001000001000011100101011</t>
  </si>
  <si>
    <t>00011000101100101011001010100010</t>
  </si>
  <si>
    <t>000010111100001000001000011101001000</t>
  </si>
  <si>
    <t>00011000101100101011001011101010</t>
  </si>
  <si>
    <t>1111111111011101</t>
  </si>
  <si>
    <t>1111111111110111</t>
  </si>
  <si>
    <t>00011000101100101011001100110010</t>
  </si>
  <si>
    <t>1111111111000110</t>
  </si>
  <si>
    <t>000010111100001000001000011101100000</t>
  </si>
  <si>
    <t>00011000101100101011001101111010</t>
  </si>
  <si>
    <t>1111111111001011</t>
  </si>
  <si>
    <t>0000000001001100</t>
  </si>
  <si>
    <t>000010111100001000001000011100010111</t>
  </si>
  <si>
    <t>00011000101100101011001111000010</t>
  </si>
  <si>
    <t>0000000000001101</t>
  </si>
  <si>
    <t>1111111110111110</t>
  </si>
  <si>
    <t>000010111100001000001000011011100101</t>
  </si>
  <si>
    <t>00011000101100101011010000001010</t>
  </si>
  <si>
    <t>0000000000010011</t>
  </si>
  <si>
    <t>1111111110101110</t>
  </si>
  <si>
    <t>1111111111101001</t>
  </si>
  <si>
    <t>00011000101100101011010001010010</t>
  </si>
  <si>
    <t>1111111110111000</t>
  </si>
  <si>
    <t>1111111110110101</t>
  </si>
  <si>
    <t>0000000001010001</t>
  </si>
  <si>
    <t>000010111100001000001000011100011111</t>
  </si>
  <si>
    <t>00011000101100101011010010011010</t>
  </si>
  <si>
    <t>1111111110110111</t>
  </si>
  <si>
    <t>000010111100001000001000011011110100</t>
  </si>
  <si>
    <t>00011000101100101011010011100010</t>
  </si>
  <si>
    <t>0000000000100010</t>
  </si>
  <si>
    <t>0000000001011011</t>
  </si>
  <si>
    <t>0000000001000101</t>
  </si>
  <si>
    <t>1111111110111111</t>
  </si>
  <si>
    <t>1111111110100101</t>
  </si>
  <si>
    <t>000010111100001000001000011101001111</t>
  </si>
  <si>
    <t>00011000101100101011010100101010</t>
  </si>
  <si>
    <t>1111111111101000</t>
  </si>
  <si>
    <t>000010111100001000001000011101010000</t>
  </si>
  <si>
    <t>00011000101100101011010101110010</t>
  </si>
  <si>
    <t>1111111111001100</t>
  </si>
  <si>
    <t>0000000000101110</t>
  </si>
  <si>
    <t>0000000000100101</t>
  </si>
  <si>
    <t>000010111100001000001000011100000000</t>
  </si>
  <si>
    <t>00011000101100101011010110111010</t>
  </si>
  <si>
    <t>1111111110101010</t>
  </si>
  <si>
    <t>000010111100001000001000011100000111</t>
  </si>
  <si>
    <t>00011000101100101011011000000010</t>
  </si>
  <si>
    <t>1111111110110001</t>
  </si>
  <si>
    <t>0000000000110000</t>
  </si>
  <si>
    <t>000010111100001000001000011100001100</t>
  </si>
  <si>
    <t>00011000101100101011011001001010</t>
  </si>
  <si>
    <t>00011000101100101011011010010010</t>
  </si>
  <si>
    <t>000010111100001000001000011100111100</t>
  </si>
  <si>
    <t>00011000101100101011011011011010</t>
  </si>
  <si>
    <t>1111111111011111</t>
  </si>
  <si>
    <t>1111111111101111</t>
  </si>
  <si>
    <t>0000000000010101</t>
  </si>
  <si>
    <t>1111111111111110</t>
  </si>
  <si>
    <t>000010111100001000001000011100010010</t>
  </si>
  <si>
    <t>00011000101100101011011100100010</t>
  </si>
  <si>
    <t>000010111100001000001000011011011111</t>
  </si>
  <si>
    <t>00011000101100101011011101101010</t>
  </si>
  <si>
    <t>000010111100001000001000011100011000</t>
  </si>
  <si>
    <t>00011000101100101011011110110010</t>
  </si>
  <si>
    <t>1111111110011000</t>
  </si>
  <si>
    <t>000010111100001000001000011011010110</t>
  </si>
  <si>
    <t>00011000101100101011011111111010</t>
  </si>
  <si>
    <t>0000000001001001</t>
  </si>
  <si>
    <t>0000000000000100</t>
  </si>
  <si>
    <t>1111111111010001</t>
  </si>
  <si>
    <t>000010111100001000001000011100001000</t>
  </si>
  <si>
    <t>00011000101100101011100001000010</t>
  </si>
  <si>
    <t>0000000000101011</t>
  </si>
  <si>
    <t>000010111100001000001000011100001101</t>
  </si>
  <si>
    <t>00011000101100101011100010001010</t>
  </si>
  <si>
    <t>00011000101100101011100011010010</t>
  </si>
  <si>
    <t>1111111110011110</t>
  </si>
  <si>
    <t>0000000001100011</t>
  </si>
  <si>
    <t>000010111100001000001000011011101111</t>
  </si>
  <si>
    <t>00011000101100101011100100011010</t>
  </si>
  <si>
    <t>000010111100001000001000011011111100</t>
  </si>
  <si>
    <t>00011000101100101011100101100010</t>
  </si>
  <si>
    <t>000010111100001000001000011100111000</t>
  </si>
  <si>
    <t>00011000101100101011100110101010</t>
  </si>
  <si>
    <t>0000000000011000</t>
  </si>
  <si>
    <t>0000000001100001</t>
  </si>
  <si>
    <t>000010111100001000001000011100101001</t>
  </si>
  <si>
    <t>00011000101100101011100111110010</t>
  </si>
  <si>
    <t>00011000101100101011101000111010</t>
  </si>
  <si>
    <t>000010111100001000001000011100101000</t>
  </si>
  <si>
    <t>00011000101100101011101010000010</t>
  </si>
  <si>
    <t>000010111100001000001000011100000010</t>
  </si>
  <si>
    <t>00011000101100101011101011001010</t>
  </si>
  <si>
    <t>0000000000110111</t>
  </si>
  <si>
    <t>000010111100001000001000011100001110</t>
  </si>
  <si>
    <t>00011000101100101011101100010010</t>
  </si>
  <si>
    <t>00011000101100101011101101011010</t>
  </si>
  <si>
    <t>00011000101100101011101110100010</t>
  </si>
  <si>
    <t>000010111100001000001000011100010101</t>
  </si>
  <si>
    <t>00011000101100101011101111101010</t>
  </si>
  <si>
    <t>0000000000111101</t>
  </si>
  <si>
    <t>000010111100001000001000011011110000</t>
  </si>
  <si>
    <t>00011000101100101011110000110010</t>
  </si>
  <si>
    <t>0000000001001110</t>
  </si>
  <si>
    <t>0000000001000100</t>
  </si>
  <si>
    <t>1111111111000011</t>
  </si>
  <si>
    <t>000010111100001000001000011100011110</t>
  </si>
  <si>
    <t>00011000101100101011110001111010</t>
  </si>
  <si>
    <t>0000000000000010</t>
  </si>
  <si>
    <t>000010111100001000001000011011010101</t>
  </si>
  <si>
    <t>00011000101100101011110011000010</t>
  </si>
  <si>
    <t>000010111100001000001000011100100100</t>
  </si>
  <si>
    <t>00011000101100101011110100001010</t>
  </si>
  <si>
    <t>00100011111010110110010101111001</t>
  </si>
  <si>
    <t>0000000001110000</t>
  </si>
  <si>
    <t>000010111100001000001000011100111010</t>
  </si>
  <si>
    <t>00011000101100101011110101010010</t>
  </si>
  <si>
    <t>00100011111010110110010101100110</t>
  </si>
  <si>
    <t>0000000001011010</t>
  </si>
  <si>
    <t>000010111100001000001000011011101100</t>
  </si>
  <si>
    <t>00011000101100101011110110011010</t>
  </si>
  <si>
    <t>0000000001110010</t>
  </si>
  <si>
    <t>000010111100001000001000011011010100</t>
  </si>
  <si>
    <t>00011000101100101011110111100010</t>
  </si>
  <si>
    <t>000010111100001000001000011011101101</t>
  </si>
  <si>
    <t>00011000101100101011111000101010</t>
  </si>
  <si>
    <t>000010111100001000001000011011100100</t>
  </si>
  <si>
    <t>00011000101100101011111001110010</t>
  </si>
  <si>
    <t>1111111110111010</t>
  </si>
  <si>
    <t>000010111100001000001000011011001100</t>
  </si>
  <si>
    <t>00011000101100101011111010111010</t>
  </si>
  <si>
    <t>0000000000101101</t>
  </si>
  <si>
    <t>00011000101100101011111100000010</t>
  </si>
  <si>
    <t>00100011111010110110010101100010</t>
  </si>
  <si>
    <t>000010111100001000001000011011011101</t>
  </si>
  <si>
    <t>00011000101100101011111101001010</t>
  </si>
  <si>
    <t>000010111100001000001000011011001110</t>
  </si>
  <si>
    <t>00011000101100101011111110010010</t>
  </si>
  <si>
    <t>000010111100001000001000011011011000</t>
  </si>
  <si>
    <t>00011000101100101011111111011010</t>
  </si>
  <si>
    <t>0000000001101101</t>
  </si>
  <si>
    <t>00011000101100101100000000100010</t>
  </si>
  <si>
    <t>000010111100001000001000011010111011</t>
  </si>
  <si>
    <t>00011000101100101100000001101010</t>
  </si>
  <si>
    <t>000010111100001000001000011011000110</t>
  </si>
  <si>
    <t>00011000101100101100000010110010</t>
  </si>
  <si>
    <t>00100011111010110110010100110010</t>
  </si>
  <si>
    <t>000010111100001000001000011011011010</t>
  </si>
  <si>
    <t>00011000101100101100000011111010</t>
  </si>
  <si>
    <t>00100011111010110110010101010010</t>
  </si>
  <si>
    <t>1111111111001000</t>
  </si>
  <si>
    <t>00011000101100101100000101000010</t>
  </si>
  <si>
    <t>00100011111010110110010101101110</t>
  </si>
  <si>
    <t>000010111100001000001000011011110101</t>
  </si>
  <si>
    <t>00011000101100101100000110001010</t>
  </si>
  <si>
    <t>00100011111010110110010100001100</t>
  </si>
  <si>
    <t>000010111100001000001000011010111110</t>
  </si>
  <si>
    <t>00011000101100101100000111010010</t>
  </si>
  <si>
    <t>00100011111010110110010100011101</t>
  </si>
  <si>
    <t>0000000001010011</t>
  </si>
  <si>
    <t>000010111100001000001000011010110010</t>
  </si>
  <si>
    <t>00011000101100101100001000011010</t>
  </si>
  <si>
    <t>00100011111010110110010100000000</t>
  </si>
  <si>
    <t>000010111100001000001000011011010111</t>
  </si>
  <si>
    <t>00011000101100101100001001100010</t>
  </si>
  <si>
    <t>00100011111010110110010100010000</t>
  </si>
  <si>
    <t>000010111100001000001000011011110010</t>
  </si>
  <si>
    <t>00011000101100101100001010101010</t>
  </si>
  <si>
    <t>000010111100001000001000011011000001</t>
  </si>
  <si>
    <t>00011000101100101100001011110010</t>
  </si>
  <si>
    <t>00011000101100101100001100111010</t>
  </si>
  <si>
    <t>000010111100001000001000011011101000</t>
  </si>
  <si>
    <t>00011000101100101100001110000010</t>
  </si>
  <si>
    <t>00100011111010110110010100001011</t>
  </si>
  <si>
    <t>000010111100001000001000011010010011</t>
  </si>
  <si>
    <t>00011000101100101100001111001010</t>
  </si>
  <si>
    <t>00100011111010110110010011111111</t>
  </si>
  <si>
    <t>00011000101100101100010000010010</t>
  </si>
  <si>
    <t>00011000101100101100010001011010</t>
  </si>
  <si>
    <t>1111111110101001</t>
  </si>
  <si>
    <t>00011000101100101100010010100010</t>
  </si>
  <si>
    <t>0000000001111010</t>
  </si>
  <si>
    <t>1111111110001001</t>
  </si>
  <si>
    <t>000010111100001000001000011001110101</t>
  </si>
  <si>
    <t>00011000101100101100010011101010</t>
  </si>
  <si>
    <t>000010111100001000001000011010001110</t>
  </si>
  <si>
    <t>00011000101100101100010100110010</t>
  </si>
  <si>
    <t>00011000101100101100010101111010</t>
  </si>
  <si>
    <t>00011000101100101100010111000010</t>
  </si>
  <si>
    <t>0000000001001010</t>
  </si>
  <si>
    <t>1111111110001101</t>
  </si>
  <si>
    <t>0000000001111011</t>
  </si>
  <si>
    <t>000010111100001000001000011010010110</t>
  </si>
  <si>
    <t>00011000101100101100011000001010</t>
  </si>
  <si>
    <t>00011000101100101100011001010010</t>
  </si>
  <si>
    <t>00011000101100101100011010011010</t>
  </si>
  <si>
    <t>00011000101100101100011011100010</t>
  </si>
  <si>
    <t>000010111100001000001000011010101111</t>
  </si>
  <si>
    <t>00011000101100101100011100101010</t>
  </si>
  <si>
    <t>00011000101100101100011101110010</t>
  </si>
  <si>
    <t>00011000101100101100011110111010</t>
  </si>
  <si>
    <t>000010111100001000001000011011001000</t>
  </si>
  <si>
    <t>00011000101100101100100000000010</t>
  </si>
  <si>
    <t>0000000001011100</t>
  </si>
  <si>
    <t>1111111110011010</t>
  </si>
  <si>
    <t>000010111100001000001000011010001000</t>
  </si>
  <si>
    <t>00011000101100101100100001001010</t>
  </si>
  <si>
    <t>1111111110001110</t>
  </si>
  <si>
    <t>000010111100001000001000011100001001</t>
  </si>
  <si>
    <t>00011000101100101100100010010010</t>
  </si>
  <si>
    <t>1111111110001100</t>
  </si>
  <si>
    <t>000010111100001000001000011010000100</t>
  </si>
  <si>
    <t>00011000101100101100100011011010</t>
  </si>
  <si>
    <t>1111111110111100</t>
  </si>
  <si>
    <t>000010111100001000001000011011100001</t>
  </si>
  <si>
    <t>00011000101100101100100100100010</t>
  </si>
  <si>
    <t>0000000001001011</t>
  </si>
  <si>
    <t>000010111100001000001000011010100011</t>
  </si>
  <si>
    <t>00011000101100101100100101101010</t>
  </si>
  <si>
    <t>000010111100001000001000011011111111</t>
  </si>
  <si>
    <t>00011000101100101100100110110010</t>
  </si>
  <si>
    <t>00011000101100101100100111111010</t>
  </si>
  <si>
    <t>1111111110100001</t>
  </si>
  <si>
    <t>00011000101100101100101001000010</t>
  </si>
  <si>
    <t>000010111100001000001000011011001011</t>
  </si>
  <si>
    <t>00011000101100101100101010001010</t>
  </si>
  <si>
    <t>00011000101100101100101011010010</t>
  </si>
  <si>
    <t>00011000101100101100101100011010</t>
  </si>
  <si>
    <t>0000000001100100</t>
  </si>
  <si>
    <t>000010111100001000001000011011110001</t>
  </si>
  <si>
    <t>00011000101100101100101101100010</t>
  </si>
  <si>
    <t>00011000101100101100101110101010</t>
  </si>
  <si>
    <t>000010111100001000001000011011001111</t>
  </si>
  <si>
    <t>00011000101100101100101111110010</t>
  </si>
  <si>
    <t>000010111100001000001000011011010001</t>
  </si>
  <si>
    <t>00011000101100101100110000111010</t>
  </si>
  <si>
    <t>000010111100001000001000011010010101</t>
  </si>
  <si>
    <t>00011000101100101100110010000010</t>
  </si>
  <si>
    <t>0000000001010101</t>
  </si>
  <si>
    <t>000010111100001000001000011010010000</t>
  </si>
  <si>
    <t>00011000101100101100110011001010</t>
  </si>
  <si>
    <t>000010111100001000001000011010011110</t>
  </si>
  <si>
    <t>00011000101100101100110100010010</t>
  </si>
  <si>
    <t>000010111100001000001000011010011000</t>
  </si>
  <si>
    <t>00011000101100101100110101011010</t>
  </si>
  <si>
    <t>000010111100001000001000011010011101</t>
  </si>
  <si>
    <t>00011000101100101100110110100010</t>
  </si>
  <si>
    <t>000010111100001000001000011000111110</t>
  </si>
  <si>
    <t>00011000101100101100110111101010</t>
  </si>
  <si>
    <t>000010111100001000001000011010100111</t>
  </si>
  <si>
    <t>00011000101100101100111000110010</t>
  </si>
  <si>
    <t>00011000101100101100111001111010</t>
  </si>
  <si>
    <t>1111111110100111</t>
  </si>
  <si>
    <t>000010111100001000001000011001110111</t>
  </si>
  <si>
    <t>00011000101100101100111011000010</t>
  </si>
  <si>
    <t>000010111100001000001000011010000010</t>
  </si>
  <si>
    <t>00011000101100101100111100001010</t>
  </si>
  <si>
    <t>000010111100001000001000011010111100</t>
  </si>
  <si>
    <t>00011000101100101100111101010010</t>
  </si>
  <si>
    <t>1111111110100100</t>
  </si>
  <si>
    <t>000010111100001000001000011010110101</t>
  </si>
  <si>
    <t>00011000101100101100111110011010</t>
  </si>
  <si>
    <t>0000000001001111</t>
  </si>
  <si>
    <t>00011000101100101100111111100010</t>
  </si>
  <si>
    <t>00011000101100101101000000101010</t>
  </si>
  <si>
    <t>000010111100001000001000011000110111</t>
  </si>
  <si>
    <t>00011000101100101101000001110010</t>
  </si>
  <si>
    <t>00011000101100101101000010111010</t>
  </si>
  <si>
    <t>1111111110101100</t>
  </si>
  <si>
    <t>00011000101100101101000100000010</t>
  </si>
  <si>
    <t>000010111100001000001000011001100000</t>
  </si>
  <si>
    <t>00011000101100101101000101001010</t>
  </si>
  <si>
    <t>000010111100001000001000011010001010</t>
  </si>
  <si>
    <t>00011000101100101101000110010010</t>
  </si>
  <si>
    <t>000010111100001000001000011010000000</t>
  </si>
  <si>
    <t>00011000101100101101000111011010</t>
  </si>
  <si>
    <t>000010111100001000001000011001110001</t>
  </si>
  <si>
    <t>00011000101100101101001000100010</t>
  </si>
  <si>
    <t>00011000101100101101001001101010</t>
  </si>
  <si>
    <t>000010111100001000001000011010001100</t>
  </si>
  <si>
    <t>00011000101100101101001010110010</t>
  </si>
  <si>
    <t>000010111100001000001000011001111100</t>
  </si>
  <si>
    <t>00011000101100101101001011111010</t>
  </si>
  <si>
    <t>0000000001110001</t>
  </si>
  <si>
    <t>00011000101100101101001101000010</t>
  </si>
  <si>
    <t>00011000101100101101001110001010</t>
  </si>
  <si>
    <t>000010111100001000001000011001000001</t>
  </si>
  <si>
    <t>00011000101100101101001111010010</t>
  </si>
  <si>
    <t>00011000101100101101010000011010</t>
  </si>
  <si>
    <t>000010111100001000001000011001010011</t>
  </si>
  <si>
    <t>00011000101100101101010001100010</t>
  </si>
  <si>
    <t>000010111100001000001000011010101101</t>
  </si>
  <si>
    <t>00011000101100101101010010101010</t>
  </si>
  <si>
    <t>000010111100001000001000011001011000</t>
  </si>
  <si>
    <t>00011000101100101101010011110010</t>
  </si>
  <si>
    <t>000010111100001000001000011001000110</t>
  </si>
  <si>
    <t>00011000101100101101010100111010</t>
  </si>
  <si>
    <t>000010111100001000001000011001010000</t>
  </si>
  <si>
    <t>00011000101100101101010110000010</t>
  </si>
  <si>
    <t>000010111100001000001000011010010100</t>
  </si>
  <si>
    <t>00011000101100101101010111001010</t>
  </si>
  <si>
    <t>00011000101100101101011000010010</t>
  </si>
  <si>
    <t>000010111100001000001000011001111001</t>
  </si>
  <si>
    <t>00011000101100101101011001011010</t>
  </si>
  <si>
    <t>0000001111111001</t>
  </si>
  <si>
    <t>1111111000000100</t>
  </si>
  <si>
    <t>1111110000010110</t>
  </si>
  <si>
    <t>0000000111000110</t>
  </si>
  <si>
    <t>0000000100101000</t>
  </si>
  <si>
    <t>000010111100001000001000011001100011</t>
  </si>
  <si>
    <t>00011000101100101101011010100010</t>
  </si>
  <si>
    <t>0000001010111111</t>
  </si>
  <si>
    <t>1111110011010001</t>
  </si>
  <si>
    <t>0000000010000010</t>
  </si>
  <si>
    <t>0000001101010000</t>
  </si>
  <si>
    <t>1111111010101000</t>
  </si>
  <si>
    <t>1111110010101110</t>
  </si>
  <si>
    <t>000010111100001000001000100100000100</t>
  </si>
  <si>
    <t>00011000101100101101011011101010</t>
  </si>
  <si>
    <t>1111111011111001</t>
  </si>
  <si>
    <t>0000000001111100</t>
  </si>
  <si>
    <t>0000000100111110</t>
  </si>
  <si>
    <t>000010111100001000001000010101101100</t>
  </si>
  <si>
    <t>00011000101100101101011100110010</t>
  </si>
  <si>
    <t>1111111110010000</t>
  </si>
  <si>
    <t>0000000111011111</t>
  </si>
  <si>
    <t>0000000101100001</t>
  </si>
  <si>
    <t>1111111001110001</t>
  </si>
  <si>
    <t>1111110110001101</t>
  </si>
  <si>
    <t>0000000110100001</t>
  </si>
  <si>
    <t>00011000101100101101011101111010</t>
  </si>
  <si>
    <t>0000000010011001</t>
  </si>
  <si>
    <t>1111111101111000</t>
  </si>
  <si>
    <t>1111111101101010</t>
  </si>
  <si>
    <t>000010111100001000001000011011000101</t>
  </si>
  <si>
    <t>00011000101100101101011111000010</t>
  </si>
  <si>
    <t>1111111110010111</t>
  </si>
  <si>
    <t>0000000011000001</t>
  </si>
  <si>
    <t>0000000010100000</t>
  </si>
  <si>
    <t>1111111110000111</t>
  </si>
  <si>
    <t>1111111011101111</t>
  </si>
  <si>
    <t>1111111101100101</t>
  </si>
  <si>
    <t>000010111100001000001000011100101110</t>
  </si>
  <si>
    <t>00011000101100101101100000001010</t>
  </si>
  <si>
    <t>1111111101111100</t>
  </si>
  <si>
    <t>0000000011111001</t>
  </si>
  <si>
    <t>0000000010010010</t>
  </si>
  <si>
    <t>000010111100001000001000010111001101</t>
  </si>
  <si>
    <t>00011000101100101101100001010010</t>
  </si>
  <si>
    <t>1111111101101001</t>
  </si>
  <si>
    <t>0000000011000100</t>
  </si>
  <si>
    <t>0000000001111000</t>
  </si>
  <si>
    <t>000010111100001000001000011001011001</t>
  </si>
  <si>
    <t>00011000101100101101100010011010</t>
  </si>
  <si>
    <t>0000000010110000</t>
  </si>
  <si>
    <t>0000000001010111</t>
  </si>
  <si>
    <t>000010111100001000001000010111110001</t>
  </si>
  <si>
    <t>00011000101100101101100011100010</t>
  </si>
  <si>
    <t>1111111110010100</t>
  </si>
  <si>
    <t>0000000001001101</t>
  </si>
  <si>
    <t>00011000101100101101100100101010</t>
  </si>
  <si>
    <t>1111111101111101</t>
  </si>
  <si>
    <t>1111111101011001</t>
  </si>
  <si>
    <t>0000000010010101</t>
  </si>
  <si>
    <t>000010111100001000001000011000111100</t>
  </si>
  <si>
    <t>00011000101100101101100101110010</t>
  </si>
  <si>
    <t>0000000001011001</t>
  </si>
  <si>
    <t>000010111100001000001000011000110001</t>
  </si>
  <si>
    <t>00011000101100101101100110111010</t>
  </si>
  <si>
    <t>000010111100001000001000011000011001</t>
  </si>
  <si>
    <t>00011000101100101101101000000010</t>
  </si>
  <si>
    <t>00011000101100101101101001001010</t>
  </si>
  <si>
    <t>00011000101100101101101010010010</t>
  </si>
  <si>
    <t>000010111100001000001000011001111111</t>
  </si>
  <si>
    <t>00011000101100101101101011011010</t>
  </si>
  <si>
    <t>000010111100001000001000011001011100</t>
  </si>
  <si>
    <t>00011000101100101101101100100010</t>
  </si>
  <si>
    <t>1111111110101000</t>
  </si>
  <si>
    <t>000010111100001000001000011001100110</t>
  </si>
  <si>
    <t>00011000101100101101101101101010</t>
  </si>
  <si>
    <t>0000000001011111</t>
  </si>
  <si>
    <t>000010111100001000001000011000110110</t>
  </si>
  <si>
    <t>00011000101100101101101110110010</t>
  </si>
  <si>
    <t>000010111100001000001000011011101011</t>
  </si>
  <si>
    <t>00011000101100101101101111111010</t>
  </si>
  <si>
    <t>0000000001010000</t>
  </si>
  <si>
    <t>000010111100001000001000011010000110</t>
  </si>
  <si>
    <t>00011000101100101101110001000010</t>
  </si>
  <si>
    <t>000010111100001000001000011000100010</t>
  </si>
  <si>
    <t>00011000101100101101110010001010</t>
  </si>
  <si>
    <t>000010111100001000001000010111110111</t>
  </si>
  <si>
    <t>00011000101100101101110011010010</t>
  </si>
  <si>
    <t>000010111100001000001000011001100010</t>
  </si>
  <si>
    <t>00011000101100101101110100011010</t>
  </si>
  <si>
    <t>00011000101100101101110101100010</t>
  </si>
  <si>
    <t>0000000001000001</t>
  </si>
  <si>
    <t>000010111100001000001000011010001001</t>
  </si>
  <si>
    <t>00011000101100101101110110101010</t>
  </si>
  <si>
    <t>1111111110011001</t>
  </si>
  <si>
    <t>1111111110100010</t>
  </si>
  <si>
    <t>000010111100001000001000011001100111</t>
  </si>
  <si>
    <t>00011000101100101101110111110010</t>
  </si>
  <si>
    <t>000010111100001000001000011000001000</t>
  </si>
  <si>
    <t>00011000101100101101111000111010</t>
  </si>
  <si>
    <t>000010111100001000001000011001000010</t>
  </si>
  <si>
    <t>00011000101100101101111010000010</t>
  </si>
  <si>
    <t>000010111100001000001000011001010110</t>
  </si>
  <si>
    <t>00011000101100101101111011001010</t>
  </si>
  <si>
    <t>000010111100001000001000011010100110</t>
  </si>
  <si>
    <t>00011000101100101101111100010010</t>
  </si>
  <si>
    <t>000010111100001000001000011000010111</t>
  </si>
  <si>
    <t>00011000101100101101111101011010</t>
  </si>
  <si>
    <t>000010111100001000001000011000101111</t>
  </si>
  <si>
    <t>00011000101100101101111110100010</t>
  </si>
  <si>
    <t>000010111100001000001000011000111011</t>
  </si>
  <si>
    <t>00011000101100101101111111101010</t>
  </si>
  <si>
    <t>0000000001011110</t>
  </si>
  <si>
    <t>000010111100001000001000011000100111</t>
  </si>
  <si>
    <t>00011000101100101110000000110010</t>
  </si>
  <si>
    <t>00011000101100101110000001111010</t>
  </si>
  <si>
    <t>00011000101100101110000011000010</t>
  </si>
  <si>
    <t>000010111100001000001000011000100011</t>
  </si>
  <si>
    <t>00011000101100101110000100001010</t>
  </si>
  <si>
    <t>000010111100001000001000011000110100</t>
  </si>
  <si>
    <t>00011000101100101110000101010010</t>
  </si>
  <si>
    <t>000010111100001000001000011001010010</t>
  </si>
  <si>
    <t>00011000101100101110000110011010</t>
  </si>
  <si>
    <t>00011000101100101110000111100010</t>
  </si>
  <si>
    <t>00011000101100101110001000101010</t>
  </si>
  <si>
    <t>000010111100001000001000011000111111</t>
  </si>
  <si>
    <t>00011000101100101110001001110010</t>
  </si>
  <si>
    <t>000010111100001000001000011000001011</t>
  </si>
  <si>
    <t>00011000101100101110001010111010</t>
  </si>
  <si>
    <t>000010111100001000001000011001011111</t>
  </si>
  <si>
    <t>00011000101100101110001100000010</t>
  </si>
  <si>
    <t>00011000101100101110001101001010</t>
  </si>
  <si>
    <t>000010111100001000001000011001010111</t>
  </si>
  <si>
    <t>00011000101100101110001110010010</t>
  </si>
  <si>
    <t>000010111100001000001000011000110000</t>
  </si>
  <si>
    <t>00011000101100101110001111011010</t>
  </si>
  <si>
    <t>000010111100001000001000011001010101</t>
  </si>
  <si>
    <t>00011000101100101110010000100010</t>
  </si>
  <si>
    <t>000010111100001000001000011000101100</t>
  </si>
  <si>
    <t>00011000101100101110010001101010</t>
  </si>
  <si>
    <t>00011000101100101110010010110010</t>
  </si>
  <si>
    <t>000010111100001000001000011001011011</t>
  </si>
  <si>
    <t>00011000101100101110010011111010</t>
  </si>
  <si>
    <t>00011000101100101110010101000010</t>
  </si>
  <si>
    <t>000010111100001000001000011000101000</t>
  </si>
  <si>
    <t>00011000101100101110010110001010</t>
  </si>
  <si>
    <t>000010111100001000001000011000010000</t>
  </si>
  <si>
    <t>00011000101100101110010111010010</t>
  </si>
  <si>
    <t>000010111100001000001000011000001110</t>
  </si>
  <si>
    <t>00011000101100101110011000011010</t>
  </si>
  <si>
    <t>000010111100001000001000011000011000</t>
  </si>
  <si>
    <t>00011000101100101110011001100010</t>
  </si>
  <si>
    <t>000010111100001000001000011000001101</t>
  </si>
  <si>
    <t>00011000101100101110011010101010</t>
  </si>
  <si>
    <t>000010111100001000001000011000001111</t>
  </si>
  <si>
    <t>00011000101100101110011011110010</t>
  </si>
  <si>
    <t>00011000101100101110011100111010</t>
  </si>
  <si>
    <t>000010111100001000001000010111111010</t>
  </si>
  <si>
    <t>00011000101100101110011110000010</t>
  </si>
  <si>
    <t>000010111100001000001000011001001000</t>
  </si>
  <si>
    <t>00011000101100101110011111001010</t>
  </si>
  <si>
    <t>000010111100001000001000011000101101</t>
  </si>
  <si>
    <t>00011000101100101110100000010010</t>
  </si>
  <si>
    <t>0000000010010001</t>
  </si>
  <si>
    <t>000010111100001000001000010111010101</t>
  </si>
  <si>
    <t>00011000101100101110100001011010</t>
  </si>
  <si>
    <t>000010111100001000001000010111101101</t>
  </si>
  <si>
    <t>00011000101100101110100010100010</t>
  </si>
  <si>
    <t>000010111100001000001000010111011000</t>
  </si>
  <si>
    <t>00011000101100101110100011101010</t>
  </si>
  <si>
    <t>00011000101100101110100100110010</t>
  </si>
  <si>
    <t>000010111100001000001000011000011010</t>
  </si>
  <si>
    <t>00011000101100101110100101111010</t>
  </si>
  <si>
    <t>000010111100001000001000011000000001</t>
  </si>
  <si>
    <t>00011000101100101110100111000010</t>
  </si>
  <si>
    <t>00100011111010110110010011101110</t>
  </si>
  <si>
    <t>000010111100001000001000011000000011</t>
  </si>
  <si>
    <t>00011000101100101110101000001010</t>
  </si>
  <si>
    <t>00100011111010110110010011110011</t>
  </si>
  <si>
    <t>000010111100001000001000010111000001</t>
  </si>
  <si>
    <t>00011000101100101110101001010010</t>
  </si>
  <si>
    <t>00011000101100101110101010011010</t>
  </si>
  <si>
    <t>00100011111010110110010011111000</t>
  </si>
  <si>
    <t>00011000101100101110101011100010</t>
  </si>
  <si>
    <t>00100011111010110110010011001110</t>
  </si>
  <si>
    <t>000010111100001000001000011000111001</t>
  </si>
  <si>
    <t>00011000101100101110101100101010</t>
  </si>
  <si>
    <t>00100011111010110110010010000000</t>
  </si>
  <si>
    <t>00011000101100101110101101110010</t>
  </si>
  <si>
    <t>000010111100001000001000010110011111</t>
  </si>
  <si>
    <t>00011000101100101110101110111010</t>
  </si>
  <si>
    <t>000010111100001000001000010111011111</t>
  </si>
  <si>
    <t>00011000101100101110110000000010</t>
  </si>
  <si>
    <t>00100011111010110110010010000110</t>
  </si>
  <si>
    <t>000010111100001000001000011000100000</t>
  </si>
  <si>
    <t>00011000101100101110110001001010</t>
  </si>
  <si>
    <t>000010111100001000001000010111010011</t>
  </si>
  <si>
    <t>00011000101100101110110010010010</t>
  </si>
  <si>
    <t>000010111100001000001000011000000111</t>
  </si>
  <si>
    <t>00011000101100101110110011011010</t>
  </si>
  <si>
    <t>00011000101100101110110100100010</t>
  </si>
  <si>
    <t>000010111100001000001000010111010110</t>
  </si>
  <si>
    <t>00011000101100101110110101101010</t>
  </si>
  <si>
    <t>000010111100001000001000010111001000</t>
  </si>
  <si>
    <t>00011000101100101110110110110010</t>
  </si>
  <si>
    <t>000010111100001000001000011000111101</t>
  </si>
  <si>
    <t>00011000101100101110110111111010</t>
  </si>
  <si>
    <t>000010111100001000001000010111110010</t>
  </si>
  <si>
    <t>00011000101100101110111001000010</t>
  </si>
  <si>
    <t>00011000101100101110111010001010</t>
  </si>
  <si>
    <t>000010111100001000001000010111001010</t>
  </si>
  <si>
    <t>00011000101100101110111011010010</t>
  </si>
  <si>
    <t>00100011111010110110010001111111</t>
  </si>
  <si>
    <t>000010111100001000001000011000010110</t>
  </si>
  <si>
    <t>00011000101100101110111100011010</t>
  </si>
  <si>
    <t>000010111100001000001000010111101011</t>
  </si>
  <si>
    <t>00011000101100101110111101100010</t>
  </si>
  <si>
    <t>000010111100001000001000010111101001</t>
  </si>
  <si>
    <t>00011000101100101110111110101010</t>
  </si>
  <si>
    <t>000010111100001000001000011000000110</t>
  </si>
  <si>
    <t>00011000101100101110111111110010</t>
  </si>
  <si>
    <t>000010111100001000001000010111101111</t>
  </si>
  <si>
    <t>00011000101100101111000000111010</t>
  </si>
  <si>
    <t>000010111100001000001000010110100000</t>
  </si>
  <si>
    <t>00011000101100101111000010000010</t>
  </si>
  <si>
    <t>000010111100001000001000010110010101</t>
  </si>
  <si>
    <t>00011000101100101111000011001010</t>
  </si>
  <si>
    <t>000010111100001000001000010110100010</t>
  </si>
  <si>
    <t>00011000101100101111000100010010</t>
  </si>
  <si>
    <t>1111111110101111</t>
  </si>
  <si>
    <t>00011000101100101111000101011010</t>
  </si>
  <si>
    <t>00011000101100101111000110100010</t>
  </si>
  <si>
    <t>00011000101100101111000111101010</t>
  </si>
  <si>
    <t>00011000101100101111001000110010</t>
  </si>
  <si>
    <t>000010111100001000001000010111011011</t>
  </si>
  <si>
    <t>00011000101100101111001001111010</t>
  </si>
  <si>
    <t>00011000101100101111001011000010</t>
  </si>
  <si>
    <t>00011000101100101111001100001010</t>
  </si>
  <si>
    <t>000010111100001000001000010110101011</t>
  </si>
  <si>
    <t>00011000101100101111001101010010</t>
  </si>
  <si>
    <t>000010111100001000001000010111100000</t>
  </si>
  <si>
    <t>00011000101100101111001110011010</t>
  </si>
  <si>
    <t>00011000101100101111001111100010</t>
  </si>
  <si>
    <t>00011000101100101111010000101010</t>
  </si>
  <si>
    <t>000010111100001000001000010111010001</t>
  </si>
  <si>
    <t>00011000101100101111010001110010</t>
  </si>
  <si>
    <t>000010111100001000001000010111000101</t>
  </si>
  <si>
    <t>00011000101100101111010010111010</t>
  </si>
  <si>
    <t>000010111100001000001000010101111001</t>
  </si>
  <si>
    <t>00011000101100101111010100000010</t>
  </si>
  <si>
    <t>000010111100001000001000010110000011</t>
  </si>
  <si>
    <t>00011000101100101111010101001010</t>
  </si>
  <si>
    <t>1111111101111001</t>
  </si>
  <si>
    <t>00011000101100101111010110010010</t>
  </si>
  <si>
    <t>000010111100001000001000010111000111</t>
  </si>
  <si>
    <t>00011000101100101111010111011010</t>
  </si>
  <si>
    <t>1111111101011101</t>
  </si>
  <si>
    <t>00011000101100101111011000100010</t>
  </si>
  <si>
    <t>000010111100001000001000010110001011</t>
  </si>
  <si>
    <t>00011000101100101111011001101010</t>
  </si>
  <si>
    <t>000010111100001000001000010111010000</t>
  </si>
  <si>
    <t>00011000101100101111011010110010</t>
  </si>
  <si>
    <t>0000000001100010</t>
  </si>
  <si>
    <t>00011000101100101111011011111010</t>
  </si>
  <si>
    <t>00011000101100101111011101000010</t>
  </si>
  <si>
    <t>000010111100001000001000010110001001</t>
  </si>
  <si>
    <t>00011000101100101111011110001010</t>
  </si>
  <si>
    <t>000010111100001000001000010111001110</t>
  </si>
  <si>
    <t>00011000101100101111011111010010</t>
  </si>
  <si>
    <t>0000000001111110</t>
  </si>
  <si>
    <t>000010111100001000001000010110001110</t>
  </si>
  <si>
    <t>00011000101100101111100000011010</t>
  </si>
  <si>
    <t>000010111100001000001000010111010111</t>
  </si>
  <si>
    <t>00011000101100101111100001100010</t>
  </si>
  <si>
    <t>0000000001101011</t>
  </si>
  <si>
    <t>000010111100001000001000010111011100</t>
  </si>
  <si>
    <t>00011000101100101111100010101010</t>
  </si>
  <si>
    <t>00011000101100101111100011110010</t>
  </si>
  <si>
    <t>1111111110000110</t>
  </si>
  <si>
    <t>000010111100001000001000010111111000</t>
  </si>
  <si>
    <t>00011000101100101111100100111010</t>
  </si>
  <si>
    <t>000010111100001000001000010101001110</t>
  </si>
  <si>
    <t>00011000101100101111100110000010</t>
  </si>
  <si>
    <t>000010111100001000001000010110111010</t>
  </si>
  <si>
    <t>00011000101100101111100111001010</t>
  </si>
  <si>
    <t>000010111100001000001000010111001111</t>
  </si>
  <si>
    <t>00011000101100101111101000010010</t>
  </si>
  <si>
    <t>00011000101100101111101001011010</t>
  </si>
  <si>
    <t>000010111100001000001000010101110000</t>
  </si>
  <si>
    <t>00011000101100101111101010100010</t>
  </si>
  <si>
    <t>00011000101100101111101011101010</t>
  </si>
  <si>
    <t>1111111110001010</t>
  </si>
  <si>
    <t>0000000010010000</t>
  </si>
  <si>
    <t>00011000101100101111101100110010</t>
  </si>
  <si>
    <t>000010111100001000001000010110011011</t>
  </si>
  <si>
    <t>00011000101100101111101101111010</t>
  </si>
  <si>
    <t>00011000101100101111101111000010</t>
  </si>
  <si>
    <t>000010111100001000001000010110000101</t>
  </si>
  <si>
    <t>00011000101100101111110000001010</t>
  </si>
  <si>
    <t>00011000101100101111110001010010</t>
  </si>
  <si>
    <t>000010111100001000001000010110111000</t>
  </si>
  <si>
    <t>00011000101100101111110010011010</t>
  </si>
  <si>
    <t>000010111100001000001000010110101111</t>
  </si>
  <si>
    <t>00011000101100101111110011100010</t>
  </si>
  <si>
    <t>000010111100001000001000010101010111</t>
  </si>
  <si>
    <t>00011000101100101111110100101010</t>
  </si>
  <si>
    <t>000010111100001000001000010101110010</t>
  </si>
  <si>
    <t>00011000101100101111110101110010</t>
  </si>
  <si>
    <t>000010111100001000001000010110010110</t>
  </si>
  <si>
    <t>00011000101100101111110110111010</t>
  </si>
  <si>
    <t>000010111100001000001000010101100111</t>
  </si>
  <si>
    <t>00011000101100101111111000000010</t>
  </si>
  <si>
    <t>00011000101100101111111001001010</t>
  </si>
  <si>
    <t>000010111100001000001000010110110111</t>
  </si>
  <si>
    <t>00011000101100101111111010010010</t>
  </si>
  <si>
    <t>000010111100001000001000010111010100</t>
  </si>
  <si>
    <t>00011000101100101111111011011010</t>
  </si>
  <si>
    <t>000010111100001000001000010110001000</t>
  </si>
  <si>
    <t>00011000101100101111111100100010</t>
  </si>
  <si>
    <t>000010111100001000001000010110001111</t>
  </si>
  <si>
    <t>00011000101100101111111101101010</t>
  </si>
  <si>
    <t>000010111100001000001000010110101010</t>
  </si>
  <si>
    <t>00011000101100101111111110110010</t>
  </si>
  <si>
    <t>000010111100001000001000010110011100</t>
  </si>
  <si>
    <t>00011000101100101111111111111010</t>
  </si>
  <si>
    <t>000010111100001000001000010110111101</t>
  </si>
  <si>
    <t>00011000101100110000000001000010</t>
  </si>
  <si>
    <t>000010111100001000001000010110000100</t>
  </si>
  <si>
    <t>00011000101100110000000010001010</t>
  </si>
  <si>
    <t>000010111100001000001000010110001010</t>
  </si>
  <si>
    <t>00011000101100110000000011010010</t>
  </si>
  <si>
    <t>000010111100001000001000010101111010</t>
  </si>
  <si>
    <t>00011000101100110000000100011010</t>
  </si>
  <si>
    <t>000010111100001000001000010101111101</t>
  </si>
  <si>
    <t>00011000101100110000000101100010</t>
  </si>
  <si>
    <t>000010111100001000001000010101100000</t>
  </si>
  <si>
    <t>00011000101100110000000110101010</t>
  </si>
  <si>
    <t>000010111100001000001000010111101000</t>
  </si>
  <si>
    <t>00011000101100110000000111110010</t>
  </si>
  <si>
    <t>00011000101100110000001000111010</t>
  </si>
  <si>
    <t>000010111100001000001000010101010100</t>
  </si>
  <si>
    <t>00011000101100110000001010000010</t>
  </si>
  <si>
    <t>000010111100001000001000010101101001</t>
  </si>
  <si>
    <t>00011000101100110000001011001010</t>
  </si>
  <si>
    <t>00011000101100110000001100010010</t>
  </si>
  <si>
    <t>000010111100001000001000010101010000</t>
  </si>
  <si>
    <t>00011000101100110000001101011010</t>
  </si>
  <si>
    <t>000010111100001000001000010101000000</t>
  </si>
  <si>
    <t>00011000101100110000001110100010</t>
  </si>
  <si>
    <t>00011000101100110000001111101010</t>
  </si>
  <si>
    <t>000010111100001000001000010100100011</t>
  </si>
  <si>
    <t>00011000101100110000010000110010</t>
  </si>
  <si>
    <t>0000000001010110</t>
  </si>
  <si>
    <t>000010111100001000001000010110111110</t>
  </si>
  <si>
    <t>00011000101100110000010001111010</t>
  </si>
  <si>
    <t>000010111100001000001000010110010111</t>
  </si>
  <si>
    <t>00011000101100110000010011000010</t>
  </si>
  <si>
    <t>000010111100001000001000010101110011</t>
  </si>
  <si>
    <t>00011000101100110000010100001010</t>
  </si>
  <si>
    <t>000010111100001000001000010101111111</t>
  </si>
  <si>
    <t>00011000101100110000010101010010</t>
  </si>
  <si>
    <t>000010111100001000001000010100110010</t>
  </si>
  <si>
    <t>00011000101100110000010110011010</t>
  </si>
  <si>
    <t>000010111100001000001000010101110001</t>
  </si>
  <si>
    <t>00011000101100110000010111100010</t>
  </si>
  <si>
    <t>000010111100001000001000010101111100</t>
  </si>
  <si>
    <t>00011000101100110000011000101010</t>
  </si>
  <si>
    <t>00011000101100110000011001110010</t>
  </si>
  <si>
    <t>000010111100001000001000010100011000</t>
  </si>
  <si>
    <t>00011000101100110000011010111010</t>
  </si>
  <si>
    <t>000010111100001000001000010101011011</t>
  </si>
  <si>
    <t>00011000101100110000011100000010</t>
  </si>
  <si>
    <t>000010111100001000001000010101011100</t>
  </si>
  <si>
    <t>00011000101100110000011101001010</t>
  </si>
  <si>
    <t>000010111100001000001000010100110111</t>
  </si>
  <si>
    <t>00011000101100110000011110010010</t>
  </si>
  <si>
    <t>00011000101100110000011111011010</t>
  </si>
  <si>
    <t>000010111100001000001000010100101001</t>
  </si>
  <si>
    <t>00011000101100110000100000100010</t>
  </si>
  <si>
    <t>00011000101100110000100001101010</t>
  </si>
  <si>
    <t>000010111100001000001000010101001000</t>
  </si>
  <si>
    <t>00011000101100110000100010110010</t>
  </si>
  <si>
    <t>000010111100001000001000010101010011</t>
  </si>
  <si>
    <t>00011000101100110000100011111010</t>
  </si>
  <si>
    <t>000010111100001000001000010101111011</t>
  </si>
  <si>
    <t>00011000101100110000100101000010</t>
  </si>
  <si>
    <t>00011000101100110000100110001010</t>
  </si>
  <si>
    <t>1111111101111011</t>
  </si>
  <si>
    <t>000010111100001000001000010110100111</t>
  </si>
  <si>
    <t>00011000101100110000100111010010</t>
  </si>
  <si>
    <t>000010111100001000001000010100001000</t>
  </si>
  <si>
    <t>00011000101100110000101000011010</t>
  </si>
  <si>
    <t>000010111100001000001000010110000010</t>
  </si>
  <si>
    <t>00011000101100110000101001100010</t>
  </si>
  <si>
    <t>00011000101100110000101010101010</t>
  </si>
  <si>
    <t>0000000001010010</t>
  </si>
  <si>
    <t>00011000101100110000101011110010</t>
  </si>
  <si>
    <t>000010111100001000001000010101100001</t>
  </si>
  <si>
    <t>00011000101100110000101100111010</t>
  </si>
  <si>
    <t>000010111100001000001000010101001001</t>
  </si>
  <si>
    <t>00011000101100110000101110000010</t>
  </si>
  <si>
    <t>000010111100001000001000010101000110</t>
  </si>
  <si>
    <t>00011000101100110000101111001010</t>
  </si>
  <si>
    <t>00011000101100110000110000010010</t>
  </si>
  <si>
    <t>000010111100001000001000010100101110</t>
  </si>
  <si>
    <t>00011000101100110000110001011010</t>
  </si>
  <si>
    <t>000010111100001000001000010101100011</t>
  </si>
  <si>
    <t>00011000101100110000110010100010</t>
  </si>
  <si>
    <t>00011000101100110000110011101010</t>
  </si>
  <si>
    <t>00011000101100110000110100110010</t>
  </si>
  <si>
    <t>000010111100001000001000010101110111</t>
  </si>
  <si>
    <t>00011000101100110000110101111010</t>
  </si>
  <si>
    <t>00011000101100110000110111000010</t>
  </si>
  <si>
    <t>000010111100001000001000010100111110</t>
  </si>
  <si>
    <t>00011000101100110000111000001010</t>
  </si>
  <si>
    <t>000010111100001000001000010100110011</t>
  </si>
  <si>
    <t>00011000101100110000111001010010</t>
  </si>
  <si>
    <t>000010111100001000001000010100011001</t>
  </si>
  <si>
    <t>00011000101100110000111010011010</t>
  </si>
  <si>
    <t>00100011111010110110010001111100</t>
  </si>
  <si>
    <t>000010111100001000001000010011111010</t>
  </si>
  <si>
    <t>00011000101100110000111011100010</t>
  </si>
  <si>
    <t>00011000101100110000111100101010</t>
  </si>
  <si>
    <t>000010111100001000001000010101000111</t>
  </si>
  <si>
    <t>00011000101100110000111101110010</t>
  </si>
  <si>
    <t>000010111100001000001000010100101111</t>
  </si>
  <si>
    <t>00011000101100110000111110111010</t>
  </si>
  <si>
    <t>000010111100001000001000010100100110</t>
  </si>
  <si>
    <t>00011000101100110001000000000010</t>
  </si>
  <si>
    <t>000010111100001000001000010101000011</t>
  </si>
  <si>
    <t>00011000101100110001000001001010</t>
  </si>
  <si>
    <t>000010111100001000001000010100010000</t>
  </si>
  <si>
    <t>00011000101100110001000010010010</t>
  </si>
  <si>
    <t>000010111100001000001000010100010100</t>
  </si>
  <si>
    <t>00011000101100110001000011011010</t>
  </si>
  <si>
    <t>00100011111010110110010001111110</t>
  </si>
  <si>
    <t>000010111100001000001000010100010111</t>
  </si>
  <si>
    <t>00011000101100110001000100100010</t>
  </si>
  <si>
    <t>000010111100001000001000010101000001</t>
  </si>
  <si>
    <t>00011000101100110001000101101010</t>
  </si>
  <si>
    <t>00100011111010110110010001100101</t>
  </si>
  <si>
    <t>00011000101100110001000110110010</t>
  </si>
  <si>
    <t>00100011111010110110010000110110</t>
  </si>
  <si>
    <t>000010111100001000001000010101101000</t>
  </si>
  <si>
    <t>00011000101100110001000111111010</t>
  </si>
  <si>
    <t>00100011111010110110010000000000</t>
  </si>
  <si>
    <t>000010111100001000001000010100000111</t>
  </si>
  <si>
    <t>00011000101100110001001001000010</t>
  </si>
  <si>
    <t>00100011111010110110010000000111</t>
  </si>
  <si>
    <t>000010111100001000001000010100011101</t>
  </si>
  <si>
    <t>00011000101100110001001010001010</t>
  </si>
  <si>
    <t>1111111101101100</t>
  </si>
  <si>
    <t>000010111100001000001000010100000101</t>
  </si>
  <si>
    <t>00011000101100110001001011010010</t>
  </si>
  <si>
    <t>000010111100001000001000010010011110</t>
  </si>
  <si>
    <t>00011000101100110001001100011010</t>
  </si>
  <si>
    <t>00100011111010110110001111111111</t>
  </si>
  <si>
    <t>000010111100001000001000010011111111</t>
  </si>
  <si>
    <t>00011000101100110001001101100010</t>
  </si>
  <si>
    <t>000010111100001000001000010100100000</t>
  </si>
  <si>
    <t>00011000101100110001001110101010</t>
  </si>
  <si>
    <t>00011000101100110001001111110010</t>
  </si>
  <si>
    <t>000010111100001000001000010011100011</t>
  </si>
  <si>
    <t>00011000101100110001010000111010</t>
  </si>
  <si>
    <t>000010111100001000001000010100001100</t>
  </si>
  <si>
    <t>00011000101100110001010010000010</t>
  </si>
  <si>
    <t>000010111100001000001000010011011111</t>
  </si>
  <si>
    <t>00011000101100110001010011001010</t>
  </si>
  <si>
    <t>000010111100001000001000010100000001</t>
  </si>
  <si>
    <t>00011000101100110001010100010010</t>
  </si>
  <si>
    <t>000010111100001000001000010011100101</t>
  </si>
  <si>
    <t>00011000101100110001010101011010</t>
  </si>
  <si>
    <t>000010111100001000001000010011111000</t>
  </si>
  <si>
    <t>00011000101100110001010110100010</t>
  </si>
  <si>
    <t>000010111100001000001000010100000000</t>
  </si>
  <si>
    <t>00011000101100110001010111101010</t>
  </si>
  <si>
    <t>00011000101100110001011000110010</t>
  </si>
  <si>
    <t>00011000101100110001011001111010</t>
  </si>
  <si>
    <t>000010111100001000001000010011101110</t>
  </si>
  <si>
    <t>00011000101100110001011011000010</t>
  </si>
  <si>
    <t>000010111100001000001000010100001101</t>
  </si>
  <si>
    <t>00011000101100110001011100001010</t>
  </si>
  <si>
    <t>00011000101100110001011101010010</t>
  </si>
  <si>
    <t>000010111100001000001000010100001111</t>
  </si>
  <si>
    <t>00011000101100110001011110011010</t>
  </si>
  <si>
    <t>00011000101100110001011111100010</t>
  </si>
  <si>
    <t>00011000101100110001100000101010</t>
  </si>
  <si>
    <t>000010111100001000001000010010101100</t>
  </si>
  <si>
    <t>00011000101100110001100001110010</t>
  </si>
  <si>
    <t>0000000010100111</t>
  </si>
  <si>
    <t>000010111100001000001000010011001110</t>
  </si>
  <si>
    <t>00011000101100110001100010111010</t>
  </si>
  <si>
    <t>1111111110001011</t>
  </si>
  <si>
    <t>000010111100001000001000010100011111</t>
  </si>
  <si>
    <t>00011000101100110001100100000010</t>
  </si>
  <si>
    <t>0000000001110011</t>
  </si>
  <si>
    <t>000010111100001000001000010000111010</t>
  </si>
  <si>
    <t>00011000101100110001100101001010</t>
  </si>
  <si>
    <t>0000000001011000</t>
  </si>
  <si>
    <t>000010111100001000001000010011000111</t>
  </si>
  <si>
    <t>00011000101100110001100110010010</t>
  </si>
  <si>
    <t>00011000101100110001100111011010</t>
  </si>
  <si>
    <t>00011000101100110001101000100010</t>
  </si>
  <si>
    <t>000010111100001000001000010100011011</t>
  </si>
  <si>
    <t>00011000101100110001101001101010</t>
  </si>
  <si>
    <t>1111111110010001</t>
  </si>
  <si>
    <t>000010111100001000001000010010111011</t>
  </si>
  <si>
    <t>00011000101100110001101010110010</t>
  </si>
  <si>
    <t>0000000001110101</t>
  </si>
  <si>
    <t>000010111100001000001000010000110000</t>
  </si>
  <si>
    <t>00011000101100110001101011111010</t>
  </si>
  <si>
    <t>0000000001110110</t>
  </si>
  <si>
    <t>000010111100001000001000010011010000</t>
  </si>
  <si>
    <t>00011000101100110001101101000010</t>
  </si>
  <si>
    <t>0000000010100100</t>
  </si>
  <si>
    <t>1111111100110111</t>
  </si>
  <si>
    <t>1111111100100000</t>
  </si>
  <si>
    <t>0000000010000101</t>
  </si>
  <si>
    <t>000010111100001000001000010110011010</t>
  </si>
  <si>
    <t>00011000101100110001101110001010</t>
  </si>
  <si>
    <t>1111111101011000</t>
  </si>
  <si>
    <t>0000000010101100</t>
  </si>
  <si>
    <t>000010111100001000001000010010111101</t>
  </si>
  <si>
    <t>00011000101100110001101111010010</t>
  </si>
  <si>
    <t>1111111101100000</t>
  </si>
  <si>
    <t>0000000010011110</t>
  </si>
  <si>
    <t>0000000101001110</t>
  </si>
  <si>
    <t>0000000011001111</t>
  </si>
  <si>
    <t>000010111100001000001000010011010110</t>
  </si>
  <si>
    <t>00011000101100110001110000011010</t>
  </si>
  <si>
    <t>0000000001110100</t>
  </si>
  <si>
    <t>0000000010000100</t>
  </si>
  <si>
    <t>1111111100011111</t>
  </si>
  <si>
    <t>000010111100001000001000010100000100</t>
  </si>
  <si>
    <t>00011000101100110001110001100010</t>
  </si>
  <si>
    <t>000010111100001000001000010101101101</t>
  </si>
  <si>
    <t>00011000101100110001110010101010</t>
  </si>
  <si>
    <t>0000000001101000</t>
  </si>
  <si>
    <t>1111111101010101</t>
  </si>
  <si>
    <t>1111111100010110</t>
  </si>
  <si>
    <t>0000000010010110</t>
  </si>
  <si>
    <t>000010111100001000001000010010110010</t>
  </si>
  <si>
    <t>00011000101100110001110011110010</t>
  </si>
  <si>
    <t>1111111101100110</t>
  </si>
  <si>
    <t>1111111101111010</t>
  </si>
  <si>
    <t>000010111100001000001000010011000010</t>
  </si>
  <si>
    <t>00011000101100110001110100111010</t>
  </si>
  <si>
    <t>0000000010100001</t>
  </si>
  <si>
    <t>000010111100001000001000010000001101</t>
  </si>
  <si>
    <t>00011000101100110001110110000010</t>
  </si>
  <si>
    <t>0000001000010000</t>
  </si>
  <si>
    <t>0000000101001001</t>
  </si>
  <si>
    <t>1111111101101111</t>
  </si>
  <si>
    <t>1111111101001011</t>
  </si>
  <si>
    <t>1111111101101000</t>
  </si>
  <si>
    <t>000010111100001000001000010100100100</t>
  </si>
  <si>
    <t>00011000101100110001110111001010</t>
  </si>
  <si>
    <t>1111111100001101</t>
  </si>
  <si>
    <t>1111111000101110</t>
  </si>
  <si>
    <t>1111111100011001</t>
  </si>
  <si>
    <t>000010111100001000001000011101110100</t>
  </si>
  <si>
    <t>00011000101100110001111000010010</t>
  </si>
  <si>
    <t>0000000010110011</t>
  </si>
  <si>
    <t>000010111100001000001000010001101000</t>
  </si>
  <si>
    <t>00011000101100110001111001011010</t>
  </si>
  <si>
    <t>00100011111010110101000001011010</t>
  </si>
  <si>
    <t>00011000101100110001111010100010</t>
  </si>
  <si>
    <t>00011000101100110001111011101010</t>
  </si>
  <si>
    <t>00011000101100110001111100110010</t>
  </si>
  <si>
    <t>00011000101100110001111101111010</t>
  </si>
  <si>
    <t>00011000101100110001111111000010</t>
  </si>
  <si>
    <t>00011000101100110010000000001010</t>
  </si>
  <si>
    <t>00011000101100110010000001010010</t>
  </si>
  <si>
    <t>00011000101100110010000010011010</t>
  </si>
  <si>
    <t>00011000101100110010000011100010</t>
  </si>
  <si>
    <t>00011000101100110010000100101010</t>
  </si>
  <si>
    <t>00011000101100110010000101110010</t>
  </si>
  <si>
    <t>00011000101100110010000110111010</t>
  </si>
  <si>
    <t>00011000101100110010001000000010</t>
  </si>
  <si>
    <t>00011000101100110010001001001010</t>
  </si>
  <si>
    <t>00011000101100110010001010010010</t>
  </si>
  <si>
    <t>00011000101100110010001011011010</t>
  </si>
  <si>
    <t>00011000101100110010001100100010</t>
  </si>
  <si>
    <t>00011000101100110010001101101010</t>
  </si>
  <si>
    <t>00011000101100110010001110110010</t>
  </si>
  <si>
    <t>00011000101100110010001111111010</t>
  </si>
  <si>
    <t>00011000101100110010010001000010</t>
  </si>
  <si>
    <t>00011000101100110010010010001010</t>
  </si>
  <si>
    <t>00011000101100110010010011010010</t>
  </si>
  <si>
    <t>00011000101100110010010100011010</t>
  </si>
  <si>
    <t>00011000101100110010010101100010</t>
  </si>
  <si>
    <t>00011000101100110010010110101010</t>
  </si>
  <si>
    <t>00011000101100110010010111110010</t>
  </si>
  <si>
    <t>00011000101100110010011000111010</t>
  </si>
  <si>
    <t>00011000101100110010011010000010</t>
  </si>
  <si>
    <t>00011000101100110010011011001010</t>
  </si>
  <si>
    <t>00011000101100110010011100010010</t>
  </si>
  <si>
    <t>00011000101100110010011101011010</t>
  </si>
  <si>
    <t>00011000101100110010011110100010</t>
  </si>
  <si>
    <t>00011000101100110010011111101010</t>
  </si>
  <si>
    <t>00011000101100110010100000110010</t>
  </si>
  <si>
    <t>00011000101100110010100001111010</t>
  </si>
  <si>
    <t>00011000101100110010100011000010</t>
  </si>
  <si>
    <t>00011000101100110010100100001010</t>
  </si>
  <si>
    <t>00011000101100110010100101010010</t>
  </si>
  <si>
    <t>00011000101100110010100110011010</t>
  </si>
  <si>
    <t>00011000101100110010100111100010</t>
  </si>
  <si>
    <t>00011000101100110010101000101010</t>
  </si>
  <si>
    <t>00011000101100110010101001110010</t>
  </si>
  <si>
    <t>00011000101100110010101010111010</t>
  </si>
  <si>
    <t>00011000101100110010101100000010</t>
  </si>
  <si>
    <t>00011000101100110010101101001010</t>
  </si>
  <si>
    <t>00011000101100110010101110010010</t>
  </si>
  <si>
    <t>00011000101100110010101111011010</t>
  </si>
  <si>
    <t>00011000101100110010110000100010</t>
  </si>
  <si>
    <t>00011000101100110010110001101010</t>
  </si>
  <si>
    <t>00011000101100110010110010110010</t>
  </si>
  <si>
    <t>00011000101100110010110011111010</t>
  </si>
  <si>
    <t>00011000101100110010110101000010</t>
  </si>
  <si>
    <t>00011000101100110010110110001010</t>
  </si>
  <si>
    <t>00011000101100110010110111010010</t>
  </si>
  <si>
    <t>00011000101100110010111000011010</t>
  </si>
  <si>
    <t>00011000101100110010111001100010</t>
  </si>
  <si>
    <t>00011000101100110010111010101010</t>
  </si>
  <si>
    <t>00011000101100110010111011110010</t>
  </si>
  <si>
    <t>00011000101100110010111100111010</t>
  </si>
  <si>
    <t>00011000101100110010111110000010</t>
  </si>
  <si>
    <t>00011000101100110010111111001010</t>
  </si>
  <si>
    <t>00011000101100110011000000010010</t>
  </si>
  <si>
    <t>00011000101100110011000001011010</t>
  </si>
  <si>
    <t>00011000101100110011000010100010</t>
  </si>
  <si>
    <t>00011000101100110011000011101010</t>
  </si>
  <si>
    <t>00011000101100110011000100110010</t>
  </si>
  <si>
    <t>00011000101100110011000101111010</t>
  </si>
  <si>
    <t>00011000101100110011000111000010</t>
  </si>
  <si>
    <t>00011000101100110011001000001010</t>
  </si>
  <si>
    <t>00011000101100110011001001010010</t>
  </si>
  <si>
    <t>00011000101100110011001010011010</t>
  </si>
  <si>
    <t>00011000101100110011001011100010</t>
  </si>
  <si>
    <t>00011000101100110011001100101010</t>
  </si>
  <si>
    <t>00011000101100110011001101110010</t>
  </si>
  <si>
    <t>00011000101100110011001110111010</t>
  </si>
  <si>
    <t>00011000101100110011010000000010</t>
  </si>
  <si>
    <t>00011000101100110011010001001010</t>
  </si>
  <si>
    <t>00011000101100110011010010010010</t>
  </si>
  <si>
    <t>00011000101100110011010011011010</t>
  </si>
  <si>
    <t>00011000101100110011010100100010</t>
  </si>
  <si>
    <t>00011000101100110011010101101010</t>
  </si>
  <si>
    <t>00011000101100110011010110110010</t>
  </si>
  <si>
    <t>00011000101100110011010111111010</t>
  </si>
  <si>
    <t>00011000101100110011011001000010</t>
  </si>
  <si>
    <t>00011000101100110011011010001010</t>
  </si>
  <si>
    <t>00011000101100110011011011010010</t>
  </si>
  <si>
    <t>00011000101100110011011100011010</t>
  </si>
  <si>
    <t>00011000101100110011011101100010</t>
  </si>
  <si>
    <t>00011000101100110011011110101010</t>
  </si>
  <si>
    <t>00011000101100110011011111110010</t>
  </si>
  <si>
    <t>00011000101100110011100000111010</t>
  </si>
  <si>
    <t>00011000101100110011100010000010</t>
  </si>
  <si>
    <t>00011000101100110011100011001010</t>
  </si>
  <si>
    <t>00011000101100110011100100010010</t>
  </si>
  <si>
    <t>00011000101100110011100101011010</t>
  </si>
  <si>
    <t>00011000101100110011100110100010</t>
  </si>
  <si>
    <t>00011000101100110011100111101010</t>
  </si>
  <si>
    <t>00011000101100110011101000110010</t>
  </si>
  <si>
    <t>00011000101100110011101001111010</t>
  </si>
  <si>
    <t>00011000101100110011101011000010</t>
  </si>
  <si>
    <t>00011000101100110011101100001010</t>
  </si>
  <si>
    <t>00011000101100110011101101010010</t>
  </si>
  <si>
    <t>00011000101100110011101110011010</t>
  </si>
  <si>
    <t>00011000101100110011101111100010</t>
  </si>
  <si>
    <t>00011000101100110011110000101010</t>
  </si>
  <si>
    <t>00011000101100110011110001110010</t>
  </si>
  <si>
    <t>00011000101100110011110010111010</t>
  </si>
  <si>
    <t>00011000101100110011110100000010</t>
  </si>
  <si>
    <t>00011000101100110011110101001010</t>
  </si>
  <si>
    <t>00011000101100110011110110010010</t>
  </si>
  <si>
    <t>00011000101100110011110111011010</t>
  </si>
  <si>
    <t>00011000101100110011111000100010</t>
  </si>
  <si>
    <t>00011000101100110011111001101010</t>
  </si>
  <si>
    <t>00011000101100110011111010110010</t>
  </si>
  <si>
    <t>00011000101100110011111011111010</t>
  </si>
  <si>
    <t>00011000101100110011111101000010</t>
  </si>
  <si>
    <t>00011000101100110011111110001010</t>
  </si>
  <si>
    <t>00011000101100110011111111010010</t>
  </si>
  <si>
    <t>00011000101100110100000000011010</t>
  </si>
  <si>
    <t>00011000101100110100000001100010</t>
  </si>
  <si>
    <t>00011000101100110100000010101010</t>
  </si>
  <si>
    <t>00011000101100110100000011110010</t>
  </si>
  <si>
    <t>00011000101100110100000100111011</t>
  </si>
  <si>
    <t>00011000101100110100000110000011</t>
  </si>
  <si>
    <t>00011000101100110100000111001011</t>
  </si>
  <si>
    <t>00011000101100110100001000010011</t>
  </si>
  <si>
    <t>00011000101100110100001001011011</t>
  </si>
  <si>
    <t>00011000101100110100001010100011</t>
  </si>
  <si>
    <t>00011000101100110100001011101011</t>
  </si>
  <si>
    <t>00011000101100110100001100110011</t>
  </si>
  <si>
    <t>00011000101100110100001101111011</t>
  </si>
  <si>
    <t>00011000101100110100001111000011</t>
  </si>
  <si>
    <t>00011000101100110100010000001011</t>
  </si>
  <si>
    <t>00011000101100110100010001010011</t>
  </si>
  <si>
    <t>00011000101100110100010010011011</t>
  </si>
  <si>
    <t>00011000101100110100010011100011</t>
  </si>
  <si>
    <t>00011000101100110100010100101011</t>
  </si>
  <si>
    <t>00011000101100110100010101110011</t>
  </si>
  <si>
    <t>00011000101100110100010110111011</t>
  </si>
  <si>
    <t>00011000101100110100011000000011</t>
  </si>
  <si>
    <t>00011000101100110100011001001011</t>
  </si>
  <si>
    <t>00011000101100110100011010010011</t>
  </si>
  <si>
    <t>00011000101100110100011011011011</t>
  </si>
  <si>
    <t>00011000101100110100011100100011</t>
  </si>
  <si>
    <t>00011000101100110100011101101011</t>
  </si>
  <si>
    <t>00011000101100110100011110110011</t>
  </si>
  <si>
    <t>00011000101100110100011111111011</t>
  </si>
  <si>
    <t>00011000101100110100100001000011</t>
  </si>
  <si>
    <t>00011000101100110100100010001011</t>
  </si>
  <si>
    <t>00011000101100110100100011010011</t>
  </si>
  <si>
    <t>00011000101100110100100100011011</t>
  </si>
  <si>
    <t>00011000101100110100100101100011</t>
  </si>
  <si>
    <t>00011000101100110100100110101011</t>
  </si>
  <si>
    <t>00011000101100110100100111110011</t>
  </si>
  <si>
    <t>00011000101100110100101000111011</t>
  </si>
  <si>
    <t>00011000101100110100101010000011</t>
  </si>
  <si>
    <t>00011000101100110100101011001011</t>
  </si>
  <si>
    <t>00011000101100110100101100010011</t>
  </si>
  <si>
    <t>00011000101100110100101101011011</t>
  </si>
  <si>
    <t>00011000101100110100101110100011</t>
  </si>
  <si>
    <t>00011000101100110100101111101011</t>
  </si>
  <si>
    <t>00011000101100110100110000110011</t>
  </si>
  <si>
    <t>00011000101100110100110001111011</t>
  </si>
  <si>
    <t>00011000101100110100110011000011</t>
  </si>
  <si>
    <t>00011000101100110100110100001011</t>
  </si>
  <si>
    <t>00011000101100110100110101010011</t>
  </si>
  <si>
    <t>00011000101100110100110110011011</t>
  </si>
  <si>
    <t>00011000101100110100110111100011</t>
  </si>
  <si>
    <t>00011000101100110100111000101011</t>
  </si>
  <si>
    <t>00011000101100110100111001110011</t>
  </si>
  <si>
    <t>00011000101100110100111010111011</t>
  </si>
  <si>
    <t>00011000101100110100111100000011</t>
  </si>
  <si>
    <t>00011000101100110100111101001011</t>
  </si>
  <si>
    <t>00011000101100110100111110010011</t>
  </si>
  <si>
    <t>00011000101100110100111111011011</t>
  </si>
  <si>
    <t>00011000101100110101000000100011</t>
  </si>
  <si>
    <t>00011000101100110101000001101011</t>
  </si>
  <si>
    <t>00011000101100110101000010110011</t>
  </si>
  <si>
    <t>00011000101100110101000011111011</t>
  </si>
  <si>
    <t>00011000101100110101000101000011</t>
  </si>
  <si>
    <t>00011000101100110101000110001011</t>
  </si>
  <si>
    <t>00011000101100110101000111010011</t>
  </si>
  <si>
    <t>00011000101100110101001000011011</t>
  </si>
  <si>
    <t>00011000101100110101001001100011</t>
  </si>
  <si>
    <t>00011000101100110101001010101011</t>
  </si>
  <si>
    <t>00011000101100110101001011110011</t>
  </si>
  <si>
    <t>00011000101100110101001100111011</t>
  </si>
  <si>
    <t>00011000101100110101001110000011</t>
  </si>
  <si>
    <t>00011000101100110101001111001011</t>
  </si>
  <si>
    <t>00011000101100110101010000010011</t>
  </si>
  <si>
    <t>00011000101100110101010001011011</t>
  </si>
  <si>
    <t>00011000101100110101010010100011</t>
  </si>
  <si>
    <t>00011000101100110101010011101011</t>
  </si>
  <si>
    <t>00011000101100110101010100110011</t>
  </si>
  <si>
    <t>00011000101100110101010101111011</t>
  </si>
  <si>
    <t>00011000101100110101010111000011</t>
  </si>
  <si>
    <t>00011000101100110101011000001011</t>
  </si>
  <si>
    <t>00011000101100110101011001010011</t>
  </si>
  <si>
    <t>00011000101100110101011010011011</t>
  </si>
  <si>
    <t>00011000101100110101011011100011</t>
  </si>
  <si>
    <t>00011000101100110101011100101011</t>
  </si>
  <si>
    <t>00011000101100110101011101110011</t>
  </si>
  <si>
    <t>00011000101100110101011110111011</t>
  </si>
  <si>
    <t>00011000101100110101100000000011</t>
  </si>
  <si>
    <t>00011000101100110101100001001011</t>
  </si>
  <si>
    <t>00011000101100110101100010010011</t>
  </si>
  <si>
    <t>00011000101100110101100011011011</t>
  </si>
  <si>
    <t>00011000101100110101100100100011</t>
  </si>
  <si>
    <t>00011000101100110101100101101011</t>
  </si>
  <si>
    <t>00011000101100110101100110110011</t>
  </si>
  <si>
    <t>00011000101100110101100111111011</t>
  </si>
  <si>
    <t>00011000101100110101101001000011</t>
  </si>
  <si>
    <t>00011000101100110101101010001011</t>
  </si>
  <si>
    <t>00011000101100110101101011010011</t>
  </si>
  <si>
    <t>00011000101100110101101100011011</t>
  </si>
  <si>
    <t>00011000101100110101101101100011</t>
  </si>
  <si>
    <t>00011000101100110101101110101011</t>
  </si>
  <si>
    <t>00011000101100110101101111110011</t>
  </si>
  <si>
    <t>00011000101100110101110000111011</t>
  </si>
  <si>
    <t>00011000101100110101110010000011</t>
  </si>
  <si>
    <t>00011000101100110101110011001011</t>
  </si>
  <si>
    <t>00011000101100110101110100010011</t>
  </si>
  <si>
    <t>00011000101100110101110101011011</t>
  </si>
  <si>
    <t>00011000101100110101110110100011</t>
  </si>
  <si>
    <t>00011000101100110101110111101011</t>
  </si>
  <si>
    <t>00011000101100110101111000110011</t>
  </si>
  <si>
    <t>00011000101100110101111001111011</t>
  </si>
  <si>
    <t>00011000101100110101111011000011</t>
  </si>
  <si>
    <t>00011000101100110101111100001011</t>
  </si>
  <si>
    <t>00011000101100110101111101010011</t>
  </si>
  <si>
    <t>00011000101100110101111110011011</t>
  </si>
  <si>
    <t>00011000101100110101111111100011</t>
  </si>
  <si>
    <t>00011000101100110110000000101011</t>
  </si>
  <si>
    <t>00011000101100110110000001110011</t>
  </si>
  <si>
    <t>00011000101100110110000010111011</t>
  </si>
  <si>
    <t>00011000101100110110000100000011</t>
  </si>
  <si>
    <t>00011000101100110110000101001011</t>
  </si>
  <si>
    <t>00011000101100110110000110010011</t>
  </si>
  <si>
    <t>00011000101100110110000111011011</t>
  </si>
  <si>
    <t>00011000101100110110001000100011</t>
  </si>
  <si>
    <t>00011000101100110110001001101011</t>
  </si>
  <si>
    <t>00011000101100110110001010110011</t>
  </si>
  <si>
    <t>00011000101100110110001011111011</t>
  </si>
  <si>
    <t>00011000101100110110001101000011</t>
  </si>
  <si>
    <t>00011000101100110110001110001011</t>
  </si>
  <si>
    <t>00011000101100110110001111010011</t>
  </si>
  <si>
    <t>00011000101100110110010000011011</t>
  </si>
  <si>
    <t>00011000101100110110010001100011</t>
  </si>
  <si>
    <t>00011000101100110110010010101011</t>
  </si>
  <si>
    <t>00011000101100110110010011110011</t>
  </si>
  <si>
    <t>00011000101100110110010100111011</t>
  </si>
  <si>
    <t>00011000101100110110010110000011</t>
  </si>
  <si>
    <t>00011000101100110110010111001011</t>
  </si>
  <si>
    <t>00011000101100110110011000010011</t>
  </si>
  <si>
    <t>00011000101100110110011001011011</t>
  </si>
  <si>
    <t>00011000101100110110011010100011</t>
  </si>
  <si>
    <t>00011000101100110110011011101011</t>
  </si>
  <si>
    <t>00011000101100110110011100110011</t>
  </si>
  <si>
    <t>00011000101100110110011101111011</t>
  </si>
  <si>
    <t>00011000101100110110011111000011</t>
  </si>
  <si>
    <t>00011000101100110110100000001011</t>
  </si>
  <si>
    <t>00011000101100110110100001010011</t>
  </si>
  <si>
    <t>00011000101100110110100010011011</t>
  </si>
  <si>
    <t>00011000101100110110100011100011</t>
  </si>
  <si>
    <t>00011000101100110110100100101011</t>
  </si>
  <si>
    <t>00011000101100110110100101110011</t>
  </si>
  <si>
    <t>00011000101100110110100110111011</t>
  </si>
  <si>
    <t>00011000101100110110101000000011</t>
  </si>
  <si>
    <t>00011000101100110110101001001011</t>
  </si>
  <si>
    <t>00011000101100110110101010010011</t>
  </si>
  <si>
    <t>00011000101100110110101011011011</t>
  </si>
  <si>
    <t>00011000101100110110101100100011</t>
  </si>
  <si>
    <t>00011000101100110110101101101011</t>
  </si>
  <si>
    <t>00011000101100110110101110110011</t>
  </si>
  <si>
    <t>00011000101100110110101111111011</t>
  </si>
  <si>
    <t>00011000101100110110110001000011</t>
  </si>
  <si>
    <t>00011000101100110110110010001011</t>
  </si>
  <si>
    <t>00011000101100110110110011010011</t>
  </si>
  <si>
    <t>00011000101100110110110100011011</t>
  </si>
  <si>
    <t>00011000101100110110110101100011</t>
  </si>
  <si>
    <t>00011000101100110110110110101011</t>
  </si>
  <si>
    <t>00011000101100110110110111110011</t>
  </si>
  <si>
    <t>00011000101100110110111000111011</t>
  </si>
  <si>
    <t>00011000101100110110111010000011</t>
  </si>
  <si>
    <t>00011000101100110110111011001011</t>
  </si>
  <si>
    <t>00011000101100110110111100010011</t>
  </si>
  <si>
    <t>00011000101100110110111101011011</t>
  </si>
  <si>
    <t>00100011111010110100111101011111</t>
  </si>
  <si>
    <t>00011000101100110110111110100011</t>
  </si>
  <si>
    <t>00011000101100110110111111101011</t>
  </si>
  <si>
    <t>00011000101100110111000000110011</t>
  </si>
  <si>
    <t>00011000101100110111000001111011</t>
  </si>
  <si>
    <t>00011000101100110111000011000011</t>
  </si>
  <si>
    <t>00011000101100110111000100001011</t>
  </si>
  <si>
    <t>00011000101100110111000101010011</t>
  </si>
  <si>
    <t>00011000101100110111000110011011</t>
  </si>
  <si>
    <t>00011000101100110111000111100011</t>
  </si>
  <si>
    <t>00011000101100110111001000101011</t>
  </si>
  <si>
    <t>00011000101100110111001001110011</t>
  </si>
  <si>
    <t>00011000101100110111001010111011</t>
  </si>
  <si>
    <t>00011000101100110111001100000011</t>
  </si>
  <si>
    <t>00011000101100110111001101001011</t>
  </si>
  <si>
    <t>00011000101100110111001110010011</t>
  </si>
  <si>
    <t>00011000101100110111001111011011</t>
  </si>
  <si>
    <t>00011000101100110111010000100011</t>
  </si>
  <si>
    <t>00011000101100110111010001101011</t>
  </si>
  <si>
    <t>00011000101100110111010010110011</t>
  </si>
  <si>
    <t>00011000101100110111010011111011</t>
  </si>
  <si>
    <t>00011000101100110111010101000011</t>
  </si>
  <si>
    <t>00011000101100110111010110001011</t>
  </si>
  <si>
    <t>00011000101100110111010111010011</t>
  </si>
  <si>
    <t>00011000101100110111011000011011</t>
  </si>
  <si>
    <t>00011000101100110111011001100011</t>
  </si>
  <si>
    <t>00011000101100110111011010101011</t>
  </si>
  <si>
    <t>00011000101100110111011011110011</t>
  </si>
  <si>
    <t>00011000101100110111011100111011</t>
  </si>
  <si>
    <t>00011000101100110111011110000011</t>
  </si>
  <si>
    <t>00011000101100110111011111001011</t>
  </si>
  <si>
    <t>00011000101100110111100000010011</t>
  </si>
  <si>
    <t>00011000101100110111100001011011</t>
  </si>
  <si>
    <t>00011000101100110111100010100011</t>
  </si>
  <si>
    <t>00011000101100110111100011101011</t>
  </si>
  <si>
    <t>00011000101100110111100100110011</t>
  </si>
  <si>
    <t>00011000101100110111100101111011</t>
  </si>
  <si>
    <t>00011000101100110111100111000011</t>
  </si>
  <si>
    <t>00011000101100110111101000001011</t>
  </si>
  <si>
    <t>00011000101100110111101001010011</t>
  </si>
  <si>
    <t>00011000101100110111101010011011</t>
  </si>
  <si>
    <t>00011000101100110111101011100011</t>
  </si>
  <si>
    <t>00011000101100110111101100101011</t>
  </si>
  <si>
    <t>00011000101100110111101101110011</t>
  </si>
  <si>
    <t>00011000101100110111101110111011</t>
  </si>
  <si>
    <t>00011000101100110111110000000011</t>
  </si>
  <si>
    <t>00011000101100110111110001001011</t>
  </si>
  <si>
    <t>00011000101100110111110010010011</t>
  </si>
  <si>
    <t>00011000101100110111110011011011</t>
  </si>
  <si>
    <t>00011000101100110111110100100011</t>
  </si>
  <si>
    <t>00011000101100110111110101101011</t>
  </si>
  <si>
    <t>00011000101100110111110110110011</t>
  </si>
  <si>
    <t>00011000101100110111110111111011</t>
  </si>
  <si>
    <t>00011000101100110111111001000011</t>
  </si>
  <si>
    <t>00011000101100110111111010001011</t>
  </si>
  <si>
    <t>00011000101100110111111011010011</t>
  </si>
  <si>
    <t>00011000101100110111111100011011</t>
  </si>
  <si>
    <t>00011000101100110111111101100011</t>
  </si>
  <si>
    <t>00011000101100110111111110101011</t>
  </si>
  <si>
    <t>00011000101100110111111111110011</t>
  </si>
  <si>
    <t>00011000101100111000000000111011</t>
  </si>
  <si>
    <t>00011000101100111000000010000011</t>
  </si>
  <si>
    <t>00011000101100111000000011001011</t>
  </si>
  <si>
    <t>00011000101100111000000100010011</t>
  </si>
  <si>
    <t>00011000101100111000000101011011</t>
  </si>
  <si>
    <t>00011000101100111000000110100011</t>
  </si>
  <si>
    <t>00011000101100111000000111101011</t>
  </si>
  <si>
    <t>00011000101100111000001000110011</t>
  </si>
  <si>
    <t>00011000101100111000001001111011</t>
  </si>
  <si>
    <t>00011000101100111000001011000011</t>
  </si>
  <si>
    <t>00011000101100111000001100001011</t>
  </si>
  <si>
    <t>00011000101100111000001101010011</t>
  </si>
  <si>
    <t>00011000101100111000001110011011</t>
  </si>
  <si>
    <t>00011000101100111000001111100011</t>
  </si>
  <si>
    <t>00011000101100111000010000101011</t>
  </si>
  <si>
    <t>00011000101100111000010001110011</t>
  </si>
  <si>
    <t>00011000101100111000010010111011</t>
  </si>
  <si>
    <t>00011000101100111000010100000011</t>
  </si>
  <si>
    <t>00011000101100111000010101001011</t>
  </si>
  <si>
    <t>00011000101100111000010110010011</t>
  </si>
  <si>
    <t>00011000101100111000010111011011</t>
  </si>
  <si>
    <t>00011000101100111000011000100011</t>
  </si>
  <si>
    <t>00011000101100111000011001101011</t>
  </si>
  <si>
    <t>00011000101100111000011010110011</t>
  </si>
  <si>
    <t>00011000101100111000011011111011</t>
  </si>
  <si>
    <t>00011000101100111000011101000011</t>
  </si>
  <si>
    <t>00011000101100111000011110001011</t>
  </si>
  <si>
    <t>00011000101100111000011111010011</t>
  </si>
  <si>
    <t>00011000101100111000100000011011</t>
  </si>
  <si>
    <t>00011000101100111000100001100011</t>
  </si>
  <si>
    <t>00011000101100111000100010101011</t>
  </si>
  <si>
    <t>00011000101100111000100011110011</t>
  </si>
  <si>
    <t>00011000101100111000100100111011</t>
  </si>
  <si>
    <t>00011000101100111000100110000011</t>
  </si>
  <si>
    <t>00011000101100111000100111001011</t>
  </si>
  <si>
    <t>00011000101100111000101000010011</t>
  </si>
  <si>
    <t>00011000101100111000101001011011</t>
  </si>
  <si>
    <t>00011000101100111000101010100011</t>
  </si>
  <si>
    <t>00011000101100111000101011101011</t>
  </si>
  <si>
    <t>00011000101100111000101100110011</t>
  </si>
  <si>
    <t>00011000101100111000101101111011</t>
  </si>
  <si>
    <t>00011000101100111000101111000011</t>
  </si>
  <si>
    <t>00011000101100111000110000001011</t>
  </si>
  <si>
    <t>00011000101100111000110001010011</t>
  </si>
  <si>
    <t>00011000101100111000110010011011</t>
  </si>
  <si>
    <t>00011000101100111000110011100011</t>
  </si>
  <si>
    <t>00011000101100111000110100101011</t>
  </si>
  <si>
    <t>00011000101100111000110101110011</t>
  </si>
  <si>
    <t>00011000101100111000110110111011</t>
  </si>
  <si>
    <t>00011000101100111000111000000011</t>
  </si>
  <si>
    <t>00011000101100111000111001001011</t>
  </si>
  <si>
    <t>00011000101100111000111010010011</t>
  </si>
  <si>
    <t>00011000101100111000111011011011</t>
  </si>
  <si>
    <t>00011000101100111000111100100011</t>
  </si>
  <si>
    <t>00011000101100111000111101101011</t>
  </si>
  <si>
    <t>00011000101100111000111110110011</t>
  </si>
  <si>
    <t>00011000101100111000111111111011</t>
  </si>
  <si>
    <t>00011000101100111001000001000011</t>
  </si>
  <si>
    <t>00011000101100111001000010001011</t>
  </si>
  <si>
    <t>00011000101100111001000011010011</t>
  </si>
  <si>
    <t>00011000101100111001000100011011</t>
  </si>
  <si>
    <t>00011000101100111001000101100011</t>
  </si>
  <si>
    <t>00011000101100111001000110101011</t>
  </si>
  <si>
    <t>00011000101100111001000111110011</t>
  </si>
  <si>
    <t>00011000101100111001001000111011</t>
  </si>
  <si>
    <t>00011000101100111001001010000011</t>
  </si>
  <si>
    <t>00011000101100111001001011001011</t>
  </si>
  <si>
    <t>00011000101100111001001100010011</t>
  </si>
  <si>
    <t>00011000101100111001001101011011</t>
  </si>
  <si>
    <t>00011000101100111001001110100011</t>
  </si>
  <si>
    <t>00011000101100111001001111101011</t>
  </si>
  <si>
    <t>00011000101100111001010000110011</t>
  </si>
  <si>
    <t>00011000101100111001010001111011</t>
  </si>
  <si>
    <t>00011000101100111001010011000011</t>
  </si>
  <si>
    <t>00011000101100111001010100001011</t>
  </si>
  <si>
    <t>00011000101100111001010101010011</t>
  </si>
  <si>
    <t>00011000101100111001010110011011</t>
  </si>
  <si>
    <t>00011000101100111001010111100011</t>
  </si>
  <si>
    <t>00011000101100111001011000101011</t>
  </si>
  <si>
    <t>00011000101100111001011001110011</t>
  </si>
  <si>
    <t>00011000101100111001011010111011</t>
  </si>
  <si>
    <t>00011000101100111001011100000011</t>
  </si>
  <si>
    <t>00011000101100111001011101001011</t>
  </si>
  <si>
    <t>00011000101100111001011110010011</t>
  </si>
  <si>
    <t>00011000101100111001011111011011</t>
  </si>
  <si>
    <t>00011000101100111001100000100011</t>
  </si>
  <si>
    <t>00011000101100111001100001101011</t>
  </si>
  <si>
    <t>00011000101100111001100010110011</t>
  </si>
  <si>
    <t>00011000101100111001100011111011</t>
  </si>
  <si>
    <t>00011000101100111001100101000011</t>
  </si>
  <si>
    <t>00011000101100111001100110001011</t>
  </si>
  <si>
    <t>00011000101100111001100111010011</t>
  </si>
  <si>
    <t>00011000101100111001101000011011</t>
  </si>
  <si>
    <t>00011000101100111001101001100011</t>
  </si>
  <si>
    <t>00011000101100111001101010101011</t>
  </si>
  <si>
    <t>00011000101100111001101011110011</t>
  </si>
  <si>
    <t>00011000101100111001101100111011</t>
  </si>
  <si>
    <t>00011000101100111001101110000011</t>
  </si>
  <si>
    <t>00011000101100111001101111001011</t>
  </si>
  <si>
    <t>00011000101100111001110000010011</t>
  </si>
  <si>
    <t>00011000101100111001110001011011</t>
  </si>
  <si>
    <t>00011000101100111001110010100011</t>
  </si>
  <si>
    <t>00011000101100111001110011101011</t>
  </si>
  <si>
    <t>00011000101100111001110100110011</t>
  </si>
  <si>
    <t>00011000101100111001110101111011</t>
  </si>
  <si>
    <t>00011000101100111001110111000011</t>
  </si>
  <si>
    <t>00011000101100111001111000001011</t>
  </si>
  <si>
    <t>00011000101100111001111001010011</t>
  </si>
  <si>
    <t>00011000101100111001111010011011</t>
  </si>
  <si>
    <t>00011000101100111001111011100011</t>
  </si>
  <si>
    <t>00011000101100111001111100101011</t>
  </si>
  <si>
    <t>00011000101100111001111101110011</t>
  </si>
  <si>
    <t>00011000101100111001111110111011</t>
  </si>
  <si>
    <t>00011000101100111010000000000011</t>
  </si>
  <si>
    <t>00011000101100111010000001001011</t>
  </si>
  <si>
    <t>00011000101100111010000010010011</t>
  </si>
  <si>
    <t>00011000101100111010000011011011</t>
  </si>
  <si>
    <t>00011000101100111010000100100011</t>
  </si>
  <si>
    <t>00011000101100111010000101101011</t>
  </si>
  <si>
    <t>00011000101100111010000110110011</t>
  </si>
  <si>
    <t>00011000101100111010000111111011</t>
  </si>
  <si>
    <t>00011000101100111010001001000011</t>
  </si>
  <si>
    <t>00011000101100111010001010001011</t>
  </si>
  <si>
    <t>00011000101100111010001011010011</t>
  </si>
  <si>
    <t>00011000101100111010001100011011</t>
  </si>
  <si>
    <t>00011000101100111010001101100011</t>
  </si>
  <si>
    <t>00011000101100111010001110101011</t>
  </si>
  <si>
    <t>00011000101100111010001111110011</t>
  </si>
  <si>
    <t>00011000101100111010010000111011</t>
  </si>
  <si>
    <t>00011000101100111010010010000011</t>
  </si>
  <si>
    <t>00011000101100111010010011001011</t>
  </si>
  <si>
    <t>00011000101100111010010100010011</t>
  </si>
  <si>
    <t>00011000101100111010010101011011</t>
  </si>
  <si>
    <t>00011000101100111010010110100011</t>
  </si>
  <si>
    <t>00011000101100111010010111101011</t>
  </si>
  <si>
    <t>00011000101100111010011000110011</t>
  </si>
  <si>
    <t>00011000101100111010011001111011</t>
  </si>
  <si>
    <t>00011000101100111010011011000011</t>
  </si>
  <si>
    <t>00011000101100111010011100001011</t>
  </si>
  <si>
    <t>00011000101100111010011101010011</t>
  </si>
  <si>
    <t>00011000101100111010011110011011</t>
  </si>
  <si>
    <t>00011000101100111010011111100011</t>
  </si>
  <si>
    <t>00011000101100111010100000101011</t>
  </si>
  <si>
    <t>00011000101100111010100001110011</t>
  </si>
  <si>
    <t>00011000101100111010100010111011</t>
  </si>
  <si>
    <t>00011000101100111010100100000011</t>
  </si>
  <si>
    <t>00011000101100111010100101001011</t>
  </si>
  <si>
    <t>00011000101100111010100110010011</t>
  </si>
  <si>
    <t>00011000101100111010100111011011</t>
  </si>
  <si>
    <t>00011000101100111010101000100011</t>
  </si>
  <si>
    <t>00011000101100111010101001101011</t>
  </si>
  <si>
    <t>00011000101100111010101010110011</t>
  </si>
  <si>
    <t>00011000101100111010101011111011</t>
  </si>
  <si>
    <t>00011000101100111010101101000011</t>
  </si>
  <si>
    <t>00011000101100111010101110001011</t>
  </si>
  <si>
    <t>00011000101100111010101111010011</t>
  </si>
  <si>
    <t>00011000101100111010110000011011</t>
  </si>
  <si>
    <t>00011000101100111010110001100011</t>
  </si>
  <si>
    <t>00011000101100111010110010101011</t>
  </si>
  <si>
    <t>00011000101100111010110011110011</t>
  </si>
  <si>
    <t>00011000101100111010110100111011</t>
  </si>
  <si>
    <t>00011000101100111010110110000011</t>
  </si>
  <si>
    <t>00011000101100111010110111001011</t>
  </si>
  <si>
    <t>00011000101100111010111000010011</t>
  </si>
  <si>
    <t>00011000101100111010111001011011</t>
  </si>
  <si>
    <t>00011000101100111010111010100011</t>
  </si>
  <si>
    <t>00011000101100111010111011101011</t>
  </si>
  <si>
    <t>00011000101100111010111100110011</t>
  </si>
  <si>
    <t>00011000101100111010111101111011</t>
  </si>
  <si>
    <t>00011000101100111010111111000011</t>
  </si>
  <si>
    <t>00011000101100111011000000001011</t>
  </si>
  <si>
    <t>00011000101100111011000001010011</t>
  </si>
  <si>
    <t>00011000101100111011000010011011</t>
  </si>
  <si>
    <t>00011000101100111011000011100011</t>
  </si>
  <si>
    <t>00011000101100111011000100101011</t>
  </si>
  <si>
    <t>00011000101100111011000101110011</t>
  </si>
  <si>
    <t>00011000101100111011000110111011</t>
  </si>
  <si>
    <t>00011000101100111011001000000011</t>
  </si>
  <si>
    <t>00011000101100111011001001001011</t>
  </si>
  <si>
    <t>00011000101100111011001010010011</t>
  </si>
  <si>
    <t>00011000101100111011001011011011</t>
  </si>
  <si>
    <t>00011000101100111011001100100011</t>
  </si>
  <si>
    <t>00011000101100111011001101101011</t>
  </si>
  <si>
    <t>00011000101100111011001110110011</t>
  </si>
  <si>
    <t>00011000101100111011001111111011</t>
  </si>
  <si>
    <t>00011000101100111011010001000011</t>
  </si>
  <si>
    <t>00011000101100111011010010001011</t>
  </si>
  <si>
    <t>00011000101100111011010011010011</t>
  </si>
  <si>
    <t>00011000101100111011010100011011</t>
  </si>
  <si>
    <t>00011000101100111011010101100011</t>
  </si>
  <si>
    <t>00011000101100111011010110101011</t>
  </si>
  <si>
    <t>00011000101100111011010111110011</t>
  </si>
  <si>
    <t>00011000101100111011011000111011</t>
  </si>
  <si>
    <t>00011000101100111011011010000011</t>
  </si>
  <si>
    <t>00011000101100111011011011001011</t>
  </si>
  <si>
    <t>00011000101100111011011100010011</t>
  </si>
  <si>
    <t>00011000101100111011011101011011</t>
  </si>
  <si>
    <t>00011000101100111011011110100011</t>
  </si>
  <si>
    <t>00011000101100111011011111101011</t>
  </si>
  <si>
    <t>00011000101100111011100000110011</t>
  </si>
  <si>
    <t>00011000101100111011100001111011</t>
  </si>
  <si>
    <t>00011000101100111011100011000011</t>
  </si>
  <si>
    <t>00011000101100111011100100001011</t>
  </si>
  <si>
    <t>00011000101100111011100101010011</t>
  </si>
  <si>
    <t>00011000101100111011100110011011</t>
  </si>
  <si>
    <t>00011000101100111011100111100011</t>
  </si>
  <si>
    <t>00011000101100111011101000101011</t>
  </si>
  <si>
    <t>00011000101100111011101001110011</t>
  </si>
  <si>
    <t>00011000101100111011101010111011</t>
  </si>
  <si>
    <t>00011000101100111011101100000011</t>
  </si>
  <si>
    <t>00011000101100111011101101001011</t>
  </si>
  <si>
    <t>00011000101100111011101110010011</t>
  </si>
  <si>
    <t>00011000101100111011101111011011</t>
  </si>
  <si>
    <t>00011000101100111011110000100011</t>
  </si>
  <si>
    <t>00011000101100111011110001101011</t>
  </si>
  <si>
    <t>00011000101100111011110010110011</t>
  </si>
  <si>
    <t>00011000101100111011110011111011</t>
  </si>
  <si>
    <t>00011000101100111011110101000011</t>
  </si>
  <si>
    <t>00011000101100111011110110001011</t>
  </si>
  <si>
    <t>00011000101100111011110111010011</t>
  </si>
  <si>
    <t>00011000101100111011111000011011</t>
  </si>
  <si>
    <t>00011000101100111011111001100011</t>
  </si>
  <si>
    <t>00011000101100111011111010101011</t>
  </si>
  <si>
    <t>00011000101100111011111011110011</t>
  </si>
  <si>
    <t>00011000101100111011111100111011</t>
  </si>
  <si>
    <t>00011000101100111011111110000011</t>
  </si>
  <si>
    <t>00011000101100111011111111001011</t>
  </si>
  <si>
    <t>00011000101100111100000000010011</t>
  </si>
  <si>
    <t>00011000101100111100000001011011</t>
  </si>
  <si>
    <t>00011000101100111100000010100011</t>
  </si>
  <si>
    <t>00011000101100111100000011101011</t>
  </si>
  <si>
    <t>00011000101100111100000100110011</t>
  </si>
  <si>
    <t>00011000101100111100000101111011</t>
  </si>
  <si>
    <t>00011000101100111100000111000011</t>
  </si>
  <si>
    <t>00011000101100111100001000001011</t>
  </si>
  <si>
    <t>00011000101100111100001001010011</t>
  </si>
  <si>
    <t>00011000101100111100001010011011</t>
  </si>
  <si>
    <t>00011000101100111100001011100011</t>
  </si>
  <si>
    <t>00011000101100111100001100101011</t>
  </si>
  <si>
    <t>00011000101100111100001101110011</t>
  </si>
  <si>
    <t>00011000101100111100001110111011</t>
  </si>
  <si>
    <t>00011000101100111100010000000011</t>
  </si>
  <si>
    <t>00011000101100111100010001001011</t>
  </si>
  <si>
    <t>00011000101100111100010010010011</t>
  </si>
  <si>
    <t>00011000101100111100010011011011</t>
  </si>
  <si>
    <t>00011000101100111100010100100011</t>
  </si>
  <si>
    <t>00011000101100111100010101101011</t>
  </si>
  <si>
    <t>00011000101100111100010110110011</t>
  </si>
  <si>
    <t>00011000101100111100010111111011</t>
  </si>
  <si>
    <t>00011000101100111100011001000011</t>
  </si>
  <si>
    <t>00011000101100111100011010001011</t>
  </si>
  <si>
    <t>00011000101100111100011011010011</t>
  </si>
  <si>
    <t>00011000101100111100011100011011</t>
  </si>
  <si>
    <t>00011000101100111100011101100011</t>
  </si>
  <si>
    <t>00011000101100111100011110101011</t>
  </si>
  <si>
    <t>00011000101100111100011111110011</t>
  </si>
  <si>
    <t>00011000101100111100100000111011</t>
  </si>
  <si>
    <t>00011000101100111100100010000011</t>
  </si>
  <si>
    <t>00011000101100111100100011001011</t>
  </si>
  <si>
    <t>00011000101100111100100100010011</t>
  </si>
  <si>
    <t>00011000101100111100100101011011</t>
  </si>
  <si>
    <t>00011000101100111100100110100011</t>
  </si>
  <si>
    <t>00011000101100111100100111101011</t>
  </si>
  <si>
    <t>00011000101100111100101000110011</t>
  </si>
  <si>
    <t>00011000101100111100101001111011</t>
  </si>
  <si>
    <t>00011000101100111100101011000011</t>
  </si>
  <si>
    <t>00011000101100111100101100001011</t>
  </si>
  <si>
    <t>00011000101100111100101101010011</t>
  </si>
  <si>
    <t>00011000101100111100101110011011</t>
  </si>
  <si>
    <t>00011000101100111100101111100011</t>
  </si>
  <si>
    <t>00011000101100111100110000101011</t>
  </si>
  <si>
    <t>00011000101100111100110001110011</t>
  </si>
  <si>
    <t>00011000101100111100110010111011</t>
  </si>
  <si>
    <t>00011000101100111100110100000011</t>
  </si>
  <si>
    <t>00011000101100111100110101001011</t>
  </si>
  <si>
    <t>00011000101100111100110110010011</t>
  </si>
  <si>
    <t>00011000101100111100110111011011</t>
  </si>
  <si>
    <t>00011000101100111100111000100011</t>
  </si>
  <si>
    <t>00011000101100111100111001101011</t>
  </si>
  <si>
    <t>00011000101100111100111010110011</t>
  </si>
  <si>
    <t>00011000101100111100111011111011</t>
  </si>
  <si>
    <t>00011000101100111100111101000011</t>
  </si>
  <si>
    <t>00011000101100111100111110001011</t>
  </si>
  <si>
    <t>00011000101100111100111111010011</t>
  </si>
  <si>
    <t>00011000101100111101000000011011</t>
  </si>
  <si>
    <t>00011000101100111101000001100011</t>
  </si>
  <si>
    <t>00011000101100111101000010101011</t>
  </si>
  <si>
    <t>00011000101100111101000011110011</t>
  </si>
  <si>
    <t>00011000101100111101000100111011</t>
  </si>
  <si>
    <t>00011000101100111101000110000011</t>
  </si>
  <si>
    <t>00011000101100111101000111001011</t>
  </si>
  <si>
    <t>00011000101100111101001000010011</t>
  </si>
  <si>
    <t>00011000101100111101001001011011</t>
  </si>
  <si>
    <t>00011000101100111101001010100011</t>
  </si>
  <si>
    <t>00011000101100111101001011101011</t>
  </si>
  <si>
    <t>00011000101100111101001100110011</t>
  </si>
  <si>
    <t>00011000101100111101001101111011</t>
  </si>
  <si>
    <t>00011000101100111101001111000011</t>
  </si>
  <si>
    <t>00011000101100111101010000001011</t>
  </si>
  <si>
    <t>00011000101100111101010001010011</t>
  </si>
  <si>
    <t>00011000101100111101010010011011</t>
  </si>
  <si>
    <t>00011000101100111101010011100011</t>
  </si>
  <si>
    <t>00011000101100111101010100101011</t>
  </si>
  <si>
    <t>00011000101100111101010101110011</t>
  </si>
  <si>
    <t>00011000101100111101010110111011</t>
  </si>
  <si>
    <t>00011000101100111101011000000011</t>
  </si>
  <si>
    <t>00011000101100111101011001001011</t>
  </si>
  <si>
    <t>00011000101100111101011010010011</t>
  </si>
  <si>
    <t>00011000101100111101011011011011</t>
  </si>
  <si>
    <t>00011000101100111101011100100011</t>
  </si>
  <si>
    <t>00011000101100111101011101101011</t>
  </si>
  <si>
    <t>00011000101100111101011110110011</t>
  </si>
  <si>
    <t>00011000101100111101011111111011</t>
  </si>
  <si>
    <t>00011000101100111101100001000011</t>
  </si>
  <si>
    <t>00011000101100111101100010001011</t>
  </si>
  <si>
    <t>00011000101100111101100011010011</t>
  </si>
  <si>
    <t>00011000101100111101100100011011</t>
  </si>
  <si>
    <t>00011000101100111101100101100011</t>
  </si>
  <si>
    <t>00011000101100111101100110101011</t>
  </si>
  <si>
    <t>00011000101100111101100111110011</t>
  </si>
  <si>
    <t>00011000101100111101101000111011</t>
  </si>
  <si>
    <t>00011000101100111101101010000011</t>
  </si>
  <si>
    <t>00011000101100111101101011001011</t>
  </si>
  <si>
    <t>00011000101100111101101100010011</t>
  </si>
  <si>
    <t>00011000101100111101101101011011</t>
  </si>
  <si>
    <t>00011000101100111101101110100011</t>
  </si>
  <si>
    <t>00011000101100111101101111101011</t>
  </si>
  <si>
    <t>00011000101100111101110000110011</t>
  </si>
  <si>
    <t>00011000101100111101110001111011</t>
  </si>
  <si>
    <t>00011000101100111101110011000011</t>
  </si>
  <si>
    <t>00011000101100111101110100001011</t>
  </si>
  <si>
    <t>00011000101100111101110101010011</t>
  </si>
  <si>
    <t>00011000101100111101110110011011</t>
  </si>
  <si>
    <t>00011000101100111101110111100011</t>
  </si>
  <si>
    <t>00011000101100111101111000101011</t>
  </si>
  <si>
    <t>00011000101100111101111001110011</t>
  </si>
  <si>
    <t>00011000101100111101111010111011</t>
  </si>
  <si>
    <t>00011000101100111101111100000011</t>
  </si>
  <si>
    <t>00011000101100111101111101001011</t>
  </si>
  <si>
    <t>00011000101100111101111110010011</t>
  </si>
  <si>
    <t>00011000101100111101111111011011</t>
  </si>
  <si>
    <t>00011000101100111110000000100011</t>
  </si>
  <si>
    <t>00011000101100111110000001101011</t>
  </si>
  <si>
    <t>00011000101100111110000010110011</t>
  </si>
  <si>
    <t>00011000101100111110000011111011</t>
  </si>
  <si>
    <t>00011000101100111110000101000011</t>
  </si>
  <si>
    <t>00011000101100111110000110001011</t>
  </si>
  <si>
    <t>00011000101100111110000111010011</t>
  </si>
  <si>
    <t>00011000101100111110001000011011</t>
  </si>
  <si>
    <t>00011000101100111110001001100011</t>
  </si>
  <si>
    <t>00011000101100111110001010101011</t>
  </si>
  <si>
    <t>00011000101100111110001011110011</t>
  </si>
  <si>
    <t>00011000101100111110001100111011</t>
  </si>
  <si>
    <t>00011000101100111110001110000011</t>
  </si>
  <si>
    <t>00011000101100111110001111001011</t>
  </si>
  <si>
    <t>00011000101100111110010000010011</t>
  </si>
  <si>
    <t>00011000101100111110010001011011</t>
  </si>
  <si>
    <t>00011000101100111110010010100011</t>
  </si>
  <si>
    <t>00011000101100111110010011101011</t>
  </si>
  <si>
    <t>00011000101100111110010100110011</t>
  </si>
  <si>
    <t>00011000101100111110010101111011</t>
  </si>
  <si>
    <t>00011000101100111110010111000011</t>
  </si>
  <si>
    <t>00011000101100111110011000001011</t>
  </si>
  <si>
    <t>00011000101100111110011001010011</t>
  </si>
  <si>
    <t>00011000101100111110011010011011</t>
  </si>
  <si>
    <t>00011000101100111110011011100011</t>
  </si>
  <si>
    <t>00011000101100111110011100101011</t>
  </si>
  <si>
    <t>00011000101100111110011101110011</t>
  </si>
  <si>
    <t>00011000101100111110011110111011</t>
  </si>
  <si>
    <t>00011000101100111110100000000011</t>
  </si>
  <si>
    <t>00011000101100111110100001001011</t>
  </si>
  <si>
    <t>00011000101100111110100010010011</t>
  </si>
  <si>
    <t>00011000101100111110100011011011</t>
  </si>
  <si>
    <t>00011000101100111110100100100011</t>
  </si>
  <si>
    <t>00011000101100111110100101101011</t>
  </si>
  <si>
    <t>00011000101100111110100110110011</t>
  </si>
  <si>
    <t>00011000101100111110100111111011</t>
  </si>
  <si>
    <t>00011000101100111110101001000011</t>
  </si>
  <si>
    <t>00011000101100111110101010001011</t>
  </si>
  <si>
    <t>00011000101100111110101011010011</t>
  </si>
  <si>
    <t>00011000101100111110101100011011</t>
  </si>
  <si>
    <t>00011000101100111110101101100011</t>
  </si>
  <si>
    <t>00011000101100111110101110101011</t>
  </si>
  <si>
    <t>00011000101100111110101111110011</t>
  </si>
  <si>
    <t>00011000101100111110110000111011</t>
  </si>
  <si>
    <t>00011000101100111110110010000011</t>
  </si>
  <si>
    <t>00011000101100111110110011001011</t>
  </si>
  <si>
    <t>00011000101100111110110100010011</t>
  </si>
  <si>
    <t>00011000101100111110110101011011</t>
  </si>
  <si>
    <t>00011000101100111110110110100011</t>
  </si>
  <si>
    <t>00011000101100111110110111101011</t>
  </si>
  <si>
    <t>00011000101100111110111000110011</t>
  </si>
  <si>
    <t>00011000101100111110111001111011</t>
  </si>
  <si>
    <t>00011000101100111110111011000011</t>
  </si>
  <si>
    <t>00011000101100111110111100001011</t>
  </si>
  <si>
    <t>00011000101100111110111101010011</t>
  </si>
  <si>
    <t>00011000101100111110111110011011</t>
  </si>
  <si>
    <t>00011000101100111110111111100011</t>
  </si>
  <si>
    <t>00011000101100111111000000101011</t>
  </si>
  <si>
    <t>00011000101100111111000001110011</t>
  </si>
  <si>
    <t>00011000101100111111000010111011</t>
  </si>
  <si>
    <t>00011000101100111111000100000011</t>
  </si>
  <si>
    <t>00011000101100111111000101001011</t>
  </si>
  <si>
    <t>00011000101100111111000110010011</t>
  </si>
  <si>
    <t>00011000101100111111000111011011</t>
  </si>
  <si>
    <t>00011000101100111111001000100011</t>
  </si>
  <si>
    <t>00011000101100111111001001101011</t>
  </si>
  <si>
    <t>00011000101100111111001010110011</t>
  </si>
  <si>
    <t>00011000101100111111001011111011</t>
  </si>
  <si>
    <t>00011000101100111111001101000011</t>
  </si>
  <si>
    <t>00011000101100111111001110001011</t>
  </si>
  <si>
    <t>00011000101100111111001111010011</t>
  </si>
  <si>
    <t>00011000101100111111010000011011</t>
  </si>
  <si>
    <t>00011000101100111111010001100011</t>
  </si>
  <si>
    <t>00011000101100111111010010101011</t>
  </si>
  <si>
    <t>00011000101100111111010011110011</t>
  </si>
  <si>
    <t>00011000101100111111010100111011</t>
  </si>
  <si>
    <t>00011000101100111111010110000011</t>
  </si>
  <si>
    <t>00011000101100111111010111001011</t>
  </si>
  <si>
    <t>00011000101100111111011000010011</t>
  </si>
  <si>
    <t>00011000101100111111011001011011</t>
  </si>
  <si>
    <t>00011000101100111111011010100011</t>
  </si>
  <si>
    <t>00011000101100111111011011101011</t>
  </si>
  <si>
    <t>00011000101100111111011100110011</t>
  </si>
  <si>
    <t>00011000101100111111011101111011</t>
  </si>
  <si>
    <t>00011000101100111111011111000011</t>
  </si>
  <si>
    <t>00011000101100111111100000001011</t>
  </si>
  <si>
    <t>00011000101100111111100001010011</t>
  </si>
  <si>
    <t>00011000101100111111100010011011</t>
  </si>
  <si>
    <t>00011000101100111111100011100011</t>
  </si>
  <si>
    <t>00011000101100111111100100101011</t>
  </si>
  <si>
    <t>00011000101100111111100101110011</t>
  </si>
  <si>
    <t>00011000101100111111100110111011</t>
  </si>
  <si>
    <t>00011000101100111111101000000011</t>
  </si>
  <si>
    <t>00011000101100111111101001001011</t>
  </si>
  <si>
    <t>00011000101100111111101010010011</t>
  </si>
  <si>
    <t>00011000101100111111101011011011</t>
  </si>
  <si>
    <t>00011000101100111111101100100011</t>
  </si>
  <si>
    <t>00011000101100111111101101101011</t>
  </si>
  <si>
    <t>00011000101100111111101110110011</t>
  </si>
  <si>
    <t>00011000101100111111101111111011</t>
  </si>
  <si>
    <t>00011000101100111111110001000011</t>
  </si>
  <si>
    <t>00011000101100111111110010001011</t>
  </si>
  <si>
    <t>00011000101100111111110011010011</t>
  </si>
  <si>
    <t>00011000101100111111110100011011</t>
  </si>
  <si>
    <t>00011000101100111111110101100011</t>
  </si>
  <si>
    <t>00011000101100111111110110101011</t>
  </si>
  <si>
    <t>00011000101100111111110111110011</t>
  </si>
  <si>
    <t>00011000101100111111111000111011</t>
  </si>
  <si>
    <t>00011000101100111111111010000011</t>
  </si>
  <si>
    <t>00011000101100111111111011001011</t>
  </si>
  <si>
    <t>00011000101100111111111100010011</t>
  </si>
  <si>
    <t>00011000101100111111111101011011</t>
  </si>
  <si>
    <t>00011000101100111111111110100011</t>
  </si>
  <si>
    <t>00011000101100111111111111101011</t>
  </si>
  <si>
    <t>00011000101101000000000000110011</t>
  </si>
  <si>
    <t>00011000101101000000000001111011</t>
  </si>
  <si>
    <t>00011000101101000000000011000011</t>
  </si>
  <si>
    <t>00011000101101000000000100001011</t>
  </si>
  <si>
    <t>00011000101101000000000101010011</t>
  </si>
  <si>
    <t>00011000101101000000000110011011</t>
  </si>
  <si>
    <t>00100011101001101110111001111111</t>
  </si>
  <si>
    <t>0000100000110010</t>
  </si>
  <si>
    <t>1100001101011000</t>
  </si>
  <si>
    <t>0110011010010010</t>
  </si>
  <si>
    <t>1011100011101011</t>
  </si>
  <si>
    <t>0101101001010011</t>
  </si>
  <si>
    <t>0001010100000010</t>
  </si>
  <si>
    <t>0110000011100001</t>
  </si>
  <si>
    <t>0000001111001011</t>
  </si>
  <si>
    <t>00011000101101000000000111100011</t>
  </si>
  <si>
    <t>1111110100111110</t>
  </si>
  <si>
    <t>1110111010111011</t>
  </si>
  <si>
    <t>1001010011111010</t>
  </si>
  <si>
    <t>1000111111010101</t>
  </si>
  <si>
    <t>000010011100001100110100000110001011</t>
  </si>
  <si>
    <t>00011000101101000000001000101011</t>
  </si>
  <si>
    <t>0000000001011101</t>
  </si>
  <si>
    <t>000010011100001100000101000110111011</t>
  </si>
  <si>
    <t>00011000101101000000001001110011</t>
  </si>
  <si>
    <t>00100011101001101110111010000000</t>
  </si>
  <si>
    <t>0000000010001010</t>
  </si>
  <si>
    <t>000010011100001100000101001001101000</t>
  </si>
  <si>
    <t>00011000101101000000001010111011</t>
  </si>
  <si>
    <t>0000000010000110</t>
  </si>
  <si>
    <t>000010011100001100000101001000010110</t>
  </si>
  <si>
    <t>00011000101101000000001100000011</t>
  </si>
  <si>
    <t>0000000010001001</t>
  </si>
  <si>
    <t>000010011100001100000101000110010100</t>
  </si>
  <si>
    <t>00011000101101000000001101001011</t>
  </si>
  <si>
    <t>0000000001101100</t>
  </si>
  <si>
    <t>000010011100001100000101001001001101</t>
  </si>
  <si>
    <t>00011000101101000000001110010011</t>
  </si>
  <si>
    <t>1111111110000001</t>
  </si>
  <si>
    <t>0000000001101110</t>
  </si>
  <si>
    <t>000010011100001100000101001001000111</t>
  </si>
  <si>
    <t>00011000101101000000001111011011</t>
  </si>
  <si>
    <t>1111111110010011</t>
  </si>
  <si>
    <t>000010011100001100000101000110100100</t>
  </si>
  <si>
    <t>00011000101101000000010000100011</t>
  </si>
  <si>
    <t>0000000010000000</t>
  </si>
  <si>
    <t>000010011100001100000101000111010011</t>
  </si>
  <si>
    <t>00011000101101000000010001101011</t>
  </si>
  <si>
    <t>1111111101110010</t>
  </si>
  <si>
    <t>000010011100001100000101001001001100</t>
  </si>
  <si>
    <t>00011000101101000000010010110011</t>
  </si>
  <si>
    <t>000010011100001100000101001000101101</t>
  </si>
  <si>
    <t>00011000101101000000010011111011</t>
  </si>
  <si>
    <t>000010011100001100000101000111001001</t>
  </si>
  <si>
    <t>00011000101101000000010101000011</t>
  </si>
  <si>
    <t>000010011100001100000101001001001000</t>
  </si>
  <si>
    <t>00011000101101000000010110001011</t>
  </si>
  <si>
    <t>1111111101101110</t>
  </si>
  <si>
    <t>000010011100001100000101001000001110</t>
  </si>
  <si>
    <t>00011000101101000000010111010011</t>
  </si>
  <si>
    <t>000010011100001100000101000110111000</t>
  </si>
  <si>
    <t>00011000101101000000011000011011</t>
  </si>
  <si>
    <t>000010011100001100000101000111110010</t>
  </si>
  <si>
    <t>00011000101101000000011001100011</t>
  </si>
  <si>
    <t>000010011100001100000101001001000100</t>
  </si>
  <si>
    <t>00011000101101000000011010101011</t>
  </si>
  <si>
    <t>1111111110011100</t>
  </si>
  <si>
    <t>000010011100001100000101001001101011</t>
  </si>
  <si>
    <t>00011000101101000000011011110011</t>
  </si>
  <si>
    <t>0000000001100101</t>
  </si>
  <si>
    <t>000010011100001100000101000111110100</t>
  </si>
  <si>
    <t>00011000101101000000011100111011</t>
  </si>
  <si>
    <t>000010011100001100000101001001001111</t>
  </si>
  <si>
    <t>00011000101101000000011110000011</t>
  </si>
  <si>
    <t>000010011100001100000101001001101100</t>
  </si>
  <si>
    <t>00011000101101000000011111001011</t>
  </si>
  <si>
    <t>00011000101101000000100000010011</t>
  </si>
  <si>
    <t>000010011100001100000101001000011001</t>
  </si>
  <si>
    <t>00011000101101000000100001011011</t>
  </si>
  <si>
    <t>00011000101101000000100010100011</t>
  </si>
  <si>
    <t>1111111110000000</t>
  </si>
  <si>
    <t>000010011100001100000101001000100000</t>
  </si>
  <si>
    <t>00011000101101000000100011101011</t>
  </si>
  <si>
    <t>0000000010001101</t>
  </si>
  <si>
    <t>000010011100001100000101001000011110</t>
  </si>
  <si>
    <t>00011000101101000000100100110011</t>
  </si>
  <si>
    <t>000010011100001100000101001000110000</t>
  </si>
  <si>
    <t>00011000101101000000100101111011</t>
  </si>
  <si>
    <t>1111111101000101</t>
  </si>
  <si>
    <t>000010011100001100000101001001101101</t>
  </si>
  <si>
    <t>00011000101101000000100111000011</t>
  </si>
  <si>
    <t>000010011100001100000101001000011010</t>
  </si>
  <si>
    <t>00011000101101000000101000001011</t>
  </si>
  <si>
    <t>000010011100001100000101001000100100</t>
  </si>
  <si>
    <t>00011000101101000000101001010011</t>
  </si>
  <si>
    <t>1111111110001000</t>
  </si>
  <si>
    <t>000010011100001100000101001010001011</t>
  </si>
  <si>
    <t>00011000101101000000101010011011</t>
  </si>
  <si>
    <t>000010011100001100000101000111111010</t>
  </si>
  <si>
    <t>00011000101101000000101011100011</t>
  </si>
  <si>
    <t>000010011100001100000101001000010101</t>
  </si>
  <si>
    <t>00011000101101000000101100101011</t>
  </si>
  <si>
    <t>000010011100001100000101001001110111</t>
  </si>
  <si>
    <t>00011000101101000000101101110011</t>
  </si>
  <si>
    <t>00011000101101000000101110111011</t>
  </si>
  <si>
    <t>000010011100001100000101001000011000</t>
  </si>
  <si>
    <t>00011000101101000000110000000011</t>
  </si>
  <si>
    <t>0000000010001000</t>
  </si>
  <si>
    <t>000010011100001100000101001001010110</t>
  </si>
  <si>
    <t>00011000101101000000110001001011</t>
  </si>
  <si>
    <t>000010011100001100000101001010011001</t>
  </si>
  <si>
    <t>00011000101101000000110010010011</t>
  </si>
  <si>
    <t>000010011100001100000101000111100100</t>
  </si>
  <si>
    <t>00011000101101000000110011011011</t>
  </si>
  <si>
    <t>000010011100001100000101000111111001</t>
  </si>
  <si>
    <t>00011000101101000000110100100011</t>
  </si>
  <si>
    <t>000010011100001100000101001010011000</t>
  </si>
  <si>
    <t>00011000101101000000110101101011</t>
  </si>
  <si>
    <t>000010011100001100000101001000101110</t>
  </si>
  <si>
    <t>00011000101101000000110110110011</t>
  </si>
  <si>
    <t>000010011100001100000101000110101000</t>
  </si>
  <si>
    <t>00011000101101000000110111111011</t>
  </si>
  <si>
    <t>000010011100001100000101001001011110</t>
  </si>
  <si>
    <t>00011000101101000000111001000011</t>
  </si>
  <si>
    <t>1111111110000011</t>
  </si>
  <si>
    <t>000010011100001100000101001001011100</t>
  </si>
  <si>
    <t>00011000101101000000111010001011</t>
  </si>
  <si>
    <t>00011000101101000000111011010011</t>
  </si>
  <si>
    <t>000010011100001100000101001000001010</t>
  </si>
  <si>
    <t>00011000101101000000111100011011</t>
  </si>
  <si>
    <t>000010011100001100000101001001111011</t>
  </si>
  <si>
    <t>00011000101101000000111101100011</t>
  </si>
  <si>
    <t>00011000101101000000111110101011</t>
  </si>
  <si>
    <t>000010011100001100000101000111001000</t>
  </si>
  <si>
    <t>00011000101101000000111111110011</t>
  </si>
  <si>
    <t>00011000101101000001000000111011</t>
  </si>
  <si>
    <t>00011000101101000001000010000011</t>
  </si>
  <si>
    <t>000010011100001100000101001000001100</t>
  </si>
  <si>
    <t>00011000101101000001000011001011</t>
  </si>
  <si>
    <t>1111111101110100</t>
  </si>
  <si>
    <t>000010011100001100000101001000100010</t>
  </si>
  <si>
    <t>00011000101101000001000100010011</t>
  </si>
  <si>
    <t>000010011100001100000101001001011010</t>
  </si>
  <si>
    <t>00011000101101000001000101011011</t>
  </si>
  <si>
    <t>00011000101101000001000110100011</t>
  </si>
  <si>
    <t>000010011100001100000101000111011100</t>
  </si>
  <si>
    <t>00011000101101000001000111101011</t>
  </si>
  <si>
    <t>1111111101101011</t>
  </si>
  <si>
    <t>000010011100001100000101001001101010</t>
  </si>
  <si>
    <t>00011000101101000001001000110011</t>
  </si>
  <si>
    <t>000010011100001100000101001010000100</t>
  </si>
  <si>
    <t>00011000101101000001001001111011</t>
  </si>
  <si>
    <t>000010011100001100000101001000001101</t>
  </si>
  <si>
    <t>00011000101101000001001011000011</t>
  </si>
  <si>
    <t>000010011100001100000101001000110101</t>
  </si>
  <si>
    <t>00011000101101000001001100001011</t>
  </si>
  <si>
    <t>000010011100001100000101001010000111</t>
  </si>
  <si>
    <t>00011000101101000001001101010011</t>
  </si>
  <si>
    <t>000010011100001100000101001000101000</t>
  </si>
  <si>
    <t>00011000101101000001001110011011</t>
  </si>
  <si>
    <t>000010011100001100000101001000101100</t>
  </si>
  <si>
    <t>00011000101101000001001111100011</t>
  </si>
  <si>
    <t>000010011100001100000101001001011000</t>
  </si>
  <si>
    <t>00011000101101000001010000101011</t>
  </si>
  <si>
    <t>1111111101111111</t>
  </si>
  <si>
    <t>1111111101011110</t>
  </si>
  <si>
    <t>000010011100001100000101001010000110</t>
  </si>
  <si>
    <t>00011000101101000001010001110011</t>
  </si>
  <si>
    <t>0000000001101010</t>
  </si>
  <si>
    <t>000010011100001100000101000111111000</t>
  </si>
  <si>
    <t>00011000101101000001010010111011</t>
  </si>
  <si>
    <t>00011000101101000001010100000011</t>
  </si>
  <si>
    <t>000010011100001100000101001010111000</t>
  </si>
  <si>
    <t>00011000101101000001010101001011</t>
  </si>
  <si>
    <t>000010011100001100000101001000100001</t>
  </si>
  <si>
    <t>00011000101101000001010110010011</t>
  </si>
  <si>
    <t>0000000001111101</t>
  </si>
  <si>
    <t>00011000101101000001010111011011</t>
  </si>
  <si>
    <t>1111111101001010</t>
  </si>
  <si>
    <t>000010011100001100000101001010101001</t>
  </si>
  <si>
    <t>00011000101101000001011000100011</t>
  </si>
  <si>
    <t>00011000101101000001011001101011</t>
  </si>
  <si>
    <t>000010011100001100000101001000001011</t>
  </si>
  <si>
    <t>00011000101101000001011010110011</t>
  </si>
  <si>
    <t>0000000010000111</t>
  </si>
  <si>
    <t>1111111101110111</t>
  </si>
  <si>
    <t>000010011100001100000101001001101110</t>
  </si>
  <si>
    <t>00011000101101000001011011111011</t>
  </si>
  <si>
    <t>000010011100001100000101001010100101</t>
  </si>
  <si>
    <t>00011000101101000001011101000011</t>
  </si>
  <si>
    <t>00011000101101000001011110001011</t>
  </si>
  <si>
    <t>00011000101101000001011111010011</t>
  </si>
  <si>
    <t>000010011100001100000101001010110110</t>
  </si>
  <si>
    <t>00011000101101000001100000011011</t>
  </si>
  <si>
    <t>00011000101101000001100001100011</t>
  </si>
  <si>
    <t>000010011100001100000101000111101010</t>
  </si>
  <si>
    <t>00011000101101000001100010101011</t>
  </si>
  <si>
    <t>000010011100001100000101001010011110</t>
  </si>
  <si>
    <t>00011000101101000001100011110011</t>
  </si>
  <si>
    <t>000010011100001100000101001001110000</t>
  </si>
  <si>
    <t>00011000101101000001100100111011</t>
  </si>
  <si>
    <t>000010011100001100000101000111110110</t>
  </si>
  <si>
    <t>00011000101101000001100110000011</t>
  </si>
  <si>
    <t>000010011100001100000101001001011011</t>
  </si>
  <si>
    <t>00011000101101000001100111001011</t>
  </si>
  <si>
    <t>000010011100001100000101001010011101</t>
  </si>
  <si>
    <t>00011000101101000001101000010011</t>
  </si>
  <si>
    <t>00011000101101000001101001011011</t>
  </si>
  <si>
    <t>000010011100001100000101000111001111</t>
  </si>
  <si>
    <t>00011000101101000001101010100011</t>
  </si>
  <si>
    <t>000010011100001100000101001010101111</t>
  </si>
  <si>
    <t>00011000101101000001101011101011</t>
  </si>
  <si>
    <t>000010011100001100000101001001100000</t>
  </si>
  <si>
    <t>00011000101101000001101100110011</t>
  </si>
  <si>
    <t>000010011100001100000101000111101001</t>
  </si>
  <si>
    <t>00011000101101000001101101111011</t>
  </si>
  <si>
    <t>0000000010011111</t>
  </si>
  <si>
    <t>1111111101010110</t>
  </si>
  <si>
    <t>000010011100001100000101001000010011</t>
  </si>
  <si>
    <t>00011000101101000001101111000011</t>
  </si>
  <si>
    <t>1111111110000100</t>
  </si>
  <si>
    <t>000010011100001100000101001011000011</t>
  </si>
  <si>
    <t>00011000101101000001110000001011</t>
  </si>
  <si>
    <t>000010011100001100000101001001001110</t>
  </si>
  <si>
    <t>00011000101101000001110001010011</t>
  </si>
  <si>
    <t>000010011100001100000101001000010000</t>
  </si>
  <si>
    <t>00011000101101000001110010011011</t>
  </si>
  <si>
    <t>000010011100001100000101001010100111</t>
  </si>
  <si>
    <t>00011000101101000001110011100011</t>
  </si>
  <si>
    <t>000010011100001100000101001010001100</t>
  </si>
  <si>
    <t>00011000101101000001110100101011</t>
  </si>
  <si>
    <t>00011000101101000001110101110011</t>
  </si>
  <si>
    <t>0000000001111111</t>
  </si>
  <si>
    <t>1111111101110101</t>
  </si>
  <si>
    <t>000010011100001100000101001000111001</t>
  </si>
  <si>
    <t>00011000101101000001110110111011</t>
  </si>
  <si>
    <t>000010011100001100000101001011000010</t>
  </si>
  <si>
    <t>00011000101101000001111000000011</t>
  </si>
  <si>
    <t>000010011100001100000101001001111111</t>
  </si>
  <si>
    <t>00011000101101000001111001001011</t>
  </si>
  <si>
    <t>1111111110000010</t>
  </si>
  <si>
    <t>00011000101101000001111010010011</t>
  </si>
  <si>
    <t>00011000101101000001111011011011</t>
  </si>
  <si>
    <t>00100011101001101110111010101000</t>
  </si>
  <si>
    <t>000010011100001100000101001001111001</t>
  </si>
  <si>
    <t>00011000101101000001111100100011</t>
  </si>
  <si>
    <t>000010011100001100000101001000100101</t>
  </si>
  <si>
    <t>00011000101101000001111101101011</t>
  </si>
  <si>
    <t>000010011100001100000101001001011111</t>
  </si>
  <si>
    <t>00011000101101000001111110110011</t>
  </si>
  <si>
    <t>00011000101101000001111111111011</t>
  </si>
  <si>
    <t>000010011100001100000101001001010001</t>
  </si>
  <si>
    <t>00011000101101000010000001000011</t>
  </si>
  <si>
    <t>000010011100001100000101001010001000</t>
  </si>
  <si>
    <t>00011000101101000010000010001011</t>
  </si>
  <si>
    <t>1111111101011010</t>
  </si>
  <si>
    <t>00011000101101000010000011010011</t>
  </si>
  <si>
    <t>000010011100001100000101001001011101</t>
  </si>
  <si>
    <t>00011000101101000010000100011011</t>
  </si>
  <si>
    <t>000010011100001100000101001000011111</t>
  </si>
  <si>
    <t>00011000101101000010000101100011</t>
  </si>
  <si>
    <t>000010011100001100000101001010111111</t>
  </si>
  <si>
    <t>00011000101101000010000110101011</t>
  </si>
  <si>
    <t>000010011100001100000101001011001010</t>
  </si>
  <si>
    <t>00011000101101000010000111110011</t>
  </si>
  <si>
    <t>000010011100001100000101001000110110</t>
  </si>
  <si>
    <t>00011000101101000010001000111011</t>
  </si>
  <si>
    <t>00011000101101000010001010000011</t>
  </si>
  <si>
    <t>000010011100001100000101001011011110</t>
  </si>
  <si>
    <t>00011000101101000010001011001011</t>
  </si>
  <si>
    <t>00100011101001101110111011011100</t>
  </si>
  <si>
    <t>000010011100001100000101001001110010</t>
  </si>
  <si>
    <t>00011000101101000010001100010011</t>
  </si>
  <si>
    <t>000010011100001100000101001000101111</t>
  </si>
  <si>
    <t>00011000101101000010001101011011</t>
  </si>
  <si>
    <t>000010011100001100000101001010111110</t>
  </si>
  <si>
    <t>00011000101101000010001110100011</t>
  </si>
  <si>
    <t>000010011100001100000101001010010000</t>
  </si>
  <si>
    <t>00011000101101000010001111101011</t>
  </si>
  <si>
    <t>000010011100001100000101001000000011</t>
  </si>
  <si>
    <t>00011000101101000010010000110011</t>
  </si>
  <si>
    <t>00011000101101000010010001111011</t>
  </si>
  <si>
    <t>00011000101101000010010011000011</t>
  </si>
  <si>
    <t>00011000101101000010010100001011</t>
  </si>
  <si>
    <t>00011000101101000010010101010011</t>
  </si>
  <si>
    <t>000010011100001100000101001010010110</t>
  </si>
  <si>
    <t>00011000101101000010010110011011</t>
  </si>
  <si>
    <t>00011000101101000010010111100011</t>
  </si>
  <si>
    <t>00011000101101000010011000101011</t>
  </si>
  <si>
    <t>00011000101101000010011001110011</t>
  </si>
  <si>
    <t>000010011100001100000101001010100001</t>
  </si>
  <si>
    <t>00011000101101000010011010111011</t>
  </si>
  <si>
    <t>00011000101101000010011100000011</t>
  </si>
  <si>
    <t>000010011100001100000101001000111110</t>
  </si>
  <si>
    <t>00011000101101000010011101001011</t>
  </si>
  <si>
    <t>000010011100001100000101001011000000</t>
  </si>
  <si>
    <t>00011000101101000010011110010011</t>
  </si>
  <si>
    <t>000010011100001100000101001011000100</t>
  </si>
  <si>
    <t>00011000101101000010011111011011</t>
  </si>
  <si>
    <t>1111111100010101</t>
  </si>
  <si>
    <t>00011000101101000010100000100011</t>
  </si>
  <si>
    <t>000010011100001100000101001010110100</t>
  </si>
  <si>
    <t>00011000101101000010100001101011</t>
  </si>
  <si>
    <t>1111111101110011</t>
  </si>
  <si>
    <t>000010011100001100000101001011001011</t>
  </si>
  <si>
    <t>00011000101101000010100010110011</t>
  </si>
  <si>
    <t>0000000010000011</t>
  </si>
  <si>
    <t>000010011100001100000101001001111010</t>
  </si>
  <si>
    <t>00011000101101000010100011111011</t>
  </si>
  <si>
    <t>0000000001110111</t>
  </si>
  <si>
    <t>00011000101101000010100101000011</t>
  </si>
  <si>
    <t>000010011100001100000101001011100110</t>
  </si>
  <si>
    <t>00011000101101000010100110001011</t>
  </si>
  <si>
    <t>000010011100001100000101001010110101</t>
  </si>
  <si>
    <t>00011000101101000010100111010011</t>
  </si>
  <si>
    <t>000010011100001100000101001001101001</t>
  </si>
  <si>
    <t>00011000101101000010101000011011</t>
  </si>
  <si>
    <t>00011000101101000010101001100011</t>
  </si>
  <si>
    <t>000010011100001100000101001100000010</t>
  </si>
  <si>
    <t>00011000101101000010101010101011</t>
  </si>
  <si>
    <t>000010011100001100000101001001000101</t>
  </si>
  <si>
    <t>00011000101101000010101011110011</t>
  </si>
  <si>
    <t>000010011100001100000101001001101111</t>
  </si>
  <si>
    <t>00011000101101000010101100111011</t>
  </si>
  <si>
    <t>000010011100001100000101001011011001</t>
  </si>
  <si>
    <t>00011000101101000010101110000011</t>
  </si>
  <si>
    <t>000010011100001100000101001010111010</t>
  </si>
  <si>
    <t>00011000101101000010101111001011</t>
  </si>
  <si>
    <t>000010011100001100000101001001001011</t>
  </si>
  <si>
    <t>00011000101101000010110000010011</t>
  </si>
  <si>
    <t>1111111101010010</t>
  </si>
  <si>
    <t>000010011100001100000101001011010010</t>
  </si>
  <si>
    <t>00011000101101000010110001011011</t>
  </si>
  <si>
    <t>000010011100001100000101001011101110</t>
  </si>
  <si>
    <t>00011000101101000010110010100011</t>
  </si>
  <si>
    <t>000010011100001100000101001001010000</t>
  </si>
  <si>
    <t>00011000101101000010110011101011</t>
  </si>
  <si>
    <t>00011000101101000010110100110011</t>
  </si>
  <si>
    <t>000010011100001100000101001011111110</t>
  </si>
  <si>
    <t>00011000101101000010110101111011</t>
  </si>
  <si>
    <t>000010011100001100000101001010100010</t>
  </si>
  <si>
    <t>00011000101101000010110111000011</t>
  </si>
  <si>
    <t>000010011100001100000101001000101010</t>
  </si>
  <si>
    <t>00011000101101000010111000001011</t>
  </si>
  <si>
    <t>000010011100001100000101001011010111</t>
  </si>
  <si>
    <t>00011000101101000010111001010011</t>
  </si>
  <si>
    <t>1111111101011011</t>
  </si>
  <si>
    <t>00011000101101000010111010011011</t>
  </si>
  <si>
    <t>00100011101001101110111010000110</t>
  </si>
  <si>
    <t>0000000010010100</t>
  </si>
  <si>
    <t>000010011100001100000101000111111011</t>
  </si>
  <si>
    <t>00011000101101000010111011100011</t>
  </si>
  <si>
    <t>000010011100001100000101001011001100</t>
  </si>
  <si>
    <t>00011000101101000010111100101011</t>
  </si>
  <si>
    <t>00011000101101000010111101110011</t>
  </si>
  <si>
    <t>000010011100001100000101001001000011</t>
  </si>
  <si>
    <t>00011000101101000010111110111011</t>
  </si>
  <si>
    <t>000010011100001100000101001001100010</t>
  </si>
  <si>
    <t>00011000101101000011000000000011</t>
  </si>
  <si>
    <t>000010011100001100000101001011110110</t>
  </si>
  <si>
    <t>00011000101101000011000001001011</t>
  </si>
  <si>
    <t>000010011100001100000101001010010010</t>
  </si>
  <si>
    <t>00011000101101000011000010010011</t>
  </si>
  <si>
    <t>0000000010011100</t>
  </si>
  <si>
    <t>000010011100001100000101001001010100</t>
  </si>
  <si>
    <t>00011000101101000011000011011011</t>
  </si>
  <si>
    <t>00011000101101000011000100100011</t>
  </si>
  <si>
    <t>00100011101001101110111010110010</t>
  </si>
  <si>
    <t>000010011100001100000101001011010001</t>
  </si>
  <si>
    <t>00011000101101000011000101101011</t>
  </si>
  <si>
    <t>00011000101101000011000110110011</t>
  </si>
  <si>
    <t>1111111101011111</t>
  </si>
  <si>
    <t>000010011100001100000101001001010111</t>
  </si>
  <si>
    <t>00011000101101000011000111111011</t>
  </si>
  <si>
    <t>000010011100001100000101001011110000</t>
  </si>
  <si>
    <t>00011000101101000011001001000011</t>
  </si>
  <si>
    <t>00011000101101000011001010001011</t>
  </si>
  <si>
    <t>1111111101100111</t>
  </si>
  <si>
    <t>000010011100001100000101001001110100</t>
  </si>
  <si>
    <t>00011000101101000011001011010011</t>
  </si>
  <si>
    <t>000010011100001100000101001010110000</t>
  </si>
  <si>
    <t>00011000101101000011001100011011</t>
  </si>
  <si>
    <t>00011000101101000011001101100011</t>
  </si>
  <si>
    <t>000010011100001100000101001010100011</t>
  </si>
  <si>
    <t>00011000101101000011001110101011</t>
  </si>
  <si>
    <t>000010011100001100000101001010111001</t>
  </si>
  <si>
    <t>00011000101101000011001111110011</t>
  </si>
  <si>
    <t>000010011100001100000101001011100011</t>
  </si>
  <si>
    <t>00011000101101000011010000111011</t>
  </si>
  <si>
    <t>00011000101101000011010010000011</t>
  </si>
  <si>
    <t>000010011100001100000101001001100100</t>
  </si>
  <si>
    <t>00011000101101000011010011001011</t>
  </si>
  <si>
    <t>000010011100001100000101001011010110</t>
  </si>
  <si>
    <t>00011000101101000011010100010011</t>
  </si>
  <si>
    <t>00011000101101000011010101011011</t>
  </si>
  <si>
    <t>000010011100001100000101001001110110</t>
  </si>
  <si>
    <t>00011000101101000011010110100011</t>
  </si>
  <si>
    <t>000010011100001100000101001010010101</t>
  </si>
  <si>
    <t>00011000101101000011010111101011</t>
  </si>
  <si>
    <t>000010011100001100000101001011001000</t>
  </si>
  <si>
    <t>00011000101101000011011000110011</t>
  </si>
  <si>
    <t>000010011100001100000101001010111011</t>
  </si>
  <si>
    <t>00011000101101000011011001111011</t>
  </si>
  <si>
    <t>00011000101101000011011011000011</t>
  </si>
  <si>
    <t>00011000101101000011011100001011</t>
  </si>
  <si>
    <t>00011000101101000011011101010011</t>
  </si>
  <si>
    <t>000010011100001100000101001010000000</t>
  </si>
  <si>
    <t>00011000101101000011011110011011</t>
  </si>
  <si>
    <t>1111111101010100</t>
  </si>
  <si>
    <t>00011000101101000011011111100011</t>
  </si>
  <si>
    <t>000010011100001100000101001100011001</t>
  </si>
  <si>
    <t>00011000101101000011100000101011</t>
  </si>
  <si>
    <t>000010011100001100000101001010010111</t>
  </si>
  <si>
    <t>00011000101101000011100001110011</t>
  </si>
  <si>
    <t>00011000101101000011100010111011</t>
  </si>
  <si>
    <t>00100011101001101110111010011011</t>
  </si>
  <si>
    <t>1111111110000101</t>
  </si>
  <si>
    <t>000010011100001100000101001100000000</t>
  </si>
  <si>
    <t>00011000101101000011100100000011</t>
  </si>
  <si>
    <t>00011000101101000011100101001011</t>
  </si>
  <si>
    <t>000010011100001100000101001000110100</t>
  </si>
  <si>
    <t>00011000101101000011100110010011</t>
  </si>
  <si>
    <t>00011000101101000011100111011011</t>
  </si>
  <si>
    <t>000010011100001100000101001100000110</t>
  </si>
  <si>
    <t>00011000101101000011101000100011</t>
  </si>
  <si>
    <t>00011000101101000011101001101011</t>
  </si>
  <si>
    <t>00011000101101000011101010110011</t>
  </si>
  <si>
    <t>000010011100001100000101001011001111</t>
  </si>
  <si>
    <t>00011000101101000011101011111011</t>
  </si>
  <si>
    <t>000010011100001100000101001010011010</t>
  </si>
  <si>
    <t>00011000101101000011101101000011</t>
  </si>
  <si>
    <t>00011000101101000011101110001011</t>
  </si>
  <si>
    <t>1111111101111110</t>
  </si>
  <si>
    <t>00011000101101000011101111010011</t>
  </si>
  <si>
    <t>000010011100001100000101001011101000</t>
  </si>
  <si>
    <t>00011000101101000011110000011011</t>
  </si>
  <si>
    <t>000010011100001100000101001010000011</t>
  </si>
  <si>
    <t>00011000101101000011110001100011</t>
  </si>
  <si>
    <t>00011000101101000011110010101011</t>
  </si>
  <si>
    <t>00100011101001101110111010001000</t>
  </si>
  <si>
    <t>00011000101101000011110011110011</t>
  </si>
  <si>
    <t>00011000101101000011110100111011</t>
  </si>
  <si>
    <t>00011000101101000011110110000011</t>
  </si>
  <si>
    <t>000010011100001100000101001011011101</t>
  </si>
  <si>
    <t>00011000101101000011110111001011</t>
  </si>
  <si>
    <t>000010011100001100000101001011111100</t>
  </si>
  <si>
    <t>00011000101101000011111000010011</t>
  </si>
  <si>
    <t>000010011100001100000101001011010011</t>
  </si>
  <si>
    <t>00011000101101000011111001011011</t>
  </si>
  <si>
    <t>00011000101101000011111010100011</t>
  </si>
  <si>
    <t>000010011100001100000101001100011010</t>
  </si>
  <si>
    <t>00011000101101000011111011101011</t>
  </si>
  <si>
    <t>0000000010101000</t>
  </si>
  <si>
    <t>1111111101100011</t>
  </si>
  <si>
    <t>000010011100001100000101001011011111</t>
  </si>
  <si>
    <t>00011000101101000011111100110011</t>
  </si>
  <si>
    <t>00011000101101000011111101111011</t>
  </si>
  <si>
    <t>000010011100001100000101001100100001</t>
  </si>
  <si>
    <t>00011000101101000011111111000011</t>
  </si>
  <si>
    <t>000010011100001100000101001100100010</t>
  </si>
  <si>
    <t>00011000101101000100000000001011</t>
  </si>
  <si>
    <t>00011000101101000100000001010011</t>
  </si>
  <si>
    <t>00011000101101000100000010011011</t>
  </si>
  <si>
    <t>000010011100001100000101001100101011</t>
  </si>
  <si>
    <t>00011000101101000100000011100011</t>
  </si>
  <si>
    <t>000010011100001100000101001011011000</t>
  </si>
  <si>
    <t>00011000101101000100000100101011</t>
  </si>
  <si>
    <t>00011000101101000100000101110011</t>
  </si>
  <si>
    <t>000010011100001100000101001011101101</t>
  </si>
  <si>
    <t>00011000101101000100000110111011</t>
  </si>
  <si>
    <t>00011000101101000100001000000011</t>
  </si>
  <si>
    <t>00011000101101000100001001001011</t>
  </si>
  <si>
    <t>00100011101001101110111010000111</t>
  </si>
  <si>
    <t>00011000101101000100001010010011</t>
  </si>
  <si>
    <t>000010011100001100000101001100011100</t>
  </si>
  <si>
    <t>00011000101101000100001011011011</t>
  </si>
  <si>
    <t>00100011101001101110111011000100</t>
  </si>
  <si>
    <t>000010011100001100000101001010111101</t>
  </si>
  <si>
    <t>00011000101101000100001100100011</t>
  </si>
  <si>
    <t>00011000101101000100001101101011</t>
  </si>
  <si>
    <t>000010011100001100000101001011110011</t>
  </si>
  <si>
    <t>00011000101101000100001110110011</t>
  </si>
  <si>
    <t>00011000101101000100001111111011</t>
  </si>
  <si>
    <t>00011000101101000100010001000011</t>
  </si>
  <si>
    <t>000010011100001100000101001011111111</t>
  </si>
  <si>
    <t>00011000101101000100010010001011</t>
  </si>
  <si>
    <t>000010011100001100000101001100110011</t>
  </si>
  <si>
    <t>00011000101101000100010011010011</t>
  </si>
  <si>
    <t>00011000101101000100010100011011</t>
  </si>
  <si>
    <t>000010011100001100000101001010110011</t>
  </si>
  <si>
    <t>00011000101101000100010101100011</t>
  </si>
  <si>
    <t>00100011101001101110111010100011</t>
  </si>
  <si>
    <t>000010011100001100000101001100010111</t>
  </si>
  <si>
    <t>00011000101101000100010110101011</t>
  </si>
  <si>
    <t>000010011100001100000101001010011111</t>
  </si>
  <si>
    <t>00011000101101000100010111110011</t>
  </si>
  <si>
    <t>00011000101101000100011000111011</t>
  </si>
  <si>
    <t>00011000101101000100011010000011</t>
  </si>
  <si>
    <t>00011000101101000100011011001011</t>
  </si>
  <si>
    <t>000010011100001100000101001010101100</t>
  </si>
  <si>
    <t>00011000101101000100011100010011</t>
  </si>
  <si>
    <t>000010011100001100000101001010001111</t>
  </si>
  <si>
    <t>00011000101101000100011101011011</t>
  </si>
  <si>
    <t>00100011101001101110111011110100</t>
  </si>
  <si>
    <t>000010011100001100000101001100010000</t>
  </si>
  <si>
    <t>00011000101101000100011110100011</t>
  </si>
  <si>
    <t>000010011100001100000101001011100000</t>
  </si>
  <si>
    <t>00011000101101000100011111101011</t>
  </si>
  <si>
    <t>000010011100001100000101001010110001</t>
  </si>
  <si>
    <t>00011000101101000100100000110011</t>
  </si>
  <si>
    <t>00011000101101000100100001111011</t>
  </si>
  <si>
    <t>00011000101101000100100011000011</t>
  </si>
  <si>
    <t>00011000101101000100100100001011</t>
  </si>
  <si>
    <t>00011000101101000100100101010011</t>
  </si>
  <si>
    <t>000010011100001100000101001101001101</t>
  </si>
  <si>
    <t>00011000101101000100100110011011</t>
  </si>
  <si>
    <t>000010011100001100000101001011010000</t>
  </si>
  <si>
    <t>00011000101101000100100111100011</t>
  </si>
  <si>
    <t>00011000101101000100101000101011</t>
  </si>
  <si>
    <t>000010011100001100000101001011110111</t>
  </si>
  <si>
    <t>00011000101101000100101001110011</t>
  </si>
  <si>
    <t>000010011100001100000101001100110000</t>
  </si>
  <si>
    <t>00011000101101000100101010111011</t>
  </si>
  <si>
    <t>00011000101101000100101100000011</t>
  </si>
  <si>
    <t>00011000101101000100101101001011</t>
  </si>
  <si>
    <t>000010011100001100000101001100010101</t>
  </si>
  <si>
    <t>00011000101101000100101110010011</t>
  </si>
  <si>
    <t>00100011101001101110111010011101</t>
  </si>
  <si>
    <t>00011000101101000100101111011011</t>
  </si>
  <si>
    <t>000010011100001100000101001011101010</t>
  </si>
  <si>
    <t>00011000101101000100110000100011</t>
  </si>
  <si>
    <t>000010011100001100000101001101000000</t>
  </si>
  <si>
    <t>00011000101101000100110001101011</t>
  </si>
  <si>
    <t>000010011100001100000101001100111011</t>
  </si>
  <si>
    <t>00011000101101000100110010110011</t>
  </si>
  <si>
    <t>000010011100001100000101001010100100</t>
  </si>
  <si>
    <t>00011000101101000100110011111011</t>
  </si>
  <si>
    <t>000010011100001100000101001100000101</t>
  </si>
  <si>
    <t>00011000101101000100110101000011</t>
  </si>
  <si>
    <t>0000000010010111</t>
  </si>
  <si>
    <t>000010011100001100000101001100100101</t>
  </si>
  <si>
    <t>00011000101101000100110110001011</t>
  </si>
  <si>
    <t>00100011101001101110111011110011</t>
  </si>
  <si>
    <t>000010011100001100000101001011100101</t>
  </si>
  <si>
    <t>00011000101101000100110111010011</t>
  </si>
  <si>
    <t>00011000101101000100111000011011</t>
  </si>
  <si>
    <t>000010011100001100000101001100011000</t>
  </si>
  <si>
    <t>00011000101101000100111001100011</t>
  </si>
  <si>
    <t>00100011101001101110111011111111</t>
  </si>
  <si>
    <t>000010011100001100000101001011100010</t>
  </si>
  <si>
    <t>00011000101101000100111010101011</t>
  </si>
  <si>
    <t>00011000101101000100111011110011</t>
  </si>
  <si>
    <t>000010011100001100000101001100101101</t>
  </si>
  <si>
    <t>00011000101101000100111100111011</t>
  </si>
  <si>
    <t>00100011101001101110111010101001</t>
  </si>
  <si>
    <t>000010011100001100000101001100010011</t>
  </si>
  <si>
    <t>00011000101101000100111110000011</t>
  </si>
  <si>
    <t>00011000101101000100111111001011</t>
  </si>
  <si>
    <t>00100011101001101110111010001010</t>
  </si>
  <si>
    <t>00011000101101000101000000010011</t>
  </si>
  <si>
    <t>00100011101001101110111010101011</t>
  </si>
  <si>
    <t>000010011100001100000101001101000011</t>
  </si>
  <si>
    <t>00011000101101000101000001011011</t>
  </si>
  <si>
    <t>00100011101001101110111010010101</t>
  </si>
  <si>
    <t>000010011100001100000101001011000111</t>
  </si>
  <si>
    <t>00011000101101000101000010100011</t>
  </si>
  <si>
    <t>000010011100001100000101001010100000</t>
  </si>
  <si>
    <t>00011000101101000101000011101011</t>
  </si>
  <si>
    <t>000010011100001100000101001100101001</t>
  </si>
  <si>
    <t>00011000101101000101000100110011</t>
  </si>
  <si>
    <t>00011000101101000101000101111011</t>
  </si>
  <si>
    <t>00011000101101000101000111000011</t>
  </si>
  <si>
    <t>1111111101010011</t>
  </si>
  <si>
    <t>000010011100001100000101001011110101</t>
  </si>
  <si>
    <t>00011000101101000101001000001011</t>
  </si>
  <si>
    <t>00100011101001101110111010000001</t>
  </si>
  <si>
    <t>000010011100001100000101001100011110</t>
  </si>
  <si>
    <t>00011000101101000101001001010011</t>
  </si>
  <si>
    <t>00011000101101000101001010011011</t>
  </si>
  <si>
    <t>00011000101101000101001011100011</t>
  </si>
  <si>
    <t>00011000101101000101001100101011</t>
  </si>
  <si>
    <t>00100011101001101110111010100111</t>
  </si>
  <si>
    <t>000010011100001100000101001101001100</t>
  </si>
  <si>
    <t>00011000101101000101001101110011</t>
  </si>
  <si>
    <t>000010011100001100000101001011001101</t>
  </si>
  <si>
    <t>00011000101101000101001110111011</t>
  </si>
  <si>
    <t>00011000101101000101010000000011</t>
  </si>
  <si>
    <t>000010011100001100000101001101001110</t>
  </si>
  <si>
    <t>00011000101101000101010001001011</t>
  </si>
  <si>
    <t>000010011100001100000101001011111010</t>
  </si>
  <si>
    <t>00011000101101000101010010010011</t>
  </si>
  <si>
    <t>000010011100001100000101001011101111</t>
  </si>
  <si>
    <t>00011000101101000101010011011011</t>
  </si>
  <si>
    <t>000010011100001100000101001100101111</t>
  </si>
  <si>
    <t>00011000101101000101010100100011</t>
  </si>
  <si>
    <t>0000000010101001</t>
  </si>
  <si>
    <t>1111111101100010</t>
  </si>
  <si>
    <t>000010011100001100000101001101000101</t>
  </si>
  <si>
    <t>00011000101101000101010101101011</t>
  </si>
  <si>
    <t>000010011100001100000101001011111101</t>
  </si>
  <si>
    <t>00011000101101000101010110110011</t>
  </si>
  <si>
    <t>00011000101101000101010111111011</t>
  </si>
  <si>
    <t>00100011101001101110111010000011</t>
  </si>
  <si>
    <t>000010011100001100000101001101100011</t>
  </si>
  <si>
    <t>00011000101101000101011001000011</t>
  </si>
  <si>
    <t>00011000101101000101011010001011</t>
  </si>
  <si>
    <t>00100011101001101110111011011101</t>
  </si>
  <si>
    <t>000010011100001100000101001011100001</t>
  </si>
  <si>
    <t>00011000101101000101011011010011</t>
  </si>
  <si>
    <t>000010011100001100000101001100111001</t>
  </si>
  <si>
    <t>00011000101101000101011100011011</t>
  </si>
  <si>
    <t>000010011100001100000101001100001111</t>
  </si>
  <si>
    <t>00011000101101000101011101100011</t>
  </si>
  <si>
    <t>00011000101101000101011110101011</t>
  </si>
  <si>
    <t>00011000101101000101011111110011</t>
  </si>
  <si>
    <t>000010011100001100000101001101011001</t>
  </si>
  <si>
    <t>00011000101101000101100000111011</t>
  </si>
  <si>
    <t>000010011100001100000101001011101100</t>
  </si>
  <si>
    <t>00011000101101000101100010000011</t>
  </si>
  <si>
    <t>00011000101101000101100011001011</t>
  </si>
  <si>
    <t>00011000101101000101100100010011</t>
  </si>
  <si>
    <t>000010011100001100000101001100000100</t>
  </si>
  <si>
    <t>00011000101101000101100101011011</t>
  </si>
  <si>
    <t>000010011100001100000101001010010011</t>
  </si>
  <si>
    <t>00011000101101000101100110100011</t>
  </si>
  <si>
    <t>00100011101001101110111011101101</t>
  </si>
  <si>
    <t>000010011100001100000101001101001111</t>
  </si>
  <si>
    <t>00011000101101000101100111101011</t>
  </si>
  <si>
    <t>000010011100001100000101001100101110</t>
  </si>
  <si>
    <t>00011000101101000101101000110011</t>
  </si>
  <si>
    <t>00100011101001101110111010101010</t>
  </si>
  <si>
    <t>00011000101101000101101001111011</t>
  </si>
  <si>
    <t>000010011100001100000101001011111011</t>
  </si>
  <si>
    <t>00011000101101000101101011000011</t>
  </si>
  <si>
    <t>000010011100001100000101001101100010</t>
  </si>
  <si>
    <t>00011000101101000101101100001011</t>
  </si>
  <si>
    <t>00011000101101000101101101010011</t>
  </si>
  <si>
    <t>000010011100001100000101001010101000</t>
  </si>
  <si>
    <t>00011000101101000101101110011011</t>
  </si>
  <si>
    <t>00100011101001101110111010001101</t>
  </si>
  <si>
    <t>000010011100001100000101001100110001</t>
  </si>
  <si>
    <t>00011000101101000101101111100011</t>
  </si>
  <si>
    <t>000010011100001100000101001100111110</t>
  </si>
  <si>
    <t>00011000101101000101110000101011</t>
  </si>
  <si>
    <t>00100011101001101110111100000000</t>
  </si>
  <si>
    <t>00011000101101000101110001110011</t>
  </si>
  <si>
    <t>000010011100001100000101001011101011</t>
  </si>
  <si>
    <t>00011000101101000101110010111011</t>
  </si>
  <si>
    <t>0000000010000001</t>
  </si>
  <si>
    <t>000010011100001100000101001101010000</t>
  </si>
  <si>
    <t>00011000101101000101110100000011</t>
  </si>
  <si>
    <t>00011000101101000101110101001011</t>
  </si>
  <si>
    <t>00011000101101000101110110010011</t>
  </si>
  <si>
    <t>00011000101101000101110111011011</t>
  </si>
  <si>
    <t>000010011100001100000101001100110010</t>
  </si>
  <si>
    <t>00011000101101000101111000100011</t>
  </si>
  <si>
    <t>00100011101001101110111011000011</t>
  </si>
  <si>
    <t>00011000101101000101111001101011</t>
  </si>
  <si>
    <t>00100011101001101110111010110100</t>
  </si>
  <si>
    <t>00011000101101000101111010110011</t>
  </si>
  <si>
    <t>00100011101001101110111010010010</t>
  </si>
  <si>
    <t>000010011100001100000101001101101011</t>
  </si>
  <si>
    <t>00011000101101000101111011111011</t>
  </si>
  <si>
    <t>00100011101001101110111010110011</t>
  </si>
  <si>
    <t>00011000101101000101111101000011</t>
  </si>
  <si>
    <t>00100011101001101110111010111100</t>
  </si>
  <si>
    <t>00011000101101000101111110001011</t>
  </si>
  <si>
    <t>00011000101101000101111111010011</t>
  </si>
  <si>
    <t>000010011100001100000101001101100101</t>
  </si>
  <si>
    <t>00011000101101000110000000011011</t>
  </si>
  <si>
    <t>000010011100001100000101001011100111</t>
  </si>
  <si>
    <t>00011000101101000110000001100011</t>
  </si>
  <si>
    <t>00011000101101000110000010101011</t>
  </si>
  <si>
    <t>000010011100001100000101001101110101</t>
  </si>
  <si>
    <t>00011000101101000110000011110011</t>
  </si>
  <si>
    <t>00011000101101000110000100111011</t>
  </si>
  <si>
    <t>00011000101101000110000110000011</t>
  </si>
  <si>
    <t>00100011101001101110111010100010</t>
  </si>
  <si>
    <t>1111111101000010</t>
  </si>
  <si>
    <t>000010011100001100000101001110000000</t>
  </si>
  <si>
    <t>00011000101101000110000111001011</t>
  </si>
  <si>
    <t>00011000101101000110001000010011</t>
  </si>
  <si>
    <t>00011000101101000110001001011011</t>
  </si>
  <si>
    <t>000010011100001100000101001101011000</t>
  </si>
  <si>
    <t>00011000101101000110001010100011</t>
  </si>
  <si>
    <t>00100011101001101110111010100100</t>
  </si>
  <si>
    <t>000010011100001100000101001101100111</t>
  </si>
  <si>
    <t>00011000101101000110001011101011</t>
  </si>
  <si>
    <t>00011000101101000110001100110011</t>
  </si>
  <si>
    <t>000010011100001100000101001100100100</t>
  </si>
  <si>
    <t>00011000101101000110001101111011</t>
  </si>
  <si>
    <t>000010011100001100000101001101010111</t>
  </si>
  <si>
    <t>00011000101101000110001111000011</t>
  </si>
  <si>
    <t>00100011101001101110111010111110</t>
  </si>
  <si>
    <t>000010011100001100000101001101001011</t>
  </si>
  <si>
    <t>00011000101101000110010000001011</t>
  </si>
  <si>
    <t>00011000101101000110010001010011</t>
  </si>
  <si>
    <t>00011000101101000110010010011011</t>
  </si>
  <si>
    <t>000010011100001100000101001100111010</t>
  </si>
  <si>
    <t>00011000101101000110010011100011</t>
  </si>
  <si>
    <t>00011000101101000110010100101011</t>
  </si>
  <si>
    <t>00100011101001101110111011010111</t>
  </si>
  <si>
    <t>00011000101101000110010101110011</t>
  </si>
  <si>
    <t>000010011100001100000101001110100010</t>
  </si>
  <si>
    <t>00011000101101000110010110111011</t>
  </si>
  <si>
    <t>00011000101101000110011000000011</t>
  </si>
  <si>
    <t>00011000101101000110011001001011</t>
  </si>
  <si>
    <t>000010011100001100000101001101001001</t>
  </si>
  <si>
    <t>00011000101101000110011010010011</t>
  </si>
  <si>
    <t>000010011100001100000101001100010110</t>
  </si>
  <si>
    <t>00011000101101000110011011011011</t>
  </si>
  <si>
    <t>00011000101101000110011100100011</t>
  </si>
  <si>
    <t>1111111101001000</t>
  </si>
  <si>
    <t>00011000101101000110011101101011</t>
  </si>
  <si>
    <t>000010011100001100000101001101111101</t>
  </si>
  <si>
    <t>00011000101101000110011110110011</t>
  </si>
  <si>
    <t>00100011101001101110111010111000</t>
  </si>
  <si>
    <t>00011000101101000110011111111011</t>
  </si>
  <si>
    <t>00100011101001101110111010101101</t>
  </si>
  <si>
    <t>00011000101101000110100001000011</t>
  </si>
  <si>
    <t>000010011100001100000101001101110111</t>
  </si>
  <si>
    <t>00011000101101000110100010001011</t>
  </si>
  <si>
    <t>000010011100001100000101001100110101</t>
  </si>
  <si>
    <t>00011000101101000110100011010011</t>
  </si>
  <si>
    <t>00100011101001101110111011111000</t>
  </si>
  <si>
    <t>000010011100001100000101001100001100</t>
  </si>
  <si>
    <t>00011000101101000110100100011011</t>
  </si>
  <si>
    <t>00011000101101000110100101100011</t>
  </si>
  <si>
    <t>00100011101001101110111011001001</t>
  </si>
  <si>
    <t>000010011100001100000101001110011010</t>
  </si>
  <si>
    <t>00011000101101000110100110101011</t>
  </si>
  <si>
    <t>00100011101001101110111010001110</t>
  </si>
  <si>
    <t>00011000101101000110100111110011</t>
  </si>
  <si>
    <t>00100011101001101110111011101001</t>
  </si>
  <si>
    <t>00011000101101000110101000111011</t>
  </si>
  <si>
    <t>00100011101001101110111010000010</t>
  </si>
  <si>
    <t>000010011100001100000101001101010110</t>
  </si>
  <si>
    <t>00011000101101000110101010000011</t>
  </si>
  <si>
    <t>000010011100001100000101001101100001</t>
  </si>
  <si>
    <t>00011000101101000110101011001011</t>
  </si>
  <si>
    <t>00011000101101000110101100010011</t>
  </si>
  <si>
    <t>000010011100001100000101001100111111</t>
  </si>
  <si>
    <t>00011000101101000110101101011011</t>
  </si>
  <si>
    <t>00100011101001101110111010111111</t>
  </si>
  <si>
    <t>000010011100001100000101001101101000</t>
  </si>
  <si>
    <t>00011000101101000110101110100011</t>
  </si>
  <si>
    <t>000010011100001100000101001100001101</t>
  </si>
  <si>
    <t>00011000101101000110101111101011</t>
  </si>
  <si>
    <t>00011000101101000110110000110011</t>
  </si>
  <si>
    <t>000010011100001100000101001110101001</t>
  </si>
  <si>
    <t>00011000101101000110110001111011</t>
  </si>
  <si>
    <t>00100011101001101110111010011000</t>
  </si>
  <si>
    <t>000010011100001100000101001101010010</t>
  </si>
  <si>
    <t>00011000101101000110110011000011</t>
  </si>
  <si>
    <t>00011000101101000110110100001011</t>
  </si>
  <si>
    <t>000010011100001100000101001101101010</t>
  </si>
  <si>
    <t>00011000101101000110110101010011</t>
  </si>
  <si>
    <t>00100011101001101110111010011001</t>
  </si>
  <si>
    <t>00011000101101000110110110011011</t>
  </si>
  <si>
    <t>00011000101101000110110111100011</t>
  </si>
  <si>
    <t>00100011101001101110111011110110</t>
  </si>
  <si>
    <t>00011000101101000110111000101011</t>
  </si>
  <si>
    <t>00011000101101000110111001110011</t>
  </si>
  <si>
    <t>00011000101101000110111010111011</t>
  </si>
  <si>
    <t>00011000101101000110111100000011</t>
  </si>
  <si>
    <t>00100011101001101110111010011111</t>
  </si>
  <si>
    <t>00011000101101000110111101001011</t>
  </si>
  <si>
    <t>00011000101101000110111110010011</t>
  </si>
  <si>
    <t>00011000101101000110111111011011</t>
  </si>
  <si>
    <t>000010011100001100000101001101100100</t>
  </si>
  <si>
    <t>00011000101101000111000000100011</t>
  </si>
  <si>
    <t>1111111101100100</t>
  </si>
  <si>
    <t>000010011100001100000101001101111111</t>
  </si>
  <si>
    <t>00011000101101000111000001101011</t>
  </si>
  <si>
    <t>00011000101101000111000010110011</t>
  </si>
  <si>
    <t>00011000101101000111000011111011</t>
  </si>
  <si>
    <t>00011000101101000111000101000011</t>
  </si>
  <si>
    <t>00100011101001101110111010001100</t>
  </si>
  <si>
    <t>000010011100001100000101001100100110</t>
  </si>
  <si>
    <t>00011000101101000111000110001011</t>
  </si>
  <si>
    <t>00100011101001101110111010001001</t>
  </si>
  <si>
    <t>00011000101101000111000111010011</t>
  </si>
  <si>
    <t>00100011101001101110111011011011</t>
  </si>
  <si>
    <t>000010011100001100000101001101001000</t>
  </si>
  <si>
    <t>00011000101101000111001000011011</t>
  </si>
  <si>
    <t>000010011100001100000101001110000111</t>
  </si>
  <si>
    <t>00011000101101000111001001100011</t>
  </si>
  <si>
    <t>00011000101101000111001010101011</t>
  </si>
  <si>
    <t>00011000101101000111001011110011</t>
  </si>
  <si>
    <t>00011000101101000111001100111011</t>
  </si>
  <si>
    <t>00100011101001101110111011000110</t>
  </si>
  <si>
    <t>000010011100001100000101001101110010</t>
  </si>
  <si>
    <t>00011000101101000111001110000011</t>
  </si>
  <si>
    <t>00011000101101000111001111001011</t>
  </si>
  <si>
    <t>00011000101101000111010000010011</t>
  </si>
  <si>
    <t>00100011101001101110111010100001</t>
  </si>
  <si>
    <t>000010011100001100000101001110001101</t>
  </si>
  <si>
    <t>00011000101101000111010001011011</t>
  </si>
  <si>
    <t>00011000101101000111010010100011</t>
  </si>
  <si>
    <t>00100011101001101110111011101010</t>
  </si>
  <si>
    <t>00011000101101000111010011101011</t>
  </si>
  <si>
    <t>000010011100001100000101001110110011</t>
  </si>
  <si>
    <t>00011000101101000111010100110011</t>
  </si>
  <si>
    <t>000010011100001100000101001110010000</t>
  </si>
  <si>
    <t>00011000101101000111010101111011</t>
  </si>
  <si>
    <t>00011000101101000111010111000011</t>
  </si>
  <si>
    <t>00100011101001101110111010111011</t>
  </si>
  <si>
    <t>00011000101101000111011000001011</t>
  </si>
  <si>
    <t>00100011101001101110111011111100</t>
  </si>
  <si>
    <t>00011000101101000111011001010011</t>
  </si>
  <si>
    <t>000010011100001100000101001101100000</t>
  </si>
  <si>
    <t>00011000101101000111011010011011</t>
  </si>
  <si>
    <t>000010011100001100000101001101110110</t>
  </si>
  <si>
    <t>00011000101101000111011011100011</t>
  </si>
  <si>
    <t>000010011100001100000101001110101011</t>
  </si>
  <si>
    <t>00011000101101000111011100101011</t>
  </si>
  <si>
    <t>00011000101101000111011101110011</t>
  </si>
  <si>
    <t>00100011101001101110111011111011</t>
  </si>
  <si>
    <t>00011000101101000111011110111011</t>
  </si>
  <si>
    <t>000010011100001100000101001110100011</t>
  </si>
  <si>
    <t>00011000101101000111100000000011</t>
  </si>
  <si>
    <t>000010011100001100000101001110011100</t>
  </si>
  <si>
    <t>00011000101101000111100001001011</t>
  </si>
  <si>
    <t>00011000101101000111100010010011</t>
  </si>
  <si>
    <t>00011000101101000111100011011011</t>
  </si>
  <si>
    <t>00100011101001101110111011001010</t>
  </si>
  <si>
    <t>000010011100001100000101001110010010</t>
  </si>
  <si>
    <t>00011000101101000111100100100011</t>
  </si>
  <si>
    <t>00100011101001101110111011110010</t>
  </si>
  <si>
    <t>00011000101101000111100101101011</t>
  </si>
  <si>
    <t>00100011101001101110111011100111</t>
  </si>
  <si>
    <t>000010011100001100000101001100101000</t>
  </si>
  <si>
    <t>00011000101101000111100110110011</t>
  </si>
  <si>
    <t>00100011101001101110111011010000</t>
  </si>
  <si>
    <t>000010011100001100000101001110100000</t>
  </si>
  <si>
    <t>00011000101101000111100111111011</t>
  </si>
  <si>
    <t>000010011100001100000101001110000100</t>
  </si>
  <si>
    <t>00011000101101000111101001000011</t>
  </si>
  <si>
    <t>00011000101101000111101010001011</t>
  </si>
  <si>
    <t>1111111101110110</t>
  </si>
  <si>
    <t>00011000101101000111101011010011</t>
  </si>
  <si>
    <t>000010011100001100000101001110001110</t>
  </si>
  <si>
    <t>00011000101101000111101100011011</t>
  </si>
  <si>
    <t>000010011100001100000101001011110100</t>
  </si>
  <si>
    <t>00011000101101000111101101100011</t>
  </si>
  <si>
    <t>00100011101001101110111011101111</t>
  </si>
  <si>
    <t>00011000101101000111101110101011</t>
  </si>
  <si>
    <t>00100011101001101110111010111001</t>
  </si>
  <si>
    <t>000010011100001100000101001110011000</t>
  </si>
  <si>
    <t>00011000101101000111101111110011</t>
  </si>
  <si>
    <t>00011000101101000111110000111011</t>
  </si>
  <si>
    <t>00011000101101000111110010000011</t>
  </si>
  <si>
    <t>000010011100001100000101001110001111</t>
  </si>
  <si>
    <t>00011000101101000111110011001011</t>
  </si>
  <si>
    <t>000010011100001100000101001110001000</t>
  </si>
  <si>
    <t>00011000101101000111110100010011</t>
  </si>
  <si>
    <t>000010011100001100000101001100111101</t>
  </si>
  <si>
    <t>00011000101101000111110101011011</t>
  </si>
  <si>
    <t>00100011101001101110111011111110</t>
  </si>
  <si>
    <t>00011000101101000111110110100011</t>
  </si>
  <si>
    <t>000010011100001100000101001110100101</t>
  </si>
  <si>
    <t>00011000101101000111110111101011</t>
  </si>
  <si>
    <t>000010011100001100000101001101011110</t>
  </si>
  <si>
    <t>00011000101101000111111000110011</t>
  </si>
  <si>
    <t>1111111101010111</t>
  </si>
  <si>
    <t>00011000101101000111111001111011</t>
  </si>
  <si>
    <t>00011000101101000111111011000011</t>
  </si>
  <si>
    <t>00100011101001101110111010110101</t>
  </si>
  <si>
    <t>00011000101101000111111100001011</t>
  </si>
  <si>
    <t>00100011101001101110111011110001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</si>
</sst>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" fontId="2" fillId="0" borderId="0" xfId="0" applyNumberFormat="1" applyFont="1" applyAlignment="1">
      <alignment vertical="center"/>
    </xf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E11D-15BF-41C1-B0C9-7F294080C3E2}">
  <dimension ref="A1:M1668"/>
  <sheetViews>
    <sheetView topLeftCell="A1204" workbookViewId="0">
      <selection activeCell="A1223" sqref="A1223:XFD1223"/>
    </sheetView>
  </sheetViews>
  <sheetFormatPr defaultRowHeight="15"/>
  <cols>
    <col min="1" max="1" width="33.85546875" bestFit="1" customWidth="1"/>
    <col min="2" max="2" width="25.5703125" bestFit="1" customWidth="1"/>
    <col min="3" max="3" width="33.85546875" bestFit="1" customWidth="1"/>
    <col min="4" max="4" width="7.5703125" bestFit="1" customWidth="1"/>
    <col min="5" max="12" width="17.28515625" bestFit="1" customWidth="1"/>
    <col min="13" max="13" width="38" bestFit="1" customWidth="1"/>
  </cols>
  <sheetData>
    <row r="1" spans="1:13" s="5" customFormat="1">
      <c r="A1" s="4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>
      <c r="A2" s="1" t="s">
        <v>45</v>
      </c>
      <c r="B2" s="1" t="s">
        <v>12</v>
      </c>
      <c r="C2" s="1" t="s">
        <v>46</v>
      </c>
      <c r="D2" s="1" t="s">
        <v>13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</row>
    <row r="3" spans="1:13">
      <c r="A3" s="1" t="s">
        <v>56</v>
      </c>
      <c r="B3" s="1" t="s">
        <v>12</v>
      </c>
      <c r="C3" s="1" t="s">
        <v>46</v>
      </c>
      <c r="D3" s="1" t="s">
        <v>13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1" t="s">
        <v>38</v>
      </c>
      <c r="K3" s="1" t="s">
        <v>62</v>
      </c>
      <c r="L3" s="1" t="s">
        <v>63</v>
      </c>
      <c r="M3" s="1" t="s">
        <v>64</v>
      </c>
    </row>
    <row r="4" spans="1:13">
      <c r="A4" s="1" t="s">
        <v>65</v>
      </c>
      <c r="B4" s="1" t="s">
        <v>12</v>
      </c>
      <c r="C4" s="1" t="s">
        <v>46</v>
      </c>
      <c r="D4" s="1" t="s">
        <v>13</v>
      </c>
      <c r="E4" s="1" t="s">
        <v>66</v>
      </c>
      <c r="F4" s="1" t="s">
        <v>67</v>
      </c>
      <c r="G4" s="1" t="s">
        <v>68</v>
      </c>
      <c r="H4" s="1" t="s">
        <v>69</v>
      </c>
      <c r="I4" s="1" t="s">
        <v>70</v>
      </c>
      <c r="J4" s="1" t="s">
        <v>71</v>
      </c>
      <c r="K4" s="1" t="s">
        <v>72</v>
      </c>
      <c r="L4" s="1" t="s">
        <v>73</v>
      </c>
      <c r="M4" s="1" t="s">
        <v>74</v>
      </c>
    </row>
    <row r="5" spans="1:13">
      <c r="A5" s="1" t="s">
        <v>75</v>
      </c>
      <c r="B5" s="1" t="s">
        <v>12</v>
      </c>
      <c r="C5" s="1" t="s">
        <v>76</v>
      </c>
      <c r="D5" s="1" t="s">
        <v>13</v>
      </c>
      <c r="E5" s="1" t="s">
        <v>77</v>
      </c>
      <c r="F5" s="1" t="s">
        <v>78</v>
      </c>
      <c r="G5" s="1" t="s">
        <v>79</v>
      </c>
      <c r="H5" s="1" t="s">
        <v>80</v>
      </c>
      <c r="I5" s="1" t="s">
        <v>38</v>
      </c>
      <c r="J5" s="1" t="s">
        <v>81</v>
      </c>
      <c r="K5" s="1" t="s">
        <v>48</v>
      </c>
      <c r="L5" s="1" t="s">
        <v>70</v>
      </c>
      <c r="M5" s="1" t="s">
        <v>82</v>
      </c>
    </row>
    <row r="6" spans="1:13">
      <c r="A6" s="1" t="s">
        <v>83</v>
      </c>
      <c r="B6" s="1" t="s">
        <v>12</v>
      </c>
      <c r="C6" s="1" t="s">
        <v>46</v>
      </c>
      <c r="D6" s="1" t="s">
        <v>13</v>
      </c>
      <c r="E6" s="1" t="s">
        <v>84</v>
      </c>
      <c r="F6" s="1" t="s">
        <v>85</v>
      </c>
      <c r="G6" s="1" t="s">
        <v>84</v>
      </c>
      <c r="H6" s="1" t="s">
        <v>86</v>
      </c>
      <c r="I6" s="1" t="s">
        <v>87</v>
      </c>
      <c r="J6" s="1" t="s">
        <v>88</v>
      </c>
      <c r="K6" s="1" t="s">
        <v>89</v>
      </c>
      <c r="L6" s="1" t="s">
        <v>59</v>
      </c>
      <c r="M6" s="1" t="s">
        <v>90</v>
      </c>
    </row>
    <row r="7" spans="1:13">
      <c r="A7" s="1" t="s">
        <v>91</v>
      </c>
      <c r="B7" s="1" t="s">
        <v>12</v>
      </c>
      <c r="C7" s="1" t="s">
        <v>76</v>
      </c>
      <c r="D7" s="1" t="s">
        <v>13</v>
      </c>
      <c r="E7" s="1" t="s">
        <v>50</v>
      </c>
      <c r="F7" s="1" t="s">
        <v>92</v>
      </c>
      <c r="G7" s="1" t="s">
        <v>93</v>
      </c>
      <c r="H7" s="1" t="s">
        <v>94</v>
      </c>
      <c r="I7" s="1" t="s">
        <v>95</v>
      </c>
      <c r="J7" s="1" t="s">
        <v>96</v>
      </c>
      <c r="K7" s="1" t="s">
        <v>97</v>
      </c>
      <c r="L7" s="1" t="s">
        <v>98</v>
      </c>
      <c r="M7" s="1" t="s">
        <v>99</v>
      </c>
    </row>
    <row r="8" spans="1:13">
      <c r="A8" s="1" t="s">
        <v>100</v>
      </c>
      <c r="B8" s="1" t="s">
        <v>12</v>
      </c>
      <c r="C8" s="1" t="s">
        <v>76</v>
      </c>
      <c r="D8" s="1" t="s">
        <v>13</v>
      </c>
      <c r="E8" s="1" t="s">
        <v>101</v>
      </c>
      <c r="F8" s="1" t="s">
        <v>102</v>
      </c>
      <c r="G8" s="1" t="s">
        <v>103</v>
      </c>
      <c r="H8" s="1" t="s">
        <v>104</v>
      </c>
      <c r="I8" s="1" t="s">
        <v>105</v>
      </c>
      <c r="J8" s="1" t="s">
        <v>84</v>
      </c>
      <c r="K8" s="1" t="s">
        <v>106</v>
      </c>
      <c r="L8" s="1" t="s">
        <v>49</v>
      </c>
      <c r="M8" s="1" t="s">
        <v>107</v>
      </c>
    </row>
    <row r="9" spans="1:13">
      <c r="A9" s="1" t="s">
        <v>108</v>
      </c>
      <c r="B9" s="1" t="s">
        <v>12</v>
      </c>
      <c r="C9" s="1" t="s">
        <v>76</v>
      </c>
      <c r="D9" s="1" t="s">
        <v>13</v>
      </c>
      <c r="E9" s="1" t="s">
        <v>109</v>
      </c>
      <c r="F9" s="1" t="s">
        <v>77</v>
      </c>
      <c r="G9" s="1" t="s">
        <v>110</v>
      </c>
      <c r="H9" s="1" t="s">
        <v>111</v>
      </c>
      <c r="I9" s="1" t="s">
        <v>112</v>
      </c>
      <c r="J9" s="1" t="s">
        <v>113</v>
      </c>
      <c r="K9" s="1" t="s">
        <v>73</v>
      </c>
      <c r="L9" s="1" t="s">
        <v>49</v>
      </c>
      <c r="M9" s="1" t="s">
        <v>114</v>
      </c>
    </row>
    <row r="10" spans="1:13">
      <c r="A10" s="1" t="s">
        <v>115</v>
      </c>
      <c r="B10" s="1" t="s">
        <v>12</v>
      </c>
      <c r="C10" s="1" t="s">
        <v>76</v>
      </c>
      <c r="D10" s="1" t="s">
        <v>13</v>
      </c>
      <c r="E10" s="1" t="s">
        <v>116</v>
      </c>
      <c r="F10" s="1" t="s">
        <v>117</v>
      </c>
      <c r="G10" s="1" t="s">
        <v>118</v>
      </c>
      <c r="H10" s="1" t="s">
        <v>59</v>
      </c>
      <c r="I10" s="1" t="s">
        <v>38</v>
      </c>
      <c r="J10" s="1" t="s">
        <v>119</v>
      </c>
      <c r="K10" s="1" t="s">
        <v>120</v>
      </c>
      <c r="L10" s="1" t="s">
        <v>121</v>
      </c>
      <c r="M10" s="1" t="s">
        <v>122</v>
      </c>
    </row>
    <row r="11" spans="1:13">
      <c r="A11" s="1" t="s">
        <v>123</v>
      </c>
      <c r="B11" s="1" t="s">
        <v>12</v>
      </c>
      <c r="C11" s="1" t="s">
        <v>46</v>
      </c>
      <c r="D11" s="1" t="s">
        <v>13</v>
      </c>
      <c r="E11" s="1" t="s">
        <v>79</v>
      </c>
      <c r="F11" s="1" t="s">
        <v>68</v>
      </c>
      <c r="G11" s="1" t="s">
        <v>124</v>
      </c>
      <c r="H11" s="1" t="s">
        <v>125</v>
      </c>
      <c r="I11" s="1" t="s">
        <v>126</v>
      </c>
      <c r="J11" s="1" t="s">
        <v>127</v>
      </c>
      <c r="K11" s="1" t="s">
        <v>128</v>
      </c>
      <c r="L11" s="1" t="s">
        <v>118</v>
      </c>
      <c r="M11" s="1" t="s">
        <v>129</v>
      </c>
    </row>
    <row r="12" spans="1:13">
      <c r="A12" s="1" t="s">
        <v>130</v>
      </c>
      <c r="B12" s="1" t="s">
        <v>12</v>
      </c>
      <c r="C12" s="1" t="s">
        <v>46</v>
      </c>
      <c r="D12" s="1" t="s">
        <v>13</v>
      </c>
      <c r="E12" s="1" t="s">
        <v>131</v>
      </c>
      <c r="F12" s="1" t="s">
        <v>132</v>
      </c>
      <c r="G12" s="1" t="s">
        <v>49</v>
      </c>
      <c r="H12" s="1" t="s">
        <v>133</v>
      </c>
      <c r="I12" s="1" t="s">
        <v>117</v>
      </c>
      <c r="J12" s="1" t="s">
        <v>134</v>
      </c>
      <c r="K12" s="1" t="s">
        <v>77</v>
      </c>
      <c r="L12" s="1" t="s">
        <v>96</v>
      </c>
      <c r="M12" s="1" t="s">
        <v>135</v>
      </c>
    </row>
    <row r="13" spans="1:13">
      <c r="A13" s="1" t="s">
        <v>136</v>
      </c>
      <c r="B13" s="1" t="s">
        <v>12</v>
      </c>
      <c r="C13" s="1" t="s">
        <v>46</v>
      </c>
      <c r="D13" s="1" t="s">
        <v>13</v>
      </c>
      <c r="E13" s="1" t="s">
        <v>69</v>
      </c>
      <c r="F13" s="1" t="s">
        <v>137</v>
      </c>
      <c r="G13" s="1" t="s">
        <v>138</v>
      </c>
      <c r="H13" s="1" t="s">
        <v>124</v>
      </c>
      <c r="I13" s="1" t="s">
        <v>70</v>
      </c>
      <c r="J13" s="1" t="s">
        <v>53</v>
      </c>
      <c r="K13" s="1" t="s">
        <v>94</v>
      </c>
      <c r="L13" s="1" t="s">
        <v>62</v>
      </c>
      <c r="M13" s="1" t="s">
        <v>139</v>
      </c>
    </row>
    <row r="14" spans="1:13">
      <c r="A14" s="1" t="s">
        <v>140</v>
      </c>
      <c r="B14" s="1" t="s">
        <v>12</v>
      </c>
      <c r="C14" s="1" t="s">
        <v>76</v>
      </c>
      <c r="D14" s="1" t="s">
        <v>13</v>
      </c>
      <c r="E14" s="1" t="s">
        <v>141</v>
      </c>
      <c r="F14" s="1" t="s">
        <v>124</v>
      </c>
      <c r="G14" s="1" t="s">
        <v>111</v>
      </c>
      <c r="H14" s="1" t="s">
        <v>47</v>
      </c>
      <c r="I14" s="1" t="s">
        <v>142</v>
      </c>
      <c r="J14" s="1" t="s">
        <v>143</v>
      </c>
      <c r="K14" s="1" t="s">
        <v>144</v>
      </c>
      <c r="L14" s="1" t="s">
        <v>145</v>
      </c>
      <c r="M14" s="1" t="s">
        <v>146</v>
      </c>
    </row>
    <row r="15" spans="1:13">
      <c r="A15" s="1" t="s">
        <v>147</v>
      </c>
      <c r="B15" s="1" t="s">
        <v>12</v>
      </c>
      <c r="C15" s="1" t="s">
        <v>76</v>
      </c>
      <c r="D15" s="1" t="s">
        <v>13</v>
      </c>
      <c r="E15" s="1" t="s">
        <v>148</v>
      </c>
      <c r="F15" s="1" t="s">
        <v>149</v>
      </c>
      <c r="G15" s="1" t="s">
        <v>149</v>
      </c>
      <c r="H15" s="1" t="s">
        <v>150</v>
      </c>
      <c r="I15" s="1" t="s">
        <v>38</v>
      </c>
      <c r="J15" s="1" t="s">
        <v>151</v>
      </c>
      <c r="K15" s="1" t="s">
        <v>152</v>
      </c>
      <c r="L15" s="1" t="s">
        <v>153</v>
      </c>
      <c r="M15" s="1" t="s">
        <v>154</v>
      </c>
    </row>
    <row r="16" spans="1:13">
      <c r="A16" s="1" t="s">
        <v>155</v>
      </c>
      <c r="B16" s="1" t="s">
        <v>12</v>
      </c>
      <c r="C16" s="1" t="s">
        <v>76</v>
      </c>
      <c r="D16" s="1" t="s">
        <v>13</v>
      </c>
      <c r="E16" s="8" t="s">
        <v>156</v>
      </c>
      <c r="F16" s="1" t="s">
        <v>157</v>
      </c>
      <c r="G16" s="1" t="s">
        <v>132</v>
      </c>
      <c r="H16" s="1" t="s">
        <v>101</v>
      </c>
      <c r="I16" s="1" t="s">
        <v>79</v>
      </c>
      <c r="J16" s="1" t="s">
        <v>158</v>
      </c>
      <c r="K16" s="1" t="s">
        <v>104</v>
      </c>
      <c r="L16" s="1" t="s">
        <v>159</v>
      </c>
      <c r="M16" s="1" t="s">
        <v>160</v>
      </c>
    </row>
    <row r="17" spans="1:13">
      <c r="A17" s="1" t="s">
        <v>161</v>
      </c>
      <c r="B17" s="1" t="s">
        <v>12</v>
      </c>
      <c r="C17" s="1" t="s">
        <v>46</v>
      </c>
      <c r="D17" s="1" t="s">
        <v>13</v>
      </c>
      <c r="E17" s="8" t="s">
        <v>124</v>
      </c>
      <c r="F17" s="1" t="s">
        <v>97</v>
      </c>
      <c r="G17" s="1" t="s">
        <v>162</v>
      </c>
      <c r="H17" s="1" t="s">
        <v>59</v>
      </c>
      <c r="I17" s="1" t="s">
        <v>163</v>
      </c>
      <c r="J17" s="1" t="s">
        <v>156</v>
      </c>
      <c r="K17" s="1" t="s">
        <v>164</v>
      </c>
      <c r="L17" s="1" t="s">
        <v>84</v>
      </c>
      <c r="M17" s="1" t="s">
        <v>165</v>
      </c>
    </row>
    <row r="18" spans="1:13" s="3" customFormat="1">
      <c r="A18" s="1" t="s">
        <v>166</v>
      </c>
      <c r="B18" s="1" t="s">
        <v>12</v>
      </c>
      <c r="C18" s="1" t="s">
        <v>46</v>
      </c>
      <c r="D18" s="1" t="s">
        <v>13</v>
      </c>
      <c r="E18" s="1" t="s">
        <v>63</v>
      </c>
      <c r="F18" s="1" t="s">
        <v>132</v>
      </c>
      <c r="G18" s="1" t="s">
        <v>48</v>
      </c>
      <c r="H18" s="1" t="s">
        <v>167</v>
      </c>
      <c r="I18" s="1" t="s">
        <v>119</v>
      </c>
      <c r="J18" s="1" t="s">
        <v>59</v>
      </c>
      <c r="K18" s="1" t="s">
        <v>159</v>
      </c>
      <c r="L18" s="1" t="s">
        <v>132</v>
      </c>
      <c r="M18" s="1" t="s">
        <v>168</v>
      </c>
    </row>
    <row r="19" spans="1:13" s="3" customFormat="1">
      <c r="A19" s="1" t="s">
        <v>169</v>
      </c>
      <c r="B19" s="1" t="s">
        <v>12</v>
      </c>
      <c r="C19" s="1" t="s">
        <v>76</v>
      </c>
      <c r="D19" s="1" t="s">
        <v>13</v>
      </c>
      <c r="E19" s="1" t="s">
        <v>138</v>
      </c>
      <c r="F19" s="1" t="s">
        <v>38</v>
      </c>
      <c r="G19" s="1" t="s">
        <v>73</v>
      </c>
      <c r="H19" s="1" t="s">
        <v>170</v>
      </c>
      <c r="I19" s="1" t="s">
        <v>110</v>
      </c>
      <c r="J19" s="1" t="s">
        <v>171</v>
      </c>
      <c r="K19" s="1" t="s">
        <v>172</v>
      </c>
      <c r="L19" s="1" t="s">
        <v>73</v>
      </c>
      <c r="M19" s="1" t="s">
        <v>173</v>
      </c>
    </row>
    <row r="20" spans="1:13" s="3" customFormat="1">
      <c r="A20" s="1" t="s">
        <v>174</v>
      </c>
      <c r="B20" s="1" t="s">
        <v>12</v>
      </c>
      <c r="C20" s="1" t="s">
        <v>76</v>
      </c>
      <c r="D20" s="1" t="s">
        <v>13</v>
      </c>
      <c r="E20" s="1" t="s">
        <v>175</v>
      </c>
      <c r="F20" s="1" t="s">
        <v>176</v>
      </c>
      <c r="G20" s="1" t="s">
        <v>106</v>
      </c>
      <c r="H20" s="1" t="s">
        <v>177</v>
      </c>
      <c r="I20" s="1" t="s">
        <v>178</v>
      </c>
      <c r="J20" s="1" t="s">
        <v>51</v>
      </c>
      <c r="K20" s="1" t="s">
        <v>179</v>
      </c>
      <c r="L20" s="1" t="s">
        <v>97</v>
      </c>
      <c r="M20" s="1" t="s">
        <v>180</v>
      </c>
    </row>
    <row r="21" spans="1:13" s="3" customFormat="1">
      <c r="A21" s="1" t="s">
        <v>181</v>
      </c>
      <c r="B21" s="1" t="s">
        <v>12</v>
      </c>
      <c r="C21" s="1" t="s">
        <v>46</v>
      </c>
      <c r="D21" s="1" t="s">
        <v>13</v>
      </c>
      <c r="E21" s="1" t="s">
        <v>182</v>
      </c>
      <c r="F21" s="1" t="s">
        <v>47</v>
      </c>
      <c r="G21" s="1" t="s">
        <v>70</v>
      </c>
      <c r="H21" s="1" t="s">
        <v>183</v>
      </c>
      <c r="I21" s="1" t="s">
        <v>184</v>
      </c>
      <c r="J21" s="1" t="s">
        <v>124</v>
      </c>
      <c r="K21" s="1" t="s">
        <v>185</v>
      </c>
      <c r="L21" s="1" t="s">
        <v>70</v>
      </c>
      <c r="M21" s="1" t="s">
        <v>186</v>
      </c>
    </row>
    <row r="22" spans="1:13" s="3" customFormat="1">
      <c r="A22" s="1" t="s">
        <v>187</v>
      </c>
      <c r="B22" s="1" t="s">
        <v>12</v>
      </c>
      <c r="C22" s="1" t="s">
        <v>46</v>
      </c>
      <c r="D22" s="1" t="s">
        <v>13</v>
      </c>
      <c r="E22" s="1" t="s">
        <v>188</v>
      </c>
      <c r="F22" s="1" t="s">
        <v>189</v>
      </c>
      <c r="G22" s="1" t="s">
        <v>52</v>
      </c>
      <c r="H22" s="1" t="s">
        <v>190</v>
      </c>
      <c r="I22" s="1" t="s">
        <v>191</v>
      </c>
      <c r="J22" s="1" t="s">
        <v>106</v>
      </c>
      <c r="K22" s="1" t="s">
        <v>88</v>
      </c>
      <c r="L22" s="1" t="s">
        <v>78</v>
      </c>
      <c r="M22" s="1" t="s">
        <v>192</v>
      </c>
    </row>
    <row r="23" spans="1:13" s="3" customFormat="1">
      <c r="A23" s="1" t="s">
        <v>193</v>
      </c>
      <c r="B23" s="1" t="s">
        <v>12</v>
      </c>
      <c r="C23" s="1" t="s">
        <v>76</v>
      </c>
      <c r="D23" s="1" t="s">
        <v>13</v>
      </c>
      <c r="E23" s="1" t="s">
        <v>144</v>
      </c>
      <c r="F23" s="1" t="s">
        <v>137</v>
      </c>
      <c r="G23" s="1" t="s">
        <v>194</v>
      </c>
      <c r="H23" s="1" t="s">
        <v>195</v>
      </c>
      <c r="I23" s="1" t="s">
        <v>196</v>
      </c>
      <c r="J23" s="1" t="s">
        <v>48</v>
      </c>
      <c r="K23" s="1" t="s">
        <v>127</v>
      </c>
      <c r="L23" s="1" t="s">
        <v>162</v>
      </c>
      <c r="M23" s="1" t="s">
        <v>197</v>
      </c>
    </row>
    <row r="24" spans="1:13" s="3" customFormat="1">
      <c r="A24" s="1" t="s">
        <v>198</v>
      </c>
      <c r="B24" s="1" t="s">
        <v>12</v>
      </c>
      <c r="C24" s="1" t="s">
        <v>76</v>
      </c>
      <c r="D24" s="1" t="s">
        <v>13</v>
      </c>
      <c r="E24" s="1" t="s">
        <v>36</v>
      </c>
      <c r="F24" s="1" t="s">
        <v>199</v>
      </c>
      <c r="G24" s="1" t="s">
        <v>200</v>
      </c>
      <c r="H24" s="1" t="s">
        <v>201</v>
      </c>
      <c r="I24" s="1" t="s">
        <v>162</v>
      </c>
      <c r="J24" s="1" t="s">
        <v>144</v>
      </c>
      <c r="K24" s="1" t="s">
        <v>96</v>
      </c>
      <c r="L24" s="1" t="s">
        <v>164</v>
      </c>
      <c r="M24" s="1" t="s">
        <v>202</v>
      </c>
    </row>
    <row r="25" spans="1:13" s="3" customFormat="1">
      <c r="A25" s="1" t="s">
        <v>203</v>
      </c>
      <c r="B25" s="1" t="s">
        <v>12</v>
      </c>
      <c r="C25" s="1" t="s">
        <v>76</v>
      </c>
      <c r="D25" s="1" t="s">
        <v>13</v>
      </c>
      <c r="E25" s="1" t="s">
        <v>127</v>
      </c>
      <c r="F25" s="1" t="s">
        <v>204</v>
      </c>
      <c r="G25" s="1" t="s">
        <v>78</v>
      </c>
      <c r="H25" s="1" t="s">
        <v>131</v>
      </c>
      <c r="I25" s="1" t="s">
        <v>205</v>
      </c>
      <c r="J25" s="1" t="s">
        <v>206</v>
      </c>
      <c r="K25" s="1" t="s">
        <v>207</v>
      </c>
      <c r="L25" s="1" t="s">
        <v>205</v>
      </c>
      <c r="M25" s="1" t="s">
        <v>208</v>
      </c>
    </row>
    <row r="26" spans="1:13" s="3" customFormat="1">
      <c r="A26" s="1" t="s">
        <v>209</v>
      </c>
      <c r="B26" s="1" t="s">
        <v>12</v>
      </c>
      <c r="C26" s="1" t="s">
        <v>76</v>
      </c>
      <c r="D26" s="1" t="s">
        <v>13</v>
      </c>
      <c r="E26" s="1" t="s">
        <v>210</v>
      </c>
      <c r="F26" s="1" t="s">
        <v>98</v>
      </c>
      <c r="G26" s="1" t="s">
        <v>89</v>
      </c>
      <c r="H26" s="1" t="s">
        <v>211</v>
      </c>
      <c r="I26" s="1" t="s">
        <v>167</v>
      </c>
      <c r="J26" s="1" t="s">
        <v>212</v>
      </c>
      <c r="K26" s="1" t="s">
        <v>106</v>
      </c>
      <c r="L26" s="1" t="s">
        <v>103</v>
      </c>
      <c r="M26" s="1" t="s">
        <v>213</v>
      </c>
    </row>
    <row r="27" spans="1:13" s="3" customFormat="1">
      <c r="A27" s="1" t="s">
        <v>214</v>
      </c>
      <c r="B27" s="1" t="s">
        <v>12</v>
      </c>
      <c r="C27" s="1" t="s">
        <v>76</v>
      </c>
      <c r="D27" s="1" t="s">
        <v>13</v>
      </c>
      <c r="E27" s="1" t="s">
        <v>60</v>
      </c>
      <c r="F27" s="1" t="s">
        <v>85</v>
      </c>
      <c r="G27" s="1" t="s">
        <v>141</v>
      </c>
      <c r="H27" s="1" t="s">
        <v>204</v>
      </c>
      <c r="I27" s="1" t="s">
        <v>127</v>
      </c>
      <c r="J27" s="1" t="s">
        <v>78</v>
      </c>
      <c r="K27" s="1" t="s">
        <v>95</v>
      </c>
      <c r="L27" s="1" t="s">
        <v>191</v>
      </c>
      <c r="M27" s="1" t="s">
        <v>215</v>
      </c>
    </row>
    <row r="28" spans="1:13" s="3" customFormat="1">
      <c r="A28" s="1" t="s">
        <v>216</v>
      </c>
      <c r="B28" s="1" t="s">
        <v>12</v>
      </c>
      <c r="C28" s="1" t="s">
        <v>76</v>
      </c>
      <c r="D28" s="1" t="s">
        <v>13</v>
      </c>
      <c r="E28" s="1" t="s">
        <v>159</v>
      </c>
      <c r="F28" s="1" t="s">
        <v>217</v>
      </c>
      <c r="G28" s="1" t="s">
        <v>218</v>
      </c>
      <c r="H28" s="1" t="s">
        <v>106</v>
      </c>
      <c r="I28" s="1" t="s">
        <v>219</v>
      </c>
      <c r="J28" s="1" t="s">
        <v>78</v>
      </c>
      <c r="K28" s="1" t="s">
        <v>220</v>
      </c>
      <c r="L28" s="1" t="s">
        <v>221</v>
      </c>
      <c r="M28" s="1" t="s">
        <v>222</v>
      </c>
    </row>
    <row r="29" spans="1:13" s="3" customFormat="1">
      <c r="A29" s="1" t="s">
        <v>223</v>
      </c>
      <c r="B29" s="1" t="s">
        <v>12</v>
      </c>
      <c r="C29" s="1" t="s">
        <v>46</v>
      </c>
      <c r="D29" s="1" t="s">
        <v>13</v>
      </c>
      <c r="E29" s="1" t="s">
        <v>204</v>
      </c>
      <c r="F29" s="1" t="s">
        <v>49</v>
      </c>
      <c r="G29" s="1" t="s">
        <v>84</v>
      </c>
      <c r="H29" s="1" t="s">
        <v>92</v>
      </c>
      <c r="I29" s="1" t="s">
        <v>124</v>
      </c>
      <c r="J29" s="1" t="s">
        <v>185</v>
      </c>
      <c r="K29" s="1" t="s">
        <v>163</v>
      </c>
      <c r="L29" s="1" t="s">
        <v>14</v>
      </c>
      <c r="M29" s="1" t="s">
        <v>224</v>
      </c>
    </row>
    <row r="30" spans="1:13" s="3" customFormat="1">
      <c r="A30" s="1" t="s">
        <v>225</v>
      </c>
      <c r="B30" s="1" t="s">
        <v>12</v>
      </c>
      <c r="C30" s="1" t="s">
        <v>76</v>
      </c>
      <c r="D30" s="1" t="s">
        <v>13</v>
      </c>
      <c r="E30" s="1" t="s">
        <v>59</v>
      </c>
      <c r="F30" s="1" t="s">
        <v>70</v>
      </c>
      <c r="G30" s="1" t="s">
        <v>110</v>
      </c>
      <c r="H30" s="1" t="s">
        <v>144</v>
      </c>
      <c r="I30" s="1" t="s">
        <v>137</v>
      </c>
      <c r="J30" s="1" t="s">
        <v>58</v>
      </c>
      <c r="K30" s="1" t="s">
        <v>226</v>
      </c>
      <c r="L30" s="1" t="s">
        <v>89</v>
      </c>
      <c r="M30" s="1" t="s">
        <v>227</v>
      </c>
    </row>
    <row r="31" spans="1:13" s="3" customFormat="1">
      <c r="A31" s="1" t="s">
        <v>228</v>
      </c>
      <c r="B31" s="1" t="s">
        <v>12</v>
      </c>
      <c r="C31" s="1" t="s">
        <v>76</v>
      </c>
      <c r="D31" s="1" t="s">
        <v>13</v>
      </c>
      <c r="E31" s="1" t="s">
        <v>73</v>
      </c>
      <c r="F31" s="1" t="s">
        <v>148</v>
      </c>
      <c r="G31" s="1" t="s">
        <v>120</v>
      </c>
      <c r="H31" s="1" t="s">
        <v>79</v>
      </c>
      <c r="I31" s="1" t="s">
        <v>206</v>
      </c>
      <c r="J31" s="1" t="s">
        <v>60</v>
      </c>
      <c r="K31" s="1" t="s">
        <v>152</v>
      </c>
      <c r="L31" s="1" t="s">
        <v>210</v>
      </c>
      <c r="M31" s="1" t="s">
        <v>229</v>
      </c>
    </row>
    <row r="32" spans="1:13">
      <c r="A32" s="1" t="s">
        <v>230</v>
      </c>
      <c r="B32" s="1" t="s">
        <v>12</v>
      </c>
      <c r="C32" s="1" t="s">
        <v>76</v>
      </c>
      <c r="D32" s="1" t="s">
        <v>13</v>
      </c>
      <c r="E32" s="1" t="s">
        <v>49</v>
      </c>
      <c r="F32" s="1" t="s">
        <v>210</v>
      </c>
      <c r="G32" s="1" t="s">
        <v>226</v>
      </c>
      <c r="H32" s="1" t="s">
        <v>110</v>
      </c>
      <c r="I32" s="1" t="s">
        <v>189</v>
      </c>
      <c r="J32" s="1" t="s">
        <v>149</v>
      </c>
      <c r="K32" s="1" t="s">
        <v>231</v>
      </c>
      <c r="L32" s="1" t="s">
        <v>232</v>
      </c>
      <c r="M32" s="1" t="s">
        <v>224</v>
      </c>
    </row>
    <row r="33" spans="1:13">
      <c r="A33" s="1" t="s">
        <v>233</v>
      </c>
      <c r="B33" s="1" t="s">
        <v>12</v>
      </c>
      <c r="C33" s="1" t="s">
        <v>76</v>
      </c>
      <c r="D33" s="1" t="s">
        <v>13</v>
      </c>
      <c r="E33" s="1" t="s">
        <v>119</v>
      </c>
      <c r="F33" s="1" t="s">
        <v>232</v>
      </c>
      <c r="G33" s="1" t="s">
        <v>62</v>
      </c>
      <c r="H33" s="1" t="s">
        <v>50</v>
      </c>
      <c r="I33" s="1" t="s">
        <v>84</v>
      </c>
      <c r="J33" s="1" t="s">
        <v>41</v>
      </c>
      <c r="K33" s="1" t="s">
        <v>234</v>
      </c>
      <c r="L33" s="1" t="s">
        <v>111</v>
      </c>
      <c r="M33" s="1" t="s">
        <v>235</v>
      </c>
    </row>
    <row r="34" spans="1:13">
      <c r="A34" s="1" t="s">
        <v>236</v>
      </c>
      <c r="B34" s="1" t="s">
        <v>12</v>
      </c>
      <c r="C34" s="1" t="s">
        <v>76</v>
      </c>
      <c r="D34" s="1" t="s">
        <v>13</v>
      </c>
      <c r="E34" s="1" t="s">
        <v>237</v>
      </c>
      <c r="F34" s="1" t="s">
        <v>68</v>
      </c>
      <c r="G34" s="1" t="s">
        <v>163</v>
      </c>
      <c r="H34" s="1" t="s">
        <v>221</v>
      </c>
      <c r="I34" s="1" t="s">
        <v>238</v>
      </c>
      <c r="J34" s="1" t="s">
        <v>104</v>
      </c>
      <c r="K34" s="1" t="s">
        <v>220</v>
      </c>
      <c r="L34" s="1" t="s">
        <v>88</v>
      </c>
      <c r="M34" s="1" t="s">
        <v>239</v>
      </c>
    </row>
    <row r="35" spans="1:13">
      <c r="A35" s="1" t="s">
        <v>240</v>
      </c>
      <c r="B35" s="1" t="s">
        <v>12</v>
      </c>
      <c r="C35" s="1" t="s">
        <v>76</v>
      </c>
      <c r="D35" s="1" t="s">
        <v>13</v>
      </c>
      <c r="E35" s="1" t="s">
        <v>241</v>
      </c>
      <c r="F35" s="1" t="s">
        <v>167</v>
      </c>
      <c r="G35" s="1" t="s">
        <v>52</v>
      </c>
      <c r="H35" s="1" t="s">
        <v>103</v>
      </c>
      <c r="I35" s="1" t="s">
        <v>132</v>
      </c>
      <c r="J35" s="1" t="s">
        <v>242</v>
      </c>
      <c r="K35" s="1" t="s">
        <v>241</v>
      </c>
      <c r="L35" s="1" t="s">
        <v>32</v>
      </c>
      <c r="M35" s="1" t="s">
        <v>243</v>
      </c>
    </row>
    <row r="36" spans="1:13">
      <c r="A36" s="1" t="s">
        <v>244</v>
      </c>
      <c r="B36" s="1" t="s">
        <v>12</v>
      </c>
      <c r="C36" s="1" t="s">
        <v>76</v>
      </c>
      <c r="D36" s="1" t="s">
        <v>13</v>
      </c>
      <c r="E36" s="1" t="s">
        <v>245</v>
      </c>
      <c r="F36" s="1" t="s">
        <v>246</v>
      </c>
      <c r="G36" s="1" t="s">
        <v>142</v>
      </c>
      <c r="H36" s="1" t="s">
        <v>106</v>
      </c>
      <c r="I36" s="1" t="s">
        <v>48</v>
      </c>
      <c r="J36" s="1" t="s">
        <v>204</v>
      </c>
      <c r="K36" s="1" t="s">
        <v>97</v>
      </c>
      <c r="L36" s="1" t="s">
        <v>247</v>
      </c>
      <c r="M36" s="1" t="s">
        <v>135</v>
      </c>
    </row>
    <row r="37" spans="1:13">
      <c r="A37" s="1" t="s">
        <v>248</v>
      </c>
      <c r="B37" s="1" t="s">
        <v>12</v>
      </c>
      <c r="C37" s="1" t="s">
        <v>46</v>
      </c>
      <c r="D37" s="1" t="s">
        <v>13</v>
      </c>
      <c r="E37" s="1" t="s">
        <v>67</v>
      </c>
      <c r="F37" s="1" t="s">
        <v>153</v>
      </c>
      <c r="G37" s="1" t="s">
        <v>238</v>
      </c>
      <c r="H37" s="1" t="s">
        <v>33</v>
      </c>
      <c r="I37" s="1" t="s">
        <v>249</v>
      </c>
      <c r="J37" s="1" t="s">
        <v>250</v>
      </c>
      <c r="K37" s="1" t="s">
        <v>109</v>
      </c>
      <c r="L37" s="1" t="s">
        <v>251</v>
      </c>
      <c r="M37" s="1" t="s">
        <v>252</v>
      </c>
    </row>
    <row r="38" spans="1:13">
      <c r="A38" s="1" t="s">
        <v>253</v>
      </c>
      <c r="B38" s="1" t="s">
        <v>12</v>
      </c>
      <c r="C38" s="1" t="s">
        <v>76</v>
      </c>
      <c r="D38" s="1" t="s">
        <v>13</v>
      </c>
      <c r="E38" s="1" t="s">
        <v>153</v>
      </c>
      <c r="F38" s="1" t="s">
        <v>151</v>
      </c>
      <c r="G38" s="1" t="s">
        <v>63</v>
      </c>
      <c r="H38" s="1" t="s">
        <v>254</v>
      </c>
      <c r="I38" s="1" t="s">
        <v>59</v>
      </c>
      <c r="J38" s="1" t="s">
        <v>101</v>
      </c>
      <c r="K38" s="1" t="s">
        <v>162</v>
      </c>
      <c r="L38" s="1" t="s">
        <v>207</v>
      </c>
      <c r="M38" s="1" t="s">
        <v>255</v>
      </c>
    </row>
    <row r="39" spans="1:13">
      <c r="A39" s="1" t="s">
        <v>256</v>
      </c>
      <c r="B39" s="1" t="s">
        <v>12</v>
      </c>
      <c r="C39" s="1" t="s">
        <v>46</v>
      </c>
      <c r="D39" s="1" t="s">
        <v>13</v>
      </c>
      <c r="E39" s="1" t="s">
        <v>257</v>
      </c>
      <c r="F39" s="1" t="s">
        <v>220</v>
      </c>
      <c r="G39" s="1" t="s">
        <v>232</v>
      </c>
      <c r="H39" s="1" t="s">
        <v>258</v>
      </c>
      <c r="I39" s="1" t="s">
        <v>259</v>
      </c>
      <c r="J39" s="1" t="s">
        <v>260</v>
      </c>
      <c r="K39" s="1" t="s">
        <v>261</v>
      </c>
      <c r="L39" s="1" t="s">
        <v>79</v>
      </c>
      <c r="M39" s="1" t="s">
        <v>262</v>
      </c>
    </row>
    <row r="40" spans="1:13">
      <c r="A40" s="1" t="s">
        <v>263</v>
      </c>
      <c r="B40" s="1" t="s">
        <v>12</v>
      </c>
      <c r="C40" s="1" t="s">
        <v>46</v>
      </c>
      <c r="D40" s="1" t="s">
        <v>13</v>
      </c>
      <c r="E40" s="1" t="s">
        <v>182</v>
      </c>
      <c r="F40" s="1" t="s">
        <v>93</v>
      </c>
      <c r="G40" s="1" t="s">
        <v>51</v>
      </c>
      <c r="H40" s="1" t="s">
        <v>175</v>
      </c>
      <c r="I40" s="1" t="s">
        <v>33</v>
      </c>
      <c r="J40" s="1" t="s">
        <v>264</v>
      </c>
      <c r="K40" s="1" t="s">
        <v>93</v>
      </c>
      <c r="L40" s="1" t="s">
        <v>247</v>
      </c>
      <c r="M40" s="1" t="s">
        <v>265</v>
      </c>
    </row>
    <row r="41" spans="1:13">
      <c r="A41" s="1" t="s">
        <v>266</v>
      </c>
      <c r="B41" s="1" t="s">
        <v>12</v>
      </c>
      <c r="C41" s="1" t="s">
        <v>76</v>
      </c>
      <c r="D41" s="1" t="s">
        <v>13</v>
      </c>
      <c r="E41" s="1" t="s">
        <v>171</v>
      </c>
      <c r="F41" s="1" t="s">
        <v>163</v>
      </c>
      <c r="G41" s="1" t="s">
        <v>49</v>
      </c>
      <c r="H41" s="1" t="s">
        <v>267</v>
      </c>
      <c r="I41" s="1" t="s">
        <v>217</v>
      </c>
      <c r="J41" s="1" t="s">
        <v>268</v>
      </c>
      <c r="K41" s="1" t="s">
        <v>269</v>
      </c>
      <c r="L41" s="1" t="s">
        <v>95</v>
      </c>
      <c r="M41" s="1" t="s">
        <v>270</v>
      </c>
    </row>
    <row r="42" spans="1:13">
      <c r="A42" s="1" t="s">
        <v>271</v>
      </c>
      <c r="B42" s="1" t="s">
        <v>12</v>
      </c>
      <c r="C42" s="1" t="s">
        <v>76</v>
      </c>
      <c r="D42" s="1" t="s">
        <v>13</v>
      </c>
      <c r="E42" s="1" t="s">
        <v>204</v>
      </c>
      <c r="F42" s="1" t="s">
        <v>250</v>
      </c>
      <c r="G42" s="1" t="s">
        <v>272</v>
      </c>
      <c r="H42" s="1" t="s">
        <v>78</v>
      </c>
      <c r="I42" s="1" t="s">
        <v>179</v>
      </c>
      <c r="J42" s="1" t="s">
        <v>257</v>
      </c>
      <c r="K42" s="1" t="s">
        <v>131</v>
      </c>
      <c r="L42" s="1" t="s">
        <v>151</v>
      </c>
      <c r="M42" s="1" t="s">
        <v>273</v>
      </c>
    </row>
    <row r="43" spans="1:13">
      <c r="A43" s="1" t="s">
        <v>274</v>
      </c>
      <c r="B43" s="1" t="s">
        <v>12</v>
      </c>
      <c r="C43" s="1" t="s">
        <v>76</v>
      </c>
      <c r="D43" s="1" t="s">
        <v>13</v>
      </c>
      <c r="E43" s="1" t="s">
        <v>176</v>
      </c>
      <c r="F43" s="1" t="s">
        <v>275</v>
      </c>
      <c r="G43" s="1" t="s">
        <v>226</v>
      </c>
      <c r="H43" s="1" t="s">
        <v>153</v>
      </c>
      <c r="I43" s="1" t="s">
        <v>272</v>
      </c>
      <c r="J43" s="1" t="s">
        <v>33</v>
      </c>
      <c r="K43" s="1" t="s">
        <v>63</v>
      </c>
      <c r="L43" s="1" t="s">
        <v>276</v>
      </c>
      <c r="M43" s="1" t="s">
        <v>277</v>
      </c>
    </row>
    <row r="44" spans="1:13">
      <c r="A44" s="1" t="s">
        <v>278</v>
      </c>
      <c r="B44" s="1" t="s">
        <v>12</v>
      </c>
      <c r="C44" s="1" t="s">
        <v>46</v>
      </c>
      <c r="D44" s="1" t="s">
        <v>13</v>
      </c>
      <c r="E44" s="1" t="s">
        <v>245</v>
      </c>
      <c r="F44" s="1" t="s">
        <v>241</v>
      </c>
      <c r="G44" s="1" t="s">
        <v>106</v>
      </c>
      <c r="H44" s="1" t="s">
        <v>210</v>
      </c>
      <c r="I44" s="1" t="s">
        <v>77</v>
      </c>
      <c r="J44" s="1" t="s">
        <v>144</v>
      </c>
      <c r="K44" s="1" t="s">
        <v>38</v>
      </c>
      <c r="L44" s="1" t="s">
        <v>189</v>
      </c>
      <c r="M44" s="1" t="s">
        <v>64</v>
      </c>
    </row>
    <row r="45" spans="1:13">
      <c r="A45" s="1" t="s">
        <v>279</v>
      </c>
      <c r="B45" s="1" t="s">
        <v>12</v>
      </c>
      <c r="C45" s="1" t="s">
        <v>76</v>
      </c>
      <c r="D45" s="1" t="s">
        <v>13</v>
      </c>
      <c r="E45" s="1" t="s">
        <v>151</v>
      </c>
      <c r="F45" s="1" t="s">
        <v>63</v>
      </c>
      <c r="G45" s="1" t="s">
        <v>204</v>
      </c>
      <c r="H45" s="1" t="s">
        <v>121</v>
      </c>
      <c r="I45" s="1" t="s">
        <v>79</v>
      </c>
      <c r="J45" s="1" t="s">
        <v>14</v>
      </c>
      <c r="K45" s="1" t="s">
        <v>167</v>
      </c>
      <c r="L45" s="1" t="s">
        <v>127</v>
      </c>
      <c r="M45" s="1" t="s">
        <v>280</v>
      </c>
    </row>
    <row r="46" spans="1:13">
      <c r="A46" s="1" t="s">
        <v>281</v>
      </c>
      <c r="B46" s="1" t="s">
        <v>12</v>
      </c>
      <c r="C46" s="1" t="s">
        <v>76</v>
      </c>
      <c r="D46" s="1" t="s">
        <v>13</v>
      </c>
      <c r="E46" s="1" t="s">
        <v>282</v>
      </c>
      <c r="F46" s="1" t="s">
        <v>59</v>
      </c>
      <c r="G46" s="1" t="s">
        <v>283</v>
      </c>
      <c r="H46" s="1" t="s">
        <v>88</v>
      </c>
      <c r="I46" s="1" t="s">
        <v>226</v>
      </c>
      <c r="J46" s="1" t="s">
        <v>264</v>
      </c>
      <c r="K46" s="1" t="s">
        <v>284</v>
      </c>
      <c r="L46" s="1" t="s">
        <v>285</v>
      </c>
      <c r="M46" s="1" t="s">
        <v>286</v>
      </c>
    </row>
    <row r="47" spans="1:13">
      <c r="A47" s="1" t="s">
        <v>287</v>
      </c>
      <c r="B47" s="1" t="s">
        <v>12</v>
      </c>
      <c r="C47" s="1" t="s">
        <v>76</v>
      </c>
      <c r="D47" s="1" t="s">
        <v>13</v>
      </c>
      <c r="E47" s="1" t="s">
        <v>167</v>
      </c>
      <c r="F47" s="1" t="s">
        <v>14</v>
      </c>
      <c r="G47" s="1" t="s">
        <v>103</v>
      </c>
      <c r="H47" s="1" t="s">
        <v>164</v>
      </c>
      <c r="I47" s="1" t="s">
        <v>49</v>
      </c>
      <c r="J47" s="1" t="s">
        <v>151</v>
      </c>
      <c r="K47" s="1" t="s">
        <v>95</v>
      </c>
      <c r="L47" s="1" t="s">
        <v>14</v>
      </c>
      <c r="M47" s="1" t="s">
        <v>288</v>
      </c>
    </row>
    <row r="48" spans="1:13">
      <c r="A48" s="1" t="s">
        <v>289</v>
      </c>
      <c r="B48" s="1" t="s">
        <v>12</v>
      </c>
      <c r="C48" s="1" t="s">
        <v>76</v>
      </c>
      <c r="D48" s="1" t="s">
        <v>13</v>
      </c>
      <c r="E48" s="1" t="s">
        <v>167</v>
      </c>
      <c r="F48" s="1" t="s">
        <v>104</v>
      </c>
      <c r="G48" s="1" t="s">
        <v>61</v>
      </c>
      <c r="H48" s="1" t="s">
        <v>131</v>
      </c>
      <c r="I48" s="1" t="s">
        <v>204</v>
      </c>
      <c r="J48" s="1" t="s">
        <v>205</v>
      </c>
      <c r="K48" s="1" t="s">
        <v>88</v>
      </c>
      <c r="L48" s="1" t="s">
        <v>231</v>
      </c>
      <c r="M48" s="1" t="s">
        <v>290</v>
      </c>
    </row>
    <row r="49" spans="1:13">
      <c r="A49" s="1" t="s">
        <v>291</v>
      </c>
      <c r="B49" s="1" t="s">
        <v>12</v>
      </c>
      <c r="C49" s="1" t="s">
        <v>76</v>
      </c>
      <c r="D49" s="1" t="s">
        <v>13</v>
      </c>
      <c r="E49" s="1" t="s">
        <v>159</v>
      </c>
      <c r="F49" s="1" t="s">
        <v>159</v>
      </c>
      <c r="G49" s="1" t="s">
        <v>292</v>
      </c>
      <c r="H49" s="1" t="s">
        <v>211</v>
      </c>
      <c r="I49" s="1" t="s">
        <v>103</v>
      </c>
      <c r="J49" s="1" t="s">
        <v>179</v>
      </c>
      <c r="K49" s="1" t="s">
        <v>73</v>
      </c>
      <c r="L49" s="1" t="s">
        <v>101</v>
      </c>
      <c r="M49" s="1" t="s">
        <v>293</v>
      </c>
    </row>
    <row r="50" spans="1:13">
      <c r="A50" s="1" t="s">
        <v>294</v>
      </c>
      <c r="B50" s="1" t="s">
        <v>12</v>
      </c>
      <c r="C50" s="1" t="s">
        <v>46</v>
      </c>
      <c r="D50" s="1" t="s">
        <v>13</v>
      </c>
      <c r="E50" s="1" t="s">
        <v>167</v>
      </c>
      <c r="F50" s="1" t="s">
        <v>137</v>
      </c>
      <c r="G50" s="1" t="s">
        <v>276</v>
      </c>
      <c r="H50" s="1" t="s">
        <v>295</v>
      </c>
      <c r="I50" s="1" t="s">
        <v>296</v>
      </c>
      <c r="J50" s="1" t="s">
        <v>211</v>
      </c>
      <c r="K50" s="1" t="s">
        <v>297</v>
      </c>
      <c r="L50" s="1" t="s">
        <v>73</v>
      </c>
      <c r="M50" s="1" t="s">
        <v>298</v>
      </c>
    </row>
    <row r="51" spans="1:13">
      <c r="A51" s="1" t="s">
        <v>299</v>
      </c>
      <c r="B51" s="1" t="s">
        <v>12</v>
      </c>
      <c r="C51" s="1" t="s">
        <v>76</v>
      </c>
      <c r="D51" s="1" t="s">
        <v>13</v>
      </c>
      <c r="E51" s="1" t="s">
        <v>48</v>
      </c>
      <c r="F51" s="1" t="s">
        <v>51</v>
      </c>
      <c r="G51" s="1" t="s">
        <v>41</v>
      </c>
      <c r="H51" s="1" t="s">
        <v>63</v>
      </c>
      <c r="I51" s="1" t="s">
        <v>269</v>
      </c>
      <c r="J51" s="1" t="s">
        <v>199</v>
      </c>
      <c r="K51" s="1" t="s">
        <v>199</v>
      </c>
      <c r="L51" s="1" t="s">
        <v>300</v>
      </c>
      <c r="M51" s="1" t="s">
        <v>301</v>
      </c>
    </row>
    <row r="52" spans="1:13">
      <c r="A52" s="1" t="s">
        <v>302</v>
      </c>
      <c r="B52" s="1" t="s">
        <v>12</v>
      </c>
      <c r="C52" s="1" t="s">
        <v>76</v>
      </c>
      <c r="D52" s="1" t="s">
        <v>13</v>
      </c>
      <c r="E52" s="1" t="s">
        <v>14</v>
      </c>
      <c r="F52" s="1" t="s">
        <v>162</v>
      </c>
      <c r="G52" s="1" t="s">
        <v>70</v>
      </c>
      <c r="H52" s="1" t="s">
        <v>272</v>
      </c>
      <c r="I52" s="1" t="s">
        <v>144</v>
      </c>
      <c r="J52" s="1" t="s">
        <v>153</v>
      </c>
      <c r="K52" s="1" t="s">
        <v>159</v>
      </c>
      <c r="L52" s="1" t="s">
        <v>131</v>
      </c>
      <c r="M52" s="1" t="s">
        <v>197</v>
      </c>
    </row>
    <row r="53" spans="1:13">
      <c r="A53" s="1" t="s">
        <v>303</v>
      </c>
      <c r="B53" s="1" t="s">
        <v>12</v>
      </c>
      <c r="C53" s="1" t="s">
        <v>76</v>
      </c>
      <c r="D53" s="1" t="s">
        <v>13</v>
      </c>
      <c r="E53" s="1" t="s">
        <v>153</v>
      </c>
      <c r="F53" s="1" t="s">
        <v>247</v>
      </c>
      <c r="G53" s="1" t="s">
        <v>304</v>
      </c>
      <c r="H53" s="1" t="s">
        <v>247</v>
      </c>
      <c r="I53" s="1" t="s">
        <v>305</v>
      </c>
      <c r="J53" s="1" t="s">
        <v>141</v>
      </c>
      <c r="K53" s="1" t="s">
        <v>72</v>
      </c>
      <c r="L53" s="1" t="s">
        <v>201</v>
      </c>
      <c r="M53" s="1" t="s">
        <v>306</v>
      </c>
    </row>
    <row r="54" spans="1:13">
      <c r="A54" s="1" t="s">
        <v>307</v>
      </c>
      <c r="B54" s="1" t="s">
        <v>12</v>
      </c>
      <c r="C54" s="1" t="s">
        <v>76</v>
      </c>
      <c r="D54" s="1" t="s">
        <v>13</v>
      </c>
      <c r="E54" s="1" t="s">
        <v>116</v>
      </c>
      <c r="F54" s="1" t="s">
        <v>249</v>
      </c>
      <c r="G54" s="1" t="s">
        <v>194</v>
      </c>
      <c r="H54" s="1" t="s">
        <v>98</v>
      </c>
      <c r="I54" s="1" t="s">
        <v>144</v>
      </c>
      <c r="J54" s="1" t="s">
        <v>241</v>
      </c>
      <c r="K54" s="1" t="s">
        <v>103</v>
      </c>
      <c r="L54" s="1" t="s">
        <v>124</v>
      </c>
      <c r="M54" s="1" t="s">
        <v>308</v>
      </c>
    </row>
    <row r="55" spans="1:13">
      <c r="A55" s="1" t="s">
        <v>309</v>
      </c>
      <c r="B55" s="1" t="s">
        <v>12</v>
      </c>
      <c r="C55" s="1" t="s">
        <v>76</v>
      </c>
      <c r="D55" s="1" t="s">
        <v>13</v>
      </c>
      <c r="E55" s="1" t="s">
        <v>62</v>
      </c>
      <c r="F55" s="1" t="s">
        <v>132</v>
      </c>
      <c r="G55" s="1" t="s">
        <v>93</v>
      </c>
      <c r="H55" s="1" t="s">
        <v>78</v>
      </c>
      <c r="I55" s="1" t="s">
        <v>59</v>
      </c>
      <c r="J55" s="1" t="s">
        <v>211</v>
      </c>
      <c r="K55" s="1" t="s">
        <v>232</v>
      </c>
      <c r="L55" s="1" t="s">
        <v>73</v>
      </c>
      <c r="M55" s="1" t="s">
        <v>310</v>
      </c>
    </row>
    <row r="56" spans="1:13">
      <c r="A56" s="1" t="s">
        <v>311</v>
      </c>
      <c r="B56" s="1" t="s">
        <v>12</v>
      </c>
      <c r="C56" s="1" t="s">
        <v>76</v>
      </c>
      <c r="D56" s="1" t="s">
        <v>13</v>
      </c>
      <c r="E56" s="1" t="s">
        <v>312</v>
      </c>
      <c r="F56" s="1" t="s">
        <v>313</v>
      </c>
      <c r="G56" s="1" t="s">
        <v>51</v>
      </c>
      <c r="H56" s="1" t="s">
        <v>89</v>
      </c>
      <c r="I56" s="1" t="s">
        <v>137</v>
      </c>
      <c r="J56" s="1" t="s">
        <v>52</v>
      </c>
      <c r="K56" s="1" t="s">
        <v>111</v>
      </c>
      <c r="L56" s="1" t="s">
        <v>132</v>
      </c>
      <c r="M56" s="1" t="s">
        <v>314</v>
      </c>
    </row>
    <row r="57" spans="1:13">
      <c r="A57" s="1" t="s">
        <v>315</v>
      </c>
      <c r="B57" s="1" t="s">
        <v>12</v>
      </c>
      <c r="C57" s="1" t="s">
        <v>76</v>
      </c>
      <c r="D57" s="1" t="s">
        <v>13</v>
      </c>
      <c r="E57" s="1" t="s">
        <v>159</v>
      </c>
      <c r="F57" s="1" t="s">
        <v>95</v>
      </c>
      <c r="G57" s="1" t="s">
        <v>312</v>
      </c>
      <c r="H57" s="1" t="s">
        <v>251</v>
      </c>
      <c r="I57" s="1" t="s">
        <v>58</v>
      </c>
      <c r="J57" s="1" t="s">
        <v>143</v>
      </c>
      <c r="K57" s="1" t="s">
        <v>250</v>
      </c>
      <c r="L57" s="1" t="s">
        <v>185</v>
      </c>
      <c r="M57" s="1" t="s">
        <v>265</v>
      </c>
    </row>
    <row r="58" spans="1:13">
      <c r="A58" s="1" t="s">
        <v>316</v>
      </c>
      <c r="B58" s="1" t="s">
        <v>12</v>
      </c>
      <c r="C58" s="1" t="s">
        <v>76</v>
      </c>
      <c r="D58" s="1" t="s">
        <v>13</v>
      </c>
      <c r="E58" s="1" t="s">
        <v>167</v>
      </c>
      <c r="F58" s="1" t="s">
        <v>232</v>
      </c>
      <c r="G58" s="1" t="s">
        <v>52</v>
      </c>
      <c r="H58" s="1" t="s">
        <v>232</v>
      </c>
      <c r="I58" s="1" t="s">
        <v>40</v>
      </c>
      <c r="J58" s="1" t="s">
        <v>96</v>
      </c>
      <c r="K58" s="1" t="s">
        <v>52</v>
      </c>
      <c r="L58" s="1" t="s">
        <v>162</v>
      </c>
      <c r="M58" s="1" t="s">
        <v>317</v>
      </c>
    </row>
    <row r="59" spans="1:13">
      <c r="A59" s="1" t="s">
        <v>318</v>
      </c>
      <c r="B59" s="1" t="s">
        <v>12</v>
      </c>
      <c r="C59" s="1" t="s">
        <v>76</v>
      </c>
      <c r="D59" s="1" t="s">
        <v>13</v>
      </c>
      <c r="E59" s="1" t="s">
        <v>78</v>
      </c>
      <c r="F59" s="1" t="s">
        <v>104</v>
      </c>
      <c r="G59" s="1" t="s">
        <v>103</v>
      </c>
      <c r="H59" s="1" t="s">
        <v>58</v>
      </c>
      <c r="I59" s="1" t="s">
        <v>73</v>
      </c>
      <c r="J59" s="1" t="s">
        <v>119</v>
      </c>
      <c r="K59" s="1" t="s">
        <v>167</v>
      </c>
      <c r="L59" s="1" t="s">
        <v>285</v>
      </c>
      <c r="M59" s="1" t="s">
        <v>319</v>
      </c>
    </row>
    <row r="60" spans="1:13">
      <c r="A60" s="1" t="s">
        <v>320</v>
      </c>
      <c r="B60" s="1" t="s">
        <v>12</v>
      </c>
      <c r="C60" s="1" t="s">
        <v>76</v>
      </c>
      <c r="D60" s="1" t="s">
        <v>13</v>
      </c>
      <c r="E60" s="1" t="s">
        <v>283</v>
      </c>
      <c r="F60" s="1" t="s">
        <v>89</v>
      </c>
      <c r="G60" s="1" t="s">
        <v>103</v>
      </c>
      <c r="H60" s="1" t="s">
        <v>48</v>
      </c>
      <c r="I60" s="1" t="s">
        <v>269</v>
      </c>
      <c r="J60" s="1" t="s">
        <v>321</v>
      </c>
      <c r="K60" s="1" t="s">
        <v>199</v>
      </c>
      <c r="L60" s="1" t="s">
        <v>41</v>
      </c>
      <c r="M60" s="1" t="s">
        <v>322</v>
      </c>
    </row>
    <row r="61" spans="1:13">
      <c r="A61" s="1" t="s">
        <v>323</v>
      </c>
      <c r="B61" s="1" t="s">
        <v>12</v>
      </c>
      <c r="C61" s="1" t="s">
        <v>76</v>
      </c>
      <c r="D61" s="1" t="s">
        <v>13</v>
      </c>
      <c r="E61" s="1" t="s">
        <v>78</v>
      </c>
      <c r="F61" s="1" t="s">
        <v>171</v>
      </c>
      <c r="G61" s="1" t="s">
        <v>121</v>
      </c>
      <c r="H61" s="1" t="s">
        <v>57</v>
      </c>
      <c r="I61" s="1" t="s">
        <v>63</v>
      </c>
      <c r="J61" s="1" t="s">
        <v>89</v>
      </c>
      <c r="K61" s="1" t="s">
        <v>137</v>
      </c>
      <c r="L61" s="1" t="s">
        <v>84</v>
      </c>
      <c r="M61" s="1" t="s">
        <v>252</v>
      </c>
    </row>
    <row r="62" spans="1:13">
      <c r="A62" s="1" t="s">
        <v>324</v>
      </c>
      <c r="B62" s="1" t="s">
        <v>12</v>
      </c>
      <c r="C62" s="1" t="s">
        <v>46</v>
      </c>
      <c r="D62" s="1" t="s">
        <v>13</v>
      </c>
      <c r="E62" s="1" t="s">
        <v>152</v>
      </c>
      <c r="F62" s="1" t="s">
        <v>50</v>
      </c>
      <c r="G62" s="1" t="s">
        <v>183</v>
      </c>
      <c r="H62" s="1" t="s">
        <v>127</v>
      </c>
      <c r="I62" s="1" t="s">
        <v>92</v>
      </c>
      <c r="J62" s="1" t="s">
        <v>245</v>
      </c>
      <c r="K62" s="1" t="s">
        <v>175</v>
      </c>
      <c r="L62" s="1" t="s">
        <v>119</v>
      </c>
      <c r="M62" s="1" t="s">
        <v>243</v>
      </c>
    </row>
    <row r="63" spans="1:13">
      <c r="A63" s="1" t="s">
        <v>325</v>
      </c>
      <c r="B63" s="1" t="s">
        <v>12</v>
      </c>
      <c r="C63" s="1" t="s">
        <v>76</v>
      </c>
      <c r="D63" s="1" t="s">
        <v>13</v>
      </c>
      <c r="E63" s="1" t="s">
        <v>77</v>
      </c>
      <c r="F63" s="1" t="s">
        <v>106</v>
      </c>
      <c r="G63" s="1" t="s">
        <v>201</v>
      </c>
      <c r="H63" s="1" t="s">
        <v>92</v>
      </c>
      <c r="I63" s="1" t="s">
        <v>212</v>
      </c>
      <c r="J63" s="1" t="s">
        <v>58</v>
      </c>
      <c r="K63" s="1" t="s">
        <v>210</v>
      </c>
      <c r="L63" s="1" t="s">
        <v>282</v>
      </c>
      <c r="M63" s="1" t="s">
        <v>326</v>
      </c>
    </row>
    <row r="64" spans="1:13">
      <c r="A64" s="1" t="s">
        <v>327</v>
      </c>
      <c r="B64" s="1" t="s">
        <v>12</v>
      </c>
      <c r="C64" s="1" t="s">
        <v>76</v>
      </c>
      <c r="D64" s="1" t="s">
        <v>13</v>
      </c>
      <c r="E64" s="1" t="s">
        <v>151</v>
      </c>
      <c r="F64" s="1" t="s">
        <v>328</v>
      </c>
      <c r="G64" s="1" t="s">
        <v>116</v>
      </c>
      <c r="H64" s="1" t="s">
        <v>153</v>
      </c>
      <c r="I64" s="1" t="s">
        <v>210</v>
      </c>
      <c r="J64" s="1" t="s">
        <v>158</v>
      </c>
      <c r="K64" s="1" t="s">
        <v>70</v>
      </c>
      <c r="L64" s="1" t="s">
        <v>69</v>
      </c>
      <c r="M64" s="1" t="s">
        <v>329</v>
      </c>
    </row>
    <row r="65" spans="1:13">
      <c r="A65" s="1" t="s">
        <v>330</v>
      </c>
      <c r="B65" s="1" t="s">
        <v>12</v>
      </c>
      <c r="C65" s="1" t="s">
        <v>76</v>
      </c>
      <c r="D65" s="1" t="s">
        <v>13</v>
      </c>
      <c r="E65" s="1" t="s">
        <v>162</v>
      </c>
      <c r="F65" s="1" t="s">
        <v>234</v>
      </c>
      <c r="G65" s="1" t="s">
        <v>185</v>
      </c>
      <c r="H65" s="1" t="s">
        <v>331</v>
      </c>
      <c r="I65" s="1" t="s">
        <v>332</v>
      </c>
      <c r="J65" s="1" t="s">
        <v>212</v>
      </c>
      <c r="K65" s="1" t="s">
        <v>85</v>
      </c>
      <c r="L65" s="1" t="s">
        <v>333</v>
      </c>
      <c r="M65" s="1" t="s">
        <v>334</v>
      </c>
    </row>
    <row r="66" spans="1:13">
      <c r="A66" s="1" t="s">
        <v>335</v>
      </c>
      <c r="B66" s="1" t="s">
        <v>12</v>
      </c>
      <c r="C66" s="1" t="s">
        <v>76</v>
      </c>
      <c r="D66" s="1" t="s">
        <v>13</v>
      </c>
      <c r="E66" s="1" t="s">
        <v>269</v>
      </c>
      <c r="F66" s="1" t="s">
        <v>73</v>
      </c>
      <c r="G66" s="1" t="s">
        <v>149</v>
      </c>
      <c r="H66" s="1" t="s">
        <v>124</v>
      </c>
      <c r="I66" s="1" t="s">
        <v>205</v>
      </c>
      <c r="J66" s="1" t="s">
        <v>336</v>
      </c>
      <c r="K66" s="1" t="s">
        <v>51</v>
      </c>
      <c r="L66" s="1" t="s">
        <v>119</v>
      </c>
      <c r="M66" s="1" t="s">
        <v>337</v>
      </c>
    </row>
    <row r="67" spans="1:13">
      <c r="A67" s="1" t="s">
        <v>338</v>
      </c>
      <c r="B67" s="1" t="s">
        <v>12</v>
      </c>
      <c r="C67" s="1" t="s">
        <v>76</v>
      </c>
      <c r="D67" s="1" t="s">
        <v>13</v>
      </c>
      <c r="E67" s="1" t="s">
        <v>219</v>
      </c>
      <c r="F67" s="1" t="s">
        <v>77</v>
      </c>
      <c r="G67" s="1" t="s">
        <v>297</v>
      </c>
      <c r="H67" s="1" t="s">
        <v>127</v>
      </c>
      <c r="I67" s="1" t="s">
        <v>144</v>
      </c>
      <c r="J67" s="1" t="s">
        <v>50</v>
      </c>
      <c r="K67" s="1" t="s">
        <v>38</v>
      </c>
      <c r="L67" s="1" t="s">
        <v>89</v>
      </c>
      <c r="M67" s="1" t="s">
        <v>339</v>
      </c>
    </row>
    <row r="68" spans="1:13">
      <c r="A68" s="1" t="s">
        <v>340</v>
      </c>
      <c r="B68" s="1" t="s">
        <v>12</v>
      </c>
      <c r="C68" s="1" t="s">
        <v>341</v>
      </c>
      <c r="D68" s="1" t="s">
        <v>13</v>
      </c>
      <c r="E68" s="1" t="s">
        <v>97</v>
      </c>
      <c r="F68" s="1" t="s">
        <v>342</v>
      </c>
      <c r="G68" s="1" t="s">
        <v>268</v>
      </c>
      <c r="H68" s="1" t="s">
        <v>94</v>
      </c>
      <c r="I68" s="1" t="s">
        <v>158</v>
      </c>
      <c r="J68" s="1" t="s">
        <v>104</v>
      </c>
      <c r="K68" s="1" t="s">
        <v>40</v>
      </c>
      <c r="L68" s="1" t="s">
        <v>276</v>
      </c>
      <c r="M68" s="1" t="s">
        <v>343</v>
      </c>
    </row>
    <row r="69" spans="1:13">
      <c r="A69" s="1" t="s">
        <v>344</v>
      </c>
      <c r="B69" s="1" t="s">
        <v>12</v>
      </c>
      <c r="C69" s="1" t="s">
        <v>345</v>
      </c>
      <c r="D69" s="1" t="s">
        <v>13</v>
      </c>
      <c r="E69" s="1" t="s">
        <v>205</v>
      </c>
      <c r="F69" s="1" t="s">
        <v>118</v>
      </c>
      <c r="G69" s="1" t="s">
        <v>246</v>
      </c>
      <c r="H69" s="1" t="s">
        <v>14</v>
      </c>
      <c r="I69" s="1" t="s">
        <v>171</v>
      </c>
      <c r="J69" s="1" t="s">
        <v>109</v>
      </c>
      <c r="K69" s="1" t="s">
        <v>346</v>
      </c>
      <c r="L69" s="1" t="s">
        <v>84</v>
      </c>
      <c r="M69" s="1" t="s">
        <v>347</v>
      </c>
    </row>
    <row r="70" spans="1:13">
      <c r="A70" s="1" t="s">
        <v>348</v>
      </c>
      <c r="B70" s="1" t="s">
        <v>12</v>
      </c>
      <c r="C70" s="1" t="s">
        <v>76</v>
      </c>
      <c r="D70" s="1" t="s">
        <v>13</v>
      </c>
      <c r="E70" s="1" t="s">
        <v>40</v>
      </c>
      <c r="F70" s="1" t="s">
        <v>96</v>
      </c>
      <c r="G70" s="1" t="s">
        <v>153</v>
      </c>
      <c r="H70" s="1" t="s">
        <v>98</v>
      </c>
      <c r="I70" s="1" t="s">
        <v>231</v>
      </c>
      <c r="J70" s="1" t="s">
        <v>177</v>
      </c>
      <c r="K70" s="1" t="s">
        <v>98</v>
      </c>
      <c r="L70" s="1" t="s">
        <v>349</v>
      </c>
      <c r="M70" s="1" t="s">
        <v>350</v>
      </c>
    </row>
    <row r="71" spans="1:13">
      <c r="A71" s="1" t="s">
        <v>351</v>
      </c>
      <c r="B71" s="1" t="s">
        <v>12</v>
      </c>
      <c r="C71" s="1" t="s">
        <v>76</v>
      </c>
      <c r="D71" s="1" t="s">
        <v>13</v>
      </c>
      <c r="E71" s="1" t="s">
        <v>212</v>
      </c>
      <c r="F71" s="1" t="s">
        <v>217</v>
      </c>
      <c r="G71" s="1" t="s">
        <v>210</v>
      </c>
      <c r="H71" s="1" t="s">
        <v>162</v>
      </c>
      <c r="I71" s="1" t="s">
        <v>190</v>
      </c>
      <c r="J71" s="1" t="s">
        <v>14</v>
      </c>
      <c r="K71" s="1" t="s">
        <v>171</v>
      </c>
      <c r="L71" s="1" t="s">
        <v>59</v>
      </c>
      <c r="M71" s="1" t="s">
        <v>352</v>
      </c>
    </row>
    <row r="72" spans="1:13">
      <c r="A72" s="1" t="s">
        <v>353</v>
      </c>
      <c r="B72" s="1" t="s">
        <v>12</v>
      </c>
      <c r="C72" s="1" t="s">
        <v>76</v>
      </c>
      <c r="D72" s="1" t="s">
        <v>13</v>
      </c>
      <c r="E72" s="1" t="s">
        <v>282</v>
      </c>
      <c r="F72" s="1" t="s">
        <v>66</v>
      </c>
      <c r="G72" s="1" t="s">
        <v>257</v>
      </c>
      <c r="H72" s="1" t="s">
        <v>92</v>
      </c>
      <c r="I72" s="1" t="s">
        <v>70</v>
      </c>
      <c r="J72" s="1" t="s">
        <v>285</v>
      </c>
      <c r="K72" s="1" t="s">
        <v>269</v>
      </c>
      <c r="L72" s="1" t="s">
        <v>131</v>
      </c>
      <c r="M72" s="1" t="s">
        <v>354</v>
      </c>
    </row>
    <row r="73" spans="1:13">
      <c r="A73" s="1" t="s">
        <v>355</v>
      </c>
      <c r="B73" s="1" t="s">
        <v>12</v>
      </c>
      <c r="C73" s="1" t="s">
        <v>76</v>
      </c>
      <c r="D73" s="1" t="s">
        <v>13</v>
      </c>
      <c r="E73" s="1" t="s">
        <v>321</v>
      </c>
      <c r="F73" s="1" t="s">
        <v>162</v>
      </c>
      <c r="G73" s="1" t="s">
        <v>356</v>
      </c>
      <c r="H73" s="1" t="s">
        <v>282</v>
      </c>
      <c r="I73" s="1" t="s">
        <v>124</v>
      </c>
      <c r="J73" s="1" t="s">
        <v>300</v>
      </c>
      <c r="K73" s="1" t="s">
        <v>195</v>
      </c>
      <c r="L73" s="1" t="s">
        <v>33</v>
      </c>
      <c r="M73" s="1" t="s">
        <v>357</v>
      </c>
    </row>
    <row r="74" spans="1:13">
      <c r="A74" s="1" t="s">
        <v>358</v>
      </c>
      <c r="B74" s="1" t="s">
        <v>12</v>
      </c>
      <c r="C74" s="1" t="s">
        <v>76</v>
      </c>
      <c r="D74" s="1" t="s">
        <v>13</v>
      </c>
      <c r="E74" s="1" t="s">
        <v>106</v>
      </c>
      <c r="F74" s="1" t="s">
        <v>234</v>
      </c>
      <c r="G74" s="1" t="s">
        <v>118</v>
      </c>
      <c r="H74" s="1" t="s">
        <v>117</v>
      </c>
      <c r="I74" s="1" t="s">
        <v>359</v>
      </c>
      <c r="J74" s="1" t="s">
        <v>119</v>
      </c>
      <c r="K74" s="1" t="s">
        <v>285</v>
      </c>
      <c r="L74" s="1" t="s">
        <v>264</v>
      </c>
      <c r="M74" s="1" t="s">
        <v>273</v>
      </c>
    </row>
    <row r="75" spans="1:13">
      <c r="A75" s="1" t="s">
        <v>360</v>
      </c>
      <c r="B75" s="1" t="s">
        <v>12</v>
      </c>
      <c r="C75" s="1" t="s">
        <v>361</v>
      </c>
      <c r="D75" s="1" t="s">
        <v>13</v>
      </c>
      <c r="E75" s="1" t="s">
        <v>96</v>
      </c>
      <c r="F75" s="1" t="s">
        <v>117</v>
      </c>
      <c r="G75" s="1" t="s">
        <v>138</v>
      </c>
      <c r="H75" s="1" t="s">
        <v>84</v>
      </c>
      <c r="I75" s="1" t="s">
        <v>59</v>
      </c>
      <c r="J75" s="1" t="s">
        <v>103</v>
      </c>
      <c r="K75" s="1" t="s">
        <v>14</v>
      </c>
      <c r="L75" s="1" t="s">
        <v>109</v>
      </c>
      <c r="M75" s="1" t="s">
        <v>362</v>
      </c>
    </row>
    <row r="76" spans="1:13">
      <c r="A76" s="1" t="s">
        <v>363</v>
      </c>
      <c r="B76" s="1" t="s">
        <v>12</v>
      </c>
      <c r="C76" s="1" t="s">
        <v>76</v>
      </c>
      <c r="D76" s="1" t="s">
        <v>13</v>
      </c>
      <c r="E76" s="1" t="s">
        <v>201</v>
      </c>
      <c r="F76" s="1" t="s">
        <v>285</v>
      </c>
      <c r="G76" s="1" t="s">
        <v>59</v>
      </c>
      <c r="H76" s="1" t="s">
        <v>210</v>
      </c>
      <c r="I76" s="1" t="s">
        <v>96</v>
      </c>
      <c r="J76" s="1" t="s">
        <v>109</v>
      </c>
      <c r="K76" s="1" t="s">
        <v>257</v>
      </c>
      <c r="L76" s="1" t="s">
        <v>51</v>
      </c>
      <c r="M76" s="1" t="s">
        <v>364</v>
      </c>
    </row>
    <row r="77" spans="1:13">
      <c r="A77" s="1" t="s">
        <v>365</v>
      </c>
      <c r="B77" s="1" t="s">
        <v>12</v>
      </c>
      <c r="C77" s="1" t="s">
        <v>76</v>
      </c>
      <c r="D77" s="1" t="s">
        <v>13</v>
      </c>
      <c r="E77" s="1" t="s">
        <v>205</v>
      </c>
      <c r="F77" s="1" t="s">
        <v>14</v>
      </c>
      <c r="G77" s="1" t="s">
        <v>144</v>
      </c>
      <c r="H77" s="1" t="s">
        <v>92</v>
      </c>
      <c r="I77" s="1" t="s">
        <v>84</v>
      </c>
      <c r="J77" s="1" t="s">
        <v>194</v>
      </c>
      <c r="K77" s="1" t="s">
        <v>62</v>
      </c>
      <c r="L77" s="1" t="s">
        <v>49</v>
      </c>
      <c r="M77" s="1" t="s">
        <v>366</v>
      </c>
    </row>
    <row r="78" spans="1:13">
      <c r="A78" s="1" t="s">
        <v>367</v>
      </c>
      <c r="B78" s="1" t="s">
        <v>12</v>
      </c>
      <c r="C78" s="1" t="s">
        <v>76</v>
      </c>
      <c r="D78" s="1" t="s">
        <v>13</v>
      </c>
      <c r="E78" s="1" t="s">
        <v>245</v>
      </c>
      <c r="F78" s="1" t="s">
        <v>368</v>
      </c>
      <c r="G78" s="1" t="s">
        <v>70</v>
      </c>
      <c r="H78" s="1" t="s">
        <v>150</v>
      </c>
      <c r="I78" s="1" t="s">
        <v>14</v>
      </c>
      <c r="J78" s="1" t="s">
        <v>89</v>
      </c>
      <c r="K78" s="1" t="s">
        <v>212</v>
      </c>
      <c r="L78" s="1" t="s">
        <v>285</v>
      </c>
      <c r="M78" s="1" t="s">
        <v>352</v>
      </c>
    </row>
    <row r="79" spans="1:13">
      <c r="A79" s="1" t="s">
        <v>369</v>
      </c>
      <c r="B79" s="1" t="s">
        <v>12</v>
      </c>
      <c r="C79" s="1" t="s">
        <v>76</v>
      </c>
      <c r="D79" s="1" t="s">
        <v>13</v>
      </c>
      <c r="E79" s="1" t="s">
        <v>285</v>
      </c>
      <c r="F79" s="1" t="s">
        <v>52</v>
      </c>
      <c r="G79" s="1" t="s">
        <v>241</v>
      </c>
      <c r="H79" s="1" t="s">
        <v>89</v>
      </c>
      <c r="I79" s="1" t="s">
        <v>33</v>
      </c>
      <c r="J79" s="1" t="s">
        <v>191</v>
      </c>
      <c r="K79" s="1" t="s">
        <v>221</v>
      </c>
      <c r="L79" s="1" t="s">
        <v>185</v>
      </c>
      <c r="M79" s="1" t="s">
        <v>370</v>
      </c>
    </row>
    <row r="80" spans="1:13">
      <c r="A80" s="1" t="s">
        <v>371</v>
      </c>
      <c r="B80" s="1" t="s">
        <v>12</v>
      </c>
      <c r="C80" s="1" t="s">
        <v>76</v>
      </c>
      <c r="D80" s="1" t="s">
        <v>13</v>
      </c>
      <c r="E80" s="1" t="s">
        <v>63</v>
      </c>
      <c r="F80" s="1" t="s">
        <v>78</v>
      </c>
      <c r="G80" s="1" t="s">
        <v>94</v>
      </c>
      <c r="H80" s="1" t="s">
        <v>72</v>
      </c>
      <c r="I80" s="1" t="s">
        <v>48</v>
      </c>
      <c r="J80" s="1" t="s">
        <v>191</v>
      </c>
      <c r="K80" s="1" t="s">
        <v>156</v>
      </c>
      <c r="L80" s="1" t="s">
        <v>131</v>
      </c>
      <c r="M80" s="1" t="s">
        <v>372</v>
      </c>
    </row>
    <row r="81" spans="1:13">
      <c r="A81" s="1" t="s">
        <v>373</v>
      </c>
      <c r="B81" s="1" t="s">
        <v>12</v>
      </c>
      <c r="C81" s="1" t="s">
        <v>374</v>
      </c>
      <c r="D81" s="1" t="s">
        <v>13</v>
      </c>
      <c r="E81" s="1" t="s">
        <v>121</v>
      </c>
      <c r="F81" s="1" t="s">
        <v>51</v>
      </c>
      <c r="G81" s="1" t="s">
        <v>14</v>
      </c>
      <c r="H81" s="1" t="s">
        <v>119</v>
      </c>
      <c r="I81" s="1" t="s">
        <v>185</v>
      </c>
      <c r="J81" s="1" t="s">
        <v>59</v>
      </c>
      <c r="K81" s="1" t="s">
        <v>312</v>
      </c>
      <c r="L81" s="1" t="s">
        <v>156</v>
      </c>
      <c r="M81" s="1" t="s">
        <v>375</v>
      </c>
    </row>
    <row r="82" spans="1:13">
      <c r="A82" s="1" t="s">
        <v>376</v>
      </c>
      <c r="B82" s="1" t="s">
        <v>12</v>
      </c>
      <c r="C82" s="1" t="s">
        <v>377</v>
      </c>
      <c r="D82" s="1" t="s">
        <v>13</v>
      </c>
      <c r="E82" s="1" t="s">
        <v>49</v>
      </c>
      <c r="F82" s="1" t="s">
        <v>220</v>
      </c>
      <c r="G82" s="1" t="s">
        <v>138</v>
      </c>
      <c r="H82" s="1" t="s">
        <v>145</v>
      </c>
      <c r="I82" s="1" t="s">
        <v>111</v>
      </c>
      <c r="J82" s="1" t="s">
        <v>378</v>
      </c>
      <c r="K82" s="1" t="s">
        <v>211</v>
      </c>
      <c r="L82" s="1" t="s">
        <v>58</v>
      </c>
      <c r="M82" s="1" t="s">
        <v>273</v>
      </c>
    </row>
    <row r="83" spans="1:13">
      <c r="A83" s="1" t="s">
        <v>379</v>
      </c>
      <c r="B83" s="1" t="s">
        <v>12</v>
      </c>
      <c r="C83" s="1" t="s">
        <v>380</v>
      </c>
      <c r="D83" s="1" t="s">
        <v>13</v>
      </c>
      <c r="E83" s="1" t="s">
        <v>138</v>
      </c>
      <c r="F83" s="1" t="s">
        <v>359</v>
      </c>
      <c r="G83" s="1" t="s">
        <v>296</v>
      </c>
      <c r="H83" s="1" t="s">
        <v>210</v>
      </c>
      <c r="I83" s="1" t="s">
        <v>285</v>
      </c>
      <c r="J83" s="1" t="s">
        <v>207</v>
      </c>
      <c r="K83" s="1" t="s">
        <v>79</v>
      </c>
      <c r="L83" s="1" t="s">
        <v>124</v>
      </c>
      <c r="M83" s="1" t="s">
        <v>381</v>
      </c>
    </row>
    <row r="84" spans="1:13">
      <c r="A84" s="1" t="s">
        <v>382</v>
      </c>
      <c r="B84" s="1" t="s">
        <v>12</v>
      </c>
      <c r="C84" s="1" t="s">
        <v>383</v>
      </c>
      <c r="D84" s="1" t="s">
        <v>13</v>
      </c>
      <c r="E84" s="1" t="s">
        <v>33</v>
      </c>
      <c r="F84" s="1" t="s">
        <v>241</v>
      </c>
      <c r="G84" s="1" t="s">
        <v>60</v>
      </c>
      <c r="H84" s="1" t="s">
        <v>94</v>
      </c>
      <c r="I84" s="1" t="s">
        <v>61</v>
      </c>
      <c r="J84" s="1" t="s">
        <v>102</v>
      </c>
      <c r="K84" s="1" t="s">
        <v>346</v>
      </c>
      <c r="L84" s="1" t="s">
        <v>201</v>
      </c>
      <c r="M84" s="1" t="s">
        <v>384</v>
      </c>
    </row>
    <row r="85" spans="1:13">
      <c r="A85" s="1" t="s">
        <v>385</v>
      </c>
      <c r="B85" s="1" t="s">
        <v>12</v>
      </c>
      <c r="C85" s="1" t="s">
        <v>386</v>
      </c>
      <c r="D85" s="1" t="s">
        <v>13</v>
      </c>
      <c r="E85" s="1" t="s">
        <v>47</v>
      </c>
      <c r="F85" s="1" t="s">
        <v>156</v>
      </c>
      <c r="G85" s="1" t="s">
        <v>232</v>
      </c>
      <c r="H85" s="1" t="s">
        <v>272</v>
      </c>
      <c r="I85" s="1" t="s">
        <v>212</v>
      </c>
      <c r="J85" s="1" t="s">
        <v>387</v>
      </c>
      <c r="K85" s="1" t="s">
        <v>312</v>
      </c>
      <c r="L85" s="1" t="s">
        <v>167</v>
      </c>
      <c r="M85" s="1" t="s">
        <v>388</v>
      </c>
    </row>
    <row r="86" spans="1:13">
      <c r="A86" s="1" t="s">
        <v>389</v>
      </c>
      <c r="B86" s="1" t="s">
        <v>12</v>
      </c>
      <c r="C86" s="1" t="s">
        <v>390</v>
      </c>
      <c r="D86" s="1" t="s">
        <v>13</v>
      </c>
      <c r="E86" s="1" t="s">
        <v>131</v>
      </c>
      <c r="F86" s="1" t="s">
        <v>232</v>
      </c>
      <c r="G86" s="1" t="s">
        <v>77</v>
      </c>
      <c r="H86" s="1" t="s">
        <v>84</v>
      </c>
      <c r="I86" s="1" t="s">
        <v>104</v>
      </c>
      <c r="J86" s="1" t="s">
        <v>110</v>
      </c>
      <c r="K86" s="1" t="s">
        <v>359</v>
      </c>
      <c r="L86" s="1" t="s">
        <v>132</v>
      </c>
      <c r="M86" s="1" t="s">
        <v>391</v>
      </c>
    </row>
    <row r="87" spans="1:13">
      <c r="A87" s="1" t="s">
        <v>392</v>
      </c>
      <c r="B87" s="1" t="s">
        <v>12</v>
      </c>
      <c r="C87" s="1" t="s">
        <v>393</v>
      </c>
      <c r="D87" s="1" t="s">
        <v>13</v>
      </c>
      <c r="E87" s="1" t="s">
        <v>231</v>
      </c>
      <c r="F87" s="1" t="s">
        <v>61</v>
      </c>
      <c r="G87" s="1" t="s">
        <v>73</v>
      </c>
      <c r="H87" s="1" t="s">
        <v>219</v>
      </c>
      <c r="I87" s="1" t="s">
        <v>58</v>
      </c>
      <c r="J87" s="1" t="s">
        <v>134</v>
      </c>
      <c r="K87" s="1" t="s">
        <v>113</v>
      </c>
      <c r="L87" s="1" t="s">
        <v>101</v>
      </c>
      <c r="M87" s="1" t="s">
        <v>394</v>
      </c>
    </row>
    <row r="88" spans="1:13">
      <c r="A88" s="1" t="s">
        <v>395</v>
      </c>
      <c r="B88" s="1" t="s">
        <v>12</v>
      </c>
      <c r="C88" s="1" t="s">
        <v>390</v>
      </c>
      <c r="D88" s="1" t="s">
        <v>13</v>
      </c>
      <c r="E88" s="1" t="s">
        <v>95</v>
      </c>
      <c r="F88" s="1" t="s">
        <v>328</v>
      </c>
      <c r="G88" s="1" t="s">
        <v>109</v>
      </c>
      <c r="H88" s="1" t="s">
        <v>53</v>
      </c>
      <c r="I88" s="1" t="s">
        <v>151</v>
      </c>
      <c r="J88" s="1" t="s">
        <v>184</v>
      </c>
      <c r="K88" s="1" t="s">
        <v>336</v>
      </c>
      <c r="L88" s="1" t="s">
        <v>63</v>
      </c>
      <c r="M88" s="1" t="s">
        <v>396</v>
      </c>
    </row>
    <row r="89" spans="1:13">
      <c r="A89" s="1" t="s">
        <v>397</v>
      </c>
      <c r="B89" s="1" t="s">
        <v>12</v>
      </c>
      <c r="C89" s="1" t="s">
        <v>390</v>
      </c>
      <c r="D89" s="1" t="s">
        <v>13</v>
      </c>
      <c r="E89" s="1" t="s">
        <v>159</v>
      </c>
      <c r="F89" s="1" t="s">
        <v>359</v>
      </c>
      <c r="G89" s="1" t="s">
        <v>312</v>
      </c>
      <c r="H89" s="1" t="s">
        <v>188</v>
      </c>
      <c r="I89" s="1" t="s">
        <v>182</v>
      </c>
      <c r="J89" s="1" t="s">
        <v>284</v>
      </c>
      <c r="K89" s="1" t="s">
        <v>132</v>
      </c>
      <c r="L89" s="1" t="s">
        <v>78</v>
      </c>
      <c r="M89" s="1" t="s">
        <v>270</v>
      </c>
    </row>
    <row r="90" spans="1:13">
      <c r="A90" s="1" t="s">
        <v>398</v>
      </c>
      <c r="B90" s="1" t="s">
        <v>12</v>
      </c>
      <c r="C90" s="1" t="s">
        <v>390</v>
      </c>
      <c r="D90" s="1" t="s">
        <v>13</v>
      </c>
      <c r="E90" s="1" t="s">
        <v>261</v>
      </c>
      <c r="F90" s="1" t="s">
        <v>189</v>
      </c>
      <c r="G90" s="1" t="s">
        <v>138</v>
      </c>
      <c r="H90" s="1" t="s">
        <v>195</v>
      </c>
      <c r="I90" s="1" t="s">
        <v>57</v>
      </c>
      <c r="J90" s="1" t="s">
        <v>97</v>
      </c>
      <c r="K90" s="1" t="s">
        <v>267</v>
      </c>
      <c r="L90" s="1" t="s">
        <v>211</v>
      </c>
      <c r="M90" s="1" t="s">
        <v>399</v>
      </c>
    </row>
    <row r="91" spans="1:13">
      <c r="A91" s="1" t="s">
        <v>400</v>
      </c>
      <c r="B91" s="1" t="s">
        <v>12</v>
      </c>
      <c r="C91" s="1" t="s">
        <v>401</v>
      </c>
      <c r="D91" s="1" t="s">
        <v>13</v>
      </c>
      <c r="E91" s="1" t="s">
        <v>49</v>
      </c>
      <c r="F91" s="1" t="s">
        <v>50</v>
      </c>
      <c r="G91" s="1" t="s">
        <v>103</v>
      </c>
      <c r="H91" s="1" t="s">
        <v>118</v>
      </c>
      <c r="I91" s="1" t="s">
        <v>93</v>
      </c>
      <c r="J91" s="1" t="s">
        <v>109</v>
      </c>
      <c r="K91" s="1" t="s">
        <v>50</v>
      </c>
      <c r="L91" s="1" t="s">
        <v>321</v>
      </c>
      <c r="M91" s="1" t="s">
        <v>402</v>
      </c>
    </row>
    <row r="92" spans="1:13">
      <c r="A92" s="1" t="s">
        <v>403</v>
      </c>
      <c r="B92" s="1" t="s">
        <v>12</v>
      </c>
      <c r="C92" s="1" t="s">
        <v>404</v>
      </c>
      <c r="D92" s="1" t="s">
        <v>13</v>
      </c>
      <c r="E92" s="1" t="s">
        <v>52</v>
      </c>
      <c r="F92" s="1" t="s">
        <v>41</v>
      </c>
      <c r="G92" s="1" t="s">
        <v>92</v>
      </c>
      <c r="H92" s="1" t="s">
        <v>179</v>
      </c>
      <c r="I92" s="1" t="s">
        <v>79</v>
      </c>
      <c r="J92" s="1" t="s">
        <v>264</v>
      </c>
      <c r="K92" s="1" t="s">
        <v>285</v>
      </c>
      <c r="L92" s="1" t="s">
        <v>38</v>
      </c>
      <c r="M92" s="1" t="s">
        <v>243</v>
      </c>
    </row>
    <row r="93" spans="1:13">
      <c r="A93" s="1" t="s">
        <v>405</v>
      </c>
      <c r="B93" s="1" t="s">
        <v>12</v>
      </c>
      <c r="C93" s="1" t="s">
        <v>390</v>
      </c>
      <c r="D93" s="1" t="s">
        <v>13</v>
      </c>
      <c r="E93" s="1" t="s">
        <v>331</v>
      </c>
      <c r="F93" s="1" t="s">
        <v>117</v>
      </c>
      <c r="G93" s="1" t="s">
        <v>247</v>
      </c>
      <c r="H93" s="1" t="s">
        <v>254</v>
      </c>
      <c r="I93" s="1" t="s">
        <v>217</v>
      </c>
      <c r="J93" s="1" t="s">
        <v>328</v>
      </c>
      <c r="K93" s="1" t="s">
        <v>153</v>
      </c>
      <c r="L93" s="1" t="s">
        <v>72</v>
      </c>
      <c r="M93" s="1" t="s">
        <v>288</v>
      </c>
    </row>
    <row r="94" spans="1:13">
      <c r="A94" s="1" t="s">
        <v>406</v>
      </c>
      <c r="B94" s="1" t="s">
        <v>12</v>
      </c>
      <c r="C94" s="1" t="s">
        <v>390</v>
      </c>
      <c r="D94" s="1" t="s">
        <v>13</v>
      </c>
      <c r="E94" s="1" t="s">
        <v>407</v>
      </c>
      <c r="F94" s="1" t="s">
        <v>131</v>
      </c>
      <c r="G94" s="1" t="s">
        <v>359</v>
      </c>
      <c r="H94" s="1" t="s">
        <v>151</v>
      </c>
      <c r="I94" s="1" t="s">
        <v>109</v>
      </c>
      <c r="J94" s="1" t="s">
        <v>50</v>
      </c>
      <c r="K94" s="1" t="s">
        <v>407</v>
      </c>
      <c r="L94" s="1" t="s">
        <v>356</v>
      </c>
      <c r="M94" s="1" t="s">
        <v>314</v>
      </c>
    </row>
    <row r="95" spans="1:13">
      <c r="A95" s="1" t="s">
        <v>408</v>
      </c>
      <c r="B95" s="1" t="s">
        <v>12</v>
      </c>
      <c r="C95" s="1" t="s">
        <v>404</v>
      </c>
      <c r="D95" s="1" t="s">
        <v>13</v>
      </c>
      <c r="E95" s="1" t="s">
        <v>185</v>
      </c>
      <c r="F95" s="1" t="s">
        <v>356</v>
      </c>
      <c r="G95" s="1" t="s">
        <v>296</v>
      </c>
      <c r="H95" s="1" t="s">
        <v>409</v>
      </c>
      <c r="I95" s="1" t="s">
        <v>141</v>
      </c>
      <c r="J95" s="1" t="s">
        <v>410</v>
      </c>
      <c r="K95" s="1" t="s">
        <v>144</v>
      </c>
      <c r="L95" s="1" t="s">
        <v>342</v>
      </c>
      <c r="M95" s="1" t="s">
        <v>411</v>
      </c>
    </row>
    <row r="96" spans="1:13">
      <c r="A96" s="1" t="s">
        <v>412</v>
      </c>
      <c r="B96" s="1" t="s">
        <v>12</v>
      </c>
      <c r="C96" s="1" t="s">
        <v>390</v>
      </c>
      <c r="D96" s="1" t="s">
        <v>13</v>
      </c>
      <c r="E96" s="1" t="s">
        <v>48</v>
      </c>
      <c r="F96" s="1" t="s">
        <v>183</v>
      </c>
      <c r="G96" s="1" t="s">
        <v>103</v>
      </c>
      <c r="H96" s="1" t="s">
        <v>95</v>
      </c>
      <c r="I96" s="1" t="s">
        <v>167</v>
      </c>
      <c r="J96" s="1" t="s">
        <v>232</v>
      </c>
      <c r="K96" s="1" t="s">
        <v>58</v>
      </c>
      <c r="L96" s="1" t="s">
        <v>259</v>
      </c>
      <c r="M96" s="1" t="s">
        <v>413</v>
      </c>
    </row>
    <row r="97" spans="1:13">
      <c r="A97" s="1" t="s">
        <v>414</v>
      </c>
      <c r="B97" s="1" t="s">
        <v>12</v>
      </c>
      <c r="C97" s="1" t="s">
        <v>390</v>
      </c>
      <c r="D97" s="1" t="s">
        <v>13</v>
      </c>
      <c r="E97" s="1" t="s">
        <v>63</v>
      </c>
      <c r="F97" s="1" t="s">
        <v>60</v>
      </c>
      <c r="G97" s="1" t="s">
        <v>104</v>
      </c>
      <c r="H97" s="1" t="s">
        <v>103</v>
      </c>
      <c r="I97" s="1" t="s">
        <v>368</v>
      </c>
      <c r="J97" s="1" t="s">
        <v>152</v>
      </c>
      <c r="K97" s="1" t="s">
        <v>249</v>
      </c>
      <c r="L97" s="1" t="s">
        <v>260</v>
      </c>
      <c r="M97" s="1" t="s">
        <v>306</v>
      </c>
    </row>
    <row r="98" spans="1:13">
      <c r="A98" s="1" t="s">
        <v>415</v>
      </c>
      <c r="B98" s="1" t="s">
        <v>12</v>
      </c>
      <c r="C98" s="1" t="s">
        <v>390</v>
      </c>
      <c r="D98" s="1" t="s">
        <v>13</v>
      </c>
      <c r="E98" s="1" t="s">
        <v>106</v>
      </c>
      <c r="F98" s="1" t="s">
        <v>171</v>
      </c>
      <c r="G98" s="1" t="s">
        <v>85</v>
      </c>
      <c r="H98" s="1" t="s">
        <v>211</v>
      </c>
      <c r="I98" s="1" t="s">
        <v>296</v>
      </c>
      <c r="J98" s="1" t="s">
        <v>190</v>
      </c>
      <c r="K98" s="1" t="s">
        <v>77</v>
      </c>
      <c r="L98" s="1" t="s">
        <v>47</v>
      </c>
      <c r="M98" s="1" t="s">
        <v>375</v>
      </c>
    </row>
    <row r="99" spans="1:13">
      <c r="A99" s="1" t="s">
        <v>416</v>
      </c>
      <c r="B99" s="1" t="s">
        <v>12</v>
      </c>
      <c r="C99" s="1" t="s">
        <v>404</v>
      </c>
      <c r="D99" s="1" t="s">
        <v>13</v>
      </c>
      <c r="E99" s="1" t="s">
        <v>417</v>
      </c>
      <c r="F99" s="1" t="s">
        <v>284</v>
      </c>
      <c r="G99" s="1" t="s">
        <v>183</v>
      </c>
      <c r="H99" s="1" t="s">
        <v>68</v>
      </c>
      <c r="I99" s="1" t="s">
        <v>418</v>
      </c>
      <c r="J99" s="1" t="s">
        <v>41</v>
      </c>
      <c r="K99" s="1" t="s">
        <v>101</v>
      </c>
      <c r="L99" s="1" t="s">
        <v>419</v>
      </c>
      <c r="M99" s="1" t="s">
        <v>420</v>
      </c>
    </row>
    <row r="100" spans="1:13">
      <c r="A100" s="1" t="s">
        <v>421</v>
      </c>
      <c r="B100" s="1" t="s">
        <v>12</v>
      </c>
      <c r="C100" s="1" t="s">
        <v>390</v>
      </c>
      <c r="D100" s="1" t="s">
        <v>13</v>
      </c>
      <c r="E100" s="1" t="s">
        <v>131</v>
      </c>
      <c r="F100" s="1" t="s">
        <v>247</v>
      </c>
      <c r="G100" s="1" t="s">
        <v>269</v>
      </c>
      <c r="H100" s="1" t="s">
        <v>191</v>
      </c>
      <c r="I100" s="1" t="s">
        <v>182</v>
      </c>
      <c r="J100" s="1" t="s">
        <v>89</v>
      </c>
      <c r="K100" s="1" t="s">
        <v>149</v>
      </c>
      <c r="L100" s="1" t="s">
        <v>210</v>
      </c>
      <c r="M100" s="1" t="s">
        <v>326</v>
      </c>
    </row>
    <row r="101" spans="1:13">
      <c r="A101" s="1" t="s">
        <v>422</v>
      </c>
      <c r="B101" s="1" t="s">
        <v>12</v>
      </c>
      <c r="C101" s="1" t="s">
        <v>390</v>
      </c>
      <c r="D101" s="1" t="s">
        <v>13</v>
      </c>
      <c r="E101" s="1" t="s">
        <v>97</v>
      </c>
      <c r="F101" s="1" t="s">
        <v>40</v>
      </c>
      <c r="G101" s="1" t="s">
        <v>232</v>
      </c>
      <c r="H101" s="1" t="s">
        <v>97</v>
      </c>
      <c r="I101" s="1" t="s">
        <v>95</v>
      </c>
      <c r="J101" s="1" t="s">
        <v>150</v>
      </c>
      <c r="K101" s="1" t="s">
        <v>119</v>
      </c>
      <c r="L101" s="1" t="s">
        <v>151</v>
      </c>
      <c r="M101" s="1" t="s">
        <v>306</v>
      </c>
    </row>
    <row r="102" spans="1:13">
      <c r="A102" s="1" t="s">
        <v>423</v>
      </c>
      <c r="B102" s="1" t="s">
        <v>12</v>
      </c>
      <c r="C102" s="1" t="s">
        <v>390</v>
      </c>
      <c r="D102" s="1" t="s">
        <v>13</v>
      </c>
      <c r="E102" s="1" t="s">
        <v>111</v>
      </c>
      <c r="F102" s="1" t="s">
        <v>182</v>
      </c>
      <c r="G102" s="1" t="s">
        <v>70</v>
      </c>
      <c r="H102" s="1" t="s">
        <v>156</v>
      </c>
      <c r="I102" s="1" t="s">
        <v>106</v>
      </c>
      <c r="J102" s="1" t="s">
        <v>359</v>
      </c>
      <c r="K102" s="1" t="s">
        <v>60</v>
      </c>
      <c r="L102" s="1" t="s">
        <v>194</v>
      </c>
      <c r="M102" s="1" t="s">
        <v>288</v>
      </c>
    </row>
    <row r="103" spans="1:13">
      <c r="A103" s="1" t="s">
        <v>424</v>
      </c>
      <c r="B103" s="1" t="s">
        <v>12</v>
      </c>
      <c r="C103" s="1" t="s">
        <v>390</v>
      </c>
      <c r="D103" s="1" t="s">
        <v>13</v>
      </c>
      <c r="E103" s="1" t="s">
        <v>332</v>
      </c>
      <c r="F103" s="1" t="s">
        <v>95</v>
      </c>
      <c r="G103" s="1" t="s">
        <v>356</v>
      </c>
      <c r="H103" s="1" t="s">
        <v>207</v>
      </c>
      <c r="I103" s="1" t="s">
        <v>238</v>
      </c>
      <c r="J103" s="1" t="s">
        <v>312</v>
      </c>
      <c r="K103" s="1" t="s">
        <v>163</v>
      </c>
      <c r="L103" s="1" t="s">
        <v>285</v>
      </c>
      <c r="M103" s="1" t="s">
        <v>425</v>
      </c>
    </row>
    <row r="104" spans="1:13">
      <c r="A104" s="1" t="s">
        <v>426</v>
      </c>
      <c r="B104" s="1" t="s">
        <v>12</v>
      </c>
      <c r="C104" s="1" t="s">
        <v>404</v>
      </c>
      <c r="D104" s="1" t="s">
        <v>13</v>
      </c>
      <c r="E104" s="1" t="s">
        <v>77</v>
      </c>
      <c r="F104" s="1" t="s">
        <v>60</v>
      </c>
      <c r="G104" s="1" t="s">
        <v>41</v>
      </c>
      <c r="H104" s="1" t="s">
        <v>152</v>
      </c>
      <c r="I104" s="1" t="s">
        <v>57</v>
      </c>
      <c r="J104" s="1" t="s">
        <v>184</v>
      </c>
      <c r="K104" s="1" t="s">
        <v>157</v>
      </c>
      <c r="L104" s="1" t="s">
        <v>142</v>
      </c>
      <c r="M104" s="1" t="s">
        <v>354</v>
      </c>
    </row>
    <row r="105" spans="1:13">
      <c r="A105" s="1" t="s">
        <v>427</v>
      </c>
      <c r="B105" s="1" t="s">
        <v>12</v>
      </c>
      <c r="C105" s="1" t="s">
        <v>390</v>
      </c>
      <c r="D105" s="1" t="s">
        <v>13</v>
      </c>
      <c r="E105" s="1" t="s">
        <v>117</v>
      </c>
      <c r="F105" s="1" t="s">
        <v>110</v>
      </c>
      <c r="G105" s="1" t="s">
        <v>300</v>
      </c>
      <c r="H105" s="1" t="s">
        <v>249</v>
      </c>
      <c r="I105" s="1" t="s">
        <v>142</v>
      </c>
      <c r="J105" s="1" t="s">
        <v>190</v>
      </c>
      <c r="K105" s="1" t="s">
        <v>98</v>
      </c>
      <c r="L105" s="1" t="s">
        <v>247</v>
      </c>
      <c r="M105" s="1" t="s">
        <v>364</v>
      </c>
    </row>
    <row r="106" spans="1:13">
      <c r="A106" s="1" t="s">
        <v>428</v>
      </c>
      <c r="B106" s="1" t="s">
        <v>12</v>
      </c>
      <c r="C106" s="1" t="s">
        <v>390</v>
      </c>
      <c r="D106" s="1" t="s">
        <v>13</v>
      </c>
      <c r="E106" s="1" t="s">
        <v>72</v>
      </c>
      <c r="F106" s="1" t="s">
        <v>204</v>
      </c>
      <c r="G106" s="1" t="s">
        <v>199</v>
      </c>
      <c r="H106" s="1" t="s">
        <v>104</v>
      </c>
      <c r="I106" s="1" t="s">
        <v>106</v>
      </c>
      <c r="J106" s="1" t="s">
        <v>245</v>
      </c>
      <c r="K106" s="1" t="s">
        <v>156</v>
      </c>
      <c r="L106" s="1" t="s">
        <v>78</v>
      </c>
      <c r="M106" s="1" t="s">
        <v>429</v>
      </c>
    </row>
    <row r="107" spans="1:13">
      <c r="A107" s="1" t="s">
        <v>430</v>
      </c>
      <c r="B107" s="1" t="s">
        <v>12</v>
      </c>
      <c r="C107" s="1" t="s">
        <v>390</v>
      </c>
      <c r="D107" s="1" t="s">
        <v>13</v>
      </c>
      <c r="E107" s="1" t="s">
        <v>431</v>
      </c>
      <c r="F107" s="1" t="s">
        <v>237</v>
      </c>
      <c r="G107" s="1" t="s">
        <v>432</v>
      </c>
      <c r="H107" s="1" t="s">
        <v>163</v>
      </c>
      <c r="I107" s="1" t="s">
        <v>336</v>
      </c>
      <c r="J107" s="1" t="s">
        <v>257</v>
      </c>
      <c r="K107" s="1" t="s">
        <v>359</v>
      </c>
      <c r="L107" s="1" t="s">
        <v>156</v>
      </c>
      <c r="M107" s="1" t="s">
        <v>433</v>
      </c>
    </row>
    <row r="108" spans="1:13">
      <c r="A108" s="1" t="s">
        <v>434</v>
      </c>
      <c r="B108" s="1" t="s">
        <v>12</v>
      </c>
      <c r="C108" s="1" t="s">
        <v>404</v>
      </c>
      <c r="D108" s="1" t="s">
        <v>13</v>
      </c>
      <c r="E108" s="1" t="s">
        <v>49</v>
      </c>
      <c r="F108" s="1" t="s">
        <v>47</v>
      </c>
      <c r="G108" s="1" t="s">
        <v>435</v>
      </c>
      <c r="H108" s="1" t="s">
        <v>131</v>
      </c>
      <c r="I108" s="1" t="s">
        <v>175</v>
      </c>
      <c r="J108" s="1" t="s">
        <v>111</v>
      </c>
      <c r="K108" s="1" t="s">
        <v>118</v>
      </c>
      <c r="L108" s="1" t="s">
        <v>109</v>
      </c>
      <c r="M108" s="1" t="s">
        <v>436</v>
      </c>
    </row>
    <row r="109" spans="1:13">
      <c r="A109" s="1" t="s">
        <v>437</v>
      </c>
      <c r="B109" s="1" t="s">
        <v>12</v>
      </c>
      <c r="C109" s="1" t="s">
        <v>390</v>
      </c>
      <c r="D109" s="1" t="s">
        <v>13</v>
      </c>
      <c r="E109" s="1" t="s">
        <v>276</v>
      </c>
      <c r="F109" s="1" t="s">
        <v>93</v>
      </c>
      <c r="G109" s="1" t="s">
        <v>438</v>
      </c>
      <c r="H109" s="1" t="s">
        <v>336</v>
      </c>
      <c r="I109" s="1" t="s">
        <v>313</v>
      </c>
      <c r="J109" s="1" t="s">
        <v>102</v>
      </c>
      <c r="K109" s="1" t="s">
        <v>195</v>
      </c>
      <c r="L109" s="1" t="s">
        <v>60</v>
      </c>
      <c r="M109" s="1" t="s">
        <v>439</v>
      </c>
    </row>
    <row r="110" spans="1:13">
      <c r="A110" s="1" t="s">
        <v>440</v>
      </c>
      <c r="B110" s="1" t="s">
        <v>12</v>
      </c>
      <c r="C110" s="1" t="s">
        <v>390</v>
      </c>
      <c r="D110" s="1" t="s">
        <v>13</v>
      </c>
      <c r="E110" s="1" t="s">
        <v>212</v>
      </c>
      <c r="F110" s="1" t="s">
        <v>407</v>
      </c>
      <c r="G110" s="1" t="s">
        <v>441</v>
      </c>
      <c r="H110" s="1" t="s">
        <v>207</v>
      </c>
      <c r="I110" s="1" t="s">
        <v>78</v>
      </c>
      <c r="J110" s="1" t="s">
        <v>77</v>
      </c>
      <c r="K110" s="1" t="s">
        <v>159</v>
      </c>
      <c r="L110" s="1" t="s">
        <v>182</v>
      </c>
      <c r="M110" s="1" t="s">
        <v>442</v>
      </c>
    </row>
    <row r="111" spans="1:13">
      <c r="A111" s="1" t="s">
        <v>443</v>
      </c>
      <c r="B111" s="1" t="s">
        <v>12</v>
      </c>
      <c r="C111" s="1" t="s">
        <v>404</v>
      </c>
      <c r="D111" s="1" t="s">
        <v>13</v>
      </c>
      <c r="E111" s="1" t="s">
        <v>444</v>
      </c>
      <c r="F111" s="1" t="s">
        <v>170</v>
      </c>
      <c r="G111" s="1" t="s">
        <v>96</v>
      </c>
      <c r="H111" s="1" t="s">
        <v>260</v>
      </c>
      <c r="I111" s="1" t="s">
        <v>249</v>
      </c>
      <c r="J111" s="1" t="s">
        <v>14</v>
      </c>
      <c r="K111" s="1" t="s">
        <v>269</v>
      </c>
      <c r="L111" s="1" t="s">
        <v>66</v>
      </c>
      <c r="M111" s="1" t="s">
        <v>445</v>
      </c>
    </row>
    <row r="112" spans="1:13">
      <c r="A112" s="1" t="s">
        <v>446</v>
      </c>
      <c r="B112" s="1" t="s">
        <v>12</v>
      </c>
      <c r="C112" s="1" t="s">
        <v>390</v>
      </c>
      <c r="D112" s="1" t="s">
        <v>13</v>
      </c>
      <c r="E112" s="1" t="s">
        <v>59</v>
      </c>
      <c r="F112" s="1" t="s">
        <v>204</v>
      </c>
      <c r="G112" s="1" t="s">
        <v>93</v>
      </c>
      <c r="H112" s="1" t="s">
        <v>103</v>
      </c>
      <c r="I112" s="1" t="s">
        <v>162</v>
      </c>
      <c r="J112" s="1" t="s">
        <v>176</v>
      </c>
      <c r="K112" s="1" t="s">
        <v>297</v>
      </c>
      <c r="L112" s="1" t="s">
        <v>85</v>
      </c>
      <c r="M112" s="1" t="s">
        <v>447</v>
      </c>
    </row>
    <row r="113" spans="1:13">
      <c r="A113" s="1" t="s">
        <v>448</v>
      </c>
      <c r="B113" s="1" t="s">
        <v>12</v>
      </c>
      <c r="C113" s="1" t="s">
        <v>404</v>
      </c>
      <c r="D113" s="1" t="s">
        <v>13</v>
      </c>
      <c r="E113" s="1" t="s">
        <v>148</v>
      </c>
      <c r="F113" s="1" t="s">
        <v>68</v>
      </c>
      <c r="G113" s="1" t="s">
        <v>47</v>
      </c>
      <c r="H113" s="1" t="s">
        <v>153</v>
      </c>
      <c r="I113" s="1" t="s">
        <v>33</v>
      </c>
      <c r="J113" s="1" t="s">
        <v>131</v>
      </c>
      <c r="K113" s="1" t="s">
        <v>444</v>
      </c>
      <c r="L113" s="1" t="s">
        <v>14</v>
      </c>
      <c r="M113" s="1" t="s">
        <v>439</v>
      </c>
    </row>
    <row r="114" spans="1:13">
      <c r="A114" s="1" t="s">
        <v>449</v>
      </c>
      <c r="B114" s="1" t="s">
        <v>12</v>
      </c>
      <c r="C114" s="1" t="s">
        <v>390</v>
      </c>
      <c r="D114" s="1" t="s">
        <v>13</v>
      </c>
      <c r="E114" s="1" t="s">
        <v>162</v>
      </c>
      <c r="F114" s="1" t="s">
        <v>210</v>
      </c>
      <c r="G114" s="1" t="s">
        <v>218</v>
      </c>
      <c r="H114" s="1" t="s">
        <v>72</v>
      </c>
      <c r="I114" s="1" t="s">
        <v>257</v>
      </c>
      <c r="J114" s="1" t="s">
        <v>349</v>
      </c>
      <c r="K114" s="1" t="s">
        <v>33</v>
      </c>
      <c r="L114" s="1" t="s">
        <v>450</v>
      </c>
      <c r="M114" s="1" t="s">
        <v>364</v>
      </c>
    </row>
    <row r="115" spans="1:13">
      <c r="A115" s="1" t="s">
        <v>451</v>
      </c>
      <c r="B115" s="1" t="s">
        <v>12</v>
      </c>
      <c r="C115" s="1" t="s">
        <v>390</v>
      </c>
      <c r="D115" s="1" t="s">
        <v>13</v>
      </c>
      <c r="E115" s="1" t="s">
        <v>104</v>
      </c>
      <c r="F115" s="1" t="s">
        <v>131</v>
      </c>
      <c r="G115" s="1" t="s">
        <v>268</v>
      </c>
      <c r="H115" s="1" t="s">
        <v>49</v>
      </c>
      <c r="I115" s="1" t="s">
        <v>167</v>
      </c>
      <c r="J115" s="1" t="s">
        <v>283</v>
      </c>
      <c r="K115" s="1" t="s">
        <v>211</v>
      </c>
      <c r="L115" s="1" t="s">
        <v>109</v>
      </c>
      <c r="M115" s="1" t="s">
        <v>452</v>
      </c>
    </row>
    <row r="116" spans="1:13">
      <c r="A116" s="1" t="s">
        <v>453</v>
      </c>
      <c r="B116" s="1" t="s">
        <v>12</v>
      </c>
      <c r="C116" s="1" t="s">
        <v>404</v>
      </c>
      <c r="D116" s="1" t="s">
        <v>13</v>
      </c>
      <c r="E116" s="1" t="s">
        <v>219</v>
      </c>
      <c r="F116" s="1" t="s">
        <v>336</v>
      </c>
      <c r="G116" s="1" t="s">
        <v>73</v>
      </c>
      <c r="H116" s="1" t="s">
        <v>189</v>
      </c>
      <c r="I116" s="1" t="s">
        <v>93</v>
      </c>
      <c r="J116" s="1" t="s">
        <v>96</v>
      </c>
      <c r="K116" s="1" t="s">
        <v>148</v>
      </c>
      <c r="L116" s="1" t="s">
        <v>204</v>
      </c>
      <c r="M116" s="1" t="s">
        <v>420</v>
      </c>
    </row>
    <row r="117" spans="1:13">
      <c r="A117" s="1" t="s">
        <v>454</v>
      </c>
      <c r="B117" s="1" t="s">
        <v>12</v>
      </c>
      <c r="C117" s="1" t="s">
        <v>390</v>
      </c>
      <c r="D117" s="1" t="s">
        <v>13</v>
      </c>
      <c r="E117" s="1" t="s">
        <v>207</v>
      </c>
      <c r="F117" s="1" t="s">
        <v>195</v>
      </c>
      <c r="G117" s="1" t="s">
        <v>296</v>
      </c>
      <c r="H117" s="1" t="s">
        <v>312</v>
      </c>
      <c r="I117" s="1" t="s">
        <v>120</v>
      </c>
      <c r="J117" s="1" t="s">
        <v>111</v>
      </c>
      <c r="K117" s="1" t="s">
        <v>246</v>
      </c>
      <c r="L117" s="1" t="s">
        <v>71</v>
      </c>
      <c r="M117" s="1" t="s">
        <v>306</v>
      </c>
    </row>
    <row r="118" spans="1:13">
      <c r="A118" s="1" t="s">
        <v>455</v>
      </c>
      <c r="B118" s="1" t="s">
        <v>12</v>
      </c>
      <c r="C118" s="1" t="s">
        <v>390</v>
      </c>
      <c r="D118" s="1" t="s">
        <v>13</v>
      </c>
      <c r="E118" s="1" t="s">
        <v>456</v>
      </c>
      <c r="F118" s="1" t="s">
        <v>245</v>
      </c>
      <c r="G118" s="1" t="s">
        <v>80</v>
      </c>
      <c r="H118" s="1" t="s">
        <v>167</v>
      </c>
      <c r="I118" s="1" t="s">
        <v>387</v>
      </c>
      <c r="J118" s="1" t="s">
        <v>285</v>
      </c>
      <c r="K118" s="1" t="s">
        <v>53</v>
      </c>
      <c r="L118" s="1" t="s">
        <v>167</v>
      </c>
      <c r="M118" s="1" t="s">
        <v>457</v>
      </c>
    </row>
    <row r="119" spans="1:13">
      <c r="A119" s="1" t="s">
        <v>458</v>
      </c>
      <c r="B119" s="1" t="s">
        <v>12</v>
      </c>
      <c r="C119" s="1" t="s">
        <v>390</v>
      </c>
      <c r="D119" s="1" t="s">
        <v>13</v>
      </c>
      <c r="E119" s="1" t="s">
        <v>195</v>
      </c>
      <c r="F119" s="1" t="s">
        <v>153</v>
      </c>
      <c r="G119" s="1" t="s">
        <v>297</v>
      </c>
      <c r="H119" s="1" t="s">
        <v>47</v>
      </c>
      <c r="I119" s="1" t="s">
        <v>226</v>
      </c>
      <c r="J119" s="1" t="s">
        <v>131</v>
      </c>
      <c r="K119" s="1" t="s">
        <v>89</v>
      </c>
      <c r="L119" s="1" t="s">
        <v>142</v>
      </c>
      <c r="M119" s="1" t="s">
        <v>273</v>
      </c>
    </row>
    <row r="120" spans="1:13">
      <c r="A120" s="1" t="s">
        <v>459</v>
      </c>
      <c r="B120" s="1" t="s">
        <v>12</v>
      </c>
      <c r="C120" s="1" t="s">
        <v>404</v>
      </c>
      <c r="D120" s="1" t="s">
        <v>13</v>
      </c>
      <c r="E120" s="1" t="s">
        <v>51</v>
      </c>
      <c r="F120" s="1" t="s">
        <v>191</v>
      </c>
      <c r="G120" s="1" t="s">
        <v>103</v>
      </c>
      <c r="H120" s="1" t="s">
        <v>182</v>
      </c>
      <c r="I120" s="1" t="s">
        <v>285</v>
      </c>
      <c r="J120" s="1" t="s">
        <v>14</v>
      </c>
      <c r="K120" s="1" t="s">
        <v>254</v>
      </c>
      <c r="L120" s="1" t="s">
        <v>204</v>
      </c>
      <c r="M120" s="1" t="s">
        <v>460</v>
      </c>
    </row>
    <row r="121" spans="1:13">
      <c r="A121" s="1" t="s">
        <v>461</v>
      </c>
      <c r="B121" s="1" t="s">
        <v>12</v>
      </c>
      <c r="C121" s="1" t="s">
        <v>390</v>
      </c>
      <c r="D121" s="1" t="s">
        <v>13</v>
      </c>
      <c r="E121" s="1" t="s">
        <v>158</v>
      </c>
      <c r="F121" s="1" t="s">
        <v>167</v>
      </c>
      <c r="G121" s="1" t="s">
        <v>268</v>
      </c>
      <c r="H121" s="1" t="s">
        <v>321</v>
      </c>
      <c r="I121" s="1" t="s">
        <v>221</v>
      </c>
      <c r="J121" s="1" t="s">
        <v>159</v>
      </c>
      <c r="K121" s="1" t="s">
        <v>217</v>
      </c>
      <c r="L121" s="1" t="s">
        <v>249</v>
      </c>
      <c r="M121" s="1" t="s">
        <v>462</v>
      </c>
    </row>
    <row r="122" spans="1:13">
      <c r="A122" s="1" t="s">
        <v>463</v>
      </c>
      <c r="B122" s="1" t="s">
        <v>12</v>
      </c>
      <c r="C122" s="1" t="s">
        <v>390</v>
      </c>
      <c r="D122" s="1" t="s">
        <v>13</v>
      </c>
      <c r="E122" s="1" t="s">
        <v>157</v>
      </c>
      <c r="F122" s="1" t="s">
        <v>59</v>
      </c>
      <c r="G122" s="1" t="s">
        <v>153</v>
      </c>
      <c r="H122" s="1" t="s">
        <v>257</v>
      </c>
      <c r="I122" s="1" t="s">
        <v>98</v>
      </c>
      <c r="J122" s="1" t="s">
        <v>95</v>
      </c>
      <c r="K122" s="1" t="s">
        <v>79</v>
      </c>
      <c r="L122" s="1" t="s">
        <v>210</v>
      </c>
      <c r="M122" s="1" t="s">
        <v>464</v>
      </c>
    </row>
    <row r="123" spans="1:13">
      <c r="A123" s="1" t="s">
        <v>465</v>
      </c>
      <c r="B123" s="1" t="s">
        <v>12</v>
      </c>
      <c r="C123" s="1" t="s">
        <v>390</v>
      </c>
      <c r="D123" s="1" t="s">
        <v>13</v>
      </c>
      <c r="E123" s="1" t="s">
        <v>282</v>
      </c>
      <c r="F123" s="1" t="s">
        <v>137</v>
      </c>
      <c r="G123" s="1" t="s">
        <v>466</v>
      </c>
      <c r="H123" s="1" t="s">
        <v>221</v>
      </c>
      <c r="I123" s="1" t="s">
        <v>104</v>
      </c>
      <c r="J123" s="1" t="s">
        <v>38</v>
      </c>
      <c r="K123" s="1" t="s">
        <v>245</v>
      </c>
      <c r="L123" s="1" t="s">
        <v>153</v>
      </c>
      <c r="M123" s="1" t="s">
        <v>467</v>
      </c>
    </row>
    <row r="124" spans="1:13">
      <c r="A124" s="1" t="s">
        <v>468</v>
      </c>
      <c r="B124" s="1" t="s">
        <v>12</v>
      </c>
      <c r="C124" s="1" t="s">
        <v>390</v>
      </c>
      <c r="D124" s="1" t="s">
        <v>13</v>
      </c>
      <c r="E124" s="1" t="s">
        <v>87</v>
      </c>
      <c r="F124" s="1" t="s">
        <v>285</v>
      </c>
      <c r="G124" s="1" t="s">
        <v>72</v>
      </c>
      <c r="H124" s="1" t="s">
        <v>185</v>
      </c>
      <c r="I124" s="1" t="s">
        <v>297</v>
      </c>
      <c r="J124" s="1" t="s">
        <v>190</v>
      </c>
      <c r="K124" s="1" t="s">
        <v>300</v>
      </c>
      <c r="L124" s="1" t="s">
        <v>72</v>
      </c>
      <c r="M124" s="1" t="s">
        <v>469</v>
      </c>
    </row>
    <row r="125" spans="1:13">
      <c r="A125" s="1" t="s">
        <v>470</v>
      </c>
      <c r="B125" s="1" t="s">
        <v>12</v>
      </c>
      <c r="C125" s="1" t="s">
        <v>390</v>
      </c>
      <c r="D125" s="1" t="s">
        <v>13</v>
      </c>
      <c r="E125" s="1" t="s">
        <v>14</v>
      </c>
      <c r="F125" s="1" t="s">
        <v>134</v>
      </c>
      <c r="G125" s="1" t="s">
        <v>71</v>
      </c>
      <c r="H125" s="1" t="s">
        <v>111</v>
      </c>
      <c r="I125" s="1" t="s">
        <v>185</v>
      </c>
      <c r="J125" s="1" t="s">
        <v>210</v>
      </c>
      <c r="K125" s="1" t="s">
        <v>69</v>
      </c>
      <c r="L125" s="1" t="s">
        <v>359</v>
      </c>
      <c r="M125" s="1" t="s">
        <v>471</v>
      </c>
    </row>
    <row r="126" spans="1:13">
      <c r="A126" s="1" t="s">
        <v>472</v>
      </c>
      <c r="B126" s="1" t="s">
        <v>12</v>
      </c>
      <c r="C126" s="1" t="s">
        <v>404</v>
      </c>
      <c r="D126" s="1" t="s">
        <v>13</v>
      </c>
      <c r="E126" s="1" t="s">
        <v>356</v>
      </c>
      <c r="F126" s="1" t="s">
        <v>69</v>
      </c>
      <c r="G126" s="1" t="s">
        <v>38</v>
      </c>
      <c r="H126" s="1" t="s">
        <v>117</v>
      </c>
      <c r="I126" s="1" t="s">
        <v>117</v>
      </c>
      <c r="J126" s="1" t="s">
        <v>264</v>
      </c>
      <c r="K126" s="1" t="s">
        <v>70</v>
      </c>
      <c r="L126" s="1" t="s">
        <v>148</v>
      </c>
      <c r="M126" s="1" t="s">
        <v>473</v>
      </c>
    </row>
    <row r="127" spans="1:13">
      <c r="A127" s="1" t="s">
        <v>474</v>
      </c>
      <c r="B127" s="1" t="s">
        <v>12</v>
      </c>
      <c r="C127" s="1" t="s">
        <v>404</v>
      </c>
      <c r="D127" s="1" t="s">
        <v>13</v>
      </c>
      <c r="E127" s="1" t="s">
        <v>124</v>
      </c>
      <c r="F127" s="1" t="s">
        <v>276</v>
      </c>
      <c r="G127" s="1" t="s">
        <v>69</v>
      </c>
      <c r="H127" s="1" t="s">
        <v>151</v>
      </c>
      <c r="I127" s="1" t="s">
        <v>297</v>
      </c>
      <c r="J127" s="1" t="s">
        <v>47</v>
      </c>
      <c r="K127" s="1" t="s">
        <v>268</v>
      </c>
      <c r="L127" s="1" t="s">
        <v>269</v>
      </c>
      <c r="M127" s="1" t="s">
        <v>475</v>
      </c>
    </row>
    <row r="128" spans="1:13">
      <c r="A128" s="1" t="s">
        <v>476</v>
      </c>
      <c r="B128" s="1" t="s">
        <v>12</v>
      </c>
      <c r="C128" s="1" t="s">
        <v>404</v>
      </c>
      <c r="D128" s="1" t="s">
        <v>13</v>
      </c>
      <c r="E128" s="1" t="s">
        <v>103</v>
      </c>
      <c r="F128" s="1" t="s">
        <v>234</v>
      </c>
      <c r="G128" s="1" t="s">
        <v>172</v>
      </c>
      <c r="H128" s="1" t="s">
        <v>162</v>
      </c>
      <c r="I128" s="1" t="s">
        <v>86</v>
      </c>
      <c r="J128" s="1" t="s">
        <v>268</v>
      </c>
      <c r="K128" s="1" t="s">
        <v>92</v>
      </c>
      <c r="L128" s="1" t="s">
        <v>333</v>
      </c>
      <c r="M128" s="1" t="s">
        <v>477</v>
      </c>
    </row>
    <row r="129" spans="1:13">
      <c r="A129" s="1" t="s">
        <v>478</v>
      </c>
      <c r="B129" s="1" t="s">
        <v>12</v>
      </c>
      <c r="C129" s="1" t="s">
        <v>404</v>
      </c>
      <c r="D129" s="1" t="s">
        <v>13</v>
      </c>
      <c r="E129" s="1" t="s">
        <v>104</v>
      </c>
      <c r="F129" s="1" t="s">
        <v>194</v>
      </c>
      <c r="G129" s="1" t="s">
        <v>269</v>
      </c>
      <c r="H129" s="1" t="s">
        <v>63</v>
      </c>
      <c r="I129" s="1" t="s">
        <v>378</v>
      </c>
      <c r="J129" s="1" t="s">
        <v>96</v>
      </c>
      <c r="K129" s="1" t="s">
        <v>321</v>
      </c>
      <c r="L129" s="1" t="s">
        <v>50</v>
      </c>
      <c r="M129" s="1" t="s">
        <v>467</v>
      </c>
    </row>
    <row r="130" spans="1:13">
      <c r="A130" s="1" t="s">
        <v>479</v>
      </c>
      <c r="B130" s="1" t="s">
        <v>12</v>
      </c>
      <c r="C130" s="1" t="s">
        <v>390</v>
      </c>
      <c r="D130" s="1" t="s">
        <v>13</v>
      </c>
      <c r="E130" s="1" t="s">
        <v>268</v>
      </c>
      <c r="F130" s="1" t="s">
        <v>199</v>
      </c>
      <c r="G130" s="1" t="s">
        <v>480</v>
      </c>
      <c r="H130" s="1" t="s">
        <v>85</v>
      </c>
      <c r="I130" s="1" t="s">
        <v>88</v>
      </c>
      <c r="J130" s="1" t="s">
        <v>116</v>
      </c>
      <c r="K130" s="1" t="s">
        <v>116</v>
      </c>
      <c r="L130" s="1" t="s">
        <v>336</v>
      </c>
      <c r="M130" s="1" t="s">
        <v>481</v>
      </c>
    </row>
    <row r="131" spans="1:13">
      <c r="A131" s="1" t="s">
        <v>482</v>
      </c>
      <c r="B131" s="1" t="s">
        <v>12</v>
      </c>
      <c r="C131" s="1" t="s">
        <v>404</v>
      </c>
      <c r="D131" s="1" t="s">
        <v>13</v>
      </c>
      <c r="E131" s="1" t="s">
        <v>88</v>
      </c>
      <c r="F131" s="1" t="s">
        <v>63</v>
      </c>
      <c r="G131" s="1" t="s">
        <v>104</v>
      </c>
      <c r="H131" s="1" t="s">
        <v>92</v>
      </c>
      <c r="I131" s="1" t="s">
        <v>96</v>
      </c>
      <c r="J131" s="1" t="s">
        <v>257</v>
      </c>
      <c r="K131" s="1" t="s">
        <v>268</v>
      </c>
      <c r="L131" s="1" t="s">
        <v>95</v>
      </c>
      <c r="M131" s="1" t="s">
        <v>483</v>
      </c>
    </row>
    <row r="132" spans="1:13">
      <c r="A132" s="1" t="s">
        <v>484</v>
      </c>
      <c r="B132" s="1" t="s">
        <v>12</v>
      </c>
      <c r="C132" s="1" t="s">
        <v>404</v>
      </c>
      <c r="D132" s="1" t="s">
        <v>13</v>
      </c>
      <c r="E132" s="1" t="s">
        <v>207</v>
      </c>
      <c r="F132" s="1" t="s">
        <v>260</v>
      </c>
      <c r="G132" s="1" t="s">
        <v>312</v>
      </c>
      <c r="H132" s="1" t="s">
        <v>284</v>
      </c>
      <c r="I132" s="1" t="s">
        <v>111</v>
      </c>
      <c r="J132" s="1" t="s">
        <v>84</v>
      </c>
      <c r="K132" s="1" t="s">
        <v>167</v>
      </c>
      <c r="L132" s="1" t="s">
        <v>109</v>
      </c>
      <c r="M132" s="1" t="s">
        <v>485</v>
      </c>
    </row>
    <row r="133" spans="1:13">
      <c r="A133" s="1" t="s">
        <v>486</v>
      </c>
      <c r="B133" s="1" t="s">
        <v>12</v>
      </c>
      <c r="C133" s="1" t="s">
        <v>390</v>
      </c>
      <c r="D133" s="1" t="s">
        <v>13</v>
      </c>
      <c r="E133" s="1" t="s">
        <v>33</v>
      </c>
      <c r="F133" s="1" t="s">
        <v>101</v>
      </c>
      <c r="G133" s="1" t="s">
        <v>57</v>
      </c>
      <c r="H133" s="1" t="s">
        <v>191</v>
      </c>
      <c r="I133" s="1" t="s">
        <v>297</v>
      </c>
      <c r="J133" s="1" t="s">
        <v>487</v>
      </c>
      <c r="K133" s="1" t="s">
        <v>267</v>
      </c>
      <c r="L133" s="1" t="s">
        <v>195</v>
      </c>
      <c r="M133" s="1" t="s">
        <v>488</v>
      </c>
    </row>
    <row r="134" spans="1:13">
      <c r="A134" s="1" t="s">
        <v>489</v>
      </c>
      <c r="B134" s="1" t="s">
        <v>12</v>
      </c>
      <c r="C134" s="1" t="s">
        <v>390</v>
      </c>
      <c r="D134" s="1" t="s">
        <v>13</v>
      </c>
      <c r="E134" s="1" t="s">
        <v>148</v>
      </c>
      <c r="F134" s="1" t="s">
        <v>490</v>
      </c>
      <c r="G134" s="1" t="s">
        <v>109</v>
      </c>
      <c r="H134" s="1" t="s">
        <v>163</v>
      </c>
      <c r="I134" s="1" t="s">
        <v>333</v>
      </c>
      <c r="J134" s="1" t="s">
        <v>199</v>
      </c>
      <c r="K134" s="1" t="s">
        <v>156</v>
      </c>
      <c r="L134" s="1" t="s">
        <v>106</v>
      </c>
      <c r="M134" s="1" t="s">
        <v>469</v>
      </c>
    </row>
    <row r="135" spans="1:13">
      <c r="A135" s="1" t="s">
        <v>491</v>
      </c>
      <c r="B135" s="1" t="s">
        <v>12</v>
      </c>
      <c r="C135" s="1" t="s">
        <v>404</v>
      </c>
      <c r="D135" s="1" t="s">
        <v>13</v>
      </c>
      <c r="E135" s="1" t="s">
        <v>149</v>
      </c>
      <c r="F135" s="1" t="s">
        <v>269</v>
      </c>
      <c r="G135" s="1" t="s">
        <v>196</v>
      </c>
      <c r="H135" s="1" t="s">
        <v>119</v>
      </c>
      <c r="I135" s="1" t="s">
        <v>480</v>
      </c>
      <c r="J135" s="1" t="s">
        <v>96</v>
      </c>
      <c r="K135" s="1" t="s">
        <v>151</v>
      </c>
      <c r="L135" s="1" t="s">
        <v>96</v>
      </c>
      <c r="M135" s="1" t="s">
        <v>462</v>
      </c>
    </row>
    <row r="136" spans="1:13">
      <c r="A136" s="1" t="s">
        <v>492</v>
      </c>
      <c r="B136" s="1" t="s">
        <v>12</v>
      </c>
      <c r="C136" s="1" t="s">
        <v>404</v>
      </c>
      <c r="D136" s="1" t="s">
        <v>13</v>
      </c>
      <c r="E136" s="1" t="s">
        <v>466</v>
      </c>
      <c r="F136" s="1" t="s">
        <v>153</v>
      </c>
      <c r="G136" s="1" t="s">
        <v>132</v>
      </c>
      <c r="H136" s="1" t="s">
        <v>33</v>
      </c>
      <c r="I136" s="1" t="s">
        <v>109</v>
      </c>
      <c r="J136" s="1" t="s">
        <v>247</v>
      </c>
      <c r="K136" s="1" t="s">
        <v>86</v>
      </c>
      <c r="L136" s="1" t="s">
        <v>97</v>
      </c>
      <c r="M136" s="1" t="s">
        <v>493</v>
      </c>
    </row>
    <row r="137" spans="1:13">
      <c r="A137" s="1" t="s">
        <v>494</v>
      </c>
      <c r="B137" s="1" t="s">
        <v>12</v>
      </c>
      <c r="C137" s="1" t="s">
        <v>390</v>
      </c>
      <c r="D137" s="1" t="s">
        <v>13</v>
      </c>
      <c r="E137" s="1" t="s">
        <v>332</v>
      </c>
      <c r="F137" s="1" t="s">
        <v>152</v>
      </c>
      <c r="G137" s="1" t="s">
        <v>296</v>
      </c>
      <c r="H137" s="1" t="s">
        <v>85</v>
      </c>
      <c r="I137" s="1" t="s">
        <v>72</v>
      </c>
      <c r="J137" s="1" t="s">
        <v>300</v>
      </c>
      <c r="K137" s="1" t="s">
        <v>257</v>
      </c>
      <c r="L137" s="1" t="s">
        <v>80</v>
      </c>
      <c r="M137" s="1" t="s">
        <v>357</v>
      </c>
    </row>
    <row r="138" spans="1:13">
      <c r="A138" s="1" t="s">
        <v>495</v>
      </c>
      <c r="B138" s="1" t="s">
        <v>12</v>
      </c>
      <c r="C138" s="1" t="s">
        <v>390</v>
      </c>
      <c r="D138" s="1" t="s">
        <v>13</v>
      </c>
      <c r="E138" s="1" t="s">
        <v>96</v>
      </c>
      <c r="F138" s="1" t="s">
        <v>72</v>
      </c>
      <c r="G138" s="1" t="s">
        <v>189</v>
      </c>
      <c r="H138" s="1" t="s">
        <v>156</v>
      </c>
      <c r="I138" s="1" t="s">
        <v>312</v>
      </c>
      <c r="J138" s="1" t="s">
        <v>184</v>
      </c>
      <c r="K138" s="1" t="s">
        <v>119</v>
      </c>
      <c r="L138" s="1" t="s">
        <v>496</v>
      </c>
      <c r="M138" s="1" t="s">
        <v>425</v>
      </c>
    </row>
    <row r="139" spans="1:13">
      <c r="A139" s="1" t="s">
        <v>497</v>
      </c>
      <c r="B139" s="1" t="s">
        <v>12</v>
      </c>
      <c r="C139" s="1" t="s">
        <v>390</v>
      </c>
      <c r="D139" s="1" t="s">
        <v>13</v>
      </c>
      <c r="E139" s="1" t="s">
        <v>124</v>
      </c>
      <c r="F139" s="1" t="s">
        <v>79</v>
      </c>
      <c r="G139" s="1" t="s">
        <v>77</v>
      </c>
      <c r="H139" s="1" t="s">
        <v>103</v>
      </c>
      <c r="I139" s="1" t="s">
        <v>297</v>
      </c>
      <c r="J139" s="1" t="s">
        <v>201</v>
      </c>
      <c r="K139" s="1" t="s">
        <v>117</v>
      </c>
      <c r="L139" s="1" t="s">
        <v>190</v>
      </c>
      <c r="M139" s="1" t="s">
        <v>498</v>
      </c>
    </row>
    <row r="140" spans="1:13">
      <c r="A140" s="1" t="s">
        <v>499</v>
      </c>
      <c r="B140" s="1" t="s">
        <v>12</v>
      </c>
      <c r="C140" s="1" t="s">
        <v>404</v>
      </c>
      <c r="D140" s="1" t="s">
        <v>13</v>
      </c>
      <c r="E140" s="1" t="s">
        <v>137</v>
      </c>
      <c r="F140" s="1" t="s">
        <v>191</v>
      </c>
      <c r="G140" s="1" t="s">
        <v>219</v>
      </c>
      <c r="H140" s="1" t="s">
        <v>231</v>
      </c>
      <c r="I140" s="1" t="s">
        <v>247</v>
      </c>
      <c r="J140" s="1" t="s">
        <v>204</v>
      </c>
      <c r="K140" s="1" t="s">
        <v>144</v>
      </c>
      <c r="L140" s="1" t="s">
        <v>97</v>
      </c>
      <c r="M140" s="1" t="s">
        <v>500</v>
      </c>
    </row>
    <row r="141" spans="1:13">
      <c r="A141" s="1" t="s">
        <v>501</v>
      </c>
      <c r="B141" s="1" t="s">
        <v>12</v>
      </c>
      <c r="C141" s="1" t="s">
        <v>404</v>
      </c>
      <c r="D141" s="1" t="s">
        <v>13</v>
      </c>
      <c r="E141" s="1" t="s">
        <v>153</v>
      </c>
      <c r="F141" s="1" t="s">
        <v>14</v>
      </c>
      <c r="G141" s="1" t="s">
        <v>185</v>
      </c>
      <c r="H141" s="1" t="s">
        <v>111</v>
      </c>
      <c r="I141" s="1" t="s">
        <v>14</v>
      </c>
      <c r="J141" s="1" t="s">
        <v>284</v>
      </c>
      <c r="K141" s="1" t="s">
        <v>52</v>
      </c>
      <c r="L141" s="1" t="s">
        <v>96</v>
      </c>
      <c r="M141" s="1" t="s">
        <v>502</v>
      </c>
    </row>
    <row r="142" spans="1:13">
      <c r="A142" s="1" t="s">
        <v>503</v>
      </c>
      <c r="B142" s="1" t="s">
        <v>12</v>
      </c>
      <c r="C142" s="1" t="s">
        <v>390</v>
      </c>
      <c r="D142" s="1" t="s">
        <v>13</v>
      </c>
      <c r="E142" s="1" t="s">
        <v>283</v>
      </c>
      <c r="F142" s="1" t="s">
        <v>247</v>
      </c>
      <c r="G142" s="1" t="s">
        <v>111</v>
      </c>
      <c r="H142" s="1" t="s">
        <v>217</v>
      </c>
      <c r="I142" s="1" t="s">
        <v>162</v>
      </c>
      <c r="J142" s="1" t="s">
        <v>312</v>
      </c>
      <c r="K142" s="1" t="s">
        <v>269</v>
      </c>
      <c r="L142" s="1" t="s">
        <v>14</v>
      </c>
      <c r="M142" s="1" t="s">
        <v>504</v>
      </c>
    </row>
    <row r="143" spans="1:13">
      <c r="A143" s="1" t="s">
        <v>505</v>
      </c>
      <c r="B143" s="1" t="s">
        <v>12</v>
      </c>
      <c r="C143" s="1" t="s">
        <v>390</v>
      </c>
      <c r="D143" s="1" t="s">
        <v>13</v>
      </c>
      <c r="E143" s="1" t="s">
        <v>204</v>
      </c>
      <c r="F143" s="1" t="s">
        <v>95</v>
      </c>
      <c r="G143" s="1" t="s">
        <v>312</v>
      </c>
      <c r="H143" s="1" t="s">
        <v>144</v>
      </c>
      <c r="I143" s="1" t="s">
        <v>40</v>
      </c>
      <c r="J143" s="1" t="s">
        <v>127</v>
      </c>
      <c r="K143" s="1" t="s">
        <v>204</v>
      </c>
      <c r="L143" s="1" t="s">
        <v>52</v>
      </c>
      <c r="M143" s="1" t="s">
        <v>464</v>
      </c>
    </row>
    <row r="144" spans="1:13">
      <c r="A144" s="1" t="s">
        <v>506</v>
      </c>
      <c r="B144" s="1" t="s">
        <v>12</v>
      </c>
      <c r="C144" s="1" t="s">
        <v>390</v>
      </c>
      <c r="D144" s="1" t="s">
        <v>13</v>
      </c>
      <c r="E144" s="1" t="s">
        <v>231</v>
      </c>
      <c r="F144" s="1" t="s">
        <v>210</v>
      </c>
      <c r="G144" s="1" t="s">
        <v>51</v>
      </c>
      <c r="H144" s="1" t="s">
        <v>284</v>
      </c>
      <c r="I144" s="1" t="s">
        <v>84</v>
      </c>
      <c r="J144" s="1" t="s">
        <v>61</v>
      </c>
      <c r="K144" s="1" t="s">
        <v>124</v>
      </c>
      <c r="L144" s="1" t="s">
        <v>66</v>
      </c>
      <c r="M144" s="1" t="s">
        <v>507</v>
      </c>
    </row>
    <row r="145" spans="1:13">
      <c r="A145" s="1" t="s">
        <v>508</v>
      </c>
      <c r="B145" s="1" t="s">
        <v>12</v>
      </c>
      <c r="C145" s="1" t="s">
        <v>404</v>
      </c>
      <c r="D145" s="1" t="s">
        <v>13</v>
      </c>
      <c r="E145" s="1" t="s">
        <v>328</v>
      </c>
      <c r="F145" s="1" t="s">
        <v>70</v>
      </c>
      <c r="G145" s="1" t="s">
        <v>150</v>
      </c>
      <c r="H145" s="1" t="s">
        <v>221</v>
      </c>
      <c r="I145" s="1" t="s">
        <v>328</v>
      </c>
      <c r="J145" s="1" t="s">
        <v>185</v>
      </c>
      <c r="K145" s="1" t="s">
        <v>85</v>
      </c>
      <c r="L145" s="1" t="s">
        <v>103</v>
      </c>
      <c r="M145" s="1" t="s">
        <v>509</v>
      </c>
    </row>
    <row r="146" spans="1:13">
      <c r="A146" s="1" t="s">
        <v>510</v>
      </c>
      <c r="B146" s="1" t="s">
        <v>12</v>
      </c>
      <c r="C146" s="1" t="s">
        <v>390</v>
      </c>
      <c r="D146" s="1" t="s">
        <v>13</v>
      </c>
      <c r="E146" s="1" t="s">
        <v>359</v>
      </c>
      <c r="F146" s="1" t="s">
        <v>111</v>
      </c>
      <c r="G146" s="1" t="s">
        <v>149</v>
      </c>
      <c r="H146" s="1" t="s">
        <v>511</v>
      </c>
      <c r="I146" s="1" t="s">
        <v>145</v>
      </c>
      <c r="J146" s="1" t="s">
        <v>158</v>
      </c>
      <c r="K146" s="1" t="s">
        <v>188</v>
      </c>
      <c r="L146" s="1" t="s">
        <v>132</v>
      </c>
      <c r="M146" s="1" t="s">
        <v>370</v>
      </c>
    </row>
    <row r="147" spans="1:13">
      <c r="A147" s="1" t="s">
        <v>512</v>
      </c>
      <c r="B147" s="1" t="s">
        <v>12</v>
      </c>
      <c r="C147" s="1" t="s">
        <v>390</v>
      </c>
      <c r="D147" s="1" t="s">
        <v>13</v>
      </c>
      <c r="E147" s="1" t="s">
        <v>92</v>
      </c>
      <c r="F147" s="1" t="s">
        <v>179</v>
      </c>
      <c r="G147" s="1" t="s">
        <v>134</v>
      </c>
      <c r="H147" s="1" t="s">
        <v>41</v>
      </c>
      <c r="I147" s="1" t="s">
        <v>221</v>
      </c>
      <c r="J147" s="1" t="s">
        <v>63</v>
      </c>
      <c r="K147" s="1" t="s">
        <v>254</v>
      </c>
      <c r="L147" s="1" t="s">
        <v>95</v>
      </c>
      <c r="M147" s="1" t="s">
        <v>396</v>
      </c>
    </row>
    <row r="148" spans="1:13">
      <c r="A148" s="1" t="s">
        <v>513</v>
      </c>
      <c r="B148" s="1" t="s">
        <v>12</v>
      </c>
      <c r="C148" s="1" t="s">
        <v>404</v>
      </c>
      <c r="D148" s="1" t="s">
        <v>13</v>
      </c>
      <c r="E148" s="1" t="s">
        <v>98</v>
      </c>
      <c r="F148" s="1" t="s">
        <v>156</v>
      </c>
      <c r="G148" s="1" t="s">
        <v>242</v>
      </c>
      <c r="H148" s="1" t="s">
        <v>199</v>
      </c>
      <c r="I148" s="1" t="s">
        <v>176</v>
      </c>
      <c r="J148" s="1" t="s">
        <v>95</v>
      </c>
      <c r="K148" s="1" t="s">
        <v>156</v>
      </c>
      <c r="L148" s="1" t="s">
        <v>50</v>
      </c>
      <c r="M148" s="1" t="s">
        <v>514</v>
      </c>
    </row>
    <row r="149" spans="1:13">
      <c r="A149" s="1" t="s">
        <v>515</v>
      </c>
      <c r="B149" s="1" t="s">
        <v>12</v>
      </c>
      <c r="C149" s="1" t="s">
        <v>390</v>
      </c>
      <c r="D149" s="1" t="s">
        <v>13</v>
      </c>
      <c r="E149" s="1" t="s">
        <v>85</v>
      </c>
      <c r="F149" s="1" t="s">
        <v>89</v>
      </c>
      <c r="G149" s="1" t="s">
        <v>331</v>
      </c>
      <c r="H149" s="1" t="s">
        <v>121</v>
      </c>
      <c r="I149" s="1" t="s">
        <v>163</v>
      </c>
      <c r="J149" s="1" t="s">
        <v>200</v>
      </c>
      <c r="K149" s="1" t="s">
        <v>199</v>
      </c>
      <c r="L149" s="1" t="s">
        <v>176</v>
      </c>
      <c r="M149" s="1" t="s">
        <v>464</v>
      </c>
    </row>
    <row r="150" spans="1:13">
      <c r="A150" s="1" t="s">
        <v>516</v>
      </c>
      <c r="B150" s="1" t="s">
        <v>12</v>
      </c>
      <c r="C150" s="1" t="s">
        <v>390</v>
      </c>
      <c r="D150" s="1" t="s">
        <v>13</v>
      </c>
      <c r="E150" s="1" t="s">
        <v>95</v>
      </c>
      <c r="F150" s="1" t="s">
        <v>164</v>
      </c>
      <c r="G150" s="1" t="s">
        <v>175</v>
      </c>
      <c r="H150" s="1" t="s">
        <v>185</v>
      </c>
      <c r="I150" s="1" t="s">
        <v>77</v>
      </c>
      <c r="J150" s="1" t="s">
        <v>73</v>
      </c>
      <c r="K150" s="1" t="s">
        <v>156</v>
      </c>
      <c r="L150" s="1" t="s">
        <v>124</v>
      </c>
      <c r="M150" s="1" t="s">
        <v>517</v>
      </c>
    </row>
    <row r="151" spans="1:13">
      <c r="A151" s="1" t="s">
        <v>518</v>
      </c>
      <c r="B151" s="1" t="s">
        <v>12</v>
      </c>
      <c r="C151" s="1" t="s">
        <v>404</v>
      </c>
      <c r="D151" s="1" t="s">
        <v>13</v>
      </c>
      <c r="E151" s="1" t="s">
        <v>80</v>
      </c>
      <c r="F151" s="1" t="s">
        <v>48</v>
      </c>
      <c r="G151" s="1" t="s">
        <v>87</v>
      </c>
      <c r="H151" s="1" t="s">
        <v>73</v>
      </c>
      <c r="I151" s="1" t="s">
        <v>207</v>
      </c>
      <c r="J151" s="1" t="s">
        <v>159</v>
      </c>
      <c r="K151" s="1" t="s">
        <v>92</v>
      </c>
      <c r="L151" s="1" t="s">
        <v>40</v>
      </c>
      <c r="M151" s="1" t="s">
        <v>519</v>
      </c>
    </row>
    <row r="152" spans="1:13">
      <c r="A152" s="1" t="s">
        <v>520</v>
      </c>
      <c r="B152" s="1" t="s">
        <v>12</v>
      </c>
      <c r="C152" s="1" t="s">
        <v>390</v>
      </c>
      <c r="D152" s="1" t="s">
        <v>13</v>
      </c>
      <c r="E152" s="1" t="s">
        <v>247</v>
      </c>
      <c r="F152" s="1" t="s">
        <v>177</v>
      </c>
      <c r="G152" s="1" t="s">
        <v>109</v>
      </c>
      <c r="H152" s="1" t="s">
        <v>196</v>
      </c>
      <c r="I152" s="1" t="s">
        <v>191</v>
      </c>
      <c r="J152" s="1" t="s">
        <v>205</v>
      </c>
      <c r="K152" s="1" t="s">
        <v>207</v>
      </c>
      <c r="L152" s="1" t="s">
        <v>264</v>
      </c>
      <c r="M152" s="1" t="s">
        <v>521</v>
      </c>
    </row>
    <row r="153" spans="1:13">
      <c r="A153" s="1" t="s">
        <v>522</v>
      </c>
      <c r="B153" s="1" t="s">
        <v>12</v>
      </c>
      <c r="C153" s="1" t="s">
        <v>404</v>
      </c>
      <c r="D153" s="1" t="s">
        <v>13</v>
      </c>
      <c r="E153" s="1" t="s">
        <v>231</v>
      </c>
      <c r="F153" s="1" t="s">
        <v>72</v>
      </c>
      <c r="G153" s="1" t="s">
        <v>78</v>
      </c>
      <c r="H153" s="1" t="s">
        <v>189</v>
      </c>
      <c r="I153" s="1" t="s">
        <v>58</v>
      </c>
      <c r="J153" s="1" t="s">
        <v>221</v>
      </c>
      <c r="K153" s="1" t="s">
        <v>162</v>
      </c>
      <c r="L153" s="1" t="s">
        <v>159</v>
      </c>
      <c r="M153" s="1" t="s">
        <v>523</v>
      </c>
    </row>
    <row r="154" spans="1:13">
      <c r="A154" s="1" t="s">
        <v>524</v>
      </c>
      <c r="B154" s="1" t="s">
        <v>12</v>
      </c>
      <c r="C154" s="1" t="s">
        <v>390</v>
      </c>
      <c r="D154" s="1" t="s">
        <v>13</v>
      </c>
      <c r="E154" s="1" t="s">
        <v>72</v>
      </c>
      <c r="F154" s="1" t="s">
        <v>162</v>
      </c>
      <c r="G154" s="1" t="s">
        <v>116</v>
      </c>
      <c r="H154" s="1" t="s">
        <v>245</v>
      </c>
      <c r="I154" s="1" t="s">
        <v>241</v>
      </c>
      <c r="J154" s="1" t="s">
        <v>153</v>
      </c>
      <c r="K154" s="1" t="s">
        <v>41</v>
      </c>
      <c r="L154" s="1" t="s">
        <v>232</v>
      </c>
      <c r="M154" s="1" t="s">
        <v>525</v>
      </c>
    </row>
    <row r="155" spans="1:13">
      <c r="A155" s="1" t="s">
        <v>526</v>
      </c>
      <c r="B155" s="1" t="s">
        <v>12</v>
      </c>
      <c r="C155" s="1" t="s">
        <v>404</v>
      </c>
      <c r="D155" s="1" t="s">
        <v>13</v>
      </c>
      <c r="E155" s="1" t="s">
        <v>103</v>
      </c>
      <c r="F155" s="1" t="s">
        <v>58</v>
      </c>
      <c r="G155" s="1" t="s">
        <v>226</v>
      </c>
      <c r="H155" s="1" t="s">
        <v>164</v>
      </c>
      <c r="I155" s="1" t="s">
        <v>232</v>
      </c>
      <c r="J155" s="1" t="s">
        <v>254</v>
      </c>
      <c r="K155" s="1" t="s">
        <v>171</v>
      </c>
      <c r="L155" s="1" t="s">
        <v>190</v>
      </c>
      <c r="M155" s="1" t="s">
        <v>527</v>
      </c>
    </row>
    <row r="156" spans="1:13">
      <c r="A156" s="1" t="s">
        <v>528</v>
      </c>
      <c r="B156" s="1" t="s">
        <v>12</v>
      </c>
      <c r="C156" s="1" t="s">
        <v>390</v>
      </c>
      <c r="D156" s="1" t="s">
        <v>13</v>
      </c>
      <c r="E156" s="1" t="s">
        <v>285</v>
      </c>
      <c r="F156" s="1" t="s">
        <v>51</v>
      </c>
      <c r="G156" s="1" t="s">
        <v>57</v>
      </c>
      <c r="H156" s="1" t="s">
        <v>221</v>
      </c>
      <c r="I156" s="1" t="s">
        <v>297</v>
      </c>
      <c r="J156" s="1" t="s">
        <v>162</v>
      </c>
      <c r="K156" s="1" t="s">
        <v>14</v>
      </c>
      <c r="L156" s="1" t="s">
        <v>127</v>
      </c>
      <c r="M156" s="1" t="s">
        <v>509</v>
      </c>
    </row>
    <row r="157" spans="1:13">
      <c r="A157" s="1" t="s">
        <v>529</v>
      </c>
      <c r="B157" s="1" t="s">
        <v>12</v>
      </c>
      <c r="C157" s="1" t="s">
        <v>404</v>
      </c>
      <c r="D157" s="1" t="s">
        <v>13</v>
      </c>
      <c r="E157" s="1" t="s">
        <v>226</v>
      </c>
      <c r="F157" s="1" t="s">
        <v>144</v>
      </c>
      <c r="G157" s="1" t="s">
        <v>217</v>
      </c>
      <c r="H157" s="1" t="s">
        <v>245</v>
      </c>
      <c r="I157" s="1" t="s">
        <v>170</v>
      </c>
      <c r="J157" s="1" t="s">
        <v>73</v>
      </c>
      <c r="K157" s="1" t="s">
        <v>72</v>
      </c>
      <c r="L157" s="1" t="s">
        <v>183</v>
      </c>
      <c r="M157" s="1" t="s">
        <v>530</v>
      </c>
    </row>
    <row r="158" spans="1:13">
      <c r="A158" s="1" t="s">
        <v>531</v>
      </c>
      <c r="B158" s="1" t="s">
        <v>12</v>
      </c>
      <c r="C158" s="1" t="s">
        <v>390</v>
      </c>
      <c r="D158" s="1" t="s">
        <v>13</v>
      </c>
      <c r="E158" s="1" t="s">
        <v>532</v>
      </c>
      <c r="F158" s="1" t="s">
        <v>533</v>
      </c>
      <c r="G158" s="1" t="s">
        <v>534</v>
      </c>
      <c r="H158" s="1" t="s">
        <v>535</v>
      </c>
      <c r="I158" s="1" t="s">
        <v>536</v>
      </c>
      <c r="J158" s="1" t="s">
        <v>142</v>
      </c>
      <c r="K158" s="1" t="s">
        <v>257</v>
      </c>
      <c r="L158" s="1" t="s">
        <v>96</v>
      </c>
      <c r="M158" s="1" t="s">
        <v>537</v>
      </c>
    </row>
    <row r="159" spans="1:13">
      <c r="A159" s="1" t="s">
        <v>538</v>
      </c>
      <c r="B159" s="1" t="s">
        <v>12</v>
      </c>
      <c r="C159" s="1" t="s">
        <v>404</v>
      </c>
      <c r="D159" s="1" t="s">
        <v>13</v>
      </c>
      <c r="E159" s="1" t="s">
        <v>63</v>
      </c>
      <c r="F159" s="1" t="s">
        <v>539</v>
      </c>
      <c r="G159" s="1" t="s">
        <v>88</v>
      </c>
      <c r="H159" s="1" t="s">
        <v>540</v>
      </c>
      <c r="I159" s="1" t="s">
        <v>541</v>
      </c>
      <c r="J159" s="1" t="s">
        <v>542</v>
      </c>
      <c r="K159" s="1" t="s">
        <v>543</v>
      </c>
      <c r="L159" s="1" t="s">
        <v>544</v>
      </c>
      <c r="M159" s="1" t="s">
        <v>545</v>
      </c>
    </row>
    <row r="160" spans="1:13">
      <c r="A160" s="1" t="s">
        <v>546</v>
      </c>
      <c r="B160" s="1" t="s">
        <v>12</v>
      </c>
      <c r="C160" s="1" t="s">
        <v>390</v>
      </c>
      <c r="D160" s="1" t="s">
        <v>13</v>
      </c>
      <c r="E160" s="1" t="s">
        <v>487</v>
      </c>
      <c r="F160" s="1" t="s">
        <v>547</v>
      </c>
      <c r="G160" s="1" t="s">
        <v>297</v>
      </c>
      <c r="H160" s="1" t="s">
        <v>548</v>
      </c>
      <c r="I160" s="1" t="s">
        <v>150</v>
      </c>
      <c r="J160" s="1" t="s">
        <v>60</v>
      </c>
      <c r="K160" s="1" t="s">
        <v>549</v>
      </c>
      <c r="L160" s="1" t="s">
        <v>106</v>
      </c>
      <c r="M160" s="1" t="s">
        <v>550</v>
      </c>
    </row>
    <row r="161" spans="1:13">
      <c r="A161" s="1" t="s">
        <v>551</v>
      </c>
      <c r="B161" s="1" t="s">
        <v>12</v>
      </c>
      <c r="C161" s="1" t="s">
        <v>390</v>
      </c>
      <c r="D161" s="1" t="s">
        <v>13</v>
      </c>
      <c r="E161" s="1" t="s">
        <v>552</v>
      </c>
      <c r="F161" s="1" t="s">
        <v>346</v>
      </c>
      <c r="G161" s="1" t="s">
        <v>553</v>
      </c>
      <c r="H161" s="1" t="s">
        <v>554</v>
      </c>
      <c r="I161" s="1" t="s">
        <v>555</v>
      </c>
      <c r="J161" s="1" t="s">
        <v>556</v>
      </c>
      <c r="K161" s="1" t="s">
        <v>118</v>
      </c>
      <c r="L161" s="1" t="s">
        <v>557</v>
      </c>
      <c r="M161" s="1" t="s">
        <v>413</v>
      </c>
    </row>
    <row r="162" spans="1:13">
      <c r="A162" s="1" t="s">
        <v>558</v>
      </c>
      <c r="B162" s="1" t="s">
        <v>12</v>
      </c>
      <c r="C162" s="1" t="s">
        <v>404</v>
      </c>
      <c r="D162" s="1" t="s">
        <v>13</v>
      </c>
      <c r="E162" s="1" t="s">
        <v>511</v>
      </c>
      <c r="F162" s="1" t="s">
        <v>134</v>
      </c>
      <c r="G162" s="1" t="s">
        <v>292</v>
      </c>
      <c r="H162" s="1" t="s">
        <v>207</v>
      </c>
      <c r="I162" s="1" t="s">
        <v>559</v>
      </c>
      <c r="J162" s="1" t="s">
        <v>86</v>
      </c>
      <c r="K162" s="1" t="s">
        <v>560</v>
      </c>
      <c r="L162" s="1" t="s">
        <v>561</v>
      </c>
      <c r="M162" s="1" t="s">
        <v>562</v>
      </c>
    </row>
    <row r="163" spans="1:13">
      <c r="A163" s="1" t="s">
        <v>563</v>
      </c>
      <c r="B163" s="1" t="s">
        <v>12</v>
      </c>
      <c r="C163" s="1" t="s">
        <v>390</v>
      </c>
      <c r="D163" s="1" t="s">
        <v>13</v>
      </c>
      <c r="E163" s="1" t="s">
        <v>564</v>
      </c>
      <c r="F163" s="1" t="s">
        <v>238</v>
      </c>
      <c r="G163" s="1" t="s">
        <v>565</v>
      </c>
      <c r="H163" s="1" t="s">
        <v>566</v>
      </c>
      <c r="I163" s="1" t="s">
        <v>567</v>
      </c>
      <c r="J163" s="1" t="s">
        <v>568</v>
      </c>
      <c r="K163" s="1" t="s">
        <v>569</v>
      </c>
      <c r="L163" s="1" t="s">
        <v>32</v>
      </c>
      <c r="M163" s="1" t="s">
        <v>570</v>
      </c>
    </row>
    <row r="164" spans="1:13">
      <c r="A164" s="1" t="s">
        <v>571</v>
      </c>
      <c r="B164" s="1" t="s">
        <v>12</v>
      </c>
      <c r="C164" s="1" t="s">
        <v>404</v>
      </c>
      <c r="D164" s="1" t="s">
        <v>13</v>
      </c>
      <c r="E164" s="1" t="s">
        <v>70</v>
      </c>
      <c r="F164" s="1" t="s">
        <v>572</v>
      </c>
      <c r="G164" s="1" t="s">
        <v>105</v>
      </c>
      <c r="H164" s="1" t="s">
        <v>232</v>
      </c>
      <c r="I164" s="1" t="s">
        <v>36</v>
      </c>
      <c r="J164" s="1" t="s">
        <v>573</v>
      </c>
      <c r="K164" s="1" t="s">
        <v>574</v>
      </c>
      <c r="L164" s="1" t="s">
        <v>560</v>
      </c>
      <c r="M164" s="1" t="s">
        <v>575</v>
      </c>
    </row>
    <row r="165" spans="1:13">
      <c r="A165" s="1" t="s">
        <v>576</v>
      </c>
      <c r="B165" s="1" t="s">
        <v>12</v>
      </c>
      <c r="C165" s="1" t="s">
        <v>404</v>
      </c>
      <c r="D165" s="1" t="s">
        <v>13</v>
      </c>
      <c r="E165" s="1" t="s">
        <v>577</v>
      </c>
      <c r="F165" s="1" t="s">
        <v>170</v>
      </c>
      <c r="G165" s="1" t="s">
        <v>578</v>
      </c>
      <c r="H165" s="1" t="s">
        <v>579</v>
      </c>
      <c r="I165" s="1" t="s">
        <v>163</v>
      </c>
      <c r="J165" s="1" t="s">
        <v>432</v>
      </c>
      <c r="K165" s="1" t="s">
        <v>72</v>
      </c>
      <c r="L165" s="1" t="s">
        <v>88</v>
      </c>
      <c r="M165" s="1" t="s">
        <v>580</v>
      </c>
    </row>
    <row r="166" spans="1:13">
      <c r="A166" s="1" t="s">
        <v>581</v>
      </c>
      <c r="B166" s="1" t="s">
        <v>12</v>
      </c>
      <c r="C166" s="1" t="s">
        <v>390</v>
      </c>
      <c r="D166" s="1" t="s">
        <v>13</v>
      </c>
      <c r="E166" s="1" t="s">
        <v>87</v>
      </c>
      <c r="F166" s="1" t="s">
        <v>171</v>
      </c>
      <c r="G166" s="1" t="s">
        <v>432</v>
      </c>
      <c r="H166" s="1" t="s">
        <v>80</v>
      </c>
      <c r="I166" s="1" t="s">
        <v>170</v>
      </c>
      <c r="J166" s="1" t="s">
        <v>582</v>
      </c>
      <c r="K166" s="1" t="s">
        <v>583</v>
      </c>
      <c r="L166" s="1" t="s">
        <v>275</v>
      </c>
      <c r="M166" s="1" t="s">
        <v>584</v>
      </c>
    </row>
    <row r="167" spans="1:13">
      <c r="A167" s="1" t="s">
        <v>585</v>
      </c>
      <c r="B167" s="1" t="s">
        <v>12</v>
      </c>
      <c r="C167" s="1" t="s">
        <v>404</v>
      </c>
      <c r="D167" s="1" t="s">
        <v>13</v>
      </c>
      <c r="E167" s="1" t="s">
        <v>336</v>
      </c>
      <c r="F167" s="1" t="s">
        <v>199</v>
      </c>
      <c r="G167" s="1" t="s">
        <v>257</v>
      </c>
      <c r="H167" s="1" t="s">
        <v>58</v>
      </c>
      <c r="I167" s="1" t="s">
        <v>104</v>
      </c>
      <c r="J167" s="1" t="s">
        <v>586</v>
      </c>
      <c r="K167" s="1" t="s">
        <v>137</v>
      </c>
      <c r="L167" s="1" t="s">
        <v>587</v>
      </c>
      <c r="M167" s="1" t="s">
        <v>471</v>
      </c>
    </row>
    <row r="168" spans="1:13">
      <c r="A168" s="1" t="s">
        <v>588</v>
      </c>
      <c r="B168" s="1" t="s">
        <v>12</v>
      </c>
      <c r="C168" s="1" t="s">
        <v>404</v>
      </c>
      <c r="D168" s="1" t="s">
        <v>13</v>
      </c>
      <c r="E168" s="1" t="s">
        <v>490</v>
      </c>
      <c r="F168" s="1" t="s">
        <v>89</v>
      </c>
      <c r="G168" s="1" t="s">
        <v>589</v>
      </c>
      <c r="H168" s="1" t="s">
        <v>590</v>
      </c>
      <c r="I168" s="1" t="s">
        <v>34</v>
      </c>
      <c r="J168" s="1" t="s">
        <v>37</v>
      </c>
      <c r="K168" s="1" t="s">
        <v>591</v>
      </c>
      <c r="L168" s="1" t="s">
        <v>59</v>
      </c>
      <c r="M168" s="1" t="s">
        <v>592</v>
      </c>
    </row>
    <row r="169" spans="1:13">
      <c r="A169" s="1" t="s">
        <v>593</v>
      </c>
      <c r="B169" s="1" t="s">
        <v>12</v>
      </c>
      <c r="C169" s="1" t="s">
        <v>404</v>
      </c>
      <c r="D169" s="1" t="s">
        <v>13</v>
      </c>
      <c r="E169" s="1" t="s">
        <v>188</v>
      </c>
      <c r="F169" s="1" t="s">
        <v>219</v>
      </c>
      <c r="G169" s="1" t="s">
        <v>583</v>
      </c>
      <c r="H169" s="1" t="s">
        <v>204</v>
      </c>
      <c r="I169" s="1" t="s">
        <v>44</v>
      </c>
      <c r="J169" s="1" t="s">
        <v>80</v>
      </c>
      <c r="K169" s="1" t="s">
        <v>328</v>
      </c>
      <c r="L169" s="1" t="s">
        <v>594</v>
      </c>
      <c r="M169" s="1" t="s">
        <v>595</v>
      </c>
    </row>
    <row r="170" spans="1:13">
      <c r="A170" s="1" t="s">
        <v>596</v>
      </c>
      <c r="B170" s="1" t="s">
        <v>12</v>
      </c>
      <c r="C170" s="1" t="s">
        <v>390</v>
      </c>
      <c r="D170" s="1" t="s">
        <v>13</v>
      </c>
      <c r="E170" s="1" t="s">
        <v>170</v>
      </c>
      <c r="F170" s="1" t="s">
        <v>92</v>
      </c>
      <c r="G170" s="1" t="s">
        <v>143</v>
      </c>
      <c r="H170" s="1" t="s">
        <v>59</v>
      </c>
      <c r="I170" s="1" t="s">
        <v>195</v>
      </c>
      <c r="J170" s="1" t="s">
        <v>268</v>
      </c>
      <c r="K170" s="1" t="s">
        <v>284</v>
      </c>
      <c r="L170" s="1" t="s">
        <v>59</v>
      </c>
      <c r="M170" s="1" t="s">
        <v>597</v>
      </c>
    </row>
    <row r="171" spans="1:13">
      <c r="A171" s="1" t="s">
        <v>598</v>
      </c>
      <c r="B171" s="1" t="s">
        <v>12</v>
      </c>
      <c r="C171" s="1" t="s">
        <v>404</v>
      </c>
      <c r="D171" s="1" t="s">
        <v>13</v>
      </c>
      <c r="E171" s="1" t="s">
        <v>49</v>
      </c>
      <c r="F171" s="1" t="s">
        <v>207</v>
      </c>
      <c r="G171" s="1" t="s">
        <v>133</v>
      </c>
      <c r="H171" s="1" t="s">
        <v>541</v>
      </c>
      <c r="I171" s="1" t="s">
        <v>48</v>
      </c>
      <c r="J171" s="1" t="s">
        <v>54</v>
      </c>
      <c r="K171" s="1" t="s">
        <v>206</v>
      </c>
      <c r="L171" s="1" t="s">
        <v>144</v>
      </c>
      <c r="M171" s="1" t="s">
        <v>473</v>
      </c>
    </row>
    <row r="172" spans="1:13">
      <c r="A172" s="1" t="s">
        <v>599</v>
      </c>
      <c r="B172" s="1" t="s">
        <v>12</v>
      </c>
      <c r="C172" s="1" t="s">
        <v>390</v>
      </c>
      <c r="D172" s="1" t="s">
        <v>13</v>
      </c>
      <c r="E172" s="1" t="s">
        <v>73</v>
      </c>
      <c r="F172" s="1" t="s">
        <v>219</v>
      </c>
      <c r="G172" s="1" t="s">
        <v>51</v>
      </c>
      <c r="H172" s="1" t="s">
        <v>210</v>
      </c>
      <c r="I172" s="1" t="s">
        <v>378</v>
      </c>
      <c r="J172" s="1" t="s">
        <v>71</v>
      </c>
      <c r="K172" s="1" t="s">
        <v>204</v>
      </c>
      <c r="L172" s="1" t="s">
        <v>67</v>
      </c>
      <c r="M172" s="1" t="s">
        <v>388</v>
      </c>
    </row>
    <row r="173" spans="1:13">
      <c r="A173" s="1" t="s">
        <v>600</v>
      </c>
      <c r="B173" s="1" t="s">
        <v>12</v>
      </c>
      <c r="C173" s="1" t="s">
        <v>390</v>
      </c>
      <c r="D173" s="1" t="s">
        <v>13</v>
      </c>
      <c r="E173" s="1" t="s">
        <v>78</v>
      </c>
      <c r="F173" s="1" t="s">
        <v>119</v>
      </c>
      <c r="G173" s="1" t="s">
        <v>164</v>
      </c>
      <c r="H173" s="1" t="s">
        <v>66</v>
      </c>
      <c r="I173" s="1" t="s">
        <v>285</v>
      </c>
      <c r="J173" s="1" t="s">
        <v>117</v>
      </c>
      <c r="K173" s="1" t="s">
        <v>333</v>
      </c>
      <c r="L173" s="1" t="s">
        <v>63</v>
      </c>
      <c r="M173" s="1" t="s">
        <v>601</v>
      </c>
    </row>
    <row r="174" spans="1:13">
      <c r="A174" s="1" t="s">
        <v>602</v>
      </c>
      <c r="B174" s="1" t="s">
        <v>12</v>
      </c>
      <c r="C174" s="1" t="s">
        <v>390</v>
      </c>
      <c r="D174" s="1" t="s">
        <v>13</v>
      </c>
      <c r="E174" s="1" t="s">
        <v>121</v>
      </c>
      <c r="F174" s="1" t="s">
        <v>269</v>
      </c>
      <c r="G174" s="1" t="s">
        <v>110</v>
      </c>
      <c r="H174" s="1" t="s">
        <v>60</v>
      </c>
      <c r="I174" s="1" t="s">
        <v>254</v>
      </c>
      <c r="J174" s="1" t="s">
        <v>60</v>
      </c>
      <c r="K174" s="1" t="s">
        <v>153</v>
      </c>
      <c r="L174" s="1" t="s">
        <v>59</v>
      </c>
      <c r="M174" s="1" t="s">
        <v>603</v>
      </c>
    </row>
    <row r="175" spans="1:13">
      <c r="A175" s="1" t="s">
        <v>604</v>
      </c>
      <c r="B175" s="1" t="s">
        <v>12</v>
      </c>
      <c r="C175" s="1" t="s">
        <v>404</v>
      </c>
      <c r="D175" s="1" t="s">
        <v>13</v>
      </c>
      <c r="E175" s="1" t="s">
        <v>605</v>
      </c>
      <c r="F175" s="1" t="s">
        <v>221</v>
      </c>
      <c r="G175" s="1" t="s">
        <v>176</v>
      </c>
      <c r="H175" s="1" t="s">
        <v>103</v>
      </c>
      <c r="I175" s="1" t="s">
        <v>58</v>
      </c>
      <c r="J175" s="1" t="s">
        <v>110</v>
      </c>
      <c r="K175" s="1" t="s">
        <v>151</v>
      </c>
      <c r="L175" s="1" t="s">
        <v>149</v>
      </c>
      <c r="M175" s="1" t="s">
        <v>606</v>
      </c>
    </row>
    <row r="176" spans="1:13">
      <c r="A176" s="1" t="s">
        <v>607</v>
      </c>
      <c r="B176" s="1" t="s">
        <v>12</v>
      </c>
      <c r="C176" s="1" t="s">
        <v>404</v>
      </c>
      <c r="D176" s="1" t="s">
        <v>13</v>
      </c>
      <c r="E176" s="1" t="s">
        <v>608</v>
      </c>
      <c r="F176" s="1" t="s">
        <v>245</v>
      </c>
      <c r="G176" s="1" t="s">
        <v>152</v>
      </c>
      <c r="H176" s="1" t="s">
        <v>116</v>
      </c>
      <c r="I176" s="1" t="s">
        <v>284</v>
      </c>
      <c r="J176" s="1" t="s">
        <v>97</v>
      </c>
      <c r="K176" s="1" t="s">
        <v>92</v>
      </c>
      <c r="L176" s="1" t="s">
        <v>297</v>
      </c>
      <c r="M176" s="1" t="s">
        <v>609</v>
      </c>
    </row>
    <row r="177" spans="1:13">
      <c r="A177" s="1" t="s">
        <v>610</v>
      </c>
      <c r="B177" s="1" t="s">
        <v>12</v>
      </c>
      <c r="C177" s="1" t="s">
        <v>404</v>
      </c>
      <c r="D177" s="1" t="s">
        <v>13</v>
      </c>
      <c r="E177" s="1" t="s">
        <v>221</v>
      </c>
      <c r="F177" s="1" t="s">
        <v>52</v>
      </c>
      <c r="G177" s="1" t="s">
        <v>95</v>
      </c>
      <c r="H177" s="1" t="s">
        <v>14</v>
      </c>
      <c r="I177" s="1" t="s">
        <v>184</v>
      </c>
      <c r="J177" s="1" t="s">
        <v>92</v>
      </c>
      <c r="K177" s="1" t="s">
        <v>410</v>
      </c>
      <c r="L177" s="1" t="s">
        <v>143</v>
      </c>
      <c r="M177" s="1" t="s">
        <v>611</v>
      </c>
    </row>
    <row r="178" spans="1:13">
      <c r="A178" s="1" t="s">
        <v>612</v>
      </c>
      <c r="B178" s="1" t="s">
        <v>12</v>
      </c>
      <c r="C178" s="1" t="s">
        <v>404</v>
      </c>
      <c r="D178" s="1" t="s">
        <v>13</v>
      </c>
      <c r="E178" s="1" t="s">
        <v>150</v>
      </c>
      <c r="F178" s="1" t="s">
        <v>210</v>
      </c>
      <c r="G178" s="1" t="s">
        <v>77</v>
      </c>
      <c r="H178" s="1" t="s">
        <v>41</v>
      </c>
      <c r="I178" s="1" t="s">
        <v>69</v>
      </c>
      <c r="J178" s="1" t="s">
        <v>613</v>
      </c>
      <c r="K178" s="1" t="s">
        <v>150</v>
      </c>
      <c r="L178" s="1" t="s">
        <v>142</v>
      </c>
      <c r="M178" s="1" t="s">
        <v>614</v>
      </c>
    </row>
    <row r="179" spans="1:13">
      <c r="A179" s="1" t="s">
        <v>615</v>
      </c>
      <c r="B179" s="1" t="s">
        <v>12</v>
      </c>
      <c r="C179" s="1" t="s">
        <v>404</v>
      </c>
      <c r="D179" s="1" t="s">
        <v>13</v>
      </c>
      <c r="E179" s="1" t="s">
        <v>142</v>
      </c>
      <c r="F179" s="1" t="s">
        <v>150</v>
      </c>
      <c r="G179" s="1" t="s">
        <v>163</v>
      </c>
      <c r="H179" s="1" t="s">
        <v>73</v>
      </c>
      <c r="I179" s="1" t="s">
        <v>221</v>
      </c>
      <c r="J179" s="1" t="s">
        <v>120</v>
      </c>
      <c r="K179" s="1" t="s">
        <v>268</v>
      </c>
      <c r="L179" s="1" t="s">
        <v>283</v>
      </c>
      <c r="M179" s="1" t="s">
        <v>616</v>
      </c>
    </row>
    <row r="180" spans="1:13">
      <c r="A180" s="1" t="s">
        <v>617</v>
      </c>
      <c r="B180" s="1" t="s">
        <v>12</v>
      </c>
      <c r="C180" s="1" t="s">
        <v>404</v>
      </c>
      <c r="D180" s="1" t="s">
        <v>13</v>
      </c>
      <c r="E180" s="1" t="s">
        <v>33</v>
      </c>
      <c r="F180" s="1" t="s">
        <v>205</v>
      </c>
      <c r="G180" s="1" t="s">
        <v>245</v>
      </c>
      <c r="H180" s="1" t="s">
        <v>71</v>
      </c>
      <c r="I180" s="1" t="s">
        <v>283</v>
      </c>
      <c r="J180" s="1" t="s">
        <v>238</v>
      </c>
      <c r="K180" s="1" t="s">
        <v>87</v>
      </c>
      <c r="L180" s="1" t="s">
        <v>51</v>
      </c>
      <c r="M180" s="1" t="s">
        <v>618</v>
      </c>
    </row>
    <row r="181" spans="1:13">
      <c r="A181" s="1" t="s">
        <v>619</v>
      </c>
      <c r="B181" s="1" t="s">
        <v>12</v>
      </c>
      <c r="C181" s="1" t="s">
        <v>404</v>
      </c>
      <c r="D181" s="1" t="s">
        <v>13</v>
      </c>
      <c r="E181" s="1" t="s">
        <v>164</v>
      </c>
      <c r="F181" s="1" t="s">
        <v>167</v>
      </c>
      <c r="G181" s="1" t="s">
        <v>232</v>
      </c>
      <c r="H181" s="1" t="s">
        <v>284</v>
      </c>
      <c r="I181" s="1" t="s">
        <v>259</v>
      </c>
      <c r="J181" s="1" t="s">
        <v>170</v>
      </c>
      <c r="K181" s="1" t="s">
        <v>134</v>
      </c>
      <c r="L181" s="1" t="s">
        <v>188</v>
      </c>
      <c r="M181" s="1" t="s">
        <v>620</v>
      </c>
    </row>
    <row r="182" spans="1:13">
      <c r="A182" s="1" t="s">
        <v>621</v>
      </c>
      <c r="B182" s="1" t="s">
        <v>12</v>
      </c>
      <c r="C182" s="1" t="s">
        <v>404</v>
      </c>
      <c r="D182" s="1" t="s">
        <v>13</v>
      </c>
      <c r="E182" s="1" t="s">
        <v>212</v>
      </c>
      <c r="F182" s="1" t="s">
        <v>97</v>
      </c>
      <c r="G182" s="1" t="s">
        <v>167</v>
      </c>
      <c r="H182" s="1" t="s">
        <v>201</v>
      </c>
      <c r="I182" s="1" t="s">
        <v>73</v>
      </c>
      <c r="J182" s="1" t="s">
        <v>132</v>
      </c>
      <c r="K182" s="1" t="s">
        <v>220</v>
      </c>
      <c r="L182" s="1" t="s">
        <v>182</v>
      </c>
      <c r="M182" s="1" t="s">
        <v>601</v>
      </c>
    </row>
    <row r="183" spans="1:13">
      <c r="A183" s="1" t="s">
        <v>622</v>
      </c>
      <c r="B183" s="1" t="s">
        <v>12</v>
      </c>
      <c r="C183" s="1" t="s">
        <v>404</v>
      </c>
      <c r="D183" s="1" t="s">
        <v>13</v>
      </c>
      <c r="E183" s="1" t="s">
        <v>141</v>
      </c>
      <c r="F183" s="1" t="s">
        <v>141</v>
      </c>
      <c r="G183" s="1" t="s">
        <v>284</v>
      </c>
      <c r="H183" s="1" t="s">
        <v>333</v>
      </c>
      <c r="I183" s="1" t="s">
        <v>34</v>
      </c>
      <c r="J183" s="1" t="s">
        <v>249</v>
      </c>
      <c r="K183" s="1" t="s">
        <v>59</v>
      </c>
      <c r="L183" s="1" t="s">
        <v>623</v>
      </c>
      <c r="M183" s="1" t="s">
        <v>624</v>
      </c>
    </row>
    <row r="184" spans="1:13">
      <c r="A184" s="1" t="s">
        <v>625</v>
      </c>
      <c r="B184" s="1" t="s">
        <v>12</v>
      </c>
      <c r="C184" s="1" t="s">
        <v>404</v>
      </c>
      <c r="D184" s="1" t="s">
        <v>13</v>
      </c>
      <c r="E184" s="1" t="s">
        <v>626</v>
      </c>
      <c r="F184" s="1" t="s">
        <v>627</v>
      </c>
      <c r="G184" s="1" t="s">
        <v>182</v>
      </c>
      <c r="H184" s="1" t="s">
        <v>111</v>
      </c>
      <c r="I184" s="1" t="s">
        <v>141</v>
      </c>
      <c r="J184" s="1" t="s">
        <v>219</v>
      </c>
      <c r="K184" s="1" t="s">
        <v>33</v>
      </c>
      <c r="L184" s="1" t="s">
        <v>378</v>
      </c>
      <c r="M184" s="1" t="s">
        <v>628</v>
      </c>
    </row>
    <row r="185" spans="1:13">
      <c r="A185" s="1" t="s">
        <v>629</v>
      </c>
      <c r="B185" s="1" t="s">
        <v>12</v>
      </c>
      <c r="C185" s="1" t="s">
        <v>390</v>
      </c>
      <c r="D185" s="1" t="s">
        <v>13</v>
      </c>
      <c r="E185" s="1" t="s">
        <v>182</v>
      </c>
      <c r="F185" s="1" t="s">
        <v>95</v>
      </c>
      <c r="G185" s="1" t="s">
        <v>159</v>
      </c>
      <c r="H185" s="1" t="s">
        <v>101</v>
      </c>
      <c r="I185" s="1" t="s">
        <v>159</v>
      </c>
      <c r="J185" s="1" t="s">
        <v>247</v>
      </c>
      <c r="K185" s="1" t="s">
        <v>231</v>
      </c>
      <c r="L185" s="1" t="s">
        <v>251</v>
      </c>
      <c r="M185" s="1" t="s">
        <v>630</v>
      </c>
    </row>
    <row r="186" spans="1:13">
      <c r="A186" s="1" t="s">
        <v>631</v>
      </c>
      <c r="B186" s="1" t="s">
        <v>12</v>
      </c>
      <c r="C186" s="1" t="s">
        <v>390</v>
      </c>
      <c r="D186" s="1" t="s">
        <v>13</v>
      </c>
      <c r="E186" s="1" t="s">
        <v>72</v>
      </c>
      <c r="F186" s="1" t="s">
        <v>250</v>
      </c>
      <c r="G186" s="1" t="s">
        <v>58</v>
      </c>
      <c r="H186" s="1" t="s">
        <v>176</v>
      </c>
      <c r="I186" s="1" t="s">
        <v>153</v>
      </c>
      <c r="J186" s="1" t="s">
        <v>321</v>
      </c>
      <c r="K186" s="1" t="s">
        <v>60</v>
      </c>
      <c r="L186" s="1" t="s">
        <v>441</v>
      </c>
      <c r="M186" s="1" t="s">
        <v>632</v>
      </c>
    </row>
    <row r="187" spans="1:13">
      <c r="A187" s="1" t="s">
        <v>633</v>
      </c>
      <c r="B187" s="1" t="s">
        <v>12</v>
      </c>
      <c r="C187" s="1" t="s">
        <v>390</v>
      </c>
      <c r="D187" s="1" t="s">
        <v>13</v>
      </c>
      <c r="E187" s="1" t="s">
        <v>328</v>
      </c>
      <c r="F187" s="1" t="s">
        <v>232</v>
      </c>
      <c r="G187" s="1" t="s">
        <v>219</v>
      </c>
      <c r="H187" s="1" t="s">
        <v>144</v>
      </c>
      <c r="I187" s="1" t="s">
        <v>217</v>
      </c>
      <c r="J187" s="1" t="s">
        <v>119</v>
      </c>
      <c r="K187" s="1" t="s">
        <v>163</v>
      </c>
      <c r="L187" s="1" t="s">
        <v>98</v>
      </c>
      <c r="M187" s="1" t="s">
        <v>634</v>
      </c>
    </row>
    <row r="188" spans="1:13">
      <c r="A188" s="1" t="s">
        <v>635</v>
      </c>
      <c r="B188" s="1" t="s">
        <v>12</v>
      </c>
      <c r="C188" s="1" t="s">
        <v>404</v>
      </c>
      <c r="D188" s="1" t="s">
        <v>13</v>
      </c>
      <c r="E188" s="1" t="s">
        <v>242</v>
      </c>
      <c r="F188" s="1" t="s">
        <v>77</v>
      </c>
      <c r="G188" s="1" t="s">
        <v>359</v>
      </c>
      <c r="H188" s="1" t="s">
        <v>95</v>
      </c>
      <c r="I188" s="1" t="s">
        <v>73</v>
      </c>
      <c r="J188" s="1" t="s">
        <v>47</v>
      </c>
      <c r="K188" s="1" t="s">
        <v>157</v>
      </c>
      <c r="L188" s="1" t="s">
        <v>218</v>
      </c>
      <c r="M188" s="1" t="s">
        <v>636</v>
      </c>
    </row>
    <row r="189" spans="1:13">
      <c r="A189" s="1" t="s">
        <v>637</v>
      </c>
      <c r="B189" s="1" t="s">
        <v>12</v>
      </c>
      <c r="C189" s="1" t="s">
        <v>404</v>
      </c>
      <c r="D189" s="1" t="s">
        <v>13</v>
      </c>
      <c r="E189" s="1" t="s">
        <v>132</v>
      </c>
      <c r="F189" s="1" t="s">
        <v>47</v>
      </c>
      <c r="G189" s="1" t="s">
        <v>221</v>
      </c>
      <c r="H189" s="1" t="s">
        <v>153</v>
      </c>
      <c r="I189" s="1" t="s">
        <v>158</v>
      </c>
      <c r="J189" s="1" t="s">
        <v>188</v>
      </c>
      <c r="K189" s="1" t="s">
        <v>120</v>
      </c>
      <c r="L189" s="1" t="s">
        <v>251</v>
      </c>
      <c r="M189" s="1" t="s">
        <v>638</v>
      </c>
    </row>
    <row r="190" spans="1:13">
      <c r="A190" s="1" t="s">
        <v>639</v>
      </c>
      <c r="B190" s="1" t="s">
        <v>12</v>
      </c>
      <c r="C190" s="1" t="s">
        <v>390</v>
      </c>
      <c r="D190" s="1" t="s">
        <v>13</v>
      </c>
      <c r="E190" s="1" t="s">
        <v>88</v>
      </c>
      <c r="F190" s="1" t="s">
        <v>14</v>
      </c>
      <c r="G190" s="1" t="s">
        <v>79</v>
      </c>
      <c r="H190" s="1" t="s">
        <v>38</v>
      </c>
      <c r="I190" s="1" t="s">
        <v>267</v>
      </c>
      <c r="J190" s="1" t="s">
        <v>95</v>
      </c>
      <c r="K190" s="1" t="s">
        <v>145</v>
      </c>
      <c r="L190" s="1" t="s">
        <v>336</v>
      </c>
      <c r="M190" s="1" t="s">
        <v>640</v>
      </c>
    </row>
    <row r="191" spans="1:13">
      <c r="A191" s="1" t="s">
        <v>641</v>
      </c>
      <c r="B191" s="1" t="s">
        <v>12</v>
      </c>
      <c r="C191" s="1" t="s">
        <v>404</v>
      </c>
      <c r="D191" s="1" t="s">
        <v>13</v>
      </c>
      <c r="E191" s="1" t="s">
        <v>283</v>
      </c>
      <c r="F191" s="1" t="s">
        <v>207</v>
      </c>
      <c r="G191" s="1" t="s">
        <v>96</v>
      </c>
      <c r="H191" s="1" t="s">
        <v>201</v>
      </c>
      <c r="I191" s="1" t="s">
        <v>245</v>
      </c>
      <c r="J191" s="1" t="s">
        <v>103</v>
      </c>
      <c r="K191" s="1" t="s">
        <v>92</v>
      </c>
      <c r="L191" s="1" t="s">
        <v>245</v>
      </c>
      <c r="M191" s="1" t="s">
        <v>642</v>
      </c>
    </row>
    <row r="192" spans="1:13">
      <c r="A192" s="1" t="s">
        <v>643</v>
      </c>
      <c r="B192" s="1" t="s">
        <v>12</v>
      </c>
      <c r="C192" s="1" t="s">
        <v>404</v>
      </c>
      <c r="D192" s="1" t="s">
        <v>13</v>
      </c>
      <c r="E192" s="1" t="s">
        <v>312</v>
      </c>
      <c r="F192" s="1" t="s">
        <v>257</v>
      </c>
      <c r="G192" s="1" t="s">
        <v>644</v>
      </c>
      <c r="H192" s="1" t="s">
        <v>199</v>
      </c>
      <c r="I192" s="1" t="s">
        <v>113</v>
      </c>
      <c r="J192" s="1" t="s">
        <v>109</v>
      </c>
      <c r="K192" s="1" t="s">
        <v>159</v>
      </c>
      <c r="L192" s="1" t="s">
        <v>124</v>
      </c>
      <c r="M192" s="1" t="s">
        <v>645</v>
      </c>
    </row>
    <row r="193" spans="1:13">
      <c r="A193" s="1" t="s">
        <v>646</v>
      </c>
      <c r="B193" s="1" t="s">
        <v>12</v>
      </c>
      <c r="C193" s="1" t="s">
        <v>404</v>
      </c>
      <c r="D193" s="1" t="s">
        <v>13</v>
      </c>
      <c r="E193" s="1" t="s">
        <v>110</v>
      </c>
      <c r="F193" s="1" t="s">
        <v>85</v>
      </c>
      <c r="G193" s="1" t="s">
        <v>194</v>
      </c>
      <c r="H193" s="1" t="s">
        <v>57</v>
      </c>
      <c r="I193" s="1" t="s">
        <v>124</v>
      </c>
      <c r="J193" s="1" t="s">
        <v>234</v>
      </c>
      <c r="K193" s="1" t="s">
        <v>61</v>
      </c>
      <c r="L193" s="1" t="s">
        <v>33</v>
      </c>
      <c r="M193" s="1" t="s">
        <v>420</v>
      </c>
    </row>
    <row r="194" spans="1:13">
      <c r="A194" s="1" t="s">
        <v>647</v>
      </c>
      <c r="B194" s="1" t="s">
        <v>12</v>
      </c>
      <c r="C194" s="1" t="s">
        <v>404</v>
      </c>
      <c r="D194" s="1" t="s">
        <v>13</v>
      </c>
      <c r="E194" s="1" t="s">
        <v>167</v>
      </c>
      <c r="F194" s="1" t="s">
        <v>14</v>
      </c>
      <c r="G194" s="1" t="s">
        <v>127</v>
      </c>
      <c r="H194" s="1" t="s">
        <v>40</v>
      </c>
      <c r="I194" s="1" t="s">
        <v>162</v>
      </c>
      <c r="J194" s="1" t="s">
        <v>190</v>
      </c>
      <c r="K194" s="1" t="s">
        <v>14</v>
      </c>
      <c r="L194" s="1" t="s">
        <v>70</v>
      </c>
      <c r="M194" s="1" t="s">
        <v>580</v>
      </c>
    </row>
    <row r="195" spans="1:13">
      <c r="A195" s="1" t="s">
        <v>648</v>
      </c>
      <c r="B195" s="1" t="s">
        <v>12</v>
      </c>
      <c r="C195" s="1" t="s">
        <v>390</v>
      </c>
      <c r="D195" s="1" t="s">
        <v>13</v>
      </c>
      <c r="E195" s="1" t="s">
        <v>182</v>
      </c>
      <c r="F195" s="1" t="s">
        <v>199</v>
      </c>
      <c r="G195" s="1" t="s">
        <v>52</v>
      </c>
      <c r="H195" s="1" t="s">
        <v>103</v>
      </c>
      <c r="I195" s="1" t="s">
        <v>237</v>
      </c>
      <c r="J195" s="1" t="s">
        <v>89</v>
      </c>
      <c r="K195" s="1" t="s">
        <v>110</v>
      </c>
      <c r="L195" s="1" t="s">
        <v>116</v>
      </c>
      <c r="M195" s="1" t="s">
        <v>649</v>
      </c>
    </row>
    <row r="196" spans="1:13">
      <c r="A196" s="1" t="s">
        <v>650</v>
      </c>
      <c r="B196" s="1" t="s">
        <v>12</v>
      </c>
      <c r="C196" s="1" t="s">
        <v>404</v>
      </c>
      <c r="D196" s="1" t="s">
        <v>13</v>
      </c>
      <c r="E196" s="1" t="s">
        <v>159</v>
      </c>
      <c r="F196" s="1" t="s">
        <v>268</v>
      </c>
      <c r="G196" s="1" t="s">
        <v>111</v>
      </c>
      <c r="H196" s="1" t="s">
        <v>48</v>
      </c>
      <c r="I196" s="1" t="s">
        <v>336</v>
      </c>
      <c r="J196" s="1" t="s">
        <v>150</v>
      </c>
      <c r="K196" s="1" t="s">
        <v>78</v>
      </c>
      <c r="L196" s="1" t="s">
        <v>164</v>
      </c>
      <c r="M196" s="1" t="s">
        <v>651</v>
      </c>
    </row>
    <row r="197" spans="1:13">
      <c r="A197" s="1" t="s">
        <v>652</v>
      </c>
      <c r="B197" s="1" t="s">
        <v>12</v>
      </c>
      <c r="C197" s="1" t="s">
        <v>390</v>
      </c>
      <c r="D197" s="1" t="s">
        <v>13</v>
      </c>
      <c r="E197" s="1" t="s">
        <v>359</v>
      </c>
      <c r="F197" s="1" t="s">
        <v>283</v>
      </c>
      <c r="G197" s="1" t="s">
        <v>137</v>
      </c>
      <c r="H197" s="1" t="s">
        <v>58</v>
      </c>
      <c r="I197" s="1" t="s">
        <v>57</v>
      </c>
      <c r="J197" s="1" t="s">
        <v>163</v>
      </c>
      <c r="K197" s="1" t="s">
        <v>231</v>
      </c>
      <c r="L197" s="1" t="s">
        <v>207</v>
      </c>
      <c r="M197" s="1" t="s">
        <v>653</v>
      </c>
    </row>
    <row r="198" spans="1:13">
      <c r="A198" s="1" t="s">
        <v>654</v>
      </c>
      <c r="B198" s="1" t="s">
        <v>12</v>
      </c>
      <c r="C198" s="1" t="s">
        <v>404</v>
      </c>
      <c r="D198" s="1" t="s">
        <v>13</v>
      </c>
      <c r="E198" s="1" t="s">
        <v>212</v>
      </c>
      <c r="F198" s="1" t="s">
        <v>88</v>
      </c>
      <c r="G198" s="1" t="s">
        <v>179</v>
      </c>
      <c r="H198" s="1" t="s">
        <v>194</v>
      </c>
      <c r="I198" s="1" t="s">
        <v>282</v>
      </c>
      <c r="J198" s="1" t="s">
        <v>98</v>
      </c>
      <c r="K198" s="1" t="s">
        <v>103</v>
      </c>
      <c r="L198" s="1" t="s">
        <v>132</v>
      </c>
      <c r="M198" s="1" t="s">
        <v>645</v>
      </c>
    </row>
    <row r="199" spans="1:13">
      <c r="A199" s="1" t="s">
        <v>655</v>
      </c>
      <c r="B199" s="1" t="s">
        <v>12</v>
      </c>
      <c r="C199" s="1" t="s">
        <v>404</v>
      </c>
      <c r="D199" s="1" t="s">
        <v>13</v>
      </c>
      <c r="E199" s="1" t="s">
        <v>33</v>
      </c>
      <c r="F199" s="1" t="s">
        <v>47</v>
      </c>
      <c r="G199" s="1" t="s">
        <v>210</v>
      </c>
      <c r="H199" s="1" t="s">
        <v>84</v>
      </c>
      <c r="I199" s="1" t="s">
        <v>204</v>
      </c>
      <c r="J199" s="1" t="s">
        <v>97</v>
      </c>
      <c r="K199" s="1" t="s">
        <v>118</v>
      </c>
      <c r="L199" s="1" t="s">
        <v>231</v>
      </c>
      <c r="M199" s="1" t="s">
        <v>502</v>
      </c>
    </row>
    <row r="200" spans="1:13">
      <c r="A200" s="1" t="s">
        <v>656</v>
      </c>
      <c r="B200" s="1" t="s">
        <v>12</v>
      </c>
      <c r="C200" s="1" t="s">
        <v>390</v>
      </c>
      <c r="D200" s="1" t="s">
        <v>13</v>
      </c>
      <c r="E200" s="1" t="s">
        <v>441</v>
      </c>
      <c r="F200" s="1" t="s">
        <v>47</v>
      </c>
      <c r="G200" s="1" t="s">
        <v>63</v>
      </c>
      <c r="H200" s="1" t="s">
        <v>80</v>
      </c>
      <c r="I200" s="1" t="s">
        <v>48</v>
      </c>
      <c r="J200" s="1" t="s">
        <v>221</v>
      </c>
      <c r="K200" s="1" t="s">
        <v>144</v>
      </c>
      <c r="L200" s="1" t="s">
        <v>205</v>
      </c>
      <c r="M200" s="1" t="s">
        <v>657</v>
      </c>
    </row>
    <row r="201" spans="1:13">
      <c r="A201" s="1" t="s">
        <v>658</v>
      </c>
      <c r="B201" s="1" t="s">
        <v>12</v>
      </c>
      <c r="C201" s="1" t="s">
        <v>404</v>
      </c>
      <c r="D201" s="1" t="s">
        <v>13</v>
      </c>
      <c r="E201" s="1" t="s">
        <v>269</v>
      </c>
      <c r="F201" s="1" t="s">
        <v>14</v>
      </c>
      <c r="G201" s="1" t="s">
        <v>138</v>
      </c>
      <c r="H201" s="1" t="s">
        <v>257</v>
      </c>
      <c r="I201" s="1" t="s">
        <v>182</v>
      </c>
      <c r="J201" s="1" t="s">
        <v>218</v>
      </c>
      <c r="K201" s="1" t="s">
        <v>110</v>
      </c>
      <c r="L201" s="1" t="s">
        <v>219</v>
      </c>
      <c r="M201" s="1" t="s">
        <v>659</v>
      </c>
    </row>
    <row r="202" spans="1:13">
      <c r="A202" s="1" t="s">
        <v>660</v>
      </c>
      <c r="B202" s="1" t="s">
        <v>12</v>
      </c>
      <c r="C202" s="1" t="s">
        <v>390</v>
      </c>
      <c r="D202" s="1" t="s">
        <v>13</v>
      </c>
      <c r="E202" s="1" t="s">
        <v>247</v>
      </c>
      <c r="F202" s="1" t="s">
        <v>226</v>
      </c>
      <c r="G202" s="1" t="s">
        <v>269</v>
      </c>
      <c r="H202" s="1" t="s">
        <v>205</v>
      </c>
      <c r="I202" s="1" t="s">
        <v>162</v>
      </c>
      <c r="J202" s="1" t="s">
        <v>283</v>
      </c>
      <c r="K202" s="1" t="s">
        <v>163</v>
      </c>
      <c r="L202" s="1" t="s">
        <v>267</v>
      </c>
      <c r="M202" s="1" t="s">
        <v>661</v>
      </c>
    </row>
    <row r="203" spans="1:13">
      <c r="A203" s="1" t="s">
        <v>662</v>
      </c>
      <c r="B203" s="1" t="s">
        <v>12</v>
      </c>
      <c r="C203" s="1" t="s">
        <v>404</v>
      </c>
      <c r="D203" s="1" t="s">
        <v>13</v>
      </c>
      <c r="E203" s="1" t="s">
        <v>204</v>
      </c>
      <c r="F203" s="1" t="s">
        <v>238</v>
      </c>
      <c r="G203" s="1" t="s">
        <v>212</v>
      </c>
      <c r="H203" s="1" t="s">
        <v>199</v>
      </c>
      <c r="I203" s="1" t="s">
        <v>167</v>
      </c>
      <c r="J203" s="1" t="s">
        <v>117</v>
      </c>
      <c r="K203" s="1" t="s">
        <v>264</v>
      </c>
      <c r="L203" s="1" t="s">
        <v>96</v>
      </c>
      <c r="M203" s="1" t="s">
        <v>640</v>
      </c>
    </row>
    <row r="204" spans="1:13">
      <c r="A204" s="1" t="s">
        <v>663</v>
      </c>
      <c r="B204" s="1" t="s">
        <v>12</v>
      </c>
      <c r="C204" s="1" t="s">
        <v>390</v>
      </c>
      <c r="D204" s="1" t="s">
        <v>13</v>
      </c>
      <c r="E204" s="1" t="s">
        <v>300</v>
      </c>
      <c r="F204" s="1" t="s">
        <v>184</v>
      </c>
      <c r="G204" s="1" t="s">
        <v>167</v>
      </c>
      <c r="H204" s="1" t="s">
        <v>39</v>
      </c>
      <c r="I204" s="1" t="s">
        <v>111</v>
      </c>
      <c r="J204" s="1" t="s">
        <v>257</v>
      </c>
      <c r="K204" s="1" t="s">
        <v>137</v>
      </c>
      <c r="L204" s="1" t="s">
        <v>117</v>
      </c>
      <c r="M204" s="1" t="s">
        <v>664</v>
      </c>
    </row>
    <row r="205" spans="1:13">
      <c r="A205" s="1" t="s">
        <v>665</v>
      </c>
      <c r="B205" s="1" t="s">
        <v>12</v>
      </c>
      <c r="C205" s="1" t="s">
        <v>404</v>
      </c>
      <c r="D205" s="1" t="s">
        <v>13</v>
      </c>
      <c r="E205" s="1" t="s">
        <v>73</v>
      </c>
      <c r="F205" s="1" t="s">
        <v>124</v>
      </c>
      <c r="G205" s="1" t="s">
        <v>210</v>
      </c>
      <c r="H205" s="1" t="s">
        <v>95</v>
      </c>
      <c r="I205" s="1" t="s">
        <v>189</v>
      </c>
      <c r="J205" s="1" t="s">
        <v>92</v>
      </c>
      <c r="K205" s="1" t="s">
        <v>124</v>
      </c>
      <c r="L205" s="1" t="s">
        <v>226</v>
      </c>
      <c r="M205" s="1" t="s">
        <v>666</v>
      </c>
    </row>
    <row r="206" spans="1:13">
      <c r="A206" s="1" t="s">
        <v>667</v>
      </c>
      <c r="B206" s="1" t="s">
        <v>12</v>
      </c>
      <c r="C206" s="1" t="s">
        <v>404</v>
      </c>
      <c r="D206" s="1" t="s">
        <v>13</v>
      </c>
      <c r="E206" s="1" t="s">
        <v>176</v>
      </c>
      <c r="F206" s="1" t="s">
        <v>226</v>
      </c>
      <c r="G206" s="1" t="s">
        <v>247</v>
      </c>
      <c r="H206" s="1" t="s">
        <v>296</v>
      </c>
      <c r="I206" s="1" t="s">
        <v>63</v>
      </c>
      <c r="J206" s="1" t="s">
        <v>163</v>
      </c>
      <c r="K206" s="1" t="s">
        <v>60</v>
      </c>
      <c r="L206" s="1" t="s">
        <v>138</v>
      </c>
      <c r="M206" s="1" t="s">
        <v>668</v>
      </c>
    </row>
    <row r="207" spans="1:13">
      <c r="A207" s="1" t="s">
        <v>669</v>
      </c>
      <c r="B207" s="1" t="s">
        <v>12</v>
      </c>
      <c r="C207" s="1" t="s">
        <v>404</v>
      </c>
      <c r="D207" s="1" t="s">
        <v>13</v>
      </c>
      <c r="E207" s="1" t="s">
        <v>38</v>
      </c>
      <c r="F207" s="1" t="s">
        <v>152</v>
      </c>
      <c r="G207" s="1" t="s">
        <v>176</v>
      </c>
      <c r="H207" s="1" t="s">
        <v>59</v>
      </c>
      <c r="I207" s="1" t="s">
        <v>137</v>
      </c>
      <c r="J207" s="1" t="s">
        <v>92</v>
      </c>
      <c r="K207" s="1" t="s">
        <v>300</v>
      </c>
      <c r="L207" s="1" t="s">
        <v>132</v>
      </c>
      <c r="M207" s="1" t="s">
        <v>670</v>
      </c>
    </row>
    <row r="208" spans="1:13">
      <c r="A208" s="1" t="s">
        <v>671</v>
      </c>
      <c r="B208" s="1" t="s">
        <v>12</v>
      </c>
      <c r="C208" s="1" t="s">
        <v>404</v>
      </c>
      <c r="D208" s="1" t="s">
        <v>13</v>
      </c>
      <c r="E208" s="1" t="s">
        <v>276</v>
      </c>
      <c r="F208" s="1" t="s">
        <v>623</v>
      </c>
      <c r="G208" s="1" t="s">
        <v>98</v>
      </c>
      <c r="H208" s="1" t="s">
        <v>283</v>
      </c>
      <c r="I208" s="1" t="s">
        <v>284</v>
      </c>
      <c r="J208" s="1" t="s">
        <v>127</v>
      </c>
      <c r="K208" s="1" t="s">
        <v>220</v>
      </c>
      <c r="L208" s="1" t="s">
        <v>296</v>
      </c>
      <c r="M208" s="1" t="s">
        <v>670</v>
      </c>
    </row>
    <row r="209" spans="1:13">
      <c r="A209" s="1" t="s">
        <v>672</v>
      </c>
      <c r="B209" s="1" t="s">
        <v>12</v>
      </c>
      <c r="C209" s="1" t="s">
        <v>404</v>
      </c>
      <c r="D209" s="1" t="s">
        <v>13</v>
      </c>
      <c r="E209" s="1" t="s">
        <v>300</v>
      </c>
      <c r="F209" s="1" t="s">
        <v>190</v>
      </c>
      <c r="G209" s="1" t="s">
        <v>144</v>
      </c>
      <c r="H209" s="1" t="s">
        <v>71</v>
      </c>
      <c r="I209" s="1" t="s">
        <v>59</v>
      </c>
      <c r="J209" s="1" t="s">
        <v>283</v>
      </c>
      <c r="K209" s="1" t="s">
        <v>89</v>
      </c>
      <c r="L209" s="1" t="s">
        <v>63</v>
      </c>
      <c r="M209" s="1" t="s">
        <v>673</v>
      </c>
    </row>
    <row r="210" spans="1:13">
      <c r="A210" s="1" t="s">
        <v>674</v>
      </c>
      <c r="B210" s="1" t="s">
        <v>12</v>
      </c>
      <c r="C210" s="1" t="s">
        <v>404</v>
      </c>
      <c r="D210" s="1" t="s">
        <v>13</v>
      </c>
      <c r="E210" s="1" t="s">
        <v>98</v>
      </c>
      <c r="F210" s="1" t="s">
        <v>441</v>
      </c>
      <c r="G210" s="1" t="s">
        <v>194</v>
      </c>
      <c r="H210" s="1" t="s">
        <v>245</v>
      </c>
      <c r="I210" s="1" t="s">
        <v>594</v>
      </c>
      <c r="J210" s="1" t="s">
        <v>52</v>
      </c>
      <c r="K210" s="1" t="s">
        <v>85</v>
      </c>
      <c r="L210" s="1" t="s">
        <v>157</v>
      </c>
      <c r="M210" s="1" t="s">
        <v>580</v>
      </c>
    </row>
    <row r="211" spans="1:13">
      <c r="A211" s="1" t="s">
        <v>675</v>
      </c>
      <c r="B211" s="1" t="s">
        <v>12</v>
      </c>
      <c r="C211" s="1" t="s">
        <v>404</v>
      </c>
      <c r="D211" s="1" t="s">
        <v>13</v>
      </c>
      <c r="E211" s="1" t="s">
        <v>336</v>
      </c>
      <c r="F211" s="1" t="s">
        <v>217</v>
      </c>
      <c r="G211" s="1" t="s">
        <v>171</v>
      </c>
      <c r="H211" s="1" t="s">
        <v>131</v>
      </c>
      <c r="I211" s="1" t="s">
        <v>49</v>
      </c>
      <c r="J211" s="1" t="s">
        <v>51</v>
      </c>
      <c r="K211" s="1" t="s">
        <v>78</v>
      </c>
      <c r="L211" s="1" t="s">
        <v>144</v>
      </c>
      <c r="M211" s="1" t="s">
        <v>676</v>
      </c>
    </row>
    <row r="212" spans="1:13">
      <c r="A212" s="1" t="s">
        <v>677</v>
      </c>
      <c r="B212" s="1" t="s">
        <v>12</v>
      </c>
      <c r="C212" s="1" t="s">
        <v>404</v>
      </c>
      <c r="D212" s="1" t="s">
        <v>13</v>
      </c>
      <c r="E212" s="1" t="s">
        <v>247</v>
      </c>
      <c r="F212" s="1" t="s">
        <v>257</v>
      </c>
      <c r="G212" s="1" t="s">
        <v>257</v>
      </c>
      <c r="H212" s="1" t="s">
        <v>183</v>
      </c>
      <c r="I212" s="1" t="s">
        <v>199</v>
      </c>
      <c r="J212" s="1" t="s">
        <v>170</v>
      </c>
      <c r="K212" s="1" t="s">
        <v>51</v>
      </c>
      <c r="L212" s="1" t="s">
        <v>14</v>
      </c>
      <c r="M212" s="1" t="s">
        <v>678</v>
      </c>
    </row>
    <row r="213" spans="1:13">
      <c r="A213" s="1" t="s">
        <v>679</v>
      </c>
      <c r="B213" s="1" t="s">
        <v>12</v>
      </c>
      <c r="C213" s="1" t="s">
        <v>404</v>
      </c>
      <c r="D213" s="1" t="s">
        <v>13</v>
      </c>
      <c r="E213" s="1" t="s">
        <v>137</v>
      </c>
      <c r="F213" s="1" t="s">
        <v>241</v>
      </c>
      <c r="G213" s="1" t="s">
        <v>102</v>
      </c>
      <c r="H213" s="1" t="s">
        <v>110</v>
      </c>
      <c r="I213" s="1" t="s">
        <v>104</v>
      </c>
      <c r="J213" s="1" t="s">
        <v>199</v>
      </c>
      <c r="K213" s="1" t="s">
        <v>219</v>
      </c>
      <c r="L213" s="1" t="s">
        <v>199</v>
      </c>
      <c r="M213" s="1" t="s">
        <v>680</v>
      </c>
    </row>
    <row r="214" spans="1:13">
      <c r="A214" s="1" t="s">
        <v>681</v>
      </c>
      <c r="B214" s="1" t="s">
        <v>12</v>
      </c>
      <c r="C214" s="1" t="s">
        <v>404</v>
      </c>
      <c r="D214" s="1" t="s">
        <v>13</v>
      </c>
      <c r="E214" s="1" t="s">
        <v>234</v>
      </c>
      <c r="F214" s="1" t="s">
        <v>283</v>
      </c>
      <c r="G214" s="1" t="s">
        <v>205</v>
      </c>
      <c r="H214" s="1" t="s">
        <v>257</v>
      </c>
      <c r="I214" s="1" t="s">
        <v>247</v>
      </c>
      <c r="J214" s="1" t="s">
        <v>111</v>
      </c>
      <c r="K214" s="1" t="s">
        <v>241</v>
      </c>
      <c r="L214" s="1" t="s">
        <v>98</v>
      </c>
      <c r="M214" s="1" t="s">
        <v>682</v>
      </c>
    </row>
    <row r="215" spans="1:13">
      <c r="A215" s="1" t="s">
        <v>683</v>
      </c>
      <c r="B215" s="1" t="s">
        <v>12</v>
      </c>
      <c r="C215" s="1" t="s">
        <v>404</v>
      </c>
      <c r="D215" s="1" t="s">
        <v>13</v>
      </c>
      <c r="E215" s="1" t="s">
        <v>162</v>
      </c>
      <c r="F215" s="1" t="s">
        <v>138</v>
      </c>
      <c r="G215" s="1" t="s">
        <v>199</v>
      </c>
      <c r="H215" s="1" t="s">
        <v>312</v>
      </c>
      <c r="I215" s="1" t="s">
        <v>131</v>
      </c>
      <c r="J215" s="1" t="s">
        <v>119</v>
      </c>
      <c r="K215" s="1" t="s">
        <v>111</v>
      </c>
      <c r="L215" s="1" t="s">
        <v>189</v>
      </c>
      <c r="M215" s="1" t="s">
        <v>684</v>
      </c>
    </row>
    <row r="216" spans="1:13">
      <c r="A216" s="1" t="s">
        <v>685</v>
      </c>
      <c r="B216" s="1" t="s">
        <v>12</v>
      </c>
      <c r="C216" s="1" t="s">
        <v>390</v>
      </c>
      <c r="D216" s="1" t="s">
        <v>13</v>
      </c>
      <c r="E216" s="1" t="s">
        <v>156</v>
      </c>
      <c r="F216" s="1" t="s">
        <v>132</v>
      </c>
      <c r="G216" s="1" t="s">
        <v>312</v>
      </c>
      <c r="H216" s="1" t="s">
        <v>151</v>
      </c>
      <c r="I216" s="1" t="s">
        <v>119</v>
      </c>
      <c r="J216" s="1" t="s">
        <v>183</v>
      </c>
      <c r="K216" s="1" t="s">
        <v>131</v>
      </c>
      <c r="L216" s="1" t="s">
        <v>50</v>
      </c>
      <c r="M216" s="1" t="s">
        <v>686</v>
      </c>
    </row>
    <row r="217" spans="1:13">
      <c r="A217" s="1" t="s">
        <v>687</v>
      </c>
      <c r="B217" s="1" t="s">
        <v>12</v>
      </c>
      <c r="C217" s="1" t="s">
        <v>404</v>
      </c>
      <c r="D217" s="1" t="s">
        <v>13</v>
      </c>
      <c r="E217" s="1" t="s">
        <v>282</v>
      </c>
      <c r="F217" s="1" t="s">
        <v>221</v>
      </c>
      <c r="G217" s="1" t="s">
        <v>241</v>
      </c>
      <c r="H217" s="1" t="s">
        <v>84</v>
      </c>
      <c r="I217" s="1" t="s">
        <v>210</v>
      </c>
      <c r="J217" s="1" t="s">
        <v>283</v>
      </c>
      <c r="K217" s="1" t="s">
        <v>88</v>
      </c>
      <c r="L217" s="1" t="s">
        <v>336</v>
      </c>
      <c r="M217" s="1" t="s">
        <v>651</v>
      </c>
    </row>
    <row r="218" spans="1:13">
      <c r="A218" s="1" t="s">
        <v>688</v>
      </c>
      <c r="B218" s="1" t="s">
        <v>12</v>
      </c>
      <c r="C218" s="1" t="s">
        <v>404</v>
      </c>
      <c r="D218" s="1" t="s">
        <v>13</v>
      </c>
      <c r="E218" s="1" t="s">
        <v>110</v>
      </c>
      <c r="F218" s="1" t="s">
        <v>88</v>
      </c>
      <c r="G218" s="1" t="s">
        <v>144</v>
      </c>
      <c r="H218" s="1" t="s">
        <v>14</v>
      </c>
      <c r="I218" s="1" t="s">
        <v>283</v>
      </c>
      <c r="J218" s="1" t="s">
        <v>237</v>
      </c>
      <c r="K218" s="1" t="s">
        <v>110</v>
      </c>
      <c r="L218" s="1" t="s">
        <v>221</v>
      </c>
      <c r="M218" s="1" t="s">
        <v>689</v>
      </c>
    </row>
    <row r="219" spans="1:13">
      <c r="A219" s="1" t="s">
        <v>690</v>
      </c>
      <c r="B219" s="1" t="s">
        <v>12</v>
      </c>
      <c r="C219" s="1" t="s">
        <v>404</v>
      </c>
      <c r="D219" s="1" t="s">
        <v>13</v>
      </c>
      <c r="E219" s="1" t="s">
        <v>444</v>
      </c>
      <c r="F219" s="1" t="s">
        <v>297</v>
      </c>
      <c r="G219" s="1" t="s">
        <v>113</v>
      </c>
      <c r="H219" s="1" t="s">
        <v>152</v>
      </c>
      <c r="I219" s="1" t="s">
        <v>101</v>
      </c>
      <c r="J219" s="1" t="s">
        <v>231</v>
      </c>
      <c r="K219" s="1" t="s">
        <v>150</v>
      </c>
      <c r="L219" s="1" t="s">
        <v>78</v>
      </c>
      <c r="M219" s="1" t="s">
        <v>691</v>
      </c>
    </row>
    <row r="220" spans="1:13">
      <c r="A220" s="1" t="s">
        <v>692</v>
      </c>
      <c r="B220" s="1" t="s">
        <v>12</v>
      </c>
      <c r="C220" s="1" t="s">
        <v>404</v>
      </c>
      <c r="D220" s="1" t="s">
        <v>13</v>
      </c>
      <c r="E220" s="1" t="s">
        <v>39</v>
      </c>
      <c r="F220" s="1" t="s">
        <v>98</v>
      </c>
      <c r="G220" s="1" t="s">
        <v>608</v>
      </c>
      <c r="H220" s="1" t="s">
        <v>210</v>
      </c>
      <c r="I220" s="1" t="s">
        <v>226</v>
      </c>
      <c r="J220" s="1" t="s">
        <v>190</v>
      </c>
      <c r="K220" s="1" t="s">
        <v>217</v>
      </c>
      <c r="L220" s="1" t="s">
        <v>68</v>
      </c>
      <c r="M220" s="1" t="s">
        <v>693</v>
      </c>
    </row>
    <row r="221" spans="1:13">
      <c r="A221" s="1" t="s">
        <v>694</v>
      </c>
      <c r="B221" s="1" t="s">
        <v>12</v>
      </c>
      <c r="C221" s="1" t="s">
        <v>404</v>
      </c>
      <c r="D221" s="1" t="s">
        <v>13</v>
      </c>
      <c r="E221" s="1" t="s">
        <v>163</v>
      </c>
      <c r="F221" s="1" t="s">
        <v>157</v>
      </c>
      <c r="G221" s="1" t="s">
        <v>149</v>
      </c>
      <c r="H221" s="1" t="s">
        <v>131</v>
      </c>
      <c r="I221" s="1" t="s">
        <v>695</v>
      </c>
      <c r="J221" s="1" t="s">
        <v>133</v>
      </c>
      <c r="K221" s="1" t="s">
        <v>84</v>
      </c>
      <c r="L221" s="1" t="s">
        <v>283</v>
      </c>
      <c r="M221" s="1" t="s">
        <v>696</v>
      </c>
    </row>
    <row r="222" spans="1:13">
      <c r="A222" s="1" t="s">
        <v>697</v>
      </c>
      <c r="B222" s="1" t="s">
        <v>12</v>
      </c>
      <c r="C222" s="1" t="s">
        <v>404</v>
      </c>
      <c r="D222" s="1" t="s">
        <v>13</v>
      </c>
      <c r="E222" s="1" t="s">
        <v>95</v>
      </c>
      <c r="F222" s="1" t="s">
        <v>95</v>
      </c>
      <c r="G222" s="1" t="s">
        <v>47</v>
      </c>
      <c r="H222" s="1" t="s">
        <v>85</v>
      </c>
      <c r="I222" s="1" t="s">
        <v>138</v>
      </c>
      <c r="J222" s="1" t="s">
        <v>131</v>
      </c>
      <c r="K222" s="1" t="s">
        <v>151</v>
      </c>
      <c r="L222" s="1" t="s">
        <v>120</v>
      </c>
      <c r="M222" s="1" t="s">
        <v>698</v>
      </c>
    </row>
    <row r="223" spans="1:13">
      <c r="A223" s="1" t="s">
        <v>699</v>
      </c>
      <c r="B223" s="1" t="s">
        <v>12</v>
      </c>
      <c r="C223" s="1" t="s">
        <v>404</v>
      </c>
      <c r="D223" s="1" t="s">
        <v>13</v>
      </c>
      <c r="E223" s="1" t="s">
        <v>164</v>
      </c>
      <c r="F223" s="1" t="s">
        <v>336</v>
      </c>
      <c r="G223" s="1" t="s">
        <v>241</v>
      </c>
      <c r="H223" s="1" t="s">
        <v>284</v>
      </c>
      <c r="I223" s="1" t="s">
        <v>121</v>
      </c>
      <c r="J223" s="1" t="s">
        <v>69</v>
      </c>
      <c r="K223" s="1" t="s">
        <v>87</v>
      </c>
      <c r="L223" s="1" t="s">
        <v>218</v>
      </c>
      <c r="M223" s="1" t="s">
        <v>700</v>
      </c>
    </row>
    <row r="224" spans="1:13">
      <c r="A224" s="1" t="s">
        <v>701</v>
      </c>
      <c r="B224" s="1" t="s">
        <v>12</v>
      </c>
      <c r="C224" s="1" t="s">
        <v>404</v>
      </c>
      <c r="D224" s="1" t="s">
        <v>13</v>
      </c>
      <c r="E224" s="1" t="s">
        <v>47</v>
      </c>
      <c r="F224" s="1" t="s">
        <v>162</v>
      </c>
      <c r="G224" s="1" t="s">
        <v>51</v>
      </c>
      <c r="H224" s="1" t="s">
        <v>321</v>
      </c>
      <c r="I224" s="1" t="s">
        <v>138</v>
      </c>
      <c r="J224" s="1" t="s">
        <v>218</v>
      </c>
      <c r="K224" s="1" t="s">
        <v>127</v>
      </c>
      <c r="L224" s="1" t="s">
        <v>333</v>
      </c>
      <c r="M224" s="1" t="s">
        <v>603</v>
      </c>
    </row>
    <row r="225" spans="1:13">
      <c r="A225" s="1" t="s">
        <v>702</v>
      </c>
      <c r="B225" s="1" t="s">
        <v>12</v>
      </c>
      <c r="C225" s="1" t="s">
        <v>404</v>
      </c>
      <c r="D225" s="1" t="s">
        <v>13</v>
      </c>
      <c r="E225" s="1" t="s">
        <v>300</v>
      </c>
      <c r="F225" s="1" t="s">
        <v>257</v>
      </c>
      <c r="G225" s="1" t="s">
        <v>14</v>
      </c>
      <c r="H225" s="1" t="s">
        <v>336</v>
      </c>
      <c r="I225" s="1" t="s">
        <v>48</v>
      </c>
      <c r="J225" s="1" t="s">
        <v>85</v>
      </c>
      <c r="K225" s="1" t="s">
        <v>70</v>
      </c>
      <c r="L225" s="1" t="s">
        <v>300</v>
      </c>
      <c r="M225" s="1" t="s">
        <v>703</v>
      </c>
    </row>
    <row r="226" spans="1:13">
      <c r="A226" s="1" t="s">
        <v>704</v>
      </c>
      <c r="B226" s="1" t="s">
        <v>12</v>
      </c>
      <c r="C226" s="1" t="s">
        <v>404</v>
      </c>
      <c r="D226" s="1" t="s">
        <v>13</v>
      </c>
      <c r="E226" s="1" t="s">
        <v>137</v>
      </c>
      <c r="F226" s="1" t="s">
        <v>112</v>
      </c>
      <c r="G226" s="1" t="s">
        <v>77</v>
      </c>
      <c r="H226" s="1" t="s">
        <v>102</v>
      </c>
      <c r="I226" s="1" t="s">
        <v>87</v>
      </c>
      <c r="J226" s="1" t="s">
        <v>48</v>
      </c>
      <c r="K226" s="1" t="s">
        <v>88</v>
      </c>
      <c r="L226" s="1" t="s">
        <v>127</v>
      </c>
      <c r="M226" s="1" t="s">
        <v>705</v>
      </c>
    </row>
    <row r="227" spans="1:13">
      <c r="A227" s="1" t="s">
        <v>706</v>
      </c>
      <c r="B227" s="1" t="s">
        <v>12</v>
      </c>
      <c r="C227" s="1" t="s">
        <v>707</v>
      </c>
      <c r="D227" s="1" t="s">
        <v>13</v>
      </c>
      <c r="E227" s="1" t="s">
        <v>234</v>
      </c>
      <c r="F227" s="1" t="s">
        <v>116</v>
      </c>
      <c r="G227" s="1" t="s">
        <v>201</v>
      </c>
      <c r="H227" s="1" t="s">
        <v>84</v>
      </c>
      <c r="I227" s="1" t="s">
        <v>170</v>
      </c>
      <c r="J227" s="1" t="s">
        <v>245</v>
      </c>
      <c r="K227" s="1" t="s">
        <v>194</v>
      </c>
      <c r="L227" s="1" t="s">
        <v>176</v>
      </c>
      <c r="M227" s="1" t="s">
        <v>708</v>
      </c>
    </row>
    <row r="228" spans="1:13">
      <c r="A228" s="1" t="s">
        <v>709</v>
      </c>
      <c r="B228" s="1" t="s">
        <v>12</v>
      </c>
      <c r="C228" s="1" t="s">
        <v>710</v>
      </c>
      <c r="D228" s="1" t="s">
        <v>13</v>
      </c>
      <c r="E228" s="1" t="s">
        <v>163</v>
      </c>
      <c r="F228" s="1" t="s">
        <v>312</v>
      </c>
      <c r="G228" s="1" t="s">
        <v>89</v>
      </c>
      <c r="H228" s="1" t="s">
        <v>70</v>
      </c>
      <c r="I228" s="1" t="s">
        <v>359</v>
      </c>
      <c r="J228" s="1" t="s">
        <v>251</v>
      </c>
      <c r="K228" s="1" t="s">
        <v>131</v>
      </c>
      <c r="L228" s="1" t="s">
        <v>285</v>
      </c>
      <c r="M228" s="1" t="s">
        <v>711</v>
      </c>
    </row>
    <row r="229" spans="1:13">
      <c r="A229" s="1" t="s">
        <v>712</v>
      </c>
      <c r="B229" s="1" t="s">
        <v>12</v>
      </c>
      <c r="C229" s="1" t="s">
        <v>404</v>
      </c>
      <c r="D229" s="1" t="s">
        <v>13</v>
      </c>
      <c r="E229" s="1" t="s">
        <v>78</v>
      </c>
      <c r="F229" s="1" t="s">
        <v>124</v>
      </c>
      <c r="G229" s="1" t="s">
        <v>238</v>
      </c>
      <c r="H229" s="1" t="s">
        <v>170</v>
      </c>
      <c r="I229" s="1" t="s">
        <v>158</v>
      </c>
      <c r="J229" s="1" t="s">
        <v>134</v>
      </c>
      <c r="K229" s="1" t="s">
        <v>103</v>
      </c>
      <c r="L229" s="1" t="s">
        <v>336</v>
      </c>
      <c r="M229" s="1" t="s">
        <v>689</v>
      </c>
    </row>
    <row r="230" spans="1:13">
      <c r="A230" s="1" t="s">
        <v>713</v>
      </c>
      <c r="B230" s="1" t="s">
        <v>12</v>
      </c>
      <c r="C230" s="1" t="s">
        <v>714</v>
      </c>
      <c r="D230" s="1" t="s">
        <v>13</v>
      </c>
      <c r="E230" s="1" t="s">
        <v>145</v>
      </c>
      <c r="F230" s="1" t="s">
        <v>336</v>
      </c>
      <c r="G230" s="1" t="s">
        <v>297</v>
      </c>
      <c r="H230" s="1" t="s">
        <v>119</v>
      </c>
      <c r="I230" s="1" t="s">
        <v>78</v>
      </c>
      <c r="J230" s="1" t="s">
        <v>14</v>
      </c>
      <c r="K230" s="1" t="s">
        <v>232</v>
      </c>
      <c r="L230" s="1" t="s">
        <v>183</v>
      </c>
      <c r="M230" s="1" t="s">
        <v>493</v>
      </c>
    </row>
    <row r="231" spans="1:13">
      <c r="A231" s="1" t="s">
        <v>715</v>
      </c>
      <c r="B231" s="1" t="s">
        <v>12</v>
      </c>
      <c r="C231" s="1" t="s">
        <v>716</v>
      </c>
      <c r="D231" s="1" t="s">
        <v>13</v>
      </c>
      <c r="E231" s="1" t="s">
        <v>48</v>
      </c>
      <c r="F231" s="1" t="s">
        <v>296</v>
      </c>
      <c r="G231" s="1" t="s">
        <v>98</v>
      </c>
      <c r="H231" s="1" t="s">
        <v>167</v>
      </c>
      <c r="I231" s="1" t="s">
        <v>14</v>
      </c>
      <c r="J231" s="1" t="s">
        <v>182</v>
      </c>
      <c r="K231" s="1" t="s">
        <v>201</v>
      </c>
      <c r="L231" s="1" t="s">
        <v>47</v>
      </c>
      <c r="M231" s="1" t="s">
        <v>717</v>
      </c>
    </row>
    <row r="232" spans="1:13">
      <c r="A232" s="1" t="s">
        <v>718</v>
      </c>
      <c r="B232" s="1" t="s">
        <v>12</v>
      </c>
      <c r="C232" s="1" t="s">
        <v>719</v>
      </c>
      <c r="D232" s="1" t="s">
        <v>13</v>
      </c>
      <c r="E232" s="1" t="s">
        <v>134</v>
      </c>
      <c r="F232" s="1" t="s">
        <v>33</v>
      </c>
      <c r="G232" s="1" t="s">
        <v>89</v>
      </c>
      <c r="H232" s="1" t="s">
        <v>183</v>
      </c>
      <c r="I232" s="1" t="s">
        <v>141</v>
      </c>
      <c r="J232" s="1" t="s">
        <v>66</v>
      </c>
      <c r="K232" s="1" t="s">
        <v>254</v>
      </c>
      <c r="L232" s="1" t="s">
        <v>41</v>
      </c>
      <c r="M232" s="1" t="s">
        <v>609</v>
      </c>
    </row>
    <row r="233" spans="1:13">
      <c r="A233" s="1" t="s">
        <v>720</v>
      </c>
      <c r="B233" s="1" t="s">
        <v>12</v>
      </c>
      <c r="C233" s="1" t="s">
        <v>719</v>
      </c>
      <c r="D233" s="1" t="s">
        <v>13</v>
      </c>
      <c r="E233" s="1" t="s">
        <v>118</v>
      </c>
      <c r="F233" s="1" t="s">
        <v>231</v>
      </c>
      <c r="G233" s="1" t="s">
        <v>141</v>
      </c>
      <c r="H233" s="1" t="s">
        <v>284</v>
      </c>
      <c r="I233" s="1" t="s">
        <v>487</v>
      </c>
      <c r="J233" s="1" t="s">
        <v>33</v>
      </c>
      <c r="K233" s="1" t="s">
        <v>409</v>
      </c>
      <c r="L233" s="1" t="s">
        <v>120</v>
      </c>
      <c r="M233" s="1" t="s">
        <v>721</v>
      </c>
    </row>
    <row r="234" spans="1:13">
      <c r="A234" s="1" t="s">
        <v>722</v>
      </c>
      <c r="B234" s="1" t="s">
        <v>12</v>
      </c>
      <c r="C234" s="1" t="s">
        <v>719</v>
      </c>
      <c r="D234" s="1" t="s">
        <v>13</v>
      </c>
      <c r="E234" s="1" t="s">
        <v>204</v>
      </c>
      <c r="F234" s="1" t="s">
        <v>77</v>
      </c>
      <c r="G234" s="1" t="s">
        <v>232</v>
      </c>
      <c r="H234" s="1" t="s">
        <v>33</v>
      </c>
      <c r="I234" s="1" t="s">
        <v>51</v>
      </c>
      <c r="J234" s="1" t="s">
        <v>97</v>
      </c>
      <c r="K234" s="1" t="s">
        <v>245</v>
      </c>
      <c r="L234" s="1" t="s">
        <v>138</v>
      </c>
      <c r="M234" s="1" t="s">
        <v>723</v>
      </c>
    </row>
    <row r="235" spans="1:13">
      <c r="A235" s="1" t="s">
        <v>724</v>
      </c>
      <c r="B235" s="1" t="s">
        <v>12</v>
      </c>
      <c r="C235" s="1" t="s">
        <v>725</v>
      </c>
      <c r="D235" s="1" t="s">
        <v>13</v>
      </c>
      <c r="E235" s="1" t="s">
        <v>285</v>
      </c>
      <c r="F235" s="1" t="s">
        <v>98</v>
      </c>
      <c r="G235" s="1" t="s">
        <v>118</v>
      </c>
      <c r="H235" s="1" t="s">
        <v>211</v>
      </c>
      <c r="I235" s="1" t="s">
        <v>151</v>
      </c>
      <c r="J235" s="1" t="s">
        <v>207</v>
      </c>
      <c r="K235" s="1" t="s">
        <v>217</v>
      </c>
      <c r="L235" s="1" t="s">
        <v>98</v>
      </c>
      <c r="M235" s="1" t="s">
        <v>726</v>
      </c>
    </row>
    <row r="236" spans="1:13">
      <c r="A236" s="1" t="s">
        <v>727</v>
      </c>
      <c r="B236" s="1" t="s">
        <v>12</v>
      </c>
      <c r="C236" s="1" t="s">
        <v>719</v>
      </c>
      <c r="D236" s="1" t="s">
        <v>13</v>
      </c>
      <c r="E236" s="1" t="s">
        <v>264</v>
      </c>
      <c r="F236" s="1" t="s">
        <v>207</v>
      </c>
      <c r="G236" s="1" t="s">
        <v>141</v>
      </c>
      <c r="H236" s="1" t="s">
        <v>98</v>
      </c>
      <c r="I236" s="1" t="s">
        <v>285</v>
      </c>
      <c r="J236" s="1" t="s">
        <v>163</v>
      </c>
      <c r="K236" s="1" t="s">
        <v>63</v>
      </c>
      <c r="L236" s="1" t="s">
        <v>184</v>
      </c>
      <c r="M236" s="1" t="s">
        <v>728</v>
      </c>
    </row>
    <row r="237" spans="1:13">
      <c r="A237" s="1" t="s">
        <v>729</v>
      </c>
      <c r="B237" s="1" t="s">
        <v>12</v>
      </c>
      <c r="C237" s="1" t="s">
        <v>719</v>
      </c>
      <c r="D237" s="1" t="s">
        <v>13</v>
      </c>
      <c r="E237" s="1" t="s">
        <v>264</v>
      </c>
      <c r="F237" s="1" t="s">
        <v>247</v>
      </c>
      <c r="G237" s="1" t="s">
        <v>50</v>
      </c>
      <c r="H237" s="1" t="s">
        <v>276</v>
      </c>
      <c r="I237" s="1" t="s">
        <v>63</v>
      </c>
      <c r="J237" s="1" t="s">
        <v>231</v>
      </c>
      <c r="K237" s="1" t="s">
        <v>72</v>
      </c>
      <c r="L237" s="1" t="s">
        <v>52</v>
      </c>
      <c r="M237" s="1" t="s">
        <v>730</v>
      </c>
    </row>
    <row r="238" spans="1:13">
      <c r="A238" s="1" t="s">
        <v>731</v>
      </c>
      <c r="B238" s="1" t="s">
        <v>12</v>
      </c>
      <c r="C238" s="1" t="s">
        <v>719</v>
      </c>
      <c r="D238" s="1" t="s">
        <v>13</v>
      </c>
      <c r="E238" s="1" t="s">
        <v>44</v>
      </c>
      <c r="F238" s="1" t="s">
        <v>40</v>
      </c>
      <c r="G238" s="1" t="s">
        <v>126</v>
      </c>
      <c r="H238" s="1" t="s">
        <v>444</v>
      </c>
      <c r="I238" s="1" t="s">
        <v>142</v>
      </c>
      <c r="J238" s="1" t="s">
        <v>218</v>
      </c>
      <c r="K238" s="1" t="s">
        <v>444</v>
      </c>
      <c r="L238" s="1" t="s">
        <v>49</v>
      </c>
      <c r="M238" s="1" t="s">
        <v>575</v>
      </c>
    </row>
    <row r="239" spans="1:13">
      <c r="A239" s="1" t="s">
        <v>732</v>
      </c>
      <c r="B239" s="1" t="s">
        <v>12</v>
      </c>
      <c r="C239" s="1" t="s">
        <v>719</v>
      </c>
      <c r="D239" s="1" t="s">
        <v>13</v>
      </c>
      <c r="E239" s="1" t="s">
        <v>207</v>
      </c>
      <c r="F239" s="1" t="s">
        <v>159</v>
      </c>
      <c r="G239" s="1" t="s">
        <v>77</v>
      </c>
      <c r="H239" s="1" t="s">
        <v>151</v>
      </c>
      <c r="I239" s="1" t="s">
        <v>162</v>
      </c>
      <c r="J239" s="1" t="s">
        <v>14</v>
      </c>
      <c r="K239" s="1" t="s">
        <v>207</v>
      </c>
      <c r="L239" s="1" t="s">
        <v>98</v>
      </c>
      <c r="M239" s="1" t="s">
        <v>733</v>
      </c>
    </row>
    <row r="240" spans="1:13">
      <c r="A240" s="1" t="s">
        <v>734</v>
      </c>
      <c r="B240" s="1" t="s">
        <v>12</v>
      </c>
      <c r="C240" s="1" t="s">
        <v>719</v>
      </c>
      <c r="D240" s="1" t="s">
        <v>13</v>
      </c>
      <c r="E240" s="1" t="s">
        <v>153</v>
      </c>
      <c r="F240" s="1" t="s">
        <v>257</v>
      </c>
      <c r="G240" s="1" t="s">
        <v>38</v>
      </c>
      <c r="H240" s="1" t="s">
        <v>297</v>
      </c>
      <c r="I240" s="1" t="s">
        <v>156</v>
      </c>
      <c r="J240" s="1" t="s">
        <v>328</v>
      </c>
      <c r="K240" s="1" t="s">
        <v>50</v>
      </c>
      <c r="L240" s="1" t="s">
        <v>204</v>
      </c>
      <c r="M240" s="1" t="s">
        <v>735</v>
      </c>
    </row>
    <row r="241" spans="1:13">
      <c r="A241" s="1" t="s">
        <v>736</v>
      </c>
      <c r="B241" s="1" t="s">
        <v>12</v>
      </c>
      <c r="C241" s="1" t="s">
        <v>719</v>
      </c>
      <c r="D241" s="1" t="s">
        <v>13</v>
      </c>
      <c r="E241" s="1" t="s">
        <v>68</v>
      </c>
      <c r="F241" s="1" t="s">
        <v>480</v>
      </c>
      <c r="G241" s="1" t="s">
        <v>313</v>
      </c>
      <c r="H241" s="1" t="s">
        <v>305</v>
      </c>
      <c r="I241" s="1" t="s">
        <v>282</v>
      </c>
      <c r="J241" s="1" t="s">
        <v>183</v>
      </c>
      <c r="K241" s="1" t="s">
        <v>282</v>
      </c>
      <c r="L241" s="1" t="s">
        <v>149</v>
      </c>
      <c r="M241" s="1" t="s">
        <v>737</v>
      </c>
    </row>
    <row r="242" spans="1:13">
      <c r="A242" s="1" t="s">
        <v>738</v>
      </c>
      <c r="B242" s="1" t="s">
        <v>12</v>
      </c>
      <c r="C242" s="1" t="s">
        <v>719</v>
      </c>
      <c r="D242" s="1" t="s">
        <v>13</v>
      </c>
      <c r="E242" s="1" t="s">
        <v>79</v>
      </c>
      <c r="F242" s="1" t="s">
        <v>14</v>
      </c>
      <c r="G242" s="1" t="s">
        <v>33</v>
      </c>
      <c r="H242" s="1" t="s">
        <v>378</v>
      </c>
      <c r="I242" s="1" t="s">
        <v>104</v>
      </c>
      <c r="J242" s="1" t="s">
        <v>126</v>
      </c>
      <c r="K242" s="1" t="s">
        <v>95</v>
      </c>
      <c r="L242" s="1" t="s">
        <v>150</v>
      </c>
      <c r="M242" s="1" t="s">
        <v>739</v>
      </c>
    </row>
    <row r="243" spans="1:13">
      <c r="A243" s="1" t="s">
        <v>740</v>
      </c>
      <c r="B243" s="1" t="s">
        <v>12</v>
      </c>
      <c r="C243" s="1" t="s">
        <v>719</v>
      </c>
      <c r="D243" s="1" t="s">
        <v>13</v>
      </c>
      <c r="E243" s="1" t="s">
        <v>171</v>
      </c>
      <c r="F243" s="1" t="s">
        <v>103</v>
      </c>
      <c r="G243" s="1" t="s">
        <v>97</v>
      </c>
      <c r="H243" s="1" t="s">
        <v>124</v>
      </c>
      <c r="I243" s="1" t="s">
        <v>70</v>
      </c>
      <c r="J243" s="1" t="s">
        <v>210</v>
      </c>
      <c r="K243" s="1" t="s">
        <v>92</v>
      </c>
      <c r="L243" s="1" t="s">
        <v>156</v>
      </c>
      <c r="M243" s="1" t="s">
        <v>739</v>
      </c>
    </row>
    <row r="244" spans="1:13">
      <c r="A244" s="1" t="s">
        <v>741</v>
      </c>
      <c r="B244" s="1" t="s">
        <v>12</v>
      </c>
      <c r="C244" s="1" t="s">
        <v>719</v>
      </c>
      <c r="D244" s="1" t="s">
        <v>13</v>
      </c>
      <c r="E244" s="1" t="s">
        <v>251</v>
      </c>
      <c r="F244" s="1" t="s">
        <v>138</v>
      </c>
      <c r="G244" s="1" t="s">
        <v>67</v>
      </c>
      <c r="H244" s="1" t="s">
        <v>70</v>
      </c>
      <c r="I244" s="1" t="s">
        <v>106</v>
      </c>
      <c r="J244" s="1" t="s">
        <v>210</v>
      </c>
      <c r="K244" s="1" t="s">
        <v>226</v>
      </c>
      <c r="L244" s="1" t="s">
        <v>101</v>
      </c>
      <c r="M244" s="1" t="s">
        <v>742</v>
      </c>
    </row>
    <row r="245" spans="1:13">
      <c r="A245" s="1" t="s">
        <v>743</v>
      </c>
      <c r="B245" s="1" t="s">
        <v>12</v>
      </c>
      <c r="C245" s="1" t="s">
        <v>744</v>
      </c>
      <c r="D245" s="1" t="s">
        <v>13</v>
      </c>
      <c r="E245" s="1" t="s">
        <v>111</v>
      </c>
      <c r="F245" s="1" t="s">
        <v>105</v>
      </c>
      <c r="G245" s="1" t="s">
        <v>104</v>
      </c>
      <c r="H245" s="1" t="s">
        <v>444</v>
      </c>
      <c r="I245" s="1" t="s">
        <v>332</v>
      </c>
      <c r="J245" s="1" t="s">
        <v>157</v>
      </c>
      <c r="K245" s="1" t="s">
        <v>220</v>
      </c>
      <c r="L245" s="1" t="s">
        <v>144</v>
      </c>
      <c r="M245" s="1" t="s">
        <v>745</v>
      </c>
    </row>
    <row r="246" spans="1:13">
      <c r="A246" s="1" t="s">
        <v>746</v>
      </c>
      <c r="B246" s="1" t="s">
        <v>12</v>
      </c>
      <c r="C246" s="1" t="s">
        <v>719</v>
      </c>
      <c r="D246" s="1" t="s">
        <v>13</v>
      </c>
      <c r="E246" s="1" t="s">
        <v>378</v>
      </c>
      <c r="F246" s="1" t="s">
        <v>188</v>
      </c>
      <c r="G246" s="1" t="s">
        <v>78</v>
      </c>
      <c r="H246" s="1" t="s">
        <v>152</v>
      </c>
      <c r="I246" s="1" t="s">
        <v>195</v>
      </c>
      <c r="J246" s="1" t="s">
        <v>71</v>
      </c>
      <c r="K246" s="1" t="s">
        <v>201</v>
      </c>
      <c r="L246" s="1" t="s">
        <v>141</v>
      </c>
      <c r="M246" s="1" t="s">
        <v>747</v>
      </c>
    </row>
    <row r="247" spans="1:13">
      <c r="A247" s="1" t="s">
        <v>748</v>
      </c>
      <c r="B247" s="1" t="s">
        <v>12</v>
      </c>
      <c r="C247" s="1" t="s">
        <v>719</v>
      </c>
      <c r="D247" s="1" t="s">
        <v>13</v>
      </c>
      <c r="E247" s="1" t="s">
        <v>204</v>
      </c>
      <c r="F247" s="1" t="s">
        <v>159</v>
      </c>
      <c r="G247" s="1" t="s">
        <v>201</v>
      </c>
      <c r="H247" s="1" t="s">
        <v>297</v>
      </c>
      <c r="I247" s="1" t="s">
        <v>131</v>
      </c>
      <c r="J247" s="1" t="s">
        <v>38</v>
      </c>
      <c r="K247" s="1" t="s">
        <v>92</v>
      </c>
      <c r="L247" s="1" t="s">
        <v>101</v>
      </c>
      <c r="M247" s="1" t="s">
        <v>749</v>
      </c>
    </row>
    <row r="248" spans="1:13">
      <c r="A248" s="1" t="s">
        <v>750</v>
      </c>
      <c r="B248" s="1" t="s">
        <v>12</v>
      </c>
      <c r="C248" s="1" t="s">
        <v>719</v>
      </c>
      <c r="D248" s="1" t="s">
        <v>13</v>
      </c>
      <c r="E248" s="1" t="s">
        <v>151</v>
      </c>
      <c r="F248" s="1" t="s">
        <v>182</v>
      </c>
      <c r="G248" s="1" t="s">
        <v>247</v>
      </c>
      <c r="H248" s="1" t="s">
        <v>151</v>
      </c>
      <c r="I248" s="1" t="s">
        <v>623</v>
      </c>
      <c r="J248" s="1" t="s">
        <v>285</v>
      </c>
      <c r="K248" s="1" t="s">
        <v>234</v>
      </c>
      <c r="L248" s="1" t="s">
        <v>232</v>
      </c>
      <c r="M248" s="1" t="s">
        <v>751</v>
      </c>
    </row>
    <row r="249" spans="1:13">
      <c r="A249" s="1" t="s">
        <v>752</v>
      </c>
      <c r="B249" s="1" t="s">
        <v>12</v>
      </c>
      <c r="C249" s="1" t="s">
        <v>719</v>
      </c>
      <c r="D249" s="1" t="s">
        <v>13</v>
      </c>
      <c r="E249" s="1" t="s">
        <v>211</v>
      </c>
      <c r="F249" s="1" t="s">
        <v>98</v>
      </c>
      <c r="G249" s="1" t="s">
        <v>138</v>
      </c>
      <c r="H249" s="1" t="s">
        <v>336</v>
      </c>
      <c r="I249" s="1" t="s">
        <v>95</v>
      </c>
      <c r="J249" s="1" t="s">
        <v>132</v>
      </c>
      <c r="K249" s="1" t="s">
        <v>73</v>
      </c>
      <c r="L249" s="1" t="s">
        <v>63</v>
      </c>
      <c r="M249" s="1" t="s">
        <v>753</v>
      </c>
    </row>
    <row r="250" spans="1:13">
      <c r="A250" s="1" t="s">
        <v>754</v>
      </c>
      <c r="B250" s="1" t="s">
        <v>12</v>
      </c>
      <c r="C250" s="1" t="s">
        <v>719</v>
      </c>
      <c r="D250" s="1" t="s">
        <v>13</v>
      </c>
      <c r="E250" s="1" t="s">
        <v>60</v>
      </c>
      <c r="F250" s="1" t="s">
        <v>162</v>
      </c>
      <c r="G250" s="1" t="s">
        <v>205</v>
      </c>
      <c r="H250" s="1" t="s">
        <v>62</v>
      </c>
      <c r="I250" s="1" t="s">
        <v>80</v>
      </c>
      <c r="J250" s="1" t="s">
        <v>378</v>
      </c>
      <c r="K250" s="1" t="s">
        <v>332</v>
      </c>
      <c r="L250" s="1" t="s">
        <v>148</v>
      </c>
      <c r="M250" s="1" t="s">
        <v>755</v>
      </c>
    </row>
    <row r="251" spans="1:13">
      <c r="A251" s="1" t="s">
        <v>756</v>
      </c>
      <c r="B251" s="1" t="s">
        <v>12</v>
      </c>
      <c r="C251" s="1" t="s">
        <v>719</v>
      </c>
      <c r="D251" s="1" t="s">
        <v>13</v>
      </c>
      <c r="E251" s="1" t="s">
        <v>96</v>
      </c>
      <c r="F251" s="1" t="s">
        <v>283</v>
      </c>
      <c r="G251" s="1" t="s">
        <v>106</v>
      </c>
      <c r="H251" s="1" t="s">
        <v>157</v>
      </c>
      <c r="I251" s="1" t="s">
        <v>282</v>
      </c>
      <c r="J251" s="1" t="s">
        <v>258</v>
      </c>
      <c r="K251" s="1" t="s">
        <v>623</v>
      </c>
      <c r="L251" s="1" t="s">
        <v>156</v>
      </c>
      <c r="M251" s="1" t="s">
        <v>757</v>
      </c>
    </row>
    <row r="252" spans="1:13">
      <c r="A252" s="1" t="s">
        <v>758</v>
      </c>
      <c r="B252" s="1" t="s">
        <v>12</v>
      </c>
      <c r="C252" s="1" t="s">
        <v>719</v>
      </c>
      <c r="D252" s="1" t="s">
        <v>13</v>
      </c>
      <c r="E252" s="1" t="s">
        <v>257</v>
      </c>
      <c r="F252" s="1" t="s">
        <v>138</v>
      </c>
      <c r="G252" s="1" t="s">
        <v>217</v>
      </c>
      <c r="H252" s="1" t="s">
        <v>47</v>
      </c>
      <c r="I252" s="1" t="s">
        <v>97</v>
      </c>
      <c r="J252" s="1" t="s">
        <v>78</v>
      </c>
      <c r="K252" s="1" t="s">
        <v>57</v>
      </c>
      <c r="L252" s="1" t="s">
        <v>296</v>
      </c>
      <c r="M252" s="1" t="s">
        <v>759</v>
      </c>
    </row>
    <row r="253" spans="1:13">
      <c r="A253" s="1" t="s">
        <v>760</v>
      </c>
      <c r="B253" s="1" t="s">
        <v>12</v>
      </c>
      <c r="C253" s="1" t="s">
        <v>744</v>
      </c>
      <c r="D253" s="1" t="s">
        <v>13</v>
      </c>
      <c r="E253" s="1" t="s">
        <v>191</v>
      </c>
      <c r="F253" s="1" t="s">
        <v>33</v>
      </c>
      <c r="G253" s="1" t="s">
        <v>172</v>
      </c>
      <c r="H253" s="1" t="s">
        <v>117</v>
      </c>
      <c r="I253" s="1" t="s">
        <v>456</v>
      </c>
      <c r="J253" s="1" t="s">
        <v>321</v>
      </c>
      <c r="K253" s="1" t="s">
        <v>183</v>
      </c>
      <c r="L253" s="1" t="s">
        <v>761</v>
      </c>
      <c r="M253" s="1" t="s">
        <v>753</v>
      </c>
    </row>
    <row r="254" spans="1:13">
      <c r="A254" s="1" t="s">
        <v>762</v>
      </c>
      <c r="B254" s="1" t="s">
        <v>12</v>
      </c>
      <c r="C254" s="1" t="s">
        <v>719</v>
      </c>
      <c r="D254" s="1" t="s">
        <v>13</v>
      </c>
      <c r="E254" s="1" t="s">
        <v>296</v>
      </c>
      <c r="F254" s="1" t="s">
        <v>93</v>
      </c>
      <c r="G254" s="1" t="s">
        <v>138</v>
      </c>
      <c r="H254" s="1" t="s">
        <v>269</v>
      </c>
      <c r="I254" s="1" t="s">
        <v>38</v>
      </c>
      <c r="J254" s="1" t="s">
        <v>183</v>
      </c>
      <c r="K254" s="1" t="s">
        <v>167</v>
      </c>
      <c r="L254" s="1" t="s">
        <v>189</v>
      </c>
      <c r="M254" s="1" t="s">
        <v>684</v>
      </c>
    </row>
    <row r="255" spans="1:13">
      <c r="A255" s="1" t="s">
        <v>763</v>
      </c>
      <c r="B255" s="1" t="s">
        <v>12</v>
      </c>
      <c r="C255" s="1" t="s">
        <v>719</v>
      </c>
      <c r="D255" s="1" t="s">
        <v>13</v>
      </c>
      <c r="E255" s="1" t="s">
        <v>49</v>
      </c>
      <c r="F255" s="1" t="s">
        <v>190</v>
      </c>
      <c r="G255" s="1" t="s">
        <v>48</v>
      </c>
      <c r="H255" s="1" t="s">
        <v>232</v>
      </c>
      <c r="I255" s="1" t="s">
        <v>70</v>
      </c>
      <c r="J255" s="1" t="s">
        <v>234</v>
      </c>
      <c r="K255" s="1" t="s">
        <v>38</v>
      </c>
      <c r="L255" s="1" t="s">
        <v>490</v>
      </c>
      <c r="M255" s="1" t="s">
        <v>698</v>
      </c>
    </row>
    <row r="256" spans="1:13">
      <c r="A256" s="1" t="s">
        <v>764</v>
      </c>
      <c r="B256" s="1" t="s">
        <v>12</v>
      </c>
      <c r="C256" s="1" t="s">
        <v>719</v>
      </c>
      <c r="D256" s="1" t="s">
        <v>13</v>
      </c>
      <c r="E256" s="1" t="s">
        <v>257</v>
      </c>
      <c r="F256" s="1" t="s">
        <v>264</v>
      </c>
      <c r="G256" s="1" t="s">
        <v>134</v>
      </c>
      <c r="H256" s="1" t="s">
        <v>171</v>
      </c>
      <c r="I256" s="1" t="s">
        <v>623</v>
      </c>
      <c r="J256" s="1" t="s">
        <v>62</v>
      </c>
      <c r="K256" s="1" t="s">
        <v>33</v>
      </c>
      <c r="L256" s="1" t="s">
        <v>157</v>
      </c>
      <c r="M256" s="1" t="s">
        <v>747</v>
      </c>
    </row>
    <row r="257" spans="1:13">
      <c r="A257" s="1" t="s">
        <v>765</v>
      </c>
      <c r="B257" s="1" t="s">
        <v>12</v>
      </c>
      <c r="C257" s="1" t="s">
        <v>744</v>
      </c>
      <c r="D257" s="1" t="s">
        <v>13</v>
      </c>
      <c r="E257" s="1" t="s">
        <v>285</v>
      </c>
      <c r="F257" s="1" t="s">
        <v>218</v>
      </c>
      <c r="G257" s="1" t="s">
        <v>92</v>
      </c>
      <c r="H257" s="1" t="s">
        <v>167</v>
      </c>
      <c r="I257" s="1" t="s">
        <v>268</v>
      </c>
      <c r="J257" s="1" t="s">
        <v>51</v>
      </c>
      <c r="K257" s="1" t="s">
        <v>109</v>
      </c>
      <c r="L257" s="1" t="s">
        <v>183</v>
      </c>
      <c r="M257" s="1" t="s">
        <v>766</v>
      </c>
    </row>
    <row r="258" spans="1:13">
      <c r="A258" s="1" t="s">
        <v>767</v>
      </c>
      <c r="B258" s="1" t="s">
        <v>12</v>
      </c>
      <c r="C258" s="1" t="s">
        <v>744</v>
      </c>
      <c r="D258" s="1" t="s">
        <v>13</v>
      </c>
      <c r="E258" s="1" t="s">
        <v>199</v>
      </c>
      <c r="F258" s="1" t="s">
        <v>103</v>
      </c>
      <c r="G258" s="1" t="s">
        <v>121</v>
      </c>
      <c r="H258" s="1" t="s">
        <v>120</v>
      </c>
      <c r="I258" s="1" t="s">
        <v>137</v>
      </c>
      <c r="J258" s="1" t="s">
        <v>231</v>
      </c>
      <c r="K258" s="1" t="s">
        <v>14</v>
      </c>
      <c r="L258" s="1" t="s">
        <v>204</v>
      </c>
      <c r="M258" s="1" t="s">
        <v>696</v>
      </c>
    </row>
    <row r="259" spans="1:13">
      <c r="A259" s="1" t="s">
        <v>768</v>
      </c>
      <c r="B259" s="1" t="s">
        <v>12</v>
      </c>
      <c r="C259" s="1" t="s">
        <v>719</v>
      </c>
      <c r="D259" s="1" t="s">
        <v>13</v>
      </c>
      <c r="E259" s="1" t="s">
        <v>300</v>
      </c>
      <c r="F259" s="1" t="s">
        <v>264</v>
      </c>
      <c r="G259" s="1" t="s">
        <v>53</v>
      </c>
      <c r="H259" s="1" t="s">
        <v>234</v>
      </c>
      <c r="I259" s="1" t="s">
        <v>283</v>
      </c>
      <c r="J259" s="1" t="s">
        <v>59</v>
      </c>
      <c r="K259" s="1" t="s">
        <v>205</v>
      </c>
      <c r="L259" s="1" t="s">
        <v>184</v>
      </c>
      <c r="M259" s="1" t="s">
        <v>742</v>
      </c>
    </row>
    <row r="260" spans="1:13">
      <c r="A260" s="1" t="s">
        <v>769</v>
      </c>
      <c r="B260" s="1" t="s">
        <v>12</v>
      </c>
      <c r="C260" s="1" t="s">
        <v>719</v>
      </c>
      <c r="D260" s="1" t="s">
        <v>13</v>
      </c>
      <c r="E260" s="1" t="s">
        <v>207</v>
      </c>
      <c r="F260" s="1" t="s">
        <v>52</v>
      </c>
      <c r="G260" s="1" t="s">
        <v>151</v>
      </c>
      <c r="H260" s="1" t="s">
        <v>70</v>
      </c>
      <c r="I260" s="1" t="s">
        <v>77</v>
      </c>
      <c r="J260" s="1" t="s">
        <v>102</v>
      </c>
      <c r="K260" s="1" t="s">
        <v>212</v>
      </c>
      <c r="L260" s="1" t="s">
        <v>210</v>
      </c>
      <c r="M260" s="1" t="s">
        <v>770</v>
      </c>
    </row>
    <row r="261" spans="1:13">
      <c r="A261" s="1" t="s">
        <v>771</v>
      </c>
      <c r="B261" s="1" t="s">
        <v>12</v>
      </c>
      <c r="C261" s="1" t="s">
        <v>719</v>
      </c>
      <c r="D261" s="1" t="s">
        <v>13</v>
      </c>
      <c r="E261" s="1" t="s">
        <v>131</v>
      </c>
      <c r="F261" s="1" t="s">
        <v>359</v>
      </c>
      <c r="G261" s="1" t="s">
        <v>245</v>
      </c>
      <c r="H261" s="1" t="s">
        <v>132</v>
      </c>
      <c r="I261" s="1" t="s">
        <v>217</v>
      </c>
      <c r="J261" s="1" t="s">
        <v>171</v>
      </c>
      <c r="K261" s="1" t="s">
        <v>226</v>
      </c>
      <c r="L261" s="1" t="s">
        <v>269</v>
      </c>
      <c r="M261" s="1" t="s">
        <v>772</v>
      </c>
    </row>
    <row r="262" spans="1:13">
      <c r="A262" s="1" t="s">
        <v>773</v>
      </c>
      <c r="B262" s="1" t="s">
        <v>12</v>
      </c>
      <c r="C262" s="1" t="s">
        <v>719</v>
      </c>
      <c r="D262" s="1" t="s">
        <v>13</v>
      </c>
      <c r="E262" s="1" t="s">
        <v>204</v>
      </c>
      <c r="F262" s="1" t="s">
        <v>249</v>
      </c>
      <c r="G262" s="1" t="s">
        <v>132</v>
      </c>
      <c r="H262" s="1" t="s">
        <v>328</v>
      </c>
      <c r="I262" s="1" t="s">
        <v>257</v>
      </c>
      <c r="J262" s="1" t="s">
        <v>194</v>
      </c>
      <c r="K262" s="1" t="s">
        <v>60</v>
      </c>
      <c r="L262" s="1" t="s">
        <v>98</v>
      </c>
      <c r="M262" s="1" t="s">
        <v>772</v>
      </c>
    </row>
    <row r="263" spans="1:13">
      <c r="A263" s="1" t="s">
        <v>774</v>
      </c>
      <c r="B263" s="1" t="s">
        <v>12</v>
      </c>
      <c r="C263" s="1" t="s">
        <v>719</v>
      </c>
      <c r="D263" s="1" t="s">
        <v>13</v>
      </c>
      <c r="E263" s="1" t="s">
        <v>296</v>
      </c>
      <c r="F263" s="1" t="s">
        <v>151</v>
      </c>
      <c r="G263" s="1" t="s">
        <v>48</v>
      </c>
      <c r="H263" s="1" t="s">
        <v>119</v>
      </c>
      <c r="I263" s="1" t="s">
        <v>220</v>
      </c>
      <c r="J263" s="1" t="s">
        <v>247</v>
      </c>
      <c r="K263" s="1" t="s">
        <v>182</v>
      </c>
      <c r="L263" s="1" t="s">
        <v>119</v>
      </c>
      <c r="M263" s="1" t="s">
        <v>684</v>
      </c>
    </row>
    <row r="264" spans="1:13">
      <c r="A264" s="1" t="s">
        <v>775</v>
      </c>
      <c r="B264" s="1" t="s">
        <v>12</v>
      </c>
      <c r="C264" s="1" t="s">
        <v>719</v>
      </c>
      <c r="D264" s="1" t="s">
        <v>13</v>
      </c>
      <c r="E264" s="1" t="s">
        <v>217</v>
      </c>
      <c r="F264" s="1" t="s">
        <v>71</v>
      </c>
      <c r="G264" s="1" t="s">
        <v>284</v>
      </c>
      <c r="H264" s="1" t="s">
        <v>110</v>
      </c>
      <c r="I264" s="1" t="s">
        <v>63</v>
      </c>
      <c r="J264" s="1" t="s">
        <v>89</v>
      </c>
      <c r="K264" s="1" t="s">
        <v>124</v>
      </c>
      <c r="L264" s="1" t="s">
        <v>284</v>
      </c>
      <c r="M264" s="1" t="s">
        <v>776</v>
      </c>
    </row>
    <row r="265" spans="1:13">
      <c r="A265" s="1" t="s">
        <v>777</v>
      </c>
      <c r="B265" s="1" t="s">
        <v>12</v>
      </c>
      <c r="C265" s="1" t="s">
        <v>719</v>
      </c>
      <c r="D265" s="1" t="s">
        <v>13</v>
      </c>
      <c r="E265" s="1" t="s">
        <v>40</v>
      </c>
      <c r="F265" s="1" t="s">
        <v>152</v>
      </c>
      <c r="G265" s="1" t="s">
        <v>257</v>
      </c>
      <c r="H265" s="1" t="s">
        <v>41</v>
      </c>
      <c r="I265" s="1" t="s">
        <v>237</v>
      </c>
      <c r="J265" s="1" t="s">
        <v>268</v>
      </c>
      <c r="K265" s="1" t="s">
        <v>106</v>
      </c>
      <c r="L265" s="1" t="s">
        <v>163</v>
      </c>
      <c r="M265" s="1" t="s">
        <v>778</v>
      </c>
    </row>
    <row r="266" spans="1:13">
      <c r="A266" s="1" t="s">
        <v>779</v>
      </c>
      <c r="B266" s="1" t="s">
        <v>12</v>
      </c>
      <c r="C266" s="1" t="s">
        <v>719</v>
      </c>
      <c r="D266" s="1" t="s">
        <v>13</v>
      </c>
      <c r="E266" s="1" t="s">
        <v>132</v>
      </c>
      <c r="F266" s="1" t="s">
        <v>111</v>
      </c>
      <c r="G266" s="1" t="s">
        <v>78</v>
      </c>
      <c r="H266" s="1" t="s">
        <v>175</v>
      </c>
      <c r="I266" s="1" t="s">
        <v>119</v>
      </c>
      <c r="J266" s="1" t="s">
        <v>151</v>
      </c>
      <c r="K266" s="1" t="s">
        <v>321</v>
      </c>
      <c r="L266" s="1" t="s">
        <v>204</v>
      </c>
      <c r="M266" s="1" t="s">
        <v>780</v>
      </c>
    </row>
    <row r="267" spans="1:13">
      <c r="A267" s="1" t="s">
        <v>781</v>
      </c>
      <c r="B267" s="1" t="s">
        <v>12</v>
      </c>
      <c r="C267" s="1" t="s">
        <v>719</v>
      </c>
      <c r="D267" s="1" t="s">
        <v>13</v>
      </c>
      <c r="E267" s="1" t="s">
        <v>79</v>
      </c>
      <c r="F267" s="1" t="s">
        <v>73</v>
      </c>
      <c r="G267" s="1" t="s">
        <v>119</v>
      </c>
      <c r="H267" s="1" t="s">
        <v>283</v>
      </c>
      <c r="I267" s="1" t="s">
        <v>175</v>
      </c>
      <c r="J267" s="1" t="s">
        <v>145</v>
      </c>
      <c r="K267" s="1" t="s">
        <v>78</v>
      </c>
      <c r="L267" s="1" t="s">
        <v>96</v>
      </c>
      <c r="M267" s="1" t="s">
        <v>782</v>
      </c>
    </row>
    <row r="268" spans="1:13">
      <c r="A268" s="1" t="s">
        <v>783</v>
      </c>
      <c r="B268" s="1" t="s">
        <v>12</v>
      </c>
      <c r="C268" s="1" t="s">
        <v>719</v>
      </c>
      <c r="D268" s="1" t="s">
        <v>13</v>
      </c>
      <c r="E268" s="1" t="s">
        <v>195</v>
      </c>
      <c r="F268" s="1" t="s">
        <v>212</v>
      </c>
      <c r="G268" s="1" t="s">
        <v>241</v>
      </c>
      <c r="H268" s="1" t="s">
        <v>605</v>
      </c>
      <c r="I268" s="1" t="s">
        <v>784</v>
      </c>
      <c r="J268" s="1" t="s">
        <v>119</v>
      </c>
      <c r="K268" s="1" t="s">
        <v>120</v>
      </c>
      <c r="L268" s="1" t="s">
        <v>613</v>
      </c>
      <c r="M268" s="1" t="s">
        <v>778</v>
      </c>
    </row>
    <row r="269" spans="1:13">
      <c r="A269" s="1" t="s">
        <v>785</v>
      </c>
      <c r="B269" s="1" t="s">
        <v>12</v>
      </c>
      <c r="C269" s="1" t="s">
        <v>744</v>
      </c>
      <c r="D269" s="1" t="s">
        <v>13</v>
      </c>
      <c r="E269" s="1" t="s">
        <v>67</v>
      </c>
      <c r="F269" s="1" t="s">
        <v>14</v>
      </c>
      <c r="G269" s="1" t="s">
        <v>69</v>
      </c>
      <c r="H269" s="1" t="s">
        <v>185</v>
      </c>
      <c r="I269" s="1" t="s">
        <v>118</v>
      </c>
      <c r="J269" s="1" t="s">
        <v>152</v>
      </c>
      <c r="K269" s="1" t="s">
        <v>321</v>
      </c>
      <c r="L269" s="1" t="s">
        <v>77</v>
      </c>
      <c r="M269" s="1" t="s">
        <v>786</v>
      </c>
    </row>
    <row r="270" spans="1:13">
      <c r="A270" s="1" t="s">
        <v>787</v>
      </c>
      <c r="B270" s="1" t="s">
        <v>12</v>
      </c>
      <c r="C270" s="1" t="s">
        <v>719</v>
      </c>
      <c r="D270" s="1" t="s">
        <v>13</v>
      </c>
      <c r="E270" s="1" t="s">
        <v>623</v>
      </c>
      <c r="F270" s="1" t="s">
        <v>282</v>
      </c>
      <c r="G270" s="1" t="s">
        <v>788</v>
      </c>
      <c r="H270" s="1" t="s">
        <v>119</v>
      </c>
      <c r="I270" s="1" t="s">
        <v>583</v>
      </c>
      <c r="J270" s="1" t="s">
        <v>184</v>
      </c>
      <c r="K270" s="1" t="s">
        <v>95</v>
      </c>
      <c r="L270" s="1" t="s">
        <v>167</v>
      </c>
      <c r="M270" s="1" t="s">
        <v>721</v>
      </c>
    </row>
    <row r="271" spans="1:13">
      <c r="A271" s="1" t="s">
        <v>789</v>
      </c>
      <c r="B271" s="1" t="s">
        <v>12</v>
      </c>
      <c r="C271" s="1" t="s">
        <v>719</v>
      </c>
      <c r="D271" s="1" t="s">
        <v>13</v>
      </c>
      <c r="E271" s="1" t="s">
        <v>132</v>
      </c>
      <c r="F271" s="1" t="s">
        <v>84</v>
      </c>
      <c r="G271" s="1" t="s">
        <v>117</v>
      </c>
      <c r="H271" s="1" t="s">
        <v>332</v>
      </c>
      <c r="I271" s="1" t="s">
        <v>231</v>
      </c>
      <c r="J271" s="1" t="s">
        <v>109</v>
      </c>
      <c r="K271" s="1" t="s">
        <v>190</v>
      </c>
      <c r="L271" s="1" t="s">
        <v>284</v>
      </c>
      <c r="M271" s="1" t="s">
        <v>790</v>
      </c>
    </row>
    <row r="272" spans="1:13">
      <c r="A272" s="1" t="s">
        <v>791</v>
      </c>
      <c r="B272" s="1" t="s">
        <v>12</v>
      </c>
      <c r="C272" s="1" t="s">
        <v>744</v>
      </c>
      <c r="D272" s="1" t="s">
        <v>13</v>
      </c>
      <c r="E272" s="1" t="s">
        <v>297</v>
      </c>
      <c r="F272" s="1" t="s">
        <v>189</v>
      </c>
      <c r="G272" s="1" t="s">
        <v>52</v>
      </c>
      <c r="H272" s="1" t="s">
        <v>58</v>
      </c>
      <c r="I272" s="1" t="s">
        <v>138</v>
      </c>
      <c r="J272" s="1" t="s">
        <v>285</v>
      </c>
      <c r="K272" s="1" t="s">
        <v>92</v>
      </c>
      <c r="L272" s="1" t="s">
        <v>79</v>
      </c>
      <c r="M272" s="1" t="s">
        <v>792</v>
      </c>
    </row>
    <row r="273" spans="1:13">
      <c r="A273" s="1" t="s">
        <v>793</v>
      </c>
      <c r="B273" s="1" t="s">
        <v>12</v>
      </c>
      <c r="C273" s="1" t="s">
        <v>744</v>
      </c>
      <c r="D273" s="1" t="s">
        <v>13</v>
      </c>
      <c r="E273" s="1" t="s">
        <v>48</v>
      </c>
      <c r="F273" s="1" t="s">
        <v>794</v>
      </c>
      <c r="G273" s="1" t="s">
        <v>312</v>
      </c>
      <c r="H273" s="1" t="s">
        <v>33</v>
      </c>
      <c r="I273" s="1" t="s">
        <v>97</v>
      </c>
      <c r="J273" s="1" t="s">
        <v>185</v>
      </c>
      <c r="K273" s="1" t="s">
        <v>232</v>
      </c>
      <c r="L273" s="1" t="s">
        <v>164</v>
      </c>
      <c r="M273" s="1" t="s">
        <v>755</v>
      </c>
    </row>
    <row r="274" spans="1:13">
      <c r="A274" s="1" t="s">
        <v>795</v>
      </c>
      <c r="B274" s="1" t="s">
        <v>12</v>
      </c>
      <c r="C274" s="1" t="s">
        <v>744</v>
      </c>
      <c r="D274" s="1" t="s">
        <v>13</v>
      </c>
      <c r="E274" s="1" t="s">
        <v>171</v>
      </c>
      <c r="F274" s="1" t="s">
        <v>49</v>
      </c>
      <c r="G274" s="1" t="s">
        <v>151</v>
      </c>
      <c r="H274" s="1" t="s">
        <v>144</v>
      </c>
      <c r="I274" s="1" t="s">
        <v>104</v>
      </c>
      <c r="J274" s="1" t="s">
        <v>171</v>
      </c>
      <c r="K274" s="1" t="s">
        <v>336</v>
      </c>
      <c r="L274" s="1" t="s">
        <v>124</v>
      </c>
      <c r="M274" s="1" t="s">
        <v>739</v>
      </c>
    </row>
    <row r="275" spans="1:13">
      <c r="A275" s="1" t="s">
        <v>796</v>
      </c>
      <c r="B275" s="1" t="s">
        <v>12</v>
      </c>
      <c r="C275" s="1" t="s">
        <v>744</v>
      </c>
      <c r="D275" s="1" t="s">
        <v>13</v>
      </c>
      <c r="E275" s="1" t="s">
        <v>58</v>
      </c>
      <c r="F275" s="1" t="s">
        <v>84</v>
      </c>
      <c r="G275" s="1" t="s">
        <v>150</v>
      </c>
      <c r="H275" s="1" t="s">
        <v>191</v>
      </c>
      <c r="I275" s="1" t="s">
        <v>190</v>
      </c>
      <c r="J275" s="1" t="s">
        <v>234</v>
      </c>
      <c r="K275" s="1" t="s">
        <v>283</v>
      </c>
      <c r="L275" s="1" t="s">
        <v>148</v>
      </c>
      <c r="M275" s="1" t="s">
        <v>797</v>
      </c>
    </row>
    <row r="276" spans="1:13">
      <c r="A276" s="1" t="s">
        <v>798</v>
      </c>
      <c r="B276" s="1" t="s">
        <v>12</v>
      </c>
      <c r="C276" s="1" t="s">
        <v>744</v>
      </c>
      <c r="D276" s="1" t="s">
        <v>13</v>
      </c>
      <c r="E276" s="1" t="s">
        <v>162</v>
      </c>
      <c r="F276" s="1" t="s">
        <v>251</v>
      </c>
      <c r="G276" s="1" t="s">
        <v>124</v>
      </c>
      <c r="H276" s="1" t="s">
        <v>104</v>
      </c>
      <c r="I276" s="1" t="s">
        <v>48</v>
      </c>
      <c r="J276" s="1" t="s">
        <v>51</v>
      </c>
      <c r="K276" s="1" t="s">
        <v>285</v>
      </c>
      <c r="L276" s="1" t="s">
        <v>89</v>
      </c>
      <c r="M276" s="1" t="s">
        <v>799</v>
      </c>
    </row>
    <row r="277" spans="1:13">
      <c r="A277" s="1" t="s">
        <v>800</v>
      </c>
      <c r="B277" s="1" t="s">
        <v>12</v>
      </c>
      <c r="C277" s="1" t="s">
        <v>744</v>
      </c>
      <c r="D277" s="1" t="s">
        <v>13</v>
      </c>
      <c r="E277" s="1" t="s">
        <v>232</v>
      </c>
      <c r="F277" s="1" t="s">
        <v>152</v>
      </c>
      <c r="G277" s="1" t="s">
        <v>245</v>
      </c>
      <c r="H277" s="1" t="s">
        <v>95</v>
      </c>
      <c r="I277" s="1" t="s">
        <v>142</v>
      </c>
      <c r="J277" s="1" t="s">
        <v>106</v>
      </c>
      <c r="K277" s="1" t="s">
        <v>801</v>
      </c>
      <c r="L277" s="1" t="s">
        <v>185</v>
      </c>
      <c r="M277" s="1" t="s">
        <v>802</v>
      </c>
    </row>
    <row r="278" spans="1:13">
      <c r="A278" s="1" t="s">
        <v>803</v>
      </c>
      <c r="B278" s="1" t="s">
        <v>12</v>
      </c>
      <c r="C278" s="1" t="s">
        <v>719</v>
      </c>
      <c r="D278" s="1" t="s">
        <v>13</v>
      </c>
      <c r="E278" s="1" t="s">
        <v>170</v>
      </c>
      <c r="F278" s="1" t="s">
        <v>78</v>
      </c>
      <c r="G278" s="1" t="s">
        <v>158</v>
      </c>
      <c r="H278" s="1" t="s">
        <v>92</v>
      </c>
      <c r="I278" s="1" t="s">
        <v>103</v>
      </c>
      <c r="J278" s="1" t="s">
        <v>41</v>
      </c>
      <c r="K278" s="1" t="s">
        <v>283</v>
      </c>
      <c r="L278" s="1" t="s">
        <v>14</v>
      </c>
      <c r="M278" s="1" t="s">
        <v>804</v>
      </c>
    </row>
    <row r="279" spans="1:13">
      <c r="A279" s="1" t="s">
        <v>805</v>
      </c>
      <c r="B279" s="1" t="s">
        <v>12</v>
      </c>
      <c r="C279" s="1" t="s">
        <v>719</v>
      </c>
      <c r="D279" s="1" t="s">
        <v>13</v>
      </c>
      <c r="E279" s="1" t="s">
        <v>806</v>
      </c>
      <c r="F279" s="1" t="s">
        <v>276</v>
      </c>
      <c r="G279" s="1" t="s">
        <v>150</v>
      </c>
      <c r="H279" s="1" t="s">
        <v>232</v>
      </c>
      <c r="I279" s="1" t="s">
        <v>183</v>
      </c>
      <c r="J279" s="1" t="s">
        <v>231</v>
      </c>
      <c r="K279" s="1" t="s">
        <v>171</v>
      </c>
      <c r="L279" s="1" t="s">
        <v>152</v>
      </c>
      <c r="M279" s="1" t="s">
        <v>807</v>
      </c>
    </row>
    <row r="280" spans="1:13">
      <c r="A280" s="1" t="s">
        <v>808</v>
      </c>
      <c r="B280" s="1" t="s">
        <v>12</v>
      </c>
      <c r="C280" s="1" t="s">
        <v>719</v>
      </c>
      <c r="D280" s="1" t="s">
        <v>13</v>
      </c>
      <c r="E280" s="1" t="s">
        <v>359</v>
      </c>
      <c r="F280" s="1" t="s">
        <v>62</v>
      </c>
      <c r="G280" s="1" t="s">
        <v>92</v>
      </c>
      <c r="H280" s="1" t="s">
        <v>59</v>
      </c>
      <c r="I280" s="1" t="s">
        <v>109</v>
      </c>
      <c r="J280" s="1" t="s">
        <v>89</v>
      </c>
      <c r="K280" s="1" t="s">
        <v>441</v>
      </c>
      <c r="L280" s="1" t="s">
        <v>93</v>
      </c>
      <c r="M280" s="1" t="s">
        <v>703</v>
      </c>
    </row>
    <row r="281" spans="1:13">
      <c r="A281" s="1" t="s">
        <v>809</v>
      </c>
      <c r="B281" s="1" t="s">
        <v>12</v>
      </c>
      <c r="C281" s="1" t="s">
        <v>744</v>
      </c>
      <c r="D281" s="1" t="s">
        <v>13</v>
      </c>
      <c r="E281" s="1" t="s">
        <v>810</v>
      </c>
      <c r="F281" s="1" t="s">
        <v>47</v>
      </c>
      <c r="G281" s="1" t="s">
        <v>66</v>
      </c>
      <c r="H281" s="1" t="s">
        <v>189</v>
      </c>
      <c r="I281" s="1" t="s">
        <v>88</v>
      </c>
      <c r="J281" s="1" t="s">
        <v>77</v>
      </c>
      <c r="K281" s="1" t="s">
        <v>127</v>
      </c>
      <c r="L281" s="1" t="s">
        <v>119</v>
      </c>
      <c r="M281" s="1" t="s">
        <v>811</v>
      </c>
    </row>
    <row r="282" spans="1:13">
      <c r="A282" s="1" t="s">
        <v>812</v>
      </c>
      <c r="B282" s="1" t="s">
        <v>12</v>
      </c>
      <c r="C282" s="1" t="s">
        <v>719</v>
      </c>
      <c r="D282" s="1" t="s">
        <v>13</v>
      </c>
      <c r="E282" s="1" t="s">
        <v>124</v>
      </c>
      <c r="F282" s="1" t="s">
        <v>109</v>
      </c>
      <c r="G282" s="1" t="s">
        <v>231</v>
      </c>
      <c r="H282" s="1" t="s">
        <v>51</v>
      </c>
      <c r="I282" s="1" t="s">
        <v>151</v>
      </c>
      <c r="J282" s="1" t="s">
        <v>162</v>
      </c>
      <c r="K282" s="1" t="s">
        <v>205</v>
      </c>
      <c r="L282" s="1" t="s">
        <v>175</v>
      </c>
      <c r="M282" s="1" t="s">
        <v>813</v>
      </c>
    </row>
    <row r="283" spans="1:13">
      <c r="A283" s="1" t="s">
        <v>814</v>
      </c>
      <c r="B283" s="1" t="s">
        <v>12</v>
      </c>
      <c r="C283" s="1" t="s">
        <v>744</v>
      </c>
      <c r="D283" s="1" t="s">
        <v>13</v>
      </c>
      <c r="E283" s="1" t="s">
        <v>359</v>
      </c>
      <c r="F283" s="1" t="s">
        <v>587</v>
      </c>
      <c r="G283" s="1" t="s">
        <v>151</v>
      </c>
      <c r="H283" s="1" t="s">
        <v>70</v>
      </c>
      <c r="I283" s="1" t="s">
        <v>149</v>
      </c>
      <c r="J283" s="1" t="s">
        <v>260</v>
      </c>
      <c r="K283" s="1" t="s">
        <v>88</v>
      </c>
      <c r="L283" s="1" t="s">
        <v>164</v>
      </c>
      <c r="M283" s="1" t="s">
        <v>815</v>
      </c>
    </row>
    <row r="284" spans="1:13">
      <c r="A284" s="1" t="s">
        <v>816</v>
      </c>
      <c r="B284" s="1" t="s">
        <v>12</v>
      </c>
      <c r="C284" s="1" t="s">
        <v>719</v>
      </c>
      <c r="D284" s="1" t="s">
        <v>13</v>
      </c>
      <c r="E284" s="1" t="s">
        <v>73</v>
      </c>
      <c r="F284" s="1" t="s">
        <v>312</v>
      </c>
      <c r="G284" s="1" t="s">
        <v>94</v>
      </c>
      <c r="H284" s="1" t="s">
        <v>92</v>
      </c>
      <c r="I284" s="1" t="s">
        <v>170</v>
      </c>
      <c r="J284" s="1" t="s">
        <v>191</v>
      </c>
      <c r="K284" s="1" t="s">
        <v>72</v>
      </c>
      <c r="L284" s="1" t="s">
        <v>137</v>
      </c>
      <c r="M284" s="1" t="s">
        <v>817</v>
      </c>
    </row>
    <row r="285" spans="1:13">
      <c r="A285" s="1" t="s">
        <v>818</v>
      </c>
      <c r="B285" s="1" t="s">
        <v>12</v>
      </c>
      <c r="C285" s="1" t="s">
        <v>744</v>
      </c>
      <c r="D285" s="1" t="s">
        <v>13</v>
      </c>
      <c r="E285" s="1" t="s">
        <v>163</v>
      </c>
      <c r="F285" s="1" t="s">
        <v>71</v>
      </c>
      <c r="G285" s="1" t="s">
        <v>231</v>
      </c>
      <c r="H285" s="1" t="s">
        <v>103</v>
      </c>
      <c r="I285" s="1" t="s">
        <v>48</v>
      </c>
      <c r="J285" s="1" t="s">
        <v>116</v>
      </c>
      <c r="K285" s="1" t="s">
        <v>321</v>
      </c>
      <c r="L285" s="1" t="s">
        <v>127</v>
      </c>
      <c r="M285" s="1" t="s">
        <v>797</v>
      </c>
    </row>
    <row r="286" spans="1:13">
      <c r="A286" s="1" t="s">
        <v>819</v>
      </c>
      <c r="B286" s="1" t="s">
        <v>12</v>
      </c>
      <c r="C286" s="1" t="s">
        <v>744</v>
      </c>
      <c r="D286" s="1" t="s">
        <v>13</v>
      </c>
      <c r="E286" s="1" t="s">
        <v>87</v>
      </c>
      <c r="F286" s="1" t="s">
        <v>490</v>
      </c>
      <c r="G286" s="1" t="s">
        <v>119</v>
      </c>
      <c r="H286" s="1" t="s">
        <v>292</v>
      </c>
      <c r="I286" s="1" t="s">
        <v>127</v>
      </c>
      <c r="J286" s="1" t="s">
        <v>117</v>
      </c>
      <c r="K286" s="1" t="s">
        <v>153</v>
      </c>
      <c r="L286" s="1" t="s">
        <v>417</v>
      </c>
      <c r="M286" s="1" t="s">
        <v>820</v>
      </c>
    </row>
    <row r="287" spans="1:13">
      <c r="A287" s="1" t="s">
        <v>821</v>
      </c>
      <c r="B287" s="1" t="s">
        <v>12</v>
      </c>
      <c r="C287" s="1" t="s">
        <v>744</v>
      </c>
      <c r="D287" s="1" t="s">
        <v>13</v>
      </c>
      <c r="E287" s="1" t="s">
        <v>268</v>
      </c>
      <c r="F287" s="1" t="s">
        <v>285</v>
      </c>
      <c r="G287" s="1" t="s">
        <v>137</v>
      </c>
      <c r="H287" s="1" t="s">
        <v>132</v>
      </c>
      <c r="I287" s="1" t="s">
        <v>88</v>
      </c>
      <c r="J287" s="1" t="s">
        <v>117</v>
      </c>
      <c r="K287" s="1" t="s">
        <v>92</v>
      </c>
      <c r="L287" s="1" t="s">
        <v>283</v>
      </c>
      <c r="M287" s="1" t="s">
        <v>742</v>
      </c>
    </row>
    <row r="288" spans="1:13">
      <c r="A288" s="1" t="s">
        <v>822</v>
      </c>
      <c r="B288" s="1" t="s">
        <v>12</v>
      </c>
      <c r="C288" s="1" t="s">
        <v>744</v>
      </c>
      <c r="D288" s="1" t="s">
        <v>13</v>
      </c>
      <c r="E288" s="1" t="s">
        <v>284</v>
      </c>
      <c r="F288" s="1" t="s">
        <v>264</v>
      </c>
      <c r="G288" s="1" t="s">
        <v>480</v>
      </c>
      <c r="H288" s="1" t="s">
        <v>823</v>
      </c>
      <c r="I288" s="1" t="s">
        <v>321</v>
      </c>
      <c r="J288" s="1" t="s">
        <v>824</v>
      </c>
      <c r="K288" s="1" t="s">
        <v>211</v>
      </c>
      <c r="L288" s="1" t="s">
        <v>185</v>
      </c>
      <c r="M288" s="1" t="s">
        <v>735</v>
      </c>
    </row>
    <row r="289" spans="1:13">
      <c r="A289" s="1" t="s">
        <v>825</v>
      </c>
      <c r="B289" s="1" t="s">
        <v>12</v>
      </c>
      <c r="C289" s="1" t="s">
        <v>744</v>
      </c>
      <c r="D289" s="1" t="s">
        <v>13</v>
      </c>
      <c r="E289" s="1" t="s">
        <v>47</v>
      </c>
      <c r="F289" s="1" t="s">
        <v>267</v>
      </c>
      <c r="G289" s="1" t="s">
        <v>60</v>
      </c>
      <c r="H289" s="1" t="s">
        <v>95</v>
      </c>
      <c r="I289" s="1" t="s">
        <v>245</v>
      </c>
      <c r="J289" s="1" t="s">
        <v>110</v>
      </c>
      <c r="K289" s="1" t="s">
        <v>78</v>
      </c>
      <c r="L289" s="1" t="s">
        <v>296</v>
      </c>
      <c r="M289" s="1" t="s">
        <v>826</v>
      </c>
    </row>
    <row r="290" spans="1:13">
      <c r="A290" s="1" t="s">
        <v>827</v>
      </c>
      <c r="B290" s="1" t="s">
        <v>12</v>
      </c>
      <c r="C290" s="1" t="s">
        <v>719</v>
      </c>
      <c r="D290" s="1" t="s">
        <v>13</v>
      </c>
      <c r="E290" s="1" t="s">
        <v>97</v>
      </c>
      <c r="F290" s="1" t="s">
        <v>69</v>
      </c>
      <c r="G290" s="1" t="s">
        <v>191</v>
      </c>
      <c r="H290" s="1" t="s">
        <v>188</v>
      </c>
      <c r="I290" s="1" t="s">
        <v>480</v>
      </c>
      <c r="J290" s="1" t="s">
        <v>242</v>
      </c>
      <c r="K290" s="1" t="s">
        <v>296</v>
      </c>
      <c r="L290" s="1" t="s">
        <v>490</v>
      </c>
      <c r="M290" s="1" t="s">
        <v>778</v>
      </c>
    </row>
    <row r="291" spans="1:13">
      <c r="A291" s="1" t="s">
        <v>828</v>
      </c>
      <c r="B291" s="1" t="s">
        <v>12</v>
      </c>
      <c r="C291" s="1" t="s">
        <v>719</v>
      </c>
      <c r="D291" s="1" t="s">
        <v>13</v>
      </c>
      <c r="E291" s="1" t="s">
        <v>232</v>
      </c>
      <c r="F291" s="1" t="s">
        <v>185</v>
      </c>
      <c r="G291" s="1" t="s">
        <v>33</v>
      </c>
      <c r="H291" s="1" t="s">
        <v>162</v>
      </c>
      <c r="I291" s="1" t="s">
        <v>73</v>
      </c>
      <c r="J291" s="1" t="s">
        <v>86</v>
      </c>
      <c r="K291" s="1" t="s">
        <v>58</v>
      </c>
      <c r="L291" s="1" t="s">
        <v>104</v>
      </c>
      <c r="M291" s="1" t="s">
        <v>829</v>
      </c>
    </row>
    <row r="292" spans="1:13">
      <c r="A292" s="1" t="s">
        <v>830</v>
      </c>
      <c r="B292" s="1" t="s">
        <v>12</v>
      </c>
      <c r="C292" s="1" t="s">
        <v>744</v>
      </c>
      <c r="D292" s="1" t="s">
        <v>13</v>
      </c>
      <c r="E292" s="1" t="s">
        <v>49</v>
      </c>
      <c r="F292" s="1" t="s">
        <v>179</v>
      </c>
      <c r="G292" s="1" t="s">
        <v>296</v>
      </c>
      <c r="H292" s="1" t="s">
        <v>182</v>
      </c>
      <c r="I292" s="1" t="s">
        <v>78</v>
      </c>
      <c r="J292" s="1" t="s">
        <v>296</v>
      </c>
      <c r="K292" s="1" t="s">
        <v>63</v>
      </c>
      <c r="L292" s="1" t="s">
        <v>59</v>
      </c>
      <c r="M292" s="1" t="s">
        <v>759</v>
      </c>
    </row>
    <row r="293" spans="1:13">
      <c r="A293" s="1" t="s">
        <v>831</v>
      </c>
      <c r="B293" s="1" t="s">
        <v>12</v>
      </c>
      <c r="C293" s="1" t="s">
        <v>719</v>
      </c>
      <c r="D293" s="1" t="s">
        <v>13</v>
      </c>
      <c r="E293" s="1" t="s">
        <v>204</v>
      </c>
      <c r="F293" s="1" t="s">
        <v>116</v>
      </c>
      <c r="G293" s="1" t="s">
        <v>283</v>
      </c>
      <c r="H293" s="1" t="s">
        <v>200</v>
      </c>
      <c r="I293" s="1" t="s">
        <v>88</v>
      </c>
      <c r="J293" s="1" t="s">
        <v>175</v>
      </c>
      <c r="K293" s="1" t="s">
        <v>245</v>
      </c>
      <c r="L293" s="1" t="s">
        <v>260</v>
      </c>
      <c r="M293" s="1" t="s">
        <v>832</v>
      </c>
    </row>
    <row r="294" spans="1:13">
      <c r="A294" s="1" t="s">
        <v>833</v>
      </c>
      <c r="B294" s="1" t="s">
        <v>12</v>
      </c>
      <c r="C294" s="1" t="s">
        <v>744</v>
      </c>
      <c r="D294" s="1" t="s">
        <v>13</v>
      </c>
      <c r="E294" s="1" t="s">
        <v>94</v>
      </c>
      <c r="F294" s="1" t="s">
        <v>109</v>
      </c>
      <c r="G294" s="1" t="s">
        <v>66</v>
      </c>
      <c r="H294" s="1" t="s">
        <v>73</v>
      </c>
      <c r="I294" s="1" t="s">
        <v>761</v>
      </c>
      <c r="J294" s="1" t="s">
        <v>194</v>
      </c>
      <c r="K294" s="1" t="s">
        <v>145</v>
      </c>
      <c r="L294" s="1" t="s">
        <v>97</v>
      </c>
      <c r="M294" s="1" t="s">
        <v>834</v>
      </c>
    </row>
    <row r="295" spans="1:13">
      <c r="A295" s="1" t="s">
        <v>835</v>
      </c>
      <c r="B295" s="1" t="s">
        <v>12</v>
      </c>
      <c r="C295" s="1" t="s">
        <v>719</v>
      </c>
      <c r="D295" s="1" t="s">
        <v>13</v>
      </c>
      <c r="E295" s="1" t="s">
        <v>285</v>
      </c>
      <c r="F295" s="1" t="s">
        <v>182</v>
      </c>
      <c r="G295" s="1" t="s">
        <v>67</v>
      </c>
      <c r="H295" s="1" t="s">
        <v>78</v>
      </c>
      <c r="I295" s="1" t="s">
        <v>97</v>
      </c>
      <c r="J295" s="1" t="s">
        <v>151</v>
      </c>
      <c r="K295" s="1" t="s">
        <v>312</v>
      </c>
      <c r="L295" s="1" t="s">
        <v>212</v>
      </c>
      <c r="M295" s="1" t="s">
        <v>836</v>
      </c>
    </row>
    <row r="296" spans="1:13">
      <c r="A296" s="1" t="s">
        <v>837</v>
      </c>
      <c r="B296" s="1" t="s">
        <v>12</v>
      </c>
      <c r="C296" s="1" t="s">
        <v>719</v>
      </c>
      <c r="D296" s="1" t="s">
        <v>13</v>
      </c>
      <c r="E296" s="1" t="s">
        <v>184</v>
      </c>
      <c r="F296" s="1" t="s">
        <v>131</v>
      </c>
      <c r="G296" s="1" t="s">
        <v>496</v>
      </c>
      <c r="H296" s="1" t="s">
        <v>63</v>
      </c>
      <c r="I296" s="1" t="s">
        <v>66</v>
      </c>
      <c r="J296" s="1" t="s">
        <v>212</v>
      </c>
      <c r="K296" s="1" t="s">
        <v>58</v>
      </c>
      <c r="L296" s="1" t="s">
        <v>241</v>
      </c>
      <c r="M296" s="1" t="s">
        <v>838</v>
      </c>
    </row>
    <row r="297" spans="1:13">
      <c r="A297" s="1" t="s">
        <v>839</v>
      </c>
      <c r="B297" s="1" t="s">
        <v>12</v>
      </c>
      <c r="C297" s="1" t="s">
        <v>719</v>
      </c>
      <c r="D297" s="1" t="s">
        <v>13</v>
      </c>
      <c r="E297" s="1" t="s">
        <v>48</v>
      </c>
      <c r="F297" s="1" t="s">
        <v>118</v>
      </c>
      <c r="G297" s="1" t="s">
        <v>450</v>
      </c>
      <c r="H297" s="1" t="s">
        <v>164</v>
      </c>
      <c r="I297" s="1" t="s">
        <v>219</v>
      </c>
      <c r="J297" s="1" t="s">
        <v>190</v>
      </c>
      <c r="K297" s="1" t="s">
        <v>175</v>
      </c>
      <c r="L297" s="1" t="s">
        <v>177</v>
      </c>
      <c r="M297" s="1" t="s">
        <v>840</v>
      </c>
    </row>
    <row r="298" spans="1:13">
      <c r="A298" s="1" t="s">
        <v>841</v>
      </c>
      <c r="B298" s="1" t="s">
        <v>12</v>
      </c>
      <c r="C298" s="1" t="s">
        <v>744</v>
      </c>
      <c r="D298" s="1" t="s">
        <v>13</v>
      </c>
      <c r="E298" s="1" t="s">
        <v>212</v>
      </c>
      <c r="F298" s="1" t="s">
        <v>88</v>
      </c>
      <c r="G298" s="1" t="s">
        <v>285</v>
      </c>
      <c r="H298" s="1" t="s">
        <v>336</v>
      </c>
      <c r="I298" s="1" t="s">
        <v>167</v>
      </c>
      <c r="J298" s="1" t="s">
        <v>111</v>
      </c>
      <c r="K298" s="1" t="s">
        <v>245</v>
      </c>
      <c r="L298" s="1" t="s">
        <v>153</v>
      </c>
      <c r="M298" s="1" t="s">
        <v>842</v>
      </c>
    </row>
    <row r="299" spans="1:13">
      <c r="A299" s="1" t="s">
        <v>843</v>
      </c>
      <c r="B299" s="1" t="s">
        <v>12</v>
      </c>
      <c r="C299" s="1" t="s">
        <v>719</v>
      </c>
      <c r="D299" s="1" t="s">
        <v>13</v>
      </c>
      <c r="E299" s="1" t="s">
        <v>98</v>
      </c>
      <c r="F299" s="1" t="s">
        <v>176</v>
      </c>
      <c r="G299" s="1" t="s">
        <v>259</v>
      </c>
      <c r="H299" s="1" t="s">
        <v>84</v>
      </c>
      <c r="I299" s="1" t="s">
        <v>264</v>
      </c>
      <c r="J299" s="1" t="s">
        <v>110</v>
      </c>
      <c r="K299" s="1" t="s">
        <v>68</v>
      </c>
      <c r="L299" s="1" t="s">
        <v>68</v>
      </c>
      <c r="M299" s="1" t="s">
        <v>804</v>
      </c>
    </row>
    <row r="300" spans="1:13">
      <c r="A300" s="1" t="s">
        <v>844</v>
      </c>
      <c r="B300" s="1" t="s">
        <v>12</v>
      </c>
      <c r="C300" s="1" t="s">
        <v>719</v>
      </c>
      <c r="D300" s="1" t="s">
        <v>13</v>
      </c>
      <c r="E300" s="1" t="s">
        <v>133</v>
      </c>
      <c r="F300" s="1" t="s">
        <v>87</v>
      </c>
      <c r="G300" s="1" t="s">
        <v>272</v>
      </c>
      <c r="H300" s="1" t="s">
        <v>188</v>
      </c>
      <c r="I300" s="1" t="s">
        <v>204</v>
      </c>
      <c r="J300" s="1" t="s">
        <v>121</v>
      </c>
      <c r="K300" s="1" t="s">
        <v>162</v>
      </c>
      <c r="L300" s="1" t="s">
        <v>84</v>
      </c>
      <c r="M300" s="1" t="s">
        <v>845</v>
      </c>
    </row>
    <row r="301" spans="1:13">
      <c r="A301" s="1" t="s">
        <v>846</v>
      </c>
      <c r="B301" s="1" t="s">
        <v>12</v>
      </c>
      <c r="C301" s="1" t="s">
        <v>719</v>
      </c>
      <c r="D301" s="1" t="s">
        <v>13</v>
      </c>
      <c r="E301" s="1" t="s">
        <v>264</v>
      </c>
      <c r="F301" s="1" t="s">
        <v>159</v>
      </c>
      <c r="G301" s="1" t="s">
        <v>69</v>
      </c>
      <c r="H301" s="1" t="s">
        <v>212</v>
      </c>
      <c r="I301" s="1" t="s">
        <v>167</v>
      </c>
      <c r="J301" s="1" t="s">
        <v>43</v>
      </c>
      <c r="K301" s="1" t="s">
        <v>63</v>
      </c>
      <c r="L301" s="1" t="s">
        <v>117</v>
      </c>
      <c r="M301" s="1" t="s">
        <v>847</v>
      </c>
    </row>
    <row r="302" spans="1:13">
      <c r="A302" s="1" t="s">
        <v>848</v>
      </c>
      <c r="B302" s="1" t="s">
        <v>12</v>
      </c>
      <c r="C302" s="1" t="s">
        <v>719</v>
      </c>
      <c r="D302" s="1" t="s">
        <v>13</v>
      </c>
      <c r="E302" s="1" t="s">
        <v>359</v>
      </c>
      <c r="F302" s="1" t="s">
        <v>234</v>
      </c>
      <c r="G302" s="1" t="s">
        <v>194</v>
      </c>
      <c r="H302" s="1" t="s">
        <v>78</v>
      </c>
      <c r="I302" s="1" t="s">
        <v>131</v>
      </c>
      <c r="J302" s="1" t="s">
        <v>62</v>
      </c>
      <c r="K302" s="1" t="s">
        <v>153</v>
      </c>
      <c r="L302" s="1" t="s">
        <v>127</v>
      </c>
      <c r="M302" s="1" t="s">
        <v>849</v>
      </c>
    </row>
    <row r="303" spans="1:13">
      <c r="A303" s="1" t="s">
        <v>850</v>
      </c>
      <c r="B303" s="1" t="s">
        <v>12</v>
      </c>
      <c r="C303" s="1" t="s">
        <v>744</v>
      </c>
      <c r="D303" s="1" t="s">
        <v>13</v>
      </c>
      <c r="E303" s="1" t="s">
        <v>257</v>
      </c>
      <c r="F303" s="1" t="s">
        <v>79</v>
      </c>
      <c r="G303" s="1" t="s">
        <v>79</v>
      </c>
      <c r="H303" s="1" t="s">
        <v>207</v>
      </c>
      <c r="I303" s="1" t="s">
        <v>92</v>
      </c>
      <c r="J303" s="1" t="s">
        <v>131</v>
      </c>
      <c r="K303" s="1" t="s">
        <v>52</v>
      </c>
      <c r="L303" s="1" t="s">
        <v>106</v>
      </c>
      <c r="M303" s="1" t="s">
        <v>851</v>
      </c>
    </row>
    <row r="304" spans="1:13">
      <c r="A304" s="1" t="s">
        <v>852</v>
      </c>
      <c r="B304" s="1" t="s">
        <v>12</v>
      </c>
      <c r="C304" s="1" t="s">
        <v>719</v>
      </c>
      <c r="D304" s="1" t="s">
        <v>13</v>
      </c>
      <c r="E304" s="1" t="s">
        <v>212</v>
      </c>
      <c r="F304" s="1" t="s">
        <v>41</v>
      </c>
      <c r="G304" s="1" t="s">
        <v>38</v>
      </c>
      <c r="H304" s="1" t="s">
        <v>84</v>
      </c>
      <c r="I304" s="1" t="s">
        <v>276</v>
      </c>
      <c r="J304" s="1" t="s">
        <v>212</v>
      </c>
      <c r="K304" s="1" t="s">
        <v>144</v>
      </c>
      <c r="L304" s="1" t="s">
        <v>94</v>
      </c>
      <c r="M304" s="1" t="s">
        <v>853</v>
      </c>
    </row>
    <row r="305" spans="1:13">
      <c r="A305" s="1" t="s">
        <v>854</v>
      </c>
      <c r="B305" s="1" t="s">
        <v>12</v>
      </c>
      <c r="C305" s="1" t="s">
        <v>719</v>
      </c>
      <c r="D305" s="1" t="s">
        <v>13</v>
      </c>
      <c r="E305" s="1" t="s">
        <v>78</v>
      </c>
      <c r="F305" s="1" t="s">
        <v>226</v>
      </c>
      <c r="G305" s="1" t="s">
        <v>121</v>
      </c>
      <c r="H305" s="1" t="s">
        <v>205</v>
      </c>
      <c r="I305" s="1" t="s">
        <v>47</v>
      </c>
      <c r="J305" s="1" t="s">
        <v>89</v>
      </c>
      <c r="K305" s="1" t="s">
        <v>144</v>
      </c>
      <c r="L305" s="1" t="s">
        <v>163</v>
      </c>
      <c r="M305" s="1" t="s">
        <v>855</v>
      </c>
    </row>
    <row r="306" spans="1:13">
      <c r="A306" s="1" t="s">
        <v>856</v>
      </c>
      <c r="B306" s="1" t="s">
        <v>12</v>
      </c>
      <c r="C306" s="1" t="s">
        <v>744</v>
      </c>
      <c r="D306" s="1" t="s">
        <v>13</v>
      </c>
      <c r="E306" s="1" t="s">
        <v>201</v>
      </c>
      <c r="F306" s="1" t="s">
        <v>70</v>
      </c>
      <c r="G306" s="1" t="s">
        <v>156</v>
      </c>
      <c r="H306" s="1" t="s">
        <v>259</v>
      </c>
      <c r="I306" s="1" t="s">
        <v>245</v>
      </c>
      <c r="J306" s="1" t="s">
        <v>183</v>
      </c>
      <c r="K306" s="1" t="s">
        <v>761</v>
      </c>
      <c r="L306" s="1" t="s">
        <v>159</v>
      </c>
      <c r="M306" s="1" t="s">
        <v>857</v>
      </c>
    </row>
    <row r="307" spans="1:13">
      <c r="A307" s="1" t="s">
        <v>858</v>
      </c>
      <c r="B307" s="1" t="s">
        <v>12</v>
      </c>
      <c r="C307" s="1" t="s">
        <v>744</v>
      </c>
      <c r="D307" s="1" t="s">
        <v>13</v>
      </c>
      <c r="E307" s="1" t="s">
        <v>120</v>
      </c>
      <c r="F307" s="1" t="s">
        <v>431</v>
      </c>
      <c r="G307" s="1" t="s">
        <v>104</v>
      </c>
      <c r="H307" s="1" t="s">
        <v>605</v>
      </c>
      <c r="I307" s="1" t="s">
        <v>182</v>
      </c>
      <c r="J307" s="1" t="s">
        <v>144</v>
      </c>
      <c r="K307" s="1" t="s">
        <v>212</v>
      </c>
      <c r="L307" s="1" t="s">
        <v>204</v>
      </c>
      <c r="M307" s="1" t="s">
        <v>859</v>
      </c>
    </row>
    <row r="308" spans="1:13">
      <c r="A308" s="1" t="s">
        <v>860</v>
      </c>
      <c r="B308" s="1" t="s">
        <v>12</v>
      </c>
      <c r="C308" s="1" t="s">
        <v>719</v>
      </c>
      <c r="D308" s="1" t="s">
        <v>13</v>
      </c>
      <c r="E308" s="1" t="s">
        <v>51</v>
      </c>
      <c r="F308" s="1" t="s">
        <v>162</v>
      </c>
      <c r="G308" s="1" t="s">
        <v>264</v>
      </c>
      <c r="H308" s="1" t="s">
        <v>157</v>
      </c>
      <c r="I308" s="1" t="s">
        <v>150</v>
      </c>
      <c r="J308" s="1" t="s">
        <v>79</v>
      </c>
      <c r="K308" s="1" t="s">
        <v>120</v>
      </c>
      <c r="L308" s="1" t="s">
        <v>48</v>
      </c>
      <c r="M308" s="1" t="s">
        <v>861</v>
      </c>
    </row>
    <row r="309" spans="1:13">
      <c r="A309" s="1" t="s">
        <v>862</v>
      </c>
      <c r="B309" s="1" t="s">
        <v>12</v>
      </c>
      <c r="C309" s="1" t="s">
        <v>744</v>
      </c>
      <c r="D309" s="1" t="s">
        <v>13</v>
      </c>
      <c r="E309" s="1" t="s">
        <v>220</v>
      </c>
      <c r="F309" s="1" t="s">
        <v>109</v>
      </c>
      <c r="G309" s="1" t="s">
        <v>50</v>
      </c>
      <c r="H309" s="1" t="s">
        <v>78</v>
      </c>
      <c r="I309" s="1" t="s">
        <v>95</v>
      </c>
      <c r="J309" s="1" t="s">
        <v>249</v>
      </c>
      <c r="K309" s="1" t="s">
        <v>207</v>
      </c>
      <c r="L309" s="1" t="s">
        <v>219</v>
      </c>
      <c r="M309" s="1" t="s">
        <v>863</v>
      </c>
    </row>
    <row r="310" spans="1:13">
      <c r="A310" s="1" t="s">
        <v>864</v>
      </c>
      <c r="B310" s="1" t="s">
        <v>12</v>
      </c>
      <c r="C310" s="1" t="s">
        <v>744</v>
      </c>
      <c r="D310" s="1" t="s">
        <v>13</v>
      </c>
      <c r="E310" s="1" t="s">
        <v>137</v>
      </c>
      <c r="F310" s="1" t="s">
        <v>167</v>
      </c>
      <c r="G310" s="1" t="s">
        <v>269</v>
      </c>
      <c r="H310" s="1" t="s">
        <v>73</v>
      </c>
      <c r="I310" s="1" t="s">
        <v>201</v>
      </c>
      <c r="J310" s="1" t="s">
        <v>77</v>
      </c>
      <c r="K310" s="1" t="s">
        <v>109</v>
      </c>
      <c r="L310" s="1" t="s">
        <v>205</v>
      </c>
      <c r="M310" s="1" t="s">
        <v>865</v>
      </c>
    </row>
    <row r="311" spans="1:13">
      <c r="A311" s="1" t="s">
        <v>866</v>
      </c>
      <c r="B311" s="1" t="s">
        <v>12</v>
      </c>
      <c r="C311" s="1" t="s">
        <v>744</v>
      </c>
      <c r="D311" s="1" t="s">
        <v>13</v>
      </c>
      <c r="E311" s="1" t="s">
        <v>321</v>
      </c>
      <c r="F311" s="1" t="s">
        <v>96</v>
      </c>
      <c r="G311" s="1" t="s">
        <v>204</v>
      </c>
      <c r="H311" s="1" t="s">
        <v>269</v>
      </c>
      <c r="I311" s="1" t="s">
        <v>441</v>
      </c>
      <c r="J311" s="1" t="s">
        <v>242</v>
      </c>
      <c r="K311" s="1" t="s">
        <v>175</v>
      </c>
      <c r="L311" s="1" t="s">
        <v>102</v>
      </c>
      <c r="M311" s="1" t="s">
        <v>867</v>
      </c>
    </row>
    <row r="312" spans="1:13">
      <c r="A312" s="1" t="s">
        <v>868</v>
      </c>
      <c r="B312" s="1" t="s">
        <v>12</v>
      </c>
      <c r="C312" s="1" t="s">
        <v>744</v>
      </c>
      <c r="D312" s="1" t="s">
        <v>13</v>
      </c>
      <c r="E312" s="1" t="s">
        <v>167</v>
      </c>
      <c r="F312" s="1" t="s">
        <v>159</v>
      </c>
      <c r="G312" s="1" t="s">
        <v>36</v>
      </c>
      <c r="H312" s="1" t="s">
        <v>296</v>
      </c>
      <c r="I312" s="1" t="s">
        <v>137</v>
      </c>
      <c r="J312" s="1" t="s">
        <v>201</v>
      </c>
      <c r="K312" s="1" t="s">
        <v>85</v>
      </c>
      <c r="L312" s="1" t="s">
        <v>242</v>
      </c>
      <c r="M312" s="1" t="s">
        <v>869</v>
      </c>
    </row>
    <row r="313" spans="1:13">
      <c r="A313" s="1" t="s">
        <v>870</v>
      </c>
      <c r="B313" s="1" t="s">
        <v>12</v>
      </c>
      <c r="C313" s="1" t="s">
        <v>719</v>
      </c>
      <c r="D313" s="1" t="s">
        <v>13</v>
      </c>
      <c r="E313" s="1" t="s">
        <v>67</v>
      </c>
      <c r="F313" s="1" t="s">
        <v>221</v>
      </c>
      <c r="G313" s="1" t="s">
        <v>50</v>
      </c>
      <c r="H313" s="1" t="s">
        <v>232</v>
      </c>
      <c r="I313" s="1" t="s">
        <v>212</v>
      </c>
      <c r="J313" s="1" t="s">
        <v>285</v>
      </c>
      <c r="K313" s="1" t="s">
        <v>132</v>
      </c>
      <c r="L313" s="1" t="s">
        <v>282</v>
      </c>
      <c r="M313" s="1" t="s">
        <v>851</v>
      </c>
    </row>
    <row r="314" spans="1:13">
      <c r="A314" s="1" t="s">
        <v>871</v>
      </c>
      <c r="B314" s="1" t="s">
        <v>12</v>
      </c>
      <c r="C314" s="1" t="s">
        <v>744</v>
      </c>
      <c r="D314" s="1" t="s">
        <v>13</v>
      </c>
      <c r="E314" s="1" t="s">
        <v>276</v>
      </c>
      <c r="F314" s="1" t="s">
        <v>141</v>
      </c>
      <c r="G314" s="1" t="s">
        <v>96</v>
      </c>
      <c r="H314" s="1" t="s">
        <v>79</v>
      </c>
      <c r="I314" s="1" t="s">
        <v>63</v>
      </c>
      <c r="J314" s="1" t="s">
        <v>119</v>
      </c>
      <c r="K314" s="1" t="s">
        <v>179</v>
      </c>
      <c r="L314" s="1" t="s">
        <v>95</v>
      </c>
      <c r="M314" s="1" t="s">
        <v>872</v>
      </c>
    </row>
    <row r="315" spans="1:13">
      <c r="A315" s="1" t="s">
        <v>873</v>
      </c>
      <c r="B315" s="1" t="s">
        <v>12</v>
      </c>
      <c r="C315" s="1" t="s">
        <v>719</v>
      </c>
      <c r="D315" s="1" t="s">
        <v>13</v>
      </c>
      <c r="E315" s="1" t="s">
        <v>101</v>
      </c>
      <c r="F315" s="1" t="s">
        <v>141</v>
      </c>
      <c r="G315" s="1" t="s">
        <v>199</v>
      </c>
      <c r="H315" s="1" t="s">
        <v>283</v>
      </c>
      <c r="I315" s="1" t="s">
        <v>89</v>
      </c>
      <c r="J315" s="1" t="s">
        <v>284</v>
      </c>
      <c r="K315" s="1" t="s">
        <v>238</v>
      </c>
      <c r="L315" s="1" t="s">
        <v>134</v>
      </c>
      <c r="M315" s="1" t="s">
        <v>874</v>
      </c>
    </row>
    <row r="316" spans="1:13">
      <c r="A316" s="1" t="s">
        <v>875</v>
      </c>
      <c r="B316" s="1" t="s">
        <v>12</v>
      </c>
      <c r="C316" s="1" t="s">
        <v>719</v>
      </c>
      <c r="D316" s="1" t="s">
        <v>13</v>
      </c>
      <c r="E316" s="1" t="s">
        <v>97</v>
      </c>
      <c r="F316" s="1" t="s">
        <v>41</v>
      </c>
      <c r="G316" s="1" t="s">
        <v>231</v>
      </c>
      <c r="H316" s="1" t="s">
        <v>267</v>
      </c>
      <c r="I316" s="1" t="s">
        <v>284</v>
      </c>
      <c r="J316" s="1" t="s">
        <v>221</v>
      </c>
      <c r="K316" s="1" t="s">
        <v>164</v>
      </c>
      <c r="L316" s="1" t="s">
        <v>137</v>
      </c>
      <c r="M316" s="1" t="s">
        <v>859</v>
      </c>
    </row>
    <row r="317" spans="1:13">
      <c r="A317" s="1" t="s">
        <v>876</v>
      </c>
      <c r="B317" s="1" t="s">
        <v>12</v>
      </c>
      <c r="C317" s="1" t="s">
        <v>744</v>
      </c>
      <c r="D317" s="1" t="s">
        <v>13</v>
      </c>
      <c r="E317" s="1" t="s">
        <v>95</v>
      </c>
      <c r="F317" s="1" t="s">
        <v>97</v>
      </c>
      <c r="G317" s="1" t="s">
        <v>41</v>
      </c>
      <c r="H317" s="1" t="s">
        <v>151</v>
      </c>
      <c r="I317" s="1" t="s">
        <v>14</v>
      </c>
      <c r="J317" s="1" t="s">
        <v>52</v>
      </c>
      <c r="K317" s="1" t="s">
        <v>103</v>
      </c>
      <c r="L317" s="1" t="s">
        <v>95</v>
      </c>
      <c r="M317" s="1" t="s">
        <v>877</v>
      </c>
    </row>
    <row r="318" spans="1:13">
      <c r="A318" s="1" t="s">
        <v>878</v>
      </c>
      <c r="B318" s="1" t="s">
        <v>12</v>
      </c>
      <c r="C318" s="1" t="s">
        <v>719</v>
      </c>
      <c r="D318" s="1" t="s">
        <v>13</v>
      </c>
      <c r="E318" s="1" t="s">
        <v>120</v>
      </c>
      <c r="F318" s="1" t="s">
        <v>276</v>
      </c>
      <c r="G318" s="1" t="s">
        <v>267</v>
      </c>
      <c r="H318" s="1" t="s">
        <v>201</v>
      </c>
      <c r="I318" s="1" t="s">
        <v>14</v>
      </c>
      <c r="J318" s="1" t="s">
        <v>88</v>
      </c>
      <c r="K318" s="1" t="s">
        <v>623</v>
      </c>
      <c r="L318" s="1" t="s">
        <v>283</v>
      </c>
      <c r="M318" s="1" t="s">
        <v>879</v>
      </c>
    </row>
    <row r="319" spans="1:13">
      <c r="A319" s="1" t="s">
        <v>880</v>
      </c>
      <c r="B319" s="1" t="s">
        <v>12</v>
      </c>
      <c r="C319" s="1" t="s">
        <v>719</v>
      </c>
      <c r="D319" s="1" t="s">
        <v>13</v>
      </c>
      <c r="E319" s="1" t="s">
        <v>67</v>
      </c>
      <c r="F319" s="1" t="s">
        <v>149</v>
      </c>
      <c r="G319" s="1" t="s">
        <v>119</v>
      </c>
      <c r="H319" s="1" t="s">
        <v>296</v>
      </c>
      <c r="I319" s="1" t="s">
        <v>38</v>
      </c>
      <c r="J319" s="1" t="s">
        <v>191</v>
      </c>
      <c r="K319" s="1" t="s">
        <v>148</v>
      </c>
      <c r="L319" s="1" t="s">
        <v>234</v>
      </c>
      <c r="M319" s="1" t="s">
        <v>861</v>
      </c>
    </row>
    <row r="320" spans="1:13">
      <c r="A320" s="1" t="s">
        <v>881</v>
      </c>
      <c r="B320" s="1" t="s">
        <v>12</v>
      </c>
      <c r="C320" s="1" t="s">
        <v>744</v>
      </c>
      <c r="D320" s="1" t="s">
        <v>13</v>
      </c>
      <c r="E320" s="1" t="s">
        <v>86</v>
      </c>
      <c r="F320" s="1" t="s">
        <v>212</v>
      </c>
      <c r="G320" s="1" t="s">
        <v>68</v>
      </c>
      <c r="H320" s="1" t="s">
        <v>260</v>
      </c>
      <c r="I320" s="1" t="s">
        <v>241</v>
      </c>
      <c r="J320" s="1" t="s">
        <v>258</v>
      </c>
      <c r="K320" s="1" t="s">
        <v>359</v>
      </c>
      <c r="L320" s="1" t="s">
        <v>156</v>
      </c>
      <c r="M320" s="1" t="s">
        <v>882</v>
      </c>
    </row>
    <row r="321" spans="1:13">
      <c r="A321" s="1" t="s">
        <v>883</v>
      </c>
      <c r="B321" s="1" t="s">
        <v>12</v>
      </c>
      <c r="C321" s="1" t="s">
        <v>744</v>
      </c>
      <c r="D321" s="1" t="s">
        <v>13</v>
      </c>
      <c r="E321" s="1" t="s">
        <v>117</v>
      </c>
      <c r="F321" s="1" t="s">
        <v>259</v>
      </c>
      <c r="G321" s="1" t="s">
        <v>884</v>
      </c>
      <c r="H321" s="1" t="s">
        <v>241</v>
      </c>
      <c r="I321" s="1" t="s">
        <v>149</v>
      </c>
      <c r="J321" s="1" t="s">
        <v>247</v>
      </c>
      <c r="K321" s="1" t="s">
        <v>104</v>
      </c>
      <c r="L321" s="1" t="s">
        <v>237</v>
      </c>
      <c r="M321" s="1" t="s">
        <v>885</v>
      </c>
    </row>
    <row r="322" spans="1:13">
      <c r="A322" s="1" t="s">
        <v>886</v>
      </c>
      <c r="B322" s="1" t="s">
        <v>12</v>
      </c>
      <c r="C322" s="1" t="s">
        <v>719</v>
      </c>
      <c r="D322" s="1" t="s">
        <v>13</v>
      </c>
      <c r="E322" s="1" t="s">
        <v>152</v>
      </c>
      <c r="F322" s="1" t="s">
        <v>121</v>
      </c>
      <c r="G322" s="1" t="s">
        <v>220</v>
      </c>
      <c r="H322" s="1" t="s">
        <v>264</v>
      </c>
      <c r="I322" s="1" t="s">
        <v>156</v>
      </c>
      <c r="J322" s="1" t="s">
        <v>164</v>
      </c>
      <c r="K322" s="1" t="s">
        <v>84</v>
      </c>
      <c r="L322" s="1" t="s">
        <v>84</v>
      </c>
      <c r="M322" s="1" t="s">
        <v>887</v>
      </c>
    </row>
    <row r="323" spans="1:13">
      <c r="A323" s="1" t="s">
        <v>888</v>
      </c>
      <c r="B323" s="1" t="s">
        <v>12</v>
      </c>
      <c r="C323" s="1" t="s">
        <v>744</v>
      </c>
      <c r="D323" s="1" t="s">
        <v>13</v>
      </c>
      <c r="E323" s="1" t="s">
        <v>167</v>
      </c>
      <c r="F323" s="1" t="s">
        <v>226</v>
      </c>
      <c r="G323" s="1" t="s">
        <v>103</v>
      </c>
      <c r="H323" s="1" t="s">
        <v>127</v>
      </c>
      <c r="I323" s="1" t="s">
        <v>104</v>
      </c>
      <c r="J323" s="1" t="s">
        <v>219</v>
      </c>
      <c r="K323" s="1" t="s">
        <v>152</v>
      </c>
      <c r="L323" s="1" t="s">
        <v>68</v>
      </c>
      <c r="M323" s="1" t="s">
        <v>889</v>
      </c>
    </row>
    <row r="324" spans="1:13">
      <c r="A324" s="1" t="s">
        <v>890</v>
      </c>
      <c r="B324" s="1" t="s">
        <v>12</v>
      </c>
      <c r="C324" s="1" t="s">
        <v>744</v>
      </c>
      <c r="D324" s="1" t="s">
        <v>13</v>
      </c>
      <c r="E324" s="1" t="s">
        <v>282</v>
      </c>
      <c r="F324" s="1" t="s">
        <v>336</v>
      </c>
      <c r="G324" s="1" t="s">
        <v>79</v>
      </c>
      <c r="H324" s="1" t="s">
        <v>14</v>
      </c>
      <c r="I324" s="1" t="s">
        <v>257</v>
      </c>
      <c r="J324" s="1" t="s">
        <v>300</v>
      </c>
      <c r="K324" s="1" t="s">
        <v>127</v>
      </c>
      <c r="L324" s="1" t="s">
        <v>210</v>
      </c>
      <c r="M324" s="1" t="s">
        <v>891</v>
      </c>
    </row>
    <row r="325" spans="1:13">
      <c r="A325" s="1" t="s">
        <v>892</v>
      </c>
      <c r="B325" s="1" t="s">
        <v>12</v>
      </c>
      <c r="C325" s="1" t="s">
        <v>719</v>
      </c>
      <c r="D325" s="1" t="s">
        <v>13</v>
      </c>
      <c r="E325" s="1" t="s">
        <v>264</v>
      </c>
      <c r="F325" s="1" t="s">
        <v>264</v>
      </c>
      <c r="G325" s="1" t="s">
        <v>14</v>
      </c>
      <c r="H325" s="1" t="s">
        <v>175</v>
      </c>
      <c r="I325" s="1" t="s">
        <v>78</v>
      </c>
      <c r="J325" s="1" t="s">
        <v>247</v>
      </c>
      <c r="K325" s="1" t="s">
        <v>110</v>
      </c>
      <c r="L325" s="1" t="s">
        <v>51</v>
      </c>
      <c r="M325" s="1" t="s">
        <v>893</v>
      </c>
    </row>
    <row r="326" spans="1:13">
      <c r="A326" s="1" t="s">
        <v>894</v>
      </c>
      <c r="B326" s="1" t="s">
        <v>12</v>
      </c>
      <c r="C326" s="1" t="s">
        <v>744</v>
      </c>
      <c r="D326" s="1" t="s">
        <v>13</v>
      </c>
      <c r="E326" s="1" t="s">
        <v>138</v>
      </c>
      <c r="F326" s="1" t="s">
        <v>342</v>
      </c>
      <c r="G326" s="1" t="s">
        <v>184</v>
      </c>
      <c r="H326" s="1" t="s">
        <v>275</v>
      </c>
      <c r="I326" s="1" t="s">
        <v>200</v>
      </c>
      <c r="J326" s="1" t="s">
        <v>58</v>
      </c>
      <c r="K326" s="1" t="s">
        <v>111</v>
      </c>
      <c r="L326" s="1" t="s">
        <v>88</v>
      </c>
      <c r="M326" s="1" t="s">
        <v>895</v>
      </c>
    </row>
    <row r="327" spans="1:13">
      <c r="A327" s="1" t="s">
        <v>896</v>
      </c>
      <c r="B327" s="1" t="s">
        <v>12</v>
      </c>
      <c r="C327" s="1" t="s">
        <v>719</v>
      </c>
      <c r="D327" s="1" t="s">
        <v>13</v>
      </c>
      <c r="E327" s="1" t="s">
        <v>297</v>
      </c>
      <c r="F327" s="1" t="s">
        <v>162</v>
      </c>
      <c r="G327" s="1" t="s">
        <v>305</v>
      </c>
      <c r="H327" s="1" t="s">
        <v>296</v>
      </c>
      <c r="I327" s="1" t="s">
        <v>60</v>
      </c>
      <c r="J327" s="1" t="s">
        <v>231</v>
      </c>
      <c r="K327" s="1" t="s">
        <v>231</v>
      </c>
      <c r="L327" s="1" t="s">
        <v>109</v>
      </c>
      <c r="M327" s="1" t="s">
        <v>897</v>
      </c>
    </row>
    <row r="328" spans="1:13">
      <c r="A328" s="1" t="s">
        <v>898</v>
      </c>
      <c r="B328" s="1" t="s">
        <v>12</v>
      </c>
      <c r="C328" s="1" t="s">
        <v>744</v>
      </c>
      <c r="D328" s="1" t="s">
        <v>13</v>
      </c>
      <c r="E328" s="1" t="s">
        <v>94</v>
      </c>
      <c r="F328" s="1" t="s">
        <v>162</v>
      </c>
      <c r="G328" s="1" t="s">
        <v>221</v>
      </c>
      <c r="H328" s="1" t="s">
        <v>60</v>
      </c>
      <c r="I328" s="1" t="s">
        <v>89</v>
      </c>
      <c r="J328" s="1" t="s">
        <v>284</v>
      </c>
      <c r="K328" s="1" t="s">
        <v>162</v>
      </c>
      <c r="L328" s="1" t="s">
        <v>131</v>
      </c>
      <c r="M328" s="1" t="s">
        <v>842</v>
      </c>
    </row>
    <row r="329" spans="1:13">
      <c r="A329" s="1" t="s">
        <v>899</v>
      </c>
      <c r="B329" s="1" t="s">
        <v>12</v>
      </c>
      <c r="C329" s="1" t="s">
        <v>744</v>
      </c>
      <c r="D329" s="1" t="s">
        <v>13</v>
      </c>
      <c r="E329" s="1" t="s">
        <v>201</v>
      </c>
      <c r="F329" s="1" t="s">
        <v>77</v>
      </c>
      <c r="G329" s="1" t="s">
        <v>153</v>
      </c>
      <c r="H329" s="1" t="s">
        <v>47</v>
      </c>
      <c r="I329" s="1" t="s">
        <v>93</v>
      </c>
      <c r="J329" s="1" t="s">
        <v>151</v>
      </c>
      <c r="K329" s="1" t="s">
        <v>120</v>
      </c>
      <c r="L329" s="1" t="s">
        <v>97</v>
      </c>
      <c r="M329" s="1" t="s">
        <v>900</v>
      </c>
    </row>
    <row r="330" spans="1:13">
      <c r="A330" s="1" t="s">
        <v>901</v>
      </c>
      <c r="B330" s="1" t="s">
        <v>12</v>
      </c>
      <c r="C330" s="1" t="s">
        <v>744</v>
      </c>
      <c r="D330" s="1" t="s">
        <v>13</v>
      </c>
      <c r="E330" s="1" t="s">
        <v>33</v>
      </c>
      <c r="F330" s="1" t="s">
        <v>212</v>
      </c>
      <c r="G330" s="1" t="s">
        <v>189</v>
      </c>
      <c r="H330" s="1" t="s">
        <v>201</v>
      </c>
      <c r="I330" s="1" t="s">
        <v>156</v>
      </c>
      <c r="J330" s="1" t="s">
        <v>232</v>
      </c>
      <c r="K330" s="1" t="s">
        <v>247</v>
      </c>
      <c r="L330" s="1" t="s">
        <v>190</v>
      </c>
      <c r="M330" s="1" t="s">
        <v>902</v>
      </c>
    </row>
    <row r="331" spans="1:13">
      <c r="A331" s="1" t="s">
        <v>903</v>
      </c>
      <c r="B331" s="1" t="s">
        <v>12</v>
      </c>
      <c r="C331" s="1" t="s">
        <v>719</v>
      </c>
      <c r="D331" s="1" t="s">
        <v>13</v>
      </c>
      <c r="E331" s="1" t="s">
        <v>70</v>
      </c>
      <c r="F331" s="1" t="s">
        <v>257</v>
      </c>
      <c r="G331" s="1" t="s">
        <v>51</v>
      </c>
      <c r="H331" s="1" t="s">
        <v>205</v>
      </c>
      <c r="I331" s="1" t="s">
        <v>66</v>
      </c>
      <c r="J331" s="1" t="s">
        <v>79</v>
      </c>
      <c r="K331" s="1" t="s">
        <v>71</v>
      </c>
      <c r="L331" s="1" t="s">
        <v>162</v>
      </c>
      <c r="M331" s="1" t="s">
        <v>904</v>
      </c>
    </row>
    <row r="332" spans="1:13">
      <c r="A332" s="1" t="s">
        <v>905</v>
      </c>
      <c r="B332" s="1" t="s">
        <v>12</v>
      </c>
      <c r="C332" s="1" t="s">
        <v>744</v>
      </c>
      <c r="D332" s="1" t="s">
        <v>13</v>
      </c>
      <c r="E332" s="1" t="s">
        <v>296</v>
      </c>
      <c r="F332" s="1" t="s">
        <v>33</v>
      </c>
      <c r="G332" s="1" t="s">
        <v>95</v>
      </c>
      <c r="H332" s="1" t="s">
        <v>284</v>
      </c>
      <c r="I332" s="1" t="s">
        <v>257</v>
      </c>
      <c r="J332" s="1" t="s">
        <v>212</v>
      </c>
      <c r="K332" s="1" t="s">
        <v>14</v>
      </c>
      <c r="L332" s="1" t="s">
        <v>220</v>
      </c>
      <c r="M332" s="1" t="s">
        <v>906</v>
      </c>
    </row>
    <row r="333" spans="1:13">
      <c r="A333" s="1" t="s">
        <v>907</v>
      </c>
      <c r="B333" s="1" t="s">
        <v>12</v>
      </c>
      <c r="C333" s="1" t="s">
        <v>744</v>
      </c>
      <c r="D333" s="1" t="s">
        <v>13</v>
      </c>
      <c r="E333" s="1" t="s">
        <v>163</v>
      </c>
      <c r="F333" s="1" t="s">
        <v>79</v>
      </c>
      <c r="G333" s="1" t="s">
        <v>312</v>
      </c>
      <c r="H333" s="1" t="s">
        <v>182</v>
      </c>
      <c r="I333" s="1" t="s">
        <v>232</v>
      </c>
      <c r="J333" s="1" t="s">
        <v>51</v>
      </c>
      <c r="K333" s="1" t="s">
        <v>124</v>
      </c>
      <c r="L333" s="1" t="s">
        <v>210</v>
      </c>
      <c r="M333" s="1" t="s">
        <v>904</v>
      </c>
    </row>
    <row r="334" spans="1:13">
      <c r="A334" s="1" t="s">
        <v>908</v>
      </c>
      <c r="B334" s="1" t="s">
        <v>12</v>
      </c>
      <c r="C334" s="1" t="s">
        <v>744</v>
      </c>
      <c r="D334" s="1" t="s">
        <v>13</v>
      </c>
      <c r="E334" s="1" t="s">
        <v>92</v>
      </c>
      <c r="F334" s="1" t="s">
        <v>185</v>
      </c>
      <c r="G334" s="1" t="s">
        <v>164</v>
      </c>
      <c r="H334" s="1" t="s">
        <v>111</v>
      </c>
      <c r="I334" s="1" t="s">
        <v>68</v>
      </c>
      <c r="J334" s="1" t="s">
        <v>48</v>
      </c>
      <c r="K334" s="1" t="s">
        <v>145</v>
      </c>
      <c r="L334" s="1" t="s">
        <v>152</v>
      </c>
      <c r="M334" s="1" t="s">
        <v>909</v>
      </c>
    </row>
    <row r="335" spans="1:13">
      <c r="A335" s="1" t="s">
        <v>910</v>
      </c>
      <c r="B335" s="1" t="s">
        <v>12</v>
      </c>
      <c r="C335" s="1" t="s">
        <v>744</v>
      </c>
      <c r="D335" s="1" t="s">
        <v>13</v>
      </c>
      <c r="E335" s="1" t="s">
        <v>89</v>
      </c>
      <c r="F335" s="1" t="s">
        <v>199</v>
      </c>
      <c r="G335" s="1" t="s">
        <v>117</v>
      </c>
      <c r="H335" s="1" t="s">
        <v>162</v>
      </c>
      <c r="I335" s="1" t="s">
        <v>249</v>
      </c>
      <c r="J335" s="1" t="s">
        <v>183</v>
      </c>
      <c r="K335" s="1" t="s">
        <v>124</v>
      </c>
      <c r="L335" s="1" t="s">
        <v>205</v>
      </c>
      <c r="M335" s="1" t="s">
        <v>891</v>
      </c>
    </row>
    <row r="336" spans="1:13">
      <c r="A336" s="1" t="s">
        <v>911</v>
      </c>
      <c r="B336" s="1" t="s">
        <v>12</v>
      </c>
      <c r="C336" s="1" t="s">
        <v>719</v>
      </c>
      <c r="D336" s="1" t="s">
        <v>13</v>
      </c>
      <c r="E336" s="1" t="s">
        <v>131</v>
      </c>
      <c r="F336" s="1" t="s">
        <v>117</v>
      </c>
      <c r="G336" s="1" t="s">
        <v>205</v>
      </c>
      <c r="H336" s="1" t="s">
        <v>51</v>
      </c>
      <c r="I336" s="1" t="s">
        <v>93</v>
      </c>
      <c r="J336" s="1" t="s">
        <v>41</v>
      </c>
      <c r="K336" s="1" t="s">
        <v>138</v>
      </c>
      <c r="L336" s="1" t="s">
        <v>212</v>
      </c>
      <c r="M336" s="1" t="s">
        <v>912</v>
      </c>
    </row>
    <row r="337" spans="1:13">
      <c r="A337" s="1" t="s">
        <v>913</v>
      </c>
      <c r="B337" s="1" t="s">
        <v>12</v>
      </c>
      <c r="C337" s="1" t="s">
        <v>719</v>
      </c>
      <c r="D337" s="1" t="s">
        <v>13</v>
      </c>
      <c r="E337" s="1" t="s">
        <v>79</v>
      </c>
      <c r="F337" s="1" t="s">
        <v>73</v>
      </c>
      <c r="G337" s="1" t="s">
        <v>195</v>
      </c>
      <c r="H337" s="1" t="s">
        <v>282</v>
      </c>
      <c r="I337" s="1" t="s">
        <v>80</v>
      </c>
      <c r="J337" s="1" t="s">
        <v>103</v>
      </c>
      <c r="K337" s="1" t="s">
        <v>162</v>
      </c>
      <c r="L337" s="1" t="s">
        <v>241</v>
      </c>
      <c r="M337" s="1" t="s">
        <v>914</v>
      </c>
    </row>
    <row r="338" spans="1:13">
      <c r="A338" s="1" t="s">
        <v>915</v>
      </c>
      <c r="B338" s="1" t="s">
        <v>12</v>
      </c>
      <c r="C338" s="1" t="s">
        <v>744</v>
      </c>
      <c r="D338" s="1" t="s">
        <v>13</v>
      </c>
      <c r="E338" s="1" t="s">
        <v>33</v>
      </c>
      <c r="F338" s="1" t="s">
        <v>238</v>
      </c>
      <c r="G338" s="1" t="s">
        <v>50</v>
      </c>
      <c r="H338" s="1" t="s">
        <v>177</v>
      </c>
      <c r="I338" s="1" t="s">
        <v>157</v>
      </c>
      <c r="J338" s="1" t="s">
        <v>245</v>
      </c>
      <c r="K338" s="1" t="s">
        <v>47</v>
      </c>
      <c r="L338" s="1" t="s">
        <v>132</v>
      </c>
      <c r="M338" s="1" t="s">
        <v>916</v>
      </c>
    </row>
    <row r="339" spans="1:13">
      <c r="A339" s="1" t="s">
        <v>917</v>
      </c>
      <c r="B339" s="1" t="s">
        <v>12</v>
      </c>
      <c r="C339" s="1" t="s">
        <v>744</v>
      </c>
      <c r="D339" s="1" t="s">
        <v>13</v>
      </c>
      <c r="E339" s="1" t="s">
        <v>328</v>
      </c>
      <c r="F339" s="1" t="s">
        <v>199</v>
      </c>
      <c r="G339" s="1" t="s">
        <v>200</v>
      </c>
      <c r="H339" s="1" t="s">
        <v>232</v>
      </c>
      <c r="I339" s="1" t="s">
        <v>151</v>
      </c>
      <c r="J339" s="1" t="s">
        <v>232</v>
      </c>
      <c r="K339" s="1" t="s">
        <v>92</v>
      </c>
      <c r="L339" s="1" t="s">
        <v>62</v>
      </c>
      <c r="M339" s="1" t="s">
        <v>867</v>
      </c>
    </row>
    <row r="340" spans="1:13">
      <c r="A340" s="1" t="s">
        <v>918</v>
      </c>
      <c r="B340" s="1" t="s">
        <v>12</v>
      </c>
      <c r="C340" s="1" t="s">
        <v>744</v>
      </c>
      <c r="D340" s="1" t="s">
        <v>13</v>
      </c>
      <c r="E340" s="1" t="s">
        <v>201</v>
      </c>
      <c r="F340" s="1" t="s">
        <v>157</v>
      </c>
      <c r="G340" s="1" t="s">
        <v>201</v>
      </c>
      <c r="H340" s="1" t="s">
        <v>212</v>
      </c>
      <c r="I340" s="1" t="s">
        <v>806</v>
      </c>
      <c r="J340" s="1" t="s">
        <v>282</v>
      </c>
      <c r="K340" s="1" t="s">
        <v>919</v>
      </c>
      <c r="L340" s="1" t="s">
        <v>283</v>
      </c>
      <c r="M340" s="1" t="s">
        <v>920</v>
      </c>
    </row>
    <row r="341" spans="1:13">
      <c r="A341" s="1" t="s">
        <v>921</v>
      </c>
      <c r="B341" s="1" t="s">
        <v>12</v>
      </c>
      <c r="C341" s="1" t="s">
        <v>719</v>
      </c>
      <c r="D341" s="1" t="s">
        <v>13</v>
      </c>
      <c r="E341" s="1" t="s">
        <v>284</v>
      </c>
      <c r="F341" s="1" t="s">
        <v>51</v>
      </c>
      <c r="G341" s="1" t="s">
        <v>210</v>
      </c>
      <c r="H341" s="1" t="s">
        <v>92</v>
      </c>
      <c r="I341" s="1" t="s">
        <v>199</v>
      </c>
      <c r="J341" s="1" t="s">
        <v>51</v>
      </c>
      <c r="K341" s="1" t="s">
        <v>190</v>
      </c>
      <c r="L341" s="1" t="s">
        <v>276</v>
      </c>
      <c r="M341" s="1" t="s">
        <v>922</v>
      </c>
    </row>
    <row r="342" spans="1:13">
      <c r="A342" s="1" t="s">
        <v>923</v>
      </c>
      <c r="B342" s="1" t="s">
        <v>12</v>
      </c>
      <c r="C342" s="1" t="s">
        <v>744</v>
      </c>
      <c r="D342" s="1" t="s">
        <v>13</v>
      </c>
      <c r="E342" s="1" t="s">
        <v>151</v>
      </c>
      <c r="F342" s="1" t="s">
        <v>95</v>
      </c>
      <c r="G342" s="1" t="s">
        <v>92</v>
      </c>
      <c r="H342" s="1" t="s">
        <v>212</v>
      </c>
      <c r="I342" s="1" t="s">
        <v>336</v>
      </c>
      <c r="J342" s="1" t="s">
        <v>96</v>
      </c>
      <c r="K342" s="1" t="s">
        <v>211</v>
      </c>
      <c r="L342" s="1" t="s">
        <v>207</v>
      </c>
      <c r="M342" s="1" t="s">
        <v>924</v>
      </c>
    </row>
    <row r="343" spans="1:13">
      <c r="A343" s="1" t="s">
        <v>925</v>
      </c>
      <c r="B343" s="1" t="s">
        <v>12</v>
      </c>
      <c r="C343" s="1" t="s">
        <v>744</v>
      </c>
      <c r="D343" s="1" t="s">
        <v>13</v>
      </c>
      <c r="E343" s="1" t="s">
        <v>356</v>
      </c>
      <c r="F343" s="1" t="s">
        <v>106</v>
      </c>
      <c r="G343" s="1" t="s">
        <v>387</v>
      </c>
      <c r="H343" s="1" t="s">
        <v>259</v>
      </c>
      <c r="I343" s="1" t="s">
        <v>66</v>
      </c>
      <c r="J343" s="1" t="s">
        <v>260</v>
      </c>
      <c r="K343" s="1" t="s">
        <v>407</v>
      </c>
      <c r="L343" s="1" t="s">
        <v>131</v>
      </c>
      <c r="M343" s="1" t="s">
        <v>820</v>
      </c>
    </row>
    <row r="344" spans="1:13">
      <c r="A344" s="1" t="s">
        <v>926</v>
      </c>
      <c r="B344" s="1" t="s">
        <v>12</v>
      </c>
      <c r="C344" s="1" t="s">
        <v>719</v>
      </c>
      <c r="D344" s="1" t="s">
        <v>13</v>
      </c>
      <c r="E344" s="1" t="s">
        <v>141</v>
      </c>
      <c r="F344" s="1" t="s">
        <v>79</v>
      </c>
      <c r="G344" s="1" t="s">
        <v>254</v>
      </c>
      <c r="H344" s="1" t="s">
        <v>113</v>
      </c>
      <c r="I344" s="1" t="s">
        <v>232</v>
      </c>
      <c r="J344" s="1" t="s">
        <v>927</v>
      </c>
      <c r="K344" s="1" t="s">
        <v>66</v>
      </c>
      <c r="L344" s="1" t="s">
        <v>47</v>
      </c>
      <c r="M344" s="1" t="s">
        <v>882</v>
      </c>
    </row>
    <row r="345" spans="1:13">
      <c r="A345" s="1" t="s">
        <v>928</v>
      </c>
      <c r="B345" s="1" t="s">
        <v>12</v>
      </c>
      <c r="C345" s="1" t="s">
        <v>744</v>
      </c>
      <c r="D345" s="1" t="s">
        <v>13</v>
      </c>
      <c r="E345" s="1" t="s">
        <v>150</v>
      </c>
      <c r="F345" s="1" t="s">
        <v>153</v>
      </c>
      <c r="G345" s="1" t="s">
        <v>613</v>
      </c>
      <c r="H345" s="1" t="s">
        <v>284</v>
      </c>
      <c r="I345" s="1" t="s">
        <v>149</v>
      </c>
      <c r="J345" s="1" t="s">
        <v>89</v>
      </c>
      <c r="K345" s="1" t="s">
        <v>59</v>
      </c>
      <c r="L345" s="1" t="s">
        <v>103</v>
      </c>
      <c r="M345" s="1" t="s">
        <v>929</v>
      </c>
    </row>
    <row r="346" spans="1:13">
      <c r="A346" s="1" t="s">
        <v>930</v>
      </c>
      <c r="B346" s="1" t="s">
        <v>12</v>
      </c>
      <c r="C346" s="1" t="s">
        <v>719</v>
      </c>
      <c r="D346" s="1" t="s">
        <v>13</v>
      </c>
      <c r="E346" s="1" t="s">
        <v>336</v>
      </c>
      <c r="F346" s="1" t="s">
        <v>94</v>
      </c>
      <c r="G346" s="1" t="s">
        <v>189</v>
      </c>
      <c r="H346" s="1" t="s">
        <v>62</v>
      </c>
      <c r="I346" s="1" t="s">
        <v>259</v>
      </c>
      <c r="J346" s="1" t="s">
        <v>58</v>
      </c>
      <c r="K346" s="1" t="s">
        <v>127</v>
      </c>
      <c r="L346" s="1" t="s">
        <v>267</v>
      </c>
      <c r="M346" s="1" t="s">
        <v>931</v>
      </c>
    </row>
    <row r="347" spans="1:13">
      <c r="A347" s="1" t="s">
        <v>932</v>
      </c>
      <c r="B347" s="1" t="s">
        <v>12</v>
      </c>
      <c r="C347" s="1" t="s">
        <v>744</v>
      </c>
      <c r="D347" s="1" t="s">
        <v>13</v>
      </c>
      <c r="E347" s="1" t="s">
        <v>190</v>
      </c>
      <c r="F347" s="1" t="s">
        <v>269</v>
      </c>
      <c r="G347" s="1" t="s">
        <v>124</v>
      </c>
      <c r="H347" s="1" t="s">
        <v>201</v>
      </c>
      <c r="I347" s="1" t="s">
        <v>232</v>
      </c>
      <c r="J347" s="1" t="s">
        <v>98</v>
      </c>
      <c r="K347" s="1" t="s">
        <v>284</v>
      </c>
      <c r="L347" s="1" t="s">
        <v>70</v>
      </c>
      <c r="M347" s="1" t="s">
        <v>933</v>
      </c>
    </row>
    <row r="348" spans="1:13">
      <c r="A348" s="1" t="s">
        <v>934</v>
      </c>
      <c r="B348" s="1" t="s">
        <v>12</v>
      </c>
      <c r="C348" s="1" t="s">
        <v>744</v>
      </c>
      <c r="D348" s="1" t="s">
        <v>13</v>
      </c>
      <c r="E348" s="1" t="s">
        <v>77</v>
      </c>
      <c r="F348" s="1" t="s">
        <v>97</v>
      </c>
      <c r="G348" s="1" t="s">
        <v>88</v>
      </c>
      <c r="H348" s="1" t="s">
        <v>98</v>
      </c>
      <c r="I348" s="1" t="s">
        <v>264</v>
      </c>
      <c r="J348" s="1" t="s">
        <v>38</v>
      </c>
      <c r="K348" s="1" t="s">
        <v>132</v>
      </c>
      <c r="L348" s="1" t="s">
        <v>40</v>
      </c>
      <c r="M348" s="1" t="s">
        <v>802</v>
      </c>
    </row>
    <row r="349" spans="1:13">
      <c r="A349" s="1" t="s">
        <v>935</v>
      </c>
      <c r="B349" s="1" t="s">
        <v>12</v>
      </c>
      <c r="C349" s="1" t="s">
        <v>744</v>
      </c>
      <c r="D349" s="1" t="s">
        <v>13</v>
      </c>
      <c r="E349" s="1" t="s">
        <v>92</v>
      </c>
      <c r="F349" s="1" t="s">
        <v>103</v>
      </c>
      <c r="G349" s="1" t="s">
        <v>300</v>
      </c>
      <c r="H349" s="1" t="s">
        <v>77</v>
      </c>
      <c r="I349" s="1" t="s">
        <v>63</v>
      </c>
      <c r="J349" s="1" t="s">
        <v>103</v>
      </c>
      <c r="K349" s="1" t="s">
        <v>51</v>
      </c>
      <c r="L349" s="1" t="s">
        <v>157</v>
      </c>
      <c r="M349" s="1" t="s">
        <v>936</v>
      </c>
    </row>
    <row r="350" spans="1:13">
      <c r="A350" s="1" t="s">
        <v>937</v>
      </c>
      <c r="B350" s="1" t="s">
        <v>12</v>
      </c>
      <c r="C350" s="1" t="s">
        <v>744</v>
      </c>
      <c r="D350" s="1" t="s">
        <v>13</v>
      </c>
      <c r="E350" s="1" t="s">
        <v>159</v>
      </c>
      <c r="F350" s="1" t="s">
        <v>111</v>
      </c>
      <c r="G350" s="1" t="s">
        <v>104</v>
      </c>
      <c r="H350" s="1" t="s">
        <v>282</v>
      </c>
      <c r="I350" s="1" t="s">
        <v>264</v>
      </c>
      <c r="J350" s="1" t="s">
        <v>63</v>
      </c>
      <c r="K350" s="1" t="s">
        <v>95</v>
      </c>
      <c r="L350" s="1" t="s">
        <v>48</v>
      </c>
      <c r="M350" s="1" t="s">
        <v>938</v>
      </c>
    </row>
    <row r="351" spans="1:13">
      <c r="A351" s="1" t="s">
        <v>939</v>
      </c>
      <c r="B351" s="1" t="s">
        <v>12</v>
      </c>
      <c r="C351" s="1" t="s">
        <v>744</v>
      </c>
      <c r="D351" s="1" t="s">
        <v>13</v>
      </c>
      <c r="E351" s="1" t="s">
        <v>241</v>
      </c>
      <c r="F351" s="1" t="s">
        <v>199</v>
      </c>
      <c r="G351" s="1" t="s">
        <v>297</v>
      </c>
      <c r="H351" s="1" t="s">
        <v>328</v>
      </c>
      <c r="I351" s="1" t="s">
        <v>51</v>
      </c>
      <c r="J351" s="1" t="s">
        <v>234</v>
      </c>
      <c r="K351" s="1" t="s">
        <v>231</v>
      </c>
      <c r="L351" s="1" t="s">
        <v>62</v>
      </c>
      <c r="M351" s="1" t="s">
        <v>879</v>
      </c>
    </row>
    <row r="352" spans="1:13">
      <c r="A352" s="1" t="s">
        <v>940</v>
      </c>
      <c r="B352" s="1" t="s">
        <v>12</v>
      </c>
      <c r="C352" s="1" t="s">
        <v>744</v>
      </c>
      <c r="D352" s="1" t="s">
        <v>13</v>
      </c>
      <c r="E352" s="1" t="s">
        <v>176</v>
      </c>
      <c r="F352" s="1" t="s">
        <v>66</v>
      </c>
      <c r="G352" s="1" t="s">
        <v>159</v>
      </c>
      <c r="H352" s="1" t="s">
        <v>159</v>
      </c>
      <c r="I352" s="1" t="s">
        <v>96</v>
      </c>
      <c r="J352" s="1" t="s">
        <v>272</v>
      </c>
      <c r="K352" s="1" t="s">
        <v>89</v>
      </c>
      <c r="L352" s="1" t="s">
        <v>73</v>
      </c>
      <c r="M352" s="1" t="s">
        <v>820</v>
      </c>
    </row>
    <row r="353" spans="1:13">
      <c r="A353" s="1" t="s">
        <v>941</v>
      </c>
      <c r="B353" s="1" t="s">
        <v>12</v>
      </c>
      <c r="C353" s="1" t="s">
        <v>744</v>
      </c>
      <c r="D353" s="1" t="s">
        <v>13</v>
      </c>
      <c r="E353" s="1" t="s">
        <v>78</v>
      </c>
      <c r="F353" s="1" t="s">
        <v>312</v>
      </c>
      <c r="G353" s="1" t="s">
        <v>98</v>
      </c>
      <c r="H353" s="1" t="s">
        <v>132</v>
      </c>
      <c r="I353" s="1" t="s">
        <v>138</v>
      </c>
      <c r="J353" s="1" t="s">
        <v>79</v>
      </c>
      <c r="K353" s="1" t="s">
        <v>63</v>
      </c>
      <c r="L353" s="1" t="s">
        <v>297</v>
      </c>
      <c r="M353" s="1" t="s">
        <v>942</v>
      </c>
    </row>
    <row r="354" spans="1:13">
      <c r="A354" s="1" t="s">
        <v>943</v>
      </c>
      <c r="B354" s="1" t="s">
        <v>12</v>
      </c>
      <c r="C354" s="1" t="s">
        <v>744</v>
      </c>
      <c r="D354" s="1" t="s">
        <v>13</v>
      </c>
      <c r="E354" s="1" t="s">
        <v>138</v>
      </c>
      <c r="F354" s="1" t="s">
        <v>78</v>
      </c>
      <c r="G354" s="1" t="s">
        <v>132</v>
      </c>
      <c r="H354" s="1" t="s">
        <v>106</v>
      </c>
      <c r="I354" s="1" t="s">
        <v>164</v>
      </c>
      <c r="J354" s="1" t="s">
        <v>14</v>
      </c>
      <c r="K354" s="1" t="s">
        <v>159</v>
      </c>
      <c r="L354" s="1" t="s">
        <v>70</v>
      </c>
      <c r="M354" s="1" t="s">
        <v>909</v>
      </c>
    </row>
    <row r="355" spans="1:13">
      <c r="A355" s="1" t="s">
        <v>944</v>
      </c>
      <c r="B355" s="1" t="s">
        <v>12</v>
      </c>
      <c r="C355" s="1" t="s">
        <v>744</v>
      </c>
      <c r="D355" s="1" t="s">
        <v>13</v>
      </c>
      <c r="E355" s="1" t="s">
        <v>151</v>
      </c>
      <c r="F355" s="1" t="s">
        <v>98</v>
      </c>
      <c r="G355" s="1" t="s">
        <v>38</v>
      </c>
      <c r="H355" s="1" t="s">
        <v>282</v>
      </c>
      <c r="I355" s="1" t="s">
        <v>88</v>
      </c>
      <c r="J355" s="1" t="s">
        <v>50</v>
      </c>
      <c r="K355" s="1" t="s">
        <v>159</v>
      </c>
      <c r="L355" s="1" t="s">
        <v>185</v>
      </c>
      <c r="M355" s="1" t="s">
        <v>945</v>
      </c>
    </row>
    <row r="356" spans="1:13">
      <c r="A356" s="1" t="s">
        <v>946</v>
      </c>
      <c r="B356" s="1" t="s">
        <v>12</v>
      </c>
      <c r="C356" s="1" t="s">
        <v>744</v>
      </c>
      <c r="D356" s="1" t="s">
        <v>13</v>
      </c>
      <c r="E356" s="1" t="s">
        <v>241</v>
      </c>
      <c r="F356" s="1" t="s">
        <v>51</v>
      </c>
      <c r="G356" s="1" t="s">
        <v>441</v>
      </c>
      <c r="H356" s="1" t="s">
        <v>158</v>
      </c>
      <c r="I356" s="1" t="s">
        <v>151</v>
      </c>
      <c r="J356" s="1" t="s">
        <v>170</v>
      </c>
      <c r="K356" s="1" t="s">
        <v>120</v>
      </c>
      <c r="L356" s="1" t="s">
        <v>220</v>
      </c>
      <c r="M356" s="1" t="s">
        <v>947</v>
      </c>
    </row>
    <row r="357" spans="1:13">
      <c r="A357" s="1" t="s">
        <v>948</v>
      </c>
      <c r="B357" s="1" t="s">
        <v>12</v>
      </c>
      <c r="C357" s="1" t="s">
        <v>744</v>
      </c>
      <c r="D357" s="1" t="s">
        <v>13</v>
      </c>
      <c r="E357" s="1" t="s">
        <v>77</v>
      </c>
      <c r="F357" s="1" t="s">
        <v>182</v>
      </c>
      <c r="G357" s="1" t="s">
        <v>85</v>
      </c>
      <c r="H357" s="1" t="s">
        <v>61</v>
      </c>
      <c r="I357" s="1" t="s">
        <v>182</v>
      </c>
      <c r="J357" s="1" t="s">
        <v>359</v>
      </c>
      <c r="K357" s="1" t="s">
        <v>268</v>
      </c>
      <c r="L357" s="1" t="s">
        <v>312</v>
      </c>
      <c r="M357" s="1" t="s">
        <v>949</v>
      </c>
    </row>
    <row r="358" spans="1:13">
      <c r="A358" s="1" t="s">
        <v>950</v>
      </c>
      <c r="B358" s="1" t="s">
        <v>12</v>
      </c>
      <c r="C358" s="1" t="s">
        <v>951</v>
      </c>
      <c r="D358" s="1" t="s">
        <v>13</v>
      </c>
      <c r="E358" s="1" t="s">
        <v>284</v>
      </c>
      <c r="F358" s="1" t="s">
        <v>70</v>
      </c>
      <c r="G358" s="1" t="s">
        <v>189</v>
      </c>
      <c r="H358" s="1" t="s">
        <v>170</v>
      </c>
      <c r="I358" s="1" t="s">
        <v>144</v>
      </c>
      <c r="J358" s="1" t="s">
        <v>487</v>
      </c>
      <c r="K358" s="1" t="s">
        <v>79</v>
      </c>
      <c r="L358" s="1" t="s">
        <v>695</v>
      </c>
      <c r="M358" s="1" t="s">
        <v>952</v>
      </c>
    </row>
    <row r="359" spans="1:13">
      <c r="A359" s="1" t="s">
        <v>953</v>
      </c>
      <c r="B359" s="1" t="s">
        <v>12</v>
      </c>
      <c r="C359" s="1" t="s">
        <v>744</v>
      </c>
      <c r="D359" s="1" t="s">
        <v>13</v>
      </c>
      <c r="E359" s="1" t="s">
        <v>153</v>
      </c>
      <c r="F359" s="1" t="s">
        <v>175</v>
      </c>
      <c r="G359" s="1" t="s">
        <v>336</v>
      </c>
      <c r="H359" s="1" t="s">
        <v>201</v>
      </c>
      <c r="I359" s="1" t="s">
        <v>134</v>
      </c>
      <c r="J359" s="1" t="s">
        <v>232</v>
      </c>
      <c r="K359" s="1" t="s">
        <v>138</v>
      </c>
      <c r="L359" s="1" t="s">
        <v>92</v>
      </c>
      <c r="M359" s="1" t="s">
        <v>813</v>
      </c>
    </row>
    <row r="360" spans="1:13">
      <c r="A360" s="1" t="s">
        <v>954</v>
      </c>
      <c r="B360" s="1" t="s">
        <v>12</v>
      </c>
      <c r="C360" s="1" t="s">
        <v>744</v>
      </c>
      <c r="D360" s="1" t="s">
        <v>13</v>
      </c>
      <c r="E360" s="1" t="s">
        <v>269</v>
      </c>
      <c r="F360" s="1" t="s">
        <v>144</v>
      </c>
      <c r="G360" s="1" t="s">
        <v>85</v>
      </c>
      <c r="H360" s="1" t="s">
        <v>38</v>
      </c>
      <c r="I360" s="1" t="s">
        <v>73</v>
      </c>
      <c r="J360" s="1" t="s">
        <v>296</v>
      </c>
      <c r="K360" s="1" t="s">
        <v>78</v>
      </c>
      <c r="L360" s="1" t="s">
        <v>285</v>
      </c>
      <c r="M360" s="1" t="s">
        <v>955</v>
      </c>
    </row>
    <row r="361" spans="1:13">
      <c r="A361" s="1" t="s">
        <v>956</v>
      </c>
      <c r="B361" s="1" t="s">
        <v>12</v>
      </c>
      <c r="C361" s="1" t="s">
        <v>744</v>
      </c>
      <c r="D361" s="1" t="s">
        <v>13</v>
      </c>
      <c r="E361" s="1" t="s">
        <v>189</v>
      </c>
      <c r="F361" s="1" t="s">
        <v>217</v>
      </c>
      <c r="G361" s="1" t="s">
        <v>247</v>
      </c>
      <c r="H361" s="1" t="s">
        <v>48</v>
      </c>
      <c r="I361" s="1" t="s">
        <v>60</v>
      </c>
      <c r="J361" s="1" t="s">
        <v>167</v>
      </c>
      <c r="K361" s="1" t="s">
        <v>328</v>
      </c>
      <c r="L361" s="1" t="s">
        <v>131</v>
      </c>
      <c r="M361" s="1" t="s">
        <v>957</v>
      </c>
    </row>
    <row r="362" spans="1:13">
      <c r="A362" s="1" t="s">
        <v>958</v>
      </c>
      <c r="B362" s="1" t="s">
        <v>12</v>
      </c>
      <c r="C362" s="1" t="s">
        <v>744</v>
      </c>
      <c r="D362" s="1" t="s">
        <v>13</v>
      </c>
      <c r="E362" s="1" t="s">
        <v>106</v>
      </c>
      <c r="F362" s="1" t="s">
        <v>97</v>
      </c>
      <c r="G362" s="1" t="s">
        <v>52</v>
      </c>
      <c r="H362" s="1" t="s">
        <v>88</v>
      </c>
      <c r="I362" s="1" t="s">
        <v>68</v>
      </c>
      <c r="J362" s="1" t="s">
        <v>61</v>
      </c>
      <c r="K362" s="1" t="s">
        <v>97</v>
      </c>
      <c r="L362" s="1" t="s">
        <v>328</v>
      </c>
      <c r="M362" s="1" t="s">
        <v>959</v>
      </c>
    </row>
    <row r="363" spans="1:13">
      <c r="A363" s="1" t="s">
        <v>960</v>
      </c>
      <c r="B363" s="1" t="s">
        <v>12</v>
      </c>
      <c r="C363" s="1" t="s">
        <v>744</v>
      </c>
      <c r="D363" s="1" t="s">
        <v>13</v>
      </c>
      <c r="E363" s="1" t="s">
        <v>79</v>
      </c>
      <c r="F363" s="1" t="s">
        <v>103</v>
      </c>
      <c r="G363" s="1" t="s">
        <v>87</v>
      </c>
      <c r="H363" s="1" t="s">
        <v>137</v>
      </c>
      <c r="I363" s="1" t="s">
        <v>144</v>
      </c>
      <c r="J363" s="1" t="s">
        <v>336</v>
      </c>
      <c r="K363" s="1" t="s">
        <v>124</v>
      </c>
      <c r="L363" s="1" t="s">
        <v>199</v>
      </c>
      <c r="M363" s="1" t="s">
        <v>961</v>
      </c>
    </row>
    <row r="364" spans="1:13">
      <c r="A364" s="1" t="s">
        <v>962</v>
      </c>
      <c r="B364" s="1" t="s">
        <v>12</v>
      </c>
      <c r="C364" s="1" t="s">
        <v>744</v>
      </c>
      <c r="D364" s="1" t="s">
        <v>13</v>
      </c>
      <c r="E364" s="1" t="s">
        <v>61</v>
      </c>
      <c r="F364" s="1" t="s">
        <v>194</v>
      </c>
      <c r="G364" s="1" t="s">
        <v>97</v>
      </c>
      <c r="H364" s="1" t="s">
        <v>269</v>
      </c>
      <c r="I364" s="1" t="s">
        <v>38</v>
      </c>
      <c r="J364" s="1" t="s">
        <v>210</v>
      </c>
      <c r="K364" s="1" t="s">
        <v>191</v>
      </c>
      <c r="L364" s="1" t="s">
        <v>59</v>
      </c>
      <c r="M364" s="1" t="s">
        <v>963</v>
      </c>
    </row>
    <row r="365" spans="1:13">
      <c r="A365" s="1" t="s">
        <v>964</v>
      </c>
      <c r="B365" s="1" t="s">
        <v>12</v>
      </c>
      <c r="C365" s="1" t="s">
        <v>744</v>
      </c>
      <c r="D365" s="1" t="s">
        <v>13</v>
      </c>
      <c r="E365" s="1" t="s">
        <v>59</v>
      </c>
      <c r="F365" s="1" t="s">
        <v>218</v>
      </c>
      <c r="G365" s="1" t="s">
        <v>138</v>
      </c>
      <c r="H365" s="1" t="s">
        <v>359</v>
      </c>
      <c r="I365" s="1" t="s">
        <v>132</v>
      </c>
      <c r="J365" s="1" t="s">
        <v>249</v>
      </c>
      <c r="K365" s="1" t="s">
        <v>60</v>
      </c>
      <c r="L365" s="1" t="s">
        <v>305</v>
      </c>
      <c r="M365" s="1" t="s">
        <v>965</v>
      </c>
    </row>
    <row r="366" spans="1:13">
      <c r="A366" s="1" t="s">
        <v>966</v>
      </c>
      <c r="B366" s="1" t="s">
        <v>12</v>
      </c>
      <c r="C366" s="1" t="s">
        <v>967</v>
      </c>
      <c r="D366" s="1" t="s">
        <v>13</v>
      </c>
      <c r="E366" s="1" t="s">
        <v>33</v>
      </c>
      <c r="F366" s="1" t="s">
        <v>72</v>
      </c>
      <c r="G366" s="1" t="s">
        <v>73</v>
      </c>
      <c r="H366" s="1" t="s">
        <v>204</v>
      </c>
      <c r="I366" s="1" t="s">
        <v>183</v>
      </c>
      <c r="J366" s="1" t="s">
        <v>97</v>
      </c>
      <c r="K366" s="1" t="s">
        <v>152</v>
      </c>
      <c r="L366" s="1" t="s">
        <v>59</v>
      </c>
      <c r="M366" s="1" t="s">
        <v>968</v>
      </c>
    </row>
    <row r="367" spans="1:13">
      <c r="A367" s="1" t="s">
        <v>969</v>
      </c>
      <c r="B367" s="1" t="s">
        <v>12</v>
      </c>
      <c r="C367" s="1" t="s">
        <v>744</v>
      </c>
      <c r="D367" s="1" t="s">
        <v>13</v>
      </c>
      <c r="E367" s="1" t="s">
        <v>109</v>
      </c>
      <c r="F367" s="1" t="s">
        <v>97</v>
      </c>
      <c r="G367" s="1" t="s">
        <v>63</v>
      </c>
      <c r="H367" s="1" t="s">
        <v>89</v>
      </c>
      <c r="I367" s="1" t="s">
        <v>241</v>
      </c>
      <c r="J367" s="1" t="s">
        <v>204</v>
      </c>
      <c r="K367" s="1" t="s">
        <v>282</v>
      </c>
      <c r="L367" s="1" t="s">
        <v>124</v>
      </c>
      <c r="M367" s="1" t="s">
        <v>970</v>
      </c>
    </row>
    <row r="368" spans="1:13">
      <c r="A368" s="1" t="s">
        <v>971</v>
      </c>
      <c r="B368" s="1" t="s">
        <v>12</v>
      </c>
      <c r="C368" s="1" t="s">
        <v>972</v>
      </c>
      <c r="D368" s="1" t="s">
        <v>13</v>
      </c>
      <c r="E368" s="1" t="s">
        <v>259</v>
      </c>
      <c r="F368" s="1" t="s">
        <v>241</v>
      </c>
      <c r="G368" s="1" t="s">
        <v>38</v>
      </c>
      <c r="H368" s="1" t="s">
        <v>109</v>
      </c>
      <c r="I368" s="1" t="s">
        <v>106</v>
      </c>
      <c r="J368" s="1" t="s">
        <v>226</v>
      </c>
      <c r="K368" s="1" t="s">
        <v>131</v>
      </c>
      <c r="L368" s="1" t="s">
        <v>211</v>
      </c>
      <c r="M368" s="1" t="s">
        <v>936</v>
      </c>
    </row>
    <row r="369" spans="1:13">
      <c r="A369" s="1" t="s">
        <v>973</v>
      </c>
      <c r="B369" s="1" t="s">
        <v>12</v>
      </c>
      <c r="C369" s="1" t="s">
        <v>974</v>
      </c>
      <c r="D369" s="1" t="s">
        <v>13</v>
      </c>
      <c r="E369" s="1" t="s">
        <v>207</v>
      </c>
      <c r="F369" s="1" t="s">
        <v>95</v>
      </c>
      <c r="G369" s="1" t="s">
        <v>48</v>
      </c>
      <c r="H369" s="1" t="s">
        <v>212</v>
      </c>
      <c r="I369" s="1" t="s">
        <v>52</v>
      </c>
      <c r="J369" s="1" t="s">
        <v>183</v>
      </c>
      <c r="K369" s="1" t="s">
        <v>249</v>
      </c>
      <c r="L369" s="1" t="s">
        <v>231</v>
      </c>
      <c r="M369" s="1" t="s">
        <v>975</v>
      </c>
    </row>
    <row r="370" spans="1:13">
      <c r="A370" s="1" t="s">
        <v>976</v>
      </c>
      <c r="B370" s="1" t="s">
        <v>12</v>
      </c>
      <c r="C370" s="1" t="s">
        <v>977</v>
      </c>
      <c r="D370" s="1" t="s">
        <v>13</v>
      </c>
      <c r="E370" s="1" t="s">
        <v>221</v>
      </c>
      <c r="F370" s="1" t="s">
        <v>66</v>
      </c>
      <c r="G370" s="1" t="s">
        <v>162</v>
      </c>
      <c r="H370" s="1" t="s">
        <v>96</v>
      </c>
      <c r="I370" s="1" t="s">
        <v>333</v>
      </c>
      <c r="J370" s="1" t="s">
        <v>58</v>
      </c>
      <c r="K370" s="1" t="s">
        <v>300</v>
      </c>
      <c r="L370" s="1" t="s">
        <v>144</v>
      </c>
      <c r="M370" s="1" t="s">
        <v>978</v>
      </c>
    </row>
    <row r="371" spans="1:13">
      <c r="A371" s="1" t="s">
        <v>979</v>
      </c>
      <c r="B371" s="1" t="s">
        <v>12</v>
      </c>
      <c r="C371" s="1" t="s">
        <v>980</v>
      </c>
      <c r="D371" s="1" t="s">
        <v>13</v>
      </c>
      <c r="E371" s="1" t="s">
        <v>59</v>
      </c>
      <c r="F371" s="1" t="s">
        <v>336</v>
      </c>
      <c r="G371" s="1" t="s">
        <v>627</v>
      </c>
      <c r="H371" s="1" t="s">
        <v>127</v>
      </c>
      <c r="I371" s="1" t="s">
        <v>331</v>
      </c>
      <c r="J371" s="1" t="s">
        <v>444</v>
      </c>
      <c r="K371" s="1" t="s">
        <v>296</v>
      </c>
      <c r="L371" s="1" t="s">
        <v>67</v>
      </c>
      <c r="M371" s="1" t="s">
        <v>981</v>
      </c>
    </row>
    <row r="372" spans="1:13">
      <c r="A372" s="1" t="s">
        <v>982</v>
      </c>
      <c r="B372" s="1" t="s">
        <v>12</v>
      </c>
      <c r="C372" s="1" t="s">
        <v>977</v>
      </c>
      <c r="D372" s="1" t="s">
        <v>13</v>
      </c>
      <c r="E372" s="1" t="s">
        <v>983</v>
      </c>
      <c r="F372" s="1" t="s">
        <v>200</v>
      </c>
      <c r="G372" s="1" t="s">
        <v>58</v>
      </c>
      <c r="H372" s="1" t="s">
        <v>276</v>
      </c>
      <c r="I372" s="1" t="s">
        <v>51</v>
      </c>
      <c r="J372" s="1" t="s">
        <v>276</v>
      </c>
      <c r="K372" s="1" t="s">
        <v>88</v>
      </c>
      <c r="L372" s="1" t="s">
        <v>264</v>
      </c>
      <c r="M372" s="1" t="s">
        <v>984</v>
      </c>
    </row>
    <row r="373" spans="1:13">
      <c r="A373" s="1" t="s">
        <v>985</v>
      </c>
      <c r="B373" s="1" t="s">
        <v>12</v>
      </c>
      <c r="C373" s="1" t="s">
        <v>977</v>
      </c>
      <c r="D373" s="1" t="s">
        <v>13</v>
      </c>
      <c r="E373" s="1" t="s">
        <v>264</v>
      </c>
      <c r="F373" s="1" t="s">
        <v>132</v>
      </c>
      <c r="G373" s="1" t="s">
        <v>241</v>
      </c>
      <c r="H373" s="1" t="s">
        <v>190</v>
      </c>
      <c r="I373" s="1" t="s">
        <v>59</v>
      </c>
      <c r="J373" s="1" t="s">
        <v>78</v>
      </c>
      <c r="K373" s="1" t="s">
        <v>300</v>
      </c>
      <c r="L373" s="1" t="s">
        <v>444</v>
      </c>
      <c r="M373" s="1" t="s">
        <v>986</v>
      </c>
    </row>
    <row r="374" spans="1:13">
      <c r="A374" s="1" t="s">
        <v>987</v>
      </c>
      <c r="B374" s="1" t="s">
        <v>12</v>
      </c>
      <c r="C374" s="1" t="s">
        <v>988</v>
      </c>
      <c r="D374" s="1" t="s">
        <v>13</v>
      </c>
      <c r="E374" s="1" t="s">
        <v>163</v>
      </c>
      <c r="F374" s="1" t="s">
        <v>73</v>
      </c>
      <c r="G374" s="1" t="s">
        <v>583</v>
      </c>
      <c r="H374" s="1" t="s">
        <v>153</v>
      </c>
      <c r="I374" s="1" t="s">
        <v>206</v>
      </c>
      <c r="J374" s="1" t="s">
        <v>47</v>
      </c>
      <c r="K374" s="1" t="s">
        <v>62</v>
      </c>
      <c r="L374" s="1" t="s">
        <v>38</v>
      </c>
      <c r="M374" s="1" t="s">
        <v>989</v>
      </c>
    </row>
    <row r="375" spans="1:13">
      <c r="A375" s="1" t="s">
        <v>990</v>
      </c>
      <c r="B375" s="1" t="s">
        <v>12</v>
      </c>
      <c r="C375" s="1" t="s">
        <v>977</v>
      </c>
      <c r="D375" s="1" t="s">
        <v>13</v>
      </c>
      <c r="E375" s="1" t="s">
        <v>605</v>
      </c>
      <c r="F375" s="1" t="s">
        <v>204</v>
      </c>
      <c r="G375" s="1" t="s">
        <v>332</v>
      </c>
      <c r="H375" s="1" t="s">
        <v>144</v>
      </c>
      <c r="I375" s="1" t="s">
        <v>63</v>
      </c>
      <c r="J375" s="1" t="s">
        <v>124</v>
      </c>
      <c r="K375" s="1" t="s">
        <v>210</v>
      </c>
      <c r="L375" s="1" t="s">
        <v>73</v>
      </c>
      <c r="M375" s="1" t="s">
        <v>991</v>
      </c>
    </row>
    <row r="376" spans="1:13">
      <c r="A376" s="1" t="s">
        <v>992</v>
      </c>
      <c r="B376" s="1" t="s">
        <v>12</v>
      </c>
      <c r="C376" s="1" t="s">
        <v>977</v>
      </c>
      <c r="D376" s="1" t="s">
        <v>13</v>
      </c>
      <c r="E376" s="1" t="s">
        <v>142</v>
      </c>
      <c r="F376" s="1" t="s">
        <v>97</v>
      </c>
      <c r="G376" s="1" t="s">
        <v>268</v>
      </c>
      <c r="H376" s="1" t="s">
        <v>212</v>
      </c>
      <c r="I376" s="1" t="s">
        <v>264</v>
      </c>
      <c r="J376" s="1" t="s">
        <v>182</v>
      </c>
      <c r="K376" s="1" t="s">
        <v>119</v>
      </c>
      <c r="L376" s="1" t="s">
        <v>52</v>
      </c>
      <c r="M376" s="1" t="s">
        <v>952</v>
      </c>
    </row>
    <row r="377" spans="1:13">
      <c r="A377" s="1" t="s">
        <v>993</v>
      </c>
      <c r="B377" s="1" t="s">
        <v>12</v>
      </c>
      <c r="C377" s="1" t="s">
        <v>988</v>
      </c>
      <c r="D377" s="1" t="s">
        <v>13</v>
      </c>
      <c r="E377" s="1" t="s">
        <v>61</v>
      </c>
      <c r="F377" s="1" t="s">
        <v>269</v>
      </c>
      <c r="G377" s="1" t="s">
        <v>175</v>
      </c>
      <c r="H377" s="1" t="s">
        <v>111</v>
      </c>
      <c r="I377" s="1" t="s">
        <v>285</v>
      </c>
      <c r="J377" s="1" t="s">
        <v>14</v>
      </c>
      <c r="K377" s="1" t="s">
        <v>296</v>
      </c>
      <c r="L377" s="1" t="s">
        <v>50</v>
      </c>
      <c r="M377" s="1" t="s">
        <v>994</v>
      </c>
    </row>
    <row r="378" spans="1:13">
      <c r="A378" s="1" t="s">
        <v>995</v>
      </c>
      <c r="B378" s="1" t="s">
        <v>12</v>
      </c>
      <c r="C378" s="1" t="s">
        <v>977</v>
      </c>
      <c r="D378" s="1" t="s">
        <v>13</v>
      </c>
      <c r="E378" s="1" t="s">
        <v>79</v>
      </c>
      <c r="F378" s="1" t="s">
        <v>73</v>
      </c>
      <c r="G378" s="1" t="s">
        <v>210</v>
      </c>
      <c r="H378" s="1" t="s">
        <v>41</v>
      </c>
      <c r="I378" s="1" t="s">
        <v>283</v>
      </c>
      <c r="J378" s="1" t="s">
        <v>247</v>
      </c>
      <c r="K378" s="1" t="s">
        <v>95</v>
      </c>
      <c r="L378" s="1" t="s">
        <v>120</v>
      </c>
      <c r="M378" s="1" t="s">
        <v>996</v>
      </c>
    </row>
    <row r="379" spans="1:13">
      <c r="A379" s="1" t="s">
        <v>997</v>
      </c>
      <c r="B379" s="1" t="s">
        <v>12</v>
      </c>
      <c r="C379" s="1" t="s">
        <v>977</v>
      </c>
      <c r="D379" s="1" t="s">
        <v>13</v>
      </c>
      <c r="E379" s="1" t="s">
        <v>336</v>
      </c>
      <c r="F379" s="1" t="s">
        <v>132</v>
      </c>
      <c r="G379" s="1" t="s">
        <v>118</v>
      </c>
      <c r="H379" s="1" t="s">
        <v>150</v>
      </c>
      <c r="I379" s="1" t="s">
        <v>106</v>
      </c>
      <c r="J379" s="1" t="s">
        <v>321</v>
      </c>
      <c r="K379" s="1" t="s">
        <v>62</v>
      </c>
      <c r="L379" s="1" t="s">
        <v>144</v>
      </c>
      <c r="M379" s="1" t="s">
        <v>998</v>
      </c>
    </row>
    <row r="380" spans="1:13">
      <c r="A380" s="1" t="s">
        <v>999</v>
      </c>
      <c r="B380" s="1" t="s">
        <v>12</v>
      </c>
      <c r="C380" s="1" t="s">
        <v>977</v>
      </c>
      <c r="D380" s="1" t="s">
        <v>13</v>
      </c>
      <c r="E380" s="1" t="s">
        <v>111</v>
      </c>
      <c r="F380" s="1" t="s">
        <v>231</v>
      </c>
      <c r="G380" s="1" t="s">
        <v>84</v>
      </c>
      <c r="H380" s="1" t="s">
        <v>144</v>
      </c>
      <c r="I380" s="1" t="s">
        <v>183</v>
      </c>
      <c r="J380" s="1" t="s">
        <v>268</v>
      </c>
      <c r="K380" s="1" t="s">
        <v>88</v>
      </c>
      <c r="L380" s="1" t="s">
        <v>156</v>
      </c>
      <c r="M380" s="1" t="s">
        <v>1000</v>
      </c>
    </row>
    <row r="381" spans="1:13">
      <c r="A381" s="1" t="s">
        <v>1001</v>
      </c>
      <c r="B381" s="1" t="s">
        <v>12</v>
      </c>
      <c r="C381" s="1" t="s">
        <v>977</v>
      </c>
      <c r="D381" s="1" t="s">
        <v>13</v>
      </c>
      <c r="E381" s="1" t="s">
        <v>85</v>
      </c>
      <c r="F381" s="1" t="s">
        <v>104</v>
      </c>
      <c r="G381" s="1" t="s">
        <v>296</v>
      </c>
      <c r="H381" s="1" t="s">
        <v>295</v>
      </c>
      <c r="I381" s="1" t="s">
        <v>73</v>
      </c>
      <c r="J381" s="1" t="s">
        <v>200</v>
      </c>
      <c r="K381" s="1" t="s">
        <v>205</v>
      </c>
      <c r="L381" s="1" t="s">
        <v>191</v>
      </c>
      <c r="M381" s="1" t="s">
        <v>1002</v>
      </c>
    </row>
    <row r="382" spans="1:13">
      <c r="A382" s="1" t="s">
        <v>1003</v>
      </c>
      <c r="B382" s="1" t="s">
        <v>12</v>
      </c>
      <c r="C382" s="1" t="s">
        <v>988</v>
      </c>
      <c r="D382" s="1" t="s">
        <v>13</v>
      </c>
      <c r="E382" s="1" t="s">
        <v>204</v>
      </c>
      <c r="F382" s="1" t="s">
        <v>51</v>
      </c>
      <c r="G382" s="1" t="s">
        <v>33</v>
      </c>
      <c r="H382" s="1" t="s">
        <v>282</v>
      </c>
      <c r="I382" s="1" t="s">
        <v>38</v>
      </c>
      <c r="J382" s="1" t="s">
        <v>77</v>
      </c>
      <c r="K382" s="1" t="s">
        <v>144</v>
      </c>
      <c r="L382" s="1" t="s">
        <v>87</v>
      </c>
      <c r="M382" s="1" t="s">
        <v>1004</v>
      </c>
    </row>
    <row r="383" spans="1:13">
      <c r="A383" s="1" t="s">
        <v>1005</v>
      </c>
      <c r="B383" s="1" t="s">
        <v>12</v>
      </c>
      <c r="C383" s="1" t="s">
        <v>977</v>
      </c>
      <c r="D383" s="1" t="s">
        <v>13</v>
      </c>
      <c r="E383" s="1" t="s">
        <v>59</v>
      </c>
      <c r="F383" s="1" t="s">
        <v>79</v>
      </c>
      <c r="G383" s="1" t="s">
        <v>96</v>
      </c>
      <c r="H383" s="1" t="s">
        <v>79</v>
      </c>
      <c r="I383" s="1" t="s">
        <v>14</v>
      </c>
      <c r="J383" s="1" t="s">
        <v>95</v>
      </c>
      <c r="K383" s="1" t="s">
        <v>167</v>
      </c>
      <c r="L383" s="1" t="s">
        <v>257</v>
      </c>
      <c r="M383" s="1" t="s">
        <v>1006</v>
      </c>
    </row>
    <row r="384" spans="1:13">
      <c r="A384" s="1" t="s">
        <v>1007</v>
      </c>
      <c r="B384" s="1" t="s">
        <v>12</v>
      </c>
      <c r="C384" s="1" t="s">
        <v>988</v>
      </c>
      <c r="D384" s="1" t="s">
        <v>13</v>
      </c>
      <c r="E384" s="1" t="s">
        <v>191</v>
      </c>
      <c r="F384" s="1" t="s">
        <v>145</v>
      </c>
      <c r="G384" s="1" t="s">
        <v>241</v>
      </c>
      <c r="H384" s="1" t="s">
        <v>282</v>
      </c>
      <c r="I384" s="1" t="s">
        <v>132</v>
      </c>
      <c r="J384" s="1" t="s">
        <v>95</v>
      </c>
      <c r="K384" s="1" t="s">
        <v>276</v>
      </c>
      <c r="L384" s="1" t="s">
        <v>247</v>
      </c>
      <c r="M384" s="1" t="s">
        <v>978</v>
      </c>
    </row>
    <row r="385" spans="1:13">
      <c r="A385" s="1" t="s">
        <v>1008</v>
      </c>
      <c r="B385" s="1" t="s">
        <v>12</v>
      </c>
      <c r="C385" s="1" t="s">
        <v>977</v>
      </c>
      <c r="D385" s="1" t="s">
        <v>13</v>
      </c>
      <c r="E385" s="1" t="s">
        <v>134</v>
      </c>
      <c r="F385" s="1" t="s">
        <v>51</v>
      </c>
      <c r="G385" s="1" t="s">
        <v>148</v>
      </c>
      <c r="H385" s="1" t="s">
        <v>295</v>
      </c>
      <c r="I385" s="1" t="s">
        <v>257</v>
      </c>
      <c r="J385" s="1" t="s">
        <v>104</v>
      </c>
      <c r="K385" s="1" t="s">
        <v>564</v>
      </c>
      <c r="L385" s="1" t="s">
        <v>605</v>
      </c>
      <c r="M385" s="1" t="s">
        <v>820</v>
      </c>
    </row>
    <row r="386" spans="1:13">
      <c r="A386" s="1" t="s">
        <v>1009</v>
      </c>
      <c r="B386" s="1" t="s">
        <v>12</v>
      </c>
      <c r="C386" s="1" t="s">
        <v>977</v>
      </c>
      <c r="D386" s="1" t="s">
        <v>13</v>
      </c>
      <c r="E386" s="1" t="s">
        <v>73</v>
      </c>
      <c r="F386" s="1" t="s">
        <v>117</v>
      </c>
      <c r="G386" s="1" t="s">
        <v>176</v>
      </c>
      <c r="H386" s="1" t="s">
        <v>156</v>
      </c>
      <c r="I386" s="1" t="s">
        <v>182</v>
      </c>
      <c r="J386" s="1" t="s">
        <v>60</v>
      </c>
      <c r="K386" s="1" t="s">
        <v>245</v>
      </c>
      <c r="L386" s="1" t="s">
        <v>78</v>
      </c>
      <c r="M386" s="1" t="s">
        <v>1010</v>
      </c>
    </row>
    <row r="387" spans="1:13">
      <c r="A387" s="1" t="s">
        <v>1011</v>
      </c>
      <c r="B387" s="1" t="s">
        <v>12</v>
      </c>
      <c r="C387" s="1" t="s">
        <v>977</v>
      </c>
      <c r="D387" s="1" t="s">
        <v>13</v>
      </c>
      <c r="E387" s="1" t="s">
        <v>111</v>
      </c>
      <c r="F387" s="1" t="s">
        <v>98</v>
      </c>
      <c r="G387" s="1" t="s">
        <v>137</v>
      </c>
      <c r="H387" s="1" t="s">
        <v>267</v>
      </c>
      <c r="I387" s="1" t="s">
        <v>57</v>
      </c>
      <c r="J387" s="1" t="s">
        <v>257</v>
      </c>
      <c r="K387" s="1" t="s">
        <v>92</v>
      </c>
      <c r="L387" s="1" t="s">
        <v>70</v>
      </c>
      <c r="M387" s="1" t="s">
        <v>1012</v>
      </c>
    </row>
    <row r="388" spans="1:13">
      <c r="A388" s="1" t="s">
        <v>1013</v>
      </c>
      <c r="B388" s="1" t="s">
        <v>12</v>
      </c>
      <c r="C388" s="1" t="s">
        <v>977</v>
      </c>
      <c r="D388" s="1" t="s">
        <v>13</v>
      </c>
      <c r="E388" s="1" t="s">
        <v>156</v>
      </c>
      <c r="F388" s="1" t="s">
        <v>145</v>
      </c>
      <c r="G388" s="1" t="s">
        <v>336</v>
      </c>
      <c r="H388" s="1" t="s">
        <v>304</v>
      </c>
      <c r="I388" s="1" t="s">
        <v>231</v>
      </c>
      <c r="J388" s="1" t="s">
        <v>120</v>
      </c>
      <c r="K388" s="1" t="s">
        <v>51</v>
      </c>
      <c r="L388" s="1" t="s">
        <v>38</v>
      </c>
      <c r="M388" s="1" t="s">
        <v>965</v>
      </c>
    </row>
    <row r="389" spans="1:13">
      <c r="A389" s="1" t="s">
        <v>1014</v>
      </c>
      <c r="B389" s="1" t="s">
        <v>12</v>
      </c>
      <c r="C389" s="1" t="s">
        <v>977</v>
      </c>
      <c r="D389" s="1" t="s">
        <v>13</v>
      </c>
      <c r="E389" s="1" t="s">
        <v>199</v>
      </c>
      <c r="F389" s="1" t="s">
        <v>132</v>
      </c>
      <c r="G389" s="1" t="s">
        <v>296</v>
      </c>
      <c r="H389" s="1" t="s">
        <v>336</v>
      </c>
      <c r="I389" s="1" t="s">
        <v>109</v>
      </c>
      <c r="J389" s="1" t="s">
        <v>70</v>
      </c>
      <c r="K389" s="1" t="s">
        <v>88</v>
      </c>
      <c r="L389" s="1" t="s">
        <v>58</v>
      </c>
      <c r="M389" s="1" t="s">
        <v>1015</v>
      </c>
    </row>
    <row r="390" spans="1:13">
      <c r="A390" s="1" t="s">
        <v>1016</v>
      </c>
      <c r="B390" s="1" t="s">
        <v>12</v>
      </c>
      <c r="C390" s="1" t="s">
        <v>977</v>
      </c>
      <c r="D390" s="1" t="s">
        <v>13</v>
      </c>
      <c r="E390" s="1" t="s">
        <v>59</v>
      </c>
      <c r="F390" s="1" t="s">
        <v>124</v>
      </c>
      <c r="G390" s="1" t="s">
        <v>268</v>
      </c>
      <c r="H390" s="1" t="s">
        <v>66</v>
      </c>
      <c r="I390" s="1" t="s">
        <v>204</v>
      </c>
      <c r="J390" s="1" t="s">
        <v>88</v>
      </c>
      <c r="K390" s="1" t="s">
        <v>38</v>
      </c>
      <c r="L390" s="1" t="s">
        <v>157</v>
      </c>
      <c r="M390" s="1" t="s">
        <v>989</v>
      </c>
    </row>
    <row r="391" spans="1:13">
      <c r="A391" s="1" t="s">
        <v>1017</v>
      </c>
      <c r="B391" s="1" t="s">
        <v>12</v>
      </c>
      <c r="C391" s="1" t="s">
        <v>988</v>
      </c>
      <c r="D391" s="1" t="s">
        <v>13</v>
      </c>
      <c r="E391" s="1" t="s">
        <v>84</v>
      </c>
      <c r="F391" s="1" t="s">
        <v>176</v>
      </c>
      <c r="G391" s="1" t="s">
        <v>156</v>
      </c>
      <c r="H391" s="1" t="s">
        <v>207</v>
      </c>
      <c r="I391" s="1" t="s">
        <v>89</v>
      </c>
      <c r="J391" s="1" t="s">
        <v>33</v>
      </c>
      <c r="K391" s="1" t="s">
        <v>66</v>
      </c>
      <c r="L391" s="1" t="s">
        <v>93</v>
      </c>
      <c r="M391" s="1" t="s">
        <v>1000</v>
      </c>
    </row>
    <row r="392" spans="1:13">
      <c r="A392" s="1" t="s">
        <v>1018</v>
      </c>
      <c r="B392" s="1" t="s">
        <v>12</v>
      </c>
      <c r="C392" s="1" t="s">
        <v>977</v>
      </c>
      <c r="D392" s="1" t="s">
        <v>13</v>
      </c>
      <c r="E392" s="1" t="s">
        <v>247</v>
      </c>
      <c r="F392" s="1" t="s">
        <v>127</v>
      </c>
      <c r="G392" s="1" t="s">
        <v>189</v>
      </c>
      <c r="H392" s="1" t="s">
        <v>132</v>
      </c>
      <c r="I392" s="1" t="s">
        <v>194</v>
      </c>
      <c r="J392" s="1" t="s">
        <v>623</v>
      </c>
      <c r="K392" s="1" t="s">
        <v>583</v>
      </c>
      <c r="L392" s="1" t="s">
        <v>144</v>
      </c>
      <c r="M392" s="1" t="s">
        <v>1019</v>
      </c>
    </row>
    <row r="393" spans="1:13">
      <c r="A393" s="1" t="s">
        <v>1020</v>
      </c>
      <c r="B393" s="1" t="s">
        <v>12</v>
      </c>
      <c r="C393" s="1" t="s">
        <v>988</v>
      </c>
      <c r="D393" s="1" t="s">
        <v>13</v>
      </c>
      <c r="E393" s="1" t="s">
        <v>92</v>
      </c>
      <c r="F393" s="1" t="s">
        <v>120</v>
      </c>
      <c r="G393" s="1" t="s">
        <v>1021</v>
      </c>
      <c r="H393" s="1" t="s">
        <v>237</v>
      </c>
      <c r="I393" s="1" t="s">
        <v>35</v>
      </c>
      <c r="J393" s="1" t="s">
        <v>92</v>
      </c>
      <c r="K393" s="1" t="s">
        <v>295</v>
      </c>
      <c r="L393" s="1" t="s">
        <v>57</v>
      </c>
      <c r="M393" s="1" t="s">
        <v>1022</v>
      </c>
    </row>
    <row r="394" spans="1:13">
      <c r="A394" s="1" t="s">
        <v>1023</v>
      </c>
      <c r="B394" s="1" t="s">
        <v>12</v>
      </c>
      <c r="C394" s="1" t="s">
        <v>977</v>
      </c>
      <c r="D394" s="1" t="s">
        <v>13</v>
      </c>
      <c r="E394" s="1" t="s">
        <v>54</v>
      </c>
      <c r="F394" s="1" t="s">
        <v>1024</v>
      </c>
      <c r="G394" s="1" t="s">
        <v>63</v>
      </c>
      <c r="H394" s="1" t="s">
        <v>73</v>
      </c>
      <c r="I394" s="1" t="s">
        <v>175</v>
      </c>
      <c r="J394" s="1" t="s">
        <v>258</v>
      </c>
      <c r="K394" s="1" t="s">
        <v>48</v>
      </c>
      <c r="L394" s="1" t="s">
        <v>172</v>
      </c>
      <c r="M394" s="1" t="s">
        <v>1025</v>
      </c>
    </row>
    <row r="395" spans="1:13">
      <c r="A395" s="1" t="s">
        <v>1026</v>
      </c>
      <c r="B395" s="1" t="s">
        <v>12</v>
      </c>
      <c r="C395" s="1" t="s">
        <v>977</v>
      </c>
      <c r="D395" s="1" t="s">
        <v>13</v>
      </c>
      <c r="E395" s="1" t="s">
        <v>268</v>
      </c>
      <c r="F395" s="1" t="s">
        <v>87</v>
      </c>
      <c r="G395" s="1" t="s">
        <v>418</v>
      </c>
      <c r="H395" s="1" t="s">
        <v>242</v>
      </c>
      <c r="I395" s="1" t="s">
        <v>153</v>
      </c>
      <c r="J395" s="1" t="s">
        <v>417</v>
      </c>
      <c r="K395" s="1" t="s">
        <v>1027</v>
      </c>
      <c r="L395" s="1" t="s">
        <v>175</v>
      </c>
      <c r="M395" s="1" t="s">
        <v>1028</v>
      </c>
    </row>
    <row r="396" spans="1:13">
      <c r="A396" s="1" t="s">
        <v>1029</v>
      </c>
      <c r="B396" s="1" t="s">
        <v>12</v>
      </c>
      <c r="C396" s="1" t="s">
        <v>977</v>
      </c>
      <c r="D396" s="1" t="s">
        <v>13</v>
      </c>
      <c r="E396" s="1" t="s">
        <v>132</v>
      </c>
      <c r="F396" s="1" t="s">
        <v>211</v>
      </c>
      <c r="G396" s="1" t="s">
        <v>38</v>
      </c>
      <c r="H396" s="1" t="s">
        <v>1030</v>
      </c>
      <c r="I396" s="1" t="s">
        <v>594</v>
      </c>
      <c r="J396" s="1" t="s">
        <v>359</v>
      </c>
      <c r="K396" s="1" t="s">
        <v>97</v>
      </c>
      <c r="L396" s="1" t="s">
        <v>92</v>
      </c>
      <c r="M396" s="1" t="s">
        <v>1031</v>
      </c>
    </row>
    <row r="397" spans="1:13">
      <c r="A397" s="1" t="s">
        <v>1032</v>
      </c>
      <c r="B397" s="1" t="s">
        <v>12</v>
      </c>
      <c r="C397" s="1" t="s">
        <v>988</v>
      </c>
      <c r="D397" s="1" t="s">
        <v>13</v>
      </c>
      <c r="E397" s="1" t="s">
        <v>121</v>
      </c>
      <c r="F397" s="1" t="s">
        <v>490</v>
      </c>
      <c r="G397" s="1" t="s">
        <v>196</v>
      </c>
      <c r="H397" s="1" t="s">
        <v>152</v>
      </c>
      <c r="I397" s="1" t="s">
        <v>283</v>
      </c>
      <c r="J397" s="1" t="s">
        <v>47</v>
      </c>
      <c r="K397" s="1" t="s">
        <v>104</v>
      </c>
      <c r="L397" s="1" t="s">
        <v>260</v>
      </c>
      <c r="M397" s="1" t="s">
        <v>965</v>
      </c>
    </row>
    <row r="398" spans="1:13">
      <c r="A398" s="1" t="s">
        <v>1033</v>
      </c>
      <c r="B398" s="1" t="s">
        <v>12</v>
      </c>
      <c r="C398" s="1" t="s">
        <v>977</v>
      </c>
      <c r="D398" s="1" t="s">
        <v>13</v>
      </c>
      <c r="E398" s="1" t="s">
        <v>295</v>
      </c>
      <c r="F398" s="1" t="s">
        <v>210</v>
      </c>
      <c r="G398" s="1" t="s">
        <v>59</v>
      </c>
      <c r="H398" s="1" t="s">
        <v>583</v>
      </c>
      <c r="I398" s="1" t="s">
        <v>40</v>
      </c>
      <c r="J398" s="1" t="s">
        <v>39</v>
      </c>
      <c r="K398" s="1" t="s">
        <v>282</v>
      </c>
      <c r="L398" s="1" t="s">
        <v>283</v>
      </c>
      <c r="M398" s="1" t="s">
        <v>906</v>
      </c>
    </row>
    <row r="399" spans="1:13">
      <c r="A399" s="1" t="s">
        <v>1034</v>
      </c>
      <c r="B399" s="1" t="s">
        <v>12</v>
      </c>
      <c r="C399" s="1" t="s">
        <v>977</v>
      </c>
      <c r="D399" s="1" t="s">
        <v>13</v>
      </c>
      <c r="E399" s="1" t="s">
        <v>144</v>
      </c>
      <c r="F399" s="1" t="s">
        <v>111</v>
      </c>
      <c r="G399" s="1" t="s">
        <v>112</v>
      </c>
      <c r="H399" s="1" t="s">
        <v>43</v>
      </c>
      <c r="I399" s="1" t="s">
        <v>106</v>
      </c>
      <c r="J399" s="1" t="s">
        <v>594</v>
      </c>
      <c r="K399" s="1" t="s">
        <v>156</v>
      </c>
      <c r="L399" s="1" t="s">
        <v>264</v>
      </c>
      <c r="M399" s="1" t="s">
        <v>1035</v>
      </c>
    </row>
    <row r="400" spans="1:13">
      <c r="A400" s="1" t="s">
        <v>1036</v>
      </c>
      <c r="B400" s="1" t="s">
        <v>12</v>
      </c>
      <c r="C400" s="1" t="s">
        <v>988</v>
      </c>
      <c r="D400" s="1" t="s">
        <v>13</v>
      </c>
      <c r="E400" s="1" t="s">
        <v>1037</v>
      </c>
      <c r="F400" s="1" t="s">
        <v>218</v>
      </c>
      <c r="G400" s="1" t="s">
        <v>163</v>
      </c>
      <c r="H400" s="1" t="s">
        <v>162</v>
      </c>
      <c r="I400" s="1" t="s">
        <v>179</v>
      </c>
      <c r="J400" s="1" t="s">
        <v>78</v>
      </c>
      <c r="K400" s="1" t="s">
        <v>283</v>
      </c>
      <c r="L400" s="1" t="s">
        <v>57</v>
      </c>
      <c r="M400" s="1" t="s">
        <v>1038</v>
      </c>
    </row>
    <row r="401" spans="1:13">
      <c r="A401" s="1" t="s">
        <v>1039</v>
      </c>
      <c r="B401" s="1" t="s">
        <v>12</v>
      </c>
      <c r="C401" s="1" t="s">
        <v>977</v>
      </c>
      <c r="D401" s="1" t="s">
        <v>13</v>
      </c>
      <c r="E401" s="1" t="s">
        <v>53</v>
      </c>
      <c r="F401" s="1" t="s">
        <v>183</v>
      </c>
      <c r="G401" s="1" t="s">
        <v>102</v>
      </c>
      <c r="H401" s="1" t="s">
        <v>349</v>
      </c>
      <c r="I401" s="1" t="s">
        <v>33</v>
      </c>
      <c r="J401" s="1" t="s">
        <v>167</v>
      </c>
      <c r="K401" s="1" t="s">
        <v>1040</v>
      </c>
      <c r="L401" s="1" t="s">
        <v>295</v>
      </c>
      <c r="M401" s="1" t="s">
        <v>1041</v>
      </c>
    </row>
    <row r="402" spans="1:13">
      <c r="A402" s="1" t="s">
        <v>1042</v>
      </c>
      <c r="B402" s="1" t="s">
        <v>12</v>
      </c>
      <c r="C402" s="1" t="s">
        <v>988</v>
      </c>
      <c r="D402" s="1" t="s">
        <v>13</v>
      </c>
      <c r="E402" s="1" t="s">
        <v>153</v>
      </c>
      <c r="F402" s="1" t="s">
        <v>207</v>
      </c>
      <c r="G402" s="1" t="s">
        <v>1043</v>
      </c>
      <c r="H402" s="1" t="s">
        <v>794</v>
      </c>
      <c r="I402" s="1" t="s">
        <v>237</v>
      </c>
      <c r="J402" s="1" t="s">
        <v>220</v>
      </c>
      <c r="K402" s="1" t="s">
        <v>77</v>
      </c>
      <c r="L402" s="1" t="s">
        <v>297</v>
      </c>
      <c r="M402" s="1" t="s">
        <v>1044</v>
      </c>
    </row>
    <row r="403" spans="1:13">
      <c r="A403" s="1" t="s">
        <v>1045</v>
      </c>
      <c r="B403" s="1" t="s">
        <v>12</v>
      </c>
      <c r="C403" s="1" t="s">
        <v>977</v>
      </c>
      <c r="D403" s="1" t="s">
        <v>13</v>
      </c>
      <c r="E403" s="1" t="s">
        <v>189</v>
      </c>
      <c r="F403" s="1" t="s">
        <v>1046</v>
      </c>
      <c r="G403" s="1" t="s">
        <v>1021</v>
      </c>
      <c r="H403" s="1" t="s">
        <v>92</v>
      </c>
      <c r="I403" s="1" t="s">
        <v>1047</v>
      </c>
      <c r="J403" s="1" t="s">
        <v>1048</v>
      </c>
      <c r="K403" s="1" t="s">
        <v>761</v>
      </c>
      <c r="L403" s="1" t="s">
        <v>1049</v>
      </c>
      <c r="M403" s="1" t="s">
        <v>1050</v>
      </c>
    </row>
    <row r="404" spans="1:13">
      <c r="A404" s="1" t="s">
        <v>1051</v>
      </c>
      <c r="B404" s="1" t="s">
        <v>12</v>
      </c>
      <c r="C404" s="1" t="s">
        <v>977</v>
      </c>
      <c r="D404" s="1" t="s">
        <v>13</v>
      </c>
      <c r="E404" s="1" t="s">
        <v>268</v>
      </c>
      <c r="F404" s="1" t="s">
        <v>297</v>
      </c>
      <c r="G404" s="1" t="s">
        <v>1052</v>
      </c>
      <c r="H404" s="1" t="s">
        <v>761</v>
      </c>
      <c r="I404" s="1" t="s">
        <v>313</v>
      </c>
      <c r="J404" s="1" t="s">
        <v>1053</v>
      </c>
      <c r="K404" s="1" t="s">
        <v>153</v>
      </c>
      <c r="L404" s="1" t="s">
        <v>552</v>
      </c>
      <c r="M404" s="1" t="s">
        <v>1054</v>
      </c>
    </row>
    <row r="405" spans="1:13">
      <c r="A405" s="1" t="s">
        <v>1055</v>
      </c>
      <c r="B405" s="1" t="s">
        <v>12</v>
      </c>
      <c r="C405" s="1" t="s">
        <v>977</v>
      </c>
      <c r="D405" s="1" t="s">
        <v>13</v>
      </c>
      <c r="E405" s="1" t="s">
        <v>1056</v>
      </c>
      <c r="F405" s="1" t="s">
        <v>1057</v>
      </c>
      <c r="G405" s="1" t="s">
        <v>1058</v>
      </c>
      <c r="H405" s="1" t="s">
        <v>1059</v>
      </c>
      <c r="I405" s="1" t="s">
        <v>144</v>
      </c>
      <c r="J405" s="1" t="s">
        <v>560</v>
      </c>
      <c r="K405" s="1" t="s">
        <v>564</v>
      </c>
      <c r="L405" s="1" t="s">
        <v>152</v>
      </c>
      <c r="M405" s="1" t="s">
        <v>1060</v>
      </c>
    </row>
    <row r="406" spans="1:13">
      <c r="A406" s="1" t="s">
        <v>1061</v>
      </c>
      <c r="B406" s="1" t="s">
        <v>12</v>
      </c>
      <c r="C406" s="1" t="s">
        <v>988</v>
      </c>
      <c r="D406" s="1" t="s">
        <v>13</v>
      </c>
      <c r="E406" s="1" t="s">
        <v>14</v>
      </c>
      <c r="F406" s="1" t="s">
        <v>97</v>
      </c>
      <c r="G406" s="1" t="s">
        <v>190</v>
      </c>
      <c r="H406" s="1" t="s">
        <v>1062</v>
      </c>
      <c r="I406" s="1" t="s">
        <v>1063</v>
      </c>
      <c r="J406" s="1" t="s">
        <v>387</v>
      </c>
      <c r="K406" s="1" t="s">
        <v>53</v>
      </c>
      <c r="L406" s="1" t="s">
        <v>1064</v>
      </c>
      <c r="M406" s="1" t="s">
        <v>1065</v>
      </c>
    </row>
    <row r="407" spans="1:13">
      <c r="A407" s="1" t="s">
        <v>1066</v>
      </c>
      <c r="B407" s="1" t="s">
        <v>12</v>
      </c>
      <c r="C407" s="1" t="s">
        <v>977</v>
      </c>
      <c r="D407" s="1" t="s">
        <v>13</v>
      </c>
      <c r="E407" s="1" t="s">
        <v>242</v>
      </c>
      <c r="F407" s="1" t="s">
        <v>68</v>
      </c>
      <c r="G407" s="1" t="s">
        <v>73</v>
      </c>
      <c r="H407" s="1" t="s">
        <v>212</v>
      </c>
      <c r="I407" s="1" t="s">
        <v>57</v>
      </c>
      <c r="J407" s="1" t="s">
        <v>189</v>
      </c>
      <c r="K407" s="1" t="s">
        <v>54</v>
      </c>
      <c r="L407" s="1" t="s">
        <v>40</v>
      </c>
      <c r="M407" s="1" t="s">
        <v>1067</v>
      </c>
    </row>
    <row r="408" spans="1:13">
      <c r="A408" s="1" t="s">
        <v>1068</v>
      </c>
      <c r="B408" s="1" t="s">
        <v>12</v>
      </c>
      <c r="C408" s="1" t="s">
        <v>977</v>
      </c>
      <c r="D408" s="1" t="s">
        <v>13</v>
      </c>
      <c r="E408" s="1" t="s">
        <v>1069</v>
      </c>
      <c r="F408" s="1" t="s">
        <v>212</v>
      </c>
      <c r="G408" s="1" t="s">
        <v>1070</v>
      </c>
      <c r="H408" s="1" t="s">
        <v>1071</v>
      </c>
      <c r="I408" s="1" t="s">
        <v>231</v>
      </c>
      <c r="J408" s="1" t="s">
        <v>1072</v>
      </c>
      <c r="K408" s="1" t="s">
        <v>295</v>
      </c>
      <c r="L408" s="1" t="s">
        <v>86</v>
      </c>
      <c r="M408" s="1" t="s">
        <v>1073</v>
      </c>
    </row>
    <row r="409" spans="1:13">
      <c r="A409" s="1" t="s">
        <v>1074</v>
      </c>
      <c r="B409" s="1" t="s">
        <v>12</v>
      </c>
      <c r="C409" s="1" t="s">
        <v>977</v>
      </c>
      <c r="D409" s="1" t="s">
        <v>13</v>
      </c>
      <c r="E409" s="1" t="s">
        <v>1075</v>
      </c>
      <c r="F409" s="1" t="s">
        <v>1076</v>
      </c>
      <c r="G409" s="1" t="s">
        <v>132</v>
      </c>
      <c r="H409" s="1" t="s">
        <v>444</v>
      </c>
      <c r="I409" s="1" t="s">
        <v>417</v>
      </c>
      <c r="J409" s="1" t="s">
        <v>57</v>
      </c>
      <c r="K409" s="1" t="s">
        <v>196</v>
      </c>
      <c r="L409" s="1" t="s">
        <v>164</v>
      </c>
      <c r="M409" s="1" t="s">
        <v>1077</v>
      </c>
    </row>
    <row r="410" spans="1:13">
      <c r="A410" s="1" t="s">
        <v>1078</v>
      </c>
      <c r="B410" s="1" t="s">
        <v>12</v>
      </c>
      <c r="C410" s="1" t="s">
        <v>988</v>
      </c>
      <c r="D410" s="1" t="s">
        <v>13</v>
      </c>
      <c r="E410" s="1" t="s">
        <v>149</v>
      </c>
      <c r="F410" s="1" t="s">
        <v>126</v>
      </c>
      <c r="G410" s="1" t="s">
        <v>1079</v>
      </c>
      <c r="H410" s="1" t="s">
        <v>196</v>
      </c>
      <c r="I410" s="1" t="s">
        <v>98</v>
      </c>
      <c r="J410" s="1" t="s">
        <v>126</v>
      </c>
      <c r="K410" s="1" t="s">
        <v>148</v>
      </c>
      <c r="L410" s="1" t="s">
        <v>61</v>
      </c>
      <c r="M410" s="1" t="s">
        <v>1080</v>
      </c>
    </row>
    <row r="411" spans="1:13">
      <c r="A411" s="1" t="s">
        <v>1081</v>
      </c>
      <c r="B411" s="1" t="s">
        <v>12</v>
      </c>
      <c r="C411" s="1" t="s">
        <v>977</v>
      </c>
      <c r="D411" s="1" t="s">
        <v>13</v>
      </c>
      <c r="E411" s="1" t="s">
        <v>1082</v>
      </c>
      <c r="F411" s="1" t="s">
        <v>1083</v>
      </c>
      <c r="G411" s="1" t="s">
        <v>264</v>
      </c>
      <c r="H411" s="1" t="s">
        <v>1084</v>
      </c>
      <c r="I411" s="1" t="s">
        <v>1085</v>
      </c>
      <c r="J411" s="1" t="s">
        <v>1086</v>
      </c>
      <c r="K411" s="1" t="s">
        <v>79</v>
      </c>
      <c r="L411" s="1" t="s">
        <v>95</v>
      </c>
      <c r="M411" s="1" t="s">
        <v>1087</v>
      </c>
    </row>
    <row r="412" spans="1:13">
      <c r="A412" s="1" t="s">
        <v>1088</v>
      </c>
      <c r="B412" s="1" t="s">
        <v>12</v>
      </c>
      <c r="C412" s="1" t="s">
        <v>977</v>
      </c>
      <c r="D412" s="1" t="s">
        <v>13</v>
      </c>
      <c r="E412" s="1" t="s">
        <v>283</v>
      </c>
      <c r="F412" s="1" t="s">
        <v>70</v>
      </c>
      <c r="G412" s="1" t="s">
        <v>141</v>
      </c>
      <c r="H412" s="1" t="s">
        <v>359</v>
      </c>
      <c r="I412" s="1" t="s">
        <v>38</v>
      </c>
      <c r="J412" s="1" t="s">
        <v>1089</v>
      </c>
      <c r="K412" s="1" t="s">
        <v>1090</v>
      </c>
      <c r="L412" s="1" t="s">
        <v>1091</v>
      </c>
      <c r="M412" s="1" t="s">
        <v>1092</v>
      </c>
    </row>
    <row r="413" spans="1:13">
      <c r="A413" s="1" t="s">
        <v>1093</v>
      </c>
      <c r="B413" s="1" t="s">
        <v>12</v>
      </c>
      <c r="C413" s="1" t="s">
        <v>977</v>
      </c>
      <c r="D413" s="1" t="s">
        <v>13</v>
      </c>
      <c r="E413" s="1" t="s">
        <v>644</v>
      </c>
      <c r="F413" s="1" t="s">
        <v>153</v>
      </c>
      <c r="G413" s="1" t="s">
        <v>185</v>
      </c>
      <c r="H413" s="1" t="s">
        <v>292</v>
      </c>
      <c r="I413" s="1" t="s">
        <v>605</v>
      </c>
      <c r="J413" s="1" t="s">
        <v>96</v>
      </c>
      <c r="K413" s="1" t="s">
        <v>238</v>
      </c>
      <c r="L413" s="1" t="s">
        <v>1094</v>
      </c>
      <c r="M413" s="1" t="s">
        <v>1095</v>
      </c>
    </row>
    <row r="414" spans="1:13">
      <c r="A414" s="1" t="s">
        <v>1096</v>
      </c>
      <c r="B414" s="1" t="s">
        <v>12</v>
      </c>
      <c r="C414" s="1" t="s">
        <v>1097</v>
      </c>
      <c r="D414" s="1" t="s">
        <v>13</v>
      </c>
      <c r="E414" s="1" t="s">
        <v>14</v>
      </c>
      <c r="F414" s="1" t="s">
        <v>14</v>
      </c>
      <c r="G414" s="1" t="s">
        <v>14</v>
      </c>
      <c r="H414" s="1" t="s">
        <v>14</v>
      </c>
      <c r="I414" s="1" t="s">
        <v>14</v>
      </c>
      <c r="J414" s="1" t="s">
        <v>14</v>
      </c>
      <c r="K414" s="1" t="s">
        <v>14</v>
      </c>
      <c r="L414" s="1" t="s">
        <v>14</v>
      </c>
      <c r="M414" s="1" t="s">
        <v>1006</v>
      </c>
    </row>
    <row r="415" spans="1:13">
      <c r="A415" s="1" t="s">
        <v>1098</v>
      </c>
      <c r="B415" s="1" t="s">
        <v>12</v>
      </c>
      <c r="C415" s="1" t="s">
        <v>1097</v>
      </c>
      <c r="D415" s="1" t="s">
        <v>13</v>
      </c>
      <c r="E415" s="1" t="s">
        <v>14</v>
      </c>
      <c r="F415" s="1" t="s">
        <v>14</v>
      </c>
      <c r="G415" s="1" t="s">
        <v>14</v>
      </c>
      <c r="H415" s="1" t="s">
        <v>14</v>
      </c>
      <c r="I415" s="1" t="s">
        <v>14</v>
      </c>
      <c r="J415" s="1" t="s">
        <v>14</v>
      </c>
      <c r="K415" s="1" t="s">
        <v>14</v>
      </c>
      <c r="L415" s="1" t="s">
        <v>14</v>
      </c>
      <c r="M415" s="1" t="s">
        <v>1006</v>
      </c>
    </row>
    <row r="416" spans="1:13">
      <c r="A416" s="1" t="s">
        <v>1099</v>
      </c>
      <c r="B416" s="1" t="s">
        <v>12</v>
      </c>
      <c r="C416" s="1" t="s">
        <v>1097</v>
      </c>
      <c r="D416" s="1" t="s">
        <v>13</v>
      </c>
      <c r="E416" s="1" t="s">
        <v>14</v>
      </c>
      <c r="F416" s="1" t="s">
        <v>14</v>
      </c>
      <c r="G416" s="1" t="s">
        <v>14</v>
      </c>
      <c r="H416" s="1" t="s">
        <v>14</v>
      </c>
      <c r="I416" s="1" t="s">
        <v>14</v>
      </c>
      <c r="J416" s="1" t="s">
        <v>14</v>
      </c>
      <c r="K416" s="1" t="s">
        <v>14</v>
      </c>
      <c r="L416" s="1" t="s">
        <v>14</v>
      </c>
      <c r="M416" s="1" t="s">
        <v>1006</v>
      </c>
    </row>
    <row r="417" spans="1:13">
      <c r="A417" s="1" t="s">
        <v>1100</v>
      </c>
      <c r="B417" s="1" t="s">
        <v>12</v>
      </c>
      <c r="C417" s="1" t="s">
        <v>1097</v>
      </c>
      <c r="D417" s="1" t="s">
        <v>13</v>
      </c>
      <c r="E417" s="1" t="s">
        <v>14</v>
      </c>
      <c r="F417" s="1" t="s">
        <v>14</v>
      </c>
      <c r="G417" s="1" t="s">
        <v>14</v>
      </c>
      <c r="H417" s="1" t="s">
        <v>14</v>
      </c>
      <c r="I417" s="1" t="s">
        <v>14</v>
      </c>
      <c r="J417" s="1" t="s">
        <v>14</v>
      </c>
      <c r="K417" s="1" t="s">
        <v>14</v>
      </c>
      <c r="L417" s="1" t="s">
        <v>14</v>
      </c>
      <c r="M417" s="1" t="s">
        <v>1006</v>
      </c>
    </row>
    <row r="418" spans="1:13">
      <c r="A418" s="1" t="s">
        <v>1101</v>
      </c>
      <c r="B418" s="1" t="s">
        <v>12</v>
      </c>
      <c r="C418" s="1" t="s">
        <v>1097</v>
      </c>
      <c r="D418" s="1" t="s">
        <v>13</v>
      </c>
      <c r="E418" s="1" t="s">
        <v>14</v>
      </c>
      <c r="F418" s="1" t="s">
        <v>14</v>
      </c>
      <c r="G418" s="1" t="s">
        <v>14</v>
      </c>
      <c r="H418" s="1" t="s">
        <v>14</v>
      </c>
      <c r="I418" s="1" t="s">
        <v>14</v>
      </c>
      <c r="J418" s="1" t="s">
        <v>14</v>
      </c>
      <c r="K418" s="1" t="s">
        <v>14</v>
      </c>
      <c r="L418" s="1" t="s">
        <v>14</v>
      </c>
      <c r="M418" s="1" t="s">
        <v>1006</v>
      </c>
    </row>
    <row r="419" spans="1:13">
      <c r="A419" s="1" t="s">
        <v>1102</v>
      </c>
      <c r="B419" s="1" t="s">
        <v>12</v>
      </c>
      <c r="C419" s="1" t="s">
        <v>1097</v>
      </c>
      <c r="D419" s="1" t="s">
        <v>13</v>
      </c>
      <c r="E419" s="1" t="s">
        <v>14</v>
      </c>
      <c r="F419" s="1" t="s">
        <v>14</v>
      </c>
      <c r="G419" s="1" t="s">
        <v>14</v>
      </c>
      <c r="H419" s="1" t="s">
        <v>14</v>
      </c>
      <c r="I419" s="1" t="s">
        <v>14</v>
      </c>
      <c r="J419" s="1" t="s">
        <v>14</v>
      </c>
      <c r="K419" s="1" t="s">
        <v>14</v>
      </c>
      <c r="L419" s="1" t="s">
        <v>14</v>
      </c>
      <c r="M419" s="1" t="s">
        <v>1006</v>
      </c>
    </row>
    <row r="420" spans="1:13">
      <c r="A420" s="1" t="s">
        <v>1103</v>
      </c>
      <c r="B420" s="1" t="s">
        <v>12</v>
      </c>
      <c r="C420" s="1" t="s">
        <v>1097</v>
      </c>
      <c r="D420" s="1" t="s">
        <v>13</v>
      </c>
      <c r="E420" s="1" t="s">
        <v>14</v>
      </c>
      <c r="F420" s="1" t="s">
        <v>14</v>
      </c>
      <c r="G420" s="1" t="s">
        <v>14</v>
      </c>
      <c r="H420" s="1" t="s">
        <v>14</v>
      </c>
      <c r="I420" s="1" t="s">
        <v>14</v>
      </c>
      <c r="J420" s="1" t="s">
        <v>14</v>
      </c>
      <c r="K420" s="1" t="s">
        <v>14</v>
      </c>
      <c r="L420" s="1" t="s">
        <v>14</v>
      </c>
      <c r="M420" s="1" t="s">
        <v>1006</v>
      </c>
    </row>
    <row r="421" spans="1:13">
      <c r="A421" s="1" t="s">
        <v>1104</v>
      </c>
      <c r="B421" s="1" t="s">
        <v>12</v>
      </c>
      <c r="C421" s="1" t="s">
        <v>1097</v>
      </c>
      <c r="D421" s="1" t="s">
        <v>13</v>
      </c>
      <c r="E421" s="1" t="s">
        <v>14</v>
      </c>
      <c r="F421" s="1" t="s">
        <v>14</v>
      </c>
      <c r="G421" s="1" t="s">
        <v>14</v>
      </c>
      <c r="H421" s="1" t="s">
        <v>14</v>
      </c>
      <c r="I421" s="1" t="s">
        <v>14</v>
      </c>
      <c r="J421" s="1" t="s">
        <v>14</v>
      </c>
      <c r="K421" s="1" t="s">
        <v>14</v>
      </c>
      <c r="L421" s="1" t="s">
        <v>14</v>
      </c>
      <c r="M421" s="1" t="s">
        <v>1006</v>
      </c>
    </row>
    <row r="422" spans="1:13">
      <c r="A422" s="1" t="s">
        <v>1105</v>
      </c>
      <c r="B422" s="1" t="s">
        <v>12</v>
      </c>
      <c r="C422" s="1" t="s">
        <v>1097</v>
      </c>
      <c r="D422" s="1" t="s">
        <v>13</v>
      </c>
      <c r="E422" s="1" t="s">
        <v>14</v>
      </c>
      <c r="F422" s="1" t="s">
        <v>14</v>
      </c>
      <c r="G422" s="1" t="s">
        <v>14</v>
      </c>
      <c r="H422" s="1" t="s">
        <v>14</v>
      </c>
      <c r="I422" s="1" t="s">
        <v>14</v>
      </c>
      <c r="J422" s="1" t="s">
        <v>14</v>
      </c>
      <c r="K422" s="1" t="s">
        <v>14</v>
      </c>
      <c r="L422" s="1" t="s">
        <v>14</v>
      </c>
      <c r="M422" s="1" t="s">
        <v>1006</v>
      </c>
    </row>
    <row r="423" spans="1:13">
      <c r="A423" s="1" t="s">
        <v>1106</v>
      </c>
      <c r="B423" s="1" t="s">
        <v>12</v>
      </c>
      <c r="C423" s="1" t="s">
        <v>1097</v>
      </c>
      <c r="D423" s="1" t="s">
        <v>13</v>
      </c>
      <c r="E423" s="1" t="s">
        <v>14</v>
      </c>
      <c r="F423" s="1" t="s">
        <v>14</v>
      </c>
      <c r="G423" s="1" t="s">
        <v>14</v>
      </c>
      <c r="H423" s="1" t="s">
        <v>14</v>
      </c>
      <c r="I423" s="1" t="s">
        <v>14</v>
      </c>
      <c r="J423" s="1" t="s">
        <v>14</v>
      </c>
      <c r="K423" s="1" t="s">
        <v>14</v>
      </c>
      <c r="L423" s="1" t="s">
        <v>14</v>
      </c>
      <c r="M423" s="1" t="s">
        <v>1006</v>
      </c>
    </row>
    <row r="424" spans="1:13">
      <c r="A424" s="1" t="s">
        <v>1107</v>
      </c>
      <c r="B424" s="1" t="s">
        <v>12</v>
      </c>
      <c r="C424" s="1" t="s">
        <v>1097</v>
      </c>
      <c r="D424" s="1" t="s">
        <v>13</v>
      </c>
      <c r="E424" s="1" t="s">
        <v>14</v>
      </c>
      <c r="F424" s="1" t="s">
        <v>14</v>
      </c>
      <c r="G424" s="1" t="s">
        <v>14</v>
      </c>
      <c r="H424" s="1" t="s">
        <v>14</v>
      </c>
      <c r="I424" s="1" t="s">
        <v>14</v>
      </c>
      <c r="J424" s="1" t="s">
        <v>14</v>
      </c>
      <c r="K424" s="1" t="s">
        <v>14</v>
      </c>
      <c r="L424" s="1" t="s">
        <v>14</v>
      </c>
      <c r="M424" s="1" t="s">
        <v>1006</v>
      </c>
    </row>
    <row r="425" spans="1:13">
      <c r="A425" s="1" t="s">
        <v>1108</v>
      </c>
      <c r="B425" s="1" t="s">
        <v>12</v>
      </c>
      <c r="C425" s="1" t="s">
        <v>1097</v>
      </c>
      <c r="D425" s="1" t="s">
        <v>13</v>
      </c>
      <c r="E425" s="1" t="s">
        <v>14</v>
      </c>
      <c r="F425" s="1" t="s">
        <v>14</v>
      </c>
      <c r="G425" s="1" t="s">
        <v>14</v>
      </c>
      <c r="H425" s="1" t="s">
        <v>14</v>
      </c>
      <c r="I425" s="1" t="s">
        <v>14</v>
      </c>
      <c r="J425" s="1" t="s">
        <v>14</v>
      </c>
      <c r="K425" s="1" t="s">
        <v>14</v>
      </c>
      <c r="L425" s="1" t="s">
        <v>14</v>
      </c>
      <c r="M425" s="1" t="s">
        <v>1006</v>
      </c>
    </row>
    <row r="426" spans="1:13">
      <c r="A426" s="1" t="s">
        <v>1109</v>
      </c>
      <c r="B426" s="1" t="s">
        <v>12</v>
      </c>
      <c r="C426" s="1" t="s">
        <v>1097</v>
      </c>
      <c r="D426" s="1" t="s">
        <v>13</v>
      </c>
      <c r="E426" s="1" t="s">
        <v>14</v>
      </c>
      <c r="F426" s="1" t="s">
        <v>14</v>
      </c>
      <c r="G426" s="1" t="s">
        <v>14</v>
      </c>
      <c r="H426" s="1" t="s">
        <v>14</v>
      </c>
      <c r="I426" s="1" t="s">
        <v>14</v>
      </c>
      <c r="J426" s="1" t="s">
        <v>14</v>
      </c>
      <c r="K426" s="1" t="s">
        <v>14</v>
      </c>
      <c r="L426" s="1" t="s">
        <v>14</v>
      </c>
      <c r="M426" s="1" t="s">
        <v>1006</v>
      </c>
    </row>
    <row r="427" spans="1:13">
      <c r="A427" s="1" t="s">
        <v>1110</v>
      </c>
      <c r="B427" s="1" t="s">
        <v>12</v>
      </c>
      <c r="C427" s="1" t="s">
        <v>1097</v>
      </c>
      <c r="D427" s="1" t="s">
        <v>13</v>
      </c>
      <c r="E427" s="1" t="s">
        <v>14</v>
      </c>
      <c r="F427" s="1" t="s">
        <v>14</v>
      </c>
      <c r="G427" s="1" t="s">
        <v>14</v>
      </c>
      <c r="H427" s="1" t="s">
        <v>14</v>
      </c>
      <c r="I427" s="1" t="s">
        <v>14</v>
      </c>
      <c r="J427" s="1" t="s">
        <v>14</v>
      </c>
      <c r="K427" s="1" t="s">
        <v>14</v>
      </c>
      <c r="L427" s="1" t="s">
        <v>14</v>
      </c>
      <c r="M427" s="1" t="s">
        <v>1006</v>
      </c>
    </row>
    <row r="428" spans="1:13">
      <c r="A428" s="1" t="s">
        <v>1111</v>
      </c>
      <c r="B428" s="1" t="s">
        <v>12</v>
      </c>
      <c r="C428" s="1" t="s">
        <v>1097</v>
      </c>
      <c r="D428" s="1" t="s">
        <v>13</v>
      </c>
      <c r="E428" s="1" t="s">
        <v>14</v>
      </c>
      <c r="F428" s="1" t="s">
        <v>14</v>
      </c>
      <c r="G428" s="1" t="s">
        <v>14</v>
      </c>
      <c r="H428" s="1" t="s">
        <v>14</v>
      </c>
      <c r="I428" s="1" t="s">
        <v>14</v>
      </c>
      <c r="J428" s="1" t="s">
        <v>14</v>
      </c>
      <c r="K428" s="1" t="s">
        <v>14</v>
      </c>
      <c r="L428" s="1" t="s">
        <v>14</v>
      </c>
      <c r="M428" s="1" t="s">
        <v>1006</v>
      </c>
    </row>
    <row r="429" spans="1:13">
      <c r="A429" s="1" t="s">
        <v>1112</v>
      </c>
      <c r="B429" s="1" t="s">
        <v>12</v>
      </c>
      <c r="C429" s="1" t="s">
        <v>1097</v>
      </c>
      <c r="D429" s="1" t="s">
        <v>13</v>
      </c>
      <c r="E429" s="1" t="s">
        <v>14</v>
      </c>
      <c r="F429" s="1" t="s">
        <v>14</v>
      </c>
      <c r="G429" s="1" t="s">
        <v>14</v>
      </c>
      <c r="H429" s="1" t="s">
        <v>14</v>
      </c>
      <c r="I429" s="1" t="s">
        <v>14</v>
      </c>
      <c r="J429" s="1" t="s">
        <v>14</v>
      </c>
      <c r="K429" s="1" t="s">
        <v>14</v>
      </c>
      <c r="L429" s="1" t="s">
        <v>14</v>
      </c>
      <c r="M429" s="1" t="s">
        <v>1006</v>
      </c>
    </row>
    <row r="430" spans="1:13">
      <c r="A430" s="1" t="s">
        <v>1113</v>
      </c>
      <c r="B430" s="1" t="s">
        <v>12</v>
      </c>
      <c r="C430" s="1" t="s">
        <v>1097</v>
      </c>
      <c r="D430" s="1" t="s">
        <v>13</v>
      </c>
      <c r="E430" s="1" t="s">
        <v>14</v>
      </c>
      <c r="F430" s="1" t="s">
        <v>14</v>
      </c>
      <c r="G430" s="1" t="s">
        <v>14</v>
      </c>
      <c r="H430" s="1" t="s">
        <v>14</v>
      </c>
      <c r="I430" s="1" t="s">
        <v>14</v>
      </c>
      <c r="J430" s="1" t="s">
        <v>14</v>
      </c>
      <c r="K430" s="1" t="s">
        <v>14</v>
      </c>
      <c r="L430" s="1" t="s">
        <v>14</v>
      </c>
      <c r="M430" s="1" t="s">
        <v>1006</v>
      </c>
    </row>
    <row r="431" spans="1:13">
      <c r="A431" s="1" t="s">
        <v>1114</v>
      </c>
      <c r="B431" s="1" t="s">
        <v>12</v>
      </c>
      <c r="C431" s="1" t="s">
        <v>1097</v>
      </c>
      <c r="D431" s="1" t="s">
        <v>13</v>
      </c>
      <c r="E431" s="1" t="s">
        <v>14</v>
      </c>
      <c r="F431" s="1" t="s">
        <v>14</v>
      </c>
      <c r="G431" s="1" t="s">
        <v>14</v>
      </c>
      <c r="H431" s="1" t="s">
        <v>14</v>
      </c>
      <c r="I431" s="1" t="s">
        <v>14</v>
      </c>
      <c r="J431" s="1" t="s">
        <v>14</v>
      </c>
      <c r="K431" s="1" t="s">
        <v>14</v>
      </c>
      <c r="L431" s="1" t="s">
        <v>14</v>
      </c>
      <c r="M431" s="1" t="s">
        <v>1006</v>
      </c>
    </row>
    <row r="432" spans="1:13">
      <c r="A432" s="1" t="s">
        <v>1115</v>
      </c>
      <c r="B432" s="1" t="s">
        <v>12</v>
      </c>
      <c r="C432" s="1" t="s">
        <v>1097</v>
      </c>
      <c r="D432" s="1" t="s">
        <v>13</v>
      </c>
      <c r="E432" s="1" t="s">
        <v>14</v>
      </c>
      <c r="F432" s="1" t="s">
        <v>14</v>
      </c>
      <c r="G432" s="1" t="s">
        <v>14</v>
      </c>
      <c r="H432" s="1" t="s">
        <v>14</v>
      </c>
      <c r="I432" s="1" t="s">
        <v>14</v>
      </c>
      <c r="J432" s="1" t="s">
        <v>14</v>
      </c>
      <c r="K432" s="1" t="s">
        <v>14</v>
      </c>
      <c r="L432" s="1" t="s">
        <v>14</v>
      </c>
      <c r="M432" s="1" t="s">
        <v>1006</v>
      </c>
    </row>
    <row r="433" spans="1:13">
      <c r="A433" s="1" t="s">
        <v>1116</v>
      </c>
      <c r="B433" s="1" t="s">
        <v>12</v>
      </c>
      <c r="C433" s="1" t="s">
        <v>1097</v>
      </c>
      <c r="D433" s="1" t="s">
        <v>13</v>
      </c>
      <c r="E433" s="1" t="s">
        <v>14</v>
      </c>
      <c r="F433" s="1" t="s">
        <v>14</v>
      </c>
      <c r="G433" s="1" t="s">
        <v>14</v>
      </c>
      <c r="H433" s="1" t="s">
        <v>14</v>
      </c>
      <c r="I433" s="1" t="s">
        <v>14</v>
      </c>
      <c r="J433" s="1" t="s">
        <v>14</v>
      </c>
      <c r="K433" s="1" t="s">
        <v>14</v>
      </c>
      <c r="L433" s="1" t="s">
        <v>14</v>
      </c>
      <c r="M433" s="1" t="s">
        <v>1006</v>
      </c>
    </row>
    <row r="434" spans="1:13">
      <c r="A434" s="1" t="s">
        <v>1117</v>
      </c>
      <c r="B434" s="1" t="s">
        <v>12</v>
      </c>
      <c r="C434" s="1" t="s">
        <v>1097</v>
      </c>
      <c r="D434" s="1" t="s">
        <v>13</v>
      </c>
      <c r="E434" s="1" t="s">
        <v>14</v>
      </c>
      <c r="F434" s="1" t="s">
        <v>14</v>
      </c>
      <c r="G434" s="1" t="s">
        <v>14</v>
      </c>
      <c r="H434" s="1" t="s">
        <v>14</v>
      </c>
      <c r="I434" s="1" t="s">
        <v>14</v>
      </c>
      <c r="J434" s="1" t="s">
        <v>14</v>
      </c>
      <c r="K434" s="1" t="s">
        <v>14</v>
      </c>
      <c r="L434" s="1" t="s">
        <v>14</v>
      </c>
      <c r="M434" s="1" t="s">
        <v>1006</v>
      </c>
    </row>
    <row r="435" spans="1:13">
      <c r="A435" s="1" t="s">
        <v>1118</v>
      </c>
      <c r="B435" s="1" t="s">
        <v>12</v>
      </c>
      <c r="C435" s="1" t="s">
        <v>1097</v>
      </c>
      <c r="D435" s="1" t="s">
        <v>13</v>
      </c>
      <c r="E435" s="1" t="s">
        <v>14</v>
      </c>
      <c r="F435" s="1" t="s">
        <v>14</v>
      </c>
      <c r="G435" s="1" t="s">
        <v>14</v>
      </c>
      <c r="H435" s="1" t="s">
        <v>14</v>
      </c>
      <c r="I435" s="1" t="s">
        <v>14</v>
      </c>
      <c r="J435" s="1" t="s">
        <v>14</v>
      </c>
      <c r="K435" s="1" t="s">
        <v>14</v>
      </c>
      <c r="L435" s="1" t="s">
        <v>14</v>
      </c>
      <c r="M435" s="1" t="s">
        <v>1006</v>
      </c>
    </row>
    <row r="436" spans="1:13">
      <c r="A436" s="1" t="s">
        <v>1119</v>
      </c>
      <c r="B436" s="1" t="s">
        <v>12</v>
      </c>
      <c r="C436" s="1" t="s">
        <v>1097</v>
      </c>
      <c r="D436" s="1" t="s">
        <v>13</v>
      </c>
      <c r="E436" s="1" t="s">
        <v>14</v>
      </c>
      <c r="F436" s="1" t="s">
        <v>14</v>
      </c>
      <c r="G436" s="1" t="s">
        <v>14</v>
      </c>
      <c r="H436" s="1" t="s">
        <v>14</v>
      </c>
      <c r="I436" s="1" t="s">
        <v>14</v>
      </c>
      <c r="J436" s="1" t="s">
        <v>14</v>
      </c>
      <c r="K436" s="1" t="s">
        <v>14</v>
      </c>
      <c r="L436" s="1" t="s">
        <v>14</v>
      </c>
      <c r="M436" s="1" t="s">
        <v>1006</v>
      </c>
    </row>
    <row r="437" spans="1:13">
      <c r="A437" s="1" t="s">
        <v>1120</v>
      </c>
      <c r="B437" s="1" t="s">
        <v>12</v>
      </c>
      <c r="C437" s="1" t="s">
        <v>1097</v>
      </c>
      <c r="D437" s="1" t="s">
        <v>13</v>
      </c>
      <c r="E437" s="1" t="s">
        <v>14</v>
      </c>
      <c r="F437" s="1" t="s">
        <v>14</v>
      </c>
      <c r="G437" s="1" t="s">
        <v>14</v>
      </c>
      <c r="H437" s="1" t="s">
        <v>14</v>
      </c>
      <c r="I437" s="1" t="s">
        <v>14</v>
      </c>
      <c r="J437" s="1" t="s">
        <v>14</v>
      </c>
      <c r="K437" s="1" t="s">
        <v>14</v>
      </c>
      <c r="L437" s="1" t="s">
        <v>14</v>
      </c>
      <c r="M437" s="1" t="s">
        <v>1006</v>
      </c>
    </row>
    <row r="438" spans="1:13">
      <c r="A438" s="1" t="s">
        <v>1121</v>
      </c>
      <c r="B438" s="1" t="s">
        <v>12</v>
      </c>
      <c r="C438" s="1" t="s">
        <v>1097</v>
      </c>
      <c r="D438" s="1" t="s">
        <v>13</v>
      </c>
      <c r="E438" s="1" t="s">
        <v>14</v>
      </c>
      <c r="F438" s="1" t="s">
        <v>14</v>
      </c>
      <c r="G438" s="1" t="s">
        <v>14</v>
      </c>
      <c r="H438" s="1" t="s">
        <v>14</v>
      </c>
      <c r="I438" s="1" t="s">
        <v>14</v>
      </c>
      <c r="J438" s="1" t="s">
        <v>14</v>
      </c>
      <c r="K438" s="1" t="s">
        <v>14</v>
      </c>
      <c r="L438" s="1" t="s">
        <v>14</v>
      </c>
      <c r="M438" s="1" t="s">
        <v>1006</v>
      </c>
    </row>
    <row r="439" spans="1:13">
      <c r="A439" s="1" t="s">
        <v>1122</v>
      </c>
      <c r="B439" s="1" t="s">
        <v>12</v>
      </c>
      <c r="C439" s="1" t="s">
        <v>1097</v>
      </c>
      <c r="D439" s="1" t="s">
        <v>13</v>
      </c>
      <c r="E439" s="1" t="s">
        <v>14</v>
      </c>
      <c r="F439" s="1" t="s">
        <v>14</v>
      </c>
      <c r="G439" s="1" t="s">
        <v>14</v>
      </c>
      <c r="H439" s="1" t="s">
        <v>14</v>
      </c>
      <c r="I439" s="1" t="s">
        <v>14</v>
      </c>
      <c r="J439" s="1" t="s">
        <v>14</v>
      </c>
      <c r="K439" s="1" t="s">
        <v>14</v>
      </c>
      <c r="L439" s="1" t="s">
        <v>14</v>
      </c>
      <c r="M439" s="1" t="s">
        <v>1006</v>
      </c>
    </row>
    <row r="440" spans="1:13">
      <c r="A440" s="1" t="s">
        <v>1123</v>
      </c>
      <c r="B440" s="1" t="s">
        <v>12</v>
      </c>
      <c r="C440" s="1" t="s">
        <v>1097</v>
      </c>
      <c r="D440" s="1" t="s">
        <v>13</v>
      </c>
      <c r="E440" s="1" t="s">
        <v>14</v>
      </c>
      <c r="F440" s="1" t="s">
        <v>14</v>
      </c>
      <c r="G440" s="1" t="s">
        <v>14</v>
      </c>
      <c r="H440" s="1" t="s">
        <v>14</v>
      </c>
      <c r="I440" s="1" t="s">
        <v>14</v>
      </c>
      <c r="J440" s="1" t="s">
        <v>14</v>
      </c>
      <c r="K440" s="1" t="s">
        <v>14</v>
      </c>
      <c r="L440" s="1" t="s">
        <v>14</v>
      </c>
      <c r="M440" s="1" t="s">
        <v>1006</v>
      </c>
    </row>
    <row r="441" spans="1:13">
      <c r="A441" s="1" t="s">
        <v>1124</v>
      </c>
      <c r="B441" s="1" t="s">
        <v>12</v>
      </c>
      <c r="C441" s="1" t="s">
        <v>1097</v>
      </c>
      <c r="D441" s="1" t="s">
        <v>13</v>
      </c>
      <c r="E441" s="1" t="s">
        <v>14</v>
      </c>
      <c r="F441" s="1" t="s">
        <v>14</v>
      </c>
      <c r="G441" s="1" t="s">
        <v>14</v>
      </c>
      <c r="H441" s="1" t="s">
        <v>14</v>
      </c>
      <c r="I441" s="1" t="s">
        <v>14</v>
      </c>
      <c r="J441" s="1" t="s">
        <v>14</v>
      </c>
      <c r="K441" s="1" t="s">
        <v>14</v>
      </c>
      <c r="L441" s="1" t="s">
        <v>14</v>
      </c>
      <c r="M441" s="1" t="s">
        <v>1006</v>
      </c>
    </row>
    <row r="442" spans="1:13">
      <c r="A442" s="1" t="s">
        <v>1125</v>
      </c>
      <c r="B442" s="1" t="s">
        <v>12</v>
      </c>
      <c r="C442" s="1" t="s">
        <v>1097</v>
      </c>
      <c r="D442" s="1" t="s">
        <v>13</v>
      </c>
      <c r="E442" s="1" t="s">
        <v>14</v>
      </c>
      <c r="F442" s="1" t="s">
        <v>14</v>
      </c>
      <c r="G442" s="1" t="s">
        <v>14</v>
      </c>
      <c r="H442" s="1" t="s">
        <v>14</v>
      </c>
      <c r="I442" s="1" t="s">
        <v>14</v>
      </c>
      <c r="J442" s="1" t="s">
        <v>14</v>
      </c>
      <c r="K442" s="1" t="s">
        <v>14</v>
      </c>
      <c r="L442" s="1" t="s">
        <v>14</v>
      </c>
      <c r="M442" s="1" t="s">
        <v>1006</v>
      </c>
    </row>
    <row r="443" spans="1:13">
      <c r="A443" s="1" t="s">
        <v>1126</v>
      </c>
      <c r="B443" s="1" t="s">
        <v>12</v>
      </c>
      <c r="C443" s="1" t="s">
        <v>1097</v>
      </c>
      <c r="D443" s="1" t="s">
        <v>13</v>
      </c>
      <c r="E443" s="1" t="s">
        <v>14</v>
      </c>
      <c r="F443" s="1" t="s">
        <v>14</v>
      </c>
      <c r="G443" s="1" t="s">
        <v>14</v>
      </c>
      <c r="H443" s="1" t="s">
        <v>14</v>
      </c>
      <c r="I443" s="1" t="s">
        <v>14</v>
      </c>
      <c r="J443" s="1" t="s">
        <v>14</v>
      </c>
      <c r="K443" s="1" t="s">
        <v>14</v>
      </c>
      <c r="L443" s="1" t="s">
        <v>14</v>
      </c>
      <c r="M443" s="1" t="s">
        <v>1006</v>
      </c>
    </row>
    <row r="444" spans="1:13">
      <c r="A444" s="1" t="s">
        <v>1127</v>
      </c>
      <c r="B444" s="1" t="s">
        <v>12</v>
      </c>
      <c r="C444" s="1" t="s">
        <v>1097</v>
      </c>
      <c r="D444" s="1" t="s">
        <v>13</v>
      </c>
      <c r="E444" s="1" t="s">
        <v>14</v>
      </c>
      <c r="F444" s="1" t="s">
        <v>14</v>
      </c>
      <c r="G444" s="1" t="s">
        <v>14</v>
      </c>
      <c r="H444" s="1" t="s">
        <v>14</v>
      </c>
      <c r="I444" s="1" t="s">
        <v>14</v>
      </c>
      <c r="J444" s="1" t="s">
        <v>14</v>
      </c>
      <c r="K444" s="1" t="s">
        <v>14</v>
      </c>
      <c r="L444" s="1" t="s">
        <v>14</v>
      </c>
      <c r="M444" s="1" t="s">
        <v>1006</v>
      </c>
    </row>
    <row r="445" spans="1:13">
      <c r="A445" s="1" t="s">
        <v>1128</v>
      </c>
      <c r="B445" s="1" t="s">
        <v>12</v>
      </c>
      <c r="C445" s="1" t="s">
        <v>1097</v>
      </c>
      <c r="D445" s="1" t="s">
        <v>13</v>
      </c>
      <c r="E445" s="1" t="s">
        <v>14</v>
      </c>
      <c r="F445" s="1" t="s">
        <v>14</v>
      </c>
      <c r="G445" s="1" t="s">
        <v>14</v>
      </c>
      <c r="H445" s="1" t="s">
        <v>14</v>
      </c>
      <c r="I445" s="1" t="s">
        <v>14</v>
      </c>
      <c r="J445" s="1" t="s">
        <v>14</v>
      </c>
      <c r="K445" s="1" t="s">
        <v>14</v>
      </c>
      <c r="L445" s="1" t="s">
        <v>14</v>
      </c>
      <c r="M445" s="1" t="s">
        <v>1006</v>
      </c>
    </row>
    <row r="446" spans="1:13">
      <c r="A446" s="1" t="s">
        <v>1129</v>
      </c>
      <c r="B446" s="1" t="s">
        <v>12</v>
      </c>
      <c r="C446" s="1" t="s">
        <v>1097</v>
      </c>
      <c r="D446" s="1" t="s">
        <v>13</v>
      </c>
      <c r="E446" s="1" t="s">
        <v>14</v>
      </c>
      <c r="F446" s="1" t="s">
        <v>14</v>
      </c>
      <c r="G446" s="1" t="s">
        <v>14</v>
      </c>
      <c r="H446" s="1" t="s">
        <v>14</v>
      </c>
      <c r="I446" s="1" t="s">
        <v>14</v>
      </c>
      <c r="J446" s="1" t="s">
        <v>14</v>
      </c>
      <c r="K446" s="1" t="s">
        <v>14</v>
      </c>
      <c r="L446" s="1" t="s">
        <v>14</v>
      </c>
      <c r="M446" s="1" t="s">
        <v>1006</v>
      </c>
    </row>
    <row r="447" spans="1:13">
      <c r="A447" s="1" t="s">
        <v>1130</v>
      </c>
      <c r="B447" s="1" t="s">
        <v>12</v>
      </c>
      <c r="C447" s="1" t="s">
        <v>1097</v>
      </c>
      <c r="D447" s="1" t="s">
        <v>13</v>
      </c>
      <c r="E447" s="1" t="s">
        <v>14</v>
      </c>
      <c r="F447" s="1" t="s">
        <v>14</v>
      </c>
      <c r="G447" s="1" t="s">
        <v>14</v>
      </c>
      <c r="H447" s="1" t="s">
        <v>14</v>
      </c>
      <c r="I447" s="1" t="s">
        <v>14</v>
      </c>
      <c r="J447" s="1" t="s">
        <v>14</v>
      </c>
      <c r="K447" s="1" t="s">
        <v>14</v>
      </c>
      <c r="L447" s="1" t="s">
        <v>14</v>
      </c>
      <c r="M447" s="1" t="s">
        <v>1006</v>
      </c>
    </row>
    <row r="448" spans="1:13">
      <c r="A448" s="1" t="s">
        <v>1131</v>
      </c>
      <c r="B448" s="1" t="s">
        <v>12</v>
      </c>
      <c r="C448" s="1" t="s">
        <v>1097</v>
      </c>
      <c r="D448" s="1" t="s">
        <v>13</v>
      </c>
      <c r="E448" s="1" t="s">
        <v>14</v>
      </c>
      <c r="F448" s="1" t="s">
        <v>14</v>
      </c>
      <c r="G448" s="1" t="s">
        <v>14</v>
      </c>
      <c r="H448" s="1" t="s">
        <v>14</v>
      </c>
      <c r="I448" s="1" t="s">
        <v>14</v>
      </c>
      <c r="J448" s="1" t="s">
        <v>14</v>
      </c>
      <c r="K448" s="1" t="s">
        <v>14</v>
      </c>
      <c r="L448" s="1" t="s">
        <v>14</v>
      </c>
      <c r="M448" s="1" t="s">
        <v>1006</v>
      </c>
    </row>
    <row r="449" spans="1:13">
      <c r="A449" s="1" t="s">
        <v>1132</v>
      </c>
      <c r="B449" s="1" t="s">
        <v>12</v>
      </c>
      <c r="C449" s="1" t="s">
        <v>1097</v>
      </c>
      <c r="D449" s="1" t="s">
        <v>13</v>
      </c>
      <c r="E449" s="1" t="s">
        <v>14</v>
      </c>
      <c r="F449" s="1" t="s">
        <v>14</v>
      </c>
      <c r="G449" s="1" t="s">
        <v>14</v>
      </c>
      <c r="H449" s="1" t="s">
        <v>14</v>
      </c>
      <c r="I449" s="1" t="s">
        <v>14</v>
      </c>
      <c r="J449" s="1" t="s">
        <v>14</v>
      </c>
      <c r="K449" s="1" t="s">
        <v>14</v>
      </c>
      <c r="L449" s="1" t="s">
        <v>14</v>
      </c>
      <c r="M449" s="1" t="s">
        <v>1006</v>
      </c>
    </row>
    <row r="450" spans="1:13">
      <c r="A450" s="1" t="s">
        <v>1133</v>
      </c>
      <c r="B450" s="1" t="s">
        <v>12</v>
      </c>
      <c r="C450" s="1" t="s">
        <v>1097</v>
      </c>
      <c r="D450" s="1" t="s">
        <v>13</v>
      </c>
      <c r="E450" s="1" t="s">
        <v>14</v>
      </c>
      <c r="F450" s="1" t="s">
        <v>14</v>
      </c>
      <c r="G450" s="1" t="s">
        <v>14</v>
      </c>
      <c r="H450" s="1" t="s">
        <v>14</v>
      </c>
      <c r="I450" s="1" t="s">
        <v>14</v>
      </c>
      <c r="J450" s="1" t="s">
        <v>14</v>
      </c>
      <c r="K450" s="1" t="s">
        <v>14</v>
      </c>
      <c r="L450" s="1" t="s">
        <v>14</v>
      </c>
      <c r="M450" s="1" t="s">
        <v>1006</v>
      </c>
    </row>
    <row r="451" spans="1:13">
      <c r="A451" s="1" t="s">
        <v>1134</v>
      </c>
      <c r="B451" s="1" t="s">
        <v>12</v>
      </c>
      <c r="C451" s="1" t="s">
        <v>1097</v>
      </c>
      <c r="D451" s="1" t="s">
        <v>13</v>
      </c>
      <c r="E451" s="1" t="s">
        <v>14</v>
      </c>
      <c r="F451" s="1" t="s">
        <v>14</v>
      </c>
      <c r="G451" s="1" t="s">
        <v>14</v>
      </c>
      <c r="H451" s="1" t="s">
        <v>14</v>
      </c>
      <c r="I451" s="1" t="s">
        <v>14</v>
      </c>
      <c r="J451" s="1" t="s">
        <v>14</v>
      </c>
      <c r="K451" s="1" t="s">
        <v>14</v>
      </c>
      <c r="L451" s="1" t="s">
        <v>14</v>
      </c>
      <c r="M451" s="1" t="s">
        <v>1006</v>
      </c>
    </row>
    <row r="452" spans="1:13">
      <c r="A452" s="1" t="s">
        <v>1135</v>
      </c>
      <c r="B452" s="1" t="s">
        <v>12</v>
      </c>
      <c r="C452" s="1" t="s">
        <v>1097</v>
      </c>
      <c r="D452" s="1" t="s">
        <v>13</v>
      </c>
      <c r="E452" s="1" t="s">
        <v>14</v>
      </c>
      <c r="F452" s="1" t="s">
        <v>14</v>
      </c>
      <c r="G452" s="1" t="s">
        <v>14</v>
      </c>
      <c r="H452" s="1" t="s">
        <v>14</v>
      </c>
      <c r="I452" s="1" t="s">
        <v>14</v>
      </c>
      <c r="J452" s="1" t="s">
        <v>14</v>
      </c>
      <c r="K452" s="1" t="s">
        <v>14</v>
      </c>
      <c r="L452" s="1" t="s">
        <v>14</v>
      </c>
      <c r="M452" s="1" t="s">
        <v>1006</v>
      </c>
    </row>
    <row r="453" spans="1:13">
      <c r="A453" s="1" t="s">
        <v>1136</v>
      </c>
      <c r="B453" s="1" t="s">
        <v>12</v>
      </c>
      <c r="C453" s="1" t="s">
        <v>1097</v>
      </c>
      <c r="D453" s="1" t="s">
        <v>13</v>
      </c>
      <c r="E453" s="1" t="s">
        <v>14</v>
      </c>
      <c r="F453" s="1" t="s">
        <v>14</v>
      </c>
      <c r="G453" s="1" t="s">
        <v>14</v>
      </c>
      <c r="H453" s="1" t="s">
        <v>14</v>
      </c>
      <c r="I453" s="1" t="s">
        <v>14</v>
      </c>
      <c r="J453" s="1" t="s">
        <v>14</v>
      </c>
      <c r="K453" s="1" t="s">
        <v>14</v>
      </c>
      <c r="L453" s="1" t="s">
        <v>14</v>
      </c>
      <c r="M453" s="1" t="s">
        <v>1006</v>
      </c>
    </row>
    <row r="454" spans="1:13">
      <c r="A454" s="1" t="s">
        <v>1137</v>
      </c>
      <c r="B454" s="1" t="s">
        <v>12</v>
      </c>
      <c r="C454" s="1" t="s">
        <v>1097</v>
      </c>
      <c r="D454" s="1" t="s">
        <v>13</v>
      </c>
      <c r="E454" s="1" t="s">
        <v>14</v>
      </c>
      <c r="F454" s="1" t="s">
        <v>14</v>
      </c>
      <c r="G454" s="1" t="s">
        <v>14</v>
      </c>
      <c r="H454" s="1" t="s">
        <v>14</v>
      </c>
      <c r="I454" s="1" t="s">
        <v>14</v>
      </c>
      <c r="J454" s="1" t="s">
        <v>14</v>
      </c>
      <c r="K454" s="1" t="s">
        <v>14</v>
      </c>
      <c r="L454" s="1" t="s">
        <v>14</v>
      </c>
      <c r="M454" s="1" t="s">
        <v>1006</v>
      </c>
    </row>
    <row r="455" spans="1:13">
      <c r="A455" s="1" t="s">
        <v>1138</v>
      </c>
      <c r="B455" s="1" t="s">
        <v>12</v>
      </c>
      <c r="C455" s="1" t="s">
        <v>1097</v>
      </c>
      <c r="D455" s="1" t="s">
        <v>13</v>
      </c>
      <c r="E455" s="1" t="s">
        <v>14</v>
      </c>
      <c r="F455" s="1" t="s">
        <v>14</v>
      </c>
      <c r="G455" s="1" t="s">
        <v>14</v>
      </c>
      <c r="H455" s="1" t="s">
        <v>14</v>
      </c>
      <c r="I455" s="1" t="s">
        <v>14</v>
      </c>
      <c r="J455" s="1" t="s">
        <v>14</v>
      </c>
      <c r="K455" s="1" t="s">
        <v>14</v>
      </c>
      <c r="L455" s="1" t="s">
        <v>14</v>
      </c>
      <c r="M455" s="1" t="s">
        <v>1006</v>
      </c>
    </row>
    <row r="456" spans="1:13">
      <c r="A456" s="1" t="s">
        <v>1139</v>
      </c>
      <c r="B456" s="1" t="s">
        <v>12</v>
      </c>
      <c r="C456" s="1" t="s">
        <v>1097</v>
      </c>
      <c r="D456" s="1" t="s">
        <v>13</v>
      </c>
      <c r="E456" s="1" t="s">
        <v>14</v>
      </c>
      <c r="F456" s="1" t="s">
        <v>14</v>
      </c>
      <c r="G456" s="1" t="s">
        <v>14</v>
      </c>
      <c r="H456" s="1" t="s">
        <v>14</v>
      </c>
      <c r="I456" s="1" t="s">
        <v>14</v>
      </c>
      <c r="J456" s="1" t="s">
        <v>14</v>
      </c>
      <c r="K456" s="1" t="s">
        <v>14</v>
      </c>
      <c r="L456" s="1" t="s">
        <v>14</v>
      </c>
      <c r="M456" s="1" t="s">
        <v>1006</v>
      </c>
    </row>
    <row r="457" spans="1:13">
      <c r="A457" s="1" t="s">
        <v>1140</v>
      </c>
      <c r="B457" s="1" t="s">
        <v>12</v>
      </c>
      <c r="C457" s="1" t="s">
        <v>1097</v>
      </c>
      <c r="D457" s="1" t="s">
        <v>13</v>
      </c>
      <c r="E457" s="1" t="s">
        <v>14</v>
      </c>
      <c r="F457" s="1" t="s">
        <v>14</v>
      </c>
      <c r="G457" s="1" t="s">
        <v>14</v>
      </c>
      <c r="H457" s="1" t="s">
        <v>14</v>
      </c>
      <c r="I457" s="1" t="s">
        <v>14</v>
      </c>
      <c r="J457" s="1" t="s">
        <v>14</v>
      </c>
      <c r="K457" s="1" t="s">
        <v>14</v>
      </c>
      <c r="L457" s="1" t="s">
        <v>14</v>
      </c>
      <c r="M457" s="1" t="s">
        <v>1006</v>
      </c>
    </row>
    <row r="458" spans="1:13">
      <c r="A458" s="1" t="s">
        <v>1141</v>
      </c>
      <c r="B458" s="1" t="s">
        <v>12</v>
      </c>
      <c r="C458" s="1" t="s">
        <v>1097</v>
      </c>
      <c r="D458" s="1" t="s">
        <v>13</v>
      </c>
      <c r="E458" s="1" t="s">
        <v>14</v>
      </c>
      <c r="F458" s="1" t="s">
        <v>14</v>
      </c>
      <c r="G458" s="1" t="s">
        <v>14</v>
      </c>
      <c r="H458" s="1" t="s">
        <v>14</v>
      </c>
      <c r="I458" s="1" t="s">
        <v>14</v>
      </c>
      <c r="J458" s="1" t="s">
        <v>14</v>
      </c>
      <c r="K458" s="1" t="s">
        <v>14</v>
      </c>
      <c r="L458" s="1" t="s">
        <v>14</v>
      </c>
      <c r="M458" s="1" t="s">
        <v>1006</v>
      </c>
    </row>
    <row r="459" spans="1:13">
      <c r="A459" s="1" t="s">
        <v>1142</v>
      </c>
      <c r="B459" s="1" t="s">
        <v>12</v>
      </c>
      <c r="C459" s="1" t="s">
        <v>1097</v>
      </c>
      <c r="D459" s="1" t="s">
        <v>13</v>
      </c>
      <c r="E459" s="1" t="s">
        <v>14</v>
      </c>
      <c r="F459" s="1" t="s">
        <v>14</v>
      </c>
      <c r="G459" s="1" t="s">
        <v>14</v>
      </c>
      <c r="H459" s="1" t="s">
        <v>14</v>
      </c>
      <c r="I459" s="1" t="s">
        <v>14</v>
      </c>
      <c r="J459" s="1" t="s">
        <v>14</v>
      </c>
      <c r="K459" s="1" t="s">
        <v>14</v>
      </c>
      <c r="L459" s="1" t="s">
        <v>14</v>
      </c>
      <c r="M459" s="1" t="s">
        <v>1006</v>
      </c>
    </row>
    <row r="460" spans="1:13">
      <c r="A460" s="1" t="s">
        <v>1143</v>
      </c>
      <c r="B460" s="1" t="s">
        <v>12</v>
      </c>
      <c r="C460" s="1" t="s">
        <v>1097</v>
      </c>
      <c r="D460" s="1" t="s">
        <v>13</v>
      </c>
      <c r="E460" s="1" t="s">
        <v>14</v>
      </c>
      <c r="F460" s="1" t="s">
        <v>14</v>
      </c>
      <c r="G460" s="1" t="s">
        <v>14</v>
      </c>
      <c r="H460" s="1" t="s">
        <v>14</v>
      </c>
      <c r="I460" s="1" t="s">
        <v>14</v>
      </c>
      <c r="J460" s="1" t="s">
        <v>14</v>
      </c>
      <c r="K460" s="1" t="s">
        <v>14</v>
      </c>
      <c r="L460" s="1" t="s">
        <v>14</v>
      </c>
      <c r="M460" s="1" t="s">
        <v>1006</v>
      </c>
    </row>
    <row r="461" spans="1:13">
      <c r="A461" s="1" t="s">
        <v>1144</v>
      </c>
      <c r="B461" s="1" t="s">
        <v>12</v>
      </c>
      <c r="C461" s="1" t="s">
        <v>1097</v>
      </c>
      <c r="D461" s="1" t="s">
        <v>13</v>
      </c>
      <c r="E461" s="1" t="s">
        <v>14</v>
      </c>
      <c r="F461" s="1" t="s">
        <v>14</v>
      </c>
      <c r="G461" s="1" t="s">
        <v>14</v>
      </c>
      <c r="H461" s="1" t="s">
        <v>14</v>
      </c>
      <c r="I461" s="1" t="s">
        <v>14</v>
      </c>
      <c r="J461" s="1" t="s">
        <v>14</v>
      </c>
      <c r="K461" s="1" t="s">
        <v>14</v>
      </c>
      <c r="L461" s="1" t="s">
        <v>14</v>
      </c>
      <c r="M461" s="1" t="s">
        <v>1006</v>
      </c>
    </row>
    <row r="462" spans="1:13">
      <c r="A462" s="1" t="s">
        <v>1145</v>
      </c>
      <c r="B462" s="1" t="s">
        <v>12</v>
      </c>
      <c r="C462" s="1" t="s">
        <v>1097</v>
      </c>
      <c r="D462" s="1" t="s">
        <v>13</v>
      </c>
      <c r="E462" s="1" t="s">
        <v>14</v>
      </c>
      <c r="F462" s="1" t="s">
        <v>14</v>
      </c>
      <c r="G462" s="1" t="s">
        <v>14</v>
      </c>
      <c r="H462" s="1" t="s">
        <v>14</v>
      </c>
      <c r="I462" s="1" t="s">
        <v>14</v>
      </c>
      <c r="J462" s="1" t="s">
        <v>14</v>
      </c>
      <c r="K462" s="1" t="s">
        <v>14</v>
      </c>
      <c r="L462" s="1" t="s">
        <v>14</v>
      </c>
      <c r="M462" s="1" t="s">
        <v>1006</v>
      </c>
    </row>
    <row r="463" spans="1:13">
      <c r="A463" s="1" t="s">
        <v>1146</v>
      </c>
      <c r="B463" s="1" t="s">
        <v>12</v>
      </c>
      <c r="C463" s="1" t="s">
        <v>1097</v>
      </c>
      <c r="D463" s="1" t="s">
        <v>13</v>
      </c>
      <c r="E463" s="1" t="s">
        <v>14</v>
      </c>
      <c r="F463" s="1" t="s">
        <v>14</v>
      </c>
      <c r="G463" s="1" t="s">
        <v>14</v>
      </c>
      <c r="H463" s="1" t="s">
        <v>14</v>
      </c>
      <c r="I463" s="1" t="s">
        <v>14</v>
      </c>
      <c r="J463" s="1" t="s">
        <v>14</v>
      </c>
      <c r="K463" s="1" t="s">
        <v>14</v>
      </c>
      <c r="L463" s="1" t="s">
        <v>14</v>
      </c>
      <c r="M463" s="1" t="s">
        <v>1006</v>
      </c>
    </row>
    <row r="464" spans="1:13">
      <c r="A464" s="1" t="s">
        <v>1147</v>
      </c>
      <c r="B464" s="1" t="s">
        <v>12</v>
      </c>
      <c r="C464" s="1" t="s">
        <v>1097</v>
      </c>
      <c r="D464" s="1" t="s">
        <v>13</v>
      </c>
      <c r="E464" s="1" t="s">
        <v>14</v>
      </c>
      <c r="F464" s="1" t="s">
        <v>14</v>
      </c>
      <c r="G464" s="1" t="s">
        <v>14</v>
      </c>
      <c r="H464" s="1" t="s">
        <v>14</v>
      </c>
      <c r="I464" s="1" t="s">
        <v>14</v>
      </c>
      <c r="J464" s="1" t="s">
        <v>14</v>
      </c>
      <c r="K464" s="1" t="s">
        <v>14</v>
      </c>
      <c r="L464" s="1" t="s">
        <v>14</v>
      </c>
      <c r="M464" s="1" t="s">
        <v>1006</v>
      </c>
    </row>
    <row r="465" spans="1:13">
      <c r="A465" s="1" t="s">
        <v>1148</v>
      </c>
      <c r="B465" s="1" t="s">
        <v>12</v>
      </c>
      <c r="C465" s="1" t="s">
        <v>1097</v>
      </c>
      <c r="D465" s="1" t="s">
        <v>13</v>
      </c>
      <c r="E465" s="1" t="s">
        <v>14</v>
      </c>
      <c r="F465" s="1" t="s">
        <v>14</v>
      </c>
      <c r="G465" s="1" t="s">
        <v>14</v>
      </c>
      <c r="H465" s="1" t="s">
        <v>14</v>
      </c>
      <c r="I465" s="1" t="s">
        <v>14</v>
      </c>
      <c r="J465" s="1" t="s">
        <v>14</v>
      </c>
      <c r="K465" s="1" t="s">
        <v>14</v>
      </c>
      <c r="L465" s="1" t="s">
        <v>14</v>
      </c>
      <c r="M465" s="1" t="s">
        <v>1006</v>
      </c>
    </row>
    <row r="466" spans="1:13">
      <c r="A466" s="1" t="s">
        <v>1149</v>
      </c>
      <c r="B466" s="1" t="s">
        <v>12</v>
      </c>
      <c r="C466" s="1" t="s">
        <v>1097</v>
      </c>
      <c r="D466" s="1" t="s">
        <v>13</v>
      </c>
      <c r="E466" s="1" t="s">
        <v>14</v>
      </c>
      <c r="F466" s="1" t="s">
        <v>14</v>
      </c>
      <c r="G466" s="1" t="s">
        <v>14</v>
      </c>
      <c r="H466" s="1" t="s">
        <v>14</v>
      </c>
      <c r="I466" s="1" t="s">
        <v>14</v>
      </c>
      <c r="J466" s="1" t="s">
        <v>14</v>
      </c>
      <c r="K466" s="1" t="s">
        <v>14</v>
      </c>
      <c r="L466" s="1" t="s">
        <v>14</v>
      </c>
      <c r="M466" s="1" t="s">
        <v>1006</v>
      </c>
    </row>
    <row r="467" spans="1:13">
      <c r="A467" s="1" t="s">
        <v>1150</v>
      </c>
      <c r="B467" s="1" t="s">
        <v>12</v>
      </c>
      <c r="C467" s="1" t="s">
        <v>1097</v>
      </c>
      <c r="D467" s="1" t="s">
        <v>13</v>
      </c>
      <c r="E467" s="1" t="s">
        <v>14</v>
      </c>
      <c r="F467" s="1" t="s">
        <v>14</v>
      </c>
      <c r="G467" s="1" t="s">
        <v>14</v>
      </c>
      <c r="H467" s="1" t="s">
        <v>14</v>
      </c>
      <c r="I467" s="1" t="s">
        <v>14</v>
      </c>
      <c r="J467" s="1" t="s">
        <v>14</v>
      </c>
      <c r="K467" s="1" t="s">
        <v>14</v>
      </c>
      <c r="L467" s="1" t="s">
        <v>14</v>
      </c>
      <c r="M467" s="1" t="s">
        <v>1006</v>
      </c>
    </row>
    <row r="468" spans="1:13">
      <c r="A468" s="1" t="s">
        <v>1151</v>
      </c>
      <c r="B468" s="1" t="s">
        <v>12</v>
      </c>
      <c r="C468" s="1" t="s">
        <v>1097</v>
      </c>
      <c r="D468" s="1" t="s">
        <v>13</v>
      </c>
      <c r="E468" s="1" t="s">
        <v>14</v>
      </c>
      <c r="F468" s="1" t="s">
        <v>14</v>
      </c>
      <c r="G468" s="1" t="s">
        <v>14</v>
      </c>
      <c r="H468" s="1" t="s">
        <v>14</v>
      </c>
      <c r="I468" s="1" t="s">
        <v>14</v>
      </c>
      <c r="J468" s="1" t="s">
        <v>14</v>
      </c>
      <c r="K468" s="1" t="s">
        <v>14</v>
      </c>
      <c r="L468" s="1" t="s">
        <v>14</v>
      </c>
      <c r="M468" s="1" t="s">
        <v>1006</v>
      </c>
    </row>
    <row r="469" spans="1:13">
      <c r="A469" s="1" t="s">
        <v>1152</v>
      </c>
      <c r="B469" s="1" t="s">
        <v>12</v>
      </c>
      <c r="C469" s="1" t="s">
        <v>1097</v>
      </c>
      <c r="D469" s="1" t="s">
        <v>13</v>
      </c>
      <c r="E469" s="1" t="s">
        <v>14</v>
      </c>
      <c r="F469" s="1" t="s">
        <v>14</v>
      </c>
      <c r="G469" s="1" t="s">
        <v>14</v>
      </c>
      <c r="H469" s="1" t="s">
        <v>14</v>
      </c>
      <c r="I469" s="1" t="s">
        <v>14</v>
      </c>
      <c r="J469" s="1" t="s">
        <v>14</v>
      </c>
      <c r="K469" s="1" t="s">
        <v>14</v>
      </c>
      <c r="L469" s="1" t="s">
        <v>14</v>
      </c>
      <c r="M469" s="1" t="s">
        <v>1006</v>
      </c>
    </row>
    <row r="470" spans="1:13">
      <c r="A470" s="1" t="s">
        <v>1153</v>
      </c>
      <c r="B470" s="1" t="s">
        <v>12</v>
      </c>
      <c r="C470" s="1" t="s">
        <v>1097</v>
      </c>
      <c r="D470" s="1" t="s">
        <v>13</v>
      </c>
      <c r="E470" s="1" t="s">
        <v>14</v>
      </c>
      <c r="F470" s="1" t="s">
        <v>14</v>
      </c>
      <c r="G470" s="1" t="s">
        <v>14</v>
      </c>
      <c r="H470" s="1" t="s">
        <v>14</v>
      </c>
      <c r="I470" s="1" t="s">
        <v>14</v>
      </c>
      <c r="J470" s="1" t="s">
        <v>14</v>
      </c>
      <c r="K470" s="1" t="s">
        <v>14</v>
      </c>
      <c r="L470" s="1" t="s">
        <v>14</v>
      </c>
      <c r="M470" s="1" t="s">
        <v>1006</v>
      </c>
    </row>
    <row r="471" spans="1:13">
      <c r="A471" s="1" t="s">
        <v>1154</v>
      </c>
      <c r="B471" s="1" t="s">
        <v>12</v>
      </c>
      <c r="C471" s="1" t="s">
        <v>1097</v>
      </c>
      <c r="D471" s="1" t="s">
        <v>13</v>
      </c>
      <c r="E471" s="1" t="s">
        <v>14</v>
      </c>
      <c r="F471" s="1" t="s">
        <v>14</v>
      </c>
      <c r="G471" s="1" t="s">
        <v>14</v>
      </c>
      <c r="H471" s="1" t="s">
        <v>14</v>
      </c>
      <c r="I471" s="1" t="s">
        <v>14</v>
      </c>
      <c r="J471" s="1" t="s">
        <v>14</v>
      </c>
      <c r="K471" s="1" t="s">
        <v>14</v>
      </c>
      <c r="L471" s="1" t="s">
        <v>14</v>
      </c>
      <c r="M471" s="1" t="s">
        <v>1006</v>
      </c>
    </row>
    <row r="472" spans="1:13">
      <c r="A472" s="1" t="s">
        <v>1155</v>
      </c>
      <c r="B472" s="1" t="s">
        <v>12</v>
      </c>
      <c r="C472" s="1" t="s">
        <v>1097</v>
      </c>
      <c r="D472" s="1" t="s">
        <v>13</v>
      </c>
      <c r="E472" s="1" t="s">
        <v>14</v>
      </c>
      <c r="F472" s="1" t="s">
        <v>14</v>
      </c>
      <c r="G472" s="1" t="s">
        <v>14</v>
      </c>
      <c r="H472" s="1" t="s">
        <v>14</v>
      </c>
      <c r="I472" s="1" t="s">
        <v>14</v>
      </c>
      <c r="J472" s="1" t="s">
        <v>14</v>
      </c>
      <c r="K472" s="1" t="s">
        <v>14</v>
      </c>
      <c r="L472" s="1" t="s">
        <v>14</v>
      </c>
      <c r="M472" s="1" t="s">
        <v>1006</v>
      </c>
    </row>
    <row r="473" spans="1:13">
      <c r="A473" s="1" t="s">
        <v>1156</v>
      </c>
      <c r="B473" s="1" t="s">
        <v>12</v>
      </c>
      <c r="C473" s="1" t="s">
        <v>1097</v>
      </c>
      <c r="D473" s="1" t="s">
        <v>13</v>
      </c>
      <c r="E473" s="1" t="s">
        <v>14</v>
      </c>
      <c r="F473" s="1" t="s">
        <v>14</v>
      </c>
      <c r="G473" s="1" t="s">
        <v>14</v>
      </c>
      <c r="H473" s="1" t="s">
        <v>14</v>
      </c>
      <c r="I473" s="1" t="s">
        <v>14</v>
      </c>
      <c r="J473" s="1" t="s">
        <v>14</v>
      </c>
      <c r="K473" s="1" t="s">
        <v>14</v>
      </c>
      <c r="L473" s="1" t="s">
        <v>14</v>
      </c>
      <c r="M473" s="1" t="s">
        <v>1006</v>
      </c>
    </row>
    <row r="474" spans="1:13">
      <c r="A474" s="1" t="s">
        <v>1157</v>
      </c>
      <c r="B474" s="1" t="s">
        <v>12</v>
      </c>
      <c r="C474" s="1" t="s">
        <v>1097</v>
      </c>
      <c r="D474" s="1" t="s">
        <v>13</v>
      </c>
      <c r="E474" s="1" t="s">
        <v>14</v>
      </c>
      <c r="F474" s="1" t="s">
        <v>14</v>
      </c>
      <c r="G474" s="1" t="s">
        <v>14</v>
      </c>
      <c r="H474" s="1" t="s">
        <v>14</v>
      </c>
      <c r="I474" s="1" t="s">
        <v>14</v>
      </c>
      <c r="J474" s="1" t="s">
        <v>14</v>
      </c>
      <c r="K474" s="1" t="s">
        <v>14</v>
      </c>
      <c r="L474" s="1" t="s">
        <v>14</v>
      </c>
      <c r="M474" s="1" t="s">
        <v>1006</v>
      </c>
    </row>
    <row r="475" spans="1:13">
      <c r="A475" s="1" t="s">
        <v>1158</v>
      </c>
      <c r="B475" s="1" t="s">
        <v>12</v>
      </c>
      <c r="C475" s="1" t="s">
        <v>1097</v>
      </c>
      <c r="D475" s="1" t="s">
        <v>13</v>
      </c>
      <c r="E475" s="1" t="s">
        <v>14</v>
      </c>
      <c r="F475" s="1" t="s">
        <v>14</v>
      </c>
      <c r="G475" s="1" t="s">
        <v>14</v>
      </c>
      <c r="H475" s="1" t="s">
        <v>14</v>
      </c>
      <c r="I475" s="1" t="s">
        <v>14</v>
      </c>
      <c r="J475" s="1" t="s">
        <v>14</v>
      </c>
      <c r="K475" s="1" t="s">
        <v>14</v>
      </c>
      <c r="L475" s="1" t="s">
        <v>14</v>
      </c>
      <c r="M475" s="1" t="s">
        <v>1006</v>
      </c>
    </row>
    <row r="476" spans="1:13">
      <c r="A476" s="1" t="s">
        <v>1159</v>
      </c>
      <c r="B476" s="1" t="s">
        <v>12</v>
      </c>
      <c r="C476" s="1" t="s">
        <v>1097</v>
      </c>
      <c r="D476" s="1" t="s">
        <v>13</v>
      </c>
      <c r="E476" s="1" t="s">
        <v>14</v>
      </c>
      <c r="F476" s="1" t="s">
        <v>14</v>
      </c>
      <c r="G476" s="1" t="s">
        <v>14</v>
      </c>
      <c r="H476" s="1" t="s">
        <v>14</v>
      </c>
      <c r="I476" s="1" t="s">
        <v>14</v>
      </c>
      <c r="J476" s="1" t="s">
        <v>14</v>
      </c>
      <c r="K476" s="1" t="s">
        <v>14</v>
      </c>
      <c r="L476" s="1" t="s">
        <v>14</v>
      </c>
      <c r="M476" s="1" t="s">
        <v>1006</v>
      </c>
    </row>
    <row r="477" spans="1:13">
      <c r="A477" s="1" t="s">
        <v>1160</v>
      </c>
      <c r="B477" s="1" t="s">
        <v>12</v>
      </c>
      <c r="C477" s="1" t="s">
        <v>1097</v>
      </c>
      <c r="D477" s="1" t="s">
        <v>13</v>
      </c>
      <c r="E477" s="1" t="s">
        <v>14</v>
      </c>
      <c r="F477" s="1" t="s">
        <v>14</v>
      </c>
      <c r="G477" s="1" t="s">
        <v>14</v>
      </c>
      <c r="H477" s="1" t="s">
        <v>14</v>
      </c>
      <c r="I477" s="1" t="s">
        <v>14</v>
      </c>
      <c r="J477" s="1" t="s">
        <v>14</v>
      </c>
      <c r="K477" s="1" t="s">
        <v>14</v>
      </c>
      <c r="L477" s="1" t="s">
        <v>14</v>
      </c>
      <c r="M477" s="1" t="s">
        <v>1006</v>
      </c>
    </row>
    <row r="478" spans="1:13">
      <c r="A478" s="1" t="s">
        <v>1161</v>
      </c>
      <c r="B478" s="1" t="s">
        <v>12</v>
      </c>
      <c r="C478" s="1" t="s">
        <v>1097</v>
      </c>
      <c r="D478" s="1" t="s">
        <v>13</v>
      </c>
      <c r="E478" s="1" t="s">
        <v>14</v>
      </c>
      <c r="F478" s="1" t="s">
        <v>14</v>
      </c>
      <c r="G478" s="1" t="s">
        <v>14</v>
      </c>
      <c r="H478" s="1" t="s">
        <v>14</v>
      </c>
      <c r="I478" s="1" t="s">
        <v>14</v>
      </c>
      <c r="J478" s="1" t="s">
        <v>14</v>
      </c>
      <c r="K478" s="1" t="s">
        <v>14</v>
      </c>
      <c r="L478" s="1" t="s">
        <v>14</v>
      </c>
      <c r="M478" s="1" t="s">
        <v>1006</v>
      </c>
    </row>
    <row r="479" spans="1:13">
      <c r="A479" s="1" t="s">
        <v>1162</v>
      </c>
      <c r="B479" s="1" t="s">
        <v>12</v>
      </c>
      <c r="C479" s="1" t="s">
        <v>1097</v>
      </c>
      <c r="D479" s="1" t="s">
        <v>13</v>
      </c>
      <c r="E479" s="1" t="s">
        <v>14</v>
      </c>
      <c r="F479" s="1" t="s">
        <v>14</v>
      </c>
      <c r="G479" s="1" t="s">
        <v>14</v>
      </c>
      <c r="H479" s="1" t="s">
        <v>14</v>
      </c>
      <c r="I479" s="1" t="s">
        <v>14</v>
      </c>
      <c r="J479" s="1" t="s">
        <v>14</v>
      </c>
      <c r="K479" s="1" t="s">
        <v>14</v>
      </c>
      <c r="L479" s="1" t="s">
        <v>14</v>
      </c>
      <c r="M479" s="1" t="s">
        <v>1006</v>
      </c>
    </row>
    <row r="480" spans="1:13">
      <c r="A480" s="1" t="s">
        <v>1163</v>
      </c>
      <c r="B480" s="1" t="s">
        <v>12</v>
      </c>
      <c r="C480" s="1" t="s">
        <v>1097</v>
      </c>
      <c r="D480" s="1" t="s">
        <v>13</v>
      </c>
      <c r="E480" s="1" t="s">
        <v>14</v>
      </c>
      <c r="F480" s="1" t="s">
        <v>14</v>
      </c>
      <c r="G480" s="1" t="s">
        <v>14</v>
      </c>
      <c r="H480" s="1" t="s">
        <v>14</v>
      </c>
      <c r="I480" s="1" t="s">
        <v>14</v>
      </c>
      <c r="J480" s="1" t="s">
        <v>14</v>
      </c>
      <c r="K480" s="1" t="s">
        <v>14</v>
      </c>
      <c r="L480" s="1" t="s">
        <v>14</v>
      </c>
      <c r="M480" s="1" t="s">
        <v>1006</v>
      </c>
    </row>
    <row r="481" spans="1:13">
      <c r="A481" s="1" t="s">
        <v>1164</v>
      </c>
      <c r="B481" s="1" t="s">
        <v>12</v>
      </c>
      <c r="C481" s="1" t="s">
        <v>1097</v>
      </c>
      <c r="D481" s="1" t="s">
        <v>13</v>
      </c>
      <c r="E481" s="1" t="s">
        <v>14</v>
      </c>
      <c r="F481" s="1" t="s">
        <v>14</v>
      </c>
      <c r="G481" s="1" t="s">
        <v>14</v>
      </c>
      <c r="H481" s="1" t="s">
        <v>14</v>
      </c>
      <c r="I481" s="1" t="s">
        <v>14</v>
      </c>
      <c r="J481" s="1" t="s">
        <v>14</v>
      </c>
      <c r="K481" s="1" t="s">
        <v>14</v>
      </c>
      <c r="L481" s="1" t="s">
        <v>14</v>
      </c>
      <c r="M481" s="1" t="s">
        <v>1006</v>
      </c>
    </row>
    <row r="482" spans="1:13">
      <c r="A482" s="1" t="s">
        <v>1165</v>
      </c>
      <c r="B482" s="1" t="s">
        <v>12</v>
      </c>
      <c r="C482" s="1" t="s">
        <v>1097</v>
      </c>
      <c r="D482" s="1" t="s">
        <v>13</v>
      </c>
      <c r="E482" s="1" t="s">
        <v>14</v>
      </c>
      <c r="F482" s="1" t="s">
        <v>14</v>
      </c>
      <c r="G482" s="1" t="s">
        <v>14</v>
      </c>
      <c r="H482" s="1" t="s">
        <v>14</v>
      </c>
      <c r="I482" s="1" t="s">
        <v>14</v>
      </c>
      <c r="J482" s="1" t="s">
        <v>14</v>
      </c>
      <c r="K482" s="1" t="s">
        <v>14</v>
      </c>
      <c r="L482" s="1" t="s">
        <v>14</v>
      </c>
      <c r="M482" s="1" t="s">
        <v>1006</v>
      </c>
    </row>
    <row r="483" spans="1:13">
      <c r="A483" s="1" t="s">
        <v>1166</v>
      </c>
      <c r="B483" s="1" t="s">
        <v>12</v>
      </c>
      <c r="C483" s="1" t="s">
        <v>1097</v>
      </c>
      <c r="D483" s="1" t="s">
        <v>13</v>
      </c>
      <c r="E483" s="1" t="s">
        <v>14</v>
      </c>
      <c r="F483" s="1" t="s">
        <v>14</v>
      </c>
      <c r="G483" s="1" t="s">
        <v>14</v>
      </c>
      <c r="H483" s="1" t="s">
        <v>14</v>
      </c>
      <c r="I483" s="1" t="s">
        <v>14</v>
      </c>
      <c r="J483" s="1" t="s">
        <v>14</v>
      </c>
      <c r="K483" s="1" t="s">
        <v>14</v>
      </c>
      <c r="L483" s="1" t="s">
        <v>14</v>
      </c>
      <c r="M483" s="1" t="s">
        <v>1006</v>
      </c>
    </row>
    <row r="484" spans="1:13">
      <c r="A484" s="1" t="s">
        <v>1167</v>
      </c>
      <c r="B484" s="1" t="s">
        <v>12</v>
      </c>
      <c r="C484" s="1" t="s">
        <v>1097</v>
      </c>
      <c r="D484" s="1" t="s">
        <v>13</v>
      </c>
      <c r="E484" s="1" t="s">
        <v>14</v>
      </c>
      <c r="F484" s="1" t="s">
        <v>14</v>
      </c>
      <c r="G484" s="1" t="s">
        <v>14</v>
      </c>
      <c r="H484" s="1" t="s">
        <v>14</v>
      </c>
      <c r="I484" s="1" t="s">
        <v>14</v>
      </c>
      <c r="J484" s="1" t="s">
        <v>14</v>
      </c>
      <c r="K484" s="1" t="s">
        <v>14</v>
      </c>
      <c r="L484" s="1" t="s">
        <v>14</v>
      </c>
      <c r="M484" s="1" t="s">
        <v>1006</v>
      </c>
    </row>
    <row r="485" spans="1:13">
      <c r="A485" s="1" t="s">
        <v>1168</v>
      </c>
      <c r="B485" s="1" t="s">
        <v>12</v>
      </c>
      <c r="C485" s="1" t="s">
        <v>1097</v>
      </c>
      <c r="D485" s="1" t="s">
        <v>13</v>
      </c>
      <c r="E485" s="1" t="s">
        <v>14</v>
      </c>
      <c r="F485" s="1" t="s">
        <v>14</v>
      </c>
      <c r="G485" s="1" t="s">
        <v>14</v>
      </c>
      <c r="H485" s="1" t="s">
        <v>14</v>
      </c>
      <c r="I485" s="1" t="s">
        <v>14</v>
      </c>
      <c r="J485" s="1" t="s">
        <v>14</v>
      </c>
      <c r="K485" s="1" t="s">
        <v>14</v>
      </c>
      <c r="L485" s="1" t="s">
        <v>14</v>
      </c>
      <c r="M485" s="1" t="s">
        <v>1006</v>
      </c>
    </row>
    <row r="486" spans="1:13">
      <c r="A486" s="1" t="s">
        <v>1169</v>
      </c>
      <c r="B486" s="1" t="s">
        <v>12</v>
      </c>
      <c r="C486" s="1" t="s">
        <v>1097</v>
      </c>
      <c r="D486" s="1" t="s">
        <v>13</v>
      </c>
      <c r="E486" s="1" t="s">
        <v>14</v>
      </c>
      <c r="F486" s="1" t="s">
        <v>14</v>
      </c>
      <c r="G486" s="1" t="s">
        <v>14</v>
      </c>
      <c r="H486" s="1" t="s">
        <v>14</v>
      </c>
      <c r="I486" s="1" t="s">
        <v>14</v>
      </c>
      <c r="J486" s="1" t="s">
        <v>14</v>
      </c>
      <c r="K486" s="1" t="s">
        <v>14</v>
      </c>
      <c r="L486" s="1" t="s">
        <v>14</v>
      </c>
      <c r="M486" s="1" t="s">
        <v>1006</v>
      </c>
    </row>
    <row r="487" spans="1:13">
      <c r="A487" s="1" t="s">
        <v>1170</v>
      </c>
      <c r="B487" s="1" t="s">
        <v>12</v>
      </c>
      <c r="C487" s="1" t="s">
        <v>1097</v>
      </c>
      <c r="D487" s="1" t="s">
        <v>13</v>
      </c>
      <c r="E487" s="1" t="s">
        <v>14</v>
      </c>
      <c r="F487" s="1" t="s">
        <v>14</v>
      </c>
      <c r="G487" s="1" t="s">
        <v>14</v>
      </c>
      <c r="H487" s="1" t="s">
        <v>14</v>
      </c>
      <c r="I487" s="1" t="s">
        <v>14</v>
      </c>
      <c r="J487" s="1" t="s">
        <v>14</v>
      </c>
      <c r="K487" s="1" t="s">
        <v>14</v>
      </c>
      <c r="L487" s="1" t="s">
        <v>14</v>
      </c>
      <c r="M487" s="1" t="s">
        <v>1006</v>
      </c>
    </row>
    <row r="488" spans="1:13">
      <c r="A488" s="1" t="s">
        <v>1171</v>
      </c>
      <c r="B488" s="1" t="s">
        <v>12</v>
      </c>
      <c r="C488" s="1" t="s">
        <v>1097</v>
      </c>
      <c r="D488" s="1" t="s">
        <v>13</v>
      </c>
      <c r="E488" s="1" t="s">
        <v>14</v>
      </c>
      <c r="F488" s="1" t="s">
        <v>14</v>
      </c>
      <c r="G488" s="1" t="s">
        <v>14</v>
      </c>
      <c r="H488" s="1" t="s">
        <v>14</v>
      </c>
      <c r="I488" s="1" t="s">
        <v>14</v>
      </c>
      <c r="J488" s="1" t="s">
        <v>14</v>
      </c>
      <c r="K488" s="1" t="s">
        <v>14</v>
      </c>
      <c r="L488" s="1" t="s">
        <v>14</v>
      </c>
      <c r="M488" s="1" t="s">
        <v>1006</v>
      </c>
    </row>
    <row r="489" spans="1:13">
      <c r="A489" s="1" t="s">
        <v>1172</v>
      </c>
      <c r="B489" s="1" t="s">
        <v>12</v>
      </c>
      <c r="C489" s="1" t="s">
        <v>1097</v>
      </c>
      <c r="D489" s="1" t="s">
        <v>13</v>
      </c>
      <c r="E489" s="1" t="s">
        <v>14</v>
      </c>
      <c r="F489" s="1" t="s">
        <v>14</v>
      </c>
      <c r="G489" s="1" t="s">
        <v>14</v>
      </c>
      <c r="H489" s="1" t="s">
        <v>14</v>
      </c>
      <c r="I489" s="1" t="s">
        <v>14</v>
      </c>
      <c r="J489" s="1" t="s">
        <v>14</v>
      </c>
      <c r="K489" s="1" t="s">
        <v>14</v>
      </c>
      <c r="L489" s="1" t="s">
        <v>14</v>
      </c>
      <c r="M489" s="1" t="s">
        <v>1006</v>
      </c>
    </row>
    <row r="490" spans="1:13">
      <c r="A490" s="1" t="s">
        <v>1173</v>
      </c>
      <c r="B490" s="1" t="s">
        <v>12</v>
      </c>
      <c r="C490" s="1" t="s">
        <v>1097</v>
      </c>
      <c r="D490" s="1" t="s">
        <v>13</v>
      </c>
      <c r="E490" s="1" t="s">
        <v>14</v>
      </c>
      <c r="F490" s="1" t="s">
        <v>14</v>
      </c>
      <c r="G490" s="1" t="s">
        <v>14</v>
      </c>
      <c r="H490" s="1" t="s">
        <v>14</v>
      </c>
      <c r="I490" s="1" t="s">
        <v>14</v>
      </c>
      <c r="J490" s="1" t="s">
        <v>14</v>
      </c>
      <c r="K490" s="1" t="s">
        <v>14</v>
      </c>
      <c r="L490" s="1" t="s">
        <v>14</v>
      </c>
      <c r="M490" s="1" t="s">
        <v>1006</v>
      </c>
    </row>
    <row r="491" spans="1:13">
      <c r="A491" s="1" t="s">
        <v>1174</v>
      </c>
      <c r="B491" s="1" t="s">
        <v>12</v>
      </c>
      <c r="C491" s="1" t="s">
        <v>1097</v>
      </c>
      <c r="D491" s="1" t="s">
        <v>13</v>
      </c>
      <c r="E491" s="1" t="s">
        <v>14</v>
      </c>
      <c r="F491" s="1" t="s">
        <v>14</v>
      </c>
      <c r="G491" s="1" t="s">
        <v>14</v>
      </c>
      <c r="H491" s="1" t="s">
        <v>14</v>
      </c>
      <c r="I491" s="1" t="s">
        <v>14</v>
      </c>
      <c r="J491" s="1" t="s">
        <v>14</v>
      </c>
      <c r="K491" s="1" t="s">
        <v>14</v>
      </c>
      <c r="L491" s="1" t="s">
        <v>14</v>
      </c>
      <c r="M491" s="1" t="s">
        <v>1006</v>
      </c>
    </row>
    <row r="492" spans="1:13">
      <c r="A492" s="1" t="s">
        <v>1175</v>
      </c>
      <c r="B492" s="1" t="s">
        <v>12</v>
      </c>
      <c r="C492" s="1" t="s">
        <v>1097</v>
      </c>
      <c r="D492" s="1" t="s">
        <v>13</v>
      </c>
      <c r="E492" s="1" t="s">
        <v>14</v>
      </c>
      <c r="F492" s="1" t="s">
        <v>14</v>
      </c>
      <c r="G492" s="1" t="s">
        <v>14</v>
      </c>
      <c r="H492" s="1" t="s">
        <v>14</v>
      </c>
      <c r="I492" s="1" t="s">
        <v>14</v>
      </c>
      <c r="J492" s="1" t="s">
        <v>14</v>
      </c>
      <c r="K492" s="1" t="s">
        <v>14</v>
      </c>
      <c r="L492" s="1" t="s">
        <v>14</v>
      </c>
      <c r="M492" s="1" t="s">
        <v>1006</v>
      </c>
    </row>
    <row r="493" spans="1:13">
      <c r="A493" s="1" t="s">
        <v>1176</v>
      </c>
      <c r="B493" s="1" t="s">
        <v>12</v>
      </c>
      <c r="C493" s="1" t="s">
        <v>1097</v>
      </c>
      <c r="D493" s="1" t="s">
        <v>13</v>
      </c>
      <c r="E493" s="1" t="s">
        <v>14</v>
      </c>
      <c r="F493" s="1" t="s">
        <v>14</v>
      </c>
      <c r="G493" s="1" t="s">
        <v>14</v>
      </c>
      <c r="H493" s="1" t="s">
        <v>14</v>
      </c>
      <c r="I493" s="1" t="s">
        <v>14</v>
      </c>
      <c r="J493" s="1" t="s">
        <v>14</v>
      </c>
      <c r="K493" s="1" t="s">
        <v>14</v>
      </c>
      <c r="L493" s="1" t="s">
        <v>14</v>
      </c>
      <c r="M493" s="1" t="s">
        <v>1006</v>
      </c>
    </row>
    <row r="494" spans="1:13">
      <c r="A494" s="1" t="s">
        <v>1177</v>
      </c>
      <c r="B494" s="1" t="s">
        <v>12</v>
      </c>
      <c r="C494" s="1" t="s">
        <v>1097</v>
      </c>
      <c r="D494" s="1" t="s">
        <v>13</v>
      </c>
      <c r="E494" s="1" t="s">
        <v>14</v>
      </c>
      <c r="F494" s="1" t="s">
        <v>14</v>
      </c>
      <c r="G494" s="1" t="s">
        <v>14</v>
      </c>
      <c r="H494" s="1" t="s">
        <v>14</v>
      </c>
      <c r="I494" s="1" t="s">
        <v>14</v>
      </c>
      <c r="J494" s="1" t="s">
        <v>14</v>
      </c>
      <c r="K494" s="1" t="s">
        <v>14</v>
      </c>
      <c r="L494" s="1" t="s">
        <v>14</v>
      </c>
      <c r="M494" s="1" t="s">
        <v>1006</v>
      </c>
    </row>
    <row r="495" spans="1:13">
      <c r="A495" s="1" t="s">
        <v>1178</v>
      </c>
      <c r="B495" s="1" t="s">
        <v>12</v>
      </c>
      <c r="C495" s="1" t="s">
        <v>1097</v>
      </c>
      <c r="D495" s="1" t="s">
        <v>13</v>
      </c>
      <c r="E495" s="1" t="s">
        <v>14</v>
      </c>
      <c r="F495" s="1" t="s">
        <v>14</v>
      </c>
      <c r="G495" s="1" t="s">
        <v>14</v>
      </c>
      <c r="H495" s="1" t="s">
        <v>14</v>
      </c>
      <c r="I495" s="1" t="s">
        <v>14</v>
      </c>
      <c r="J495" s="1" t="s">
        <v>14</v>
      </c>
      <c r="K495" s="1" t="s">
        <v>14</v>
      </c>
      <c r="L495" s="1" t="s">
        <v>14</v>
      </c>
      <c r="M495" s="1" t="s">
        <v>1006</v>
      </c>
    </row>
    <row r="496" spans="1:13">
      <c r="A496" s="1" t="s">
        <v>1179</v>
      </c>
      <c r="B496" s="1" t="s">
        <v>12</v>
      </c>
      <c r="C496" s="1" t="s">
        <v>1097</v>
      </c>
      <c r="D496" s="1" t="s">
        <v>13</v>
      </c>
      <c r="E496" s="1" t="s">
        <v>14</v>
      </c>
      <c r="F496" s="1" t="s">
        <v>14</v>
      </c>
      <c r="G496" s="1" t="s">
        <v>14</v>
      </c>
      <c r="H496" s="1" t="s">
        <v>14</v>
      </c>
      <c r="I496" s="1" t="s">
        <v>14</v>
      </c>
      <c r="J496" s="1" t="s">
        <v>14</v>
      </c>
      <c r="K496" s="1" t="s">
        <v>14</v>
      </c>
      <c r="L496" s="1" t="s">
        <v>14</v>
      </c>
      <c r="M496" s="1" t="s">
        <v>1006</v>
      </c>
    </row>
    <row r="497" spans="1:13">
      <c r="A497" s="1" t="s">
        <v>1180</v>
      </c>
      <c r="B497" s="1" t="s">
        <v>12</v>
      </c>
      <c r="C497" s="1" t="s">
        <v>1097</v>
      </c>
      <c r="D497" s="1" t="s">
        <v>13</v>
      </c>
      <c r="E497" s="1" t="s">
        <v>14</v>
      </c>
      <c r="F497" s="1" t="s">
        <v>14</v>
      </c>
      <c r="G497" s="1" t="s">
        <v>14</v>
      </c>
      <c r="H497" s="1" t="s">
        <v>14</v>
      </c>
      <c r="I497" s="1" t="s">
        <v>14</v>
      </c>
      <c r="J497" s="1" t="s">
        <v>14</v>
      </c>
      <c r="K497" s="1" t="s">
        <v>14</v>
      </c>
      <c r="L497" s="1" t="s">
        <v>14</v>
      </c>
      <c r="M497" s="1" t="s">
        <v>1006</v>
      </c>
    </row>
    <row r="498" spans="1:13">
      <c r="A498" s="1" t="s">
        <v>1181</v>
      </c>
      <c r="B498" s="1" t="s">
        <v>12</v>
      </c>
      <c r="C498" s="1" t="s">
        <v>1097</v>
      </c>
      <c r="D498" s="1" t="s">
        <v>13</v>
      </c>
      <c r="E498" s="1" t="s">
        <v>14</v>
      </c>
      <c r="F498" s="1" t="s">
        <v>14</v>
      </c>
      <c r="G498" s="1" t="s">
        <v>14</v>
      </c>
      <c r="H498" s="1" t="s">
        <v>14</v>
      </c>
      <c r="I498" s="1" t="s">
        <v>14</v>
      </c>
      <c r="J498" s="1" t="s">
        <v>14</v>
      </c>
      <c r="K498" s="1" t="s">
        <v>14</v>
      </c>
      <c r="L498" s="1" t="s">
        <v>14</v>
      </c>
      <c r="M498" s="1" t="s">
        <v>1006</v>
      </c>
    </row>
    <row r="499" spans="1:13">
      <c r="A499" s="1" t="s">
        <v>1182</v>
      </c>
      <c r="B499" s="1" t="s">
        <v>12</v>
      </c>
      <c r="C499" s="1" t="s">
        <v>1097</v>
      </c>
      <c r="D499" s="1" t="s">
        <v>13</v>
      </c>
      <c r="E499" s="1" t="s">
        <v>14</v>
      </c>
      <c r="F499" s="1" t="s">
        <v>14</v>
      </c>
      <c r="G499" s="1" t="s">
        <v>14</v>
      </c>
      <c r="H499" s="1" t="s">
        <v>14</v>
      </c>
      <c r="I499" s="1" t="s">
        <v>14</v>
      </c>
      <c r="J499" s="1" t="s">
        <v>14</v>
      </c>
      <c r="K499" s="1" t="s">
        <v>14</v>
      </c>
      <c r="L499" s="1" t="s">
        <v>14</v>
      </c>
      <c r="M499" s="1" t="s">
        <v>1006</v>
      </c>
    </row>
    <row r="500" spans="1:13">
      <c r="A500" s="1" t="s">
        <v>1183</v>
      </c>
      <c r="B500" s="1" t="s">
        <v>12</v>
      </c>
      <c r="C500" s="1" t="s">
        <v>1097</v>
      </c>
      <c r="D500" s="1" t="s">
        <v>13</v>
      </c>
      <c r="E500" s="1" t="s">
        <v>14</v>
      </c>
      <c r="F500" s="1" t="s">
        <v>14</v>
      </c>
      <c r="G500" s="1" t="s">
        <v>14</v>
      </c>
      <c r="H500" s="1" t="s">
        <v>14</v>
      </c>
      <c r="I500" s="1" t="s">
        <v>14</v>
      </c>
      <c r="J500" s="1" t="s">
        <v>14</v>
      </c>
      <c r="K500" s="1" t="s">
        <v>14</v>
      </c>
      <c r="L500" s="1" t="s">
        <v>14</v>
      </c>
      <c r="M500" s="1" t="s">
        <v>1006</v>
      </c>
    </row>
    <row r="501" spans="1:13">
      <c r="A501" s="1" t="s">
        <v>1184</v>
      </c>
      <c r="B501" s="1" t="s">
        <v>12</v>
      </c>
      <c r="C501" s="1" t="s">
        <v>1097</v>
      </c>
      <c r="D501" s="1" t="s">
        <v>13</v>
      </c>
      <c r="E501" s="1" t="s">
        <v>14</v>
      </c>
      <c r="F501" s="1" t="s">
        <v>14</v>
      </c>
      <c r="G501" s="1" t="s">
        <v>14</v>
      </c>
      <c r="H501" s="1" t="s">
        <v>14</v>
      </c>
      <c r="I501" s="1" t="s">
        <v>14</v>
      </c>
      <c r="J501" s="1" t="s">
        <v>14</v>
      </c>
      <c r="K501" s="1" t="s">
        <v>14</v>
      </c>
      <c r="L501" s="1" t="s">
        <v>14</v>
      </c>
      <c r="M501" s="1" t="s">
        <v>1006</v>
      </c>
    </row>
    <row r="502" spans="1:13">
      <c r="A502" s="1" t="s">
        <v>1185</v>
      </c>
      <c r="B502" s="1" t="s">
        <v>12</v>
      </c>
      <c r="C502" s="1" t="s">
        <v>1097</v>
      </c>
      <c r="D502" s="1" t="s">
        <v>13</v>
      </c>
      <c r="E502" s="1" t="s">
        <v>14</v>
      </c>
      <c r="F502" s="1" t="s">
        <v>14</v>
      </c>
      <c r="G502" s="1" t="s">
        <v>14</v>
      </c>
      <c r="H502" s="1" t="s">
        <v>14</v>
      </c>
      <c r="I502" s="1" t="s">
        <v>14</v>
      </c>
      <c r="J502" s="1" t="s">
        <v>14</v>
      </c>
      <c r="K502" s="1" t="s">
        <v>14</v>
      </c>
      <c r="L502" s="1" t="s">
        <v>14</v>
      </c>
      <c r="M502" s="1" t="s">
        <v>1006</v>
      </c>
    </row>
    <row r="503" spans="1:13">
      <c r="A503" s="1" t="s">
        <v>1186</v>
      </c>
      <c r="B503" s="1" t="s">
        <v>12</v>
      </c>
      <c r="C503" s="1" t="s">
        <v>1097</v>
      </c>
      <c r="D503" s="1" t="s">
        <v>13</v>
      </c>
      <c r="E503" s="1" t="s">
        <v>14</v>
      </c>
      <c r="F503" s="1" t="s">
        <v>14</v>
      </c>
      <c r="G503" s="1" t="s">
        <v>14</v>
      </c>
      <c r="H503" s="1" t="s">
        <v>14</v>
      </c>
      <c r="I503" s="1" t="s">
        <v>14</v>
      </c>
      <c r="J503" s="1" t="s">
        <v>14</v>
      </c>
      <c r="K503" s="1" t="s">
        <v>14</v>
      </c>
      <c r="L503" s="1" t="s">
        <v>14</v>
      </c>
      <c r="M503" s="1" t="s">
        <v>1006</v>
      </c>
    </row>
    <row r="504" spans="1:13">
      <c r="A504" s="1" t="s">
        <v>1187</v>
      </c>
      <c r="B504" s="1" t="s">
        <v>12</v>
      </c>
      <c r="C504" s="1" t="s">
        <v>1097</v>
      </c>
      <c r="D504" s="1" t="s">
        <v>13</v>
      </c>
      <c r="E504" s="1" t="s">
        <v>14</v>
      </c>
      <c r="F504" s="1" t="s">
        <v>14</v>
      </c>
      <c r="G504" s="1" t="s">
        <v>14</v>
      </c>
      <c r="H504" s="1" t="s">
        <v>14</v>
      </c>
      <c r="I504" s="1" t="s">
        <v>14</v>
      </c>
      <c r="J504" s="1" t="s">
        <v>14</v>
      </c>
      <c r="K504" s="1" t="s">
        <v>14</v>
      </c>
      <c r="L504" s="1" t="s">
        <v>14</v>
      </c>
      <c r="M504" s="1" t="s">
        <v>1006</v>
      </c>
    </row>
    <row r="505" spans="1:13">
      <c r="A505" s="1" t="s">
        <v>1188</v>
      </c>
      <c r="B505" s="1" t="s">
        <v>12</v>
      </c>
      <c r="C505" s="1" t="s">
        <v>1097</v>
      </c>
      <c r="D505" s="1" t="s">
        <v>13</v>
      </c>
      <c r="E505" s="1" t="s">
        <v>14</v>
      </c>
      <c r="F505" s="1" t="s">
        <v>14</v>
      </c>
      <c r="G505" s="1" t="s">
        <v>14</v>
      </c>
      <c r="H505" s="1" t="s">
        <v>14</v>
      </c>
      <c r="I505" s="1" t="s">
        <v>14</v>
      </c>
      <c r="J505" s="1" t="s">
        <v>14</v>
      </c>
      <c r="K505" s="1" t="s">
        <v>14</v>
      </c>
      <c r="L505" s="1" t="s">
        <v>14</v>
      </c>
      <c r="M505" s="1" t="s">
        <v>1006</v>
      </c>
    </row>
    <row r="506" spans="1:13">
      <c r="A506" s="1" t="s">
        <v>1189</v>
      </c>
      <c r="B506" s="1" t="s">
        <v>12</v>
      </c>
      <c r="C506" s="1" t="s">
        <v>1097</v>
      </c>
      <c r="D506" s="1" t="s">
        <v>13</v>
      </c>
      <c r="E506" s="1" t="s">
        <v>14</v>
      </c>
      <c r="F506" s="1" t="s">
        <v>14</v>
      </c>
      <c r="G506" s="1" t="s">
        <v>14</v>
      </c>
      <c r="H506" s="1" t="s">
        <v>14</v>
      </c>
      <c r="I506" s="1" t="s">
        <v>14</v>
      </c>
      <c r="J506" s="1" t="s">
        <v>14</v>
      </c>
      <c r="K506" s="1" t="s">
        <v>14</v>
      </c>
      <c r="L506" s="1" t="s">
        <v>14</v>
      </c>
      <c r="M506" s="1" t="s">
        <v>1006</v>
      </c>
    </row>
    <row r="507" spans="1:13">
      <c r="A507" s="1" t="s">
        <v>1190</v>
      </c>
      <c r="B507" s="1" t="s">
        <v>12</v>
      </c>
      <c r="C507" s="1" t="s">
        <v>1097</v>
      </c>
      <c r="D507" s="1" t="s">
        <v>13</v>
      </c>
      <c r="E507" s="1" t="s">
        <v>14</v>
      </c>
      <c r="F507" s="1" t="s">
        <v>14</v>
      </c>
      <c r="G507" s="1" t="s">
        <v>14</v>
      </c>
      <c r="H507" s="1" t="s">
        <v>14</v>
      </c>
      <c r="I507" s="1" t="s">
        <v>14</v>
      </c>
      <c r="J507" s="1" t="s">
        <v>14</v>
      </c>
      <c r="K507" s="1" t="s">
        <v>14</v>
      </c>
      <c r="L507" s="1" t="s">
        <v>14</v>
      </c>
      <c r="M507" s="1" t="s">
        <v>1006</v>
      </c>
    </row>
    <row r="508" spans="1:13">
      <c r="A508" s="1" t="s">
        <v>1191</v>
      </c>
      <c r="B508" s="1" t="s">
        <v>12</v>
      </c>
      <c r="C508" s="1" t="s">
        <v>1097</v>
      </c>
      <c r="D508" s="1" t="s">
        <v>13</v>
      </c>
      <c r="E508" s="1" t="s">
        <v>14</v>
      </c>
      <c r="F508" s="1" t="s">
        <v>14</v>
      </c>
      <c r="G508" s="1" t="s">
        <v>14</v>
      </c>
      <c r="H508" s="1" t="s">
        <v>14</v>
      </c>
      <c r="I508" s="1" t="s">
        <v>14</v>
      </c>
      <c r="J508" s="1" t="s">
        <v>14</v>
      </c>
      <c r="K508" s="1" t="s">
        <v>14</v>
      </c>
      <c r="L508" s="1" t="s">
        <v>14</v>
      </c>
      <c r="M508" s="1" t="s">
        <v>1006</v>
      </c>
    </row>
    <row r="509" spans="1:13">
      <c r="A509" s="1" t="s">
        <v>1192</v>
      </c>
      <c r="B509" s="1" t="s">
        <v>12</v>
      </c>
      <c r="C509" s="1" t="s">
        <v>1097</v>
      </c>
      <c r="D509" s="1" t="s">
        <v>13</v>
      </c>
      <c r="E509" s="1" t="s">
        <v>14</v>
      </c>
      <c r="F509" s="1" t="s">
        <v>14</v>
      </c>
      <c r="G509" s="1" t="s">
        <v>14</v>
      </c>
      <c r="H509" s="1" t="s">
        <v>14</v>
      </c>
      <c r="I509" s="1" t="s">
        <v>14</v>
      </c>
      <c r="J509" s="1" t="s">
        <v>14</v>
      </c>
      <c r="K509" s="1" t="s">
        <v>14</v>
      </c>
      <c r="L509" s="1" t="s">
        <v>14</v>
      </c>
      <c r="M509" s="1" t="s">
        <v>1006</v>
      </c>
    </row>
    <row r="510" spans="1:13">
      <c r="A510" s="1" t="s">
        <v>1193</v>
      </c>
      <c r="B510" s="1" t="s">
        <v>12</v>
      </c>
      <c r="C510" s="1" t="s">
        <v>1097</v>
      </c>
      <c r="D510" s="1" t="s">
        <v>13</v>
      </c>
      <c r="E510" s="1" t="s">
        <v>14</v>
      </c>
      <c r="F510" s="1" t="s">
        <v>14</v>
      </c>
      <c r="G510" s="1" t="s">
        <v>14</v>
      </c>
      <c r="H510" s="1" t="s">
        <v>14</v>
      </c>
      <c r="I510" s="1" t="s">
        <v>14</v>
      </c>
      <c r="J510" s="1" t="s">
        <v>14</v>
      </c>
      <c r="K510" s="1" t="s">
        <v>14</v>
      </c>
      <c r="L510" s="1" t="s">
        <v>14</v>
      </c>
      <c r="M510" s="1" t="s">
        <v>1006</v>
      </c>
    </row>
    <row r="511" spans="1:13">
      <c r="A511" s="1" t="s">
        <v>1194</v>
      </c>
      <c r="B511" s="1" t="s">
        <v>12</v>
      </c>
      <c r="C511" s="1" t="s">
        <v>1097</v>
      </c>
      <c r="D511" s="1" t="s">
        <v>13</v>
      </c>
      <c r="E511" s="1" t="s">
        <v>14</v>
      </c>
      <c r="F511" s="1" t="s">
        <v>14</v>
      </c>
      <c r="G511" s="1" t="s">
        <v>14</v>
      </c>
      <c r="H511" s="1" t="s">
        <v>14</v>
      </c>
      <c r="I511" s="1" t="s">
        <v>14</v>
      </c>
      <c r="J511" s="1" t="s">
        <v>14</v>
      </c>
      <c r="K511" s="1" t="s">
        <v>14</v>
      </c>
      <c r="L511" s="1" t="s">
        <v>14</v>
      </c>
      <c r="M511" s="1" t="s">
        <v>1006</v>
      </c>
    </row>
    <row r="512" spans="1:13">
      <c r="A512" s="1" t="s">
        <v>1195</v>
      </c>
      <c r="B512" s="1" t="s">
        <v>12</v>
      </c>
      <c r="C512" s="1" t="s">
        <v>1097</v>
      </c>
      <c r="D512" s="1" t="s">
        <v>13</v>
      </c>
      <c r="E512" s="1" t="s">
        <v>14</v>
      </c>
      <c r="F512" s="1" t="s">
        <v>14</v>
      </c>
      <c r="G512" s="1" t="s">
        <v>14</v>
      </c>
      <c r="H512" s="1" t="s">
        <v>14</v>
      </c>
      <c r="I512" s="1" t="s">
        <v>14</v>
      </c>
      <c r="J512" s="1" t="s">
        <v>14</v>
      </c>
      <c r="K512" s="1" t="s">
        <v>14</v>
      </c>
      <c r="L512" s="1" t="s">
        <v>14</v>
      </c>
      <c r="M512" s="1" t="s">
        <v>1006</v>
      </c>
    </row>
    <row r="513" spans="1:13">
      <c r="A513" s="1" t="s">
        <v>1196</v>
      </c>
      <c r="B513" s="1" t="s">
        <v>12</v>
      </c>
      <c r="C513" s="1" t="s">
        <v>1097</v>
      </c>
      <c r="D513" s="1" t="s">
        <v>13</v>
      </c>
      <c r="E513" s="1" t="s">
        <v>14</v>
      </c>
      <c r="F513" s="1" t="s">
        <v>14</v>
      </c>
      <c r="G513" s="1" t="s">
        <v>14</v>
      </c>
      <c r="H513" s="1" t="s">
        <v>14</v>
      </c>
      <c r="I513" s="1" t="s">
        <v>14</v>
      </c>
      <c r="J513" s="1" t="s">
        <v>14</v>
      </c>
      <c r="K513" s="1" t="s">
        <v>14</v>
      </c>
      <c r="L513" s="1" t="s">
        <v>14</v>
      </c>
      <c r="M513" s="1" t="s">
        <v>1006</v>
      </c>
    </row>
    <row r="514" spans="1:13">
      <c r="A514" s="1" t="s">
        <v>1197</v>
      </c>
      <c r="B514" s="1" t="s">
        <v>12</v>
      </c>
      <c r="C514" s="1" t="s">
        <v>1097</v>
      </c>
      <c r="D514" s="1" t="s">
        <v>13</v>
      </c>
      <c r="E514" s="1" t="s">
        <v>14</v>
      </c>
      <c r="F514" s="1" t="s">
        <v>14</v>
      </c>
      <c r="G514" s="1" t="s">
        <v>14</v>
      </c>
      <c r="H514" s="1" t="s">
        <v>14</v>
      </c>
      <c r="I514" s="1" t="s">
        <v>14</v>
      </c>
      <c r="J514" s="1" t="s">
        <v>14</v>
      </c>
      <c r="K514" s="1" t="s">
        <v>14</v>
      </c>
      <c r="L514" s="1" t="s">
        <v>14</v>
      </c>
      <c r="M514" s="1" t="s">
        <v>1006</v>
      </c>
    </row>
    <row r="515" spans="1:13">
      <c r="A515" s="1" t="s">
        <v>1198</v>
      </c>
      <c r="B515" s="1" t="s">
        <v>12</v>
      </c>
      <c r="C515" s="1" t="s">
        <v>1097</v>
      </c>
      <c r="D515" s="1" t="s">
        <v>13</v>
      </c>
      <c r="E515" s="1" t="s">
        <v>14</v>
      </c>
      <c r="F515" s="1" t="s">
        <v>14</v>
      </c>
      <c r="G515" s="1" t="s">
        <v>14</v>
      </c>
      <c r="H515" s="1" t="s">
        <v>14</v>
      </c>
      <c r="I515" s="1" t="s">
        <v>14</v>
      </c>
      <c r="J515" s="1" t="s">
        <v>14</v>
      </c>
      <c r="K515" s="1" t="s">
        <v>14</v>
      </c>
      <c r="L515" s="1" t="s">
        <v>14</v>
      </c>
      <c r="M515" s="1" t="s">
        <v>1006</v>
      </c>
    </row>
    <row r="516" spans="1:13">
      <c r="A516" s="1" t="s">
        <v>1199</v>
      </c>
      <c r="B516" s="1" t="s">
        <v>12</v>
      </c>
      <c r="C516" s="1" t="s">
        <v>1097</v>
      </c>
      <c r="D516" s="1" t="s">
        <v>13</v>
      </c>
      <c r="E516" s="1" t="s">
        <v>14</v>
      </c>
      <c r="F516" s="1" t="s">
        <v>14</v>
      </c>
      <c r="G516" s="1" t="s">
        <v>14</v>
      </c>
      <c r="H516" s="1" t="s">
        <v>14</v>
      </c>
      <c r="I516" s="1" t="s">
        <v>14</v>
      </c>
      <c r="J516" s="1" t="s">
        <v>14</v>
      </c>
      <c r="K516" s="1" t="s">
        <v>14</v>
      </c>
      <c r="L516" s="1" t="s">
        <v>14</v>
      </c>
      <c r="M516" s="1" t="s">
        <v>1006</v>
      </c>
    </row>
    <row r="517" spans="1:13">
      <c r="A517" s="1" t="s">
        <v>1200</v>
      </c>
      <c r="B517" s="1" t="s">
        <v>12</v>
      </c>
      <c r="C517" s="1" t="s">
        <v>1097</v>
      </c>
      <c r="D517" s="1" t="s">
        <v>13</v>
      </c>
      <c r="E517" s="1" t="s">
        <v>14</v>
      </c>
      <c r="F517" s="1" t="s">
        <v>14</v>
      </c>
      <c r="G517" s="1" t="s">
        <v>14</v>
      </c>
      <c r="H517" s="1" t="s">
        <v>14</v>
      </c>
      <c r="I517" s="1" t="s">
        <v>14</v>
      </c>
      <c r="J517" s="1" t="s">
        <v>14</v>
      </c>
      <c r="K517" s="1" t="s">
        <v>14</v>
      </c>
      <c r="L517" s="1" t="s">
        <v>14</v>
      </c>
      <c r="M517" s="1" t="s">
        <v>1006</v>
      </c>
    </row>
    <row r="518" spans="1:13">
      <c r="A518" s="1" t="s">
        <v>1201</v>
      </c>
      <c r="B518" s="1" t="s">
        <v>12</v>
      </c>
      <c r="C518" s="1" t="s">
        <v>1097</v>
      </c>
      <c r="D518" s="1" t="s">
        <v>13</v>
      </c>
      <c r="E518" s="1" t="s">
        <v>14</v>
      </c>
      <c r="F518" s="1" t="s">
        <v>14</v>
      </c>
      <c r="G518" s="1" t="s">
        <v>14</v>
      </c>
      <c r="H518" s="1" t="s">
        <v>14</v>
      </c>
      <c r="I518" s="1" t="s">
        <v>14</v>
      </c>
      <c r="J518" s="1" t="s">
        <v>14</v>
      </c>
      <c r="K518" s="1" t="s">
        <v>14</v>
      </c>
      <c r="L518" s="1" t="s">
        <v>14</v>
      </c>
      <c r="M518" s="1" t="s">
        <v>1006</v>
      </c>
    </row>
    <row r="519" spans="1:13">
      <c r="A519" s="1" t="s">
        <v>1202</v>
      </c>
      <c r="B519" s="1" t="s">
        <v>12</v>
      </c>
      <c r="C519" s="1" t="s">
        <v>1097</v>
      </c>
      <c r="D519" s="1" t="s">
        <v>13</v>
      </c>
      <c r="E519" s="1" t="s">
        <v>14</v>
      </c>
      <c r="F519" s="1" t="s">
        <v>14</v>
      </c>
      <c r="G519" s="1" t="s">
        <v>14</v>
      </c>
      <c r="H519" s="1" t="s">
        <v>14</v>
      </c>
      <c r="I519" s="1" t="s">
        <v>14</v>
      </c>
      <c r="J519" s="1" t="s">
        <v>14</v>
      </c>
      <c r="K519" s="1" t="s">
        <v>14</v>
      </c>
      <c r="L519" s="1" t="s">
        <v>14</v>
      </c>
      <c r="M519" s="1" t="s">
        <v>1006</v>
      </c>
    </row>
    <row r="520" spans="1:13">
      <c r="A520" s="1" t="s">
        <v>1203</v>
      </c>
      <c r="B520" s="1" t="s">
        <v>12</v>
      </c>
      <c r="C520" s="1" t="s">
        <v>1097</v>
      </c>
      <c r="D520" s="1" t="s">
        <v>13</v>
      </c>
      <c r="E520" s="1" t="s">
        <v>14</v>
      </c>
      <c r="F520" s="1" t="s">
        <v>14</v>
      </c>
      <c r="G520" s="1" t="s">
        <v>14</v>
      </c>
      <c r="H520" s="1" t="s">
        <v>14</v>
      </c>
      <c r="I520" s="1" t="s">
        <v>14</v>
      </c>
      <c r="J520" s="1" t="s">
        <v>14</v>
      </c>
      <c r="K520" s="1" t="s">
        <v>14</v>
      </c>
      <c r="L520" s="1" t="s">
        <v>14</v>
      </c>
      <c r="M520" s="1" t="s">
        <v>1006</v>
      </c>
    </row>
    <row r="521" spans="1:13">
      <c r="A521" s="1" t="s">
        <v>1204</v>
      </c>
      <c r="B521" s="1" t="s">
        <v>12</v>
      </c>
      <c r="C521" s="1" t="s">
        <v>1097</v>
      </c>
      <c r="D521" s="1" t="s">
        <v>13</v>
      </c>
      <c r="E521" s="1" t="s">
        <v>14</v>
      </c>
      <c r="F521" s="1" t="s">
        <v>14</v>
      </c>
      <c r="G521" s="1" t="s">
        <v>14</v>
      </c>
      <c r="H521" s="1" t="s">
        <v>14</v>
      </c>
      <c r="I521" s="1" t="s">
        <v>14</v>
      </c>
      <c r="J521" s="1" t="s">
        <v>14</v>
      </c>
      <c r="K521" s="1" t="s">
        <v>14</v>
      </c>
      <c r="L521" s="1" t="s">
        <v>14</v>
      </c>
      <c r="M521" s="1" t="s">
        <v>1006</v>
      </c>
    </row>
    <row r="522" spans="1:13">
      <c r="A522" s="1" t="s">
        <v>1205</v>
      </c>
      <c r="B522" s="1" t="s">
        <v>12</v>
      </c>
      <c r="C522" s="1" t="s">
        <v>1097</v>
      </c>
      <c r="D522" s="1" t="s">
        <v>13</v>
      </c>
      <c r="E522" s="1" t="s">
        <v>14</v>
      </c>
      <c r="F522" s="1" t="s">
        <v>14</v>
      </c>
      <c r="G522" s="1" t="s">
        <v>14</v>
      </c>
      <c r="H522" s="1" t="s">
        <v>14</v>
      </c>
      <c r="I522" s="1" t="s">
        <v>14</v>
      </c>
      <c r="J522" s="1" t="s">
        <v>14</v>
      </c>
      <c r="K522" s="1" t="s">
        <v>14</v>
      </c>
      <c r="L522" s="1" t="s">
        <v>14</v>
      </c>
      <c r="M522" s="1" t="s">
        <v>1006</v>
      </c>
    </row>
    <row r="523" spans="1:13">
      <c r="A523" s="1" t="s">
        <v>1206</v>
      </c>
      <c r="B523" s="1" t="s">
        <v>12</v>
      </c>
      <c r="C523" s="1" t="s">
        <v>1097</v>
      </c>
      <c r="D523" s="1" t="s">
        <v>13</v>
      </c>
      <c r="E523" s="1" t="s">
        <v>14</v>
      </c>
      <c r="F523" s="1" t="s">
        <v>14</v>
      </c>
      <c r="G523" s="1" t="s">
        <v>14</v>
      </c>
      <c r="H523" s="1" t="s">
        <v>14</v>
      </c>
      <c r="I523" s="1" t="s">
        <v>14</v>
      </c>
      <c r="J523" s="1" t="s">
        <v>14</v>
      </c>
      <c r="K523" s="1" t="s">
        <v>14</v>
      </c>
      <c r="L523" s="1" t="s">
        <v>14</v>
      </c>
      <c r="M523" s="1" t="s">
        <v>1006</v>
      </c>
    </row>
    <row r="524" spans="1:13">
      <c r="A524" s="1" t="s">
        <v>1207</v>
      </c>
      <c r="B524" s="1" t="s">
        <v>12</v>
      </c>
      <c r="C524" s="1" t="s">
        <v>1097</v>
      </c>
      <c r="D524" s="1" t="s">
        <v>13</v>
      </c>
      <c r="E524" s="1" t="s">
        <v>14</v>
      </c>
      <c r="F524" s="1" t="s">
        <v>14</v>
      </c>
      <c r="G524" s="1" t="s">
        <v>14</v>
      </c>
      <c r="H524" s="1" t="s">
        <v>14</v>
      </c>
      <c r="I524" s="1" t="s">
        <v>14</v>
      </c>
      <c r="J524" s="1" t="s">
        <v>14</v>
      </c>
      <c r="K524" s="1" t="s">
        <v>14</v>
      </c>
      <c r="L524" s="1" t="s">
        <v>14</v>
      </c>
      <c r="M524" s="1" t="s">
        <v>1006</v>
      </c>
    </row>
    <row r="525" spans="1:13">
      <c r="A525" s="1" t="s">
        <v>1208</v>
      </c>
      <c r="B525" s="1" t="s">
        <v>12</v>
      </c>
      <c r="C525" s="1" t="s">
        <v>1097</v>
      </c>
      <c r="D525" s="1" t="s">
        <v>13</v>
      </c>
      <c r="E525" s="1" t="s">
        <v>14</v>
      </c>
      <c r="F525" s="1" t="s">
        <v>14</v>
      </c>
      <c r="G525" s="1" t="s">
        <v>14</v>
      </c>
      <c r="H525" s="1" t="s">
        <v>14</v>
      </c>
      <c r="I525" s="1" t="s">
        <v>14</v>
      </c>
      <c r="J525" s="1" t="s">
        <v>14</v>
      </c>
      <c r="K525" s="1" t="s">
        <v>14</v>
      </c>
      <c r="L525" s="1" t="s">
        <v>14</v>
      </c>
      <c r="M525" s="1" t="s">
        <v>1006</v>
      </c>
    </row>
    <row r="526" spans="1:13">
      <c r="A526" s="1" t="s">
        <v>1209</v>
      </c>
      <c r="B526" s="1" t="s">
        <v>12</v>
      </c>
      <c r="C526" s="1" t="s">
        <v>1097</v>
      </c>
      <c r="D526" s="1" t="s">
        <v>13</v>
      </c>
      <c r="E526" s="1" t="s">
        <v>14</v>
      </c>
      <c r="F526" s="1" t="s">
        <v>14</v>
      </c>
      <c r="G526" s="1" t="s">
        <v>14</v>
      </c>
      <c r="H526" s="1" t="s">
        <v>14</v>
      </c>
      <c r="I526" s="1" t="s">
        <v>14</v>
      </c>
      <c r="J526" s="1" t="s">
        <v>14</v>
      </c>
      <c r="K526" s="1" t="s">
        <v>14</v>
      </c>
      <c r="L526" s="1" t="s">
        <v>14</v>
      </c>
      <c r="M526" s="1" t="s">
        <v>1006</v>
      </c>
    </row>
    <row r="527" spans="1:13">
      <c r="A527" s="1" t="s">
        <v>1210</v>
      </c>
      <c r="B527" s="1" t="s">
        <v>12</v>
      </c>
      <c r="C527" s="1" t="s">
        <v>1097</v>
      </c>
      <c r="D527" s="1" t="s">
        <v>13</v>
      </c>
      <c r="E527" s="1" t="s">
        <v>14</v>
      </c>
      <c r="F527" s="1" t="s">
        <v>14</v>
      </c>
      <c r="G527" s="1" t="s">
        <v>14</v>
      </c>
      <c r="H527" s="1" t="s">
        <v>14</v>
      </c>
      <c r="I527" s="1" t="s">
        <v>14</v>
      </c>
      <c r="J527" s="1" t="s">
        <v>14</v>
      </c>
      <c r="K527" s="1" t="s">
        <v>14</v>
      </c>
      <c r="L527" s="1" t="s">
        <v>14</v>
      </c>
      <c r="M527" s="1" t="s">
        <v>1006</v>
      </c>
    </row>
    <row r="528" spans="1:13">
      <c r="A528" s="1" t="s">
        <v>1211</v>
      </c>
      <c r="B528" s="1" t="s">
        <v>12</v>
      </c>
      <c r="C528" s="1" t="s">
        <v>1097</v>
      </c>
      <c r="D528" s="1" t="s">
        <v>13</v>
      </c>
      <c r="E528" s="1" t="s">
        <v>14</v>
      </c>
      <c r="F528" s="1" t="s">
        <v>14</v>
      </c>
      <c r="G528" s="1" t="s">
        <v>14</v>
      </c>
      <c r="H528" s="1" t="s">
        <v>14</v>
      </c>
      <c r="I528" s="1" t="s">
        <v>14</v>
      </c>
      <c r="J528" s="1" t="s">
        <v>14</v>
      </c>
      <c r="K528" s="1" t="s">
        <v>14</v>
      </c>
      <c r="L528" s="1" t="s">
        <v>14</v>
      </c>
      <c r="M528" s="1" t="s">
        <v>1006</v>
      </c>
    </row>
    <row r="529" spans="1:13">
      <c r="A529" s="1" t="s">
        <v>1212</v>
      </c>
      <c r="B529" s="1" t="s">
        <v>12</v>
      </c>
      <c r="C529" s="1" t="s">
        <v>1097</v>
      </c>
      <c r="D529" s="1" t="s">
        <v>13</v>
      </c>
      <c r="E529" s="1" t="s">
        <v>14</v>
      </c>
      <c r="F529" s="1" t="s">
        <v>14</v>
      </c>
      <c r="G529" s="1" t="s">
        <v>14</v>
      </c>
      <c r="H529" s="1" t="s">
        <v>14</v>
      </c>
      <c r="I529" s="1" t="s">
        <v>14</v>
      </c>
      <c r="J529" s="1" t="s">
        <v>14</v>
      </c>
      <c r="K529" s="1" t="s">
        <v>14</v>
      </c>
      <c r="L529" s="1" t="s">
        <v>14</v>
      </c>
      <c r="M529" s="1" t="s">
        <v>1006</v>
      </c>
    </row>
    <row r="530" spans="1:13">
      <c r="A530" s="1" t="s">
        <v>1213</v>
      </c>
      <c r="B530" s="1" t="s">
        <v>12</v>
      </c>
      <c r="C530" s="1" t="s">
        <v>1097</v>
      </c>
      <c r="D530" s="1" t="s">
        <v>13</v>
      </c>
      <c r="E530" s="1" t="s">
        <v>14</v>
      </c>
      <c r="F530" s="1" t="s">
        <v>14</v>
      </c>
      <c r="G530" s="1" t="s">
        <v>14</v>
      </c>
      <c r="H530" s="1" t="s">
        <v>14</v>
      </c>
      <c r="I530" s="1" t="s">
        <v>14</v>
      </c>
      <c r="J530" s="1" t="s">
        <v>14</v>
      </c>
      <c r="K530" s="1" t="s">
        <v>14</v>
      </c>
      <c r="L530" s="1" t="s">
        <v>14</v>
      </c>
      <c r="M530" s="1" t="s">
        <v>1006</v>
      </c>
    </row>
    <row r="531" spans="1:13">
      <c r="A531" s="1" t="s">
        <v>1214</v>
      </c>
      <c r="B531" s="1" t="s">
        <v>12</v>
      </c>
      <c r="C531" s="1" t="s">
        <v>1097</v>
      </c>
      <c r="D531" s="1" t="s">
        <v>13</v>
      </c>
      <c r="E531" s="1" t="s">
        <v>14</v>
      </c>
      <c r="F531" s="1" t="s">
        <v>14</v>
      </c>
      <c r="G531" s="1" t="s">
        <v>14</v>
      </c>
      <c r="H531" s="1" t="s">
        <v>14</v>
      </c>
      <c r="I531" s="1" t="s">
        <v>14</v>
      </c>
      <c r="J531" s="1" t="s">
        <v>14</v>
      </c>
      <c r="K531" s="1" t="s">
        <v>14</v>
      </c>
      <c r="L531" s="1" t="s">
        <v>14</v>
      </c>
      <c r="M531" s="1" t="s">
        <v>1006</v>
      </c>
    </row>
    <row r="532" spans="1:13">
      <c r="A532" s="1" t="s">
        <v>1215</v>
      </c>
      <c r="B532" s="1" t="s">
        <v>12</v>
      </c>
      <c r="C532" s="1" t="s">
        <v>1097</v>
      </c>
      <c r="D532" s="1" t="s">
        <v>13</v>
      </c>
      <c r="E532" s="1" t="s">
        <v>14</v>
      </c>
      <c r="F532" s="1" t="s">
        <v>14</v>
      </c>
      <c r="G532" s="1" t="s">
        <v>14</v>
      </c>
      <c r="H532" s="1" t="s">
        <v>14</v>
      </c>
      <c r="I532" s="1" t="s">
        <v>14</v>
      </c>
      <c r="J532" s="1" t="s">
        <v>14</v>
      </c>
      <c r="K532" s="1" t="s">
        <v>14</v>
      </c>
      <c r="L532" s="1" t="s">
        <v>14</v>
      </c>
      <c r="M532" s="1" t="s">
        <v>1006</v>
      </c>
    </row>
    <row r="533" spans="1:13">
      <c r="A533" s="1" t="s">
        <v>1216</v>
      </c>
      <c r="B533" s="1" t="s">
        <v>12</v>
      </c>
      <c r="C533" s="1" t="s">
        <v>1097</v>
      </c>
      <c r="D533" s="1" t="s">
        <v>13</v>
      </c>
      <c r="E533" s="1" t="s">
        <v>14</v>
      </c>
      <c r="F533" s="1" t="s">
        <v>14</v>
      </c>
      <c r="G533" s="1" t="s">
        <v>14</v>
      </c>
      <c r="H533" s="1" t="s">
        <v>14</v>
      </c>
      <c r="I533" s="1" t="s">
        <v>14</v>
      </c>
      <c r="J533" s="1" t="s">
        <v>14</v>
      </c>
      <c r="K533" s="1" t="s">
        <v>14</v>
      </c>
      <c r="L533" s="1" t="s">
        <v>14</v>
      </c>
      <c r="M533" s="1" t="s">
        <v>1006</v>
      </c>
    </row>
    <row r="534" spans="1:13">
      <c r="A534" s="1" t="s">
        <v>1217</v>
      </c>
      <c r="B534" s="1" t="s">
        <v>12</v>
      </c>
      <c r="C534" s="1" t="s">
        <v>1097</v>
      </c>
      <c r="D534" s="1" t="s">
        <v>13</v>
      </c>
      <c r="E534" s="1" t="s">
        <v>14</v>
      </c>
      <c r="F534" s="1" t="s">
        <v>14</v>
      </c>
      <c r="G534" s="1" t="s">
        <v>14</v>
      </c>
      <c r="H534" s="1" t="s">
        <v>14</v>
      </c>
      <c r="I534" s="1" t="s">
        <v>14</v>
      </c>
      <c r="J534" s="1" t="s">
        <v>14</v>
      </c>
      <c r="K534" s="1" t="s">
        <v>14</v>
      </c>
      <c r="L534" s="1" t="s">
        <v>14</v>
      </c>
      <c r="M534" s="1" t="s">
        <v>1006</v>
      </c>
    </row>
    <row r="535" spans="1:13">
      <c r="A535" s="1" t="s">
        <v>1218</v>
      </c>
      <c r="B535" s="1" t="s">
        <v>12</v>
      </c>
      <c r="C535" s="1" t="s">
        <v>1097</v>
      </c>
      <c r="D535" s="1" t="s">
        <v>13</v>
      </c>
      <c r="E535" s="1" t="s">
        <v>14</v>
      </c>
      <c r="F535" s="1" t="s">
        <v>14</v>
      </c>
      <c r="G535" s="1" t="s">
        <v>14</v>
      </c>
      <c r="H535" s="1" t="s">
        <v>14</v>
      </c>
      <c r="I535" s="1" t="s">
        <v>14</v>
      </c>
      <c r="J535" s="1" t="s">
        <v>14</v>
      </c>
      <c r="K535" s="1" t="s">
        <v>14</v>
      </c>
      <c r="L535" s="1" t="s">
        <v>14</v>
      </c>
      <c r="M535" s="1" t="s">
        <v>1006</v>
      </c>
    </row>
    <row r="536" spans="1:13">
      <c r="A536" s="1" t="s">
        <v>1219</v>
      </c>
      <c r="B536" s="1" t="s">
        <v>12</v>
      </c>
      <c r="C536" s="1" t="s">
        <v>1097</v>
      </c>
      <c r="D536" s="1" t="s">
        <v>13</v>
      </c>
      <c r="E536" s="1" t="s">
        <v>14</v>
      </c>
      <c r="F536" s="1" t="s">
        <v>14</v>
      </c>
      <c r="G536" s="1" t="s">
        <v>14</v>
      </c>
      <c r="H536" s="1" t="s">
        <v>14</v>
      </c>
      <c r="I536" s="1" t="s">
        <v>14</v>
      </c>
      <c r="J536" s="1" t="s">
        <v>14</v>
      </c>
      <c r="K536" s="1" t="s">
        <v>14</v>
      </c>
      <c r="L536" s="1" t="s">
        <v>14</v>
      </c>
      <c r="M536" s="1" t="s">
        <v>1006</v>
      </c>
    </row>
    <row r="537" spans="1:13">
      <c r="A537" s="1" t="s">
        <v>1220</v>
      </c>
      <c r="B537" s="1" t="s">
        <v>12</v>
      </c>
      <c r="C537" s="1" t="s">
        <v>1097</v>
      </c>
      <c r="D537" s="1" t="s">
        <v>13</v>
      </c>
      <c r="E537" s="1" t="s">
        <v>14</v>
      </c>
      <c r="F537" s="1" t="s">
        <v>14</v>
      </c>
      <c r="G537" s="1" t="s">
        <v>14</v>
      </c>
      <c r="H537" s="1" t="s">
        <v>14</v>
      </c>
      <c r="I537" s="1" t="s">
        <v>14</v>
      </c>
      <c r="J537" s="1" t="s">
        <v>14</v>
      </c>
      <c r="K537" s="1" t="s">
        <v>14</v>
      </c>
      <c r="L537" s="1" t="s">
        <v>14</v>
      </c>
      <c r="M537" s="1" t="s">
        <v>1006</v>
      </c>
    </row>
    <row r="538" spans="1:13">
      <c r="A538" s="1" t="s">
        <v>1221</v>
      </c>
      <c r="B538" s="1" t="s">
        <v>12</v>
      </c>
      <c r="C538" s="1" t="s">
        <v>1097</v>
      </c>
      <c r="D538" s="1" t="s">
        <v>13</v>
      </c>
      <c r="E538" s="1" t="s">
        <v>14</v>
      </c>
      <c r="F538" s="1" t="s">
        <v>14</v>
      </c>
      <c r="G538" s="1" t="s">
        <v>14</v>
      </c>
      <c r="H538" s="1" t="s">
        <v>14</v>
      </c>
      <c r="I538" s="1" t="s">
        <v>14</v>
      </c>
      <c r="J538" s="1" t="s">
        <v>14</v>
      </c>
      <c r="K538" s="1" t="s">
        <v>14</v>
      </c>
      <c r="L538" s="1" t="s">
        <v>14</v>
      </c>
      <c r="M538" s="1" t="s">
        <v>1006</v>
      </c>
    </row>
    <row r="539" spans="1:13">
      <c r="A539" s="1" t="s">
        <v>1222</v>
      </c>
      <c r="B539" s="1" t="s">
        <v>12</v>
      </c>
      <c r="C539" s="1" t="s">
        <v>1097</v>
      </c>
      <c r="D539" s="1" t="s">
        <v>13</v>
      </c>
      <c r="E539" s="1" t="s">
        <v>14</v>
      </c>
      <c r="F539" s="1" t="s">
        <v>14</v>
      </c>
      <c r="G539" s="1" t="s">
        <v>14</v>
      </c>
      <c r="H539" s="1" t="s">
        <v>14</v>
      </c>
      <c r="I539" s="1" t="s">
        <v>14</v>
      </c>
      <c r="J539" s="1" t="s">
        <v>14</v>
      </c>
      <c r="K539" s="1" t="s">
        <v>14</v>
      </c>
      <c r="L539" s="1" t="s">
        <v>14</v>
      </c>
      <c r="M539" s="1" t="s">
        <v>1006</v>
      </c>
    </row>
    <row r="540" spans="1:13">
      <c r="A540" s="1" t="s">
        <v>1223</v>
      </c>
      <c r="B540" s="1" t="s">
        <v>12</v>
      </c>
      <c r="C540" s="1" t="s">
        <v>1097</v>
      </c>
      <c r="D540" s="1" t="s">
        <v>13</v>
      </c>
      <c r="E540" s="1" t="s">
        <v>14</v>
      </c>
      <c r="F540" s="1" t="s">
        <v>14</v>
      </c>
      <c r="G540" s="1" t="s">
        <v>14</v>
      </c>
      <c r="H540" s="1" t="s">
        <v>14</v>
      </c>
      <c r="I540" s="1" t="s">
        <v>14</v>
      </c>
      <c r="J540" s="1" t="s">
        <v>14</v>
      </c>
      <c r="K540" s="1" t="s">
        <v>14</v>
      </c>
      <c r="L540" s="1" t="s">
        <v>14</v>
      </c>
      <c r="M540" s="1" t="s">
        <v>1006</v>
      </c>
    </row>
    <row r="541" spans="1:13">
      <c r="A541" s="1" t="s">
        <v>1224</v>
      </c>
      <c r="B541" s="1" t="s">
        <v>12</v>
      </c>
      <c r="C541" s="1" t="s">
        <v>1097</v>
      </c>
      <c r="D541" s="1" t="s">
        <v>13</v>
      </c>
      <c r="E541" s="1" t="s">
        <v>14</v>
      </c>
      <c r="F541" s="1" t="s">
        <v>14</v>
      </c>
      <c r="G541" s="1" t="s">
        <v>14</v>
      </c>
      <c r="H541" s="1" t="s">
        <v>14</v>
      </c>
      <c r="I541" s="1" t="s">
        <v>14</v>
      </c>
      <c r="J541" s="1" t="s">
        <v>14</v>
      </c>
      <c r="K541" s="1" t="s">
        <v>14</v>
      </c>
      <c r="L541" s="1" t="s">
        <v>14</v>
      </c>
      <c r="M541" s="1" t="s">
        <v>1006</v>
      </c>
    </row>
    <row r="542" spans="1:13">
      <c r="A542" s="1" t="s">
        <v>1225</v>
      </c>
      <c r="B542" s="1" t="s">
        <v>12</v>
      </c>
      <c r="C542" s="1" t="s">
        <v>1097</v>
      </c>
      <c r="D542" s="1" t="s">
        <v>13</v>
      </c>
      <c r="E542" s="1" t="s">
        <v>14</v>
      </c>
      <c r="F542" s="1" t="s">
        <v>14</v>
      </c>
      <c r="G542" s="1" t="s">
        <v>14</v>
      </c>
      <c r="H542" s="1" t="s">
        <v>14</v>
      </c>
      <c r="I542" s="1" t="s">
        <v>14</v>
      </c>
      <c r="J542" s="1" t="s">
        <v>14</v>
      </c>
      <c r="K542" s="1" t="s">
        <v>14</v>
      </c>
      <c r="L542" s="1" t="s">
        <v>14</v>
      </c>
      <c r="M542" s="1" t="s">
        <v>1006</v>
      </c>
    </row>
    <row r="543" spans="1:13">
      <c r="A543" s="1" t="s">
        <v>1226</v>
      </c>
      <c r="B543" s="1" t="s">
        <v>12</v>
      </c>
      <c r="C543" s="1" t="s">
        <v>1097</v>
      </c>
      <c r="D543" s="1" t="s">
        <v>13</v>
      </c>
      <c r="E543" s="1" t="s">
        <v>14</v>
      </c>
      <c r="F543" s="1" t="s">
        <v>14</v>
      </c>
      <c r="G543" s="1" t="s">
        <v>14</v>
      </c>
      <c r="H543" s="1" t="s">
        <v>14</v>
      </c>
      <c r="I543" s="1" t="s">
        <v>14</v>
      </c>
      <c r="J543" s="1" t="s">
        <v>14</v>
      </c>
      <c r="K543" s="1" t="s">
        <v>14</v>
      </c>
      <c r="L543" s="1" t="s">
        <v>14</v>
      </c>
      <c r="M543" s="1" t="s">
        <v>1006</v>
      </c>
    </row>
    <row r="544" spans="1:13">
      <c r="A544" s="1" t="s">
        <v>1227</v>
      </c>
      <c r="B544" s="1" t="s">
        <v>12</v>
      </c>
      <c r="C544" s="1" t="s">
        <v>1097</v>
      </c>
      <c r="D544" s="1" t="s">
        <v>13</v>
      </c>
      <c r="E544" s="1" t="s">
        <v>14</v>
      </c>
      <c r="F544" s="1" t="s">
        <v>14</v>
      </c>
      <c r="G544" s="1" t="s">
        <v>14</v>
      </c>
      <c r="H544" s="1" t="s">
        <v>14</v>
      </c>
      <c r="I544" s="1" t="s">
        <v>14</v>
      </c>
      <c r="J544" s="1" t="s">
        <v>14</v>
      </c>
      <c r="K544" s="1" t="s">
        <v>14</v>
      </c>
      <c r="L544" s="1" t="s">
        <v>14</v>
      </c>
      <c r="M544" s="1" t="s">
        <v>1006</v>
      </c>
    </row>
    <row r="545" spans="1:13">
      <c r="A545" s="1" t="s">
        <v>1228</v>
      </c>
      <c r="B545" s="1" t="s">
        <v>12</v>
      </c>
      <c r="C545" s="1" t="s">
        <v>1097</v>
      </c>
      <c r="D545" s="1" t="s">
        <v>13</v>
      </c>
      <c r="E545" s="1" t="s">
        <v>14</v>
      </c>
      <c r="F545" s="1" t="s">
        <v>14</v>
      </c>
      <c r="G545" s="1" t="s">
        <v>14</v>
      </c>
      <c r="H545" s="1" t="s">
        <v>14</v>
      </c>
      <c r="I545" s="1" t="s">
        <v>14</v>
      </c>
      <c r="J545" s="1" t="s">
        <v>14</v>
      </c>
      <c r="K545" s="1" t="s">
        <v>14</v>
      </c>
      <c r="L545" s="1" t="s">
        <v>14</v>
      </c>
      <c r="M545" s="1" t="s">
        <v>1006</v>
      </c>
    </row>
    <row r="546" spans="1:13">
      <c r="A546" s="1" t="s">
        <v>1229</v>
      </c>
      <c r="B546" s="1" t="s">
        <v>12</v>
      </c>
      <c r="C546" s="1" t="s">
        <v>1097</v>
      </c>
      <c r="D546" s="1" t="s">
        <v>13</v>
      </c>
      <c r="E546" s="1" t="s">
        <v>14</v>
      </c>
      <c r="F546" s="1" t="s">
        <v>14</v>
      </c>
      <c r="G546" s="1" t="s">
        <v>14</v>
      </c>
      <c r="H546" s="1" t="s">
        <v>14</v>
      </c>
      <c r="I546" s="1" t="s">
        <v>14</v>
      </c>
      <c r="J546" s="1" t="s">
        <v>14</v>
      </c>
      <c r="K546" s="1" t="s">
        <v>14</v>
      </c>
      <c r="L546" s="1" t="s">
        <v>14</v>
      </c>
      <c r="M546" s="1" t="s">
        <v>1006</v>
      </c>
    </row>
    <row r="547" spans="1:13">
      <c r="A547" s="1" t="s">
        <v>1230</v>
      </c>
      <c r="B547" s="1" t="s">
        <v>12</v>
      </c>
      <c r="C547" s="1" t="s">
        <v>1097</v>
      </c>
      <c r="D547" s="1" t="s">
        <v>13</v>
      </c>
      <c r="E547" s="1" t="s">
        <v>14</v>
      </c>
      <c r="F547" s="1" t="s">
        <v>14</v>
      </c>
      <c r="G547" s="1" t="s">
        <v>14</v>
      </c>
      <c r="H547" s="1" t="s">
        <v>14</v>
      </c>
      <c r="I547" s="1" t="s">
        <v>14</v>
      </c>
      <c r="J547" s="1" t="s">
        <v>14</v>
      </c>
      <c r="K547" s="1" t="s">
        <v>14</v>
      </c>
      <c r="L547" s="1" t="s">
        <v>14</v>
      </c>
      <c r="M547" s="1" t="s">
        <v>1006</v>
      </c>
    </row>
    <row r="548" spans="1:13">
      <c r="A548" s="1" t="s">
        <v>1231</v>
      </c>
      <c r="B548" s="1" t="s">
        <v>12</v>
      </c>
      <c r="C548" s="1" t="s">
        <v>1097</v>
      </c>
      <c r="D548" s="1" t="s">
        <v>13</v>
      </c>
      <c r="E548" s="1" t="s">
        <v>14</v>
      </c>
      <c r="F548" s="1" t="s">
        <v>14</v>
      </c>
      <c r="G548" s="1" t="s">
        <v>14</v>
      </c>
      <c r="H548" s="1" t="s">
        <v>14</v>
      </c>
      <c r="I548" s="1" t="s">
        <v>14</v>
      </c>
      <c r="J548" s="1" t="s">
        <v>14</v>
      </c>
      <c r="K548" s="1" t="s">
        <v>14</v>
      </c>
      <c r="L548" s="1" t="s">
        <v>14</v>
      </c>
      <c r="M548" s="1" t="s">
        <v>1006</v>
      </c>
    </row>
    <row r="549" spans="1:13">
      <c r="A549" s="1" t="s">
        <v>1232</v>
      </c>
      <c r="B549" s="1" t="s">
        <v>12</v>
      </c>
      <c r="C549" s="1" t="s">
        <v>1097</v>
      </c>
      <c r="D549" s="1" t="s">
        <v>13</v>
      </c>
      <c r="E549" s="1" t="s">
        <v>14</v>
      </c>
      <c r="F549" s="1" t="s">
        <v>14</v>
      </c>
      <c r="G549" s="1" t="s">
        <v>14</v>
      </c>
      <c r="H549" s="1" t="s">
        <v>14</v>
      </c>
      <c r="I549" s="1" t="s">
        <v>14</v>
      </c>
      <c r="J549" s="1" t="s">
        <v>14</v>
      </c>
      <c r="K549" s="1" t="s">
        <v>14</v>
      </c>
      <c r="L549" s="1" t="s">
        <v>14</v>
      </c>
      <c r="M549" s="1" t="s">
        <v>1006</v>
      </c>
    </row>
    <row r="550" spans="1:13">
      <c r="A550" s="1" t="s">
        <v>1233</v>
      </c>
      <c r="B550" s="1" t="s">
        <v>12</v>
      </c>
      <c r="C550" s="1" t="s">
        <v>1097</v>
      </c>
      <c r="D550" s="1" t="s">
        <v>13</v>
      </c>
      <c r="E550" s="1" t="s">
        <v>14</v>
      </c>
      <c r="F550" s="1" t="s">
        <v>14</v>
      </c>
      <c r="G550" s="1" t="s">
        <v>14</v>
      </c>
      <c r="H550" s="1" t="s">
        <v>14</v>
      </c>
      <c r="I550" s="1" t="s">
        <v>14</v>
      </c>
      <c r="J550" s="1" t="s">
        <v>14</v>
      </c>
      <c r="K550" s="1" t="s">
        <v>14</v>
      </c>
      <c r="L550" s="1" t="s">
        <v>14</v>
      </c>
      <c r="M550" s="1" t="s">
        <v>1006</v>
      </c>
    </row>
    <row r="551" spans="1:13">
      <c r="A551" s="1" t="s">
        <v>1234</v>
      </c>
      <c r="B551" s="1" t="s">
        <v>12</v>
      </c>
      <c r="C551" s="1" t="s">
        <v>1097</v>
      </c>
      <c r="D551" s="1" t="s">
        <v>13</v>
      </c>
      <c r="E551" s="1" t="s">
        <v>14</v>
      </c>
      <c r="F551" s="1" t="s">
        <v>14</v>
      </c>
      <c r="G551" s="1" t="s">
        <v>14</v>
      </c>
      <c r="H551" s="1" t="s">
        <v>14</v>
      </c>
      <c r="I551" s="1" t="s">
        <v>14</v>
      </c>
      <c r="J551" s="1" t="s">
        <v>14</v>
      </c>
      <c r="K551" s="1" t="s">
        <v>14</v>
      </c>
      <c r="L551" s="1" t="s">
        <v>14</v>
      </c>
      <c r="M551" s="1" t="s">
        <v>1006</v>
      </c>
    </row>
    <row r="552" spans="1:13">
      <c r="A552" s="1" t="s">
        <v>1235</v>
      </c>
      <c r="B552" s="1" t="s">
        <v>12</v>
      </c>
      <c r="C552" s="1" t="s">
        <v>1097</v>
      </c>
      <c r="D552" s="1" t="s">
        <v>13</v>
      </c>
      <c r="E552" s="1" t="s">
        <v>14</v>
      </c>
      <c r="F552" s="1" t="s">
        <v>14</v>
      </c>
      <c r="G552" s="1" t="s">
        <v>14</v>
      </c>
      <c r="H552" s="1" t="s">
        <v>14</v>
      </c>
      <c r="I552" s="1" t="s">
        <v>14</v>
      </c>
      <c r="J552" s="1" t="s">
        <v>14</v>
      </c>
      <c r="K552" s="1" t="s">
        <v>14</v>
      </c>
      <c r="L552" s="1" t="s">
        <v>14</v>
      </c>
      <c r="M552" s="1" t="s">
        <v>1006</v>
      </c>
    </row>
    <row r="553" spans="1:13">
      <c r="A553" s="1" t="s">
        <v>1236</v>
      </c>
      <c r="B553" s="1" t="s">
        <v>12</v>
      </c>
      <c r="C553" s="1" t="s">
        <v>1097</v>
      </c>
      <c r="D553" s="1" t="s">
        <v>13</v>
      </c>
      <c r="E553" s="1" t="s">
        <v>14</v>
      </c>
      <c r="F553" s="1" t="s">
        <v>14</v>
      </c>
      <c r="G553" s="1" t="s">
        <v>14</v>
      </c>
      <c r="H553" s="1" t="s">
        <v>14</v>
      </c>
      <c r="I553" s="1" t="s">
        <v>14</v>
      </c>
      <c r="J553" s="1" t="s">
        <v>14</v>
      </c>
      <c r="K553" s="1" t="s">
        <v>14</v>
      </c>
      <c r="L553" s="1" t="s">
        <v>14</v>
      </c>
      <c r="M553" s="1" t="s">
        <v>1006</v>
      </c>
    </row>
    <row r="554" spans="1:13">
      <c r="A554" s="1" t="s">
        <v>1237</v>
      </c>
      <c r="B554" s="1" t="s">
        <v>12</v>
      </c>
      <c r="C554" s="1" t="s">
        <v>1097</v>
      </c>
      <c r="D554" s="1" t="s">
        <v>13</v>
      </c>
      <c r="E554" s="1" t="s">
        <v>14</v>
      </c>
      <c r="F554" s="1" t="s">
        <v>14</v>
      </c>
      <c r="G554" s="1" t="s">
        <v>14</v>
      </c>
      <c r="H554" s="1" t="s">
        <v>14</v>
      </c>
      <c r="I554" s="1" t="s">
        <v>14</v>
      </c>
      <c r="J554" s="1" t="s">
        <v>14</v>
      </c>
      <c r="K554" s="1" t="s">
        <v>14</v>
      </c>
      <c r="L554" s="1" t="s">
        <v>14</v>
      </c>
      <c r="M554" s="1" t="s">
        <v>1006</v>
      </c>
    </row>
    <row r="555" spans="1:13">
      <c r="A555" s="1" t="s">
        <v>1238</v>
      </c>
      <c r="B555" s="1" t="s">
        <v>12</v>
      </c>
      <c r="C555" s="1" t="s">
        <v>1097</v>
      </c>
      <c r="D555" s="1" t="s">
        <v>13</v>
      </c>
      <c r="E555" s="1" t="s">
        <v>14</v>
      </c>
      <c r="F555" s="1" t="s">
        <v>14</v>
      </c>
      <c r="G555" s="1" t="s">
        <v>14</v>
      </c>
      <c r="H555" s="1" t="s">
        <v>14</v>
      </c>
      <c r="I555" s="1" t="s">
        <v>14</v>
      </c>
      <c r="J555" s="1" t="s">
        <v>14</v>
      </c>
      <c r="K555" s="1" t="s">
        <v>14</v>
      </c>
      <c r="L555" s="1" t="s">
        <v>14</v>
      </c>
      <c r="M555" s="1" t="s">
        <v>1006</v>
      </c>
    </row>
    <row r="556" spans="1:13">
      <c r="A556" s="1" t="s">
        <v>1239</v>
      </c>
      <c r="B556" s="1" t="s">
        <v>12</v>
      </c>
      <c r="C556" s="1" t="s">
        <v>1097</v>
      </c>
      <c r="D556" s="1" t="s">
        <v>13</v>
      </c>
      <c r="E556" s="1" t="s">
        <v>14</v>
      </c>
      <c r="F556" s="1" t="s">
        <v>14</v>
      </c>
      <c r="G556" s="1" t="s">
        <v>14</v>
      </c>
      <c r="H556" s="1" t="s">
        <v>14</v>
      </c>
      <c r="I556" s="1" t="s">
        <v>14</v>
      </c>
      <c r="J556" s="1" t="s">
        <v>14</v>
      </c>
      <c r="K556" s="1" t="s">
        <v>14</v>
      </c>
      <c r="L556" s="1" t="s">
        <v>14</v>
      </c>
      <c r="M556" s="1" t="s">
        <v>1006</v>
      </c>
    </row>
    <row r="557" spans="1:13">
      <c r="A557" s="1" t="s">
        <v>1240</v>
      </c>
      <c r="B557" s="1" t="s">
        <v>12</v>
      </c>
      <c r="C557" s="1" t="s">
        <v>1097</v>
      </c>
      <c r="D557" s="1" t="s">
        <v>13</v>
      </c>
      <c r="E557" s="1" t="s">
        <v>14</v>
      </c>
      <c r="F557" s="1" t="s">
        <v>14</v>
      </c>
      <c r="G557" s="1" t="s">
        <v>14</v>
      </c>
      <c r="H557" s="1" t="s">
        <v>14</v>
      </c>
      <c r="I557" s="1" t="s">
        <v>14</v>
      </c>
      <c r="J557" s="1" t="s">
        <v>14</v>
      </c>
      <c r="K557" s="1" t="s">
        <v>14</v>
      </c>
      <c r="L557" s="1" t="s">
        <v>14</v>
      </c>
      <c r="M557" s="1" t="s">
        <v>1006</v>
      </c>
    </row>
    <row r="558" spans="1:13">
      <c r="A558" s="1" t="s">
        <v>1241</v>
      </c>
      <c r="B558" s="1" t="s">
        <v>12</v>
      </c>
      <c r="C558" s="1" t="s">
        <v>1097</v>
      </c>
      <c r="D558" s="1" t="s">
        <v>13</v>
      </c>
      <c r="E558" s="1" t="s">
        <v>14</v>
      </c>
      <c r="F558" s="1" t="s">
        <v>14</v>
      </c>
      <c r="G558" s="1" t="s">
        <v>14</v>
      </c>
      <c r="H558" s="1" t="s">
        <v>14</v>
      </c>
      <c r="I558" s="1" t="s">
        <v>14</v>
      </c>
      <c r="J558" s="1" t="s">
        <v>14</v>
      </c>
      <c r="K558" s="1" t="s">
        <v>14</v>
      </c>
      <c r="L558" s="1" t="s">
        <v>14</v>
      </c>
      <c r="M558" s="1" t="s">
        <v>1006</v>
      </c>
    </row>
    <row r="559" spans="1:13">
      <c r="A559" s="1" t="s">
        <v>1242</v>
      </c>
      <c r="B559" s="1" t="s">
        <v>12</v>
      </c>
      <c r="C559" s="1" t="s">
        <v>1097</v>
      </c>
      <c r="D559" s="1" t="s">
        <v>13</v>
      </c>
      <c r="E559" s="1" t="s">
        <v>14</v>
      </c>
      <c r="F559" s="1" t="s">
        <v>14</v>
      </c>
      <c r="G559" s="1" t="s">
        <v>14</v>
      </c>
      <c r="H559" s="1" t="s">
        <v>14</v>
      </c>
      <c r="I559" s="1" t="s">
        <v>14</v>
      </c>
      <c r="J559" s="1" t="s">
        <v>14</v>
      </c>
      <c r="K559" s="1" t="s">
        <v>14</v>
      </c>
      <c r="L559" s="1" t="s">
        <v>14</v>
      </c>
      <c r="M559" s="1" t="s">
        <v>1006</v>
      </c>
    </row>
    <row r="560" spans="1:13">
      <c r="A560" s="1" t="s">
        <v>1243</v>
      </c>
      <c r="B560" s="1" t="s">
        <v>12</v>
      </c>
      <c r="C560" s="1" t="s">
        <v>1097</v>
      </c>
      <c r="D560" s="1" t="s">
        <v>13</v>
      </c>
      <c r="E560" s="1" t="s">
        <v>14</v>
      </c>
      <c r="F560" s="1" t="s">
        <v>14</v>
      </c>
      <c r="G560" s="1" t="s">
        <v>14</v>
      </c>
      <c r="H560" s="1" t="s">
        <v>14</v>
      </c>
      <c r="I560" s="1" t="s">
        <v>14</v>
      </c>
      <c r="J560" s="1" t="s">
        <v>14</v>
      </c>
      <c r="K560" s="1" t="s">
        <v>14</v>
      </c>
      <c r="L560" s="1" t="s">
        <v>14</v>
      </c>
      <c r="M560" s="1" t="s">
        <v>1006</v>
      </c>
    </row>
    <row r="561" spans="1:13">
      <c r="A561" s="1" t="s">
        <v>1244</v>
      </c>
      <c r="B561" s="1" t="s">
        <v>12</v>
      </c>
      <c r="C561" s="1" t="s">
        <v>1097</v>
      </c>
      <c r="D561" s="1" t="s">
        <v>13</v>
      </c>
      <c r="E561" s="1" t="s">
        <v>14</v>
      </c>
      <c r="F561" s="1" t="s">
        <v>14</v>
      </c>
      <c r="G561" s="1" t="s">
        <v>14</v>
      </c>
      <c r="H561" s="1" t="s">
        <v>14</v>
      </c>
      <c r="I561" s="1" t="s">
        <v>14</v>
      </c>
      <c r="J561" s="1" t="s">
        <v>14</v>
      </c>
      <c r="K561" s="1" t="s">
        <v>14</v>
      </c>
      <c r="L561" s="1" t="s">
        <v>14</v>
      </c>
      <c r="M561" s="1" t="s">
        <v>1006</v>
      </c>
    </row>
    <row r="562" spans="1:13">
      <c r="A562" s="1" t="s">
        <v>1245</v>
      </c>
      <c r="B562" s="1" t="s">
        <v>12</v>
      </c>
      <c r="C562" s="1" t="s">
        <v>1097</v>
      </c>
      <c r="D562" s="1" t="s">
        <v>13</v>
      </c>
      <c r="E562" s="1" t="s">
        <v>14</v>
      </c>
      <c r="F562" s="1" t="s">
        <v>14</v>
      </c>
      <c r="G562" s="1" t="s">
        <v>14</v>
      </c>
      <c r="H562" s="1" t="s">
        <v>14</v>
      </c>
      <c r="I562" s="1" t="s">
        <v>14</v>
      </c>
      <c r="J562" s="1" t="s">
        <v>14</v>
      </c>
      <c r="K562" s="1" t="s">
        <v>14</v>
      </c>
      <c r="L562" s="1" t="s">
        <v>14</v>
      </c>
      <c r="M562" s="1" t="s">
        <v>1006</v>
      </c>
    </row>
    <row r="563" spans="1:13">
      <c r="A563" s="1" t="s">
        <v>1246</v>
      </c>
      <c r="B563" s="1" t="s">
        <v>12</v>
      </c>
      <c r="C563" s="1" t="s">
        <v>1097</v>
      </c>
      <c r="D563" s="1" t="s">
        <v>13</v>
      </c>
      <c r="E563" s="1" t="s">
        <v>14</v>
      </c>
      <c r="F563" s="1" t="s">
        <v>14</v>
      </c>
      <c r="G563" s="1" t="s">
        <v>14</v>
      </c>
      <c r="H563" s="1" t="s">
        <v>14</v>
      </c>
      <c r="I563" s="1" t="s">
        <v>14</v>
      </c>
      <c r="J563" s="1" t="s">
        <v>14</v>
      </c>
      <c r="K563" s="1" t="s">
        <v>14</v>
      </c>
      <c r="L563" s="1" t="s">
        <v>14</v>
      </c>
      <c r="M563" s="1" t="s">
        <v>1006</v>
      </c>
    </row>
    <row r="564" spans="1:13">
      <c r="A564" s="1" t="s">
        <v>1247</v>
      </c>
      <c r="B564" s="1" t="s">
        <v>12</v>
      </c>
      <c r="C564" s="1" t="s">
        <v>1097</v>
      </c>
      <c r="D564" s="1" t="s">
        <v>13</v>
      </c>
      <c r="E564" s="1" t="s">
        <v>14</v>
      </c>
      <c r="F564" s="1" t="s">
        <v>14</v>
      </c>
      <c r="G564" s="1" t="s">
        <v>14</v>
      </c>
      <c r="H564" s="1" t="s">
        <v>14</v>
      </c>
      <c r="I564" s="1" t="s">
        <v>14</v>
      </c>
      <c r="J564" s="1" t="s">
        <v>14</v>
      </c>
      <c r="K564" s="1" t="s">
        <v>14</v>
      </c>
      <c r="L564" s="1" t="s">
        <v>14</v>
      </c>
      <c r="M564" s="1" t="s">
        <v>1006</v>
      </c>
    </row>
    <row r="565" spans="1:13">
      <c r="A565" s="1" t="s">
        <v>1248</v>
      </c>
      <c r="B565" s="1" t="s">
        <v>12</v>
      </c>
      <c r="C565" s="1" t="s">
        <v>1097</v>
      </c>
      <c r="D565" s="1" t="s">
        <v>13</v>
      </c>
      <c r="E565" s="1" t="s">
        <v>14</v>
      </c>
      <c r="F565" s="1" t="s">
        <v>14</v>
      </c>
      <c r="G565" s="1" t="s">
        <v>14</v>
      </c>
      <c r="H565" s="1" t="s">
        <v>14</v>
      </c>
      <c r="I565" s="1" t="s">
        <v>14</v>
      </c>
      <c r="J565" s="1" t="s">
        <v>14</v>
      </c>
      <c r="K565" s="1" t="s">
        <v>14</v>
      </c>
      <c r="L565" s="1" t="s">
        <v>14</v>
      </c>
      <c r="M565" s="1" t="s">
        <v>1006</v>
      </c>
    </row>
    <row r="566" spans="1:13">
      <c r="A566" s="1" t="s">
        <v>1249</v>
      </c>
      <c r="B566" s="1" t="s">
        <v>12</v>
      </c>
      <c r="C566" s="1" t="s">
        <v>1097</v>
      </c>
      <c r="D566" s="1" t="s">
        <v>13</v>
      </c>
      <c r="E566" s="1" t="s">
        <v>14</v>
      </c>
      <c r="F566" s="1" t="s">
        <v>14</v>
      </c>
      <c r="G566" s="1" t="s">
        <v>14</v>
      </c>
      <c r="H566" s="1" t="s">
        <v>14</v>
      </c>
      <c r="I566" s="1" t="s">
        <v>14</v>
      </c>
      <c r="J566" s="1" t="s">
        <v>14</v>
      </c>
      <c r="K566" s="1" t="s">
        <v>14</v>
      </c>
      <c r="L566" s="1" t="s">
        <v>14</v>
      </c>
      <c r="M566" s="1" t="s">
        <v>1006</v>
      </c>
    </row>
    <row r="567" spans="1:13">
      <c r="A567" s="1" t="s">
        <v>1250</v>
      </c>
      <c r="B567" s="1" t="s">
        <v>12</v>
      </c>
      <c r="C567" s="1" t="s">
        <v>1097</v>
      </c>
      <c r="D567" s="1" t="s">
        <v>13</v>
      </c>
      <c r="E567" s="1" t="s">
        <v>14</v>
      </c>
      <c r="F567" s="1" t="s">
        <v>14</v>
      </c>
      <c r="G567" s="1" t="s">
        <v>14</v>
      </c>
      <c r="H567" s="1" t="s">
        <v>14</v>
      </c>
      <c r="I567" s="1" t="s">
        <v>14</v>
      </c>
      <c r="J567" s="1" t="s">
        <v>14</v>
      </c>
      <c r="K567" s="1" t="s">
        <v>14</v>
      </c>
      <c r="L567" s="1" t="s">
        <v>14</v>
      </c>
      <c r="M567" s="1" t="s">
        <v>1006</v>
      </c>
    </row>
    <row r="568" spans="1:13">
      <c r="A568" s="1" t="s">
        <v>1251</v>
      </c>
      <c r="B568" s="1" t="s">
        <v>12</v>
      </c>
      <c r="C568" s="1" t="s">
        <v>1097</v>
      </c>
      <c r="D568" s="1" t="s">
        <v>13</v>
      </c>
      <c r="E568" s="1" t="s">
        <v>14</v>
      </c>
      <c r="F568" s="1" t="s">
        <v>14</v>
      </c>
      <c r="G568" s="1" t="s">
        <v>14</v>
      </c>
      <c r="H568" s="1" t="s">
        <v>14</v>
      </c>
      <c r="I568" s="1" t="s">
        <v>14</v>
      </c>
      <c r="J568" s="1" t="s">
        <v>14</v>
      </c>
      <c r="K568" s="1" t="s">
        <v>14</v>
      </c>
      <c r="L568" s="1" t="s">
        <v>14</v>
      </c>
      <c r="M568" s="1" t="s">
        <v>1006</v>
      </c>
    </row>
    <row r="569" spans="1:13">
      <c r="A569" s="1" t="s">
        <v>1252</v>
      </c>
      <c r="B569" s="1" t="s">
        <v>12</v>
      </c>
      <c r="C569" s="1" t="s">
        <v>1097</v>
      </c>
      <c r="D569" s="1" t="s">
        <v>13</v>
      </c>
      <c r="E569" s="1" t="s">
        <v>14</v>
      </c>
      <c r="F569" s="1" t="s">
        <v>14</v>
      </c>
      <c r="G569" s="1" t="s">
        <v>14</v>
      </c>
      <c r="H569" s="1" t="s">
        <v>14</v>
      </c>
      <c r="I569" s="1" t="s">
        <v>14</v>
      </c>
      <c r="J569" s="1" t="s">
        <v>14</v>
      </c>
      <c r="K569" s="1" t="s">
        <v>14</v>
      </c>
      <c r="L569" s="1" t="s">
        <v>14</v>
      </c>
      <c r="M569" s="1" t="s">
        <v>1006</v>
      </c>
    </row>
    <row r="570" spans="1:13">
      <c r="A570" s="1" t="s">
        <v>1253</v>
      </c>
      <c r="B570" s="1" t="s">
        <v>12</v>
      </c>
      <c r="C570" s="1" t="s">
        <v>1097</v>
      </c>
      <c r="D570" s="1" t="s">
        <v>13</v>
      </c>
      <c r="E570" s="1" t="s">
        <v>14</v>
      </c>
      <c r="F570" s="1" t="s">
        <v>14</v>
      </c>
      <c r="G570" s="1" t="s">
        <v>14</v>
      </c>
      <c r="H570" s="1" t="s">
        <v>14</v>
      </c>
      <c r="I570" s="1" t="s">
        <v>14</v>
      </c>
      <c r="J570" s="1" t="s">
        <v>14</v>
      </c>
      <c r="K570" s="1" t="s">
        <v>14</v>
      </c>
      <c r="L570" s="1" t="s">
        <v>14</v>
      </c>
      <c r="M570" s="1" t="s">
        <v>1006</v>
      </c>
    </row>
    <row r="571" spans="1:13">
      <c r="A571" s="1" t="s">
        <v>1254</v>
      </c>
      <c r="B571" s="1" t="s">
        <v>12</v>
      </c>
      <c r="C571" s="1" t="s">
        <v>1097</v>
      </c>
      <c r="D571" s="1" t="s">
        <v>13</v>
      </c>
      <c r="E571" s="1" t="s">
        <v>14</v>
      </c>
      <c r="F571" s="1" t="s">
        <v>14</v>
      </c>
      <c r="G571" s="1" t="s">
        <v>14</v>
      </c>
      <c r="H571" s="1" t="s">
        <v>14</v>
      </c>
      <c r="I571" s="1" t="s">
        <v>14</v>
      </c>
      <c r="J571" s="1" t="s">
        <v>14</v>
      </c>
      <c r="K571" s="1" t="s">
        <v>14</v>
      </c>
      <c r="L571" s="1" t="s">
        <v>14</v>
      </c>
      <c r="M571" s="1" t="s">
        <v>1006</v>
      </c>
    </row>
    <row r="572" spans="1:13">
      <c r="A572" s="1" t="s">
        <v>1255</v>
      </c>
      <c r="B572" s="1" t="s">
        <v>12</v>
      </c>
      <c r="C572" s="1" t="s">
        <v>1097</v>
      </c>
      <c r="D572" s="1" t="s">
        <v>13</v>
      </c>
      <c r="E572" s="1" t="s">
        <v>14</v>
      </c>
      <c r="F572" s="1" t="s">
        <v>14</v>
      </c>
      <c r="G572" s="1" t="s">
        <v>14</v>
      </c>
      <c r="H572" s="1" t="s">
        <v>14</v>
      </c>
      <c r="I572" s="1" t="s">
        <v>14</v>
      </c>
      <c r="J572" s="1" t="s">
        <v>14</v>
      </c>
      <c r="K572" s="1" t="s">
        <v>14</v>
      </c>
      <c r="L572" s="1" t="s">
        <v>14</v>
      </c>
      <c r="M572" s="1" t="s">
        <v>1006</v>
      </c>
    </row>
    <row r="573" spans="1:13">
      <c r="A573" s="1" t="s">
        <v>1256</v>
      </c>
      <c r="B573" s="1" t="s">
        <v>12</v>
      </c>
      <c r="C573" s="1" t="s">
        <v>1097</v>
      </c>
      <c r="D573" s="1" t="s">
        <v>13</v>
      </c>
      <c r="E573" s="1" t="s">
        <v>14</v>
      </c>
      <c r="F573" s="1" t="s">
        <v>14</v>
      </c>
      <c r="G573" s="1" t="s">
        <v>14</v>
      </c>
      <c r="H573" s="1" t="s">
        <v>14</v>
      </c>
      <c r="I573" s="1" t="s">
        <v>14</v>
      </c>
      <c r="J573" s="1" t="s">
        <v>14</v>
      </c>
      <c r="K573" s="1" t="s">
        <v>14</v>
      </c>
      <c r="L573" s="1" t="s">
        <v>14</v>
      </c>
      <c r="M573" s="1" t="s">
        <v>1006</v>
      </c>
    </row>
    <row r="574" spans="1:13">
      <c r="A574" s="1" t="s">
        <v>1257</v>
      </c>
      <c r="B574" s="1" t="s">
        <v>12</v>
      </c>
      <c r="C574" s="1" t="s">
        <v>1097</v>
      </c>
      <c r="D574" s="1" t="s">
        <v>13</v>
      </c>
      <c r="E574" s="1" t="s">
        <v>14</v>
      </c>
      <c r="F574" s="1" t="s">
        <v>14</v>
      </c>
      <c r="G574" s="1" t="s">
        <v>14</v>
      </c>
      <c r="H574" s="1" t="s">
        <v>14</v>
      </c>
      <c r="I574" s="1" t="s">
        <v>14</v>
      </c>
      <c r="J574" s="1" t="s">
        <v>14</v>
      </c>
      <c r="K574" s="1" t="s">
        <v>14</v>
      </c>
      <c r="L574" s="1" t="s">
        <v>14</v>
      </c>
      <c r="M574" s="1" t="s">
        <v>1006</v>
      </c>
    </row>
    <row r="575" spans="1:13">
      <c r="A575" s="1" t="s">
        <v>1258</v>
      </c>
      <c r="B575" s="1" t="s">
        <v>12</v>
      </c>
      <c r="C575" s="1" t="s">
        <v>1097</v>
      </c>
      <c r="D575" s="1" t="s">
        <v>13</v>
      </c>
      <c r="E575" s="1" t="s">
        <v>14</v>
      </c>
      <c r="F575" s="1" t="s">
        <v>14</v>
      </c>
      <c r="G575" s="1" t="s">
        <v>14</v>
      </c>
      <c r="H575" s="1" t="s">
        <v>14</v>
      </c>
      <c r="I575" s="1" t="s">
        <v>14</v>
      </c>
      <c r="J575" s="1" t="s">
        <v>14</v>
      </c>
      <c r="K575" s="1" t="s">
        <v>14</v>
      </c>
      <c r="L575" s="1" t="s">
        <v>14</v>
      </c>
      <c r="M575" s="1" t="s">
        <v>1006</v>
      </c>
    </row>
    <row r="576" spans="1:13">
      <c r="A576" s="1" t="s">
        <v>1259</v>
      </c>
      <c r="B576" s="1" t="s">
        <v>12</v>
      </c>
      <c r="C576" s="1" t="s">
        <v>1097</v>
      </c>
      <c r="D576" s="1" t="s">
        <v>13</v>
      </c>
      <c r="E576" s="1" t="s">
        <v>14</v>
      </c>
      <c r="F576" s="1" t="s">
        <v>14</v>
      </c>
      <c r="G576" s="1" t="s">
        <v>14</v>
      </c>
      <c r="H576" s="1" t="s">
        <v>14</v>
      </c>
      <c r="I576" s="1" t="s">
        <v>14</v>
      </c>
      <c r="J576" s="1" t="s">
        <v>14</v>
      </c>
      <c r="K576" s="1" t="s">
        <v>14</v>
      </c>
      <c r="L576" s="1" t="s">
        <v>14</v>
      </c>
      <c r="M576" s="1" t="s">
        <v>1006</v>
      </c>
    </row>
    <row r="577" spans="1:13">
      <c r="A577" s="1" t="s">
        <v>1260</v>
      </c>
      <c r="B577" s="1" t="s">
        <v>12</v>
      </c>
      <c r="C577" s="1" t="s">
        <v>1097</v>
      </c>
      <c r="D577" s="1" t="s">
        <v>13</v>
      </c>
      <c r="E577" s="1" t="s">
        <v>14</v>
      </c>
      <c r="F577" s="1" t="s">
        <v>14</v>
      </c>
      <c r="G577" s="1" t="s">
        <v>14</v>
      </c>
      <c r="H577" s="1" t="s">
        <v>14</v>
      </c>
      <c r="I577" s="1" t="s">
        <v>14</v>
      </c>
      <c r="J577" s="1" t="s">
        <v>14</v>
      </c>
      <c r="K577" s="1" t="s">
        <v>14</v>
      </c>
      <c r="L577" s="1" t="s">
        <v>14</v>
      </c>
      <c r="M577" s="1" t="s">
        <v>1006</v>
      </c>
    </row>
    <row r="578" spans="1:13">
      <c r="A578" s="1" t="s">
        <v>1261</v>
      </c>
      <c r="B578" s="1" t="s">
        <v>12</v>
      </c>
      <c r="C578" s="1" t="s">
        <v>1097</v>
      </c>
      <c r="D578" s="1" t="s">
        <v>13</v>
      </c>
      <c r="E578" s="1" t="s">
        <v>14</v>
      </c>
      <c r="F578" s="1" t="s">
        <v>14</v>
      </c>
      <c r="G578" s="1" t="s">
        <v>14</v>
      </c>
      <c r="H578" s="1" t="s">
        <v>14</v>
      </c>
      <c r="I578" s="1" t="s">
        <v>14</v>
      </c>
      <c r="J578" s="1" t="s">
        <v>14</v>
      </c>
      <c r="K578" s="1" t="s">
        <v>14</v>
      </c>
      <c r="L578" s="1" t="s">
        <v>14</v>
      </c>
      <c r="M578" s="1" t="s">
        <v>1006</v>
      </c>
    </row>
    <row r="579" spans="1:13">
      <c r="A579" s="1" t="s">
        <v>1262</v>
      </c>
      <c r="B579" s="1" t="s">
        <v>12</v>
      </c>
      <c r="C579" s="1" t="s">
        <v>1097</v>
      </c>
      <c r="D579" s="1" t="s">
        <v>13</v>
      </c>
      <c r="E579" s="1" t="s">
        <v>14</v>
      </c>
      <c r="F579" s="1" t="s">
        <v>14</v>
      </c>
      <c r="G579" s="1" t="s">
        <v>14</v>
      </c>
      <c r="H579" s="1" t="s">
        <v>14</v>
      </c>
      <c r="I579" s="1" t="s">
        <v>14</v>
      </c>
      <c r="J579" s="1" t="s">
        <v>14</v>
      </c>
      <c r="K579" s="1" t="s">
        <v>14</v>
      </c>
      <c r="L579" s="1" t="s">
        <v>14</v>
      </c>
      <c r="M579" s="1" t="s">
        <v>1006</v>
      </c>
    </row>
    <row r="580" spans="1:13">
      <c r="A580" s="1" t="s">
        <v>1263</v>
      </c>
      <c r="B580" s="1" t="s">
        <v>12</v>
      </c>
      <c r="C580" s="1" t="s">
        <v>1097</v>
      </c>
      <c r="D580" s="1" t="s">
        <v>13</v>
      </c>
      <c r="E580" s="1" t="s">
        <v>14</v>
      </c>
      <c r="F580" s="1" t="s">
        <v>14</v>
      </c>
      <c r="G580" s="1" t="s">
        <v>14</v>
      </c>
      <c r="H580" s="1" t="s">
        <v>14</v>
      </c>
      <c r="I580" s="1" t="s">
        <v>14</v>
      </c>
      <c r="J580" s="1" t="s">
        <v>14</v>
      </c>
      <c r="K580" s="1" t="s">
        <v>14</v>
      </c>
      <c r="L580" s="1" t="s">
        <v>14</v>
      </c>
      <c r="M580" s="1" t="s">
        <v>1006</v>
      </c>
    </row>
    <row r="581" spans="1:13">
      <c r="A581" s="1" t="s">
        <v>1264</v>
      </c>
      <c r="B581" s="1" t="s">
        <v>12</v>
      </c>
      <c r="C581" s="1" t="s">
        <v>1097</v>
      </c>
      <c r="D581" s="1" t="s">
        <v>13</v>
      </c>
      <c r="E581" s="1" t="s">
        <v>14</v>
      </c>
      <c r="F581" s="1" t="s">
        <v>14</v>
      </c>
      <c r="G581" s="1" t="s">
        <v>14</v>
      </c>
      <c r="H581" s="1" t="s">
        <v>14</v>
      </c>
      <c r="I581" s="1" t="s">
        <v>14</v>
      </c>
      <c r="J581" s="1" t="s">
        <v>14</v>
      </c>
      <c r="K581" s="1" t="s">
        <v>14</v>
      </c>
      <c r="L581" s="1" t="s">
        <v>14</v>
      </c>
      <c r="M581" s="1" t="s">
        <v>1006</v>
      </c>
    </row>
    <row r="582" spans="1:13">
      <c r="A582" s="1" t="s">
        <v>1265</v>
      </c>
      <c r="B582" s="1" t="s">
        <v>12</v>
      </c>
      <c r="C582" s="1" t="s">
        <v>1097</v>
      </c>
      <c r="D582" s="1" t="s">
        <v>13</v>
      </c>
      <c r="E582" s="1" t="s">
        <v>14</v>
      </c>
      <c r="F582" s="1" t="s">
        <v>14</v>
      </c>
      <c r="G582" s="1" t="s">
        <v>14</v>
      </c>
      <c r="H582" s="1" t="s">
        <v>14</v>
      </c>
      <c r="I582" s="1" t="s">
        <v>14</v>
      </c>
      <c r="J582" s="1" t="s">
        <v>14</v>
      </c>
      <c r="K582" s="1" t="s">
        <v>14</v>
      </c>
      <c r="L582" s="1" t="s">
        <v>14</v>
      </c>
      <c r="M582" s="1" t="s">
        <v>1006</v>
      </c>
    </row>
    <row r="583" spans="1:13">
      <c r="A583" s="1" t="s">
        <v>1266</v>
      </c>
      <c r="B583" s="1" t="s">
        <v>12</v>
      </c>
      <c r="C583" s="1" t="s">
        <v>1097</v>
      </c>
      <c r="D583" s="1" t="s">
        <v>13</v>
      </c>
      <c r="E583" s="1" t="s">
        <v>14</v>
      </c>
      <c r="F583" s="1" t="s">
        <v>14</v>
      </c>
      <c r="G583" s="1" t="s">
        <v>14</v>
      </c>
      <c r="H583" s="1" t="s">
        <v>14</v>
      </c>
      <c r="I583" s="1" t="s">
        <v>14</v>
      </c>
      <c r="J583" s="1" t="s">
        <v>14</v>
      </c>
      <c r="K583" s="1" t="s">
        <v>14</v>
      </c>
      <c r="L583" s="1" t="s">
        <v>14</v>
      </c>
      <c r="M583" s="1" t="s">
        <v>1006</v>
      </c>
    </row>
    <row r="584" spans="1:13">
      <c r="A584" s="1" t="s">
        <v>1267</v>
      </c>
      <c r="B584" s="1" t="s">
        <v>12</v>
      </c>
      <c r="C584" s="1" t="s">
        <v>1097</v>
      </c>
      <c r="D584" s="1" t="s">
        <v>13</v>
      </c>
      <c r="E584" s="1" t="s">
        <v>14</v>
      </c>
      <c r="F584" s="1" t="s">
        <v>14</v>
      </c>
      <c r="G584" s="1" t="s">
        <v>14</v>
      </c>
      <c r="H584" s="1" t="s">
        <v>14</v>
      </c>
      <c r="I584" s="1" t="s">
        <v>14</v>
      </c>
      <c r="J584" s="1" t="s">
        <v>14</v>
      </c>
      <c r="K584" s="1" t="s">
        <v>14</v>
      </c>
      <c r="L584" s="1" t="s">
        <v>14</v>
      </c>
      <c r="M584" s="1" t="s">
        <v>1006</v>
      </c>
    </row>
    <row r="585" spans="1:13">
      <c r="A585" s="1" t="s">
        <v>1268</v>
      </c>
      <c r="B585" s="1" t="s">
        <v>12</v>
      </c>
      <c r="C585" s="1" t="s">
        <v>1097</v>
      </c>
      <c r="D585" s="1" t="s">
        <v>13</v>
      </c>
      <c r="E585" s="1" t="s">
        <v>14</v>
      </c>
      <c r="F585" s="1" t="s">
        <v>14</v>
      </c>
      <c r="G585" s="1" t="s">
        <v>14</v>
      </c>
      <c r="H585" s="1" t="s">
        <v>14</v>
      </c>
      <c r="I585" s="1" t="s">
        <v>14</v>
      </c>
      <c r="J585" s="1" t="s">
        <v>14</v>
      </c>
      <c r="K585" s="1" t="s">
        <v>14</v>
      </c>
      <c r="L585" s="1" t="s">
        <v>14</v>
      </c>
      <c r="M585" s="1" t="s">
        <v>1006</v>
      </c>
    </row>
    <row r="586" spans="1:13">
      <c r="A586" s="1" t="s">
        <v>1269</v>
      </c>
      <c r="B586" s="1" t="s">
        <v>12</v>
      </c>
      <c r="C586" s="1" t="s">
        <v>1097</v>
      </c>
      <c r="D586" s="1" t="s">
        <v>13</v>
      </c>
      <c r="E586" s="1" t="s">
        <v>14</v>
      </c>
      <c r="F586" s="1" t="s">
        <v>14</v>
      </c>
      <c r="G586" s="1" t="s">
        <v>14</v>
      </c>
      <c r="H586" s="1" t="s">
        <v>14</v>
      </c>
      <c r="I586" s="1" t="s">
        <v>14</v>
      </c>
      <c r="J586" s="1" t="s">
        <v>14</v>
      </c>
      <c r="K586" s="1" t="s">
        <v>14</v>
      </c>
      <c r="L586" s="1" t="s">
        <v>14</v>
      </c>
      <c r="M586" s="1" t="s">
        <v>1006</v>
      </c>
    </row>
    <row r="587" spans="1:13">
      <c r="A587" s="1" t="s">
        <v>1270</v>
      </c>
      <c r="B587" s="1" t="s">
        <v>12</v>
      </c>
      <c r="C587" s="1" t="s">
        <v>1097</v>
      </c>
      <c r="D587" s="1" t="s">
        <v>13</v>
      </c>
      <c r="E587" s="1" t="s">
        <v>14</v>
      </c>
      <c r="F587" s="1" t="s">
        <v>14</v>
      </c>
      <c r="G587" s="1" t="s">
        <v>14</v>
      </c>
      <c r="H587" s="1" t="s">
        <v>14</v>
      </c>
      <c r="I587" s="1" t="s">
        <v>14</v>
      </c>
      <c r="J587" s="1" t="s">
        <v>14</v>
      </c>
      <c r="K587" s="1" t="s">
        <v>14</v>
      </c>
      <c r="L587" s="1" t="s">
        <v>14</v>
      </c>
      <c r="M587" s="1" t="s">
        <v>1006</v>
      </c>
    </row>
    <row r="588" spans="1:13">
      <c r="A588" s="1" t="s">
        <v>1271</v>
      </c>
      <c r="B588" s="1" t="s">
        <v>12</v>
      </c>
      <c r="C588" s="1" t="s">
        <v>1097</v>
      </c>
      <c r="D588" s="1" t="s">
        <v>13</v>
      </c>
      <c r="E588" s="1" t="s">
        <v>14</v>
      </c>
      <c r="F588" s="1" t="s">
        <v>14</v>
      </c>
      <c r="G588" s="1" t="s">
        <v>14</v>
      </c>
      <c r="H588" s="1" t="s">
        <v>14</v>
      </c>
      <c r="I588" s="1" t="s">
        <v>14</v>
      </c>
      <c r="J588" s="1" t="s">
        <v>14</v>
      </c>
      <c r="K588" s="1" t="s">
        <v>14</v>
      </c>
      <c r="L588" s="1" t="s">
        <v>14</v>
      </c>
      <c r="M588" s="1" t="s">
        <v>1006</v>
      </c>
    </row>
    <row r="589" spans="1:13">
      <c r="A589" s="1" t="s">
        <v>1272</v>
      </c>
      <c r="B589" s="1" t="s">
        <v>12</v>
      </c>
      <c r="C589" s="1" t="s">
        <v>1097</v>
      </c>
      <c r="D589" s="1" t="s">
        <v>13</v>
      </c>
      <c r="E589" s="1" t="s">
        <v>14</v>
      </c>
      <c r="F589" s="1" t="s">
        <v>14</v>
      </c>
      <c r="G589" s="1" t="s">
        <v>14</v>
      </c>
      <c r="H589" s="1" t="s">
        <v>14</v>
      </c>
      <c r="I589" s="1" t="s">
        <v>14</v>
      </c>
      <c r="J589" s="1" t="s">
        <v>14</v>
      </c>
      <c r="K589" s="1" t="s">
        <v>14</v>
      </c>
      <c r="L589" s="1" t="s">
        <v>14</v>
      </c>
      <c r="M589" s="1" t="s">
        <v>1006</v>
      </c>
    </row>
    <row r="590" spans="1:13">
      <c r="A590" s="1" t="s">
        <v>1273</v>
      </c>
      <c r="B590" s="1" t="s">
        <v>12</v>
      </c>
      <c r="C590" s="1" t="s">
        <v>1097</v>
      </c>
      <c r="D590" s="1" t="s">
        <v>13</v>
      </c>
      <c r="E590" s="1" t="s">
        <v>14</v>
      </c>
      <c r="F590" s="1" t="s">
        <v>14</v>
      </c>
      <c r="G590" s="1" t="s">
        <v>14</v>
      </c>
      <c r="H590" s="1" t="s">
        <v>14</v>
      </c>
      <c r="I590" s="1" t="s">
        <v>14</v>
      </c>
      <c r="J590" s="1" t="s">
        <v>14</v>
      </c>
      <c r="K590" s="1" t="s">
        <v>14</v>
      </c>
      <c r="L590" s="1" t="s">
        <v>14</v>
      </c>
      <c r="M590" s="1" t="s">
        <v>1006</v>
      </c>
    </row>
    <row r="591" spans="1:13">
      <c r="A591" s="1" t="s">
        <v>1274</v>
      </c>
      <c r="B591" s="1" t="s">
        <v>12</v>
      </c>
      <c r="C591" s="1" t="s">
        <v>1097</v>
      </c>
      <c r="D591" s="1" t="s">
        <v>13</v>
      </c>
      <c r="E591" s="1" t="s">
        <v>14</v>
      </c>
      <c r="F591" s="1" t="s">
        <v>14</v>
      </c>
      <c r="G591" s="1" t="s">
        <v>14</v>
      </c>
      <c r="H591" s="1" t="s">
        <v>14</v>
      </c>
      <c r="I591" s="1" t="s">
        <v>14</v>
      </c>
      <c r="J591" s="1" t="s">
        <v>14</v>
      </c>
      <c r="K591" s="1" t="s">
        <v>14</v>
      </c>
      <c r="L591" s="1" t="s">
        <v>14</v>
      </c>
      <c r="M591" s="1" t="s">
        <v>1006</v>
      </c>
    </row>
    <row r="592" spans="1:13">
      <c r="A592" s="1" t="s">
        <v>1275</v>
      </c>
      <c r="B592" s="1" t="s">
        <v>12</v>
      </c>
      <c r="C592" s="1" t="s">
        <v>1097</v>
      </c>
      <c r="D592" s="1" t="s">
        <v>13</v>
      </c>
      <c r="E592" s="1" t="s">
        <v>14</v>
      </c>
      <c r="F592" s="1" t="s">
        <v>14</v>
      </c>
      <c r="G592" s="1" t="s">
        <v>14</v>
      </c>
      <c r="H592" s="1" t="s">
        <v>14</v>
      </c>
      <c r="I592" s="1" t="s">
        <v>14</v>
      </c>
      <c r="J592" s="1" t="s">
        <v>14</v>
      </c>
      <c r="K592" s="1" t="s">
        <v>14</v>
      </c>
      <c r="L592" s="1" t="s">
        <v>14</v>
      </c>
      <c r="M592" s="1" t="s">
        <v>1006</v>
      </c>
    </row>
    <row r="593" spans="1:13">
      <c r="A593" s="1" t="s">
        <v>1276</v>
      </c>
      <c r="B593" s="1" t="s">
        <v>12</v>
      </c>
      <c r="C593" s="1" t="s">
        <v>1097</v>
      </c>
      <c r="D593" s="1" t="s">
        <v>13</v>
      </c>
      <c r="E593" s="1" t="s">
        <v>14</v>
      </c>
      <c r="F593" s="1" t="s">
        <v>14</v>
      </c>
      <c r="G593" s="1" t="s">
        <v>14</v>
      </c>
      <c r="H593" s="1" t="s">
        <v>14</v>
      </c>
      <c r="I593" s="1" t="s">
        <v>14</v>
      </c>
      <c r="J593" s="1" t="s">
        <v>14</v>
      </c>
      <c r="K593" s="1" t="s">
        <v>14</v>
      </c>
      <c r="L593" s="1" t="s">
        <v>14</v>
      </c>
      <c r="M593" s="1" t="s">
        <v>1006</v>
      </c>
    </row>
    <row r="594" spans="1:13">
      <c r="A594" s="1" t="s">
        <v>1277</v>
      </c>
      <c r="B594" s="1" t="s">
        <v>12</v>
      </c>
      <c r="C594" s="1" t="s">
        <v>1097</v>
      </c>
      <c r="D594" s="1" t="s">
        <v>13</v>
      </c>
      <c r="E594" s="1" t="s">
        <v>14</v>
      </c>
      <c r="F594" s="1" t="s">
        <v>14</v>
      </c>
      <c r="G594" s="1" t="s">
        <v>14</v>
      </c>
      <c r="H594" s="1" t="s">
        <v>14</v>
      </c>
      <c r="I594" s="1" t="s">
        <v>14</v>
      </c>
      <c r="J594" s="1" t="s">
        <v>14</v>
      </c>
      <c r="K594" s="1" t="s">
        <v>14</v>
      </c>
      <c r="L594" s="1" t="s">
        <v>14</v>
      </c>
      <c r="M594" s="1" t="s">
        <v>1006</v>
      </c>
    </row>
    <row r="595" spans="1:13">
      <c r="A595" s="1" t="s">
        <v>1278</v>
      </c>
      <c r="B595" s="1" t="s">
        <v>12</v>
      </c>
      <c r="C595" s="1" t="s">
        <v>1097</v>
      </c>
      <c r="D595" s="1" t="s">
        <v>13</v>
      </c>
      <c r="E595" s="1" t="s">
        <v>14</v>
      </c>
      <c r="F595" s="1" t="s">
        <v>14</v>
      </c>
      <c r="G595" s="1" t="s">
        <v>14</v>
      </c>
      <c r="H595" s="1" t="s">
        <v>14</v>
      </c>
      <c r="I595" s="1" t="s">
        <v>14</v>
      </c>
      <c r="J595" s="1" t="s">
        <v>14</v>
      </c>
      <c r="K595" s="1" t="s">
        <v>14</v>
      </c>
      <c r="L595" s="1" t="s">
        <v>14</v>
      </c>
      <c r="M595" s="1" t="s">
        <v>1006</v>
      </c>
    </row>
    <row r="596" spans="1:13">
      <c r="A596" s="1" t="s">
        <v>1279</v>
      </c>
      <c r="B596" s="1" t="s">
        <v>12</v>
      </c>
      <c r="C596" s="1" t="s">
        <v>1097</v>
      </c>
      <c r="D596" s="1" t="s">
        <v>13</v>
      </c>
      <c r="E596" s="1" t="s">
        <v>14</v>
      </c>
      <c r="F596" s="1" t="s">
        <v>14</v>
      </c>
      <c r="G596" s="1" t="s">
        <v>14</v>
      </c>
      <c r="H596" s="1" t="s">
        <v>14</v>
      </c>
      <c r="I596" s="1" t="s">
        <v>14</v>
      </c>
      <c r="J596" s="1" t="s">
        <v>14</v>
      </c>
      <c r="K596" s="1" t="s">
        <v>14</v>
      </c>
      <c r="L596" s="1" t="s">
        <v>14</v>
      </c>
      <c r="M596" s="1" t="s">
        <v>1006</v>
      </c>
    </row>
    <row r="597" spans="1:13">
      <c r="A597" s="1" t="s">
        <v>1280</v>
      </c>
      <c r="B597" s="1" t="s">
        <v>12</v>
      </c>
      <c r="C597" s="1" t="s">
        <v>1097</v>
      </c>
      <c r="D597" s="1" t="s">
        <v>13</v>
      </c>
      <c r="E597" s="1" t="s">
        <v>14</v>
      </c>
      <c r="F597" s="1" t="s">
        <v>14</v>
      </c>
      <c r="G597" s="1" t="s">
        <v>14</v>
      </c>
      <c r="H597" s="1" t="s">
        <v>14</v>
      </c>
      <c r="I597" s="1" t="s">
        <v>14</v>
      </c>
      <c r="J597" s="1" t="s">
        <v>14</v>
      </c>
      <c r="K597" s="1" t="s">
        <v>14</v>
      </c>
      <c r="L597" s="1" t="s">
        <v>14</v>
      </c>
      <c r="M597" s="1" t="s">
        <v>1006</v>
      </c>
    </row>
    <row r="598" spans="1:13">
      <c r="A598" s="1" t="s">
        <v>1281</v>
      </c>
      <c r="B598" s="1" t="s">
        <v>12</v>
      </c>
      <c r="C598" s="1" t="s">
        <v>1097</v>
      </c>
      <c r="D598" s="1" t="s">
        <v>13</v>
      </c>
      <c r="E598" s="1" t="s">
        <v>14</v>
      </c>
      <c r="F598" s="1" t="s">
        <v>14</v>
      </c>
      <c r="G598" s="1" t="s">
        <v>14</v>
      </c>
      <c r="H598" s="1" t="s">
        <v>14</v>
      </c>
      <c r="I598" s="1" t="s">
        <v>14</v>
      </c>
      <c r="J598" s="1" t="s">
        <v>14</v>
      </c>
      <c r="K598" s="1" t="s">
        <v>14</v>
      </c>
      <c r="L598" s="1" t="s">
        <v>14</v>
      </c>
      <c r="M598" s="1" t="s">
        <v>1006</v>
      </c>
    </row>
    <row r="599" spans="1:13">
      <c r="A599" s="1" t="s">
        <v>1282</v>
      </c>
      <c r="B599" s="1" t="s">
        <v>12</v>
      </c>
      <c r="C599" s="1" t="s">
        <v>1097</v>
      </c>
      <c r="D599" s="1" t="s">
        <v>13</v>
      </c>
      <c r="E599" s="1" t="s">
        <v>14</v>
      </c>
      <c r="F599" s="1" t="s">
        <v>14</v>
      </c>
      <c r="G599" s="1" t="s">
        <v>14</v>
      </c>
      <c r="H599" s="1" t="s">
        <v>14</v>
      </c>
      <c r="I599" s="1" t="s">
        <v>14</v>
      </c>
      <c r="J599" s="1" t="s">
        <v>14</v>
      </c>
      <c r="K599" s="1" t="s">
        <v>14</v>
      </c>
      <c r="L599" s="1" t="s">
        <v>14</v>
      </c>
      <c r="M599" s="1" t="s">
        <v>1006</v>
      </c>
    </row>
    <row r="600" spans="1:13">
      <c r="A600" s="1" t="s">
        <v>1283</v>
      </c>
      <c r="B600" s="1" t="s">
        <v>12</v>
      </c>
      <c r="C600" s="1" t="s">
        <v>1097</v>
      </c>
      <c r="D600" s="1" t="s">
        <v>13</v>
      </c>
      <c r="E600" s="1" t="s">
        <v>14</v>
      </c>
      <c r="F600" s="1" t="s">
        <v>14</v>
      </c>
      <c r="G600" s="1" t="s">
        <v>14</v>
      </c>
      <c r="H600" s="1" t="s">
        <v>14</v>
      </c>
      <c r="I600" s="1" t="s">
        <v>14</v>
      </c>
      <c r="J600" s="1" t="s">
        <v>14</v>
      </c>
      <c r="K600" s="1" t="s">
        <v>14</v>
      </c>
      <c r="L600" s="1" t="s">
        <v>14</v>
      </c>
      <c r="M600" s="1" t="s">
        <v>1006</v>
      </c>
    </row>
    <row r="601" spans="1:13">
      <c r="A601" s="1" t="s">
        <v>1284</v>
      </c>
      <c r="B601" s="1" t="s">
        <v>12</v>
      </c>
      <c r="C601" s="1" t="s">
        <v>1097</v>
      </c>
      <c r="D601" s="1" t="s">
        <v>13</v>
      </c>
      <c r="E601" s="1" t="s">
        <v>14</v>
      </c>
      <c r="F601" s="1" t="s">
        <v>14</v>
      </c>
      <c r="G601" s="1" t="s">
        <v>14</v>
      </c>
      <c r="H601" s="1" t="s">
        <v>14</v>
      </c>
      <c r="I601" s="1" t="s">
        <v>14</v>
      </c>
      <c r="J601" s="1" t="s">
        <v>14</v>
      </c>
      <c r="K601" s="1" t="s">
        <v>14</v>
      </c>
      <c r="L601" s="1" t="s">
        <v>14</v>
      </c>
      <c r="M601" s="1" t="s">
        <v>1006</v>
      </c>
    </row>
    <row r="602" spans="1:13">
      <c r="A602" s="1" t="s">
        <v>1285</v>
      </c>
      <c r="B602" s="1" t="s">
        <v>12</v>
      </c>
      <c r="C602" s="1" t="s">
        <v>1097</v>
      </c>
      <c r="D602" s="1" t="s">
        <v>13</v>
      </c>
      <c r="E602" s="1" t="s">
        <v>14</v>
      </c>
      <c r="F602" s="1" t="s">
        <v>14</v>
      </c>
      <c r="G602" s="1" t="s">
        <v>14</v>
      </c>
      <c r="H602" s="1" t="s">
        <v>14</v>
      </c>
      <c r="I602" s="1" t="s">
        <v>14</v>
      </c>
      <c r="J602" s="1" t="s">
        <v>14</v>
      </c>
      <c r="K602" s="1" t="s">
        <v>14</v>
      </c>
      <c r="L602" s="1" t="s">
        <v>14</v>
      </c>
      <c r="M602" s="1" t="s">
        <v>1006</v>
      </c>
    </row>
    <row r="603" spans="1:13">
      <c r="A603" s="1" t="s">
        <v>1286</v>
      </c>
      <c r="B603" s="1" t="s">
        <v>12</v>
      </c>
      <c r="C603" s="1" t="s">
        <v>1097</v>
      </c>
      <c r="D603" s="1" t="s">
        <v>13</v>
      </c>
      <c r="E603" s="1" t="s">
        <v>14</v>
      </c>
      <c r="F603" s="1" t="s">
        <v>14</v>
      </c>
      <c r="G603" s="1" t="s">
        <v>14</v>
      </c>
      <c r="H603" s="1" t="s">
        <v>14</v>
      </c>
      <c r="I603" s="1" t="s">
        <v>14</v>
      </c>
      <c r="J603" s="1" t="s">
        <v>14</v>
      </c>
      <c r="K603" s="1" t="s">
        <v>14</v>
      </c>
      <c r="L603" s="1" t="s">
        <v>14</v>
      </c>
      <c r="M603" s="1" t="s">
        <v>1006</v>
      </c>
    </row>
    <row r="604" spans="1:13">
      <c r="A604" s="1" t="s">
        <v>1287</v>
      </c>
      <c r="B604" s="1" t="s">
        <v>12</v>
      </c>
      <c r="C604" s="1" t="s">
        <v>1097</v>
      </c>
      <c r="D604" s="1" t="s">
        <v>13</v>
      </c>
      <c r="E604" s="1" t="s">
        <v>14</v>
      </c>
      <c r="F604" s="1" t="s">
        <v>14</v>
      </c>
      <c r="G604" s="1" t="s">
        <v>14</v>
      </c>
      <c r="H604" s="1" t="s">
        <v>14</v>
      </c>
      <c r="I604" s="1" t="s">
        <v>14</v>
      </c>
      <c r="J604" s="1" t="s">
        <v>14</v>
      </c>
      <c r="K604" s="1" t="s">
        <v>14</v>
      </c>
      <c r="L604" s="1" t="s">
        <v>14</v>
      </c>
      <c r="M604" s="1" t="s">
        <v>1006</v>
      </c>
    </row>
    <row r="605" spans="1:13">
      <c r="A605" s="1" t="s">
        <v>1288</v>
      </c>
      <c r="B605" s="1" t="s">
        <v>12</v>
      </c>
      <c r="C605" s="1" t="s">
        <v>1097</v>
      </c>
      <c r="D605" s="1" t="s">
        <v>13</v>
      </c>
      <c r="E605" s="1" t="s">
        <v>14</v>
      </c>
      <c r="F605" s="1" t="s">
        <v>14</v>
      </c>
      <c r="G605" s="1" t="s">
        <v>14</v>
      </c>
      <c r="H605" s="1" t="s">
        <v>14</v>
      </c>
      <c r="I605" s="1" t="s">
        <v>14</v>
      </c>
      <c r="J605" s="1" t="s">
        <v>14</v>
      </c>
      <c r="K605" s="1" t="s">
        <v>14</v>
      </c>
      <c r="L605" s="1" t="s">
        <v>14</v>
      </c>
      <c r="M605" s="1" t="s">
        <v>1006</v>
      </c>
    </row>
    <row r="606" spans="1:13">
      <c r="A606" s="1" t="s">
        <v>1289</v>
      </c>
      <c r="B606" s="1" t="s">
        <v>12</v>
      </c>
      <c r="C606" s="1" t="s">
        <v>1097</v>
      </c>
      <c r="D606" s="1" t="s">
        <v>13</v>
      </c>
      <c r="E606" s="1" t="s">
        <v>14</v>
      </c>
      <c r="F606" s="1" t="s">
        <v>14</v>
      </c>
      <c r="G606" s="1" t="s">
        <v>14</v>
      </c>
      <c r="H606" s="1" t="s">
        <v>14</v>
      </c>
      <c r="I606" s="1" t="s">
        <v>14</v>
      </c>
      <c r="J606" s="1" t="s">
        <v>14</v>
      </c>
      <c r="K606" s="1" t="s">
        <v>14</v>
      </c>
      <c r="L606" s="1" t="s">
        <v>14</v>
      </c>
      <c r="M606" s="1" t="s">
        <v>1006</v>
      </c>
    </row>
    <row r="607" spans="1:13">
      <c r="A607" s="1" t="s">
        <v>1290</v>
      </c>
      <c r="B607" s="1" t="s">
        <v>12</v>
      </c>
      <c r="C607" s="1" t="s">
        <v>1097</v>
      </c>
      <c r="D607" s="1" t="s">
        <v>13</v>
      </c>
      <c r="E607" s="1" t="s">
        <v>14</v>
      </c>
      <c r="F607" s="1" t="s">
        <v>14</v>
      </c>
      <c r="G607" s="1" t="s">
        <v>14</v>
      </c>
      <c r="H607" s="1" t="s">
        <v>14</v>
      </c>
      <c r="I607" s="1" t="s">
        <v>14</v>
      </c>
      <c r="J607" s="1" t="s">
        <v>14</v>
      </c>
      <c r="K607" s="1" t="s">
        <v>14</v>
      </c>
      <c r="L607" s="1" t="s">
        <v>14</v>
      </c>
      <c r="M607" s="1" t="s">
        <v>1006</v>
      </c>
    </row>
    <row r="608" spans="1:13">
      <c r="A608" s="1" t="s">
        <v>1291</v>
      </c>
      <c r="B608" s="1" t="s">
        <v>12</v>
      </c>
      <c r="C608" s="1" t="s">
        <v>1097</v>
      </c>
      <c r="D608" s="1" t="s">
        <v>13</v>
      </c>
      <c r="E608" s="1" t="s">
        <v>14</v>
      </c>
      <c r="F608" s="1" t="s">
        <v>14</v>
      </c>
      <c r="G608" s="1" t="s">
        <v>14</v>
      </c>
      <c r="H608" s="1" t="s">
        <v>14</v>
      </c>
      <c r="I608" s="1" t="s">
        <v>14</v>
      </c>
      <c r="J608" s="1" t="s">
        <v>14</v>
      </c>
      <c r="K608" s="1" t="s">
        <v>14</v>
      </c>
      <c r="L608" s="1" t="s">
        <v>14</v>
      </c>
      <c r="M608" s="1" t="s">
        <v>1006</v>
      </c>
    </row>
    <row r="609" spans="1:13">
      <c r="A609" s="1" t="s">
        <v>1292</v>
      </c>
      <c r="B609" s="1" t="s">
        <v>12</v>
      </c>
      <c r="C609" s="1" t="s">
        <v>1097</v>
      </c>
      <c r="D609" s="1" t="s">
        <v>13</v>
      </c>
      <c r="E609" s="1" t="s">
        <v>14</v>
      </c>
      <c r="F609" s="1" t="s">
        <v>14</v>
      </c>
      <c r="G609" s="1" t="s">
        <v>14</v>
      </c>
      <c r="H609" s="1" t="s">
        <v>14</v>
      </c>
      <c r="I609" s="1" t="s">
        <v>14</v>
      </c>
      <c r="J609" s="1" t="s">
        <v>14</v>
      </c>
      <c r="K609" s="1" t="s">
        <v>14</v>
      </c>
      <c r="L609" s="1" t="s">
        <v>14</v>
      </c>
      <c r="M609" s="1" t="s">
        <v>1006</v>
      </c>
    </row>
    <row r="610" spans="1:13">
      <c r="A610" s="1" t="s">
        <v>1293</v>
      </c>
      <c r="B610" s="1" t="s">
        <v>12</v>
      </c>
      <c r="C610" s="1" t="s">
        <v>1097</v>
      </c>
      <c r="D610" s="1" t="s">
        <v>13</v>
      </c>
      <c r="E610" s="1" t="s">
        <v>14</v>
      </c>
      <c r="F610" s="1" t="s">
        <v>14</v>
      </c>
      <c r="G610" s="1" t="s">
        <v>14</v>
      </c>
      <c r="H610" s="1" t="s">
        <v>14</v>
      </c>
      <c r="I610" s="1" t="s">
        <v>14</v>
      </c>
      <c r="J610" s="1" t="s">
        <v>14</v>
      </c>
      <c r="K610" s="1" t="s">
        <v>14</v>
      </c>
      <c r="L610" s="1" t="s">
        <v>14</v>
      </c>
      <c r="M610" s="1" t="s">
        <v>1006</v>
      </c>
    </row>
    <row r="611" spans="1:13">
      <c r="A611" s="1" t="s">
        <v>1294</v>
      </c>
      <c r="B611" s="1" t="s">
        <v>12</v>
      </c>
      <c r="C611" s="1" t="s">
        <v>1097</v>
      </c>
      <c r="D611" s="1" t="s">
        <v>13</v>
      </c>
      <c r="E611" s="1" t="s">
        <v>14</v>
      </c>
      <c r="F611" s="1" t="s">
        <v>14</v>
      </c>
      <c r="G611" s="1" t="s">
        <v>14</v>
      </c>
      <c r="H611" s="1" t="s">
        <v>14</v>
      </c>
      <c r="I611" s="1" t="s">
        <v>14</v>
      </c>
      <c r="J611" s="1" t="s">
        <v>14</v>
      </c>
      <c r="K611" s="1" t="s">
        <v>14</v>
      </c>
      <c r="L611" s="1" t="s">
        <v>14</v>
      </c>
      <c r="M611" s="1" t="s">
        <v>1006</v>
      </c>
    </row>
    <row r="612" spans="1:13">
      <c r="A612" s="1" t="s">
        <v>1295</v>
      </c>
      <c r="B612" s="1" t="s">
        <v>12</v>
      </c>
      <c r="C612" s="1" t="s">
        <v>1097</v>
      </c>
      <c r="D612" s="1" t="s">
        <v>13</v>
      </c>
      <c r="E612" s="1" t="s">
        <v>14</v>
      </c>
      <c r="F612" s="1" t="s">
        <v>14</v>
      </c>
      <c r="G612" s="1" t="s">
        <v>14</v>
      </c>
      <c r="H612" s="1" t="s">
        <v>14</v>
      </c>
      <c r="I612" s="1" t="s">
        <v>14</v>
      </c>
      <c r="J612" s="1" t="s">
        <v>14</v>
      </c>
      <c r="K612" s="1" t="s">
        <v>14</v>
      </c>
      <c r="L612" s="1" t="s">
        <v>14</v>
      </c>
      <c r="M612" s="1" t="s">
        <v>1006</v>
      </c>
    </row>
    <row r="613" spans="1:13">
      <c r="A613" s="1" t="s">
        <v>1296</v>
      </c>
      <c r="B613" s="1" t="s">
        <v>12</v>
      </c>
      <c r="C613" s="1" t="s">
        <v>1097</v>
      </c>
      <c r="D613" s="1" t="s">
        <v>13</v>
      </c>
      <c r="E613" s="1" t="s">
        <v>14</v>
      </c>
      <c r="F613" s="1" t="s">
        <v>14</v>
      </c>
      <c r="G613" s="1" t="s">
        <v>14</v>
      </c>
      <c r="H613" s="1" t="s">
        <v>14</v>
      </c>
      <c r="I613" s="1" t="s">
        <v>14</v>
      </c>
      <c r="J613" s="1" t="s">
        <v>14</v>
      </c>
      <c r="K613" s="1" t="s">
        <v>14</v>
      </c>
      <c r="L613" s="1" t="s">
        <v>14</v>
      </c>
      <c r="M613" s="1" t="s">
        <v>1006</v>
      </c>
    </row>
    <row r="614" spans="1:13">
      <c r="A614" s="1" t="s">
        <v>1297</v>
      </c>
      <c r="B614" s="1" t="s">
        <v>12</v>
      </c>
      <c r="C614" s="1" t="s">
        <v>1097</v>
      </c>
      <c r="D614" s="1" t="s">
        <v>13</v>
      </c>
      <c r="E614" s="1" t="s">
        <v>14</v>
      </c>
      <c r="F614" s="1" t="s">
        <v>14</v>
      </c>
      <c r="G614" s="1" t="s">
        <v>14</v>
      </c>
      <c r="H614" s="1" t="s">
        <v>14</v>
      </c>
      <c r="I614" s="1" t="s">
        <v>14</v>
      </c>
      <c r="J614" s="1" t="s">
        <v>14</v>
      </c>
      <c r="K614" s="1" t="s">
        <v>14</v>
      </c>
      <c r="L614" s="1" t="s">
        <v>14</v>
      </c>
      <c r="M614" s="1" t="s">
        <v>1006</v>
      </c>
    </row>
    <row r="615" spans="1:13">
      <c r="A615" s="1" t="s">
        <v>1298</v>
      </c>
      <c r="B615" s="1" t="s">
        <v>12</v>
      </c>
      <c r="C615" s="1" t="s">
        <v>1097</v>
      </c>
      <c r="D615" s="1" t="s">
        <v>13</v>
      </c>
      <c r="E615" s="1" t="s">
        <v>14</v>
      </c>
      <c r="F615" s="1" t="s">
        <v>14</v>
      </c>
      <c r="G615" s="1" t="s">
        <v>14</v>
      </c>
      <c r="H615" s="1" t="s">
        <v>14</v>
      </c>
      <c r="I615" s="1" t="s">
        <v>14</v>
      </c>
      <c r="J615" s="1" t="s">
        <v>14</v>
      </c>
      <c r="K615" s="1" t="s">
        <v>14</v>
      </c>
      <c r="L615" s="1" t="s">
        <v>14</v>
      </c>
      <c r="M615" s="1" t="s">
        <v>1006</v>
      </c>
    </row>
    <row r="616" spans="1:13">
      <c r="A616" s="1" t="s">
        <v>1299</v>
      </c>
      <c r="B616" s="1" t="s">
        <v>12</v>
      </c>
      <c r="C616" s="1" t="s">
        <v>1097</v>
      </c>
      <c r="D616" s="1" t="s">
        <v>13</v>
      </c>
      <c r="E616" s="1" t="s">
        <v>14</v>
      </c>
      <c r="F616" s="1" t="s">
        <v>14</v>
      </c>
      <c r="G616" s="1" t="s">
        <v>14</v>
      </c>
      <c r="H616" s="1" t="s">
        <v>14</v>
      </c>
      <c r="I616" s="1" t="s">
        <v>14</v>
      </c>
      <c r="J616" s="1" t="s">
        <v>14</v>
      </c>
      <c r="K616" s="1" t="s">
        <v>14</v>
      </c>
      <c r="L616" s="1" t="s">
        <v>14</v>
      </c>
      <c r="M616" s="1" t="s">
        <v>1006</v>
      </c>
    </row>
    <row r="617" spans="1:13">
      <c r="A617" s="1" t="s">
        <v>1300</v>
      </c>
      <c r="B617" s="1" t="s">
        <v>12</v>
      </c>
      <c r="C617" s="1" t="s">
        <v>1097</v>
      </c>
      <c r="D617" s="1" t="s">
        <v>13</v>
      </c>
      <c r="E617" s="1" t="s">
        <v>14</v>
      </c>
      <c r="F617" s="1" t="s">
        <v>14</v>
      </c>
      <c r="G617" s="1" t="s">
        <v>14</v>
      </c>
      <c r="H617" s="1" t="s">
        <v>14</v>
      </c>
      <c r="I617" s="1" t="s">
        <v>14</v>
      </c>
      <c r="J617" s="1" t="s">
        <v>14</v>
      </c>
      <c r="K617" s="1" t="s">
        <v>14</v>
      </c>
      <c r="L617" s="1" t="s">
        <v>14</v>
      </c>
      <c r="M617" s="1" t="s">
        <v>1006</v>
      </c>
    </row>
    <row r="618" spans="1:13">
      <c r="A618" s="1" t="s">
        <v>1301</v>
      </c>
      <c r="B618" s="1" t="s">
        <v>12</v>
      </c>
      <c r="C618" s="1" t="s">
        <v>1097</v>
      </c>
      <c r="D618" s="1" t="s">
        <v>13</v>
      </c>
      <c r="E618" s="1" t="s">
        <v>14</v>
      </c>
      <c r="F618" s="1" t="s">
        <v>14</v>
      </c>
      <c r="G618" s="1" t="s">
        <v>14</v>
      </c>
      <c r="H618" s="1" t="s">
        <v>14</v>
      </c>
      <c r="I618" s="1" t="s">
        <v>14</v>
      </c>
      <c r="J618" s="1" t="s">
        <v>14</v>
      </c>
      <c r="K618" s="1" t="s">
        <v>14</v>
      </c>
      <c r="L618" s="1" t="s">
        <v>14</v>
      </c>
      <c r="M618" s="1" t="s">
        <v>1006</v>
      </c>
    </row>
    <row r="619" spans="1:13">
      <c r="A619" s="1" t="s">
        <v>1302</v>
      </c>
      <c r="B619" s="1" t="s">
        <v>12</v>
      </c>
      <c r="C619" s="1" t="s">
        <v>1097</v>
      </c>
      <c r="D619" s="1" t="s">
        <v>13</v>
      </c>
      <c r="E619" s="1" t="s">
        <v>14</v>
      </c>
      <c r="F619" s="1" t="s">
        <v>14</v>
      </c>
      <c r="G619" s="1" t="s">
        <v>14</v>
      </c>
      <c r="H619" s="1" t="s">
        <v>14</v>
      </c>
      <c r="I619" s="1" t="s">
        <v>14</v>
      </c>
      <c r="J619" s="1" t="s">
        <v>14</v>
      </c>
      <c r="K619" s="1" t="s">
        <v>14</v>
      </c>
      <c r="L619" s="1" t="s">
        <v>14</v>
      </c>
      <c r="M619" s="1" t="s">
        <v>1006</v>
      </c>
    </row>
    <row r="620" spans="1:13">
      <c r="A620" s="1" t="s">
        <v>1303</v>
      </c>
      <c r="B620" s="1" t="s">
        <v>12</v>
      </c>
      <c r="C620" s="1" t="s">
        <v>1097</v>
      </c>
      <c r="D620" s="1" t="s">
        <v>13</v>
      </c>
      <c r="E620" s="1" t="s">
        <v>14</v>
      </c>
      <c r="F620" s="1" t="s">
        <v>14</v>
      </c>
      <c r="G620" s="1" t="s">
        <v>14</v>
      </c>
      <c r="H620" s="1" t="s">
        <v>14</v>
      </c>
      <c r="I620" s="1" t="s">
        <v>14</v>
      </c>
      <c r="J620" s="1" t="s">
        <v>14</v>
      </c>
      <c r="K620" s="1" t="s">
        <v>14</v>
      </c>
      <c r="L620" s="1" t="s">
        <v>14</v>
      </c>
      <c r="M620" s="1" t="s">
        <v>1006</v>
      </c>
    </row>
    <row r="621" spans="1:13">
      <c r="A621" s="1" t="s">
        <v>1304</v>
      </c>
      <c r="B621" s="1" t="s">
        <v>12</v>
      </c>
      <c r="C621" s="1" t="s">
        <v>1097</v>
      </c>
      <c r="D621" s="1" t="s">
        <v>13</v>
      </c>
      <c r="E621" s="1" t="s">
        <v>14</v>
      </c>
      <c r="F621" s="1" t="s">
        <v>14</v>
      </c>
      <c r="G621" s="1" t="s">
        <v>14</v>
      </c>
      <c r="H621" s="1" t="s">
        <v>14</v>
      </c>
      <c r="I621" s="1" t="s">
        <v>14</v>
      </c>
      <c r="J621" s="1" t="s">
        <v>14</v>
      </c>
      <c r="K621" s="1" t="s">
        <v>14</v>
      </c>
      <c r="L621" s="1" t="s">
        <v>14</v>
      </c>
      <c r="M621" s="1" t="s">
        <v>1006</v>
      </c>
    </row>
    <row r="622" spans="1:13">
      <c r="A622" s="1" t="s">
        <v>1305</v>
      </c>
      <c r="B622" s="1" t="s">
        <v>12</v>
      </c>
      <c r="C622" s="1" t="s">
        <v>1097</v>
      </c>
      <c r="D622" s="1" t="s">
        <v>13</v>
      </c>
      <c r="E622" s="1" t="s">
        <v>14</v>
      </c>
      <c r="F622" s="1" t="s">
        <v>14</v>
      </c>
      <c r="G622" s="1" t="s">
        <v>14</v>
      </c>
      <c r="H622" s="1" t="s">
        <v>14</v>
      </c>
      <c r="I622" s="1" t="s">
        <v>14</v>
      </c>
      <c r="J622" s="1" t="s">
        <v>14</v>
      </c>
      <c r="K622" s="1" t="s">
        <v>14</v>
      </c>
      <c r="L622" s="1" t="s">
        <v>14</v>
      </c>
      <c r="M622" s="1" t="s">
        <v>1006</v>
      </c>
    </row>
    <row r="623" spans="1:13">
      <c r="A623" s="1" t="s">
        <v>1306</v>
      </c>
      <c r="B623" s="1" t="s">
        <v>12</v>
      </c>
      <c r="C623" s="1" t="s">
        <v>1097</v>
      </c>
      <c r="D623" s="1" t="s">
        <v>13</v>
      </c>
      <c r="E623" s="1" t="s">
        <v>14</v>
      </c>
      <c r="F623" s="1" t="s">
        <v>14</v>
      </c>
      <c r="G623" s="1" t="s">
        <v>14</v>
      </c>
      <c r="H623" s="1" t="s">
        <v>14</v>
      </c>
      <c r="I623" s="1" t="s">
        <v>14</v>
      </c>
      <c r="J623" s="1" t="s">
        <v>14</v>
      </c>
      <c r="K623" s="1" t="s">
        <v>14</v>
      </c>
      <c r="L623" s="1" t="s">
        <v>14</v>
      </c>
      <c r="M623" s="1" t="s">
        <v>1006</v>
      </c>
    </row>
    <row r="624" spans="1:13">
      <c r="A624" s="1" t="s">
        <v>1307</v>
      </c>
      <c r="B624" s="1" t="s">
        <v>12</v>
      </c>
      <c r="C624" s="1" t="s">
        <v>1097</v>
      </c>
      <c r="D624" s="1" t="s">
        <v>13</v>
      </c>
      <c r="E624" s="1" t="s">
        <v>14</v>
      </c>
      <c r="F624" s="1" t="s">
        <v>14</v>
      </c>
      <c r="G624" s="1" t="s">
        <v>14</v>
      </c>
      <c r="H624" s="1" t="s">
        <v>14</v>
      </c>
      <c r="I624" s="1" t="s">
        <v>14</v>
      </c>
      <c r="J624" s="1" t="s">
        <v>14</v>
      </c>
      <c r="K624" s="1" t="s">
        <v>14</v>
      </c>
      <c r="L624" s="1" t="s">
        <v>14</v>
      </c>
      <c r="M624" s="1" t="s">
        <v>1006</v>
      </c>
    </row>
    <row r="625" spans="1:13">
      <c r="A625" s="1" t="s">
        <v>1308</v>
      </c>
      <c r="B625" s="1" t="s">
        <v>12</v>
      </c>
      <c r="C625" s="1" t="s">
        <v>1097</v>
      </c>
      <c r="D625" s="1" t="s">
        <v>13</v>
      </c>
      <c r="E625" s="1" t="s">
        <v>14</v>
      </c>
      <c r="F625" s="1" t="s">
        <v>14</v>
      </c>
      <c r="G625" s="1" t="s">
        <v>14</v>
      </c>
      <c r="H625" s="1" t="s">
        <v>14</v>
      </c>
      <c r="I625" s="1" t="s">
        <v>14</v>
      </c>
      <c r="J625" s="1" t="s">
        <v>14</v>
      </c>
      <c r="K625" s="1" t="s">
        <v>14</v>
      </c>
      <c r="L625" s="1" t="s">
        <v>14</v>
      </c>
      <c r="M625" s="1" t="s">
        <v>1006</v>
      </c>
    </row>
    <row r="626" spans="1:13">
      <c r="A626" s="1" t="s">
        <v>1309</v>
      </c>
      <c r="B626" s="1" t="s">
        <v>12</v>
      </c>
      <c r="C626" s="1" t="s">
        <v>1097</v>
      </c>
      <c r="D626" s="1" t="s">
        <v>13</v>
      </c>
      <c r="E626" s="1" t="s">
        <v>14</v>
      </c>
      <c r="F626" s="1" t="s">
        <v>14</v>
      </c>
      <c r="G626" s="1" t="s">
        <v>14</v>
      </c>
      <c r="H626" s="1" t="s">
        <v>14</v>
      </c>
      <c r="I626" s="1" t="s">
        <v>14</v>
      </c>
      <c r="J626" s="1" t="s">
        <v>14</v>
      </c>
      <c r="K626" s="1" t="s">
        <v>14</v>
      </c>
      <c r="L626" s="1" t="s">
        <v>14</v>
      </c>
      <c r="M626" s="1" t="s">
        <v>1006</v>
      </c>
    </row>
    <row r="627" spans="1:13">
      <c r="A627" s="1" t="s">
        <v>1310</v>
      </c>
      <c r="B627" s="1" t="s">
        <v>12</v>
      </c>
      <c r="C627" s="1" t="s">
        <v>1097</v>
      </c>
      <c r="D627" s="1" t="s">
        <v>13</v>
      </c>
      <c r="E627" s="1" t="s">
        <v>14</v>
      </c>
      <c r="F627" s="1" t="s">
        <v>14</v>
      </c>
      <c r="G627" s="1" t="s">
        <v>14</v>
      </c>
      <c r="H627" s="1" t="s">
        <v>14</v>
      </c>
      <c r="I627" s="1" t="s">
        <v>14</v>
      </c>
      <c r="J627" s="1" t="s">
        <v>14</v>
      </c>
      <c r="K627" s="1" t="s">
        <v>14</v>
      </c>
      <c r="L627" s="1" t="s">
        <v>14</v>
      </c>
      <c r="M627" s="1" t="s">
        <v>1006</v>
      </c>
    </row>
    <row r="628" spans="1:13">
      <c r="A628" s="1" t="s">
        <v>1311</v>
      </c>
      <c r="B628" s="1" t="s">
        <v>12</v>
      </c>
      <c r="C628" s="1" t="s">
        <v>1097</v>
      </c>
      <c r="D628" s="1" t="s">
        <v>13</v>
      </c>
      <c r="E628" s="1" t="s">
        <v>14</v>
      </c>
      <c r="F628" s="1" t="s">
        <v>14</v>
      </c>
      <c r="G628" s="1" t="s">
        <v>14</v>
      </c>
      <c r="H628" s="1" t="s">
        <v>14</v>
      </c>
      <c r="I628" s="1" t="s">
        <v>14</v>
      </c>
      <c r="J628" s="1" t="s">
        <v>14</v>
      </c>
      <c r="K628" s="1" t="s">
        <v>14</v>
      </c>
      <c r="L628" s="1" t="s">
        <v>14</v>
      </c>
      <c r="M628" s="1" t="s">
        <v>1006</v>
      </c>
    </row>
    <row r="629" spans="1:13">
      <c r="A629" s="1" t="s">
        <v>1312</v>
      </c>
      <c r="B629" s="1" t="s">
        <v>12</v>
      </c>
      <c r="C629" s="1" t="s">
        <v>1097</v>
      </c>
      <c r="D629" s="1" t="s">
        <v>13</v>
      </c>
      <c r="E629" s="1" t="s">
        <v>14</v>
      </c>
      <c r="F629" s="1" t="s">
        <v>14</v>
      </c>
      <c r="G629" s="1" t="s">
        <v>14</v>
      </c>
      <c r="H629" s="1" t="s">
        <v>14</v>
      </c>
      <c r="I629" s="1" t="s">
        <v>14</v>
      </c>
      <c r="J629" s="1" t="s">
        <v>14</v>
      </c>
      <c r="K629" s="1" t="s">
        <v>14</v>
      </c>
      <c r="L629" s="1" t="s">
        <v>14</v>
      </c>
      <c r="M629" s="1" t="s">
        <v>1006</v>
      </c>
    </row>
    <row r="630" spans="1:13">
      <c r="A630" s="1" t="s">
        <v>1313</v>
      </c>
      <c r="B630" s="1" t="s">
        <v>12</v>
      </c>
      <c r="C630" s="1" t="s">
        <v>1097</v>
      </c>
      <c r="D630" s="1" t="s">
        <v>13</v>
      </c>
      <c r="E630" s="1" t="s">
        <v>14</v>
      </c>
      <c r="F630" s="1" t="s">
        <v>14</v>
      </c>
      <c r="G630" s="1" t="s">
        <v>14</v>
      </c>
      <c r="H630" s="1" t="s">
        <v>14</v>
      </c>
      <c r="I630" s="1" t="s">
        <v>14</v>
      </c>
      <c r="J630" s="1" t="s">
        <v>14</v>
      </c>
      <c r="K630" s="1" t="s">
        <v>14</v>
      </c>
      <c r="L630" s="1" t="s">
        <v>14</v>
      </c>
      <c r="M630" s="1" t="s">
        <v>1006</v>
      </c>
    </row>
    <row r="631" spans="1:13">
      <c r="A631" s="1" t="s">
        <v>1314</v>
      </c>
      <c r="B631" s="1" t="s">
        <v>12</v>
      </c>
      <c r="C631" s="1" t="s">
        <v>1097</v>
      </c>
      <c r="D631" s="1" t="s">
        <v>13</v>
      </c>
      <c r="E631" s="1" t="s">
        <v>14</v>
      </c>
      <c r="F631" s="1" t="s">
        <v>14</v>
      </c>
      <c r="G631" s="1" t="s">
        <v>14</v>
      </c>
      <c r="H631" s="1" t="s">
        <v>14</v>
      </c>
      <c r="I631" s="1" t="s">
        <v>14</v>
      </c>
      <c r="J631" s="1" t="s">
        <v>14</v>
      </c>
      <c r="K631" s="1" t="s">
        <v>14</v>
      </c>
      <c r="L631" s="1" t="s">
        <v>14</v>
      </c>
      <c r="M631" s="1" t="s">
        <v>1006</v>
      </c>
    </row>
    <row r="632" spans="1:13">
      <c r="A632" s="1" t="s">
        <v>1315</v>
      </c>
      <c r="B632" s="1" t="s">
        <v>12</v>
      </c>
      <c r="C632" s="1" t="s">
        <v>1097</v>
      </c>
      <c r="D632" s="1" t="s">
        <v>13</v>
      </c>
      <c r="E632" s="1" t="s">
        <v>14</v>
      </c>
      <c r="F632" s="1" t="s">
        <v>14</v>
      </c>
      <c r="G632" s="1" t="s">
        <v>14</v>
      </c>
      <c r="H632" s="1" t="s">
        <v>14</v>
      </c>
      <c r="I632" s="1" t="s">
        <v>14</v>
      </c>
      <c r="J632" s="1" t="s">
        <v>14</v>
      </c>
      <c r="K632" s="1" t="s">
        <v>14</v>
      </c>
      <c r="L632" s="1" t="s">
        <v>14</v>
      </c>
      <c r="M632" s="1" t="s">
        <v>1006</v>
      </c>
    </row>
    <row r="633" spans="1:13">
      <c r="A633" s="1" t="s">
        <v>1316</v>
      </c>
      <c r="B633" s="1" t="s">
        <v>12</v>
      </c>
      <c r="C633" s="1" t="s">
        <v>1097</v>
      </c>
      <c r="D633" s="1" t="s">
        <v>13</v>
      </c>
      <c r="E633" s="1" t="s">
        <v>14</v>
      </c>
      <c r="F633" s="1" t="s">
        <v>14</v>
      </c>
      <c r="G633" s="1" t="s">
        <v>14</v>
      </c>
      <c r="H633" s="1" t="s">
        <v>14</v>
      </c>
      <c r="I633" s="1" t="s">
        <v>14</v>
      </c>
      <c r="J633" s="1" t="s">
        <v>14</v>
      </c>
      <c r="K633" s="1" t="s">
        <v>14</v>
      </c>
      <c r="L633" s="1" t="s">
        <v>14</v>
      </c>
      <c r="M633" s="1" t="s">
        <v>1006</v>
      </c>
    </row>
    <row r="634" spans="1:13">
      <c r="A634" s="1" t="s">
        <v>1317</v>
      </c>
      <c r="B634" s="1" t="s">
        <v>12</v>
      </c>
      <c r="C634" s="1" t="s">
        <v>1097</v>
      </c>
      <c r="D634" s="1" t="s">
        <v>13</v>
      </c>
      <c r="E634" s="1" t="s">
        <v>14</v>
      </c>
      <c r="F634" s="1" t="s">
        <v>14</v>
      </c>
      <c r="G634" s="1" t="s">
        <v>14</v>
      </c>
      <c r="H634" s="1" t="s">
        <v>14</v>
      </c>
      <c r="I634" s="1" t="s">
        <v>14</v>
      </c>
      <c r="J634" s="1" t="s">
        <v>14</v>
      </c>
      <c r="K634" s="1" t="s">
        <v>14</v>
      </c>
      <c r="L634" s="1" t="s">
        <v>14</v>
      </c>
      <c r="M634" s="1" t="s">
        <v>1006</v>
      </c>
    </row>
    <row r="635" spans="1:13">
      <c r="A635" s="1" t="s">
        <v>1318</v>
      </c>
      <c r="B635" s="1" t="s">
        <v>12</v>
      </c>
      <c r="C635" s="1" t="s">
        <v>1097</v>
      </c>
      <c r="D635" s="1" t="s">
        <v>13</v>
      </c>
      <c r="E635" s="1" t="s">
        <v>14</v>
      </c>
      <c r="F635" s="1" t="s">
        <v>14</v>
      </c>
      <c r="G635" s="1" t="s">
        <v>14</v>
      </c>
      <c r="H635" s="1" t="s">
        <v>14</v>
      </c>
      <c r="I635" s="1" t="s">
        <v>14</v>
      </c>
      <c r="J635" s="1" t="s">
        <v>14</v>
      </c>
      <c r="K635" s="1" t="s">
        <v>14</v>
      </c>
      <c r="L635" s="1" t="s">
        <v>14</v>
      </c>
      <c r="M635" s="1" t="s">
        <v>1006</v>
      </c>
    </row>
    <row r="636" spans="1:13">
      <c r="A636" s="1" t="s">
        <v>1319</v>
      </c>
      <c r="B636" s="1" t="s">
        <v>12</v>
      </c>
      <c r="C636" s="1" t="s">
        <v>1097</v>
      </c>
      <c r="D636" s="1" t="s">
        <v>13</v>
      </c>
      <c r="E636" s="1" t="s">
        <v>14</v>
      </c>
      <c r="F636" s="1" t="s">
        <v>14</v>
      </c>
      <c r="G636" s="1" t="s">
        <v>14</v>
      </c>
      <c r="H636" s="1" t="s">
        <v>14</v>
      </c>
      <c r="I636" s="1" t="s">
        <v>14</v>
      </c>
      <c r="J636" s="1" t="s">
        <v>14</v>
      </c>
      <c r="K636" s="1" t="s">
        <v>14</v>
      </c>
      <c r="L636" s="1" t="s">
        <v>14</v>
      </c>
      <c r="M636" s="1" t="s">
        <v>1006</v>
      </c>
    </row>
    <row r="637" spans="1:13">
      <c r="A637" s="1" t="s">
        <v>1320</v>
      </c>
      <c r="B637" s="1" t="s">
        <v>12</v>
      </c>
      <c r="C637" s="1" t="s">
        <v>1097</v>
      </c>
      <c r="D637" s="1" t="s">
        <v>13</v>
      </c>
      <c r="E637" s="1" t="s">
        <v>14</v>
      </c>
      <c r="F637" s="1" t="s">
        <v>14</v>
      </c>
      <c r="G637" s="1" t="s">
        <v>14</v>
      </c>
      <c r="H637" s="1" t="s">
        <v>14</v>
      </c>
      <c r="I637" s="1" t="s">
        <v>14</v>
      </c>
      <c r="J637" s="1" t="s">
        <v>14</v>
      </c>
      <c r="K637" s="1" t="s">
        <v>14</v>
      </c>
      <c r="L637" s="1" t="s">
        <v>14</v>
      </c>
      <c r="M637" s="1" t="s">
        <v>1006</v>
      </c>
    </row>
    <row r="638" spans="1:13">
      <c r="A638" s="1" t="s">
        <v>1321</v>
      </c>
      <c r="B638" s="1" t="s">
        <v>12</v>
      </c>
      <c r="C638" s="1" t="s">
        <v>1097</v>
      </c>
      <c r="D638" s="1" t="s">
        <v>13</v>
      </c>
      <c r="E638" s="1" t="s">
        <v>14</v>
      </c>
      <c r="F638" s="1" t="s">
        <v>14</v>
      </c>
      <c r="G638" s="1" t="s">
        <v>14</v>
      </c>
      <c r="H638" s="1" t="s">
        <v>14</v>
      </c>
      <c r="I638" s="1" t="s">
        <v>14</v>
      </c>
      <c r="J638" s="1" t="s">
        <v>14</v>
      </c>
      <c r="K638" s="1" t="s">
        <v>14</v>
      </c>
      <c r="L638" s="1" t="s">
        <v>14</v>
      </c>
      <c r="M638" s="1" t="s">
        <v>1006</v>
      </c>
    </row>
    <row r="639" spans="1:13">
      <c r="A639" s="1" t="s">
        <v>1322</v>
      </c>
      <c r="B639" s="1" t="s">
        <v>12</v>
      </c>
      <c r="C639" s="1" t="s">
        <v>1097</v>
      </c>
      <c r="D639" s="1" t="s">
        <v>13</v>
      </c>
      <c r="E639" s="1" t="s">
        <v>14</v>
      </c>
      <c r="F639" s="1" t="s">
        <v>14</v>
      </c>
      <c r="G639" s="1" t="s">
        <v>14</v>
      </c>
      <c r="H639" s="1" t="s">
        <v>14</v>
      </c>
      <c r="I639" s="1" t="s">
        <v>14</v>
      </c>
      <c r="J639" s="1" t="s">
        <v>14</v>
      </c>
      <c r="K639" s="1" t="s">
        <v>14</v>
      </c>
      <c r="L639" s="1" t="s">
        <v>14</v>
      </c>
      <c r="M639" s="1" t="s">
        <v>1006</v>
      </c>
    </row>
    <row r="640" spans="1:13">
      <c r="A640" s="1" t="s">
        <v>1323</v>
      </c>
      <c r="B640" s="1" t="s">
        <v>12</v>
      </c>
      <c r="C640" s="1" t="s">
        <v>1097</v>
      </c>
      <c r="D640" s="1" t="s">
        <v>13</v>
      </c>
      <c r="E640" s="1" t="s">
        <v>14</v>
      </c>
      <c r="F640" s="1" t="s">
        <v>14</v>
      </c>
      <c r="G640" s="1" t="s">
        <v>14</v>
      </c>
      <c r="H640" s="1" t="s">
        <v>14</v>
      </c>
      <c r="I640" s="1" t="s">
        <v>14</v>
      </c>
      <c r="J640" s="1" t="s">
        <v>14</v>
      </c>
      <c r="K640" s="1" t="s">
        <v>14</v>
      </c>
      <c r="L640" s="1" t="s">
        <v>14</v>
      </c>
      <c r="M640" s="1" t="s">
        <v>1006</v>
      </c>
    </row>
    <row r="641" spans="1:13">
      <c r="A641" s="1" t="s">
        <v>1324</v>
      </c>
      <c r="B641" s="1" t="s">
        <v>12</v>
      </c>
      <c r="C641" s="1" t="s">
        <v>1097</v>
      </c>
      <c r="D641" s="1" t="s">
        <v>13</v>
      </c>
      <c r="E641" s="1" t="s">
        <v>14</v>
      </c>
      <c r="F641" s="1" t="s">
        <v>14</v>
      </c>
      <c r="G641" s="1" t="s">
        <v>14</v>
      </c>
      <c r="H641" s="1" t="s">
        <v>14</v>
      </c>
      <c r="I641" s="1" t="s">
        <v>14</v>
      </c>
      <c r="J641" s="1" t="s">
        <v>14</v>
      </c>
      <c r="K641" s="1" t="s">
        <v>14</v>
      </c>
      <c r="L641" s="1" t="s">
        <v>14</v>
      </c>
      <c r="M641" s="1" t="s">
        <v>1006</v>
      </c>
    </row>
    <row r="642" spans="1:13">
      <c r="A642" s="1" t="s">
        <v>1325</v>
      </c>
      <c r="B642" s="1" t="s">
        <v>12</v>
      </c>
      <c r="C642" s="1" t="s">
        <v>1097</v>
      </c>
      <c r="D642" s="1" t="s">
        <v>13</v>
      </c>
      <c r="E642" s="1" t="s">
        <v>14</v>
      </c>
      <c r="F642" s="1" t="s">
        <v>14</v>
      </c>
      <c r="G642" s="1" t="s">
        <v>14</v>
      </c>
      <c r="H642" s="1" t="s">
        <v>14</v>
      </c>
      <c r="I642" s="1" t="s">
        <v>14</v>
      </c>
      <c r="J642" s="1" t="s">
        <v>14</v>
      </c>
      <c r="K642" s="1" t="s">
        <v>14</v>
      </c>
      <c r="L642" s="1" t="s">
        <v>14</v>
      </c>
      <c r="M642" s="1" t="s">
        <v>1006</v>
      </c>
    </row>
    <row r="643" spans="1:13">
      <c r="A643" s="1" t="s">
        <v>1326</v>
      </c>
      <c r="B643" s="1" t="s">
        <v>12</v>
      </c>
      <c r="C643" s="1" t="s">
        <v>1097</v>
      </c>
      <c r="D643" s="1" t="s">
        <v>13</v>
      </c>
      <c r="E643" s="1" t="s">
        <v>14</v>
      </c>
      <c r="F643" s="1" t="s">
        <v>14</v>
      </c>
      <c r="G643" s="1" t="s">
        <v>14</v>
      </c>
      <c r="H643" s="1" t="s">
        <v>14</v>
      </c>
      <c r="I643" s="1" t="s">
        <v>14</v>
      </c>
      <c r="J643" s="1" t="s">
        <v>14</v>
      </c>
      <c r="K643" s="1" t="s">
        <v>14</v>
      </c>
      <c r="L643" s="1" t="s">
        <v>14</v>
      </c>
      <c r="M643" s="1" t="s">
        <v>1006</v>
      </c>
    </row>
    <row r="644" spans="1:13">
      <c r="A644" s="1" t="s">
        <v>1327</v>
      </c>
      <c r="B644" s="1" t="s">
        <v>12</v>
      </c>
      <c r="C644" s="1" t="s">
        <v>1097</v>
      </c>
      <c r="D644" s="1" t="s">
        <v>13</v>
      </c>
      <c r="E644" s="1" t="s">
        <v>14</v>
      </c>
      <c r="F644" s="1" t="s">
        <v>14</v>
      </c>
      <c r="G644" s="1" t="s">
        <v>14</v>
      </c>
      <c r="H644" s="1" t="s">
        <v>14</v>
      </c>
      <c r="I644" s="1" t="s">
        <v>14</v>
      </c>
      <c r="J644" s="1" t="s">
        <v>14</v>
      </c>
      <c r="K644" s="1" t="s">
        <v>14</v>
      </c>
      <c r="L644" s="1" t="s">
        <v>14</v>
      </c>
      <c r="M644" s="1" t="s">
        <v>1006</v>
      </c>
    </row>
    <row r="645" spans="1:13">
      <c r="A645" s="1" t="s">
        <v>1328</v>
      </c>
      <c r="B645" s="1" t="s">
        <v>12</v>
      </c>
      <c r="C645" s="1" t="s">
        <v>1097</v>
      </c>
      <c r="D645" s="1" t="s">
        <v>13</v>
      </c>
      <c r="E645" s="1" t="s">
        <v>14</v>
      </c>
      <c r="F645" s="1" t="s">
        <v>14</v>
      </c>
      <c r="G645" s="1" t="s">
        <v>14</v>
      </c>
      <c r="H645" s="1" t="s">
        <v>14</v>
      </c>
      <c r="I645" s="1" t="s">
        <v>14</v>
      </c>
      <c r="J645" s="1" t="s">
        <v>14</v>
      </c>
      <c r="K645" s="1" t="s">
        <v>14</v>
      </c>
      <c r="L645" s="1" t="s">
        <v>14</v>
      </c>
      <c r="M645" s="1" t="s">
        <v>1006</v>
      </c>
    </row>
    <row r="646" spans="1:13">
      <c r="A646" s="1" t="s">
        <v>1329</v>
      </c>
      <c r="B646" s="1" t="s">
        <v>12</v>
      </c>
      <c r="C646" s="1" t="s">
        <v>1097</v>
      </c>
      <c r="D646" s="1" t="s">
        <v>13</v>
      </c>
      <c r="E646" s="1" t="s">
        <v>14</v>
      </c>
      <c r="F646" s="1" t="s">
        <v>14</v>
      </c>
      <c r="G646" s="1" t="s">
        <v>14</v>
      </c>
      <c r="H646" s="1" t="s">
        <v>14</v>
      </c>
      <c r="I646" s="1" t="s">
        <v>14</v>
      </c>
      <c r="J646" s="1" t="s">
        <v>14</v>
      </c>
      <c r="K646" s="1" t="s">
        <v>14</v>
      </c>
      <c r="L646" s="1" t="s">
        <v>14</v>
      </c>
      <c r="M646" s="1" t="s">
        <v>1006</v>
      </c>
    </row>
    <row r="647" spans="1:13">
      <c r="A647" s="1" t="s">
        <v>1330</v>
      </c>
      <c r="B647" s="1" t="s">
        <v>12</v>
      </c>
      <c r="C647" s="1" t="s">
        <v>1097</v>
      </c>
      <c r="D647" s="1" t="s">
        <v>13</v>
      </c>
      <c r="E647" s="1" t="s">
        <v>14</v>
      </c>
      <c r="F647" s="1" t="s">
        <v>14</v>
      </c>
      <c r="G647" s="1" t="s">
        <v>14</v>
      </c>
      <c r="H647" s="1" t="s">
        <v>14</v>
      </c>
      <c r="I647" s="1" t="s">
        <v>14</v>
      </c>
      <c r="J647" s="1" t="s">
        <v>14</v>
      </c>
      <c r="K647" s="1" t="s">
        <v>14</v>
      </c>
      <c r="L647" s="1" t="s">
        <v>14</v>
      </c>
      <c r="M647" s="1" t="s">
        <v>1006</v>
      </c>
    </row>
    <row r="648" spans="1:13">
      <c r="A648" s="1" t="s">
        <v>1331</v>
      </c>
      <c r="B648" s="1" t="s">
        <v>12</v>
      </c>
      <c r="C648" s="1" t="s">
        <v>1097</v>
      </c>
      <c r="D648" s="1" t="s">
        <v>13</v>
      </c>
      <c r="E648" s="1" t="s">
        <v>14</v>
      </c>
      <c r="F648" s="1" t="s">
        <v>14</v>
      </c>
      <c r="G648" s="1" t="s">
        <v>14</v>
      </c>
      <c r="H648" s="1" t="s">
        <v>14</v>
      </c>
      <c r="I648" s="1" t="s">
        <v>14</v>
      </c>
      <c r="J648" s="1" t="s">
        <v>14</v>
      </c>
      <c r="K648" s="1" t="s">
        <v>14</v>
      </c>
      <c r="L648" s="1" t="s">
        <v>14</v>
      </c>
      <c r="M648" s="1" t="s">
        <v>1006</v>
      </c>
    </row>
    <row r="649" spans="1:13">
      <c r="A649" s="1" t="s">
        <v>1332</v>
      </c>
      <c r="B649" s="1" t="s">
        <v>12</v>
      </c>
      <c r="C649" s="1" t="s">
        <v>1097</v>
      </c>
      <c r="D649" s="1" t="s">
        <v>13</v>
      </c>
      <c r="E649" s="1" t="s">
        <v>14</v>
      </c>
      <c r="F649" s="1" t="s">
        <v>14</v>
      </c>
      <c r="G649" s="1" t="s">
        <v>14</v>
      </c>
      <c r="H649" s="1" t="s">
        <v>14</v>
      </c>
      <c r="I649" s="1" t="s">
        <v>14</v>
      </c>
      <c r="J649" s="1" t="s">
        <v>14</v>
      </c>
      <c r="K649" s="1" t="s">
        <v>14</v>
      </c>
      <c r="L649" s="1" t="s">
        <v>14</v>
      </c>
      <c r="M649" s="1" t="s">
        <v>1006</v>
      </c>
    </row>
    <row r="650" spans="1:13">
      <c r="A650" s="1" t="s">
        <v>1333</v>
      </c>
      <c r="B650" s="1" t="s">
        <v>12</v>
      </c>
      <c r="C650" s="1" t="s">
        <v>1097</v>
      </c>
      <c r="D650" s="1" t="s">
        <v>13</v>
      </c>
      <c r="E650" s="1" t="s">
        <v>14</v>
      </c>
      <c r="F650" s="1" t="s">
        <v>14</v>
      </c>
      <c r="G650" s="1" t="s">
        <v>14</v>
      </c>
      <c r="H650" s="1" t="s">
        <v>14</v>
      </c>
      <c r="I650" s="1" t="s">
        <v>14</v>
      </c>
      <c r="J650" s="1" t="s">
        <v>14</v>
      </c>
      <c r="K650" s="1" t="s">
        <v>14</v>
      </c>
      <c r="L650" s="1" t="s">
        <v>14</v>
      </c>
      <c r="M650" s="1" t="s">
        <v>1006</v>
      </c>
    </row>
    <row r="651" spans="1:13">
      <c r="A651" s="1" t="s">
        <v>1334</v>
      </c>
      <c r="B651" s="1" t="s">
        <v>12</v>
      </c>
      <c r="C651" s="1" t="s">
        <v>1097</v>
      </c>
      <c r="D651" s="1" t="s">
        <v>13</v>
      </c>
      <c r="E651" s="1" t="s">
        <v>14</v>
      </c>
      <c r="F651" s="1" t="s">
        <v>14</v>
      </c>
      <c r="G651" s="1" t="s">
        <v>14</v>
      </c>
      <c r="H651" s="1" t="s">
        <v>14</v>
      </c>
      <c r="I651" s="1" t="s">
        <v>14</v>
      </c>
      <c r="J651" s="1" t="s">
        <v>14</v>
      </c>
      <c r="K651" s="1" t="s">
        <v>14</v>
      </c>
      <c r="L651" s="1" t="s">
        <v>14</v>
      </c>
      <c r="M651" s="1" t="s">
        <v>1006</v>
      </c>
    </row>
    <row r="652" spans="1:13">
      <c r="A652" s="1" t="s">
        <v>1335</v>
      </c>
      <c r="B652" s="1" t="s">
        <v>12</v>
      </c>
      <c r="C652" s="1" t="s">
        <v>1097</v>
      </c>
      <c r="D652" s="1" t="s">
        <v>13</v>
      </c>
      <c r="E652" s="1" t="s">
        <v>14</v>
      </c>
      <c r="F652" s="1" t="s">
        <v>14</v>
      </c>
      <c r="G652" s="1" t="s">
        <v>14</v>
      </c>
      <c r="H652" s="1" t="s">
        <v>14</v>
      </c>
      <c r="I652" s="1" t="s">
        <v>14</v>
      </c>
      <c r="J652" s="1" t="s">
        <v>14</v>
      </c>
      <c r="K652" s="1" t="s">
        <v>14</v>
      </c>
      <c r="L652" s="1" t="s">
        <v>14</v>
      </c>
      <c r="M652" s="1" t="s">
        <v>1006</v>
      </c>
    </row>
    <row r="653" spans="1:13">
      <c r="A653" s="1" t="s">
        <v>1336</v>
      </c>
      <c r="B653" s="1" t="s">
        <v>12</v>
      </c>
      <c r="C653" s="1" t="s">
        <v>1097</v>
      </c>
      <c r="D653" s="1" t="s">
        <v>13</v>
      </c>
      <c r="E653" s="1" t="s">
        <v>14</v>
      </c>
      <c r="F653" s="1" t="s">
        <v>14</v>
      </c>
      <c r="G653" s="1" t="s">
        <v>14</v>
      </c>
      <c r="H653" s="1" t="s">
        <v>14</v>
      </c>
      <c r="I653" s="1" t="s">
        <v>14</v>
      </c>
      <c r="J653" s="1" t="s">
        <v>14</v>
      </c>
      <c r="K653" s="1" t="s">
        <v>14</v>
      </c>
      <c r="L653" s="1" t="s">
        <v>14</v>
      </c>
      <c r="M653" s="1" t="s">
        <v>1006</v>
      </c>
    </row>
    <row r="654" spans="1:13">
      <c r="A654" s="1" t="s">
        <v>1337</v>
      </c>
      <c r="B654" s="1" t="s">
        <v>12</v>
      </c>
      <c r="C654" s="1" t="s">
        <v>1097</v>
      </c>
      <c r="D654" s="1" t="s">
        <v>13</v>
      </c>
      <c r="E654" s="1" t="s">
        <v>14</v>
      </c>
      <c r="F654" s="1" t="s">
        <v>14</v>
      </c>
      <c r="G654" s="1" t="s">
        <v>14</v>
      </c>
      <c r="H654" s="1" t="s">
        <v>14</v>
      </c>
      <c r="I654" s="1" t="s">
        <v>14</v>
      </c>
      <c r="J654" s="1" t="s">
        <v>14</v>
      </c>
      <c r="K654" s="1" t="s">
        <v>14</v>
      </c>
      <c r="L654" s="1" t="s">
        <v>14</v>
      </c>
      <c r="M654" s="1" t="s">
        <v>1006</v>
      </c>
    </row>
    <row r="655" spans="1:13">
      <c r="A655" s="1" t="s">
        <v>1338</v>
      </c>
      <c r="B655" s="1" t="s">
        <v>12</v>
      </c>
      <c r="C655" s="1" t="s">
        <v>1097</v>
      </c>
      <c r="D655" s="1" t="s">
        <v>13</v>
      </c>
      <c r="E655" s="1" t="s">
        <v>14</v>
      </c>
      <c r="F655" s="1" t="s">
        <v>14</v>
      </c>
      <c r="G655" s="1" t="s">
        <v>14</v>
      </c>
      <c r="H655" s="1" t="s">
        <v>14</v>
      </c>
      <c r="I655" s="1" t="s">
        <v>14</v>
      </c>
      <c r="J655" s="1" t="s">
        <v>14</v>
      </c>
      <c r="K655" s="1" t="s">
        <v>14</v>
      </c>
      <c r="L655" s="1" t="s">
        <v>14</v>
      </c>
      <c r="M655" s="1" t="s">
        <v>1006</v>
      </c>
    </row>
    <row r="656" spans="1:13">
      <c r="A656" s="1" t="s">
        <v>1339</v>
      </c>
      <c r="B656" s="1" t="s">
        <v>12</v>
      </c>
      <c r="C656" s="1" t="s">
        <v>1097</v>
      </c>
      <c r="D656" s="1" t="s">
        <v>13</v>
      </c>
      <c r="E656" s="1" t="s">
        <v>14</v>
      </c>
      <c r="F656" s="1" t="s">
        <v>14</v>
      </c>
      <c r="G656" s="1" t="s">
        <v>14</v>
      </c>
      <c r="H656" s="1" t="s">
        <v>14</v>
      </c>
      <c r="I656" s="1" t="s">
        <v>14</v>
      </c>
      <c r="J656" s="1" t="s">
        <v>14</v>
      </c>
      <c r="K656" s="1" t="s">
        <v>14</v>
      </c>
      <c r="L656" s="1" t="s">
        <v>14</v>
      </c>
      <c r="M656" s="1" t="s">
        <v>1006</v>
      </c>
    </row>
    <row r="657" spans="1:13">
      <c r="A657" s="1" t="s">
        <v>1340</v>
      </c>
      <c r="B657" s="1" t="s">
        <v>12</v>
      </c>
      <c r="C657" s="1" t="s">
        <v>1097</v>
      </c>
      <c r="D657" s="1" t="s">
        <v>13</v>
      </c>
      <c r="E657" s="1" t="s">
        <v>14</v>
      </c>
      <c r="F657" s="1" t="s">
        <v>14</v>
      </c>
      <c r="G657" s="1" t="s">
        <v>14</v>
      </c>
      <c r="H657" s="1" t="s">
        <v>14</v>
      </c>
      <c r="I657" s="1" t="s">
        <v>14</v>
      </c>
      <c r="J657" s="1" t="s">
        <v>14</v>
      </c>
      <c r="K657" s="1" t="s">
        <v>14</v>
      </c>
      <c r="L657" s="1" t="s">
        <v>14</v>
      </c>
      <c r="M657" s="1" t="s">
        <v>1006</v>
      </c>
    </row>
    <row r="658" spans="1:13">
      <c r="A658" s="1" t="s">
        <v>1341</v>
      </c>
      <c r="B658" s="1" t="s">
        <v>12</v>
      </c>
      <c r="C658" s="1" t="s">
        <v>1097</v>
      </c>
      <c r="D658" s="1" t="s">
        <v>13</v>
      </c>
      <c r="E658" s="1" t="s">
        <v>14</v>
      </c>
      <c r="F658" s="1" t="s">
        <v>14</v>
      </c>
      <c r="G658" s="1" t="s">
        <v>14</v>
      </c>
      <c r="H658" s="1" t="s">
        <v>14</v>
      </c>
      <c r="I658" s="1" t="s">
        <v>14</v>
      </c>
      <c r="J658" s="1" t="s">
        <v>14</v>
      </c>
      <c r="K658" s="1" t="s">
        <v>14</v>
      </c>
      <c r="L658" s="1" t="s">
        <v>14</v>
      </c>
      <c r="M658" s="1" t="s">
        <v>1006</v>
      </c>
    </row>
    <row r="659" spans="1:13">
      <c r="A659" s="1" t="s">
        <v>1342</v>
      </c>
      <c r="B659" s="1" t="s">
        <v>12</v>
      </c>
      <c r="C659" s="1" t="s">
        <v>1097</v>
      </c>
      <c r="D659" s="1" t="s">
        <v>13</v>
      </c>
      <c r="E659" s="1" t="s">
        <v>14</v>
      </c>
      <c r="F659" s="1" t="s">
        <v>14</v>
      </c>
      <c r="G659" s="1" t="s">
        <v>14</v>
      </c>
      <c r="H659" s="1" t="s">
        <v>14</v>
      </c>
      <c r="I659" s="1" t="s">
        <v>14</v>
      </c>
      <c r="J659" s="1" t="s">
        <v>14</v>
      </c>
      <c r="K659" s="1" t="s">
        <v>14</v>
      </c>
      <c r="L659" s="1" t="s">
        <v>14</v>
      </c>
      <c r="M659" s="1" t="s">
        <v>1006</v>
      </c>
    </row>
    <row r="660" spans="1:13">
      <c r="A660" s="1" t="s">
        <v>1343</v>
      </c>
      <c r="B660" s="1" t="s">
        <v>12</v>
      </c>
      <c r="C660" s="1" t="s">
        <v>1097</v>
      </c>
      <c r="D660" s="1" t="s">
        <v>13</v>
      </c>
      <c r="E660" s="1" t="s">
        <v>14</v>
      </c>
      <c r="F660" s="1" t="s">
        <v>14</v>
      </c>
      <c r="G660" s="1" t="s">
        <v>14</v>
      </c>
      <c r="H660" s="1" t="s">
        <v>14</v>
      </c>
      <c r="I660" s="1" t="s">
        <v>14</v>
      </c>
      <c r="J660" s="1" t="s">
        <v>14</v>
      </c>
      <c r="K660" s="1" t="s">
        <v>14</v>
      </c>
      <c r="L660" s="1" t="s">
        <v>14</v>
      </c>
      <c r="M660" s="1" t="s">
        <v>1006</v>
      </c>
    </row>
    <row r="661" spans="1:13">
      <c r="A661" s="1" t="s">
        <v>1344</v>
      </c>
      <c r="B661" s="1" t="s">
        <v>12</v>
      </c>
      <c r="C661" s="1" t="s">
        <v>1097</v>
      </c>
      <c r="D661" s="1" t="s">
        <v>13</v>
      </c>
      <c r="E661" s="1" t="s">
        <v>14</v>
      </c>
      <c r="F661" s="1" t="s">
        <v>14</v>
      </c>
      <c r="G661" s="1" t="s">
        <v>14</v>
      </c>
      <c r="H661" s="1" t="s">
        <v>14</v>
      </c>
      <c r="I661" s="1" t="s">
        <v>14</v>
      </c>
      <c r="J661" s="1" t="s">
        <v>14</v>
      </c>
      <c r="K661" s="1" t="s">
        <v>14</v>
      </c>
      <c r="L661" s="1" t="s">
        <v>14</v>
      </c>
      <c r="M661" s="1" t="s">
        <v>1006</v>
      </c>
    </row>
    <row r="662" spans="1:13">
      <c r="A662" s="1" t="s">
        <v>1345</v>
      </c>
      <c r="B662" s="1" t="s">
        <v>12</v>
      </c>
      <c r="C662" s="1" t="s">
        <v>1097</v>
      </c>
      <c r="D662" s="1" t="s">
        <v>13</v>
      </c>
      <c r="E662" s="1" t="s">
        <v>14</v>
      </c>
      <c r="F662" s="1" t="s">
        <v>14</v>
      </c>
      <c r="G662" s="1" t="s">
        <v>14</v>
      </c>
      <c r="H662" s="1" t="s">
        <v>14</v>
      </c>
      <c r="I662" s="1" t="s">
        <v>14</v>
      </c>
      <c r="J662" s="1" t="s">
        <v>14</v>
      </c>
      <c r="K662" s="1" t="s">
        <v>14</v>
      </c>
      <c r="L662" s="1" t="s">
        <v>14</v>
      </c>
      <c r="M662" s="1" t="s">
        <v>1006</v>
      </c>
    </row>
    <row r="663" spans="1:13">
      <c r="A663" s="1" t="s">
        <v>1346</v>
      </c>
      <c r="B663" s="1" t="s">
        <v>12</v>
      </c>
      <c r="C663" s="1" t="s">
        <v>1097</v>
      </c>
      <c r="D663" s="1" t="s">
        <v>13</v>
      </c>
      <c r="E663" s="1" t="s">
        <v>14</v>
      </c>
      <c r="F663" s="1" t="s">
        <v>14</v>
      </c>
      <c r="G663" s="1" t="s">
        <v>14</v>
      </c>
      <c r="H663" s="1" t="s">
        <v>14</v>
      </c>
      <c r="I663" s="1" t="s">
        <v>14</v>
      </c>
      <c r="J663" s="1" t="s">
        <v>14</v>
      </c>
      <c r="K663" s="1" t="s">
        <v>14</v>
      </c>
      <c r="L663" s="1" t="s">
        <v>14</v>
      </c>
      <c r="M663" s="1" t="s">
        <v>1006</v>
      </c>
    </row>
    <row r="664" spans="1:13">
      <c r="A664" s="1" t="s">
        <v>1347</v>
      </c>
      <c r="B664" s="1" t="s">
        <v>12</v>
      </c>
      <c r="C664" s="1" t="s">
        <v>1097</v>
      </c>
      <c r="D664" s="1" t="s">
        <v>13</v>
      </c>
      <c r="E664" s="1" t="s">
        <v>14</v>
      </c>
      <c r="F664" s="1" t="s">
        <v>14</v>
      </c>
      <c r="G664" s="1" t="s">
        <v>14</v>
      </c>
      <c r="H664" s="1" t="s">
        <v>14</v>
      </c>
      <c r="I664" s="1" t="s">
        <v>14</v>
      </c>
      <c r="J664" s="1" t="s">
        <v>14</v>
      </c>
      <c r="K664" s="1" t="s">
        <v>14</v>
      </c>
      <c r="L664" s="1" t="s">
        <v>14</v>
      </c>
      <c r="M664" s="1" t="s">
        <v>1006</v>
      </c>
    </row>
    <row r="665" spans="1:13">
      <c r="A665" s="1" t="s">
        <v>1348</v>
      </c>
      <c r="B665" s="1" t="s">
        <v>12</v>
      </c>
      <c r="C665" s="1" t="s">
        <v>1097</v>
      </c>
      <c r="D665" s="1" t="s">
        <v>13</v>
      </c>
      <c r="E665" s="1" t="s">
        <v>14</v>
      </c>
      <c r="F665" s="1" t="s">
        <v>14</v>
      </c>
      <c r="G665" s="1" t="s">
        <v>14</v>
      </c>
      <c r="H665" s="1" t="s">
        <v>14</v>
      </c>
      <c r="I665" s="1" t="s">
        <v>14</v>
      </c>
      <c r="J665" s="1" t="s">
        <v>14</v>
      </c>
      <c r="K665" s="1" t="s">
        <v>14</v>
      </c>
      <c r="L665" s="1" t="s">
        <v>14</v>
      </c>
      <c r="M665" s="1" t="s">
        <v>1006</v>
      </c>
    </row>
    <row r="666" spans="1:13">
      <c r="A666" s="1" t="s">
        <v>1349</v>
      </c>
      <c r="B666" s="1" t="s">
        <v>12</v>
      </c>
      <c r="C666" s="1" t="s">
        <v>1097</v>
      </c>
      <c r="D666" s="1" t="s">
        <v>13</v>
      </c>
      <c r="E666" s="1" t="s">
        <v>14</v>
      </c>
      <c r="F666" s="1" t="s">
        <v>14</v>
      </c>
      <c r="G666" s="1" t="s">
        <v>14</v>
      </c>
      <c r="H666" s="1" t="s">
        <v>14</v>
      </c>
      <c r="I666" s="1" t="s">
        <v>14</v>
      </c>
      <c r="J666" s="1" t="s">
        <v>14</v>
      </c>
      <c r="K666" s="1" t="s">
        <v>14</v>
      </c>
      <c r="L666" s="1" t="s">
        <v>14</v>
      </c>
      <c r="M666" s="1" t="s">
        <v>1006</v>
      </c>
    </row>
    <row r="667" spans="1:13">
      <c r="A667" s="1" t="s">
        <v>1350</v>
      </c>
      <c r="B667" s="1" t="s">
        <v>12</v>
      </c>
      <c r="C667" s="1" t="s">
        <v>1097</v>
      </c>
      <c r="D667" s="1" t="s">
        <v>13</v>
      </c>
      <c r="E667" s="1" t="s">
        <v>14</v>
      </c>
      <c r="F667" s="1" t="s">
        <v>14</v>
      </c>
      <c r="G667" s="1" t="s">
        <v>14</v>
      </c>
      <c r="H667" s="1" t="s">
        <v>14</v>
      </c>
      <c r="I667" s="1" t="s">
        <v>14</v>
      </c>
      <c r="J667" s="1" t="s">
        <v>14</v>
      </c>
      <c r="K667" s="1" t="s">
        <v>14</v>
      </c>
      <c r="L667" s="1" t="s">
        <v>14</v>
      </c>
      <c r="M667" s="1" t="s">
        <v>1006</v>
      </c>
    </row>
    <row r="668" spans="1:13">
      <c r="A668" s="1" t="s">
        <v>1351</v>
      </c>
      <c r="B668" s="1" t="s">
        <v>12</v>
      </c>
      <c r="C668" s="1" t="s">
        <v>1097</v>
      </c>
      <c r="D668" s="1" t="s">
        <v>13</v>
      </c>
      <c r="E668" s="1" t="s">
        <v>14</v>
      </c>
      <c r="F668" s="1" t="s">
        <v>14</v>
      </c>
      <c r="G668" s="1" t="s">
        <v>14</v>
      </c>
      <c r="H668" s="1" t="s">
        <v>14</v>
      </c>
      <c r="I668" s="1" t="s">
        <v>14</v>
      </c>
      <c r="J668" s="1" t="s">
        <v>14</v>
      </c>
      <c r="K668" s="1" t="s">
        <v>14</v>
      </c>
      <c r="L668" s="1" t="s">
        <v>14</v>
      </c>
      <c r="M668" s="1" t="s">
        <v>1006</v>
      </c>
    </row>
    <row r="669" spans="1:13">
      <c r="A669" s="1" t="s">
        <v>1352</v>
      </c>
      <c r="B669" s="1" t="s">
        <v>12</v>
      </c>
      <c r="C669" s="1" t="s">
        <v>1097</v>
      </c>
      <c r="D669" s="1" t="s">
        <v>13</v>
      </c>
      <c r="E669" s="1" t="s">
        <v>14</v>
      </c>
      <c r="F669" s="1" t="s">
        <v>14</v>
      </c>
      <c r="G669" s="1" t="s">
        <v>14</v>
      </c>
      <c r="H669" s="1" t="s">
        <v>14</v>
      </c>
      <c r="I669" s="1" t="s">
        <v>14</v>
      </c>
      <c r="J669" s="1" t="s">
        <v>14</v>
      </c>
      <c r="K669" s="1" t="s">
        <v>14</v>
      </c>
      <c r="L669" s="1" t="s">
        <v>14</v>
      </c>
      <c r="M669" s="1" t="s">
        <v>1006</v>
      </c>
    </row>
    <row r="670" spans="1:13">
      <c r="A670" s="1" t="s">
        <v>1353</v>
      </c>
      <c r="B670" s="1" t="s">
        <v>12</v>
      </c>
      <c r="C670" s="1" t="s">
        <v>1097</v>
      </c>
      <c r="D670" s="1" t="s">
        <v>13</v>
      </c>
      <c r="E670" s="1" t="s">
        <v>14</v>
      </c>
      <c r="F670" s="1" t="s">
        <v>14</v>
      </c>
      <c r="G670" s="1" t="s">
        <v>14</v>
      </c>
      <c r="H670" s="1" t="s">
        <v>14</v>
      </c>
      <c r="I670" s="1" t="s">
        <v>14</v>
      </c>
      <c r="J670" s="1" t="s">
        <v>14</v>
      </c>
      <c r="K670" s="1" t="s">
        <v>14</v>
      </c>
      <c r="L670" s="1" t="s">
        <v>14</v>
      </c>
      <c r="M670" s="1" t="s">
        <v>1006</v>
      </c>
    </row>
    <row r="671" spans="1:13">
      <c r="A671" s="1" t="s">
        <v>1354</v>
      </c>
      <c r="B671" s="1" t="s">
        <v>12</v>
      </c>
      <c r="C671" s="1" t="s">
        <v>1097</v>
      </c>
      <c r="D671" s="1" t="s">
        <v>13</v>
      </c>
      <c r="E671" s="1" t="s">
        <v>14</v>
      </c>
      <c r="F671" s="1" t="s">
        <v>14</v>
      </c>
      <c r="G671" s="1" t="s">
        <v>14</v>
      </c>
      <c r="H671" s="1" t="s">
        <v>14</v>
      </c>
      <c r="I671" s="1" t="s">
        <v>14</v>
      </c>
      <c r="J671" s="1" t="s">
        <v>14</v>
      </c>
      <c r="K671" s="1" t="s">
        <v>14</v>
      </c>
      <c r="L671" s="1" t="s">
        <v>14</v>
      </c>
      <c r="M671" s="1" t="s">
        <v>1006</v>
      </c>
    </row>
    <row r="672" spans="1:13">
      <c r="A672" s="1" t="s">
        <v>1355</v>
      </c>
      <c r="B672" s="1" t="s">
        <v>12</v>
      </c>
      <c r="C672" s="1" t="s">
        <v>1097</v>
      </c>
      <c r="D672" s="1" t="s">
        <v>13</v>
      </c>
      <c r="E672" s="1" t="s">
        <v>14</v>
      </c>
      <c r="F672" s="1" t="s">
        <v>14</v>
      </c>
      <c r="G672" s="1" t="s">
        <v>14</v>
      </c>
      <c r="H672" s="1" t="s">
        <v>14</v>
      </c>
      <c r="I672" s="1" t="s">
        <v>14</v>
      </c>
      <c r="J672" s="1" t="s">
        <v>14</v>
      </c>
      <c r="K672" s="1" t="s">
        <v>14</v>
      </c>
      <c r="L672" s="1" t="s">
        <v>14</v>
      </c>
      <c r="M672" s="1" t="s">
        <v>1006</v>
      </c>
    </row>
    <row r="673" spans="1:13">
      <c r="A673" s="1" t="s">
        <v>1356</v>
      </c>
      <c r="B673" s="1" t="s">
        <v>12</v>
      </c>
      <c r="C673" s="1" t="s">
        <v>1097</v>
      </c>
      <c r="D673" s="1" t="s">
        <v>13</v>
      </c>
      <c r="E673" s="1" t="s">
        <v>14</v>
      </c>
      <c r="F673" s="1" t="s">
        <v>14</v>
      </c>
      <c r="G673" s="1" t="s">
        <v>14</v>
      </c>
      <c r="H673" s="1" t="s">
        <v>14</v>
      </c>
      <c r="I673" s="1" t="s">
        <v>14</v>
      </c>
      <c r="J673" s="1" t="s">
        <v>14</v>
      </c>
      <c r="K673" s="1" t="s">
        <v>14</v>
      </c>
      <c r="L673" s="1" t="s">
        <v>14</v>
      </c>
      <c r="M673" s="1" t="s">
        <v>1006</v>
      </c>
    </row>
    <row r="674" spans="1:13">
      <c r="A674" s="1" t="s">
        <v>1357</v>
      </c>
      <c r="B674" s="1" t="s">
        <v>12</v>
      </c>
      <c r="C674" s="1" t="s">
        <v>1097</v>
      </c>
      <c r="D674" s="1" t="s">
        <v>13</v>
      </c>
      <c r="E674" s="1" t="s">
        <v>14</v>
      </c>
      <c r="F674" s="1" t="s">
        <v>14</v>
      </c>
      <c r="G674" s="1" t="s">
        <v>14</v>
      </c>
      <c r="H674" s="1" t="s">
        <v>14</v>
      </c>
      <c r="I674" s="1" t="s">
        <v>14</v>
      </c>
      <c r="J674" s="1" t="s">
        <v>14</v>
      </c>
      <c r="K674" s="1" t="s">
        <v>14</v>
      </c>
      <c r="L674" s="1" t="s">
        <v>14</v>
      </c>
      <c r="M674" s="1" t="s">
        <v>1006</v>
      </c>
    </row>
    <row r="675" spans="1:13">
      <c r="A675" s="1" t="s">
        <v>1358</v>
      </c>
      <c r="B675" s="1" t="s">
        <v>12</v>
      </c>
      <c r="C675" s="1" t="s">
        <v>1097</v>
      </c>
      <c r="D675" s="1" t="s">
        <v>13</v>
      </c>
      <c r="E675" s="1" t="s">
        <v>14</v>
      </c>
      <c r="F675" s="1" t="s">
        <v>14</v>
      </c>
      <c r="G675" s="1" t="s">
        <v>14</v>
      </c>
      <c r="H675" s="1" t="s">
        <v>14</v>
      </c>
      <c r="I675" s="1" t="s">
        <v>14</v>
      </c>
      <c r="J675" s="1" t="s">
        <v>14</v>
      </c>
      <c r="K675" s="1" t="s">
        <v>14</v>
      </c>
      <c r="L675" s="1" t="s">
        <v>14</v>
      </c>
      <c r="M675" s="1" t="s">
        <v>1006</v>
      </c>
    </row>
    <row r="676" spans="1:13">
      <c r="A676" s="1" t="s">
        <v>1359</v>
      </c>
      <c r="B676" s="1" t="s">
        <v>12</v>
      </c>
      <c r="C676" s="1" t="s">
        <v>1097</v>
      </c>
      <c r="D676" s="1" t="s">
        <v>13</v>
      </c>
      <c r="E676" s="1" t="s">
        <v>14</v>
      </c>
      <c r="F676" s="1" t="s">
        <v>14</v>
      </c>
      <c r="G676" s="1" t="s">
        <v>14</v>
      </c>
      <c r="H676" s="1" t="s">
        <v>14</v>
      </c>
      <c r="I676" s="1" t="s">
        <v>14</v>
      </c>
      <c r="J676" s="1" t="s">
        <v>14</v>
      </c>
      <c r="K676" s="1" t="s">
        <v>14</v>
      </c>
      <c r="L676" s="1" t="s">
        <v>14</v>
      </c>
      <c r="M676" s="1" t="s">
        <v>1006</v>
      </c>
    </row>
    <row r="677" spans="1:13">
      <c r="A677" s="1" t="s">
        <v>1360</v>
      </c>
      <c r="B677" s="1" t="s">
        <v>12</v>
      </c>
      <c r="C677" s="1" t="s">
        <v>1097</v>
      </c>
      <c r="D677" s="1" t="s">
        <v>13</v>
      </c>
      <c r="E677" s="1" t="s">
        <v>14</v>
      </c>
      <c r="F677" s="1" t="s">
        <v>14</v>
      </c>
      <c r="G677" s="1" t="s">
        <v>14</v>
      </c>
      <c r="H677" s="1" t="s">
        <v>14</v>
      </c>
      <c r="I677" s="1" t="s">
        <v>14</v>
      </c>
      <c r="J677" s="1" t="s">
        <v>14</v>
      </c>
      <c r="K677" s="1" t="s">
        <v>14</v>
      </c>
      <c r="L677" s="1" t="s">
        <v>14</v>
      </c>
      <c r="M677" s="1" t="s">
        <v>1006</v>
      </c>
    </row>
    <row r="678" spans="1:13">
      <c r="A678" s="1" t="s">
        <v>1361</v>
      </c>
      <c r="B678" s="1" t="s">
        <v>12</v>
      </c>
      <c r="C678" s="1" t="s">
        <v>1097</v>
      </c>
      <c r="D678" s="1" t="s">
        <v>13</v>
      </c>
      <c r="E678" s="1" t="s">
        <v>14</v>
      </c>
      <c r="F678" s="1" t="s">
        <v>14</v>
      </c>
      <c r="G678" s="1" t="s">
        <v>14</v>
      </c>
      <c r="H678" s="1" t="s">
        <v>14</v>
      </c>
      <c r="I678" s="1" t="s">
        <v>14</v>
      </c>
      <c r="J678" s="1" t="s">
        <v>14</v>
      </c>
      <c r="K678" s="1" t="s">
        <v>14</v>
      </c>
      <c r="L678" s="1" t="s">
        <v>14</v>
      </c>
      <c r="M678" s="1" t="s">
        <v>1006</v>
      </c>
    </row>
    <row r="679" spans="1:13">
      <c r="A679" s="1" t="s">
        <v>1362</v>
      </c>
      <c r="B679" s="1" t="s">
        <v>12</v>
      </c>
      <c r="C679" s="1" t="s">
        <v>1097</v>
      </c>
      <c r="D679" s="1" t="s">
        <v>13</v>
      </c>
      <c r="E679" s="1" t="s">
        <v>14</v>
      </c>
      <c r="F679" s="1" t="s">
        <v>14</v>
      </c>
      <c r="G679" s="1" t="s">
        <v>14</v>
      </c>
      <c r="H679" s="1" t="s">
        <v>14</v>
      </c>
      <c r="I679" s="1" t="s">
        <v>14</v>
      </c>
      <c r="J679" s="1" t="s">
        <v>14</v>
      </c>
      <c r="K679" s="1" t="s">
        <v>14</v>
      </c>
      <c r="L679" s="1" t="s">
        <v>14</v>
      </c>
      <c r="M679" s="1" t="s">
        <v>1006</v>
      </c>
    </row>
    <row r="680" spans="1:13">
      <c r="A680" s="1" t="s">
        <v>1363</v>
      </c>
      <c r="B680" s="1" t="s">
        <v>12</v>
      </c>
      <c r="C680" s="1" t="s">
        <v>1097</v>
      </c>
      <c r="D680" s="1" t="s">
        <v>13</v>
      </c>
      <c r="E680" s="1" t="s">
        <v>14</v>
      </c>
      <c r="F680" s="1" t="s">
        <v>14</v>
      </c>
      <c r="G680" s="1" t="s">
        <v>14</v>
      </c>
      <c r="H680" s="1" t="s">
        <v>14</v>
      </c>
      <c r="I680" s="1" t="s">
        <v>14</v>
      </c>
      <c r="J680" s="1" t="s">
        <v>14</v>
      </c>
      <c r="K680" s="1" t="s">
        <v>14</v>
      </c>
      <c r="L680" s="1" t="s">
        <v>14</v>
      </c>
      <c r="M680" s="1" t="s">
        <v>1006</v>
      </c>
    </row>
    <row r="681" spans="1:13">
      <c r="A681" s="1" t="s">
        <v>1364</v>
      </c>
      <c r="B681" s="1" t="s">
        <v>12</v>
      </c>
      <c r="C681" s="1" t="s">
        <v>1097</v>
      </c>
      <c r="D681" s="1" t="s">
        <v>13</v>
      </c>
      <c r="E681" s="1" t="s">
        <v>14</v>
      </c>
      <c r="F681" s="1" t="s">
        <v>14</v>
      </c>
      <c r="G681" s="1" t="s">
        <v>14</v>
      </c>
      <c r="H681" s="1" t="s">
        <v>14</v>
      </c>
      <c r="I681" s="1" t="s">
        <v>14</v>
      </c>
      <c r="J681" s="1" t="s">
        <v>14</v>
      </c>
      <c r="K681" s="1" t="s">
        <v>14</v>
      </c>
      <c r="L681" s="1" t="s">
        <v>14</v>
      </c>
      <c r="M681" s="1" t="s">
        <v>1006</v>
      </c>
    </row>
    <row r="682" spans="1:13">
      <c r="A682" s="1" t="s">
        <v>1365</v>
      </c>
      <c r="B682" s="1" t="s">
        <v>12</v>
      </c>
      <c r="C682" s="1" t="s">
        <v>1097</v>
      </c>
      <c r="D682" s="1" t="s">
        <v>13</v>
      </c>
      <c r="E682" s="1" t="s">
        <v>14</v>
      </c>
      <c r="F682" s="1" t="s">
        <v>14</v>
      </c>
      <c r="G682" s="1" t="s">
        <v>14</v>
      </c>
      <c r="H682" s="1" t="s">
        <v>14</v>
      </c>
      <c r="I682" s="1" t="s">
        <v>14</v>
      </c>
      <c r="J682" s="1" t="s">
        <v>14</v>
      </c>
      <c r="K682" s="1" t="s">
        <v>14</v>
      </c>
      <c r="L682" s="1" t="s">
        <v>14</v>
      </c>
      <c r="M682" s="1" t="s">
        <v>1006</v>
      </c>
    </row>
    <row r="683" spans="1:13">
      <c r="A683" s="1" t="s">
        <v>1366</v>
      </c>
      <c r="B683" s="1" t="s">
        <v>12</v>
      </c>
      <c r="C683" s="1" t="s">
        <v>1097</v>
      </c>
      <c r="D683" s="1" t="s">
        <v>13</v>
      </c>
      <c r="E683" s="1" t="s">
        <v>14</v>
      </c>
      <c r="F683" s="1" t="s">
        <v>14</v>
      </c>
      <c r="G683" s="1" t="s">
        <v>14</v>
      </c>
      <c r="H683" s="1" t="s">
        <v>14</v>
      </c>
      <c r="I683" s="1" t="s">
        <v>14</v>
      </c>
      <c r="J683" s="1" t="s">
        <v>14</v>
      </c>
      <c r="K683" s="1" t="s">
        <v>14</v>
      </c>
      <c r="L683" s="1" t="s">
        <v>14</v>
      </c>
      <c r="M683" s="1" t="s">
        <v>1006</v>
      </c>
    </row>
    <row r="684" spans="1:13">
      <c r="A684" s="1" t="s">
        <v>1367</v>
      </c>
      <c r="B684" s="1" t="s">
        <v>12</v>
      </c>
      <c r="C684" s="1" t="s">
        <v>1097</v>
      </c>
      <c r="D684" s="1" t="s">
        <v>13</v>
      </c>
      <c r="E684" s="1" t="s">
        <v>14</v>
      </c>
      <c r="F684" s="1" t="s">
        <v>14</v>
      </c>
      <c r="G684" s="1" t="s">
        <v>14</v>
      </c>
      <c r="H684" s="1" t="s">
        <v>14</v>
      </c>
      <c r="I684" s="1" t="s">
        <v>14</v>
      </c>
      <c r="J684" s="1" t="s">
        <v>14</v>
      </c>
      <c r="K684" s="1" t="s">
        <v>14</v>
      </c>
      <c r="L684" s="1" t="s">
        <v>14</v>
      </c>
      <c r="M684" s="1" t="s">
        <v>1006</v>
      </c>
    </row>
    <row r="685" spans="1:13">
      <c r="A685" s="1" t="s">
        <v>1368</v>
      </c>
      <c r="B685" s="1" t="s">
        <v>12</v>
      </c>
      <c r="C685" s="1" t="s">
        <v>1097</v>
      </c>
      <c r="D685" s="1" t="s">
        <v>13</v>
      </c>
      <c r="E685" s="1" t="s">
        <v>14</v>
      </c>
      <c r="F685" s="1" t="s">
        <v>14</v>
      </c>
      <c r="G685" s="1" t="s">
        <v>14</v>
      </c>
      <c r="H685" s="1" t="s">
        <v>14</v>
      </c>
      <c r="I685" s="1" t="s">
        <v>14</v>
      </c>
      <c r="J685" s="1" t="s">
        <v>14</v>
      </c>
      <c r="K685" s="1" t="s">
        <v>14</v>
      </c>
      <c r="L685" s="1" t="s">
        <v>14</v>
      </c>
      <c r="M685" s="1" t="s">
        <v>1006</v>
      </c>
    </row>
    <row r="686" spans="1:13">
      <c r="A686" s="1" t="s">
        <v>1369</v>
      </c>
      <c r="B686" s="1" t="s">
        <v>12</v>
      </c>
      <c r="C686" s="1" t="s">
        <v>1097</v>
      </c>
      <c r="D686" s="1" t="s">
        <v>13</v>
      </c>
      <c r="E686" s="1" t="s">
        <v>14</v>
      </c>
      <c r="F686" s="1" t="s">
        <v>14</v>
      </c>
      <c r="G686" s="1" t="s">
        <v>14</v>
      </c>
      <c r="H686" s="1" t="s">
        <v>14</v>
      </c>
      <c r="I686" s="1" t="s">
        <v>14</v>
      </c>
      <c r="J686" s="1" t="s">
        <v>14</v>
      </c>
      <c r="K686" s="1" t="s">
        <v>14</v>
      </c>
      <c r="L686" s="1" t="s">
        <v>14</v>
      </c>
      <c r="M686" s="1" t="s">
        <v>1006</v>
      </c>
    </row>
    <row r="687" spans="1:13">
      <c r="A687" s="1" t="s">
        <v>1370</v>
      </c>
      <c r="B687" s="1" t="s">
        <v>12</v>
      </c>
      <c r="C687" s="1" t="s">
        <v>1097</v>
      </c>
      <c r="D687" s="1" t="s">
        <v>13</v>
      </c>
      <c r="E687" s="1" t="s">
        <v>14</v>
      </c>
      <c r="F687" s="1" t="s">
        <v>14</v>
      </c>
      <c r="G687" s="1" t="s">
        <v>14</v>
      </c>
      <c r="H687" s="1" t="s">
        <v>14</v>
      </c>
      <c r="I687" s="1" t="s">
        <v>14</v>
      </c>
      <c r="J687" s="1" t="s">
        <v>14</v>
      </c>
      <c r="K687" s="1" t="s">
        <v>14</v>
      </c>
      <c r="L687" s="1" t="s">
        <v>14</v>
      </c>
      <c r="M687" s="1" t="s">
        <v>1006</v>
      </c>
    </row>
    <row r="688" spans="1:13">
      <c r="A688" s="1" t="s">
        <v>1371</v>
      </c>
      <c r="B688" s="1" t="s">
        <v>12</v>
      </c>
      <c r="C688" s="1" t="s">
        <v>1097</v>
      </c>
      <c r="D688" s="1" t="s">
        <v>13</v>
      </c>
      <c r="E688" s="1" t="s">
        <v>14</v>
      </c>
      <c r="F688" s="1" t="s">
        <v>14</v>
      </c>
      <c r="G688" s="1" t="s">
        <v>14</v>
      </c>
      <c r="H688" s="1" t="s">
        <v>14</v>
      </c>
      <c r="I688" s="1" t="s">
        <v>14</v>
      </c>
      <c r="J688" s="1" t="s">
        <v>14</v>
      </c>
      <c r="K688" s="1" t="s">
        <v>14</v>
      </c>
      <c r="L688" s="1" t="s">
        <v>14</v>
      </c>
      <c r="M688" s="1" t="s">
        <v>1006</v>
      </c>
    </row>
    <row r="689" spans="1:13">
      <c r="A689" s="1" t="s">
        <v>1372</v>
      </c>
      <c r="B689" s="1" t="s">
        <v>12</v>
      </c>
      <c r="C689" s="1" t="s">
        <v>1097</v>
      </c>
      <c r="D689" s="1" t="s">
        <v>13</v>
      </c>
      <c r="E689" s="1" t="s">
        <v>14</v>
      </c>
      <c r="F689" s="1" t="s">
        <v>14</v>
      </c>
      <c r="G689" s="1" t="s">
        <v>14</v>
      </c>
      <c r="H689" s="1" t="s">
        <v>14</v>
      </c>
      <c r="I689" s="1" t="s">
        <v>14</v>
      </c>
      <c r="J689" s="1" t="s">
        <v>14</v>
      </c>
      <c r="K689" s="1" t="s">
        <v>14</v>
      </c>
      <c r="L689" s="1" t="s">
        <v>14</v>
      </c>
      <c r="M689" s="1" t="s">
        <v>1006</v>
      </c>
    </row>
    <row r="690" spans="1:13">
      <c r="A690" s="1" t="s">
        <v>1373</v>
      </c>
      <c r="B690" s="1" t="s">
        <v>12</v>
      </c>
      <c r="C690" s="1" t="s">
        <v>1097</v>
      </c>
      <c r="D690" s="1" t="s">
        <v>13</v>
      </c>
      <c r="E690" s="1" t="s">
        <v>14</v>
      </c>
      <c r="F690" s="1" t="s">
        <v>14</v>
      </c>
      <c r="G690" s="1" t="s">
        <v>14</v>
      </c>
      <c r="H690" s="1" t="s">
        <v>14</v>
      </c>
      <c r="I690" s="1" t="s">
        <v>14</v>
      </c>
      <c r="J690" s="1" t="s">
        <v>14</v>
      </c>
      <c r="K690" s="1" t="s">
        <v>14</v>
      </c>
      <c r="L690" s="1" t="s">
        <v>14</v>
      </c>
      <c r="M690" s="1" t="s">
        <v>1006</v>
      </c>
    </row>
    <row r="691" spans="1:13">
      <c r="A691" s="1" t="s">
        <v>1374</v>
      </c>
      <c r="B691" s="1" t="s">
        <v>12</v>
      </c>
      <c r="C691" s="1" t="s">
        <v>1097</v>
      </c>
      <c r="D691" s="1" t="s">
        <v>13</v>
      </c>
      <c r="E691" s="1" t="s">
        <v>14</v>
      </c>
      <c r="F691" s="1" t="s">
        <v>14</v>
      </c>
      <c r="G691" s="1" t="s">
        <v>14</v>
      </c>
      <c r="H691" s="1" t="s">
        <v>14</v>
      </c>
      <c r="I691" s="1" t="s">
        <v>14</v>
      </c>
      <c r="J691" s="1" t="s">
        <v>14</v>
      </c>
      <c r="K691" s="1" t="s">
        <v>14</v>
      </c>
      <c r="L691" s="1" t="s">
        <v>14</v>
      </c>
      <c r="M691" s="1" t="s">
        <v>1006</v>
      </c>
    </row>
    <row r="692" spans="1:13">
      <c r="A692" s="1" t="s">
        <v>1375</v>
      </c>
      <c r="B692" s="1" t="s">
        <v>12</v>
      </c>
      <c r="C692" s="1" t="s">
        <v>1097</v>
      </c>
      <c r="D692" s="1" t="s">
        <v>13</v>
      </c>
      <c r="E692" s="1" t="s">
        <v>14</v>
      </c>
      <c r="F692" s="1" t="s">
        <v>14</v>
      </c>
      <c r="G692" s="1" t="s">
        <v>14</v>
      </c>
      <c r="H692" s="1" t="s">
        <v>14</v>
      </c>
      <c r="I692" s="1" t="s">
        <v>14</v>
      </c>
      <c r="J692" s="1" t="s">
        <v>14</v>
      </c>
      <c r="K692" s="1" t="s">
        <v>14</v>
      </c>
      <c r="L692" s="1" t="s">
        <v>14</v>
      </c>
      <c r="M692" s="1" t="s">
        <v>1006</v>
      </c>
    </row>
    <row r="693" spans="1:13">
      <c r="A693" s="1" t="s">
        <v>1376</v>
      </c>
      <c r="B693" s="1" t="s">
        <v>12</v>
      </c>
      <c r="C693" s="1" t="s">
        <v>1097</v>
      </c>
      <c r="D693" s="1" t="s">
        <v>13</v>
      </c>
      <c r="E693" s="1" t="s">
        <v>14</v>
      </c>
      <c r="F693" s="1" t="s">
        <v>14</v>
      </c>
      <c r="G693" s="1" t="s">
        <v>14</v>
      </c>
      <c r="H693" s="1" t="s">
        <v>14</v>
      </c>
      <c r="I693" s="1" t="s">
        <v>14</v>
      </c>
      <c r="J693" s="1" t="s">
        <v>14</v>
      </c>
      <c r="K693" s="1" t="s">
        <v>14</v>
      </c>
      <c r="L693" s="1" t="s">
        <v>14</v>
      </c>
      <c r="M693" s="1" t="s">
        <v>1006</v>
      </c>
    </row>
    <row r="694" spans="1:13">
      <c r="A694" s="1" t="s">
        <v>1377</v>
      </c>
      <c r="B694" s="1" t="s">
        <v>12</v>
      </c>
      <c r="C694" s="1" t="s">
        <v>1097</v>
      </c>
      <c r="D694" s="1" t="s">
        <v>13</v>
      </c>
      <c r="E694" s="1" t="s">
        <v>14</v>
      </c>
      <c r="F694" s="1" t="s">
        <v>14</v>
      </c>
      <c r="G694" s="1" t="s">
        <v>14</v>
      </c>
      <c r="H694" s="1" t="s">
        <v>14</v>
      </c>
      <c r="I694" s="1" t="s">
        <v>14</v>
      </c>
      <c r="J694" s="1" t="s">
        <v>14</v>
      </c>
      <c r="K694" s="1" t="s">
        <v>14</v>
      </c>
      <c r="L694" s="1" t="s">
        <v>14</v>
      </c>
      <c r="M694" s="1" t="s">
        <v>1006</v>
      </c>
    </row>
    <row r="695" spans="1:13">
      <c r="A695" s="1" t="s">
        <v>1378</v>
      </c>
      <c r="B695" s="1" t="s">
        <v>12</v>
      </c>
      <c r="C695" s="1" t="s">
        <v>1097</v>
      </c>
      <c r="D695" s="1" t="s">
        <v>13</v>
      </c>
      <c r="E695" s="1" t="s">
        <v>14</v>
      </c>
      <c r="F695" s="1" t="s">
        <v>14</v>
      </c>
      <c r="G695" s="1" t="s">
        <v>14</v>
      </c>
      <c r="H695" s="1" t="s">
        <v>14</v>
      </c>
      <c r="I695" s="1" t="s">
        <v>14</v>
      </c>
      <c r="J695" s="1" t="s">
        <v>14</v>
      </c>
      <c r="K695" s="1" t="s">
        <v>14</v>
      </c>
      <c r="L695" s="1" t="s">
        <v>14</v>
      </c>
      <c r="M695" s="1" t="s">
        <v>1006</v>
      </c>
    </row>
    <row r="696" spans="1:13">
      <c r="A696" s="1" t="s">
        <v>1379</v>
      </c>
      <c r="B696" s="1" t="s">
        <v>12</v>
      </c>
      <c r="C696" s="1" t="s">
        <v>1097</v>
      </c>
      <c r="D696" s="1" t="s">
        <v>13</v>
      </c>
      <c r="E696" s="1" t="s">
        <v>14</v>
      </c>
      <c r="F696" s="1" t="s">
        <v>14</v>
      </c>
      <c r="G696" s="1" t="s">
        <v>14</v>
      </c>
      <c r="H696" s="1" t="s">
        <v>14</v>
      </c>
      <c r="I696" s="1" t="s">
        <v>14</v>
      </c>
      <c r="J696" s="1" t="s">
        <v>14</v>
      </c>
      <c r="K696" s="1" t="s">
        <v>14</v>
      </c>
      <c r="L696" s="1" t="s">
        <v>14</v>
      </c>
      <c r="M696" s="1" t="s">
        <v>1006</v>
      </c>
    </row>
    <row r="697" spans="1:13">
      <c r="A697" s="1" t="s">
        <v>1380</v>
      </c>
      <c r="B697" s="1" t="s">
        <v>12</v>
      </c>
      <c r="C697" s="1" t="s">
        <v>1097</v>
      </c>
      <c r="D697" s="1" t="s">
        <v>13</v>
      </c>
      <c r="E697" s="1" t="s">
        <v>14</v>
      </c>
      <c r="F697" s="1" t="s">
        <v>14</v>
      </c>
      <c r="G697" s="1" t="s">
        <v>14</v>
      </c>
      <c r="H697" s="1" t="s">
        <v>14</v>
      </c>
      <c r="I697" s="1" t="s">
        <v>14</v>
      </c>
      <c r="J697" s="1" t="s">
        <v>14</v>
      </c>
      <c r="K697" s="1" t="s">
        <v>14</v>
      </c>
      <c r="L697" s="1" t="s">
        <v>14</v>
      </c>
      <c r="M697" s="1" t="s">
        <v>1006</v>
      </c>
    </row>
    <row r="698" spans="1:13">
      <c r="A698" s="1" t="s">
        <v>1381</v>
      </c>
      <c r="B698" s="1" t="s">
        <v>12</v>
      </c>
      <c r="C698" s="1" t="s">
        <v>1097</v>
      </c>
      <c r="D698" s="1" t="s">
        <v>13</v>
      </c>
      <c r="E698" s="1" t="s">
        <v>14</v>
      </c>
      <c r="F698" s="1" t="s">
        <v>14</v>
      </c>
      <c r="G698" s="1" t="s">
        <v>14</v>
      </c>
      <c r="H698" s="1" t="s">
        <v>14</v>
      </c>
      <c r="I698" s="1" t="s">
        <v>14</v>
      </c>
      <c r="J698" s="1" t="s">
        <v>14</v>
      </c>
      <c r="K698" s="1" t="s">
        <v>14</v>
      </c>
      <c r="L698" s="1" t="s">
        <v>14</v>
      </c>
      <c r="M698" s="1" t="s">
        <v>1006</v>
      </c>
    </row>
    <row r="699" spans="1:13">
      <c r="A699" s="1" t="s">
        <v>1382</v>
      </c>
      <c r="B699" s="1" t="s">
        <v>12</v>
      </c>
      <c r="C699" s="1" t="s">
        <v>1097</v>
      </c>
      <c r="D699" s="1" t="s">
        <v>13</v>
      </c>
      <c r="E699" s="1" t="s">
        <v>14</v>
      </c>
      <c r="F699" s="1" t="s">
        <v>14</v>
      </c>
      <c r="G699" s="1" t="s">
        <v>14</v>
      </c>
      <c r="H699" s="1" t="s">
        <v>14</v>
      </c>
      <c r="I699" s="1" t="s">
        <v>14</v>
      </c>
      <c r="J699" s="1" t="s">
        <v>14</v>
      </c>
      <c r="K699" s="1" t="s">
        <v>14</v>
      </c>
      <c r="L699" s="1" t="s">
        <v>14</v>
      </c>
      <c r="M699" s="1" t="s">
        <v>1006</v>
      </c>
    </row>
    <row r="700" spans="1:13">
      <c r="A700" s="1" t="s">
        <v>1383</v>
      </c>
      <c r="B700" s="1" t="s">
        <v>12</v>
      </c>
      <c r="C700" s="1" t="s">
        <v>1097</v>
      </c>
      <c r="D700" s="1" t="s">
        <v>13</v>
      </c>
      <c r="E700" s="1" t="s">
        <v>14</v>
      </c>
      <c r="F700" s="1" t="s">
        <v>14</v>
      </c>
      <c r="G700" s="1" t="s">
        <v>14</v>
      </c>
      <c r="H700" s="1" t="s">
        <v>14</v>
      </c>
      <c r="I700" s="1" t="s">
        <v>14</v>
      </c>
      <c r="J700" s="1" t="s">
        <v>14</v>
      </c>
      <c r="K700" s="1" t="s">
        <v>14</v>
      </c>
      <c r="L700" s="1" t="s">
        <v>14</v>
      </c>
      <c r="M700" s="1" t="s">
        <v>1006</v>
      </c>
    </row>
    <row r="701" spans="1:13">
      <c r="A701" s="1" t="s">
        <v>1384</v>
      </c>
      <c r="B701" s="1" t="s">
        <v>12</v>
      </c>
      <c r="C701" s="1" t="s">
        <v>1097</v>
      </c>
      <c r="D701" s="1" t="s">
        <v>13</v>
      </c>
      <c r="E701" s="1" t="s">
        <v>14</v>
      </c>
      <c r="F701" s="1" t="s">
        <v>14</v>
      </c>
      <c r="G701" s="1" t="s">
        <v>14</v>
      </c>
      <c r="H701" s="1" t="s">
        <v>14</v>
      </c>
      <c r="I701" s="1" t="s">
        <v>14</v>
      </c>
      <c r="J701" s="1" t="s">
        <v>14</v>
      </c>
      <c r="K701" s="1" t="s">
        <v>14</v>
      </c>
      <c r="L701" s="1" t="s">
        <v>14</v>
      </c>
      <c r="M701" s="1" t="s">
        <v>1006</v>
      </c>
    </row>
    <row r="702" spans="1:13">
      <c r="A702" s="1" t="s">
        <v>1385</v>
      </c>
      <c r="B702" s="1" t="s">
        <v>12</v>
      </c>
      <c r="C702" s="1" t="s">
        <v>1386</v>
      </c>
      <c r="D702" s="1" t="s">
        <v>13</v>
      </c>
      <c r="E702" s="1" t="s">
        <v>14</v>
      </c>
      <c r="F702" s="1" t="s">
        <v>14</v>
      </c>
      <c r="G702" s="1" t="s">
        <v>14</v>
      </c>
      <c r="H702" s="1" t="s">
        <v>14</v>
      </c>
      <c r="I702" s="1" t="s">
        <v>14</v>
      </c>
      <c r="J702" s="1" t="s">
        <v>14</v>
      </c>
      <c r="K702" s="1" t="s">
        <v>14</v>
      </c>
      <c r="L702" s="1" t="s">
        <v>14</v>
      </c>
      <c r="M702" s="1" t="s">
        <v>1006</v>
      </c>
    </row>
    <row r="703" spans="1:13">
      <c r="A703" s="1" t="s">
        <v>1387</v>
      </c>
      <c r="B703" s="1" t="s">
        <v>12</v>
      </c>
      <c r="C703" s="1" t="s">
        <v>1386</v>
      </c>
      <c r="D703" s="1" t="s">
        <v>13</v>
      </c>
      <c r="E703" s="1" t="s">
        <v>14</v>
      </c>
      <c r="F703" s="1" t="s">
        <v>14</v>
      </c>
      <c r="G703" s="1" t="s">
        <v>14</v>
      </c>
      <c r="H703" s="1" t="s">
        <v>14</v>
      </c>
      <c r="I703" s="1" t="s">
        <v>14</v>
      </c>
      <c r="J703" s="1" t="s">
        <v>14</v>
      </c>
      <c r="K703" s="1" t="s">
        <v>14</v>
      </c>
      <c r="L703" s="1" t="s">
        <v>14</v>
      </c>
      <c r="M703" s="1" t="s">
        <v>1006</v>
      </c>
    </row>
    <row r="704" spans="1:13">
      <c r="A704" s="1" t="s">
        <v>1388</v>
      </c>
      <c r="B704" s="1" t="s">
        <v>12</v>
      </c>
      <c r="C704" s="1" t="s">
        <v>1386</v>
      </c>
      <c r="D704" s="1" t="s">
        <v>13</v>
      </c>
      <c r="E704" s="1" t="s">
        <v>14</v>
      </c>
      <c r="F704" s="1" t="s">
        <v>14</v>
      </c>
      <c r="G704" s="1" t="s">
        <v>14</v>
      </c>
      <c r="H704" s="1" t="s">
        <v>14</v>
      </c>
      <c r="I704" s="1" t="s">
        <v>14</v>
      </c>
      <c r="J704" s="1" t="s">
        <v>14</v>
      </c>
      <c r="K704" s="1" t="s">
        <v>14</v>
      </c>
      <c r="L704" s="1" t="s">
        <v>14</v>
      </c>
      <c r="M704" s="1" t="s">
        <v>1006</v>
      </c>
    </row>
    <row r="705" spans="1:13">
      <c r="A705" s="1" t="s">
        <v>1389</v>
      </c>
      <c r="B705" s="1" t="s">
        <v>12</v>
      </c>
      <c r="C705" s="1" t="s">
        <v>1386</v>
      </c>
      <c r="D705" s="1" t="s">
        <v>13</v>
      </c>
      <c r="E705" s="1" t="s">
        <v>14</v>
      </c>
      <c r="F705" s="1" t="s">
        <v>14</v>
      </c>
      <c r="G705" s="1" t="s">
        <v>14</v>
      </c>
      <c r="H705" s="1" t="s">
        <v>14</v>
      </c>
      <c r="I705" s="1" t="s">
        <v>14</v>
      </c>
      <c r="J705" s="1" t="s">
        <v>14</v>
      </c>
      <c r="K705" s="1" t="s">
        <v>14</v>
      </c>
      <c r="L705" s="1" t="s">
        <v>14</v>
      </c>
      <c r="M705" s="1" t="s">
        <v>1006</v>
      </c>
    </row>
    <row r="706" spans="1:13">
      <c r="A706" s="1" t="s">
        <v>1390</v>
      </c>
      <c r="B706" s="1" t="s">
        <v>12</v>
      </c>
      <c r="C706" s="1" t="s">
        <v>1386</v>
      </c>
      <c r="D706" s="1" t="s">
        <v>13</v>
      </c>
      <c r="E706" s="1" t="s">
        <v>14</v>
      </c>
      <c r="F706" s="1" t="s">
        <v>14</v>
      </c>
      <c r="G706" s="1" t="s">
        <v>14</v>
      </c>
      <c r="H706" s="1" t="s">
        <v>14</v>
      </c>
      <c r="I706" s="1" t="s">
        <v>14</v>
      </c>
      <c r="J706" s="1" t="s">
        <v>14</v>
      </c>
      <c r="K706" s="1" t="s">
        <v>14</v>
      </c>
      <c r="L706" s="1" t="s">
        <v>14</v>
      </c>
      <c r="M706" s="1" t="s">
        <v>1006</v>
      </c>
    </row>
    <row r="707" spans="1:13">
      <c r="A707" s="1" t="s">
        <v>1391</v>
      </c>
      <c r="B707" s="1" t="s">
        <v>12</v>
      </c>
      <c r="C707" s="1" t="s">
        <v>1386</v>
      </c>
      <c r="D707" s="1" t="s">
        <v>13</v>
      </c>
      <c r="E707" s="1" t="s">
        <v>14</v>
      </c>
      <c r="F707" s="1" t="s">
        <v>14</v>
      </c>
      <c r="G707" s="1" t="s">
        <v>14</v>
      </c>
      <c r="H707" s="1" t="s">
        <v>14</v>
      </c>
      <c r="I707" s="1" t="s">
        <v>14</v>
      </c>
      <c r="J707" s="1" t="s">
        <v>14</v>
      </c>
      <c r="K707" s="1" t="s">
        <v>14</v>
      </c>
      <c r="L707" s="1" t="s">
        <v>14</v>
      </c>
      <c r="M707" s="1" t="s">
        <v>1006</v>
      </c>
    </row>
    <row r="708" spans="1:13">
      <c r="A708" s="1" t="s">
        <v>1392</v>
      </c>
      <c r="B708" s="1" t="s">
        <v>12</v>
      </c>
      <c r="C708" s="1" t="s">
        <v>1386</v>
      </c>
      <c r="D708" s="1" t="s">
        <v>13</v>
      </c>
      <c r="E708" s="1" t="s">
        <v>14</v>
      </c>
      <c r="F708" s="1" t="s">
        <v>14</v>
      </c>
      <c r="G708" s="1" t="s">
        <v>14</v>
      </c>
      <c r="H708" s="1" t="s">
        <v>14</v>
      </c>
      <c r="I708" s="1" t="s">
        <v>14</v>
      </c>
      <c r="J708" s="1" t="s">
        <v>14</v>
      </c>
      <c r="K708" s="1" t="s">
        <v>14</v>
      </c>
      <c r="L708" s="1" t="s">
        <v>14</v>
      </c>
      <c r="M708" s="1" t="s">
        <v>1006</v>
      </c>
    </row>
    <row r="709" spans="1:13">
      <c r="A709" s="1" t="s">
        <v>1393</v>
      </c>
      <c r="B709" s="1" t="s">
        <v>12</v>
      </c>
      <c r="C709" s="1" t="s">
        <v>1386</v>
      </c>
      <c r="D709" s="1" t="s">
        <v>13</v>
      </c>
      <c r="E709" s="1" t="s">
        <v>14</v>
      </c>
      <c r="F709" s="1" t="s">
        <v>14</v>
      </c>
      <c r="G709" s="1" t="s">
        <v>14</v>
      </c>
      <c r="H709" s="1" t="s">
        <v>14</v>
      </c>
      <c r="I709" s="1" t="s">
        <v>14</v>
      </c>
      <c r="J709" s="1" t="s">
        <v>14</v>
      </c>
      <c r="K709" s="1" t="s">
        <v>14</v>
      </c>
      <c r="L709" s="1" t="s">
        <v>14</v>
      </c>
      <c r="M709" s="1" t="s">
        <v>1006</v>
      </c>
    </row>
    <row r="710" spans="1:13">
      <c r="A710" s="1" t="s">
        <v>1394</v>
      </c>
      <c r="B710" s="1" t="s">
        <v>12</v>
      </c>
      <c r="C710" s="1" t="s">
        <v>1386</v>
      </c>
      <c r="D710" s="1" t="s">
        <v>13</v>
      </c>
      <c r="E710" s="1" t="s">
        <v>14</v>
      </c>
      <c r="F710" s="1" t="s">
        <v>14</v>
      </c>
      <c r="G710" s="1" t="s">
        <v>14</v>
      </c>
      <c r="H710" s="1" t="s">
        <v>14</v>
      </c>
      <c r="I710" s="1" t="s">
        <v>14</v>
      </c>
      <c r="J710" s="1" t="s">
        <v>14</v>
      </c>
      <c r="K710" s="1" t="s">
        <v>14</v>
      </c>
      <c r="L710" s="1" t="s">
        <v>14</v>
      </c>
      <c r="M710" s="1" t="s">
        <v>1006</v>
      </c>
    </row>
    <row r="711" spans="1:13">
      <c r="A711" s="1" t="s">
        <v>1395</v>
      </c>
      <c r="B711" s="1" t="s">
        <v>12</v>
      </c>
      <c r="C711" s="1" t="s">
        <v>1386</v>
      </c>
      <c r="D711" s="1" t="s">
        <v>13</v>
      </c>
      <c r="E711" s="1" t="s">
        <v>14</v>
      </c>
      <c r="F711" s="1" t="s">
        <v>14</v>
      </c>
      <c r="G711" s="1" t="s">
        <v>14</v>
      </c>
      <c r="H711" s="1" t="s">
        <v>14</v>
      </c>
      <c r="I711" s="1" t="s">
        <v>14</v>
      </c>
      <c r="J711" s="1" t="s">
        <v>14</v>
      </c>
      <c r="K711" s="1" t="s">
        <v>14</v>
      </c>
      <c r="L711" s="1" t="s">
        <v>14</v>
      </c>
      <c r="M711" s="1" t="s">
        <v>1006</v>
      </c>
    </row>
    <row r="712" spans="1:13">
      <c r="A712" s="1" t="s">
        <v>1396</v>
      </c>
      <c r="B712" s="1" t="s">
        <v>12</v>
      </c>
      <c r="C712" s="1" t="s">
        <v>1386</v>
      </c>
      <c r="D712" s="1" t="s">
        <v>13</v>
      </c>
      <c r="E712" s="1" t="s">
        <v>14</v>
      </c>
      <c r="F712" s="1" t="s">
        <v>14</v>
      </c>
      <c r="G712" s="1" t="s">
        <v>14</v>
      </c>
      <c r="H712" s="1" t="s">
        <v>14</v>
      </c>
      <c r="I712" s="1" t="s">
        <v>14</v>
      </c>
      <c r="J712" s="1" t="s">
        <v>14</v>
      </c>
      <c r="K712" s="1" t="s">
        <v>14</v>
      </c>
      <c r="L712" s="1" t="s">
        <v>14</v>
      </c>
      <c r="M712" s="1" t="s">
        <v>1006</v>
      </c>
    </row>
    <row r="713" spans="1:13">
      <c r="A713" s="1" t="s">
        <v>1397</v>
      </c>
      <c r="B713" s="1" t="s">
        <v>12</v>
      </c>
      <c r="C713" s="1" t="s">
        <v>1386</v>
      </c>
      <c r="D713" s="1" t="s">
        <v>13</v>
      </c>
      <c r="E713" s="1" t="s">
        <v>14</v>
      </c>
      <c r="F713" s="1" t="s">
        <v>14</v>
      </c>
      <c r="G713" s="1" t="s">
        <v>14</v>
      </c>
      <c r="H713" s="1" t="s">
        <v>14</v>
      </c>
      <c r="I713" s="1" t="s">
        <v>14</v>
      </c>
      <c r="J713" s="1" t="s">
        <v>14</v>
      </c>
      <c r="K713" s="1" t="s">
        <v>14</v>
      </c>
      <c r="L713" s="1" t="s">
        <v>14</v>
      </c>
      <c r="M713" s="1" t="s">
        <v>1006</v>
      </c>
    </row>
    <row r="714" spans="1:13">
      <c r="A714" s="1" t="s">
        <v>1398</v>
      </c>
      <c r="B714" s="1" t="s">
        <v>12</v>
      </c>
      <c r="C714" s="1" t="s">
        <v>1386</v>
      </c>
      <c r="D714" s="1" t="s">
        <v>13</v>
      </c>
      <c r="E714" s="1" t="s">
        <v>14</v>
      </c>
      <c r="F714" s="1" t="s">
        <v>14</v>
      </c>
      <c r="G714" s="1" t="s">
        <v>14</v>
      </c>
      <c r="H714" s="1" t="s">
        <v>14</v>
      </c>
      <c r="I714" s="1" t="s">
        <v>14</v>
      </c>
      <c r="J714" s="1" t="s">
        <v>14</v>
      </c>
      <c r="K714" s="1" t="s">
        <v>14</v>
      </c>
      <c r="L714" s="1" t="s">
        <v>14</v>
      </c>
      <c r="M714" s="1" t="s">
        <v>1006</v>
      </c>
    </row>
    <row r="715" spans="1:13">
      <c r="A715" s="1" t="s">
        <v>1399</v>
      </c>
      <c r="B715" s="1" t="s">
        <v>12</v>
      </c>
      <c r="C715" s="1" t="s">
        <v>1386</v>
      </c>
      <c r="D715" s="1" t="s">
        <v>13</v>
      </c>
      <c r="E715" s="1" t="s">
        <v>14</v>
      </c>
      <c r="F715" s="1" t="s">
        <v>14</v>
      </c>
      <c r="G715" s="1" t="s">
        <v>14</v>
      </c>
      <c r="H715" s="1" t="s">
        <v>14</v>
      </c>
      <c r="I715" s="1" t="s">
        <v>14</v>
      </c>
      <c r="J715" s="1" t="s">
        <v>14</v>
      </c>
      <c r="K715" s="1" t="s">
        <v>14</v>
      </c>
      <c r="L715" s="1" t="s">
        <v>14</v>
      </c>
      <c r="M715" s="1" t="s">
        <v>1006</v>
      </c>
    </row>
    <row r="716" spans="1:13">
      <c r="A716" s="1" t="s">
        <v>1400</v>
      </c>
      <c r="B716" s="1" t="s">
        <v>12</v>
      </c>
      <c r="C716" s="1" t="s">
        <v>1386</v>
      </c>
      <c r="D716" s="1" t="s">
        <v>13</v>
      </c>
      <c r="E716" s="1" t="s">
        <v>14</v>
      </c>
      <c r="F716" s="1" t="s">
        <v>14</v>
      </c>
      <c r="G716" s="1" t="s">
        <v>14</v>
      </c>
      <c r="H716" s="1" t="s">
        <v>14</v>
      </c>
      <c r="I716" s="1" t="s">
        <v>14</v>
      </c>
      <c r="J716" s="1" t="s">
        <v>14</v>
      </c>
      <c r="K716" s="1" t="s">
        <v>14</v>
      </c>
      <c r="L716" s="1" t="s">
        <v>14</v>
      </c>
      <c r="M716" s="1" t="s">
        <v>1006</v>
      </c>
    </row>
    <row r="717" spans="1:13">
      <c r="A717" s="1" t="s">
        <v>1401</v>
      </c>
      <c r="B717" s="1" t="s">
        <v>12</v>
      </c>
      <c r="C717" s="1" t="s">
        <v>1386</v>
      </c>
      <c r="D717" s="1" t="s">
        <v>13</v>
      </c>
      <c r="E717" s="1" t="s">
        <v>14</v>
      </c>
      <c r="F717" s="1" t="s">
        <v>14</v>
      </c>
      <c r="G717" s="1" t="s">
        <v>14</v>
      </c>
      <c r="H717" s="1" t="s">
        <v>14</v>
      </c>
      <c r="I717" s="1" t="s">
        <v>14</v>
      </c>
      <c r="J717" s="1" t="s">
        <v>14</v>
      </c>
      <c r="K717" s="1" t="s">
        <v>14</v>
      </c>
      <c r="L717" s="1" t="s">
        <v>14</v>
      </c>
      <c r="M717" s="1" t="s">
        <v>1006</v>
      </c>
    </row>
    <row r="718" spans="1:13">
      <c r="A718" s="1" t="s">
        <v>1402</v>
      </c>
      <c r="B718" s="1" t="s">
        <v>12</v>
      </c>
      <c r="C718" s="1" t="s">
        <v>1386</v>
      </c>
      <c r="D718" s="1" t="s">
        <v>13</v>
      </c>
      <c r="E718" s="1" t="s">
        <v>14</v>
      </c>
      <c r="F718" s="1" t="s">
        <v>14</v>
      </c>
      <c r="G718" s="1" t="s">
        <v>14</v>
      </c>
      <c r="H718" s="1" t="s">
        <v>14</v>
      </c>
      <c r="I718" s="1" t="s">
        <v>14</v>
      </c>
      <c r="J718" s="1" t="s">
        <v>14</v>
      </c>
      <c r="K718" s="1" t="s">
        <v>14</v>
      </c>
      <c r="L718" s="1" t="s">
        <v>14</v>
      </c>
      <c r="M718" s="1" t="s">
        <v>1006</v>
      </c>
    </row>
    <row r="719" spans="1:13">
      <c r="A719" s="1" t="s">
        <v>1403</v>
      </c>
      <c r="B719" s="1" t="s">
        <v>12</v>
      </c>
      <c r="C719" s="1" t="s">
        <v>1386</v>
      </c>
      <c r="D719" s="1" t="s">
        <v>13</v>
      </c>
      <c r="E719" s="1" t="s">
        <v>14</v>
      </c>
      <c r="F719" s="1" t="s">
        <v>14</v>
      </c>
      <c r="G719" s="1" t="s">
        <v>14</v>
      </c>
      <c r="H719" s="1" t="s">
        <v>14</v>
      </c>
      <c r="I719" s="1" t="s">
        <v>14</v>
      </c>
      <c r="J719" s="1" t="s">
        <v>14</v>
      </c>
      <c r="K719" s="1" t="s">
        <v>14</v>
      </c>
      <c r="L719" s="1" t="s">
        <v>14</v>
      </c>
      <c r="M719" s="1" t="s">
        <v>1006</v>
      </c>
    </row>
    <row r="720" spans="1:13">
      <c r="A720" s="1" t="s">
        <v>1404</v>
      </c>
      <c r="B720" s="1" t="s">
        <v>12</v>
      </c>
      <c r="C720" s="1" t="s">
        <v>1386</v>
      </c>
      <c r="D720" s="1" t="s">
        <v>13</v>
      </c>
      <c r="E720" s="1" t="s">
        <v>14</v>
      </c>
      <c r="F720" s="1" t="s">
        <v>14</v>
      </c>
      <c r="G720" s="1" t="s">
        <v>14</v>
      </c>
      <c r="H720" s="1" t="s">
        <v>14</v>
      </c>
      <c r="I720" s="1" t="s">
        <v>14</v>
      </c>
      <c r="J720" s="1" t="s">
        <v>14</v>
      </c>
      <c r="K720" s="1" t="s">
        <v>14</v>
      </c>
      <c r="L720" s="1" t="s">
        <v>14</v>
      </c>
      <c r="M720" s="1" t="s">
        <v>1006</v>
      </c>
    </row>
    <row r="721" spans="1:13">
      <c r="A721" s="1" t="s">
        <v>1405</v>
      </c>
      <c r="B721" s="1" t="s">
        <v>12</v>
      </c>
      <c r="C721" s="1" t="s">
        <v>1386</v>
      </c>
      <c r="D721" s="1" t="s">
        <v>13</v>
      </c>
      <c r="E721" s="1" t="s">
        <v>14</v>
      </c>
      <c r="F721" s="1" t="s">
        <v>14</v>
      </c>
      <c r="G721" s="1" t="s">
        <v>14</v>
      </c>
      <c r="H721" s="1" t="s">
        <v>14</v>
      </c>
      <c r="I721" s="1" t="s">
        <v>14</v>
      </c>
      <c r="J721" s="1" t="s">
        <v>14</v>
      </c>
      <c r="K721" s="1" t="s">
        <v>14</v>
      </c>
      <c r="L721" s="1" t="s">
        <v>14</v>
      </c>
      <c r="M721" s="1" t="s">
        <v>1006</v>
      </c>
    </row>
    <row r="722" spans="1:13">
      <c r="A722" s="1" t="s">
        <v>1406</v>
      </c>
      <c r="B722" s="1" t="s">
        <v>12</v>
      </c>
      <c r="C722" s="1" t="s">
        <v>1386</v>
      </c>
      <c r="D722" s="1" t="s">
        <v>13</v>
      </c>
      <c r="E722" s="1" t="s">
        <v>14</v>
      </c>
      <c r="F722" s="1" t="s">
        <v>14</v>
      </c>
      <c r="G722" s="1" t="s">
        <v>14</v>
      </c>
      <c r="H722" s="1" t="s">
        <v>14</v>
      </c>
      <c r="I722" s="1" t="s">
        <v>14</v>
      </c>
      <c r="J722" s="1" t="s">
        <v>14</v>
      </c>
      <c r="K722" s="1" t="s">
        <v>14</v>
      </c>
      <c r="L722" s="1" t="s">
        <v>14</v>
      </c>
      <c r="M722" s="1" t="s">
        <v>1006</v>
      </c>
    </row>
    <row r="723" spans="1:13">
      <c r="A723" s="1" t="s">
        <v>1407</v>
      </c>
      <c r="B723" s="1" t="s">
        <v>12</v>
      </c>
      <c r="C723" s="1" t="s">
        <v>1386</v>
      </c>
      <c r="D723" s="1" t="s">
        <v>13</v>
      </c>
      <c r="E723" s="1" t="s">
        <v>14</v>
      </c>
      <c r="F723" s="1" t="s">
        <v>14</v>
      </c>
      <c r="G723" s="1" t="s">
        <v>14</v>
      </c>
      <c r="H723" s="1" t="s">
        <v>14</v>
      </c>
      <c r="I723" s="1" t="s">
        <v>14</v>
      </c>
      <c r="J723" s="1" t="s">
        <v>14</v>
      </c>
      <c r="K723" s="1" t="s">
        <v>14</v>
      </c>
      <c r="L723" s="1" t="s">
        <v>14</v>
      </c>
      <c r="M723" s="1" t="s">
        <v>1006</v>
      </c>
    </row>
    <row r="724" spans="1:13">
      <c r="A724" s="1" t="s">
        <v>1408</v>
      </c>
      <c r="B724" s="1" t="s">
        <v>12</v>
      </c>
      <c r="C724" s="1" t="s">
        <v>1386</v>
      </c>
      <c r="D724" s="1" t="s">
        <v>13</v>
      </c>
      <c r="E724" s="1" t="s">
        <v>14</v>
      </c>
      <c r="F724" s="1" t="s">
        <v>14</v>
      </c>
      <c r="G724" s="1" t="s">
        <v>14</v>
      </c>
      <c r="H724" s="1" t="s">
        <v>14</v>
      </c>
      <c r="I724" s="1" t="s">
        <v>14</v>
      </c>
      <c r="J724" s="1" t="s">
        <v>14</v>
      </c>
      <c r="K724" s="1" t="s">
        <v>14</v>
      </c>
      <c r="L724" s="1" t="s">
        <v>14</v>
      </c>
      <c r="M724" s="1" t="s">
        <v>1006</v>
      </c>
    </row>
    <row r="725" spans="1:13">
      <c r="A725" s="1" t="s">
        <v>1409</v>
      </c>
      <c r="B725" s="1" t="s">
        <v>12</v>
      </c>
      <c r="C725" s="1" t="s">
        <v>1386</v>
      </c>
      <c r="D725" s="1" t="s">
        <v>13</v>
      </c>
      <c r="E725" s="1" t="s">
        <v>14</v>
      </c>
      <c r="F725" s="1" t="s">
        <v>14</v>
      </c>
      <c r="G725" s="1" t="s">
        <v>14</v>
      </c>
      <c r="H725" s="1" t="s">
        <v>14</v>
      </c>
      <c r="I725" s="1" t="s">
        <v>14</v>
      </c>
      <c r="J725" s="1" t="s">
        <v>14</v>
      </c>
      <c r="K725" s="1" t="s">
        <v>14</v>
      </c>
      <c r="L725" s="1" t="s">
        <v>14</v>
      </c>
      <c r="M725" s="1" t="s">
        <v>1006</v>
      </c>
    </row>
    <row r="726" spans="1:13">
      <c r="A726" s="1" t="s">
        <v>1410</v>
      </c>
      <c r="B726" s="1" t="s">
        <v>12</v>
      </c>
      <c r="C726" s="1" t="s">
        <v>1386</v>
      </c>
      <c r="D726" s="1" t="s">
        <v>13</v>
      </c>
      <c r="E726" s="1" t="s">
        <v>14</v>
      </c>
      <c r="F726" s="1" t="s">
        <v>14</v>
      </c>
      <c r="G726" s="1" t="s">
        <v>14</v>
      </c>
      <c r="H726" s="1" t="s">
        <v>14</v>
      </c>
      <c r="I726" s="1" t="s">
        <v>14</v>
      </c>
      <c r="J726" s="1" t="s">
        <v>14</v>
      </c>
      <c r="K726" s="1" t="s">
        <v>14</v>
      </c>
      <c r="L726" s="1" t="s">
        <v>14</v>
      </c>
      <c r="M726" s="1" t="s">
        <v>1006</v>
      </c>
    </row>
    <row r="727" spans="1:13">
      <c r="A727" s="1" t="s">
        <v>1411</v>
      </c>
      <c r="B727" s="1" t="s">
        <v>12</v>
      </c>
      <c r="C727" s="1" t="s">
        <v>1386</v>
      </c>
      <c r="D727" s="1" t="s">
        <v>13</v>
      </c>
      <c r="E727" s="1" t="s">
        <v>14</v>
      </c>
      <c r="F727" s="1" t="s">
        <v>14</v>
      </c>
      <c r="G727" s="1" t="s">
        <v>14</v>
      </c>
      <c r="H727" s="1" t="s">
        <v>14</v>
      </c>
      <c r="I727" s="1" t="s">
        <v>14</v>
      </c>
      <c r="J727" s="1" t="s">
        <v>14</v>
      </c>
      <c r="K727" s="1" t="s">
        <v>14</v>
      </c>
      <c r="L727" s="1" t="s">
        <v>14</v>
      </c>
      <c r="M727" s="1" t="s">
        <v>1006</v>
      </c>
    </row>
    <row r="728" spans="1:13">
      <c r="A728" s="1" t="s">
        <v>1412</v>
      </c>
      <c r="B728" s="1" t="s">
        <v>12</v>
      </c>
      <c r="C728" s="1" t="s">
        <v>1386</v>
      </c>
      <c r="D728" s="1" t="s">
        <v>13</v>
      </c>
      <c r="E728" s="1" t="s">
        <v>14</v>
      </c>
      <c r="F728" s="1" t="s">
        <v>14</v>
      </c>
      <c r="G728" s="1" t="s">
        <v>14</v>
      </c>
      <c r="H728" s="1" t="s">
        <v>14</v>
      </c>
      <c r="I728" s="1" t="s">
        <v>14</v>
      </c>
      <c r="J728" s="1" t="s">
        <v>14</v>
      </c>
      <c r="K728" s="1" t="s">
        <v>14</v>
      </c>
      <c r="L728" s="1" t="s">
        <v>14</v>
      </c>
      <c r="M728" s="1" t="s">
        <v>1006</v>
      </c>
    </row>
    <row r="729" spans="1:13">
      <c r="A729" s="1" t="s">
        <v>1413</v>
      </c>
      <c r="B729" s="1" t="s">
        <v>12</v>
      </c>
      <c r="C729" s="1" t="s">
        <v>1386</v>
      </c>
      <c r="D729" s="1" t="s">
        <v>13</v>
      </c>
      <c r="E729" s="1" t="s">
        <v>14</v>
      </c>
      <c r="F729" s="1" t="s">
        <v>14</v>
      </c>
      <c r="G729" s="1" t="s">
        <v>14</v>
      </c>
      <c r="H729" s="1" t="s">
        <v>14</v>
      </c>
      <c r="I729" s="1" t="s">
        <v>14</v>
      </c>
      <c r="J729" s="1" t="s">
        <v>14</v>
      </c>
      <c r="K729" s="1" t="s">
        <v>14</v>
      </c>
      <c r="L729" s="1" t="s">
        <v>14</v>
      </c>
      <c r="M729" s="1" t="s">
        <v>1006</v>
      </c>
    </row>
    <row r="730" spans="1:13">
      <c r="A730" s="1" t="s">
        <v>1414</v>
      </c>
      <c r="B730" s="1" t="s">
        <v>12</v>
      </c>
      <c r="C730" s="1" t="s">
        <v>1386</v>
      </c>
      <c r="D730" s="1" t="s">
        <v>13</v>
      </c>
      <c r="E730" s="1" t="s">
        <v>14</v>
      </c>
      <c r="F730" s="1" t="s">
        <v>14</v>
      </c>
      <c r="G730" s="1" t="s">
        <v>14</v>
      </c>
      <c r="H730" s="1" t="s">
        <v>14</v>
      </c>
      <c r="I730" s="1" t="s">
        <v>14</v>
      </c>
      <c r="J730" s="1" t="s">
        <v>14</v>
      </c>
      <c r="K730" s="1" t="s">
        <v>14</v>
      </c>
      <c r="L730" s="1" t="s">
        <v>14</v>
      </c>
      <c r="M730" s="1" t="s">
        <v>1006</v>
      </c>
    </row>
    <row r="731" spans="1:13">
      <c r="A731" s="1" t="s">
        <v>1415</v>
      </c>
      <c r="B731" s="1" t="s">
        <v>12</v>
      </c>
      <c r="C731" s="1" t="s">
        <v>1386</v>
      </c>
      <c r="D731" s="1" t="s">
        <v>13</v>
      </c>
      <c r="E731" s="1" t="s">
        <v>14</v>
      </c>
      <c r="F731" s="1" t="s">
        <v>14</v>
      </c>
      <c r="G731" s="1" t="s">
        <v>14</v>
      </c>
      <c r="H731" s="1" t="s">
        <v>14</v>
      </c>
      <c r="I731" s="1" t="s">
        <v>14</v>
      </c>
      <c r="J731" s="1" t="s">
        <v>14</v>
      </c>
      <c r="K731" s="1" t="s">
        <v>14</v>
      </c>
      <c r="L731" s="1" t="s">
        <v>14</v>
      </c>
      <c r="M731" s="1" t="s">
        <v>1006</v>
      </c>
    </row>
    <row r="732" spans="1:13">
      <c r="A732" s="1" t="s">
        <v>1416</v>
      </c>
      <c r="B732" s="1" t="s">
        <v>12</v>
      </c>
      <c r="C732" s="1" t="s">
        <v>1386</v>
      </c>
      <c r="D732" s="1" t="s">
        <v>13</v>
      </c>
      <c r="E732" s="1" t="s">
        <v>14</v>
      </c>
      <c r="F732" s="1" t="s">
        <v>14</v>
      </c>
      <c r="G732" s="1" t="s">
        <v>14</v>
      </c>
      <c r="H732" s="1" t="s">
        <v>14</v>
      </c>
      <c r="I732" s="1" t="s">
        <v>14</v>
      </c>
      <c r="J732" s="1" t="s">
        <v>14</v>
      </c>
      <c r="K732" s="1" t="s">
        <v>14</v>
      </c>
      <c r="L732" s="1" t="s">
        <v>14</v>
      </c>
      <c r="M732" s="1" t="s">
        <v>1006</v>
      </c>
    </row>
    <row r="733" spans="1:13">
      <c r="A733" s="1" t="s">
        <v>1417</v>
      </c>
      <c r="B733" s="1" t="s">
        <v>12</v>
      </c>
      <c r="C733" s="1" t="s">
        <v>1386</v>
      </c>
      <c r="D733" s="1" t="s">
        <v>13</v>
      </c>
      <c r="E733" s="1" t="s">
        <v>14</v>
      </c>
      <c r="F733" s="1" t="s">
        <v>14</v>
      </c>
      <c r="G733" s="1" t="s">
        <v>14</v>
      </c>
      <c r="H733" s="1" t="s">
        <v>14</v>
      </c>
      <c r="I733" s="1" t="s">
        <v>14</v>
      </c>
      <c r="J733" s="1" t="s">
        <v>14</v>
      </c>
      <c r="K733" s="1" t="s">
        <v>14</v>
      </c>
      <c r="L733" s="1" t="s">
        <v>14</v>
      </c>
      <c r="M733" s="1" t="s">
        <v>1006</v>
      </c>
    </row>
    <row r="734" spans="1:13">
      <c r="A734" s="1" t="s">
        <v>1418</v>
      </c>
      <c r="B734" s="1" t="s">
        <v>12</v>
      </c>
      <c r="C734" s="1" t="s">
        <v>1386</v>
      </c>
      <c r="D734" s="1" t="s">
        <v>13</v>
      </c>
      <c r="E734" s="1" t="s">
        <v>14</v>
      </c>
      <c r="F734" s="1" t="s">
        <v>14</v>
      </c>
      <c r="G734" s="1" t="s">
        <v>14</v>
      </c>
      <c r="H734" s="1" t="s">
        <v>14</v>
      </c>
      <c r="I734" s="1" t="s">
        <v>14</v>
      </c>
      <c r="J734" s="1" t="s">
        <v>14</v>
      </c>
      <c r="K734" s="1" t="s">
        <v>14</v>
      </c>
      <c r="L734" s="1" t="s">
        <v>14</v>
      </c>
      <c r="M734" s="1" t="s">
        <v>1006</v>
      </c>
    </row>
    <row r="735" spans="1:13">
      <c r="A735" s="1" t="s">
        <v>1419</v>
      </c>
      <c r="B735" s="1" t="s">
        <v>12</v>
      </c>
      <c r="C735" s="1" t="s">
        <v>1386</v>
      </c>
      <c r="D735" s="1" t="s">
        <v>13</v>
      </c>
      <c r="E735" s="1" t="s">
        <v>14</v>
      </c>
      <c r="F735" s="1" t="s">
        <v>14</v>
      </c>
      <c r="G735" s="1" t="s">
        <v>14</v>
      </c>
      <c r="H735" s="1" t="s">
        <v>14</v>
      </c>
      <c r="I735" s="1" t="s">
        <v>14</v>
      </c>
      <c r="J735" s="1" t="s">
        <v>14</v>
      </c>
      <c r="K735" s="1" t="s">
        <v>14</v>
      </c>
      <c r="L735" s="1" t="s">
        <v>14</v>
      </c>
      <c r="M735" s="1" t="s">
        <v>1006</v>
      </c>
    </row>
    <row r="736" spans="1:13">
      <c r="A736" s="1" t="s">
        <v>1420</v>
      </c>
      <c r="B736" s="1" t="s">
        <v>12</v>
      </c>
      <c r="C736" s="1" t="s">
        <v>1386</v>
      </c>
      <c r="D736" s="1" t="s">
        <v>13</v>
      </c>
      <c r="E736" s="1" t="s">
        <v>14</v>
      </c>
      <c r="F736" s="1" t="s">
        <v>14</v>
      </c>
      <c r="G736" s="1" t="s">
        <v>14</v>
      </c>
      <c r="H736" s="1" t="s">
        <v>14</v>
      </c>
      <c r="I736" s="1" t="s">
        <v>14</v>
      </c>
      <c r="J736" s="1" t="s">
        <v>14</v>
      </c>
      <c r="K736" s="1" t="s">
        <v>14</v>
      </c>
      <c r="L736" s="1" t="s">
        <v>14</v>
      </c>
      <c r="M736" s="1" t="s">
        <v>1006</v>
      </c>
    </row>
    <row r="737" spans="1:13">
      <c r="A737" s="1" t="s">
        <v>1421</v>
      </c>
      <c r="B737" s="1" t="s">
        <v>12</v>
      </c>
      <c r="C737" s="1" t="s">
        <v>1386</v>
      </c>
      <c r="D737" s="1" t="s">
        <v>13</v>
      </c>
      <c r="E737" s="1" t="s">
        <v>14</v>
      </c>
      <c r="F737" s="1" t="s">
        <v>14</v>
      </c>
      <c r="G737" s="1" t="s">
        <v>14</v>
      </c>
      <c r="H737" s="1" t="s">
        <v>14</v>
      </c>
      <c r="I737" s="1" t="s">
        <v>14</v>
      </c>
      <c r="J737" s="1" t="s">
        <v>14</v>
      </c>
      <c r="K737" s="1" t="s">
        <v>14</v>
      </c>
      <c r="L737" s="1" t="s">
        <v>14</v>
      </c>
      <c r="M737" s="1" t="s">
        <v>1006</v>
      </c>
    </row>
    <row r="738" spans="1:13">
      <c r="A738" s="1" t="s">
        <v>1422</v>
      </c>
      <c r="B738" s="1" t="s">
        <v>12</v>
      </c>
      <c r="C738" s="1" t="s">
        <v>1386</v>
      </c>
      <c r="D738" s="1" t="s">
        <v>13</v>
      </c>
      <c r="E738" s="1" t="s">
        <v>14</v>
      </c>
      <c r="F738" s="1" t="s">
        <v>14</v>
      </c>
      <c r="G738" s="1" t="s">
        <v>14</v>
      </c>
      <c r="H738" s="1" t="s">
        <v>14</v>
      </c>
      <c r="I738" s="1" t="s">
        <v>14</v>
      </c>
      <c r="J738" s="1" t="s">
        <v>14</v>
      </c>
      <c r="K738" s="1" t="s">
        <v>14</v>
      </c>
      <c r="L738" s="1" t="s">
        <v>14</v>
      </c>
      <c r="M738" s="1" t="s">
        <v>1006</v>
      </c>
    </row>
    <row r="739" spans="1:13">
      <c r="A739" s="1" t="s">
        <v>1423</v>
      </c>
      <c r="B739" s="1" t="s">
        <v>12</v>
      </c>
      <c r="C739" s="1" t="s">
        <v>1386</v>
      </c>
      <c r="D739" s="1" t="s">
        <v>13</v>
      </c>
      <c r="E739" s="1" t="s">
        <v>14</v>
      </c>
      <c r="F739" s="1" t="s">
        <v>14</v>
      </c>
      <c r="G739" s="1" t="s">
        <v>14</v>
      </c>
      <c r="H739" s="1" t="s">
        <v>14</v>
      </c>
      <c r="I739" s="1" t="s">
        <v>14</v>
      </c>
      <c r="J739" s="1" t="s">
        <v>14</v>
      </c>
      <c r="K739" s="1" t="s">
        <v>14</v>
      </c>
      <c r="L739" s="1" t="s">
        <v>14</v>
      </c>
      <c r="M739" s="1" t="s">
        <v>1006</v>
      </c>
    </row>
    <row r="740" spans="1:13">
      <c r="A740" s="1" t="s">
        <v>1424</v>
      </c>
      <c r="B740" s="1" t="s">
        <v>12</v>
      </c>
      <c r="C740" s="1" t="s">
        <v>1386</v>
      </c>
      <c r="D740" s="1" t="s">
        <v>13</v>
      </c>
      <c r="E740" s="1" t="s">
        <v>14</v>
      </c>
      <c r="F740" s="1" t="s">
        <v>14</v>
      </c>
      <c r="G740" s="1" t="s">
        <v>14</v>
      </c>
      <c r="H740" s="1" t="s">
        <v>14</v>
      </c>
      <c r="I740" s="1" t="s">
        <v>14</v>
      </c>
      <c r="J740" s="1" t="s">
        <v>14</v>
      </c>
      <c r="K740" s="1" t="s">
        <v>14</v>
      </c>
      <c r="L740" s="1" t="s">
        <v>14</v>
      </c>
      <c r="M740" s="1" t="s">
        <v>1006</v>
      </c>
    </row>
    <row r="741" spans="1:13">
      <c r="A741" s="1" t="s">
        <v>1425</v>
      </c>
      <c r="B741" s="1" t="s">
        <v>12</v>
      </c>
      <c r="C741" s="1" t="s">
        <v>1386</v>
      </c>
      <c r="D741" s="1" t="s">
        <v>13</v>
      </c>
      <c r="E741" s="1" t="s">
        <v>14</v>
      </c>
      <c r="F741" s="1" t="s">
        <v>14</v>
      </c>
      <c r="G741" s="1" t="s">
        <v>14</v>
      </c>
      <c r="H741" s="1" t="s">
        <v>14</v>
      </c>
      <c r="I741" s="1" t="s">
        <v>14</v>
      </c>
      <c r="J741" s="1" t="s">
        <v>14</v>
      </c>
      <c r="K741" s="1" t="s">
        <v>14</v>
      </c>
      <c r="L741" s="1" t="s">
        <v>14</v>
      </c>
      <c r="M741" s="1" t="s">
        <v>1006</v>
      </c>
    </row>
    <row r="742" spans="1:13">
      <c r="A742" s="1" t="s">
        <v>1426</v>
      </c>
      <c r="B742" s="1" t="s">
        <v>12</v>
      </c>
      <c r="C742" s="1" t="s">
        <v>1386</v>
      </c>
      <c r="D742" s="1" t="s">
        <v>13</v>
      </c>
      <c r="E742" s="1" t="s">
        <v>14</v>
      </c>
      <c r="F742" s="1" t="s">
        <v>14</v>
      </c>
      <c r="G742" s="1" t="s">
        <v>14</v>
      </c>
      <c r="H742" s="1" t="s">
        <v>14</v>
      </c>
      <c r="I742" s="1" t="s">
        <v>14</v>
      </c>
      <c r="J742" s="1" t="s">
        <v>14</v>
      </c>
      <c r="K742" s="1" t="s">
        <v>14</v>
      </c>
      <c r="L742" s="1" t="s">
        <v>14</v>
      </c>
      <c r="M742" s="1" t="s">
        <v>1006</v>
      </c>
    </row>
    <row r="743" spans="1:13">
      <c r="A743" s="1" t="s">
        <v>1427</v>
      </c>
      <c r="B743" s="1" t="s">
        <v>12</v>
      </c>
      <c r="C743" s="1" t="s">
        <v>1386</v>
      </c>
      <c r="D743" s="1" t="s">
        <v>13</v>
      </c>
      <c r="E743" s="1" t="s">
        <v>14</v>
      </c>
      <c r="F743" s="1" t="s">
        <v>14</v>
      </c>
      <c r="G743" s="1" t="s">
        <v>14</v>
      </c>
      <c r="H743" s="1" t="s">
        <v>14</v>
      </c>
      <c r="I743" s="1" t="s">
        <v>14</v>
      </c>
      <c r="J743" s="1" t="s">
        <v>14</v>
      </c>
      <c r="K743" s="1" t="s">
        <v>14</v>
      </c>
      <c r="L743" s="1" t="s">
        <v>14</v>
      </c>
      <c r="M743" s="1" t="s">
        <v>1006</v>
      </c>
    </row>
    <row r="744" spans="1:13">
      <c r="A744" s="1" t="s">
        <v>1428</v>
      </c>
      <c r="B744" s="1" t="s">
        <v>12</v>
      </c>
      <c r="C744" s="1" t="s">
        <v>1386</v>
      </c>
      <c r="D744" s="1" t="s">
        <v>13</v>
      </c>
      <c r="E744" s="1" t="s">
        <v>14</v>
      </c>
      <c r="F744" s="1" t="s">
        <v>14</v>
      </c>
      <c r="G744" s="1" t="s">
        <v>14</v>
      </c>
      <c r="H744" s="1" t="s">
        <v>14</v>
      </c>
      <c r="I744" s="1" t="s">
        <v>14</v>
      </c>
      <c r="J744" s="1" t="s">
        <v>14</v>
      </c>
      <c r="K744" s="1" t="s">
        <v>14</v>
      </c>
      <c r="L744" s="1" t="s">
        <v>14</v>
      </c>
      <c r="M744" s="1" t="s">
        <v>1006</v>
      </c>
    </row>
    <row r="745" spans="1:13">
      <c r="A745" s="1" t="s">
        <v>1429</v>
      </c>
      <c r="B745" s="1" t="s">
        <v>12</v>
      </c>
      <c r="C745" s="1" t="s">
        <v>1386</v>
      </c>
      <c r="D745" s="1" t="s">
        <v>13</v>
      </c>
      <c r="E745" s="1" t="s">
        <v>14</v>
      </c>
      <c r="F745" s="1" t="s">
        <v>14</v>
      </c>
      <c r="G745" s="1" t="s">
        <v>14</v>
      </c>
      <c r="H745" s="1" t="s">
        <v>14</v>
      </c>
      <c r="I745" s="1" t="s">
        <v>14</v>
      </c>
      <c r="J745" s="1" t="s">
        <v>14</v>
      </c>
      <c r="K745" s="1" t="s">
        <v>14</v>
      </c>
      <c r="L745" s="1" t="s">
        <v>14</v>
      </c>
      <c r="M745" s="1" t="s">
        <v>1006</v>
      </c>
    </row>
    <row r="746" spans="1:13">
      <c r="A746" s="1" t="s">
        <v>1430</v>
      </c>
      <c r="B746" s="1" t="s">
        <v>12</v>
      </c>
      <c r="C746" s="1" t="s">
        <v>1386</v>
      </c>
      <c r="D746" s="1" t="s">
        <v>13</v>
      </c>
      <c r="E746" s="1" t="s">
        <v>14</v>
      </c>
      <c r="F746" s="1" t="s">
        <v>14</v>
      </c>
      <c r="G746" s="1" t="s">
        <v>14</v>
      </c>
      <c r="H746" s="1" t="s">
        <v>14</v>
      </c>
      <c r="I746" s="1" t="s">
        <v>14</v>
      </c>
      <c r="J746" s="1" t="s">
        <v>14</v>
      </c>
      <c r="K746" s="1" t="s">
        <v>14</v>
      </c>
      <c r="L746" s="1" t="s">
        <v>14</v>
      </c>
      <c r="M746" s="1" t="s">
        <v>1006</v>
      </c>
    </row>
    <row r="747" spans="1:13">
      <c r="A747" s="1" t="s">
        <v>1431</v>
      </c>
      <c r="B747" s="1" t="s">
        <v>12</v>
      </c>
      <c r="C747" s="1" t="s">
        <v>1386</v>
      </c>
      <c r="D747" s="1" t="s">
        <v>13</v>
      </c>
      <c r="E747" s="1" t="s">
        <v>14</v>
      </c>
      <c r="F747" s="1" t="s">
        <v>14</v>
      </c>
      <c r="G747" s="1" t="s">
        <v>14</v>
      </c>
      <c r="H747" s="1" t="s">
        <v>14</v>
      </c>
      <c r="I747" s="1" t="s">
        <v>14</v>
      </c>
      <c r="J747" s="1" t="s">
        <v>14</v>
      </c>
      <c r="K747" s="1" t="s">
        <v>14</v>
      </c>
      <c r="L747" s="1" t="s">
        <v>14</v>
      </c>
      <c r="M747" s="1" t="s">
        <v>1006</v>
      </c>
    </row>
    <row r="748" spans="1:13">
      <c r="A748" s="1" t="s">
        <v>1432</v>
      </c>
      <c r="B748" s="1" t="s">
        <v>12</v>
      </c>
      <c r="C748" s="1" t="s">
        <v>1386</v>
      </c>
      <c r="D748" s="1" t="s">
        <v>13</v>
      </c>
      <c r="E748" s="1" t="s">
        <v>14</v>
      </c>
      <c r="F748" s="1" t="s">
        <v>14</v>
      </c>
      <c r="G748" s="1" t="s">
        <v>14</v>
      </c>
      <c r="H748" s="1" t="s">
        <v>14</v>
      </c>
      <c r="I748" s="1" t="s">
        <v>14</v>
      </c>
      <c r="J748" s="1" t="s">
        <v>14</v>
      </c>
      <c r="K748" s="1" t="s">
        <v>14</v>
      </c>
      <c r="L748" s="1" t="s">
        <v>14</v>
      </c>
      <c r="M748" s="1" t="s">
        <v>1006</v>
      </c>
    </row>
    <row r="749" spans="1:13">
      <c r="A749" s="1" t="s">
        <v>1433</v>
      </c>
      <c r="B749" s="1" t="s">
        <v>12</v>
      </c>
      <c r="C749" s="1" t="s">
        <v>1386</v>
      </c>
      <c r="D749" s="1" t="s">
        <v>13</v>
      </c>
      <c r="E749" s="1" t="s">
        <v>14</v>
      </c>
      <c r="F749" s="1" t="s">
        <v>14</v>
      </c>
      <c r="G749" s="1" t="s">
        <v>14</v>
      </c>
      <c r="H749" s="1" t="s">
        <v>14</v>
      </c>
      <c r="I749" s="1" t="s">
        <v>14</v>
      </c>
      <c r="J749" s="1" t="s">
        <v>14</v>
      </c>
      <c r="K749" s="1" t="s">
        <v>14</v>
      </c>
      <c r="L749" s="1" t="s">
        <v>14</v>
      </c>
      <c r="M749" s="1" t="s">
        <v>1006</v>
      </c>
    </row>
    <row r="750" spans="1:13">
      <c r="A750" s="1" t="s">
        <v>1434</v>
      </c>
      <c r="B750" s="1" t="s">
        <v>12</v>
      </c>
      <c r="C750" s="1" t="s">
        <v>1386</v>
      </c>
      <c r="D750" s="1" t="s">
        <v>13</v>
      </c>
      <c r="E750" s="1" t="s">
        <v>14</v>
      </c>
      <c r="F750" s="1" t="s">
        <v>14</v>
      </c>
      <c r="G750" s="1" t="s">
        <v>14</v>
      </c>
      <c r="H750" s="1" t="s">
        <v>14</v>
      </c>
      <c r="I750" s="1" t="s">
        <v>14</v>
      </c>
      <c r="J750" s="1" t="s">
        <v>14</v>
      </c>
      <c r="K750" s="1" t="s">
        <v>14</v>
      </c>
      <c r="L750" s="1" t="s">
        <v>14</v>
      </c>
      <c r="M750" s="1" t="s">
        <v>1006</v>
      </c>
    </row>
    <row r="751" spans="1:13">
      <c r="A751" s="1" t="s">
        <v>1435</v>
      </c>
      <c r="B751" s="1" t="s">
        <v>12</v>
      </c>
      <c r="C751" s="1" t="s">
        <v>1386</v>
      </c>
      <c r="D751" s="1" t="s">
        <v>13</v>
      </c>
      <c r="E751" s="1" t="s">
        <v>14</v>
      </c>
      <c r="F751" s="1" t="s">
        <v>14</v>
      </c>
      <c r="G751" s="1" t="s">
        <v>14</v>
      </c>
      <c r="H751" s="1" t="s">
        <v>14</v>
      </c>
      <c r="I751" s="1" t="s">
        <v>14</v>
      </c>
      <c r="J751" s="1" t="s">
        <v>14</v>
      </c>
      <c r="K751" s="1" t="s">
        <v>14</v>
      </c>
      <c r="L751" s="1" t="s">
        <v>14</v>
      </c>
      <c r="M751" s="1" t="s">
        <v>1006</v>
      </c>
    </row>
    <row r="752" spans="1:13">
      <c r="A752" s="1" t="s">
        <v>1436</v>
      </c>
      <c r="B752" s="1" t="s">
        <v>12</v>
      </c>
      <c r="C752" s="1" t="s">
        <v>1386</v>
      </c>
      <c r="D752" s="1" t="s">
        <v>13</v>
      </c>
      <c r="E752" s="1" t="s">
        <v>14</v>
      </c>
      <c r="F752" s="1" t="s">
        <v>14</v>
      </c>
      <c r="G752" s="1" t="s">
        <v>14</v>
      </c>
      <c r="H752" s="1" t="s">
        <v>14</v>
      </c>
      <c r="I752" s="1" t="s">
        <v>14</v>
      </c>
      <c r="J752" s="1" t="s">
        <v>14</v>
      </c>
      <c r="K752" s="1" t="s">
        <v>14</v>
      </c>
      <c r="L752" s="1" t="s">
        <v>14</v>
      </c>
      <c r="M752" s="1" t="s">
        <v>1006</v>
      </c>
    </row>
    <row r="753" spans="1:13">
      <c r="A753" s="1" t="s">
        <v>1437</v>
      </c>
      <c r="B753" s="1" t="s">
        <v>12</v>
      </c>
      <c r="C753" s="1" t="s">
        <v>1386</v>
      </c>
      <c r="D753" s="1" t="s">
        <v>13</v>
      </c>
      <c r="E753" s="1" t="s">
        <v>14</v>
      </c>
      <c r="F753" s="1" t="s">
        <v>14</v>
      </c>
      <c r="G753" s="1" t="s">
        <v>14</v>
      </c>
      <c r="H753" s="1" t="s">
        <v>14</v>
      </c>
      <c r="I753" s="1" t="s">
        <v>14</v>
      </c>
      <c r="J753" s="1" t="s">
        <v>14</v>
      </c>
      <c r="K753" s="1" t="s">
        <v>14</v>
      </c>
      <c r="L753" s="1" t="s">
        <v>14</v>
      </c>
      <c r="M753" s="1" t="s">
        <v>1006</v>
      </c>
    </row>
    <row r="754" spans="1:13">
      <c r="A754" s="1" t="s">
        <v>1438</v>
      </c>
      <c r="B754" s="1" t="s">
        <v>12</v>
      </c>
      <c r="C754" s="1" t="s">
        <v>1386</v>
      </c>
      <c r="D754" s="1" t="s">
        <v>13</v>
      </c>
      <c r="E754" s="1" t="s">
        <v>14</v>
      </c>
      <c r="F754" s="1" t="s">
        <v>14</v>
      </c>
      <c r="G754" s="1" t="s">
        <v>14</v>
      </c>
      <c r="H754" s="1" t="s">
        <v>14</v>
      </c>
      <c r="I754" s="1" t="s">
        <v>14</v>
      </c>
      <c r="J754" s="1" t="s">
        <v>14</v>
      </c>
      <c r="K754" s="1" t="s">
        <v>14</v>
      </c>
      <c r="L754" s="1" t="s">
        <v>14</v>
      </c>
      <c r="M754" s="1" t="s">
        <v>1006</v>
      </c>
    </row>
    <row r="755" spans="1:13">
      <c r="A755" s="1" t="s">
        <v>1439</v>
      </c>
      <c r="B755" s="1" t="s">
        <v>12</v>
      </c>
      <c r="C755" s="1" t="s">
        <v>1386</v>
      </c>
      <c r="D755" s="1" t="s">
        <v>13</v>
      </c>
      <c r="E755" s="1" t="s">
        <v>14</v>
      </c>
      <c r="F755" s="1" t="s">
        <v>14</v>
      </c>
      <c r="G755" s="1" t="s">
        <v>14</v>
      </c>
      <c r="H755" s="1" t="s">
        <v>14</v>
      </c>
      <c r="I755" s="1" t="s">
        <v>14</v>
      </c>
      <c r="J755" s="1" t="s">
        <v>14</v>
      </c>
      <c r="K755" s="1" t="s">
        <v>14</v>
      </c>
      <c r="L755" s="1" t="s">
        <v>14</v>
      </c>
      <c r="M755" s="1" t="s">
        <v>1006</v>
      </c>
    </row>
    <row r="756" spans="1:13">
      <c r="A756" s="1" t="s">
        <v>1440</v>
      </c>
      <c r="B756" s="1" t="s">
        <v>12</v>
      </c>
      <c r="C756" s="1" t="s">
        <v>1386</v>
      </c>
      <c r="D756" s="1" t="s">
        <v>13</v>
      </c>
      <c r="E756" s="1" t="s">
        <v>14</v>
      </c>
      <c r="F756" s="1" t="s">
        <v>14</v>
      </c>
      <c r="G756" s="1" t="s">
        <v>14</v>
      </c>
      <c r="H756" s="1" t="s">
        <v>14</v>
      </c>
      <c r="I756" s="1" t="s">
        <v>14</v>
      </c>
      <c r="J756" s="1" t="s">
        <v>14</v>
      </c>
      <c r="K756" s="1" t="s">
        <v>14</v>
      </c>
      <c r="L756" s="1" t="s">
        <v>14</v>
      </c>
      <c r="M756" s="1" t="s">
        <v>1006</v>
      </c>
    </row>
    <row r="757" spans="1:13">
      <c r="A757" s="1" t="s">
        <v>1441</v>
      </c>
      <c r="B757" s="1" t="s">
        <v>12</v>
      </c>
      <c r="C757" s="1" t="s">
        <v>1386</v>
      </c>
      <c r="D757" s="1" t="s">
        <v>13</v>
      </c>
      <c r="E757" s="1" t="s">
        <v>14</v>
      </c>
      <c r="F757" s="1" t="s">
        <v>14</v>
      </c>
      <c r="G757" s="1" t="s">
        <v>14</v>
      </c>
      <c r="H757" s="1" t="s">
        <v>14</v>
      </c>
      <c r="I757" s="1" t="s">
        <v>14</v>
      </c>
      <c r="J757" s="1" t="s">
        <v>14</v>
      </c>
      <c r="K757" s="1" t="s">
        <v>14</v>
      </c>
      <c r="L757" s="1" t="s">
        <v>14</v>
      </c>
      <c r="M757" s="1" t="s">
        <v>1006</v>
      </c>
    </row>
    <row r="758" spans="1:13">
      <c r="A758" s="1" t="s">
        <v>1442</v>
      </c>
      <c r="B758" s="1" t="s">
        <v>12</v>
      </c>
      <c r="C758" s="1" t="s">
        <v>1386</v>
      </c>
      <c r="D758" s="1" t="s">
        <v>13</v>
      </c>
      <c r="E758" s="1" t="s">
        <v>14</v>
      </c>
      <c r="F758" s="1" t="s">
        <v>14</v>
      </c>
      <c r="G758" s="1" t="s">
        <v>14</v>
      </c>
      <c r="H758" s="1" t="s">
        <v>14</v>
      </c>
      <c r="I758" s="1" t="s">
        <v>14</v>
      </c>
      <c r="J758" s="1" t="s">
        <v>14</v>
      </c>
      <c r="K758" s="1" t="s">
        <v>14</v>
      </c>
      <c r="L758" s="1" t="s">
        <v>14</v>
      </c>
      <c r="M758" s="1" t="s">
        <v>1006</v>
      </c>
    </row>
    <row r="759" spans="1:13">
      <c r="A759" s="1" t="s">
        <v>1443</v>
      </c>
      <c r="B759" s="1" t="s">
        <v>12</v>
      </c>
      <c r="C759" s="1" t="s">
        <v>1386</v>
      </c>
      <c r="D759" s="1" t="s">
        <v>13</v>
      </c>
      <c r="E759" s="1" t="s">
        <v>14</v>
      </c>
      <c r="F759" s="1" t="s">
        <v>14</v>
      </c>
      <c r="G759" s="1" t="s">
        <v>14</v>
      </c>
      <c r="H759" s="1" t="s">
        <v>14</v>
      </c>
      <c r="I759" s="1" t="s">
        <v>14</v>
      </c>
      <c r="J759" s="1" t="s">
        <v>14</v>
      </c>
      <c r="K759" s="1" t="s">
        <v>14</v>
      </c>
      <c r="L759" s="1" t="s">
        <v>14</v>
      </c>
      <c r="M759" s="1" t="s">
        <v>1006</v>
      </c>
    </row>
    <row r="760" spans="1:13">
      <c r="A760" s="1" t="s">
        <v>1444</v>
      </c>
      <c r="B760" s="1" t="s">
        <v>12</v>
      </c>
      <c r="C760" s="1" t="s">
        <v>1386</v>
      </c>
      <c r="D760" s="1" t="s">
        <v>13</v>
      </c>
      <c r="E760" s="1" t="s">
        <v>14</v>
      </c>
      <c r="F760" s="1" t="s">
        <v>14</v>
      </c>
      <c r="G760" s="1" t="s">
        <v>14</v>
      </c>
      <c r="H760" s="1" t="s">
        <v>14</v>
      </c>
      <c r="I760" s="1" t="s">
        <v>14</v>
      </c>
      <c r="J760" s="1" t="s">
        <v>14</v>
      </c>
      <c r="K760" s="1" t="s">
        <v>14</v>
      </c>
      <c r="L760" s="1" t="s">
        <v>14</v>
      </c>
      <c r="M760" s="1" t="s">
        <v>1006</v>
      </c>
    </row>
    <row r="761" spans="1:13">
      <c r="A761" s="1" t="s">
        <v>1445</v>
      </c>
      <c r="B761" s="1" t="s">
        <v>12</v>
      </c>
      <c r="C761" s="1" t="s">
        <v>1386</v>
      </c>
      <c r="D761" s="1" t="s">
        <v>13</v>
      </c>
      <c r="E761" s="1" t="s">
        <v>14</v>
      </c>
      <c r="F761" s="1" t="s">
        <v>14</v>
      </c>
      <c r="G761" s="1" t="s">
        <v>14</v>
      </c>
      <c r="H761" s="1" t="s">
        <v>14</v>
      </c>
      <c r="I761" s="1" t="s">
        <v>14</v>
      </c>
      <c r="J761" s="1" t="s">
        <v>14</v>
      </c>
      <c r="K761" s="1" t="s">
        <v>14</v>
      </c>
      <c r="L761" s="1" t="s">
        <v>14</v>
      </c>
      <c r="M761" s="1" t="s">
        <v>1006</v>
      </c>
    </row>
    <row r="762" spans="1:13">
      <c r="A762" s="1" t="s">
        <v>1446</v>
      </c>
      <c r="B762" s="1" t="s">
        <v>12</v>
      </c>
      <c r="C762" s="1" t="s">
        <v>1386</v>
      </c>
      <c r="D762" s="1" t="s">
        <v>13</v>
      </c>
      <c r="E762" s="1" t="s">
        <v>14</v>
      </c>
      <c r="F762" s="1" t="s">
        <v>14</v>
      </c>
      <c r="G762" s="1" t="s">
        <v>14</v>
      </c>
      <c r="H762" s="1" t="s">
        <v>14</v>
      </c>
      <c r="I762" s="1" t="s">
        <v>14</v>
      </c>
      <c r="J762" s="1" t="s">
        <v>14</v>
      </c>
      <c r="K762" s="1" t="s">
        <v>14</v>
      </c>
      <c r="L762" s="1" t="s">
        <v>14</v>
      </c>
      <c r="M762" s="1" t="s">
        <v>1006</v>
      </c>
    </row>
    <row r="763" spans="1:13">
      <c r="A763" s="1" t="s">
        <v>1447</v>
      </c>
      <c r="B763" s="1" t="s">
        <v>12</v>
      </c>
      <c r="C763" s="1" t="s">
        <v>1386</v>
      </c>
      <c r="D763" s="1" t="s">
        <v>13</v>
      </c>
      <c r="E763" s="1" t="s">
        <v>14</v>
      </c>
      <c r="F763" s="1" t="s">
        <v>14</v>
      </c>
      <c r="G763" s="1" t="s">
        <v>14</v>
      </c>
      <c r="H763" s="1" t="s">
        <v>14</v>
      </c>
      <c r="I763" s="1" t="s">
        <v>14</v>
      </c>
      <c r="J763" s="1" t="s">
        <v>14</v>
      </c>
      <c r="K763" s="1" t="s">
        <v>14</v>
      </c>
      <c r="L763" s="1" t="s">
        <v>14</v>
      </c>
      <c r="M763" s="1" t="s">
        <v>1006</v>
      </c>
    </row>
    <row r="764" spans="1:13">
      <c r="A764" s="1" t="s">
        <v>1448</v>
      </c>
      <c r="B764" s="1" t="s">
        <v>12</v>
      </c>
      <c r="C764" s="1" t="s">
        <v>1386</v>
      </c>
      <c r="D764" s="1" t="s">
        <v>13</v>
      </c>
      <c r="E764" s="1" t="s">
        <v>14</v>
      </c>
      <c r="F764" s="1" t="s">
        <v>14</v>
      </c>
      <c r="G764" s="1" t="s">
        <v>14</v>
      </c>
      <c r="H764" s="1" t="s">
        <v>14</v>
      </c>
      <c r="I764" s="1" t="s">
        <v>14</v>
      </c>
      <c r="J764" s="1" t="s">
        <v>14</v>
      </c>
      <c r="K764" s="1" t="s">
        <v>14</v>
      </c>
      <c r="L764" s="1" t="s">
        <v>14</v>
      </c>
      <c r="M764" s="1" t="s">
        <v>1006</v>
      </c>
    </row>
    <row r="765" spans="1:13">
      <c r="A765" s="1" t="s">
        <v>1449</v>
      </c>
      <c r="B765" s="1" t="s">
        <v>12</v>
      </c>
      <c r="C765" s="1" t="s">
        <v>1386</v>
      </c>
      <c r="D765" s="1" t="s">
        <v>13</v>
      </c>
      <c r="E765" s="1" t="s">
        <v>14</v>
      </c>
      <c r="F765" s="1" t="s">
        <v>14</v>
      </c>
      <c r="G765" s="1" t="s">
        <v>14</v>
      </c>
      <c r="H765" s="1" t="s">
        <v>14</v>
      </c>
      <c r="I765" s="1" t="s">
        <v>14</v>
      </c>
      <c r="J765" s="1" t="s">
        <v>14</v>
      </c>
      <c r="K765" s="1" t="s">
        <v>14</v>
      </c>
      <c r="L765" s="1" t="s">
        <v>14</v>
      </c>
      <c r="M765" s="1" t="s">
        <v>1006</v>
      </c>
    </row>
    <row r="766" spans="1:13">
      <c r="A766" s="1" t="s">
        <v>1450</v>
      </c>
      <c r="B766" s="1" t="s">
        <v>12</v>
      </c>
      <c r="C766" s="1" t="s">
        <v>1386</v>
      </c>
      <c r="D766" s="1" t="s">
        <v>13</v>
      </c>
      <c r="E766" s="1" t="s">
        <v>14</v>
      </c>
      <c r="F766" s="1" t="s">
        <v>14</v>
      </c>
      <c r="G766" s="1" t="s">
        <v>14</v>
      </c>
      <c r="H766" s="1" t="s">
        <v>14</v>
      </c>
      <c r="I766" s="1" t="s">
        <v>14</v>
      </c>
      <c r="J766" s="1" t="s">
        <v>14</v>
      </c>
      <c r="K766" s="1" t="s">
        <v>14</v>
      </c>
      <c r="L766" s="1" t="s">
        <v>14</v>
      </c>
      <c r="M766" s="1" t="s">
        <v>1006</v>
      </c>
    </row>
    <row r="767" spans="1:13">
      <c r="A767" s="1" t="s">
        <v>1451</v>
      </c>
      <c r="B767" s="1" t="s">
        <v>12</v>
      </c>
      <c r="C767" s="1" t="s">
        <v>1386</v>
      </c>
      <c r="D767" s="1" t="s">
        <v>13</v>
      </c>
      <c r="E767" s="1" t="s">
        <v>14</v>
      </c>
      <c r="F767" s="1" t="s">
        <v>14</v>
      </c>
      <c r="G767" s="1" t="s">
        <v>14</v>
      </c>
      <c r="H767" s="1" t="s">
        <v>14</v>
      </c>
      <c r="I767" s="1" t="s">
        <v>14</v>
      </c>
      <c r="J767" s="1" t="s">
        <v>14</v>
      </c>
      <c r="K767" s="1" t="s">
        <v>14</v>
      </c>
      <c r="L767" s="1" t="s">
        <v>14</v>
      </c>
      <c r="M767" s="1" t="s">
        <v>1006</v>
      </c>
    </row>
    <row r="768" spans="1:13">
      <c r="A768" s="1" t="s">
        <v>1452</v>
      </c>
      <c r="B768" s="1" t="s">
        <v>12</v>
      </c>
      <c r="C768" s="1" t="s">
        <v>1386</v>
      </c>
      <c r="D768" s="1" t="s">
        <v>13</v>
      </c>
      <c r="E768" s="1" t="s">
        <v>14</v>
      </c>
      <c r="F768" s="1" t="s">
        <v>14</v>
      </c>
      <c r="G768" s="1" t="s">
        <v>14</v>
      </c>
      <c r="H768" s="1" t="s">
        <v>14</v>
      </c>
      <c r="I768" s="1" t="s">
        <v>14</v>
      </c>
      <c r="J768" s="1" t="s">
        <v>14</v>
      </c>
      <c r="K768" s="1" t="s">
        <v>14</v>
      </c>
      <c r="L768" s="1" t="s">
        <v>14</v>
      </c>
      <c r="M768" s="1" t="s">
        <v>1006</v>
      </c>
    </row>
    <row r="769" spans="1:13">
      <c r="A769" s="1" t="s">
        <v>1453</v>
      </c>
      <c r="B769" s="1" t="s">
        <v>12</v>
      </c>
      <c r="C769" s="1" t="s">
        <v>1386</v>
      </c>
      <c r="D769" s="1" t="s">
        <v>13</v>
      </c>
      <c r="E769" s="1" t="s">
        <v>14</v>
      </c>
      <c r="F769" s="1" t="s">
        <v>14</v>
      </c>
      <c r="G769" s="1" t="s">
        <v>14</v>
      </c>
      <c r="H769" s="1" t="s">
        <v>14</v>
      </c>
      <c r="I769" s="1" t="s">
        <v>14</v>
      </c>
      <c r="J769" s="1" t="s">
        <v>14</v>
      </c>
      <c r="K769" s="1" t="s">
        <v>14</v>
      </c>
      <c r="L769" s="1" t="s">
        <v>14</v>
      </c>
      <c r="M769" s="1" t="s">
        <v>1006</v>
      </c>
    </row>
    <row r="770" spans="1:13">
      <c r="A770" s="1" t="s">
        <v>1454</v>
      </c>
      <c r="B770" s="1" t="s">
        <v>12</v>
      </c>
      <c r="C770" s="1" t="s">
        <v>1386</v>
      </c>
      <c r="D770" s="1" t="s">
        <v>13</v>
      </c>
      <c r="E770" s="1" t="s">
        <v>14</v>
      </c>
      <c r="F770" s="1" t="s">
        <v>14</v>
      </c>
      <c r="G770" s="1" t="s">
        <v>14</v>
      </c>
      <c r="H770" s="1" t="s">
        <v>14</v>
      </c>
      <c r="I770" s="1" t="s">
        <v>14</v>
      </c>
      <c r="J770" s="1" t="s">
        <v>14</v>
      </c>
      <c r="K770" s="1" t="s">
        <v>14</v>
      </c>
      <c r="L770" s="1" t="s">
        <v>14</v>
      </c>
      <c r="M770" s="1" t="s">
        <v>1006</v>
      </c>
    </row>
    <row r="771" spans="1:13">
      <c r="A771" s="1" t="s">
        <v>1455</v>
      </c>
      <c r="B771" s="1" t="s">
        <v>12</v>
      </c>
      <c r="C771" s="1" t="s">
        <v>1386</v>
      </c>
      <c r="D771" s="1" t="s">
        <v>13</v>
      </c>
      <c r="E771" s="1" t="s">
        <v>14</v>
      </c>
      <c r="F771" s="1" t="s">
        <v>14</v>
      </c>
      <c r="G771" s="1" t="s">
        <v>14</v>
      </c>
      <c r="H771" s="1" t="s">
        <v>14</v>
      </c>
      <c r="I771" s="1" t="s">
        <v>14</v>
      </c>
      <c r="J771" s="1" t="s">
        <v>14</v>
      </c>
      <c r="K771" s="1" t="s">
        <v>14</v>
      </c>
      <c r="L771" s="1" t="s">
        <v>14</v>
      </c>
      <c r="M771" s="1" t="s">
        <v>1006</v>
      </c>
    </row>
    <row r="772" spans="1:13">
      <c r="A772" s="1" t="s">
        <v>1456</v>
      </c>
      <c r="B772" s="1" t="s">
        <v>12</v>
      </c>
      <c r="C772" s="1" t="s">
        <v>1386</v>
      </c>
      <c r="D772" s="1" t="s">
        <v>13</v>
      </c>
      <c r="E772" s="1" t="s">
        <v>14</v>
      </c>
      <c r="F772" s="1" t="s">
        <v>14</v>
      </c>
      <c r="G772" s="1" t="s">
        <v>14</v>
      </c>
      <c r="H772" s="1" t="s">
        <v>14</v>
      </c>
      <c r="I772" s="1" t="s">
        <v>14</v>
      </c>
      <c r="J772" s="1" t="s">
        <v>14</v>
      </c>
      <c r="K772" s="1" t="s">
        <v>14</v>
      </c>
      <c r="L772" s="1" t="s">
        <v>14</v>
      </c>
      <c r="M772" s="1" t="s">
        <v>1006</v>
      </c>
    </row>
    <row r="773" spans="1:13">
      <c r="A773" s="1" t="s">
        <v>1457</v>
      </c>
      <c r="B773" s="1" t="s">
        <v>12</v>
      </c>
      <c r="C773" s="1" t="s">
        <v>1386</v>
      </c>
      <c r="D773" s="1" t="s">
        <v>13</v>
      </c>
      <c r="E773" s="1" t="s">
        <v>14</v>
      </c>
      <c r="F773" s="1" t="s">
        <v>14</v>
      </c>
      <c r="G773" s="1" t="s">
        <v>14</v>
      </c>
      <c r="H773" s="1" t="s">
        <v>14</v>
      </c>
      <c r="I773" s="1" t="s">
        <v>14</v>
      </c>
      <c r="J773" s="1" t="s">
        <v>14</v>
      </c>
      <c r="K773" s="1" t="s">
        <v>14</v>
      </c>
      <c r="L773" s="1" t="s">
        <v>14</v>
      </c>
      <c r="M773" s="1" t="s">
        <v>1006</v>
      </c>
    </row>
    <row r="774" spans="1:13">
      <c r="A774" s="1" t="s">
        <v>1458</v>
      </c>
      <c r="B774" s="1" t="s">
        <v>12</v>
      </c>
      <c r="C774" s="1" t="s">
        <v>1386</v>
      </c>
      <c r="D774" s="1" t="s">
        <v>13</v>
      </c>
      <c r="E774" s="1" t="s">
        <v>14</v>
      </c>
      <c r="F774" s="1" t="s">
        <v>14</v>
      </c>
      <c r="G774" s="1" t="s">
        <v>14</v>
      </c>
      <c r="H774" s="1" t="s">
        <v>14</v>
      </c>
      <c r="I774" s="1" t="s">
        <v>14</v>
      </c>
      <c r="J774" s="1" t="s">
        <v>14</v>
      </c>
      <c r="K774" s="1" t="s">
        <v>14</v>
      </c>
      <c r="L774" s="1" t="s">
        <v>14</v>
      </c>
      <c r="M774" s="1" t="s">
        <v>1006</v>
      </c>
    </row>
    <row r="775" spans="1:13">
      <c r="A775" s="1" t="s">
        <v>1459</v>
      </c>
      <c r="B775" s="1" t="s">
        <v>12</v>
      </c>
      <c r="C775" s="1" t="s">
        <v>1386</v>
      </c>
      <c r="D775" s="1" t="s">
        <v>13</v>
      </c>
      <c r="E775" s="1" t="s">
        <v>14</v>
      </c>
      <c r="F775" s="1" t="s">
        <v>14</v>
      </c>
      <c r="G775" s="1" t="s">
        <v>14</v>
      </c>
      <c r="H775" s="1" t="s">
        <v>14</v>
      </c>
      <c r="I775" s="1" t="s">
        <v>14</v>
      </c>
      <c r="J775" s="1" t="s">
        <v>14</v>
      </c>
      <c r="K775" s="1" t="s">
        <v>14</v>
      </c>
      <c r="L775" s="1" t="s">
        <v>14</v>
      </c>
      <c r="M775" s="1" t="s">
        <v>1006</v>
      </c>
    </row>
    <row r="776" spans="1:13">
      <c r="A776" s="1" t="s">
        <v>1460</v>
      </c>
      <c r="B776" s="1" t="s">
        <v>12</v>
      </c>
      <c r="C776" s="1" t="s">
        <v>1386</v>
      </c>
      <c r="D776" s="1" t="s">
        <v>13</v>
      </c>
      <c r="E776" s="1" t="s">
        <v>14</v>
      </c>
      <c r="F776" s="1" t="s">
        <v>14</v>
      </c>
      <c r="G776" s="1" t="s">
        <v>14</v>
      </c>
      <c r="H776" s="1" t="s">
        <v>14</v>
      </c>
      <c r="I776" s="1" t="s">
        <v>14</v>
      </c>
      <c r="J776" s="1" t="s">
        <v>14</v>
      </c>
      <c r="K776" s="1" t="s">
        <v>14</v>
      </c>
      <c r="L776" s="1" t="s">
        <v>14</v>
      </c>
      <c r="M776" s="1" t="s">
        <v>1006</v>
      </c>
    </row>
    <row r="777" spans="1:13">
      <c r="A777" s="1" t="s">
        <v>1461</v>
      </c>
      <c r="B777" s="1" t="s">
        <v>12</v>
      </c>
      <c r="C777" s="1" t="s">
        <v>1386</v>
      </c>
      <c r="D777" s="1" t="s">
        <v>13</v>
      </c>
      <c r="E777" s="1" t="s">
        <v>14</v>
      </c>
      <c r="F777" s="1" t="s">
        <v>14</v>
      </c>
      <c r="G777" s="1" t="s">
        <v>14</v>
      </c>
      <c r="H777" s="1" t="s">
        <v>14</v>
      </c>
      <c r="I777" s="1" t="s">
        <v>14</v>
      </c>
      <c r="J777" s="1" t="s">
        <v>14</v>
      </c>
      <c r="K777" s="1" t="s">
        <v>14</v>
      </c>
      <c r="L777" s="1" t="s">
        <v>14</v>
      </c>
      <c r="M777" s="1" t="s">
        <v>1006</v>
      </c>
    </row>
    <row r="778" spans="1:13">
      <c r="A778" s="1" t="s">
        <v>1462</v>
      </c>
      <c r="B778" s="1" t="s">
        <v>12</v>
      </c>
      <c r="C778" s="1" t="s">
        <v>1386</v>
      </c>
      <c r="D778" s="1" t="s">
        <v>13</v>
      </c>
      <c r="E778" s="1" t="s">
        <v>14</v>
      </c>
      <c r="F778" s="1" t="s">
        <v>14</v>
      </c>
      <c r="G778" s="1" t="s">
        <v>14</v>
      </c>
      <c r="H778" s="1" t="s">
        <v>14</v>
      </c>
      <c r="I778" s="1" t="s">
        <v>14</v>
      </c>
      <c r="J778" s="1" t="s">
        <v>14</v>
      </c>
      <c r="K778" s="1" t="s">
        <v>14</v>
      </c>
      <c r="L778" s="1" t="s">
        <v>14</v>
      </c>
      <c r="M778" s="1" t="s">
        <v>1006</v>
      </c>
    </row>
    <row r="779" spans="1:13">
      <c r="A779" s="1" t="s">
        <v>1463</v>
      </c>
      <c r="B779" s="1" t="s">
        <v>12</v>
      </c>
      <c r="C779" s="1" t="s">
        <v>1386</v>
      </c>
      <c r="D779" s="1" t="s">
        <v>13</v>
      </c>
      <c r="E779" s="1" t="s">
        <v>14</v>
      </c>
      <c r="F779" s="1" t="s">
        <v>14</v>
      </c>
      <c r="G779" s="1" t="s">
        <v>14</v>
      </c>
      <c r="H779" s="1" t="s">
        <v>14</v>
      </c>
      <c r="I779" s="1" t="s">
        <v>14</v>
      </c>
      <c r="J779" s="1" t="s">
        <v>14</v>
      </c>
      <c r="K779" s="1" t="s">
        <v>14</v>
      </c>
      <c r="L779" s="1" t="s">
        <v>14</v>
      </c>
      <c r="M779" s="1" t="s">
        <v>1006</v>
      </c>
    </row>
    <row r="780" spans="1:13">
      <c r="A780" s="1" t="s">
        <v>1464</v>
      </c>
      <c r="B780" s="1" t="s">
        <v>12</v>
      </c>
      <c r="C780" s="1" t="s">
        <v>1386</v>
      </c>
      <c r="D780" s="1" t="s">
        <v>13</v>
      </c>
      <c r="E780" s="1" t="s">
        <v>14</v>
      </c>
      <c r="F780" s="1" t="s">
        <v>14</v>
      </c>
      <c r="G780" s="1" t="s">
        <v>14</v>
      </c>
      <c r="H780" s="1" t="s">
        <v>14</v>
      </c>
      <c r="I780" s="1" t="s">
        <v>14</v>
      </c>
      <c r="J780" s="1" t="s">
        <v>14</v>
      </c>
      <c r="K780" s="1" t="s">
        <v>14</v>
      </c>
      <c r="L780" s="1" t="s">
        <v>14</v>
      </c>
      <c r="M780" s="1" t="s">
        <v>1006</v>
      </c>
    </row>
    <row r="781" spans="1:13">
      <c r="A781" s="1" t="s">
        <v>1465</v>
      </c>
      <c r="B781" s="1" t="s">
        <v>12</v>
      </c>
      <c r="C781" s="1" t="s">
        <v>1386</v>
      </c>
      <c r="D781" s="1" t="s">
        <v>13</v>
      </c>
      <c r="E781" s="1" t="s">
        <v>14</v>
      </c>
      <c r="F781" s="1" t="s">
        <v>14</v>
      </c>
      <c r="G781" s="1" t="s">
        <v>14</v>
      </c>
      <c r="H781" s="1" t="s">
        <v>14</v>
      </c>
      <c r="I781" s="1" t="s">
        <v>14</v>
      </c>
      <c r="J781" s="1" t="s">
        <v>14</v>
      </c>
      <c r="K781" s="1" t="s">
        <v>14</v>
      </c>
      <c r="L781" s="1" t="s">
        <v>14</v>
      </c>
      <c r="M781" s="1" t="s">
        <v>1006</v>
      </c>
    </row>
    <row r="782" spans="1:13">
      <c r="A782" s="1" t="s">
        <v>1466</v>
      </c>
      <c r="B782" s="1" t="s">
        <v>12</v>
      </c>
      <c r="C782" s="1" t="s">
        <v>1386</v>
      </c>
      <c r="D782" s="1" t="s">
        <v>13</v>
      </c>
      <c r="E782" s="1" t="s">
        <v>14</v>
      </c>
      <c r="F782" s="1" t="s">
        <v>14</v>
      </c>
      <c r="G782" s="1" t="s">
        <v>14</v>
      </c>
      <c r="H782" s="1" t="s">
        <v>14</v>
      </c>
      <c r="I782" s="1" t="s">
        <v>14</v>
      </c>
      <c r="J782" s="1" t="s">
        <v>14</v>
      </c>
      <c r="K782" s="1" t="s">
        <v>14</v>
      </c>
      <c r="L782" s="1" t="s">
        <v>14</v>
      </c>
      <c r="M782" s="1" t="s">
        <v>1006</v>
      </c>
    </row>
    <row r="783" spans="1:13">
      <c r="A783" s="1" t="s">
        <v>1467</v>
      </c>
      <c r="B783" s="1" t="s">
        <v>12</v>
      </c>
      <c r="C783" s="1" t="s">
        <v>1386</v>
      </c>
      <c r="D783" s="1" t="s">
        <v>13</v>
      </c>
      <c r="E783" s="1" t="s">
        <v>14</v>
      </c>
      <c r="F783" s="1" t="s">
        <v>14</v>
      </c>
      <c r="G783" s="1" t="s">
        <v>14</v>
      </c>
      <c r="H783" s="1" t="s">
        <v>14</v>
      </c>
      <c r="I783" s="1" t="s">
        <v>14</v>
      </c>
      <c r="J783" s="1" t="s">
        <v>14</v>
      </c>
      <c r="K783" s="1" t="s">
        <v>14</v>
      </c>
      <c r="L783" s="1" t="s">
        <v>14</v>
      </c>
      <c r="M783" s="1" t="s">
        <v>1006</v>
      </c>
    </row>
    <row r="784" spans="1:13">
      <c r="A784" s="1" t="s">
        <v>1468</v>
      </c>
      <c r="B784" s="1" t="s">
        <v>12</v>
      </c>
      <c r="C784" s="1" t="s">
        <v>1386</v>
      </c>
      <c r="D784" s="1" t="s">
        <v>13</v>
      </c>
      <c r="E784" s="1" t="s">
        <v>14</v>
      </c>
      <c r="F784" s="1" t="s">
        <v>14</v>
      </c>
      <c r="G784" s="1" t="s">
        <v>14</v>
      </c>
      <c r="H784" s="1" t="s">
        <v>14</v>
      </c>
      <c r="I784" s="1" t="s">
        <v>14</v>
      </c>
      <c r="J784" s="1" t="s">
        <v>14</v>
      </c>
      <c r="K784" s="1" t="s">
        <v>14</v>
      </c>
      <c r="L784" s="1" t="s">
        <v>14</v>
      </c>
      <c r="M784" s="1" t="s">
        <v>1006</v>
      </c>
    </row>
    <row r="785" spans="1:13">
      <c r="A785" s="1" t="s">
        <v>1469</v>
      </c>
      <c r="B785" s="1" t="s">
        <v>12</v>
      </c>
      <c r="C785" s="1" t="s">
        <v>1386</v>
      </c>
      <c r="D785" s="1" t="s">
        <v>13</v>
      </c>
      <c r="E785" s="1" t="s">
        <v>14</v>
      </c>
      <c r="F785" s="1" t="s">
        <v>14</v>
      </c>
      <c r="G785" s="1" t="s">
        <v>14</v>
      </c>
      <c r="H785" s="1" t="s">
        <v>14</v>
      </c>
      <c r="I785" s="1" t="s">
        <v>14</v>
      </c>
      <c r="J785" s="1" t="s">
        <v>14</v>
      </c>
      <c r="K785" s="1" t="s">
        <v>14</v>
      </c>
      <c r="L785" s="1" t="s">
        <v>14</v>
      </c>
      <c r="M785" s="1" t="s">
        <v>1006</v>
      </c>
    </row>
    <row r="786" spans="1:13">
      <c r="A786" s="1" t="s">
        <v>1470</v>
      </c>
      <c r="B786" s="1" t="s">
        <v>12</v>
      </c>
      <c r="C786" s="1" t="s">
        <v>1386</v>
      </c>
      <c r="D786" s="1" t="s">
        <v>13</v>
      </c>
      <c r="E786" s="1" t="s">
        <v>14</v>
      </c>
      <c r="F786" s="1" t="s">
        <v>14</v>
      </c>
      <c r="G786" s="1" t="s">
        <v>14</v>
      </c>
      <c r="H786" s="1" t="s">
        <v>14</v>
      </c>
      <c r="I786" s="1" t="s">
        <v>14</v>
      </c>
      <c r="J786" s="1" t="s">
        <v>14</v>
      </c>
      <c r="K786" s="1" t="s">
        <v>14</v>
      </c>
      <c r="L786" s="1" t="s">
        <v>14</v>
      </c>
      <c r="M786" s="1" t="s">
        <v>1006</v>
      </c>
    </row>
    <row r="787" spans="1:13">
      <c r="A787" s="1" t="s">
        <v>1471</v>
      </c>
      <c r="B787" s="1" t="s">
        <v>12</v>
      </c>
      <c r="C787" s="1" t="s">
        <v>1386</v>
      </c>
      <c r="D787" s="1" t="s">
        <v>13</v>
      </c>
      <c r="E787" s="1" t="s">
        <v>14</v>
      </c>
      <c r="F787" s="1" t="s">
        <v>14</v>
      </c>
      <c r="G787" s="1" t="s">
        <v>14</v>
      </c>
      <c r="H787" s="1" t="s">
        <v>14</v>
      </c>
      <c r="I787" s="1" t="s">
        <v>14</v>
      </c>
      <c r="J787" s="1" t="s">
        <v>14</v>
      </c>
      <c r="K787" s="1" t="s">
        <v>14</v>
      </c>
      <c r="L787" s="1" t="s">
        <v>14</v>
      </c>
      <c r="M787" s="1" t="s">
        <v>1006</v>
      </c>
    </row>
    <row r="788" spans="1:13">
      <c r="A788" s="1" t="s">
        <v>1472</v>
      </c>
      <c r="B788" s="1" t="s">
        <v>12</v>
      </c>
      <c r="C788" s="1" t="s">
        <v>1386</v>
      </c>
      <c r="D788" s="1" t="s">
        <v>13</v>
      </c>
      <c r="E788" s="1" t="s">
        <v>14</v>
      </c>
      <c r="F788" s="1" t="s">
        <v>14</v>
      </c>
      <c r="G788" s="1" t="s">
        <v>14</v>
      </c>
      <c r="H788" s="1" t="s">
        <v>14</v>
      </c>
      <c r="I788" s="1" t="s">
        <v>14</v>
      </c>
      <c r="J788" s="1" t="s">
        <v>14</v>
      </c>
      <c r="K788" s="1" t="s">
        <v>14</v>
      </c>
      <c r="L788" s="1" t="s">
        <v>14</v>
      </c>
      <c r="M788" s="1" t="s">
        <v>1006</v>
      </c>
    </row>
    <row r="789" spans="1:13">
      <c r="A789" s="1" t="s">
        <v>1473</v>
      </c>
      <c r="B789" s="1" t="s">
        <v>12</v>
      </c>
      <c r="C789" s="1" t="s">
        <v>1386</v>
      </c>
      <c r="D789" s="1" t="s">
        <v>13</v>
      </c>
      <c r="E789" s="1" t="s">
        <v>14</v>
      </c>
      <c r="F789" s="1" t="s">
        <v>14</v>
      </c>
      <c r="G789" s="1" t="s">
        <v>14</v>
      </c>
      <c r="H789" s="1" t="s">
        <v>14</v>
      </c>
      <c r="I789" s="1" t="s">
        <v>14</v>
      </c>
      <c r="J789" s="1" t="s">
        <v>14</v>
      </c>
      <c r="K789" s="1" t="s">
        <v>14</v>
      </c>
      <c r="L789" s="1" t="s">
        <v>14</v>
      </c>
      <c r="M789" s="1" t="s">
        <v>1006</v>
      </c>
    </row>
    <row r="790" spans="1:13">
      <c r="A790" s="1" t="s">
        <v>1474</v>
      </c>
      <c r="B790" s="1" t="s">
        <v>12</v>
      </c>
      <c r="C790" s="1" t="s">
        <v>1386</v>
      </c>
      <c r="D790" s="1" t="s">
        <v>13</v>
      </c>
      <c r="E790" s="1" t="s">
        <v>14</v>
      </c>
      <c r="F790" s="1" t="s">
        <v>14</v>
      </c>
      <c r="G790" s="1" t="s">
        <v>14</v>
      </c>
      <c r="H790" s="1" t="s">
        <v>14</v>
      </c>
      <c r="I790" s="1" t="s">
        <v>14</v>
      </c>
      <c r="J790" s="1" t="s">
        <v>14</v>
      </c>
      <c r="K790" s="1" t="s">
        <v>14</v>
      </c>
      <c r="L790" s="1" t="s">
        <v>14</v>
      </c>
      <c r="M790" s="1" t="s">
        <v>1006</v>
      </c>
    </row>
    <row r="791" spans="1:13">
      <c r="A791" s="1" t="s">
        <v>1475</v>
      </c>
      <c r="B791" s="1" t="s">
        <v>12</v>
      </c>
      <c r="C791" s="1" t="s">
        <v>1386</v>
      </c>
      <c r="D791" s="1" t="s">
        <v>13</v>
      </c>
      <c r="E791" s="1" t="s">
        <v>14</v>
      </c>
      <c r="F791" s="1" t="s">
        <v>14</v>
      </c>
      <c r="G791" s="1" t="s">
        <v>14</v>
      </c>
      <c r="H791" s="1" t="s">
        <v>14</v>
      </c>
      <c r="I791" s="1" t="s">
        <v>14</v>
      </c>
      <c r="J791" s="1" t="s">
        <v>14</v>
      </c>
      <c r="K791" s="1" t="s">
        <v>14</v>
      </c>
      <c r="L791" s="1" t="s">
        <v>14</v>
      </c>
      <c r="M791" s="1" t="s">
        <v>1006</v>
      </c>
    </row>
    <row r="792" spans="1:13">
      <c r="A792" s="1" t="s">
        <v>1476</v>
      </c>
      <c r="B792" s="1" t="s">
        <v>12</v>
      </c>
      <c r="C792" s="1" t="s">
        <v>1386</v>
      </c>
      <c r="D792" s="1" t="s">
        <v>13</v>
      </c>
      <c r="E792" s="1" t="s">
        <v>14</v>
      </c>
      <c r="F792" s="1" t="s">
        <v>14</v>
      </c>
      <c r="G792" s="1" t="s">
        <v>14</v>
      </c>
      <c r="H792" s="1" t="s">
        <v>14</v>
      </c>
      <c r="I792" s="1" t="s">
        <v>14</v>
      </c>
      <c r="J792" s="1" t="s">
        <v>14</v>
      </c>
      <c r="K792" s="1" t="s">
        <v>14</v>
      </c>
      <c r="L792" s="1" t="s">
        <v>14</v>
      </c>
      <c r="M792" s="1" t="s">
        <v>1006</v>
      </c>
    </row>
    <row r="793" spans="1:13">
      <c r="A793" s="1" t="s">
        <v>1477</v>
      </c>
      <c r="B793" s="1" t="s">
        <v>12</v>
      </c>
      <c r="C793" s="1" t="s">
        <v>1386</v>
      </c>
      <c r="D793" s="1" t="s">
        <v>13</v>
      </c>
      <c r="E793" s="1" t="s">
        <v>14</v>
      </c>
      <c r="F793" s="1" t="s">
        <v>14</v>
      </c>
      <c r="G793" s="1" t="s">
        <v>14</v>
      </c>
      <c r="H793" s="1" t="s">
        <v>14</v>
      </c>
      <c r="I793" s="1" t="s">
        <v>14</v>
      </c>
      <c r="J793" s="1" t="s">
        <v>14</v>
      </c>
      <c r="K793" s="1" t="s">
        <v>14</v>
      </c>
      <c r="L793" s="1" t="s">
        <v>14</v>
      </c>
      <c r="M793" s="1" t="s">
        <v>1006</v>
      </c>
    </row>
    <row r="794" spans="1:13">
      <c r="A794" s="1" t="s">
        <v>1478</v>
      </c>
      <c r="B794" s="1" t="s">
        <v>12</v>
      </c>
      <c r="C794" s="1" t="s">
        <v>1386</v>
      </c>
      <c r="D794" s="1" t="s">
        <v>13</v>
      </c>
      <c r="E794" s="1" t="s">
        <v>14</v>
      </c>
      <c r="F794" s="1" t="s">
        <v>14</v>
      </c>
      <c r="G794" s="1" t="s">
        <v>14</v>
      </c>
      <c r="H794" s="1" t="s">
        <v>14</v>
      </c>
      <c r="I794" s="1" t="s">
        <v>14</v>
      </c>
      <c r="J794" s="1" t="s">
        <v>14</v>
      </c>
      <c r="K794" s="1" t="s">
        <v>14</v>
      </c>
      <c r="L794" s="1" t="s">
        <v>14</v>
      </c>
      <c r="M794" s="1" t="s">
        <v>1006</v>
      </c>
    </row>
    <row r="795" spans="1:13">
      <c r="A795" s="1" t="s">
        <v>1479</v>
      </c>
      <c r="B795" s="1" t="s">
        <v>12</v>
      </c>
      <c r="C795" s="1" t="s">
        <v>1386</v>
      </c>
      <c r="D795" s="1" t="s">
        <v>13</v>
      </c>
      <c r="E795" s="1" t="s">
        <v>14</v>
      </c>
      <c r="F795" s="1" t="s">
        <v>14</v>
      </c>
      <c r="G795" s="1" t="s">
        <v>14</v>
      </c>
      <c r="H795" s="1" t="s">
        <v>14</v>
      </c>
      <c r="I795" s="1" t="s">
        <v>14</v>
      </c>
      <c r="J795" s="1" t="s">
        <v>14</v>
      </c>
      <c r="K795" s="1" t="s">
        <v>14</v>
      </c>
      <c r="L795" s="1" t="s">
        <v>14</v>
      </c>
      <c r="M795" s="1" t="s">
        <v>1006</v>
      </c>
    </row>
    <row r="796" spans="1:13">
      <c r="A796" s="1" t="s">
        <v>1480</v>
      </c>
      <c r="B796" s="1" t="s">
        <v>12</v>
      </c>
      <c r="C796" s="1" t="s">
        <v>1386</v>
      </c>
      <c r="D796" s="1" t="s">
        <v>13</v>
      </c>
      <c r="E796" s="1" t="s">
        <v>14</v>
      </c>
      <c r="F796" s="1" t="s">
        <v>14</v>
      </c>
      <c r="G796" s="1" t="s">
        <v>14</v>
      </c>
      <c r="H796" s="1" t="s">
        <v>14</v>
      </c>
      <c r="I796" s="1" t="s">
        <v>14</v>
      </c>
      <c r="J796" s="1" t="s">
        <v>14</v>
      </c>
      <c r="K796" s="1" t="s">
        <v>14</v>
      </c>
      <c r="L796" s="1" t="s">
        <v>14</v>
      </c>
      <c r="M796" s="1" t="s">
        <v>1006</v>
      </c>
    </row>
    <row r="797" spans="1:13">
      <c r="A797" s="1" t="s">
        <v>1481</v>
      </c>
      <c r="B797" s="1" t="s">
        <v>12</v>
      </c>
      <c r="C797" s="1" t="s">
        <v>1386</v>
      </c>
      <c r="D797" s="1" t="s">
        <v>13</v>
      </c>
      <c r="E797" s="1" t="s">
        <v>14</v>
      </c>
      <c r="F797" s="1" t="s">
        <v>14</v>
      </c>
      <c r="G797" s="1" t="s">
        <v>14</v>
      </c>
      <c r="H797" s="1" t="s">
        <v>14</v>
      </c>
      <c r="I797" s="1" t="s">
        <v>14</v>
      </c>
      <c r="J797" s="1" t="s">
        <v>14</v>
      </c>
      <c r="K797" s="1" t="s">
        <v>14</v>
      </c>
      <c r="L797" s="1" t="s">
        <v>14</v>
      </c>
      <c r="M797" s="1" t="s">
        <v>1006</v>
      </c>
    </row>
    <row r="798" spans="1:13">
      <c r="A798" s="1" t="s">
        <v>1482</v>
      </c>
      <c r="B798" s="1" t="s">
        <v>12</v>
      </c>
      <c r="C798" s="1" t="s">
        <v>1386</v>
      </c>
      <c r="D798" s="1" t="s">
        <v>13</v>
      </c>
      <c r="E798" s="1" t="s">
        <v>14</v>
      </c>
      <c r="F798" s="1" t="s">
        <v>14</v>
      </c>
      <c r="G798" s="1" t="s">
        <v>14</v>
      </c>
      <c r="H798" s="1" t="s">
        <v>14</v>
      </c>
      <c r="I798" s="1" t="s">
        <v>14</v>
      </c>
      <c r="J798" s="1" t="s">
        <v>14</v>
      </c>
      <c r="K798" s="1" t="s">
        <v>14</v>
      </c>
      <c r="L798" s="1" t="s">
        <v>14</v>
      </c>
      <c r="M798" s="1" t="s">
        <v>1006</v>
      </c>
    </row>
    <row r="799" spans="1:13">
      <c r="A799" s="1" t="s">
        <v>1483</v>
      </c>
      <c r="B799" s="1" t="s">
        <v>12</v>
      </c>
      <c r="C799" s="1" t="s">
        <v>1386</v>
      </c>
      <c r="D799" s="1" t="s">
        <v>13</v>
      </c>
      <c r="E799" s="1" t="s">
        <v>14</v>
      </c>
      <c r="F799" s="1" t="s">
        <v>14</v>
      </c>
      <c r="G799" s="1" t="s">
        <v>14</v>
      </c>
      <c r="H799" s="1" t="s">
        <v>14</v>
      </c>
      <c r="I799" s="1" t="s">
        <v>14</v>
      </c>
      <c r="J799" s="1" t="s">
        <v>14</v>
      </c>
      <c r="K799" s="1" t="s">
        <v>14</v>
      </c>
      <c r="L799" s="1" t="s">
        <v>14</v>
      </c>
      <c r="M799" s="1" t="s">
        <v>1006</v>
      </c>
    </row>
    <row r="800" spans="1:13">
      <c r="A800" s="1" t="s">
        <v>1484</v>
      </c>
      <c r="B800" s="1" t="s">
        <v>12</v>
      </c>
      <c r="C800" s="1" t="s">
        <v>1386</v>
      </c>
      <c r="D800" s="1" t="s">
        <v>13</v>
      </c>
      <c r="E800" s="1" t="s">
        <v>14</v>
      </c>
      <c r="F800" s="1" t="s">
        <v>14</v>
      </c>
      <c r="G800" s="1" t="s">
        <v>14</v>
      </c>
      <c r="H800" s="1" t="s">
        <v>14</v>
      </c>
      <c r="I800" s="1" t="s">
        <v>14</v>
      </c>
      <c r="J800" s="1" t="s">
        <v>14</v>
      </c>
      <c r="K800" s="1" t="s">
        <v>14</v>
      </c>
      <c r="L800" s="1" t="s">
        <v>14</v>
      </c>
      <c r="M800" s="1" t="s">
        <v>1006</v>
      </c>
    </row>
    <row r="801" spans="1:13">
      <c r="A801" s="1" t="s">
        <v>1485</v>
      </c>
      <c r="B801" s="1" t="s">
        <v>12</v>
      </c>
      <c r="C801" s="1" t="s">
        <v>1386</v>
      </c>
      <c r="D801" s="1" t="s">
        <v>13</v>
      </c>
      <c r="E801" s="1" t="s">
        <v>14</v>
      </c>
      <c r="F801" s="1" t="s">
        <v>14</v>
      </c>
      <c r="G801" s="1" t="s">
        <v>14</v>
      </c>
      <c r="H801" s="1" t="s">
        <v>14</v>
      </c>
      <c r="I801" s="1" t="s">
        <v>14</v>
      </c>
      <c r="J801" s="1" t="s">
        <v>14</v>
      </c>
      <c r="K801" s="1" t="s">
        <v>14</v>
      </c>
      <c r="L801" s="1" t="s">
        <v>14</v>
      </c>
      <c r="M801" s="1" t="s">
        <v>1006</v>
      </c>
    </row>
    <row r="802" spans="1:13">
      <c r="A802" s="1" t="s">
        <v>1486</v>
      </c>
      <c r="B802" s="1" t="s">
        <v>12</v>
      </c>
      <c r="C802" s="1" t="s">
        <v>1386</v>
      </c>
      <c r="D802" s="1" t="s">
        <v>13</v>
      </c>
      <c r="E802" s="1" t="s">
        <v>14</v>
      </c>
      <c r="F802" s="1" t="s">
        <v>14</v>
      </c>
      <c r="G802" s="1" t="s">
        <v>14</v>
      </c>
      <c r="H802" s="1" t="s">
        <v>14</v>
      </c>
      <c r="I802" s="1" t="s">
        <v>14</v>
      </c>
      <c r="J802" s="1" t="s">
        <v>14</v>
      </c>
      <c r="K802" s="1" t="s">
        <v>14</v>
      </c>
      <c r="L802" s="1" t="s">
        <v>14</v>
      </c>
      <c r="M802" s="1" t="s">
        <v>1006</v>
      </c>
    </row>
    <row r="803" spans="1:13">
      <c r="A803" s="1" t="s">
        <v>1487</v>
      </c>
      <c r="B803" s="1" t="s">
        <v>12</v>
      </c>
      <c r="C803" s="1" t="s">
        <v>1386</v>
      </c>
      <c r="D803" s="1" t="s">
        <v>13</v>
      </c>
      <c r="E803" s="1" t="s">
        <v>14</v>
      </c>
      <c r="F803" s="1" t="s">
        <v>14</v>
      </c>
      <c r="G803" s="1" t="s">
        <v>14</v>
      </c>
      <c r="H803" s="1" t="s">
        <v>14</v>
      </c>
      <c r="I803" s="1" t="s">
        <v>14</v>
      </c>
      <c r="J803" s="1" t="s">
        <v>14</v>
      </c>
      <c r="K803" s="1" t="s">
        <v>14</v>
      </c>
      <c r="L803" s="1" t="s">
        <v>14</v>
      </c>
      <c r="M803" s="1" t="s">
        <v>1006</v>
      </c>
    </row>
    <row r="804" spans="1:13">
      <c r="A804" s="1" t="s">
        <v>1488</v>
      </c>
      <c r="B804" s="1" t="s">
        <v>12</v>
      </c>
      <c r="C804" s="1" t="s">
        <v>1386</v>
      </c>
      <c r="D804" s="1" t="s">
        <v>13</v>
      </c>
      <c r="E804" s="1" t="s">
        <v>14</v>
      </c>
      <c r="F804" s="1" t="s">
        <v>14</v>
      </c>
      <c r="G804" s="1" t="s">
        <v>14</v>
      </c>
      <c r="H804" s="1" t="s">
        <v>14</v>
      </c>
      <c r="I804" s="1" t="s">
        <v>14</v>
      </c>
      <c r="J804" s="1" t="s">
        <v>14</v>
      </c>
      <c r="K804" s="1" t="s">
        <v>14</v>
      </c>
      <c r="L804" s="1" t="s">
        <v>14</v>
      </c>
      <c r="M804" s="1" t="s">
        <v>1006</v>
      </c>
    </row>
    <row r="805" spans="1:13">
      <c r="A805" s="1" t="s">
        <v>1489</v>
      </c>
      <c r="B805" s="1" t="s">
        <v>12</v>
      </c>
      <c r="C805" s="1" t="s">
        <v>1386</v>
      </c>
      <c r="D805" s="1" t="s">
        <v>13</v>
      </c>
      <c r="E805" s="1" t="s">
        <v>14</v>
      </c>
      <c r="F805" s="1" t="s">
        <v>14</v>
      </c>
      <c r="G805" s="1" t="s">
        <v>14</v>
      </c>
      <c r="H805" s="1" t="s">
        <v>14</v>
      </c>
      <c r="I805" s="1" t="s">
        <v>14</v>
      </c>
      <c r="J805" s="1" t="s">
        <v>14</v>
      </c>
      <c r="K805" s="1" t="s">
        <v>14</v>
      </c>
      <c r="L805" s="1" t="s">
        <v>14</v>
      </c>
      <c r="M805" s="1" t="s">
        <v>1006</v>
      </c>
    </row>
    <row r="806" spans="1:13">
      <c r="A806" s="1" t="s">
        <v>1490</v>
      </c>
      <c r="B806" s="1" t="s">
        <v>12</v>
      </c>
      <c r="C806" s="1" t="s">
        <v>1386</v>
      </c>
      <c r="D806" s="1" t="s">
        <v>13</v>
      </c>
      <c r="E806" s="1" t="s">
        <v>14</v>
      </c>
      <c r="F806" s="1" t="s">
        <v>14</v>
      </c>
      <c r="G806" s="1" t="s">
        <v>14</v>
      </c>
      <c r="H806" s="1" t="s">
        <v>14</v>
      </c>
      <c r="I806" s="1" t="s">
        <v>14</v>
      </c>
      <c r="J806" s="1" t="s">
        <v>14</v>
      </c>
      <c r="K806" s="1" t="s">
        <v>14</v>
      </c>
      <c r="L806" s="1" t="s">
        <v>14</v>
      </c>
      <c r="M806" s="1" t="s">
        <v>1006</v>
      </c>
    </row>
    <row r="807" spans="1:13">
      <c r="A807" s="1" t="s">
        <v>1491</v>
      </c>
      <c r="B807" s="1" t="s">
        <v>12</v>
      </c>
      <c r="C807" s="1" t="s">
        <v>1386</v>
      </c>
      <c r="D807" s="1" t="s">
        <v>13</v>
      </c>
      <c r="E807" s="1" t="s">
        <v>14</v>
      </c>
      <c r="F807" s="1" t="s">
        <v>14</v>
      </c>
      <c r="G807" s="1" t="s">
        <v>14</v>
      </c>
      <c r="H807" s="1" t="s">
        <v>14</v>
      </c>
      <c r="I807" s="1" t="s">
        <v>14</v>
      </c>
      <c r="J807" s="1" t="s">
        <v>14</v>
      </c>
      <c r="K807" s="1" t="s">
        <v>14</v>
      </c>
      <c r="L807" s="1" t="s">
        <v>14</v>
      </c>
      <c r="M807" s="1" t="s">
        <v>1006</v>
      </c>
    </row>
    <row r="808" spans="1:13">
      <c r="A808" s="1" t="s">
        <v>1492</v>
      </c>
      <c r="B808" s="1" t="s">
        <v>12</v>
      </c>
      <c r="C808" s="1" t="s">
        <v>1386</v>
      </c>
      <c r="D808" s="1" t="s">
        <v>13</v>
      </c>
      <c r="E808" s="1" t="s">
        <v>14</v>
      </c>
      <c r="F808" s="1" t="s">
        <v>14</v>
      </c>
      <c r="G808" s="1" t="s">
        <v>14</v>
      </c>
      <c r="H808" s="1" t="s">
        <v>14</v>
      </c>
      <c r="I808" s="1" t="s">
        <v>14</v>
      </c>
      <c r="J808" s="1" t="s">
        <v>14</v>
      </c>
      <c r="K808" s="1" t="s">
        <v>14</v>
      </c>
      <c r="L808" s="1" t="s">
        <v>14</v>
      </c>
      <c r="M808" s="1" t="s">
        <v>1006</v>
      </c>
    </row>
    <row r="809" spans="1:13">
      <c r="A809" s="1" t="s">
        <v>1493</v>
      </c>
      <c r="B809" s="1" t="s">
        <v>12</v>
      </c>
      <c r="C809" s="1" t="s">
        <v>1386</v>
      </c>
      <c r="D809" s="1" t="s">
        <v>13</v>
      </c>
      <c r="E809" s="1" t="s">
        <v>14</v>
      </c>
      <c r="F809" s="1" t="s">
        <v>14</v>
      </c>
      <c r="G809" s="1" t="s">
        <v>14</v>
      </c>
      <c r="H809" s="1" t="s">
        <v>14</v>
      </c>
      <c r="I809" s="1" t="s">
        <v>14</v>
      </c>
      <c r="J809" s="1" t="s">
        <v>14</v>
      </c>
      <c r="K809" s="1" t="s">
        <v>14</v>
      </c>
      <c r="L809" s="1" t="s">
        <v>14</v>
      </c>
      <c r="M809" s="1" t="s">
        <v>1006</v>
      </c>
    </row>
    <row r="810" spans="1:13">
      <c r="A810" s="1" t="s">
        <v>1494</v>
      </c>
      <c r="B810" s="1" t="s">
        <v>12</v>
      </c>
      <c r="C810" s="1" t="s">
        <v>1386</v>
      </c>
      <c r="D810" s="1" t="s">
        <v>13</v>
      </c>
      <c r="E810" s="1" t="s">
        <v>14</v>
      </c>
      <c r="F810" s="1" t="s">
        <v>14</v>
      </c>
      <c r="G810" s="1" t="s">
        <v>14</v>
      </c>
      <c r="H810" s="1" t="s">
        <v>14</v>
      </c>
      <c r="I810" s="1" t="s">
        <v>14</v>
      </c>
      <c r="J810" s="1" t="s">
        <v>14</v>
      </c>
      <c r="K810" s="1" t="s">
        <v>14</v>
      </c>
      <c r="L810" s="1" t="s">
        <v>14</v>
      </c>
      <c r="M810" s="1" t="s">
        <v>1006</v>
      </c>
    </row>
    <row r="811" spans="1:13">
      <c r="A811" s="1" t="s">
        <v>1495</v>
      </c>
      <c r="B811" s="1" t="s">
        <v>12</v>
      </c>
      <c r="C811" s="1" t="s">
        <v>1386</v>
      </c>
      <c r="D811" s="1" t="s">
        <v>13</v>
      </c>
      <c r="E811" s="1" t="s">
        <v>14</v>
      </c>
      <c r="F811" s="1" t="s">
        <v>14</v>
      </c>
      <c r="G811" s="1" t="s">
        <v>14</v>
      </c>
      <c r="H811" s="1" t="s">
        <v>14</v>
      </c>
      <c r="I811" s="1" t="s">
        <v>14</v>
      </c>
      <c r="J811" s="1" t="s">
        <v>14</v>
      </c>
      <c r="K811" s="1" t="s">
        <v>14</v>
      </c>
      <c r="L811" s="1" t="s">
        <v>14</v>
      </c>
      <c r="M811" s="1" t="s">
        <v>1006</v>
      </c>
    </row>
    <row r="812" spans="1:13">
      <c r="A812" s="1" t="s">
        <v>1496</v>
      </c>
      <c r="B812" s="1" t="s">
        <v>12</v>
      </c>
      <c r="C812" s="1" t="s">
        <v>1386</v>
      </c>
      <c r="D812" s="1" t="s">
        <v>13</v>
      </c>
      <c r="E812" s="1" t="s">
        <v>14</v>
      </c>
      <c r="F812" s="1" t="s">
        <v>14</v>
      </c>
      <c r="G812" s="1" t="s">
        <v>14</v>
      </c>
      <c r="H812" s="1" t="s">
        <v>14</v>
      </c>
      <c r="I812" s="1" t="s">
        <v>14</v>
      </c>
      <c r="J812" s="1" t="s">
        <v>14</v>
      </c>
      <c r="K812" s="1" t="s">
        <v>14</v>
      </c>
      <c r="L812" s="1" t="s">
        <v>14</v>
      </c>
      <c r="M812" s="1" t="s">
        <v>1006</v>
      </c>
    </row>
    <row r="813" spans="1:13">
      <c r="A813" s="1" t="s">
        <v>1497</v>
      </c>
      <c r="B813" s="1" t="s">
        <v>12</v>
      </c>
      <c r="C813" s="1" t="s">
        <v>1386</v>
      </c>
      <c r="D813" s="1" t="s">
        <v>13</v>
      </c>
      <c r="E813" s="1" t="s">
        <v>14</v>
      </c>
      <c r="F813" s="1" t="s">
        <v>14</v>
      </c>
      <c r="G813" s="1" t="s">
        <v>14</v>
      </c>
      <c r="H813" s="1" t="s">
        <v>14</v>
      </c>
      <c r="I813" s="1" t="s">
        <v>14</v>
      </c>
      <c r="J813" s="1" t="s">
        <v>14</v>
      </c>
      <c r="K813" s="1" t="s">
        <v>14</v>
      </c>
      <c r="L813" s="1" t="s">
        <v>14</v>
      </c>
      <c r="M813" s="1" t="s">
        <v>1006</v>
      </c>
    </row>
    <row r="814" spans="1:13">
      <c r="A814" s="1" t="s">
        <v>1498</v>
      </c>
      <c r="B814" s="1" t="s">
        <v>12</v>
      </c>
      <c r="C814" s="1" t="s">
        <v>1386</v>
      </c>
      <c r="D814" s="1" t="s">
        <v>13</v>
      </c>
      <c r="E814" s="1" t="s">
        <v>14</v>
      </c>
      <c r="F814" s="1" t="s">
        <v>14</v>
      </c>
      <c r="G814" s="1" t="s">
        <v>14</v>
      </c>
      <c r="H814" s="1" t="s">
        <v>14</v>
      </c>
      <c r="I814" s="1" t="s">
        <v>14</v>
      </c>
      <c r="J814" s="1" t="s">
        <v>14</v>
      </c>
      <c r="K814" s="1" t="s">
        <v>14</v>
      </c>
      <c r="L814" s="1" t="s">
        <v>14</v>
      </c>
      <c r="M814" s="1" t="s">
        <v>1006</v>
      </c>
    </row>
    <row r="815" spans="1:13">
      <c r="A815" s="1" t="s">
        <v>1499</v>
      </c>
      <c r="B815" s="1" t="s">
        <v>12</v>
      </c>
      <c r="C815" s="1" t="s">
        <v>1386</v>
      </c>
      <c r="D815" s="1" t="s">
        <v>13</v>
      </c>
      <c r="E815" s="1" t="s">
        <v>14</v>
      </c>
      <c r="F815" s="1" t="s">
        <v>14</v>
      </c>
      <c r="G815" s="1" t="s">
        <v>14</v>
      </c>
      <c r="H815" s="1" t="s">
        <v>14</v>
      </c>
      <c r="I815" s="1" t="s">
        <v>14</v>
      </c>
      <c r="J815" s="1" t="s">
        <v>14</v>
      </c>
      <c r="K815" s="1" t="s">
        <v>14</v>
      </c>
      <c r="L815" s="1" t="s">
        <v>14</v>
      </c>
      <c r="M815" s="1" t="s">
        <v>1006</v>
      </c>
    </row>
    <row r="816" spans="1:13">
      <c r="A816" s="1" t="s">
        <v>1500</v>
      </c>
      <c r="B816" s="1" t="s">
        <v>12</v>
      </c>
      <c r="C816" s="1" t="s">
        <v>1386</v>
      </c>
      <c r="D816" s="1" t="s">
        <v>13</v>
      </c>
      <c r="E816" s="1" t="s">
        <v>14</v>
      </c>
      <c r="F816" s="1" t="s">
        <v>14</v>
      </c>
      <c r="G816" s="1" t="s">
        <v>14</v>
      </c>
      <c r="H816" s="1" t="s">
        <v>14</v>
      </c>
      <c r="I816" s="1" t="s">
        <v>14</v>
      </c>
      <c r="J816" s="1" t="s">
        <v>14</v>
      </c>
      <c r="K816" s="1" t="s">
        <v>14</v>
      </c>
      <c r="L816" s="1" t="s">
        <v>14</v>
      </c>
      <c r="M816" s="1" t="s">
        <v>1006</v>
      </c>
    </row>
    <row r="817" spans="1:13">
      <c r="A817" s="1" t="s">
        <v>1501</v>
      </c>
      <c r="B817" s="1" t="s">
        <v>12</v>
      </c>
      <c r="C817" s="1" t="s">
        <v>1386</v>
      </c>
      <c r="D817" s="1" t="s">
        <v>13</v>
      </c>
      <c r="E817" s="1" t="s">
        <v>14</v>
      </c>
      <c r="F817" s="1" t="s">
        <v>14</v>
      </c>
      <c r="G817" s="1" t="s">
        <v>14</v>
      </c>
      <c r="H817" s="1" t="s">
        <v>14</v>
      </c>
      <c r="I817" s="1" t="s">
        <v>14</v>
      </c>
      <c r="J817" s="1" t="s">
        <v>14</v>
      </c>
      <c r="K817" s="1" t="s">
        <v>14</v>
      </c>
      <c r="L817" s="1" t="s">
        <v>14</v>
      </c>
      <c r="M817" s="1" t="s">
        <v>1006</v>
      </c>
    </row>
    <row r="818" spans="1:13">
      <c r="A818" s="1" t="s">
        <v>1502</v>
      </c>
      <c r="B818" s="1" t="s">
        <v>12</v>
      </c>
      <c r="C818" s="1" t="s">
        <v>1386</v>
      </c>
      <c r="D818" s="1" t="s">
        <v>13</v>
      </c>
      <c r="E818" s="1" t="s">
        <v>14</v>
      </c>
      <c r="F818" s="1" t="s">
        <v>14</v>
      </c>
      <c r="G818" s="1" t="s">
        <v>14</v>
      </c>
      <c r="H818" s="1" t="s">
        <v>14</v>
      </c>
      <c r="I818" s="1" t="s">
        <v>14</v>
      </c>
      <c r="J818" s="1" t="s">
        <v>14</v>
      </c>
      <c r="K818" s="1" t="s">
        <v>14</v>
      </c>
      <c r="L818" s="1" t="s">
        <v>14</v>
      </c>
      <c r="M818" s="1" t="s">
        <v>1006</v>
      </c>
    </row>
    <row r="819" spans="1:13">
      <c r="A819" s="1" t="s">
        <v>1503</v>
      </c>
      <c r="B819" s="1" t="s">
        <v>12</v>
      </c>
      <c r="C819" s="1" t="s">
        <v>1386</v>
      </c>
      <c r="D819" s="1" t="s">
        <v>13</v>
      </c>
      <c r="E819" s="1" t="s">
        <v>14</v>
      </c>
      <c r="F819" s="1" t="s">
        <v>14</v>
      </c>
      <c r="G819" s="1" t="s">
        <v>14</v>
      </c>
      <c r="H819" s="1" t="s">
        <v>14</v>
      </c>
      <c r="I819" s="1" t="s">
        <v>14</v>
      </c>
      <c r="J819" s="1" t="s">
        <v>14</v>
      </c>
      <c r="K819" s="1" t="s">
        <v>14</v>
      </c>
      <c r="L819" s="1" t="s">
        <v>14</v>
      </c>
      <c r="M819" s="1" t="s">
        <v>1006</v>
      </c>
    </row>
    <row r="820" spans="1:13">
      <c r="A820" s="1" t="s">
        <v>1504</v>
      </c>
      <c r="B820" s="1" t="s">
        <v>12</v>
      </c>
      <c r="C820" s="1" t="s">
        <v>1386</v>
      </c>
      <c r="D820" s="1" t="s">
        <v>13</v>
      </c>
      <c r="E820" s="1" t="s">
        <v>14</v>
      </c>
      <c r="F820" s="1" t="s">
        <v>14</v>
      </c>
      <c r="G820" s="1" t="s">
        <v>14</v>
      </c>
      <c r="H820" s="1" t="s">
        <v>14</v>
      </c>
      <c r="I820" s="1" t="s">
        <v>14</v>
      </c>
      <c r="J820" s="1" t="s">
        <v>14</v>
      </c>
      <c r="K820" s="1" t="s">
        <v>14</v>
      </c>
      <c r="L820" s="1" t="s">
        <v>14</v>
      </c>
      <c r="M820" s="1" t="s">
        <v>1006</v>
      </c>
    </row>
    <row r="821" spans="1:13">
      <c r="A821" s="1" t="s">
        <v>1505</v>
      </c>
      <c r="B821" s="1" t="s">
        <v>12</v>
      </c>
      <c r="C821" s="1" t="s">
        <v>1386</v>
      </c>
      <c r="D821" s="1" t="s">
        <v>13</v>
      </c>
      <c r="E821" s="1" t="s">
        <v>14</v>
      </c>
      <c r="F821" s="1" t="s">
        <v>14</v>
      </c>
      <c r="G821" s="1" t="s">
        <v>14</v>
      </c>
      <c r="H821" s="1" t="s">
        <v>14</v>
      </c>
      <c r="I821" s="1" t="s">
        <v>14</v>
      </c>
      <c r="J821" s="1" t="s">
        <v>14</v>
      </c>
      <c r="K821" s="1" t="s">
        <v>14</v>
      </c>
      <c r="L821" s="1" t="s">
        <v>14</v>
      </c>
      <c r="M821" s="1" t="s">
        <v>1006</v>
      </c>
    </row>
    <row r="822" spans="1:13">
      <c r="A822" s="1" t="s">
        <v>1506</v>
      </c>
      <c r="B822" s="1" t="s">
        <v>12</v>
      </c>
      <c r="C822" s="1" t="s">
        <v>1386</v>
      </c>
      <c r="D822" s="1" t="s">
        <v>13</v>
      </c>
      <c r="E822" s="1" t="s">
        <v>14</v>
      </c>
      <c r="F822" s="1" t="s">
        <v>14</v>
      </c>
      <c r="G822" s="1" t="s">
        <v>14</v>
      </c>
      <c r="H822" s="1" t="s">
        <v>14</v>
      </c>
      <c r="I822" s="1" t="s">
        <v>14</v>
      </c>
      <c r="J822" s="1" t="s">
        <v>14</v>
      </c>
      <c r="K822" s="1" t="s">
        <v>14</v>
      </c>
      <c r="L822" s="1" t="s">
        <v>14</v>
      </c>
      <c r="M822" s="1" t="s">
        <v>1006</v>
      </c>
    </row>
    <row r="823" spans="1:13">
      <c r="A823" s="1" t="s">
        <v>1507</v>
      </c>
      <c r="B823" s="1" t="s">
        <v>12</v>
      </c>
      <c r="C823" s="1" t="s">
        <v>1386</v>
      </c>
      <c r="D823" s="1" t="s">
        <v>13</v>
      </c>
      <c r="E823" s="1" t="s">
        <v>14</v>
      </c>
      <c r="F823" s="1" t="s">
        <v>14</v>
      </c>
      <c r="G823" s="1" t="s">
        <v>14</v>
      </c>
      <c r="H823" s="1" t="s">
        <v>14</v>
      </c>
      <c r="I823" s="1" t="s">
        <v>14</v>
      </c>
      <c r="J823" s="1" t="s">
        <v>14</v>
      </c>
      <c r="K823" s="1" t="s">
        <v>14</v>
      </c>
      <c r="L823" s="1" t="s">
        <v>14</v>
      </c>
      <c r="M823" s="1" t="s">
        <v>1006</v>
      </c>
    </row>
    <row r="824" spans="1:13">
      <c r="A824" s="1" t="s">
        <v>1508</v>
      </c>
      <c r="B824" s="1" t="s">
        <v>12</v>
      </c>
      <c r="C824" s="1" t="s">
        <v>1386</v>
      </c>
      <c r="D824" s="1" t="s">
        <v>13</v>
      </c>
      <c r="E824" s="1" t="s">
        <v>14</v>
      </c>
      <c r="F824" s="1" t="s">
        <v>14</v>
      </c>
      <c r="G824" s="1" t="s">
        <v>14</v>
      </c>
      <c r="H824" s="1" t="s">
        <v>14</v>
      </c>
      <c r="I824" s="1" t="s">
        <v>14</v>
      </c>
      <c r="J824" s="1" t="s">
        <v>14</v>
      </c>
      <c r="K824" s="1" t="s">
        <v>14</v>
      </c>
      <c r="L824" s="1" t="s">
        <v>14</v>
      </c>
      <c r="M824" s="1" t="s">
        <v>1006</v>
      </c>
    </row>
    <row r="825" spans="1:13">
      <c r="A825" s="1" t="s">
        <v>1509</v>
      </c>
      <c r="B825" s="1" t="s">
        <v>12</v>
      </c>
      <c r="C825" s="1" t="s">
        <v>1386</v>
      </c>
      <c r="D825" s="1" t="s">
        <v>13</v>
      </c>
      <c r="E825" s="1" t="s">
        <v>14</v>
      </c>
      <c r="F825" s="1" t="s">
        <v>14</v>
      </c>
      <c r="G825" s="1" t="s">
        <v>14</v>
      </c>
      <c r="H825" s="1" t="s">
        <v>14</v>
      </c>
      <c r="I825" s="1" t="s">
        <v>14</v>
      </c>
      <c r="J825" s="1" t="s">
        <v>14</v>
      </c>
      <c r="K825" s="1" t="s">
        <v>14</v>
      </c>
      <c r="L825" s="1" t="s">
        <v>14</v>
      </c>
      <c r="M825" s="1" t="s">
        <v>1006</v>
      </c>
    </row>
    <row r="826" spans="1:13">
      <c r="A826" s="1" t="s">
        <v>1510</v>
      </c>
      <c r="B826" s="1" t="s">
        <v>12</v>
      </c>
      <c r="C826" s="1" t="s">
        <v>1386</v>
      </c>
      <c r="D826" s="1" t="s">
        <v>13</v>
      </c>
      <c r="E826" s="1" t="s">
        <v>14</v>
      </c>
      <c r="F826" s="1" t="s">
        <v>14</v>
      </c>
      <c r="G826" s="1" t="s">
        <v>14</v>
      </c>
      <c r="H826" s="1" t="s">
        <v>14</v>
      </c>
      <c r="I826" s="1" t="s">
        <v>14</v>
      </c>
      <c r="J826" s="1" t="s">
        <v>14</v>
      </c>
      <c r="K826" s="1" t="s">
        <v>14</v>
      </c>
      <c r="L826" s="1" t="s">
        <v>14</v>
      </c>
      <c r="M826" s="1" t="s">
        <v>1006</v>
      </c>
    </row>
    <row r="827" spans="1:13">
      <c r="A827" s="1" t="s">
        <v>1511</v>
      </c>
      <c r="B827" s="1" t="s">
        <v>12</v>
      </c>
      <c r="C827" s="1" t="s">
        <v>1386</v>
      </c>
      <c r="D827" s="1" t="s">
        <v>13</v>
      </c>
      <c r="E827" s="1" t="s">
        <v>14</v>
      </c>
      <c r="F827" s="1" t="s">
        <v>14</v>
      </c>
      <c r="G827" s="1" t="s">
        <v>14</v>
      </c>
      <c r="H827" s="1" t="s">
        <v>14</v>
      </c>
      <c r="I827" s="1" t="s">
        <v>14</v>
      </c>
      <c r="J827" s="1" t="s">
        <v>14</v>
      </c>
      <c r="K827" s="1" t="s">
        <v>14</v>
      </c>
      <c r="L827" s="1" t="s">
        <v>14</v>
      </c>
      <c r="M827" s="1" t="s">
        <v>1006</v>
      </c>
    </row>
    <row r="828" spans="1:13">
      <c r="A828" s="1" t="s">
        <v>1512</v>
      </c>
      <c r="B828" s="1" t="s">
        <v>12</v>
      </c>
      <c r="C828" s="1" t="s">
        <v>1386</v>
      </c>
      <c r="D828" s="1" t="s">
        <v>13</v>
      </c>
      <c r="E828" s="1" t="s">
        <v>14</v>
      </c>
      <c r="F828" s="1" t="s">
        <v>14</v>
      </c>
      <c r="G828" s="1" t="s">
        <v>14</v>
      </c>
      <c r="H828" s="1" t="s">
        <v>14</v>
      </c>
      <c r="I828" s="1" t="s">
        <v>14</v>
      </c>
      <c r="J828" s="1" t="s">
        <v>14</v>
      </c>
      <c r="K828" s="1" t="s">
        <v>14</v>
      </c>
      <c r="L828" s="1" t="s">
        <v>14</v>
      </c>
      <c r="M828" s="1" t="s">
        <v>1006</v>
      </c>
    </row>
    <row r="829" spans="1:13">
      <c r="A829" s="1" t="s">
        <v>1513</v>
      </c>
      <c r="B829" s="1" t="s">
        <v>12</v>
      </c>
      <c r="C829" s="1" t="s">
        <v>1386</v>
      </c>
      <c r="D829" s="1" t="s">
        <v>13</v>
      </c>
      <c r="E829" s="1" t="s">
        <v>14</v>
      </c>
      <c r="F829" s="1" t="s">
        <v>14</v>
      </c>
      <c r="G829" s="1" t="s">
        <v>14</v>
      </c>
      <c r="H829" s="1" t="s">
        <v>14</v>
      </c>
      <c r="I829" s="1" t="s">
        <v>14</v>
      </c>
      <c r="J829" s="1" t="s">
        <v>14</v>
      </c>
      <c r="K829" s="1" t="s">
        <v>14</v>
      </c>
      <c r="L829" s="1" t="s">
        <v>14</v>
      </c>
      <c r="M829" s="1" t="s">
        <v>1006</v>
      </c>
    </row>
    <row r="830" spans="1:13">
      <c r="A830" s="1" t="s">
        <v>1514</v>
      </c>
      <c r="B830" s="1" t="s">
        <v>12</v>
      </c>
      <c r="C830" s="1" t="s">
        <v>1386</v>
      </c>
      <c r="D830" s="1" t="s">
        <v>13</v>
      </c>
      <c r="E830" s="1" t="s">
        <v>14</v>
      </c>
      <c r="F830" s="1" t="s">
        <v>14</v>
      </c>
      <c r="G830" s="1" t="s">
        <v>14</v>
      </c>
      <c r="H830" s="1" t="s">
        <v>14</v>
      </c>
      <c r="I830" s="1" t="s">
        <v>14</v>
      </c>
      <c r="J830" s="1" t="s">
        <v>14</v>
      </c>
      <c r="K830" s="1" t="s">
        <v>14</v>
      </c>
      <c r="L830" s="1" t="s">
        <v>14</v>
      </c>
      <c r="M830" s="1" t="s">
        <v>1006</v>
      </c>
    </row>
    <row r="831" spans="1:13">
      <c r="A831" s="1" t="s">
        <v>1515</v>
      </c>
      <c r="B831" s="1" t="s">
        <v>12</v>
      </c>
      <c r="C831" s="1" t="s">
        <v>1386</v>
      </c>
      <c r="D831" s="1" t="s">
        <v>13</v>
      </c>
      <c r="E831" s="1" t="s">
        <v>14</v>
      </c>
      <c r="F831" s="1" t="s">
        <v>14</v>
      </c>
      <c r="G831" s="1" t="s">
        <v>14</v>
      </c>
      <c r="H831" s="1" t="s">
        <v>14</v>
      </c>
      <c r="I831" s="1" t="s">
        <v>14</v>
      </c>
      <c r="J831" s="1" t="s">
        <v>14</v>
      </c>
      <c r="K831" s="1" t="s">
        <v>14</v>
      </c>
      <c r="L831" s="1" t="s">
        <v>14</v>
      </c>
      <c r="M831" s="1" t="s">
        <v>1006</v>
      </c>
    </row>
    <row r="832" spans="1:13">
      <c r="A832" s="1" t="s">
        <v>1516</v>
      </c>
      <c r="B832" s="1" t="s">
        <v>12</v>
      </c>
      <c r="C832" s="1" t="s">
        <v>1386</v>
      </c>
      <c r="D832" s="1" t="s">
        <v>13</v>
      </c>
      <c r="E832" s="1" t="s">
        <v>14</v>
      </c>
      <c r="F832" s="1" t="s">
        <v>14</v>
      </c>
      <c r="G832" s="1" t="s">
        <v>14</v>
      </c>
      <c r="H832" s="1" t="s">
        <v>14</v>
      </c>
      <c r="I832" s="1" t="s">
        <v>14</v>
      </c>
      <c r="J832" s="1" t="s">
        <v>14</v>
      </c>
      <c r="K832" s="1" t="s">
        <v>14</v>
      </c>
      <c r="L832" s="1" t="s">
        <v>14</v>
      </c>
      <c r="M832" s="1" t="s">
        <v>1006</v>
      </c>
    </row>
    <row r="833" spans="1:13">
      <c r="A833" s="1" t="s">
        <v>1517</v>
      </c>
      <c r="B833" s="1" t="s">
        <v>12</v>
      </c>
      <c r="C833" s="1" t="s">
        <v>1386</v>
      </c>
      <c r="D833" s="1" t="s">
        <v>13</v>
      </c>
      <c r="E833" s="1" t="s">
        <v>14</v>
      </c>
      <c r="F833" s="1" t="s">
        <v>14</v>
      </c>
      <c r="G833" s="1" t="s">
        <v>14</v>
      </c>
      <c r="H833" s="1" t="s">
        <v>14</v>
      </c>
      <c r="I833" s="1" t="s">
        <v>14</v>
      </c>
      <c r="J833" s="1" t="s">
        <v>14</v>
      </c>
      <c r="K833" s="1" t="s">
        <v>14</v>
      </c>
      <c r="L833" s="1" t="s">
        <v>14</v>
      </c>
      <c r="M833" s="1" t="s">
        <v>1006</v>
      </c>
    </row>
    <row r="834" spans="1:13">
      <c r="A834" s="1" t="s">
        <v>1518</v>
      </c>
      <c r="B834" s="1" t="s">
        <v>12</v>
      </c>
      <c r="C834" s="1" t="s">
        <v>1386</v>
      </c>
      <c r="D834" s="1" t="s">
        <v>13</v>
      </c>
      <c r="E834" s="1" t="s">
        <v>14</v>
      </c>
      <c r="F834" s="1" t="s">
        <v>14</v>
      </c>
      <c r="G834" s="1" t="s">
        <v>14</v>
      </c>
      <c r="H834" s="1" t="s">
        <v>14</v>
      </c>
      <c r="I834" s="1" t="s">
        <v>14</v>
      </c>
      <c r="J834" s="1" t="s">
        <v>14</v>
      </c>
      <c r="K834" s="1" t="s">
        <v>14</v>
      </c>
      <c r="L834" s="1" t="s">
        <v>14</v>
      </c>
      <c r="M834" s="1" t="s">
        <v>1006</v>
      </c>
    </row>
    <row r="835" spans="1:13">
      <c r="A835" s="1" t="s">
        <v>1519</v>
      </c>
      <c r="B835" s="1" t="s">
        <v>12</v>
      </c>
      <c r="C835" s="1" t="s">
        <v>1386</v>
      </c>
      <c r="D835" s="1" t="s">
        <v>13</v>
      </c>
      <c r="E835" s="1" t="s">
        <v>14</v>
      </c>
      <c r="F835" s="1" t="s">
        <v>14</v>
      </c>
      <c r="G835" s="1" t="s">
        <v>14</v>
      </c>
      <c r="H835" s="1" t="s">
        <v>14</v>
      </c>
      <c r="I835" s="1" t="s">
        <v>14</v>
      </c>
      <c r="J835" s="1" t="s">
        <v>14</v>
      </c>
      <c r="K835" s="1" t="s">
        <v>14</v>
      </c>
      <c r="L835" s="1" t="s">
        <v>14</v>
      </c>
      <c r="M835" s="1" t="s">
        <v>1006</v>
      </c>
    </row>
    <row r="836" spans="1:13">
      <c r="A836" s="1" t="s">
        <v>1520</v>
      </c>
      <c r="B836" s="1" t="s">
        <v>12</v>
      </c>
      <c r="C836" s="1" t="s">
        <v>1386</v>
      </c>
      <c r="D836" s="1" t="s">
        <v>13</v>
      </c>
      <c r="E836" s="1" t="s">
        <v>14</v>
      </c>
      <c r="F836" s="1" t="s">
        <v>14</v>
      </c>
      <c r="G836" s="1" t="s">
        <v>14</v>
      </c>
      <c r="H836" s="1" t="s">
        <v>14</v>
      </c>
      <c r="I836" s="1" t="s">
        <v>14</v>
      </c>
      <c r="J836" s="1" t="s">
        <v>14</v>
      </c>
      <c r="K836" s="1" t="s">
        <v>14</v>
      </c>
      <c r="L836" s="1" t="s">
        <v>14</v>
      </c>
      <c r="M836" s="1" t="s">
        <v>1006</v>
      </c>
    </row>
    <row r="837" spans="1:13">
      <c r="A837" s="1" t="s">
        <v>1521</v>
      </c>
      <c r="B837" s="1" t="s">
        <v>12</v>
      </c>
      <c r="C837" s="1" t="s">
        <v>1386</v>
      </c>
      <c r="D837" s="1" t="s">
        <v>13</v>
      </c>
      <c r="E837" s="1" t="s">
        <v>14</v>
      </c>
      <c r="F837" s="1" t="s">
        <v>14</v>
      </c>
      <c r="G837" s="1" t="s">
        <v>14</v>
      </c>
      <c r="H837" s="1" t="s">
        <v>14</v>
      </c>
      <c r="I837" s="1" t="s">
        <v>14</v>
      </c>
      <c r="J837" s="1" t="s">
        <v>14</v>
      </c>
      <c r="K837" s="1" t="s">
        <v>14</v>
      </c>
      <c r="L837" s="1" t="s">
        <v>14</v>
      </c>
      <c r="M837" s="1" t="s">
        <v>1006</v>
      </c>
    </row>
    <row r="838" spans="1:13">
      <c r="A838" s="1" t="s">
        <v>1522</v>
      </c>
      <c r="B838" s="1" t="s">
        <v>12</v>
      </c>
      <c r="C838" s="1" t="s">
        <v>1386</v>
      </c>
      <c r="D838" s="1" t="s">
        <v>13</v>
      </c>
      <c r="E838" s="1" t="s">
        <v>14</v>
      </c>
      <c r="F838" s="1" t="s">
        <v>14</v>
      </c>
      <c r="G838" s="1" t="s">
        <v>14</v>
      </c>
      <c r="H838" s="1" t="s">
        <v>14</v>
      </c>
      <c r="I838" s="1" t="s">
        <v>14</v>
      </c>
      <c r="J838" s="1" t="s">
        <v>14</v>
      </c>
      <c r="K838" s="1" t="s">
        <v>14</v>
      </c>
      <c r="L838" s="1" t="s">
        <v>14</v>
      </c>
      <c r="M838" s="1" t="s">
        <v>1006</v>
      </c>
    </row>
    <row r="839" spans="1:13">
      <c r="A839" s="1" t="s">
        <v>1523</v>
      </c>
      <c r="B839" s="1" t="s">
        <v>12</v>
      </c>
      <c r="C839" s="1" t="s">
        <v>1386</v>
      </c>
      <c r="D839" s="1" t="s">
        <v>13</v>
      </c>
      <c r="E839" s="1" t="s">
        <v>14</v>
      </c>
      <c r="F839" s="1" t="s">
        <v>14</v>
      </c>
      <c r="G839" s="1" t="s">
        <v>14</v>
      </c>
      <c r="H839" s="1" t="s">
        <v>14</v>
      </c>
      <c r="I839" s="1" t="s">
        <v>14</v>
      </c>
      <c r="J839" s="1" t="s">
        <v>14</v>
      </c>
      <c r="K839" s="1" t="s">
        <v>14</v>
      </c>
      <c r="L839" s="1" t="s">
        <v>14</v>
      </c>
      <c r="M839" s="1" t="s">
        <v>1006</v>
      </c>
    </row>
    <row r="840" spans="1:13">
      <c r="A840" s="1" t="s">
        <v>1524</v>
      </c>
      <c r="B840" s="1" t="s">
        <v>12</v>
      </c>
      <c r="C840" s="1" t="s">
        <v>1386</v>
      </c>
      <c r="D840" s="1" t="s">
        <v>13</v>
      </c>
      <c r="E840" s="1" t="s">
        <v>14</v>
      </c>
      <c r="F840" s="1" t="s">
        <v>14</v>
      </c>
      <c r="G840" s="1" t="s">
        <v>14</v>
      </c>
      <c r="H840" s="1" t="s">
        <v>14</v>
      </c>
      <c r="I840" s="1" t="s">
        <v>14</v>
      </c>
      <c r="J840" s="1" t="s">
        <v>14</v>
      </c>
      <c r="K840" s="1" t="s">
        <v>14</v>
      </c>
      <c r="L840" s="1" t="s">
        <v>14</v>
      </c>
      <c r="M840" s="1" t="s">
        <v>1006</v>
      </c>
    </row>
    <row r="841" spans="1:13">
      <c r="A841" s="1" t="s">
        <v>1525</v>
      </c>
      <c r="B841" s="1" t="s">
        <v>12</v>
      </c>
      <c r="C841" s="1" t="s">
        <v>1386</v>
      </c>
      <c r="D841" s="1" t="s">
        <v>13</v>
      </c>
      <c r="E841" s="1" t="s">
        <v>14</v>
      </c>
      <c r="F841" s="1" t="s">
        <v>14</v>
      </c>
      <c r="G841" s="1" t="s">
        <v>14</v>
      </c>
      <c r="H841" s="1" t="s">
        <v>14</v>
      </c>
      <c r="I841" s="1" t="s">
        <v>14</v>
      </c>
      <c r="J841" s="1" t="s">
        <v>14</v>
      </c>
      <c r="K841" s="1" t="s">
        <v>14</v>
      </c>
      <c r="L841" s="1" t="s">
        <v>14</v>
      </c>
      <c r="M841" s="1" t="s">
        <v>1006</v>
      </c>
    </row>
    <row r="842" spans="1:13">
      <c r="A842" s="1" t="s">
        <v>1526</v>
      </c>
      <c r="B842" s="1" t="s">
        <v>12</v>
      </c>
      <c r="C842" s="1" t="s">
        <v>1386</v>
      </c>
      <c r="D842" s="1" t="s">
        <v>13</v>
      </c>
      <c r="E842" s="1" t="s">
        <v>14</v>
      </c>
      <c r="F842" s="1" t="s">
        <v>14</v>
      </c>
      <c r="G842" s="1" t="s">
        <v>14</v>
      </c>
      <c r="H842" s="1" t="s">
        <v>14</v>
      </c>
      <c r="I842" s="1" t="s">
        <v>14</v>
      </c>
      <c r="J842" s="1" t="s">
        <v>14</v>
      </c>
      <c r="K842" s="1" t="s">
        <v>14</v>
      </c>
      <c r="L842" s="1" t="s">
        <v>14</v>
      </c>
      <c r="M842" s="1" t="s">
        <v>1006</v>
      </c>
    </row>
    <row r="843" spans="1:13">
      <c r="A843" s="1" t="s">
        <v>1527</v>
      </c>
      <c r="B843" s="1" t="s">
        <v>12</v>
      </c>
      <c r="C843" s="1" t="s">
        <v>1386</v>
      </c>
      <c r="D843" s="1" t="s">
        <v>13</v>
      </c>
      <c r="E843" s="1" t="s">
        <v>14</v>
      </c>
      <c r="F843" s="1" t="s">
        <v>14</v>
      </c>
      <c r="G843" s="1" t="s">
        <v>14</v>
      </c>
      <c r="H843" s="1" t="s">
        <v>14</v>
      </c>
      <c r="I843" s="1" t="s">
        <v>14</v>
      </c>
      <c r="J843" s="1" t="s">
        <v>14</v>
      </c>
      <c r="K843" s="1" t="s">
        <v>14</v>
      </c>
      <c r="L843" s="1" t="s">
        <v>14</v>
      </c>
      <c r="M843" s="1" t="s">
        <v>1006</v>
      </c>
    </row>
    <row r="844" spans="1:13">
      <c r="A844" s="1" t="s">
        <v>1528</v>
      </c>
      <c r="B844" s="1" t="s">
        <v>12</v>
      </c>
      <c r="C844" s="1" t="s">
        <v>1386</v>
      </c>
      <c r="D844" s="1" t="s">
        <v>13</v>
      </c>
      <c r="E844" s="1" t="s">
        <v>14</v>
      </c>
      <c r="F844" s="1" t="s">
        <v>14</v>
      </c>
      <c r="G844" s="1" t="s">
        <v>14</v>
      </c>
      <c r="H844" s="1" t="s">
        <v>14</v>
      </c>
      <c r="I844" s="1" t="s">
        <v>14</v>
      </c>
      <c r="J844" s="1" t="s">
        <v>14</v>
      </c>
      <c r="K844" s="1" t="s">
        <v>14</v>
      </c>
      <c r="L844" s="1" t="s">
        <v>14</v>
      </c>
      <c r="M844" s="1" t="s">
        <v>1006</v>
      </c>
    </row>
    <row r="845" spans="1:13">
      <c r="A845" s="1" t="s">
        <v>1529</v>
      </c>
      <c r="B845" s="1" t="s">
        <v>12</v>
      </c>
      <c r="C845" s="1" t="s">
        <v>1386</v>
      </c>
      <c r="D845" s="1" t="s">
        <v>13</v>
      </c>
      <c r="E845" s="1" t="s">
        <v>14</v>
      </c>
      <c r="F845" s="1" t="s">
        <v>14</v>
      </c>
      <c r="G845" s="1" t="s">
        <v>14</v>
      </c>
      <c r="H845" s="1" t="s">
        <v>14</v>
      </c>
      <c r="I845" s="1" t="s">
        <v>14</v>
      </c>
      <c r="J845" s="1" t="s">
        <v>14</v>
      </c>
      <c r="K845" s="1" t="s">
        <v>14</v>
      </c>
      <c r="L845" s="1" t="s">
        <v>14</v>
      </c>
      <c r="M845" s="1" t="s">
        <v>1006</v>
      </c>
    </row>
    <row r="846" spans="1:13">
      <c r="A846" s="1" t="s">
        <v>1530</v>
      </c>
      <c r="B846" s="1" t="s">
        <v>12</v>
      </c>
      <c r="C846" s="1" t="s">
        <v>1386</v>
      </c>
      <c r="D846" s="1" t="s">
        <v>13</v>
      </c>
      <c r="E846" s="1" t="s">
        <v>14</v>
      </c>
      <c r="F846" s="1" t="s">
        <v>14</v>
      </c>
      <c r="G846" s="1" t="s">
        <v>14</v>
      </c>
      <c r="H846" s="1" t="s">
        <v>14</v>
      </c>
      <c r="I846" s="1" t="s">
        <v>14</v>
      </c>
      <c r="J846" s="1" t="s">
        <v>14</v>
      </c>
      <c r="K846" s="1" t="s">
        <v>14</v>
      </c>
      <c r="L846" s="1" t="s">
        <v>14</v>
      </c>
      <c r="M846" s="1" t="s">
        <v>1006</v>
      </c>
    </row>
    <row r="847" spans="1:13">
      <c r="A847" s="1" t="s">
        <v>1531</v>
      </c>
      <c r="B847" s="1" t="s">
        <v>12</v>
      </c>
      <c r="C847" s="1" t="s">
        <v>1386</v>
      </c>
      <c r="D847" s="1" t="s">
        <v>13</v>
      </c>
      <c r="E847" s="1" t="s">
        <v>14</v>
      </c>
      <c r="F847" s="1" t="s">
        <v>14</v>
      </c>
      <c r="G847" s="1" t="s">
        <v>14</v>
      </c>
      <c r="H847" s="1" t="s">
        <v>14</v>
      </c>
      <c r="I847" s="1" t="s">
        <v>14</v>
      </c>
      <c r="J847" s="1" t="s">
        <v>14</v>
      </c>
      <c r="K847" s="1" t="s">
        <v>14</v>
      </c>
      <c r="L847" s="1" t="s">
        <v>14</v>
      </c>
      <c r="M847" s="1" t="s">
        <v>1006</v>
      </c>
    </row>
    <row r="848" spans="1:13">
      <c r="A848" s="1" t="s">
        <v>1532</v>
      </c>
      <c r="B848" s="1" t="s">
        <v>12</v>
      </c>
      <c r="C848" s="1" t="s">
        <v>1386</v>
      </c>
      <c r="D848" s="1" t="s">
        <v>13</v>
      </c>
      <c r="E848" s="1" t="s">
        <v>14</v>
      </c>
      <c r="F848" s="1" t="s">
        <v>14</v>
      </c>
      <c r="G848" s="1" t="s">
        <v>14</v>
      </c>
      <c r="H848" s="1" t="s">
        <v>14</v>
      </c>
      <c r="I848" s="1" t="s">
        <v>14</v>
      </c>
      <c r="J848" s="1" t="s">
        <v>14</v>
      </c>
      <c r="K848" s="1" t="s">
        <v>14</v>
      </c>
      <c r="L848" s="1" t="s">
        <v>14</v>
      </c>
      <c r="M848" s="1" t="s">
        <v>1006</v>
      </c>
    </row>
    <row r="849" spans="1:13">
      <c r="A849" s="1" t="s">
        <v>1533</v>
      </c>
      <c r="B849" s="1" t="s">
        <v>12</v>
      </c>
      <c r="C849" s="1" t="s">
        <v>1386</v>
      </c>
      <c r="D849" s="1" t="s">
        <v>13</v>
      </c>
      <c r="E849" s="1" t="s">
        <v>14</v>
      </c>
      <c r="F849" s="1" t="s">
        <v>14</v>
      </c>
      <c r="G849" s="1" t="s">
        <v>14</v>
      </c>
      <c r="H849" s="1" t="s">
        <v>14</v>
      </c>
      <c r="I849" s="1" t="s">
        <v>14</v>
      </c>
      <c r="J849" s="1" t="s">
        <v>14</v>
      </c>
      <c r="K849" s="1" t="s">
        <v>14</v>
      </c>
      <c r="L849" s="1" t="s">
        <v>14</v>
      </c>
      <c r="M849" s="1" t="s">
        <v>1006</v>
      </c>
    </row>
    <row r="850" spans="1:13">
      <c r="A850" s="1" t="s">
        <v>1534</v>
      </c>
      <c r="B850" s="1" t="s">
        <v>12</v>
      </c>
      <c r="C850" s="1" t="s">
        <v>1386</v>
      </c>
      <c r="D850" s="1" t="s">
        <v>13</v>
      </c>
      <c r="E850" s="1" t="s">
        <v>14</v>
      </c>
      <c r="F850" s="1" t="s">
        <v>14</v>
      </c>
      <c r="G850" s="1" t="s">
        <v>14</v>
      </c>
      <c r="H850" s="1" t="s">
        <v>14</v>
      </c>
      <c r="I850" s="1" t="s">
        <v>14</v>
      </c>
      <c r="J850" s="1" t="s">
        <v>14</v>
      </c>
      <c r="K850" s="1" t="s">
        <v>14</v>
      </c>
      <c r="L850" s="1" t="s">
        <v>14</v>
      </c>
      <c r="M850" s="1" t="s">
        <v>1006</v>
      </c>
    </row>
    <row r="851" spans="1:13">
      <c r="A851" s="1" t="s">
        <v>1535</v>
      </c>
      <c r="B851" s="1" t="s">
        <v>12</v>
      </c>
      <c r="C851" s="1" t="s">
        <v>1386</v>
      </c>
      <c r="D851" s="1" t="s">
        <v>13</v>
      </c>
      <c r="E851" s="1" t="s">
        <v>14</v>
      </c>
      <c r="F851" s="1" t="s">
        <v>14</v>
      </c>
      <c r="G851" s="1" t="s">
        <v>14</v>
      </c>
      <c r="H851" s="1" t="s">
        <v>14</v>
      </c>
      <c r="I851" s="1" t="s">
        <v>14</v>
      </c>
      <c r="J851" s="1" t="s">
        <v>14</v>
      </c>
      <c r="K851" s="1" t="s">
        <v>14</v>
      </c>
      <c r="L851" s="1" t="s">
        <v>14</v>
      </c>
      <c r="M851" s="1" t="s">
        <v>1006</v>
      </c>
    </row>
    <row r="852" spans="1:13">
      <c r="A852" s="1" t="s">
        <v>1536</v>
      </c>
      <c r="B852" s="1" t="s">
        <v>12</v>
      </c>
      <c r="C852" s="1" t="s">
        <v>1386</v>
      </c>
      <c r="D852" s="1" t="s">
        <v>13</v>
      </c>
      <c r="E852" s="1" t="s">
        <v>14</v>
      </c>
      <c r="F852" s="1" t="s">
        <v>14</v>
      </c>
      <c r="G852" s="1" t="s">
        <v>14</v>
      </c>
      <c r="H852" s="1" t="s">
        <v>14</v>
      </c>
      <c r="I852" s="1" t="s">
        <v>14</v>
      </c>
      <c r="J852" s="1" t="s">
        <v>14</v>
      </c>
      <c r="K852" s="1" t="s">
        <v>14</v>
      </c>
      <c r="L852" s="1" t="s">
        <v>14</v>
      </c>
      <c r="M852" s="1" t="s">
        <v>1006</v>
      </c>
    </row>
    <row r="853" spans="1:13">
      <c r="A853" s="1" t="s">
        <v>1537</v>
      </c>
      <c r="B853" s="1" t="s">
        <v>12</v>
      </c>
      <c r="C853" s="1" t="s">
        <v>1386</v>
      </c>
      <c r="D853" s="1" t="s">
        <v>13</v>
      </c>
      <c r="E853" s="1" t="s">
        <v>14</v>
      </c>
      <c r="F853" s="1" t="s">
        <v>14</v>
      </c>
      <c r="G853" s="1" t="s">
        <v>14</v>
      </c>
      <c r="H853" s="1" t="s">
        <v>14</v>
      </c>
      <c r="I853" s="1" t="s">
        <v>14</v>
      </c>
      <c r="J853" s="1" t="s">
        <v>14</v>
      </c>
      <c r="K853" s="1" t="s">
        <v>14</v>
      </c>
      <c r="L853" s="1" t="s">
        <v>14</v>
      </c>
      <c r="M853" s="1" t="s">
        <v>1006</v>
      </c>
    </row>
    <row r="854" spans="1:13">
      <c r="A854" s="1" t="s">
        <v>1538</v>
      </c>
      <c r="B854" s="1" t="s">
        <v>12</v>
      </c>
      <c r="C854" s="1" t="s">
        <v>1386</v>
      </c>
      <c r="D854" s="1" t="s">
        <v>13</v>
      </c>
      <c r="E854" s="1" t="s">
        <v>14</v>
      </c>
      <c r="F854" s="1" t="s">
        <v>14</v>
      </c>
      <c r="G854" s="1" t="s">
        <v>14</v>
      </c>
      <c r="H854" s="1" t="s">
        <v>14</v>
      </c>
      <c r="I854" s="1" t="s">
        <v>14</v>
      </c>
      <c r="J854" s="1" t="s">
        <v>14</v>
      </c>
      <c r="K854" s="1" t="s">
        <v>14</v>
      </c>
      <c r="L854" s="1" t="s">
        <v>14</v>
      </c>
      <c r="M854" s="1" t="s">
        <v>1006</v>
      </c>
    </row>
    <row r="855" spans="1:13">
      <c r="A855" s="1" t="s">
        <v>1539</v>
      </c>
      <c r="B855" s="1" t="s">
        <v>12</v>
      </c>
      <c r="C855" s="1" t="s">
        <v>1386</v>
      </c>
      <c r="D855" s="1" t="s">
        <v>13</v>
      </c>
      <c r="E855" s="1" t="s">
        <v>14</v>
      </c>
      <c r="F855" s="1" t="s">
        <v>14</v>
      </c>
      <c r="G855" s="1" t="s">
        <v>14</v>
      </c>
      <c r="H855" s="1" t="s">
        <v>14</v>
      </c>
      <c r="I855" s="1" t="s">
        <v>14</v>
      </c>
      <c r="J855" s="1" t="s">
        <v>14</v>
      </c>
      <c r="K855" s="1" t="s">
        <v>14</v>
      </c>
      <c r="L855" s="1" t="s">
        <v>14</v>
      </c>
      <c r="M855" s="1" t="s">
        <v>1006</v>
      </c>
    </row>
    <row r="856" spans="1:13">
      <c r="A856" s="1" t="s">
        <v>1540</v>
      </c>
      <c r="B856" s="1" t="s">
        <v>12</v>
      </c>
      <c r="C856" s="1" t="s">
        <v>1386</v>
      </c>
      <c r="D856" s="1" t="s">
        <v>13</v>
      </c>
      <c r="E856" s="1" t="s">
        <v>14</v>
      </c>
      <c r="F856" s="1" t="s">
        <v>14</v>
      </c>
      <c r="G856" s="1" t="s">
        <v>14</v>
      </c>
      <c r="H856" s="1" t="s">
        <v>14</v>
      </c>
      <c r="I856" s="1" t="s">
        <v>14</v>
      </c>
      <c r="J856" s="1" t="s">
        <v>14</v>
      </c>
      <c r="K856" s="1" t="s">
        <v>14</v>
      </c>
      <c r="L856" s="1" t="s">
        <v>14</v>
      </c>
      <c r="M856" s="1" t="s">
        <v>1006</v>
      </c>
    </row>
    <row r="857" spans="1:13">
      <c r="A857" s="1" t="s">
        <v>1541</v>
      </c>
      <c r="B857" s="1" t="s">
        <v>12</v>
      </c>
      <c r="C857" s="1" t="s">
        <v>1386</v>
      </c>
      <c r="D857" s="1" t="s">
        <v>13</v>
      </c>
      <c r="E857" s="1" t="s">
        <v>14</v>
      </c>
      <c r="F857" s="1" t="s">
        <v>14</v>
      </c>
      <c r="G857" s="1" t="s">
        <v>14</v>
      </c>
      <c r="H857" s="1" t="s">
        <v>14</v>
      </c>
      <c r="I857" s="1" t="s">
        <v>14</v>
      </c>
      <c r="J857" s="1" t="s">
        <v>14</v>
      </c>
      <c r="K857" s="1" t="s">
        <v>14</v>
      </c>
      <c r="L857" s="1" t="s">
        <v>14</v>
      </c>
      <c r="M857" s="1" t="s">
        <v>1006</v>
      </c>
    </row>
    <row r="858" spans="1:13">
      <c r="A858" s="1" t="s">
        <v>1542</v>
      </c>
      <c r="B858" s="1" t="s">
        <v>12</v>
      </c>
      <c r="C858" s="1" t="s">
        <v>1386</v>
      </c>
      <c r="D858" s="1" t="s">
        <v>13</v>
      </c>
      <c r="E858" s="1" t="s">
        <v>14</v>
      </c>
      <c r="F858" s="1" t="s">
        <v>14</v>
      </c>
      <c r="G858" s="1" t="s">
        <v>14</v>
      </c>
      <c r="H858" s="1" t="s">
        <v>14</v>
      </c>
      <c r="I858" s="1" t="s">
        <v>14</v>
      </c>
      <c r="J858" s="1" t="s">
        <v>14</v>
      </c>
      <c r="K858" s="1" t="s">
        <v>14</v>
      </c>
      <c r="L858" s="1" t="s">
        <v>14</v>
      </c>
      <c r="M858" s="1" t="s">
        <v>1006</v>
      </c>
    </row>
    <row r="859" spans="1:13">
      <c r="A859" s="1" t="s">
        <v>1543</v>
      </c>
      <c r="B859" s="1" t="s">
        <v>12</v>
      </c>
      <c r="C859" s="1" t="s">
        <v>1386</v>
      </c>
      <c r="D859" s="1" t="s">
        <v>13</v>
      </c>
      <c r="E859" s="1" t="s">
        <v>14</v>
      </c>
      <c r="F859" s="1" t="s">
        <v>14</v>
      </c>
      <c r="G859" s="1" t="s">
        <v>14</v>
      </c>
      <c r="H859" s="1" t="s">
        <v>14</v>
      </c>
      <c r="I859" s="1" t="s">
        <v>14</v>
      </c>
      <c r="J859" s="1" t="s">
        <v>14</v>
      </c>
      <c r="K859" s="1" t="s">
        <v>14</v>
      </c>
      <c r="L859" s="1" t="s">
        <v>14</v>
      </c>
      <c r="M859" s="1" t="s">
        <v>1006</v>
      </c>
    </row>
    <row r="860" spans="1:13">
      <c r="A860" s="1" t="s">
        <v>1544</v>
      </c>
      <c r="B860" s="1" t="s">
        <v>12</v>
      </c>
      <c r="C860" s="1" t="s">
        <v>1386</v>
      </c>
      <c r="D860" s="1" t="s">
        <v>13</v>
      </c>
      <c r="E860" s="1" t="s">
        <v>14</v>
      </c>
      <c r="F860" s="1" t="s">
        <v>14</v>
      </c>
      <c r="G860" s="1" t="s">
        <v>14</v>
      </c>
      <c r="H860" s="1" t="s">
        <v>14</v>
      </c>
      <c r="I860" s="1" t="s">
        <v>14</v>
      </c>
      <c r="J860" s="1" t="s">
        <v>14</v>
      </c>
      <c r="K860" s="1" t="s">
        <v>14</v>
      </c>
      <c r="L860" s="1" t="s">
        <v>14</v>
      </c>
      <c r="M860" s="1" t="s">
        <v>1006</v>
      </c>
    </row>
    <row r="861" spans="1:13">
      <c r="A861" s="1" t="s">
        <v>1545</v>
      </c>
      <c r="B861" s="1" t="s">
        <v>12</v>
      </c>
      <c r="C861" s="1" t="s">
        <v>1386</v>
      </c>
      <c r="D861" s="1" t="s">
        <v>13</v>
      </c>
      <c r="E861" s="1" t="s">
        <v>14</v>
      </c>
      <c r="F861" s="1" t="s">
        <v>14</v>
      </c>
      <c r="G861" s="1" t="s">
        <v>14</v>
      </c>
      <c r="H861" s="1" t="s">
        <v>14</v>
      </c>
      <c r="I861" s="1" t="s">
        <v>14</v>
      </c>
      <c r="J861" s="1" t="s">
        <v>14</v>
      </c>
      <c r="K861" s="1" t="s">
        <v>14</v>
      </c>
      <c r="L861" s="1" t="s">
        <v>14</v>
      </c>
      <c r="M861" s="1" t="s">
        <v>1006</v>
      </c>
    </row>
    <row r="862" spans="1:13">
      <c r="A862" s="1" t="s">
        <v>1546</v>
      </c>
      <c r="B862" s="1" t="s">
        <v>12</v>
      </c>
      <c r="C862" s="1" t="s">
        <v>1386</v>
      </c>
      <c r="D862" s="1" t="s">
        <v>13</v>
      </c>
      <c r="E862" s="1" t="s">
        <v>14</v>
      </c>
      <c r="F862" s="1" t="s">
        <v>14</v>
      </c>
      <c r="G862" s="1" t="s">
        <v>14</v>
      </c>
      <c r="H862" s="1" t="s">
        <v>14</v>
      </c>
      <c r="I862" s="1" t="s">
        <v>14</v>
      </c>
      <c r="J862" s="1" t="s">
        <v>14</v>
      </c>
      <c r="K862" s="1" t="s">
        <v>14</v>
      </c>
      <c r="L862" s="1" t="s">
        <v>14</v>
      </c>
      <c r="M862" s="1" t="s">
        <v>1006</v>
      </c>
    </row>
    <row r="863" spans="1:13">
      <c r="A863" s="1" t="s">
        <v>1547</v>
      </c>
      <c r="B863" s="1" t="s">
        <v>12</v>
      </c>
      <c r="C863" s="1" t="s">
        <v>1386</v>
      </c>
      <c r="D863" s="1" t="s">
        <v>13</v>
      </c>
      <c r="E863" s="1" t="s">
        <v>14</v>
      </c>
      <c r="F863" s="1" t="s">
        <v>14</v>
      </c>
      <c r="G863" s="1" t="s">
        <v>14</v>
      </c>
      <c r="H863" s="1" t="s">
        <v>14</v>
      </c>
      <c r="I863" s="1" t="s">
        <v>14</v>
      </c>
      <c r="J863" s="1" t="s">
        <v>14</v>
      </c>
      <c r="K863" s="1" t="s">
        <v>14</v>
      </c>
      <c r="L863" s="1" t="s">
        <v>14</v>
      </c>
      <c r="M863" s="1" t="s">
        <v>1006</v>
      </c>
    </row>
    <row r="864" spans="1:13">
      <c r="A864" s="1" t="s">
        <v>1548</v>
      </c>
      <c r="B864" s="1" t="s">
        <v>12</v>
      </c>
      <c r="C864" s="1" t="s">
        <v>1386</v>
      </c>
      <c r="D864" s="1" t="s">
        <v>13</v>
      </c>
      <c r="E864" s="1" t="s">
        <v>14</v>
      </c>
      <c r="F864" s="1" t="s">
        <v>14</v>
      </c>
      <c r="G864" s="1" t="s">
        <v>14</v>
      </c>
      <c r="H864" s="1" t="s">
        <v>14</v>
      </c>
      <c r="I864" s="1" t="s">
        <v>14</v>
      </c>
      <c r="J864" s="1" t="s">
        <v>14</v>
      </c>
      <c r="K864" s="1" t="s">
        <v>14</v>
      </c>
      <c r="L864" s="1" t="s">
        <v>14</v>
      </c>
      <c r="M864" s="1" t="s">
        <v>1006</v>
      </c>
    </row>
    <row r="865" spans="1:13">
      <c r="A865" s="1" t="s">
        <v>1549</v>
      </c>
      <c r="B865" s="1" t="s">
        <v>12</v>
      </c>
      <c r="C865" s="1" t="s">
        <v>1386</v>
      </c>
      <c r="D865" s="1" t="s">
        <v>13</v>
      </c>
      <c r="E865" s="1" t="s">
        <v>14</v>
      </c>
      <c r="F865" s="1" t="s">
        <v>14</v>
      </c>
      <c r="G865" s="1" t="s">
        <v>14</v>
      </c>
      <c r="H865" s="1" t="s">
        <v>14</v>
      </c>
      <c r="I865" s="1" t="s">
        <v>14</v>
      </c>
      <c r="J865" s="1" t="s">
        <v>14</v>
      </c>
      <c r="K865" s="1" t="s">
        <v>14</v>
      </c>
      <c r="L865" s="1" t="s">
        <v>14</v>
      </c>
      <c r="M865" s="1" t="s">
        <v>1006</v>
      </c>
    </row>
    <row r="866" spans="1:13">
      <c r="A866" s="1" t="s">
        <v>1550</v>
      </c>
      <c r="B866" s="1" t="s">
        <v>12</v>
      </c>
      <c r="C866" s="1" t="s">
        <v>1386</v>
      </c>
      <c r="D866" s="1" t="s">
        <v>13</v>
      </c>
      <c r="E866" s="1" t="s">
        <v>14</v>
      </c>
      <c r="F866" s="1" t="s">
        <v>14</v>
      </c>
      <c r="G866" s="1" t="s">
        <v>14</v>
      </c>
      <c r="H866" s="1" t="s">
        <v>14</v>
      </c>
      <c r="I866" s="1" t="s">
        <v>14</v>
      </c>
      <c r="J866" s="1" t="s">
        <v>14</v>
      </c>
      <c r="K866" s="1" t="s">
        <v>14</v>
      </c>
      <c r="L866" s="1" t="s">
        <v>14</v>
      </c>
      <c r="M866" s="1" t="s">
        <v>1006</v>
      </c>
    </row>
    <row r="867" spans="1:13">
      <c r="A867" s="1" t="s">
        <v>1551</v>
      </c>
      <c r="B867" s="1" t="s">
        <v>12</v>
      </c>
      <c r="C867" s="1" t="s">
        <v>1386</v>
      </c>
      <c r="D867" s="1" t="s">
        <v>13</v>
      </c>
      <c r="E867" s="1" t="s">
        <v>14</v>
      </c>
      <c r="F867" s="1" t="s">
        <v>14</v>
      </c>
      <c r="G867" s="1" t="s">
        <v>14</v>
      </c>
      <c r="H867" s="1" t="s">
        <v>14</v>
      </c>
      <c r="I867" s="1" t="s">
        <v>14</v>
      </c>
      <c r="J867" s="1" t="s">
        <v>14</v>
      </c>
      <c r="K867" s="1" t="s">
        <v>14</v>
      </c>
      <c r="L867" s="1" t="s">
        <v>14</v>
      </c>
      <c r="M867" s="1" t="s">
        <v>1006</v>
      </c>
    </row>
    <row r="868" spans="1:13">
      <c r="A868" s="1" t="s">
        <v>1552</v>
      </c>
      <c r="B868" s="1" t="s">
        <v>12</v>
      </c>
      <c r="C868" s="1" t="s">
        <v>1386</v>
      </c>
      <c r="D868" s="1" t="s">
        <v>13</v>
      </c>
      <c r="E868" s="1" t="s">
        <v>14</v>
      </c>
      <c r="F868" s="1" t="s">
        <v>14</v>
      </c>
      <c r="G868" s="1" t="s">
        <v>14</v>
      </c>
      <c r="H868" s="1" t="s">
        <v>14</v>
      </c>
      <c r="I868" s="1" t="s">
        <v>14</v>
      </c>
      <c r="J868" s="1" t="s">
        <v>14</v>
      </c>
      <c r="K868" s="1" t="s">
        <v>14</v>
      </c>
      <c r="L868" s="1" t="s">
        <v>14</v>
      </c>
      <c r="M868" s="1" t="s">
        <v>1006</v>
      </c>
    </row>
    <row r="869" spans="1:13">
      <c r="A869" s="1" t="s">
        <v>1553</v>
      </c>
      <c r="B869" s="1" t="s">
        <v>12</v>
      </c>
      <c r="C869" s="1" t="s">
        <v>1386</v>
      </c>
      <c r="D869" s="1" t="s">
        <v>13</v>
      </c>
      <c r="E869" s="1" t="s">
        <v>14</v>
      </c>
      <c r="F869" s="1" t="s">
        <v>14</v>
      </c>
      <c r="G869" s="1" t="s">
        <v>14</v>
      </c>
      <c r="H869" s="1" t="s">
        <v>14</v>
      </c>
      <c r="I869" s="1" t="s">
        <v>14</v>
      </c>
      <c r="J869" s="1" t="s">
        <v>14</v>
      </c>
      <c r="K869" s="1" t="s">
        <v>14</v>
      </c>
      <c r="L869" s="1" t="s">
        <v>14</v>
      </c>
      <c r="M869" s="1" t="s">
        <v>1006</v>
      </c>
    </row>
    <row r="870" spans="1:13">
      <c r="A870" s="1" t="s">
        <v>1554</v>
      </c>
      <c r="B870" s="1" t="s">
        <v>12</v>
      </c>
      <c r="C870" s="1" t="s">
        <v>1386</v>
      </c>
      <c r="D870" s="1" t="s">
        <v>13</v>
      </c>
      <c r="E870" s="1" t="s">
        <v>14</v>
      </c>
      <c r="F870" s="1" t="s">
        <v>14</v>
      </c>
      <c r="G870" s="1" t="s">
        <v>14</v>
      </c>
      <c r="H870" s="1" t="s">
        <v>14</v>
      </c>
      <c r="I870" s="1" t="s">
        <v>14</v>
      </c>
      <c r="J870" s="1" t="s">
        <v>14</v>
      </c>
      <c r="K870" s="1" t="s">
        <v>14</v>
      </c>
      <c r="L870" s="1" t="s">
        <v>14</v>
      </c>
      <c r="M870" s="1" t="s">
        <v>1006</v>
      </c>
    </row>
    <row r="871" spans="1:13">
      <c r="A871" s="1" t="s">
        <v>1555</v>
      </c>
      <c r="B871" s="1" t="s">
        <v>12</v>
      </c>
      <c r="C871" s="1" t="s">
        <v>1386</v>
      </c>
      <c r="D871" s="1" t="s">
        <v>13</v>
      </c>
      <c r="E871" s="1" t="s">
        <v>14</v>
      </c>
      <c r="F871" s="1" t="s">
        <v>14</v>
      </c>
      <c r="G871" s="1" t="s">
        <v>14</v>
      </c>
      <c r="H871" s="1" t="s">
        <v>14</v>
      </c>
      <c r="I871" s="1" t="s">
        <v>14</v>
      </c>
      <c r="J871" s="1" t="s">
        <v>14</v>
      </c>
      <c r="K871" s="1" t="s">
        <v>14</v>
      </c>
      <c r="L871" s="1" t="s">
        <v>14</v>
      </c>
      <c r="M871" s="1" t="s">
        <v>1006</v>
      </c>
    </row>
    <row r="872" spans="1:13">
      <c r="A872" s="1" t="s">
        <v>1556</v>
      </c>
      <c r="B872" s="1" t="s">
        <v>12</v>
      </c>
      <c r="C872" s="1" t="s">
        <v>1386</v>
      </c>
      <c r="D872" s="1" t="s">
        <v>13</v>
      </c>
      <c r="E872" s="1" t="s">
        <v>14</v>
      </c>
      <c r="F872" s="1" t="s">
        <v>14</v>
      </c>
      <c r="G872" s="1" t="s">
        <v>14</v>
      </c>
      <c r="H872" s="1" t="s">
        <v>14</v>
      </c>
      <c r="I872" s="1" t="s">
        <v>14</v>
      </c>
      <c r="J872" s="1" t="s">
        <v>14</v>
      </c>
      <c r="K872" s="1" t="s">
        <v>14</v>
      </c>
      <c r="L872" s="1" t="s">
        <v>14</v>
      </c>
      <c r="M872" s="1" t="s">
        <v>1006</v>
      </c>
    </row>
    <row r="873" spans="1:13">
      <c r="A873" s="1" t="s">
        <v>1557</v>
      </c>
      <c r="B873" s="1" t="s">
        <v>12</v>
      </c>
      <c r="C873" s="1" t="s">
        <v>1386</v>
      </c>
      <c r="D873" s="1" t="s">
        <v>13</v>
      </c>
      <c r="E873" s="1" t="s">
        <v>14</v>
      </c>
      <c r="F873" s="1" t="s">
        <v>14</v>
      </c>
      <c r="G873" s="1" t="s">
        <v>14</v>
      </c>
      <c r="H873" s="1" t="s">
        <v>14</v>
      </c>
      <c r="I873" s="1" t="s">
        <v>14</v>
      </c>
      <c r="J873" s="1" t="s">
        <v>14</v>
      </c>
      <c r="K873" s="1" t="s">
        <v>14</v>
      </c>
      <c r="L873" s="1" t="s">
        <v>14</v>
      </c>
      <c r="M873" s="1" t="s">
        <v>1006</v>
      </c>
    </row>
    <row r="874" spans="1:13">
      <c r="A874" s="1" t="s">
        <v>1558</v>
      </c>
      <c r="B874" s="1" t="s">
        <v>12</v>
      </c>
      <c r="C874" s="1" t="s">
        <v>1386</v>
      </c>
      <c r="D874" s="1" t="s">
        <v>13</v>
      </c>
      <c r="E874" s="1" t="s">
        <v>14</v>
      </c>
      <c r="F874" s="1" t="s">
        <v>14</v>
      </c>
      <c r="G874" s="1" t="s">
        <v>14</v>
      </c>
      <c r="H874" s="1" t="s">
        <v>14</v>
      </c>
      <c r="I874" s="1" t="s">
        <v>14</v>
      </c>
      <c r="J874" s="1" t="s">
        <v>14</v>
      </c>
      <c r="K874" s="1" t="s">
        <v>14</v>
      </c>
      <c r="L874" s="1" t="s">
        <v>14</v>
      </c>
      <c r="M874" s="1" t="s">
        <v>1006</v>
      </c>
    </row>
    <row r="875" spans="1:13">
      <c r="A875" s="1" t="s">
        <v>1559</v>
      </c>
      <c r="B875" s="1" t="s">
        <v>12</v>
      </c>
      <c r="C875" s="1" t="s">
        <v>1386</v>
      </c>
      <c r="D875" s="1" t="s">
        <v>13</v>
      </c>
      <c r="E875" s="1" t="s">
        <v>14</v>
      </c>
      <c r="F875" s="1" t="s">
        <v>14</v>
      </c>
      <c r="G875" s="1" t="s">
        <v>14</v>
      </c>
      <c r="H875" s="1" t="s">
        <v>14</v>
      </c>
      <c r="I875" s="1" t="s">
        <v>14</v>
      </c>
      <c r="J875" s="1" t="s">
        <v>14</v>
      </c>
      <c r="K875" s="1" t="s">
        <v>14</v>
      </c>
      <c r="L875" s="1" t="s">
        <v>14</v>
      </c>
      <c r="M875" s="1" t="s">
        <v>1006</v>
      </c>
    </row>
    <row r="876" spans="1:13">
      <c r="A876" s="1" t="s">
        <v>1560</v>
      </c>
      <c r="B876" s="1" t="s">
        <v>12</v>
      </c>
      <c r="C876" s="1" t="s">
        <v>1386</v>
      </c>
      <c r="D876" s="1" t="s">
        <v>13</v>
      </c>
      <c r="E876" s="1" t="s">
        <v>14</v>
      </c>
      <c r="F876" s="1" t="s">
        <v>14</v>
      </c>
      <c r="G876" s="1" t="s">
        <v>14</v>
      </c>
      <c r="H876" s="1" t="s">
        <v>14</v>
      </c>
      <c r="I876" s="1" t="s">
        <v>14</v>
      </c>
      <c r="J876" s="1" t="s">
        <v>14</v>
      </c>
      <c r="K876" s="1" t="s">
        <v>14</v>
      </c>
      <c r="L876" s="1" t="s">
        <v>14</v>
      </c>
      <c r="M876" s="1" t="s">
        <v>1006</v>
      </c>
    </row>
    <row r="877" spans="1:13">
      <c r="A877" s="1" t="s">
        <v>1561</v>
      </c>
      <c r="B877" s="1" t="s">
        <v>12</v>
      </c>
      <c r="C877" s="1" t="s">
        <v>1386</v>
      </c>
      <c r="D877" s="1" t="s">
        <v>13</v>
      </c>
      <c r="E877" s="1" t="s">
        <v>14</v>
      </c>
      <c r="F877" s="1" t="s">
        <v>14</v>
      </c>
      <c r="G877" s="1" t="s">
        <v>14</v>
      </c>
      <c r="H877" s="1" t="s">
        <v>14</v>
      </c>
      <c r="I877" s="1" t="s">
        <v>14</v>
      </c>
      <c r="J877" s="1" t="s">
        <v>14</v>
      </c>
      <c r="K877" s="1" t="s">
        <v>14</v>
      </c>
      <c r="L877" s="1" t="s">
        <v>14</v>
      </c>
      <c r="M877" s="1" t="s">
        <v>1006</v>
      </c>
    </row>
    <row r="878" spans="1:13">
      <c r="A878" s="1" t="s">
        <v>1562</v>
      </c>
      <c r="B878" s="1" t="s">
        <v>12</v>
      </c>
      <c r="C878" s="1" t="s">
        <v>1386</v>
      </c>
      <c r="D878" s="1" t="s">
        <v>13</v>
      </c>
      <c r="E878" s="1" t="s">
        <v>14</v>
      </c>
      <c r="F878" s="1" t="s">
        <v>14</v>
      </c>
      <c r="G878" s="1" t="s">
        <v>14</v>
      </c>
      <c r="H878" s="1" t="s">
        <v>14</v>
      </c>
      <c r="I878" s="1" t="s">
        <v>14</v>
      </c>
      <c r="J878" s="1" t="s">
        <v>14</v>
      </c>
      <c r="K878" s="1" t="s">
        <v>14</v>
      </c>
      <c r="L878" s="1" t="s">
        <v>14</v>
      </c>
      <c r="M878" s="1" t="s">
        <v>1006</v>
      </c>
    </row>
    <row r="879" spans="1:13">
      <c r="A879" s="1" t="s">
        <v>1563</v>
      </c>
      <c r="B879" s="1" t="s">
        <v>12</v>
      </c>
      <c r="C879" s="1" t="s">
        <v>1386</v>
      </c>
      <c r="D879" s="1" t="s">
        <v>13</v>
      </c>
      <c r="E879" s="1" t="s">
        <v>14</v>
      </c>
      <c r="F879" s="1" t="s">
        <v>14</v>
      </c>
      <c r="G879" s="1" t="s">
        <v>14</v>
      </c>
      <c r="H879" s="1" t="s">
        <v>14</v>
      </c>
      <c r="I879" s="1" t="s">
        <v>14</v>
      </c>
      <c r="J879" s="1" t="s">
        <v>14</v>
      </c>
      <c r="K879" s="1" t="s">
        <v>14</v>
      </c>
      <c r="L879" s="1" t="s">
        <v>14</v>
      </c>
      <c r="M879" s="1" t="s">
        <v>1006</v>
      </c>
    </row>
    <row r="880" spans="1:13">
      <c r="A880" s="1" t="s">
        <v>1564</v>
      </c>
      <c r="B880" s="1" t="s">
        <v>12</v>
      </c>
      <c r="C880" s="1" t="s">
        <v>1386</v>
      </c>
      <c r="D880" s="1" t="s">
        <v>13</v>
      </c>
      <c r="E880" s="1" t="s">
        <v>14</v>
      </c>
      <c r="F880" s="1" t="s">
        <v>14</v>
      </c>
      <c r="G880" s="1" t="s">
        <v>14</v>
      </c>
      <c r="H880" s="1" t="s">
        <v>14</v>
      </c>
      <c r="I880" s="1" t="s">
        <v>14</v>
      </c>
      <c r="J880" s="1" t="s">
        <v>14</v>
      </c>
      <c r="K880" s="1" t="s">
        <v>14</v>
      </c>
      <c r="L880" s="1" t="s">
        <v>14</v>
      </c>
      <c r="M880" s="1" t="s">
        <v>1006</v>
      </c>
    </row>
    <row r="881" spans="1:13">
      <c r="A881" s="1" t="s">
        <v>1565</v>
      </c>
      <c r="B881" s="1" t="s">
        <v>12</v>
      </c>
      <c r="C881" s="1" t="s">
        <v>1386</v>
      </c>
      <c r="D881" s="1" t="s">
        <v>13</v>
      </c>
      <c r="E881" s="1" t="s">
        <v>14</v>
      </c>
      <c r="F881" s="1" t="s">
        <v>14</v>
      </c>
      <c r="G881" s="1" t="s">
        <v>14</v>
      </c>
      <c r="H881" s="1" t="s">
        <v>14</v>
      </c>
      <c r="I881" s="1" t="s">
        <v>14</v>
      </c>
      <c r="J881" s="1" t="s">
        <v>14</v>
      </c>
      <c r="K881" s="1" t="s">
        <v>14</v>
      </c>
      <c r="L881" s="1" t="s">
        <v>14</v>
      </c>
      <c r="M881" s="1" t="s">
        <v>1006</v>
      </c>
    </row>
    <row r="882" spans="1:13">
      <c r="A882" s="1" t="s">
        <v>1566</v>
      </c>
      <c r="B882" s="1" t="s">
        <v>12</v>
      </c>
      <c r="C882" s="1" t="s">
        <v>1386</v>
      </c>
      <c r="D882" s="1" t="s">
        <v>13</v>
      </c>
      <c r="E882" s="1" t="s">
        <v>14</v>
      </c>
      <c r="F882" s="1" t="s">
        <v>14</v>
      </c>
      <c r="G882" s="1" t="s">
        <v>14</v>
      </c>
      <c r="H882" s="1" t="s">
        <v>14</v>
      </c>
      <c r="I882" s="1" t="s">
        <v>14</v>
      </c>
      <c r="J882" s="1" t="s">
        <v>14</v>
      </c>
      <c r="K882" s="1" t="s">
        <v>14</v>
      </c>
      <c r="L882" s="1" t="s">
        <v>14</v>
      </c>
      <c r="M882" s="1" t="s">
        <v>1006</v>
      </c>
    </row>
    <row r="883" spans="1:13">
      <c r="A883" s="1" t="s">
        <v>1567</v>
      </c>
      <c r="B883" s="1" t="s">
        <v>12</v>
      </c>
      <c r="C883" s="1" t="s">
        <v>1386</v>
      </c>
      <c r="D883" s="1" t="s">
        <v>13</v>
      </c>
      <c r="E883" s="1" t="s">
        <v>14</v>
      </c>
      <c r="F883" s="1" t="s">
        <v>14</v>
      </c>
      <c r="G883" s="1" t="s">
        <v>14</v>
      </c>
      <c r="H883" s="1" t="s">
        <v>14</v>
      </c>
      <c r="I883" s="1" t="s">
        <v>14</v>
      </c>
      <c r="J883" s="1" t="s">
        <v>14</v>
      </c>
      <c r="K883" s="1" t="s">
        <v>14</v>
      </c>
      <c r="L883" s="1" t="s">
        <v>14</v>
      </c>
      <c r="M883" s="1" t="s">
        <v>1006</v>
      </c>
    </row>
    <row r="884" spans="1:13">
      <c r="A884" s="1" t="s">
        <v>1568</v>
      </c>
      <c r="B884" s="1" t="s">
        <v>12</v>
      </c>
      <c r="C884" s="1" t="s">
        <v>1386</v>
      </c>
      <c r="D884" s="1" t="s">
        <v>13</v>
      </c>
      <c r="E884" s="1" t="s">
        <v>14</v>
      </c>
      <c r="F884" s="1" t="s">
        <v>14</v>
      </c>
      <c r="G884" s="1" t="s">
        <v>14</v>
      </c>
      <c r="H884" s="1" t="s">
        <v>14</v>
      </c>
      <c r="I884" s="1" t="s">
        <v>14</v>
      </c>
      <c r="J884" s="1" t="s">
        <v>14</v>
      </c>
      <c r="K884" s="1" t="s">
        <v>14</v>
      </c>
      <c r="L884" s="1" t="s">
        <v>14</v>
      </c>
      <c r="M884" s="1" t="s">
        <v>1006</v>
      </c>
    </row>
    <row r="885" spans="1:13">
      <c r="A885" s="1" t="s">
        <v>1569</v>
      </c>
      <c r="B885" s="1" t="s">
        <v>12</v>
      </c>
      <c r="C885" s="1" t="s">
        <v>1386</v>
      </c>
      <c r="D885" s="1" t="s">
        <v>13</v>
      </c>
      <c r="E885" s="1" t="s">
        <v>14</v>
      </c>
      <c r="F885" s="1" t="s">
        <v>14</v>
      </c>
      <c r="G885" s="1" t="s">
        <v>14</v>
      </c>
      <c r="H885" s="1" t="s">
        <v>14</v>
      </c>
      <c r="I885" s="1" t="s">
        <v>14</v>
      </c>
      <c r="J885" s="1" t="s">
        <v>14</v>
      </c>
      <c r="K885" s="1" t="s">
        <v>14</v>
      </c>
      <c r="L885" s="1" t="s">
        <v>14</v>
      </c>
      <c r="M885" s="1" t="s">
        <v>1006</v>
      </c>
    </row>
    <row r="886" spans="1:13">
      <c r="A886" s="1" t="s">
        <v>1570</v>
      </c>
      <c r="B886" s="1" t="s">
        <v>12</v>
      </c>
      <c r="C886" s="1" t="s">
        <v>1386</v>
      </c>
      <c r="D886" s="1" t="s">
        <v>13</v>
      </c>
      <c r="E886" s="1" t="s">
        <v>14</v>
      </c>
      <c r="F886" s="1" t="s">
        <v>14</v>
      </c>
      <c r="G886" s="1" t="s">
        <v>14</v>
      </c>
      <c r="H886" s="1" t="s">
        <v>14</v>
      </c>
      <c r="I886" s="1" t="s">
        <v>14</v>
      </c>
      <c r="J886" s="1" t="s">
        <v>14</v>
      </c>
      <c r="K886" s="1" t="s">
        <v>14</v>
      </c>
      <c r="L886" s="1" t="s">
        <v>14</v>
      </c>
      <c r="M886" s="1" t="s">
        <v>1006</v>
      </c>
    </row>
    <row r="887" spans="1:13">
      <c r="A887" s="1" t="s">
        <v>1571</v>
      </c>
      <c r="B887" s="1" t="s">
        <v>12</v>
      </c>
      <c r="C887" s="1" t="s">
        <v>1386</v>
      </c>
      <c r="D887" s="1" t="s">
        <v>13</v>
      </c>
      <c r="E887" s="1" t="s">
        <v>14</v>
      </c>
      <c r="F887" s="1" t="s">
        <v>14</v>
      </c>
      <c r="G887" s="1" t="s">
        <v>14</v>
      </c>
      <c r="H887" s="1" t="s">
        <v>14</v>
      </c>
      <c r="I887" s="1" t="s">
        <v>14</v>
      </c>
      <c r="J887" s="1" t="s">
        <v>14</v>
      </c>
      <c r="K887" s="1" t="s">
        <v>14</v>
      </c>
      <c r="L887" s="1" t="s">
        <v>14</v>
      </c>
      <c r="M887" s="1" t="s">
        <v>1006</v>
      </c>
    </row>
    <row r="888" spans="1:13">
      <c r="A888" s="1" t="s">
        <v>1572</v>
      </c>
      <c r="B888" s="1" t="s">
        <v>12</v>
      </c>
      <c r="C888" s="1" t="s">
        <v>1386</v>
      </c>
      <c r="D888" s="1" t="s">
        <v>13</v>
      </c>
      <c r="E888" s="1" t="s">
        <v>14</v>
      </c>
      <c r="F888" s="1" t="s">
        <v>14</v>
      </c>
      <c r="G888" s="1" t="s">
        <v>14</v>
      </c>
      <c r="H888" s="1" t="s">
        <v>14</v>
      </c>
      <c r="I888" s="1" t="s">
        <v>14</v>
      </c>
      <c r="J888" s="1" t="s">
        <v>14</v>
      </c>
      <c r="K888" s="1" t="s">
        <v>14</v>
      </c>
      <c r="L888" s="1" t="s">
        <v>14</v>
      </c>
      <c r="M888" s="1" t="s">
        <v>1006</v>
      </c>
    </row>
    <row r="889" spans="1:13">
      <c r="A889" s="1" t="s">
        <v>1573</v>
      </c>
      <c r="B889" s="1" t="s">
        <v>12</v>
      </c>
      <c r="C889" s="1" t="s">
        <v>1386</v>
      </c>
      <c r="D889" s="1" t="s">
        <v>13</v>
      </c>
      <c r="E889" s="1" t="s">
        <v>14</v>
      </c>
      <c r="F889" s="1" t="s">
        <v>14</v>
      </c>
      <c r="G889" s="1" t="s">
        <v>14</v>
      </c>
      <c r="H889" s="1" t="s">
        <v>14</v>
      </c>
      <c r="I889" s="1" t="s">
        <v>14</v>
      </c>
      <c r="J889" s="1" t="s">
        <v>14</v>
      </c>
      <c r="K889" s="1" t="s">
        <v>14</v>
      </c>
      <c r="L889" s="1" t="s">
        <v>14</v>
      </c>
      <c r="M889" s="1" t="s">
        <v>1006</v>
      </c>
    </row>
    <row r="890" spans="1:13">
      <c r="A890" s="1" t="s">
        <v>1574</v>
      </c>
      <c r="B890" s="1" t="s">
        <v>12</v>
      </c>
      <c r="C890" s="1" t="s">
        <v>1386</v>
      </c>
      <c r="D890" s="1" t="s">
        <v>13</v>
      </c>
      <c r="E890" s="1" t="s">
        <v>14</v>
      </c>
      <c r="F890" s="1" t="s">
        <v>14</v>
      </c>
      <c r="G890" s="1" t="s">
        <v>14</v>
      </c>
      <c r="H890" s="1" t="s">
        <v>14</v>
      </c>
      <c r="I890" s="1" t="s">
        <v>14</v>
      </c>
      <c r="J890" s="1" t="s">
        <v>14</v>
      </c>
      <c r="K890" s="1" t="s">
        <v>14</v>
      </c>
      <c r="L890" s="1" t="s">
        <v>14</v>
      </c>
      <c r="M890" s="1" t="s">
        <v>1006</v>
      </c>
    </row>
    <row r="891" spans="1:13">
      <c r="A891" s="1" t="s">
        <v>1575</v>
      </c>
      <c r="B891" s="1" t="s">
        <v>12</v>
      </c>
      <c r="C891" s="1" t="s">
        <v>1386</v>
      </c>
      <c r="D891" s="1" t="s">
        <v>13</v>
      </c>
      <c r="E891" s="1" t="s">
        <v>14</v>
      </c>
      <c r="F891" s="1" t="s">
        <v>14</v>
      </c>
      <c r="G891" s="1" t="s">
        <v>14</v>
      </c>
      <c r="H891" s="1" t="s">
        <v>14</v>
      </c>
      <c r="I891" s="1" t="s">
        <v>14</v>
      </c>
      <c r="J891" s="1" t="s">
        <v>14</v>
      </c>
      <c r="K891" s="1" t="s">
        <v>14</v>
      </c>
      <c r="L891" s="1" t="s">
        <v>14</v>
      </c>
      <c r="M891" s="1" t="s">
        <v>1006</v>
      </c>
    </row>
    <row r="892" spans="1:13">
      <c r="A892" s="1" t="s">
        <v>1576</v>
      </c>
      <c r="B892" s="1" t="s">
        <v>12</v>
      </c>
      <c r="C892" s="1" t="s">
        <v>1386</v>
      </c>
      <c r="D892" s="1" t="s">
        <v>13</v>
      </c>
      <c r="E892" s="1" t="s">
        <v>14</v>
      </c>
      <c r="F892" s="1" t="s">
        <v>14</v>
      </c>
      <c r="G892" s="1" t="s">
        <v>14</v>
      </c>
      <c r="H892" s="1" t="s">
        <v>14</v>
      </c>
      <c r="I892" s="1" t="s">
        <v>14</v>
      </c>
      <c r="J892" s="1" t="s">
        <v>14</v>
      </c>
      <c r="K892" s="1" t="s">
        <v>14</v>
      </c>
      <c r="L892" s="1" t="s">
        <v>14</v>
      </c>
      <c r="M892" s="1" t="s">
        <v>1006</v>
      </c>
    </row>
    <row r="893" spans="1:13">
      <c r="A893" s="1" t="s">
        <v>1577</v>
      </c>
      <c r="B893" s="1" t="s">
        <v>12</v>
      </c>
      <c r="C893" s="1" t="s">
        <v>1386</v>
      </c>
      <c r="D893" s="1" t="s">
        <v>13</v>
      </c>
      <c r="E893" s="1" t="s">
        <v>14</v>
      </c>
      <c r="F893" s="1" t="s">
        <v>14</v>
      </c>
      <c r="G893" s="1" t="s">
        <v>14</v>
      </c>
      <c r="H893" s="1" t="s">
        <v>14</v>
      </c>
      <c r="I893" s="1" t="s">
        <v>14</v>
      </c>
      <c r="J893" s="1" t="s">
        <v>14</v>
      </c>
      <c r="K893" s="1" t="s">
        <v>14</v>
      </c>
      <c r="L893" s="1" t="s">
        <v>14</v>
      </c>
      <c r="M893" s="1" t="s">
        <v>1006</v>
      </c>
    </row>
    <row r="894" spans="1:13">
      <c r="A894" s="1" t="s">
        <v>1578</v>
      </c>
      <c r="B894" s="1" t="s">
        <v>12</v>
      </c>
      <c r="C894" s="1" t="s">
        <v>1386</v>
      </c>
      <c r="D894" s="1" t="s">
        <v>13</v>
      </c>
      <c r="E894" s="1" t="s">
        <v>14</v>
      </c>
      <c r="F894" s="1" t="s">
        <v>14</v>
      </c>
      <c r="G894" s="1" t="s">
        <v>14</v>
      </c>
      <c r="H894" s="1" t="s">
        <v>14</v>
      </c>
      <c r="I894" s="1" t="s">
        <v>14</v>
      </c>
      <c r="J894" s="1" t="s">
        <v>14</v>
      </c>
      <c r="K894" s="1" t="s">
        <v>14</v>
      </c>
      <c r="L894" s="1" t="s">
        <v>14</v>
      </c>
      <c r="M894" s="1" t="s">
        <v>1006</v>
      </c>
    </row>
    <row r="895" spans="1:13">
      <c r="A895" s="1" t="s">
        <v>1579</v>
      </c>
      <c r="B895" s="1" t="s">
        <v>12</v>
      </c>
      <c r="C895" s="1" t="s">
        <v>1386</v>
      </c>
      <c r="D895" s="1" t="s">
        <v>13</v>
      </c>
      <c r="E895" s="1" t="s">
        <v>14</v>
      </c>
      <c r="F895" s="1" t="s">
        <v>14</v>
      </c>
      <c r="G895" s="1" t="s">
        <v>14</v>
      </c>
      <c r="H895" s="1" t="s">
        <v>14</v>
      </c>
      <c r="I895" s="1" t="s">
        <v>14</v>
      </c>
      <c r="J895" s="1" t="s">
        <v>14</v>
      </c>
      <c r="K895" s="1" t="s">
        <v>14</v>
      </c>
      <c r="L895" s="1" t="s">
        <v>14</v>
      </c>
      <c r="M895" s="1" t="s">
        <v>1006</v>
      </c>
    </row>
    <row r="896" spans="1:13">
      <c r="A896" s="1" t="s">
        <v>1580</v>
      </c>
      <c r="B896" s="1" t="s">
        <v>12</v>
      </c>
      <c r="C896" s="1" t="s">
        <v>1386</v>
      </c>
      <c r="D896" s="1" t="s">
        <v>13</v>
      </c>
      <c r="E896" s="1" t="s">
        <v>14</v>
      </c>
      <c r="F896" s="1" t="s">
        <v>14</v>
      </c>
      <c r="G896" s="1" t="s">
        <v>14</v>
      </c>
      <c r="H896" s="1" t="s">
        <v>14</v>
      </c>
      <c r="I896" s="1" t="s">
        <v>14</v>
      </c>
      <c r="J896" s="1" t="s">
        <v>14</v>
      </c>
      <c r="K896" s="1" t="s">
        <v>14</v>
      </c>
      <c r="L896" s="1" t="s">
        <v>14</v>
      </c>
      <c r="M896" s="1" t="s">
        <v>1006</v>
      </c>
    </row>
    <row r="897" spans="1:13">
      <c r="A897" s="1" t="s">
        <v>1581</v>
      </c>
      <c r="B897" s="1" t="s">
        <v>12</v>
      </c>
      <c r="C897" s="1" t="s">
        <v>1386</v>
      </c>
      <c r="D897" s="1" t="s">
        <v>13</v>
      </c>
      <c r="E897" s="1" t="s">
        <v>14</v>
      </c>
      <c r="F897" s="1" t="s">
        <v>14</v>
      </c>
      <c r="G897" s="1" t="s">
        <v>14</v>
      </c>
      <c r="H897" s="1" t="s">
        <v>14</v>
      </c>
      <c r="I897" s="1" t="s">
        <v>14</v>
      </c>
      <c r="J897" s="1" t="s">
        <v>14</v>
      </c>
      <c r="K897" s="1" t="s">
        <v>14</v>
      </c>
      <c r="L897" s="1" t="s">
        <v>14</v>
      </c>
      <c r="M897" s="1" t="s">
        <v>1006</v>
      </c>
    </row>
    <row r="898" spans="1:13">
      <c r="A898" s="1" t="s">
        <v>1582</v>
      </c>
      <c r="B898" s="1" t="s">
        <v>12</v>
      </c>
      <c r="C898" s="1" t="s">
        <v>1386</v>
      </c>
      <c r="D898" s="1" t="s">
        <v>13</v>
      </c>
      <c r="E898" s="1" t="s">
        <v>14</v>
      </c>
      <c r="F898" s="1" t="s">
        <v>14</v>
      </c>
      <c r="G898" s="1" t="s">
        <v>14</v>
      </c>
      <c r="H898" s="1" t="s">
        <v>14</v>
      </c>
      <c r="I898" s="1" t="s">
        <v>14</v>
      </c>
      <c r="J898" s="1" t="s">
        <v>14</v>
      </c>
      <c r="K898" s="1" t="s">
        <v>14</v>
      </c>
      <c r="L898" s="1" t="s">
        <v>14</v>
      </c>
      <c r="M898" s="1" t="s">
        <v>1006</v>
      </c>
    </row>
    <row r="899" spans="1:13">
      <c r="A899" s="1" t="s">
        <v>1583</v>
      </c>
      <c r="B899" s="1" t="s">
        <v>12</v>
      </c>
      <c r="C899" s="1" t="s">
        <v>1386</v>
      </c>
      <c r="D899" s="1" t="s">
        <v>13</v>
      </c>
      <c r="E899" s="1" t="s">
        <v>14</v>
      </c>
      <c r="F899" s="1" t="s">
        <v>14</v>
      </c>
      <c r="G899" s="1" t="s">
        <v>14</v>
      </c>
      <c r="H899" s="1" t="s">
        <v>14</v>
      </c>
      <c r="I899" s="1" t="s">
        <v>14</v>
      </c>
      <c r="J899" s="1" t="s">
        <v>14</v>
      </c>
      <c r="K899" s="1" t="s">
        <v>14</v>
      </c>
      <c r="L899" s="1" t="s">
        <v>14</v>
      </c>
      <c r="M899" s="1" t="s">
        <v>1006</v>
      </c>
    </row>
    <row r="900" spans="1:13">
      <c r="A900" s="1" t="s">
        <v>1584</v>
      </c>
      <c r="B900" s="1" t="s">
        <v>12</v>
      </c>
      <c r="C900" s="1" t="s">
        <v>1386</v>
      </c>
      <c r="D900" s="1" t="s">
        <v>13</v>
      </c>
      <c r="E900" s="1" t="s">
        <v>14</v>
      </c>
      <c r="F900" s="1" t="s">
        <v>14</v>
      </c>
      <c r="G900" s="1" t="s">
        <v>14</v>
      </c>
      <c r="H900" s="1" t="s">
        <v>14</v>
      </c>
      <c r="I900" s="1" t="s">
        <v>14</v>
      </c>
      <c r="J900" s="1" t="s">
        <v>14</v>
      </c>
      <c r="K900" s="1" t="s">
        <v>14</v>
      </c>
      <c r="L900" s="1" t="s">
        <v>14</v>
      </c>
      <c r="M900" s="1" t="s">
        <v>1006</v>
      </c>
    </row>
    <row r="901" spans="1:13">
      <c r="A901" s="1" t="s">
        <v>1585</v>
      </c>
      <c r="B901" s="1" t="s">
        <v>12</v>
      </c>
      <c r="C901" s="1" t="s">
        <v>1386</v>
      </c>
      <c r="D901" s="1" t="s">
        <v>13</v>
      </c>
      <c r="E901" s="1" t="s">
        <v>14</v>
      </c>
      <c r="F901" s="1" t="s">
        <v>14</v>
      </c>
      <c r="G901" s="1" t="s">
        <v>14</v>
      </c>
      <c r="H901" s="1" t="s">
        <v>14</v>
      </c>
      <c r="I901" s="1" t="s">
        <v>14</v>
      </c>
      <c r="J901" s="1" t="s">
        <v>14</v>
      </c>
      <c r="K901" s="1" t="s">
        <v>14</v>
      </c>
      <c r="L901" s="1" t="s">
        <v>14</v>
      </c>
      <c r="M901" s="1" t="s">
        <v>1006</v>
      </c>
    </row>
    <row r="902" spans="1:13">
      <c r="A902" s="1" t="s">
        <v>1586</v>
      </c>
      <c r="B902" s="1" t="s">
        <v>12</v>
      </c>
      <c r="C902" s="1" t="s">
        <v>1386</v>
      </c>
      <c r="D902" s="1" t="s">
        <v>13</v>
      </c>
      <c r="E902" s="1" t="s">
        <v>14</v>
      </c>
      <c r="F902" s="1" t="s">
        <v>14</v>
      </c>
      <c r="G902" s="1" t="s">
        <v>14</v>
      </c>
      <c r="H902" s="1" t="s">
        <v>14</v>
      </c>
      <c r="I902" s="1" t="s">
        <v>14</v>
      </c>
      <c r="J902" s="1" t="s">
        <v>14</v>
      </c>
      <c r="K902" s="1" t="s">
        <v>14</v>
      </c>
      <c r="L902" s="1" t="s">
        <v>14</v>
      </c>
      <c r="M902" s="1" t="s">
        <v>1006</v>
      </c>
    </row>
    <row r="903" spans="1:13">
      <c r="A903" s="1" t="s">
        <v>1587</v>
      </c>
      <c r="B903" s="1" t="s">
        <v>12</v>
      </c>
      <c r="C903" s="1" t="s">
        <v>1386</v>
      </c>
      <c r="D903" s="1" t="s">
        <v>13</v>
      </c>
      <c r="E903" s="1" t="s">
        <v>14</v>
      </c>
      <c r="F903" s="1" t="s">
        <v>14</v>
      </c>
      <c r="G903" s="1" t="s">
        <v>14</v>
      </c>
      <c r="H903" s="1" t="s">
        <v>14</v>
      </c>
      <c r="I903" s="1" t="s">
        <v>14</v>
      </c>
      <c r="J903" s="1" t="s">
        <v>14</v>
      </c>
      <c r="K903" s="1" t="s">
        <v>14</v>
      </c>
      <c r="L903" s="1" t="s">
        <v>14</v>
      </c>
      <c r="M903" s="1" t="s">
        <v>1006</v>
      </c>
    </row>
    <row r="904" spans="1:13">
      <c r="A904" s="1" t="s">
        <v>1588</v>
      </c>
      <c r="B904" s="1" t="s">
        <v>12</v>
      </c>
      <c r="C904" s="1" t="s">
        <v>1386</v>
      </c>
      <c r="D904" s="1" t="s">
        <v>13</v>
      </c>
      <c r="E904" s="1" t="s">
        <v>14</v>
      </c>
      <c r="F904" s="1" t="s">
        <v>14</v>
      </c>
      <c r="G904" s="1" t="s">
        <v>14</v>
      </c>
      <c r="H904" s="1" t="s">
        <v>14</v>
      </c>
      <c r="I904" s="1" t="s">
        <v>14</v>
      </c>
      <c r="J904" s="1" t="s">
        <v>14</v>
      </c>
      <c r="K904" s="1" t="s">
        <v>14</v>
      </c>
      <c r="L904" s="1" t="s">
        <v>14</v>
      </c>
      <c r="M904" s="1" t="s">
        <v>1006</v>
      </c>
    </row>
    <row r="905" spans="1:13">
      <c r="A905" s="1" t="s">
        <v>1589</v>
      </c>
      <c r="B905" s="1" t="s">
        <v>12</v>
      </c>
      <c r="C905" s="1" t="s">
        <v>1386</v>
      </c>
      <c r="D905" s="1" t="s">
        <v>13</v>
      </c>
      <c r="E905" s="1" t="s">
        <v>14</v>
      </c>
      <c r="F905" s="1" t="s">
        <v>14</v>
      </c>
      <c r="G905" s="1" t="s">
        <v>14</v>
      </c>
      <c r="H905" s="1" t="s">
        <v>14</v>
      </c>
      <c r="I905" s="1" t="s">
        <v>14</v>
      </c>
      <c r="J905" s="1" t="s">
        <v>14</v>
      </c>
      <c r="K905" s="1" t="s">
        <v>14</v>
      </c>
      <c r="L905" s="1" t="s">
        <v>14</v>
      </c>
      <c r="M905" s="1" t="s">
        <v>1006</v>
      </c>
    </row>
    <row r="906" spans="1:13">
      <c r="A906" s="1" t="s">
        <v>1590</v>
      </c>
      <c r="B906" s="1" t="s">
        <v>12</v>
      </c>
      <c r="C906" s="1" t="s">
        <v>1386</v>
      </c>
      <c r="D906" s="1" t="s">
        <v>13</v>
      </c>
      <c r="E906" s="1" t="s">
        <v>14</v>
      </c>
      <c r="F906" s="1" t="s">
        <v>14</v>
      </c>
      <c r="G906" s="1" t="s">
        <v>14</v>
      </c>
      <c r="H906" s="1" t="s">
        <v>14</v>
      </c>
      <c r="I906" s="1" t="s">
        <v>14</v>
      </c>
      <c r="J906" s="1" t="s">
        <v>14</v>
      </c>
      <c r="K906" s="1" t="s">
        <v>14</v>
      </c>
      <c r="L906" s="1" t="s">
        <v>14</v>
      </c>
      <c r="M906" s="1" t="s">
        <v>1006</v>
      </c>
    </row>
    <row r="907" spans="1:13">
      <c r="A907" s="1" t="s">
        <v>1591</v>
      </c>
      <c r="B907" s="1" t="s">
        <v>12</v>
      </c>
      <c r="C907" s="1" t="s">
        <v>1386</v>
      </c>
      <c r="D907" s="1" t="s">
        <v>13</v>
      </c>
      <c r="E907" s="1" t="s">
        <v>14</v>
      </c>
      <c r="F907" s="1" t="s">
        <v>14</v>
      </c>
      <c r="G907" s="1" t="s">
        <v>14</v>
      </c>
      <c r="H907" s="1" t="s">
        <v>14</v>
      </c>
      <c r="I907" s="1" t="s">
        <v>14</v>
      </c>
      <c r="J907" s="1" t="s">
        <v>14</v>
      </c>
      <c r="K907" s="1" t="s">
        <v>14</v>
      </c>
      <c r="L907" s="1" t="s">
        <v>14</v>
      </c>
      <c r="M907" s="1" t="s">
        <v>1006</v>
      </c>
    </row>
    <row r="908" spans="1:13">
      <c r="A908" s="1" t="s">
        <v>1592</v>
      </c>
      <c r="B908" s="1" t="s">
        <v>12</v>
      </c>
      <c r="C908" s="1" t="s">
        <v>1386</v>
      </c>
      <c r="D908" s="1" t="s">
        <v>13</v>
      </c>
      <c r="E908" s="1" t="s">
        <v>14</v>
      </c>
      <c r="F908" s="1" t="s">
        <v>14</v>
      </c>
      <c r="G908" s="1" t="s">
        <v>14</v>
      </c>
      <c r="H908" s="1" t="s">
        <v>14</v>
      </c>
      <c r="I908" s="1" t="s">
        <v>14</v>
      </c>
      <c r="J908" s="1" t="s">
        <v>14</v>
      </c>
      <c r="K908" s="1" t="s">
        <v>14</v>
      </c>
      <c r="L908" s="1" t="s">
        <v>14</v>
      </c>
      <c r="M908" s="1" t="s">
        <v>1006</v>
      </c>
    </row>
    <row r="909" spans="1:13">
      <c r="A909" s="1" t="s">
        <v>1593</v>
      </c>
      <c r="B909" s="1" t="s">
        <v>12</v>
      </c>
      <c r="C909" s="1" t="s">
        <v>1386</v>
      </c>
      <c r="D909" s="1" t="s">
        <v>13</v>
      </c>
      <c r="E909" s="1" t="s">
        <v>14</v>
      </c>
      <c r="F909" s="1" t="s">
        <v>14</v>
      </c>
      <c r="G909" s="1" t="s">
        <v>14</v>
      </c>
      <c r="H909" s="1" t="s">
        <v>14</v>
      </c>
      <c r="I909" s="1" t="s">
        <v>14</v>
      </c>
      <c r="J909" s="1" t="s">
        <v>14</v>
      </c>
      <c r="K909" s="1" t="s">
        <v>14</v>
      </c>
      <c r="L909" s="1" t="s">
        <v>14</v>
      </c>
      <c r="M909" s="1" t="s">
        <v>1006</v>
      </c>
    </row>
    <row r="910" spans="1:13">
      <c r="A910" s="1" t="s">
        <v>1594</v>
      </c>
      <c r="B910" s="1" t="s">
        <v>12</v>
      </c>
      <c r="C910" s="1" t="s">
        <v>1386</v>
      </c>
      <c r="D910" s="1" t="s">
        <v>13</v>
      </c>
      <c r="E910" s="1" t="s">
        <v>14</v>
      </c>
      <c r="F910" s="1" t="s">
        <v>14</v>
      </c>
      <c r="G910" s="1" t="s">
        <v>14</v>
      </c>
      <c r="H910" s="1" t="s">
        <v>14</v>
      </c>
      <c r="I910" s="1" t="s">
        <v>14</v>
      </c>
      <c r="J910" s="1" t="s">
        <v>14</v>
      </c>
      <c r="K910" s="1" t="s">
        <v>14</v>
      </c>
      <c r="L910" s="1" t="s">
        <v>14</v>
      </c>
      <c r="M910" s="1" t="s">
        <v>1006</v>
      </c>
    </row>
    <row r="911" spans="1:13">
      <c r="A911" s="1" t="s">
        <v>1595</v>
      </c>
      <c r="B911" s="1" t="s">
        <v>12</v>
      </c>
      <c r="C911" s="1" t="s">
        <v>1386</v>
      </c>
      <c r="D911" s="1" t="s">
        <v>13</v>
      </c>
      <c r="E911" s="1" t="s">
        <v>14</v>
      </c>
      <c r="F911" s="1" t="s">
        <v>14</v>
      </c>
      <c r="G911" s="1" t="s">
        <v>14</v>
      </c>
      <c r="H911" s="1" t="s">
        <v>14</v>
      </c>
      <c r="I911" s="1" t="s">
        <v>14</v>
      </c>
      <c r="J911" s="1" t="s">
        <v>14</v>
      </c>
      <c r="K911" s="1" t="s">
        <v>14</v>
      </c>
      <c r="L911" s="1" t="s">
        <v>14</v>
      </c>
      <c r="M911" s="1" t="s">
        <v>1006</v>
      </c>
    </row>
    <row r="912" spans="1:13">
      <c r="A912" s="1" t="s">
        <v>1596</v>
      </c>
      <c r="B912" s="1" t="s">
        <v>12</v>
      </c>
      <c r="C912" s="1" t="s">
        <v>1386</v>
      </c>
      <c r="D912" s="1" t="s">
        <v>13</v>
      </c>
      <c r="E912" s="1" t="s">
        <v>14</v>
      </c>
      <c r="F912" s="1" t="s">
        <v>14</v>
      </c>
      <c r="G912" s="1" t="s">
        <v>14</v>
      </c>
      <c r="H912" s="1" t="s">
        <v>14</v>
      </c>
      <c r="I912" s="1" t="s">
        <v>14</v>
      </c>
      <c r="J912" s="1" t="s">
        <v>14</v>
      </c>
      <c r="K912" s="1" t="s">
        <v>14</v>
      </c>
      <c r="L912" s="1" t="s">
        <v>14</v>
      </c>
      <c r="M912" s="1" t="s">
        <v>1006</v>
      </c>
    </row>
    <row r="913" spans="1:13">
      <c r="A913" s="1" t="s">
        <v>1597</v>
      </c>
      <c r="B913" s="1" t="s">
        <v>12</v>
      </c>
      <c r="C913" s="1" t="s">
        <v>1386</v>
      </c>
      <c r="D913" s="1" t="s">
        <v>13</v>
      </c>
      <c r="E913" s="1" t="s">
        <v>14</v>
      </c>
      <c r="F913" s="1" t="s">
        <v>14</v>
      </c>
      <c r="G913" s="1" t="s">
        <v>14</v>
      </c>
      <c r="H913" s="1" t="s">
        <v>14</v>
      </c>
      <c r="I913" s="1" t="s">
        <v>14</v>
      </c>
      <c r="J913" s="1" t="s">
        <v>14</v>
      </c>
      <c r="K913" s="1" t="s">
        <v>14</v>
      </c>
      <c r="L913" s="1" t="s">
        <v>14</v>
      </c>
      <c r="M913" s="1" t="s">
        <v>1006</v>
      </c>
    </row>
    <row r="914" spans="1:13">
      <c r="A914" s="1" t="s">
        <v>1598</v>
      </c>
      <c r="B914" s="1" t="s">
        <v>12</v>
      </c>
      <c r="C914" s="1" t="s">
        <v>1386</v>
      </c>
      <c r="D914" s="1" t="s">
        <v>13</v>
      </c>
      <c r="E914" s="1" t="s">
        <v>14</v>
      </c>
      <c r="F914" s="1" t="s">
        <v>14</v>
      </c>
      <c r="G914" s="1" t="s">
        <v>14</v>
      </c>
      <c r="H914" s="1" t="s">
        <v>14</v>
      </c>
      <c r="I914" s="1" t="s">
        <v>14</v>
      </c>
      <c r="J914" s="1" t="s">
        <v>14</v>
      </c>
      <c r="K914" s="1" t="s">
        <v>14</v>
      </c>
      <c r="L914" s="1" t="s">
        <v>14</v>
      </c>
      <c r="M914" s="1" t="s">
        <v>1006</v>
      </c>
    </row>
    <row r="915" spans="1:13">
      <c r="A915" s="1" t="s">
        <v>1599</v>
      </c>
      <c r="B915" s="1" t="s">
        <v>12</v>
      </c>
      <c r="C915" s="1" t="s">
        <v>1386</v>
      </c>
      <c r="D915" s="1" t="s">
        <v>13</v>
      </c>
      <c r="E915" s="1" t="s">
        <v>14</v>
      </c>
      <c r="F915" s="1" t="s">
        <v>14</v>
      </c>
      <c r="G915" s="1" t="s">
        <v>14</v>
      </c>
      <c r="H915" s="1" t="s">
        <v>14</v>
      </c>
      <c r="I915" s="1" t="s">
        <v>14</v>
      </c>
      <c r="J915" s="1" t="s">
        <v>14</v>
      </c>
      <c r="K915" s="1" t="s">
        <v>14</v>
      </c>
      <c r="L915" s="1" t="s">
        <v>14</v>
      </c>
      <c r="M915" s="1" t="s">
        <v>1006</v>
      </c>
    </row>
    <row r="916" spans="1:13">
      <c r="A916" s="1" t="s">
        <v>1600</v>
      </c>
      <c r="B916" s="1" t="s">
        <v>12</v>
      </c>
      <c r="C916" s="1" t="s">
        <v>1386</v>
      </c>
      <c r="D916" s="1" t="s">
        <v>13</v>
      </c>
      <c r="E916" s="1" t="s">
        <v>14</v>
      </c>
      <c r="F916" s="1" t="s">
        <v>14</v>
      </c>
      <c r="G916" s="1" t="s">
        <v>14</v>
      </c>
      <c r="H916" s="1" t="s">
        <v>14</v>
      </c>
      <c r="I916" s="1" t="s">
        <v>14</v>
      </c>
      <c r="J916" s="1" t="s">
        <v>14</v>
      </c>
      <c r="K916" s="1" t="s">
        <v>14</v>
      </c>
      <c r="L916" s="1" t="s">
        <v>14</v>
      </c>
      <c r="M916" s="1" t="s">
        <v>1006</v>
      </c>
    </row>
    <row r="917" spans="1:13">
      <c r="A917" s="1" t="s">
        <v>1601</v>
      </c>
      <c r="B917" s="1" t="s">
        <v>12</v>
      </c>
      <c r="C917" s="1" t="s">
        <v>1386</v>
      </c>
      <c r="D917" s="1" t="s">
        <v>13</v>
      </c>
      <c r="E917" s="1" t="s">
        <v>14</v>
      </c>
      <c r="F917" s="1" t="s">
        <v>14</v>
      </c>
      <c r="G917" s="1" t="s">
        <v>14</v>
      </c>
      <c r="H917" s="1" t="s">
        <v>14</v>
      </c>
      <c r="I917" s="1" t="s">
        <v>14</v>
      </c>
      <c r="J917" s="1" t="s">
        <v>14</v>
      </c>
      <c r="K917" s="1" t="s">
        <v>14</v>
      </c>
      <c r="L917" s="1" t="s">
        <v>14</v>
      </c>
      <c r="M917" s="1" t="s">
        <v>1006</v>
      </c>
    </row>
    <row r="918" spans="1:13">
      <c r="A918" s="1" t="s">
        <v>1602</v>
      </c>
      <c r="B918" s="1" t="s">
        <v>12</v>
      </c>
      <c r="C918" s="1" t="s">
        <v>1386</v>
      </c>
      <c r="D918" s="1" t="s">
        <v>13</v>
      </c>
      <c r="E918" s="1" t="s">
        <v>14</v>
      </c>
      <c r="F918" s="1" t="s">
        <v>14</v>
      </c>
      <c r="G918" s="1" t="s">
        <v>14</v>
      </c>
      <c r="H918" s="1" t="s">
        <v>14</v>
      </c>
      <c r="I918" s="1" t="s">
        <v>14</v>
      </c>
      <c r="J918" s="1" t="s">
        <v>14</v>
      </c>
      <c r="K918" s="1" t="s">
        <v>14</v>
      </c>
      <c r="L918" s="1" t="s">
        <v>14</v>
      </c>
      <c r="M918" s="1" t="s">
        <v>1006</v>
      </c>
    </row>
    <row r="919" spans="1:13">
      <c r="A919" s="1" t="s">
        <v>1603</v>
      </c>
      <c r="B919" s="1" t="s">
        <v>12</v>
      </c>
      <c r="C919" s="1" t="s">
        <v>1386</v>
      </c>
      <c r="D919" s="1" t="s">
        <v>13</v>
      </c>
      <c r="E919" s="1" t="s">
        <v>14</v>
      </c>
      <c r="F919" s="1" t="s">
        <v>14</v>
      </c>
      <c r="G919" s="1" t="s">
        <v>14</v>
      </c>
      <c r="H919" s="1" t="s">
        <v>14</v>
      </c>
      <c r="I919" s="1" t="s">
        <v>14</v>
      </c>
      <c r="J919" s="1" t="s">
        <v>14</v>
      </c>
      <c r="K919" s="1" t="s">
        <v>14</v>
      </c>
      <c r="L919" s="1" t="s">
        <v>14</v>
      </c>
      <c r="M919" s="1" t="s">
        <v>1006</v>
      </c>
    </row>
    <row r="920" spans="1:13">
      <c r="A920" s="1" t="s">
        <v>1604</v>
      </c>
      <c r="B920" s="1" t="s">
        <v>12</v>
      </c>
      <c r="C920" s="1" t="s">
        <v>1386</v>
      </c>
      <c r="D920" s="1" t="s">
        <v>13</v>
      </c>
      <c r="E920" s="1" t="s">
        <v>14</v>
      </c>
      <c r="F920" s="1" t="s">
        <v>14</v>
      </c>
      <c r="G920" s="1" t="s">
        <v>14</v>
      </c>
      <c r="H920" s="1" t="s">
        <v>14</v>
      </c>
      <c r="I920" s="1" t="s">
        <v>14</v>
      </c>
      <c r="J920" s="1" t="s">
        <v>14</v>
      </c>
      <c r="K920" s="1" t="s">
        <v>14</v>
      </c>
      <c r="L920" s="1" t="s">
        <v>14</v>
      </c>
      <c r="M920" s="1" t="s">
        <v>1006</v>
      </c>
    </row>
    <row r="921" spans="1:13">
      <c r="A921" s="1" t="s">
        <v>1605</v>
      </c>
      <c r="B921" s="1" t="s">
        <v>12</v>
      </c>
      <c r="C921" s="1" t="s">
        <v>1386</v>
      </c>
      <c r="D921" s="1" t="s">
        <v>13</v>
      </c>
      <c r="E921" s="1" t="s">
        <v>14</v>
      </c>
      <c r="F921" s="1" t="s">
        <v>14</v>
      </c>
      <c r="G921" s="1" t="s">
        <v>14</v>
      </c>
      <c r="H921" s="1" t="s">
        <v>14</v>
      </c>
      <c r="I921" s="1" t="s">
        <v>14</v>
      </c>
      <c r="J921" s="1" t="s">
        <v>14</v>
      </c>
      <c r="K921" s="1" t="s">
        <v>14</v>
      </c>
      <c r="L921" s="1" t="s">
        <v>14</v>
      </c>
      <c r="M921" s="1" t="s">
        <v>1006</v>
      </c>
    </row>
    <row r="922" spans="1:13">
      <c r="A922" s="1" t="s">
        <v>1606</v>
      </c>
      <c r="B922" s="1" t="s">
        <v>12</v>
      </c>
      <c r="C922" s="1" t="s">
        <v>1386</v>
      </c>
      <c r="D922" s="1" t="s">
        <v>13</v>
      </c>
      <c r="E922" s="1" t="s">
        <v>14</v>
      </c>
      <c r="F922" s="1" t="s">
        <v>14</v>
      </c>
      <c r="G922" s="1" t="s">
        <v>14</v>
      </c>
      <c r="H922" s="1" t="s">
        <v>14</v>
      </c>
      <c r="I922" s="1" t="s">
        <v>14</v>
      </c>
      <c r="J922" s="1" t="s">
        <v>14</v>
      </c>
      <c r="K922" s="1" t="s">
        <v>14</v>
      </c>
      <c r="L922" s="1" t="s">
        <v>14</v>
      </c>
      <c r="M922" s="1" t="s">
        <v>1006</v>
      </c>
    </row>
    <row r="923" spans="1:13">
      <c r="A923" s="1" t="s">
        <v>1607</v>
      </c>
      <c r="B923" s="1" t="s">
        <v>12</v>
      </c>
      <c r="C923" s="1" t="s">
        <v>1386</v>
      </c>
      <c r="D923" s="1" t="s">
        <v>13</v>
      </c>
      <c r="E923" s="1" t="s">
        <v>14</v>
      </c>
      <c r="F923" s="1" t="s">
        <v>14</v>
      </c>
      <c r="G923" s="1" t="s">
        <v>14</v>
      </c>
      <c r="H923" s="1" t="s">
        <v>14</v>
      </c>
      <c r="I923" s="1" t="s">
        <v>14</v>
      </c>
      <c r="J923" s="1" t="s">
        <v>14</v>
      </c>
      <c r="K923" s="1" t="s">
        <v>14</v>
      </c>
      <c r="L923" s="1" t="s">
        <v>14</v>
      </c>
      <c r="M923" s="1" t="s">
        <v>1006</v>
      </c>
    </row>
    <row r="924" spans="1:13">
      <c r="A924" s="1" t="s">
        <v>1608</v>
      </c>
      <c r="B924" s="1" t="s">
        <v>12</v>
      </c>
      <c r="C924" s="1" t="s">
        <v>1386</v>
      </c>
      <c r="D924" s="1" t="s">
        <v>13</v>
      </c>
      <c r="E924" s="1" t="s">
        <v>14</v>
      </c>
      <c r="F924" s="1" t="s">
        <v>14</v>
      </c>
      <c r="G924" s="1" t="s">
        <v>14</v>
      </c>
      <c r="H924" s="1" t="s">
        <v>14</v>
      </c>
      <c r="I924" s="1" t="s">
        <v>14</v>
      </c>
      <c r="J924" s="1" t="s">
        <v>14</v>
      </c>
      <c r="K924" s="1" t="s">
        <v>14</v>
      </c>
      <c r="L924" s="1" t="s">
        <v>14</v>
      </c>
      <c r="M924" s="1" t="s">
        <v>1006</v>
      </c>
    </row>
    <row r="925" spans="1:13">
      <c r="A925" s="1" t="s">
        <v>1609</v>
      </c>
      <c r="B925" s="1" t="s">
        <v>12</v>
      </c>
      <c r="C925" s="1" t="s">
        <v>1386</v>
      </c>
      <c r="D925" s="1" t="s">
        <v>13</v>
      </c>
      <c r="E925" s="1" t="s">
        <v>14</v>
      </c>
      <c r="F925" s="1" t="s">
        <v>14</v>
      </c>
      <c r="G925" s="1" t="s">
        <v>14</v>
      </c>
      <c r="H925" s="1" t="s">
        <v>14</v>
      </c>
      <c r="I925" s="1" t="s">
        <v>14</v>
      </c>
      <c r="J925" s="1" t="s">
        <v>14</v>
      </c>
      <c r="K925" s="1" t="s">
        <v>14</v>
      </c>
      <c r="L925" s="1" t="s">
        <v>14</v>
      </c>
      <c r="M925" s="1" t="s">
        <v>1006</v>
      </c>
    </row>
    <row r="926" spans="1:13">
      <c r="A926" s="1" t="s">
        <v>1610</v>
      </c>
      <c r="B926" s="1" t="s">
        <v>12</v>
      </c>
      <c r="C926" s="1" t="s">
        <v>1386</v>
      </c>
      <c r="D926" s="1" t="s">
        <v>13</v>
      </c>
      <c r="E926" s="1" t="s">
        <v>14</v>
      </c>
      <c r="F926" s="1" t="s">
        <v>14</v>
      </c>
      <c r="G926" s="1" t="s">
        <v>14</v>
      </c>
      <c r="H926" s="1" t="s">
        <v>14</v>
      </c>
      <c r="I926" s="1" t="s">
        <v>14</v>
      </c>
      <c r="J926" s="1" t="s">
        <v>14</v>
      </c>
      <c r="K926" s="1" t="s">
        <v>14</v>
      </c>
      <c r="L926" s="1" t="s">
        <v>14</v>
      </c>
      <c r="M926" s="1" t="s">
        <v>1006</v>
      </c>
    </row>
    <row r="927" spans="1:13">
      <c r="A927" s="1" t="s">
        <v>1611</v>
      </c>
      <c r="B927" s="1" t="s">
        <v>12</v>
      </c>
      <c r="C927" s="1" t="s">
        <v>1386</v>
      </c>
      <c r="D927" s="1" t="s">
        <v>13</v>
      </c>
      <c r="E927" s="1" t="s">
        <v>14</v>
      </c>
      <c r="F927" s="1" t="s">
        <v>14</v>
      </c>
      <c r="G927" s="1" t="s">
        <v>14</v>
      </c>
      <c r="H927" s="1" t="s">
        <v>14</v>
      </c>
      <c r="I927" s="1" t="s">
        <v>14</v>
      </c>
      <c r="J927" s="1" t="s">
        <v>14</v>
      </c>
      <c r="K927" s="1" t="s">
        <v>14</v>
      </c>
      <c r="L927" s="1" t="s">
        <v>14</v>
      </c>
      <c r="M927" s="1" t="s">
        <v>1006</v>
      </c>
    </row>
    <row r="928" spans="1:13">
      <c r="A928" s="1" t="s">
        <v>1612</v>
      </c>
      <c r="B928" s="1" t="s">
        <v>12</v>
      </c>
      <c r="C928" s="1" t="s">
        <v>1386</v>
      </c>
      <c r="D928" s="1" t="s">
        <v>13</v>
      </c>
      <c r="E928" s="1" t="s">
        <v>14</v>
      </c>
      <c r="F928" s="1" t="s">
        <v>14</v>
      </c>
      <c r="G928" s="1" t="s">
        <v>14</v>
      </c>
      <c r="H928" s="1" t="s">
        <v>14</v>
      </c>
      <c r="I928" s="1" t="s">
        <v>14</v>
      </c>
      <c r="J928" s="1" t="s">
        <v>14</v>
      </c>
      <c r="K928" s="1" t="s">
        <v>14</v>
      </c>
      <c r="L928" s="1" t="s">
        <v>14</v>
      </c>
      <c r="M928" s="1" t="s">
        <v>1006</v>
      </c>
    </row>
    <row r="929" spans="1:13">
      <c r="A929" s="1" t="s">
        <v>1613</v>
      </c>
      <c r="B929" s="1" t="s">
        <v>12</v>
      </c>
      <c r="C929" s="1" t="s">
        <v>1386</v>
      </c>
      <c r="D929" s="1" t="s">
        <v>13</v>
      </c>
      <c r="E929" s="1" t="s">
        <v>14</v>
      </c>
      <c r="F929" s="1" t="s">
        <v>14</v>
      </c>
      <c r="G929" s="1" t="s">
        <v>14</v>
      </c>
      <c r="H929" s="1" t="s">
        <v>14</v>
      </c>
      <c r="I929" s="1" t="s">
        <v>14</v>
      </c>
      <c r="J929" s="1" t="s">
        <v>14</v>
      </c>
      <c r="K929" s="1" t="s">
        <v>14</v>
      </c>
      <c r="L929" s="1" t="s">
        <v>14</v>
      </c>
      <c r="M929" s="1" t="s">
        <v>1006</v>
      </c>
    </row>
    <row r="930" spans="1:13">
      <c r="A930" s="1" t="s">
        <v>1614</v>
      </c>
      <c r="B930" s="1" t="s">
        <v>12</v>
      </c>
      <c r="C930" s="1" t="s">
        <v>1386</v>
      </c>
      <c r="D930" s="1" t="s">
        <v>13</v>
      </c>
      <c r="E930" s="1" t="s">
        <v>14</v>
      </c>
      <c r="F930" s="1" t="s">
        <v>14</v>
      </c>
      <c r="G930" s="1" t="s">
        <v>14</v>
      </c>
      <c r="H930" s="1" t="s">
        <v>14</v>
      </c>
      <c r="I930" s="1" t="s">
        <v>14</v>
      </c>
      <c r="J930" s="1" t="s">
        <v>14</v>
      </c>
      <c r="K930" s="1" t="s">
        <v>14</v>
      </c>
      <c r="L930" s="1" t="s">
        <v>14</v>
      </c>
      <c r="M930" s="1" t="s">
        <v>1006</v>
      </c>
    </row>
    <row r="931" spans="1:13">
      <c r="A931" s="1" t="s">
        <v>1615</v>
      </c>
      <c r="B931" s="1" t="s">
        <v>12</v>
      </c>
      <c r="C931" s="1" t="s">
        <v>1386</v>
      </c>
      <c r="D931" s="1" t="s">
        <v>13</v>
      </c>
      <c r="E931" s="1" t="s">
        <v>14</v>
      </c>
      <c r="F931" s="1" t="s">
        <v>14</v>
      </c>
      <c r="G931" s="1" t="s">
        <v>14</v>
      </c>
      <c r="H931" s="1" t="s">
        <v>14</v>
      </c>
      <c r="I931" s="1" t="s">
        <v>14</v>
      </c>
      <c r="J931" s="1" t="s">
        <v>14</v>
      </c>
      <c r="K931" s="1" t="s">
        <v>14</v>
      </c>
      <c r="L931" s="1" t="s">
        <v>14</v>
      </c>
      <c r="M931" s="1" t="s">
        <v>1006</v>
      </c>
    </row>
    <row r="932" spans="1:13">
      <c r="A932" s="1" t="s">
        <v>1616</v>
      </c>
      <c r="B932" s="1" t="s">
        <v>12</v>
      </c>
      <c r="C932" s="1" t="s">
        <v>1386</v>
      </c>
      <c r="D932" s="1" t="s">
        <v>13</v>
      </c>
      <c r="E932" s="1" t="s">
        <v>14</v>
      </c>
      <c r="F932" s="1" t="s">
        <v>14</v>
      </c>
      <c r="G932" s="1" t="s">
        <v>14</v>
      </c>
      <c r="H932" s="1" t="s">
        <v>14</v>
      </c>
      <c r="I932" s="1" t="s">
        <v>14</v>
      </c>
      <c r="J932" s="1" t="s">
        <v>14</v>
      </c>
      <c r="K932" s="1" t="s">
        <v>14</v>
      </c>
      <c r="L932" s="1" t="s">
        <v>14</v>
      </c>
      <c r="M932" s="1" t="s">
        <v>1006</v>
      </c>
    </row>
    <row r="933" spans="1:13">
      <c r="A933" s="1" t="s">
        <v>1617</v>
      </c>
      <c r="B933" s="1" t="s">
        <v>12</v>
      </c>
      <c r="C933" s="1" t="s">
        <v>1386</v>
      </c>
      <c r="D933" s="1" t="s">
        <v>13</v>
      </c>
      <c r="E933" s="1" t="s">
        <v>14</v>
      </c>
      <c r="F933" s="1" t="s">
        <v>14</v>
      </c>
      <c r="G933" s="1" t="s">
        <v>14</v>
      </c>
      <c r="H933" s="1" t="s">
        <v>14</v>
      </c>
      <c r="I933" s="1" t="s">
        <v>14</v>
      </c>
      <c r="J933" s="1" t="s">
        <v>14</v>
      </c>
      <c r="K933" s="1" t="s">
        <v>14</v>
      </c>
      <c r="L933" s="1" t="s">
        <v>14</v>
      </c>
      <c r="M933" s="1" t="s">
        <v>1006</v>
      </c>
    </row>
    <row r="934" spans="1:13">
      <c r="A934" s="1" t="s">
        <v>1618</v>
      </c>
      <c r="B934" s="1" t="s">
        <v>12</v>
      </c>
      <c r="C934" s="1" t="s">
        <v>1386</v>
      </c>
      <c r="D934" s="1" t="s">
        <v>13</v>
      </c>
      <c r="E934" s="1" t="s">
        <v>14</v>
      </c>
      <c r="F934" s="1" t="s">
        <v>14</v>
      </c>
      <c r="G934" s="1" t="s">
        <v>14</v>
      </c>
      <c r="H934" s="1" t="s">
        <v>14</v>
      </c>
      <c r="I934" s="1" t="s">
        <v>14</v>
      </c>
      <c r="J934" s="1" t="s">
        <v>14</v>
      </c>
      <c r="K934" s="1" t="s">
        <v>14</v>
      </c>
      <c r="L934" s="1" t="s">
        <v>14</v>
      </c>
      <c r="M934" s="1" t="s">
        <v>1006</v>
      </c>
    </row>
    <row r="935" spans="1:13">
      <c r="A935" s="1" t="s">
        <v>1619</v>
      </c>
      <c r="B935" s="1" t="s">
        <v>12</v>
      </c>
      <c r="C935" s="1" t="s">
        <v>1386</v>
      </c>
      <c r="D935" s="1" t="s">
        <v>13</v>
      </c>
      <c r="E935" s="1" t="s">
        <v>14</v>
      </c>
      <c r="F935" s="1" t="s">
        <v>14</v>
      </c>
      <c r="G935" s="1" t="s">
        <v>14</v>
      </c>
      <c r="H935" s="1" t="s">
        <v>14</v>
      </c>
      <c r="I935" s="1" t="s">
        <v>14</v>
      </c>
      <c r="J935" s="1" t="s">
        <v>14</v>
      </c>
      <c r="K935" s="1" t="s">
        <v>14</v>
      </c>
      <c r="L935" s="1" t="s">
        <v>14</v>
      </c>
      <c r="M935" s="1" t="s">
        <v>1006</v>
      </c>
    </row>
    <row r="936" spans="1:13">
      <c r="A936" s="1" t="s">
        <v>1620</v>
      </c>
      <c r="B936" s="1" t="s">
        <v>12</v>
      </c>
      <c r="C936" s="1" t="s">
        <v>1386</v>
      </c>
      <c r="D936" s="1" t="s">
        <v>13</v>
      </c>
      <c r="E936" s="1" t="s">
        <v>14</v>
      </c>
      <c r="F936" s="1" t="s">
        <v>14</v>
      </c>
      <c r="G936" s="1" t="s">
        <v>14</v>
      </c>
      <c r="H936" s="1" t="s">
        <v>14</v>
      </c>
      <c r="I936" s="1" t="s">
        <v>14</v>
      </c>
      <c r="J936" s="1" t="s">
        <v>14</v>
      </c>
      <c r="K936" s="1" t="s">
        <v>14</v>
      </c>
      <c r="L936" s="1" t="s">
        <v>14</v>
      </c>
      <c r="M936" s="1" t="s">
        <v>1006</v>
      </c>
    </row>
    <row r="937" spans="1:13">
      <c r="A937" s="1" t="s">
        <v>1621</v>
      </c>
      <c r="B937" s="1" t="s">
        <v>12</v>
      </c>
      <c r="C937" s="1" t="s">
        <v>1386</v>
      </c>
      <c r="D937" s="1" t="s">
        <v>13</v>
      </c>
      <c r="E937" s="1" t="s">
        <v>14</v>
      </c>
      <c r="F937" s="1" t="s">
        <v>14</v>
      </c>
      <c r="G937" s="1" t="s">
        <v>14</v>
      </c>
      <c r="H937" s="1" t="s">
        <v>14</v>
      </c>
      <c r="I937" s="1" t="s">
        <v>14</v>
      </c>
      <c r="J937" s="1" t="s">
        <v>14</v>
      </c>
      <c r="K937" s="1" t="s">
        <v>14</v>
      </c>
      <c r="L937" s="1" t="s">
        <v>14</v>
      </c>
      <c r="M937" s="1" t="s">
        <v>1006</v>
      </c>
    </row>
    <row r="938" spans="1:13">
      <c r="A938" s="1" t="s">
        <v>1622</v>
      </c>
      <c r="B938" s="1" t="s">
        <v>12</v>
      </c>
      <c r="C938" s="1" t="s">
        <v>1386</v>
      </c>
      <c r="D938" s="1" t="s">
        <v>13</v>
      </c>
      <c r="E938" s="1" t="s">
        <v>14</v>
      </c>
      <c r="F938" s="1" t="s">
        <v>14</v>
      </c>
      <c r="G938" s="1" t="s">
        <v>14</v>
      </c>
      <c r="H938" s="1" t="s">
        <v>14</v>
      </c>
      <c r="I938" s="1" t="s">
        <v>14</v>
      </c>
      <c r="J938" s="1" t="s">
        <v>14</v>
      </c>
      <c r="K938" s="1" t="s">
        <v>14</v>
      </c>
      <c r="L938" s="1" t="s">
        <v>14</v>
      </c>
      <c r="M938" s="1" t="s">
        <v>1006</v>
      </c>
    </row>
    <row r="939" spans="1:13">
      <c r="A939" s="1" t="s">
        <v>1623</v>
      </c>
      <c r="B939" s="1" t="s">
        <v>12</v>
      </c>
      <c r="C939" s="1" t="s">
        <v>1386</v>
      </c>
      <c r="D939" s="1" t="s">
        <v>13</v>
      </c>
      <c r="E939" s="1" t="s">
        <v>14</v>
      </c>
      <c r="F939" s="1" t="s">
        <v>14</v>
      </c>
      <c r="G939" s="1" t="s">
        <v>14</v>
      </c>
      <c r="H939" s="1" t="s">
        <v>14</v>
      </c>
      <c r="I939" s="1" t="s">
        <v>14</v>
      </c>
      <c r="J939" s="1" t="s">
        <v>14</v>
      </c>
      <c r="K939" s="1" t="s">
        <v>14</v>
      </c>
      <c r="L939" s="1" t="s">
        <v>14</v>
      </c>
      <c r="M939" s="1" t="s">
        <v>1006</v>
      </c>
    </row>
    <row r="940" spans="1:13">
      <c r="A940" s="1" t="s">
        <v>1624</v>
      </c>
      <c r="B940" s="1" t="s">
        <v>12</v>
      </c>
      <c r="C940" s="1" t="s">
        <v>1386</v>
      </c>
      <c r="D940" s="1" t="s">
        <v>13</v>
      </c>
      <c r="E940" s="1" t="s">
        <v>14</v>
      </c>
      <c r="F940" s="1" t="s">
        <v>14</v>
      </c>
      <c r="G940" s="1" t="s">
        <v>14</v>
      </c>
      <c r="H940" s="1" t="s">
        <v>14</v>
      </c>
      <c r="I940" s="1" t="s">
        <v>14</v>
      </c>
      <c r="J940" s="1" t="s">
        <v>14</v>
      </c>
      <c r="K940" s="1" t="s">
        <v>14</v>
      </c>
      <c r="L940" s="1" t="s">
        <v>14</v>
      </c>
      <c r="M940" s="1" t="s">
        <v>1006</v>
      </c>
    </row>
    <row r="941" spans="1:13">
      <c r="A941" s="1" t="s">
        <v>1625</v>
      </c>
      <c r="B941" s="1" t="s">
        <v>12</v>
      </c>
      <c r="C941" s="1" t="s">
        <v>1386</v>
      </c>
      <c r="D941" s="1" t="s">
        <v>13</v>
      </c>
      <c r="E941" s="1" t="s">
        <v>14</v>
      </c>
      <c r="F941" s="1" t="s">
        <v>14</v>
      </c>
      <c r="G941" s="1" t="s">
        <v>14</v>
      </c>
      <c r="H941" s="1" t="s">
        <v>14</v>
      </c>
      <c r="I941" s="1" t="s">
        <v>14</v>
      </c>
      <c r="J941" s="1" t="s">
        <v>14</v>
      </c>
      <c r="K941" s="1" t="s">
        <v>14</v>
      </c>
      <c r="L941" s="1" t="s">
        <v>14</v>
      </c>
      <c r="M941" s="1" t="s">
        <v>1006</v>
      </c>
    </row>
    <row r="942" spans="1:13">
      <c r="A942" s="1" t="s">
        <v>1626</v>
      </c>
      <c r="B942" s="1" t="s">
        <v>12</v>
      </c>
      <c r="C942" s="1" t="s">
        <v>1386</v>
      </c>
      <c r="D942" s="1" t="s">
        <v>13</v>
      </c>
      <c r="E942" s="1" t="s">
        <v>14</v>
      </c>
      <c r="F942" s="1" t="s">
        <v>14</v>
      </c>
      <c r="G942" s="1" t="s">
        <v>14</v>
      </c>
      <c r="H942" s="1" t="s">
        <v>14</v>
      </c>
      <c r="I942" s="1" t="s">
        <v>14</v>
      </c>
      <c r="J942" s="1" t="s">
        <v>14</v>
      </c>
      <c r="K942" s="1" t="s">
        <v>14</v>
      </c>
      <c r="L942" s="1" t="s">
        <v>14</v>
      </c>
      <c r="M942" s="1" t="s">
        <v>1006</v>
      </c>
    </row>
    <row r="943" spans="1:13">
      <c r="A943" s="1" t="s">
        <v>1627</v>
      </c>
      <c r="B943" s="1" t="s">
        <v>12</v>
      </c>
      <c r="C943" s="1" t="s">
        <v>1386</v>
      </c>
      <c r="D943" s="1" t="s">
        <v>13</v>
      </c>
      <c r="E943" s="1" t="s">
        <v>14</v>
      </c>
      <c r="F943" s="1" t="s">
        <v>14</v>
      </c>
      <c r="G943" s="1" t="s">
        <v>14</v>
      </c>
      <c r="H943" s="1" t="s">
        <v>14</v>
      </c>
      <c r="I943" s="1" t="s">
        <v>14</v>
      </c>
      <c r="J943" s="1" t="s">
        <v>14</v>
      </c>
      <c r="K943" s="1" t="s">
        <v>14</v>
      </c>
      <c r="L943" s="1" t="s">
        <v>14</v>
      </c>
      <c r="M943" s="1" t="s">
        <v>1006</v>
      </c>
    </row>
    <row r="944" spans="1:13">
      <c r="A944" s="1" t="s">
        <v>1628</v>
      </c>
      <c r="B944" s="1" t="s">
        <v>12</v>
      </c>
      <c r="C944" s="1" t="s">
        <v>1386</v>
      </c>
      <c r="D944" s="1" t="s">
        <v>13</v>
      </c>
      <c r="E944" s="1" t="s">
        <v>14</v>
      </c>
      <c r="F944" s="1" t="s">
        <v>14</v>
      </c>
      <c r="G944" s="1" t="s">
        <v>14</v>
      </c>
      <c r="H944" s="1" t="s">
        <v>14</v>
      </c>
      <c r="I944" s="1" t="s">
        <v>14</v>
      </c>
      <c r="J944" s="1" t="s">
        <v>14</v>
      </c>
      <c r="K944" s="1" t="s">
        <v>14</v>
      </c>
      <c r="L944" s="1" t="s">
        <v>14</v>
      </c>
      <c r="M944" s="1" t="s">
        <v>1006</v>
      </c>
    </row>
    <row r="945" spans="1:13">
      <c r="A945" s="1" t="s">
        <v>1629</v>
      </c>
      <c r="B945" s="1" t="s">
        <v>12</v>
      </c>
      <c r="C945" s="1" t="s">
        <v>1386</v>
      </c>
      <c r="D945" s="1" t="s">
        <v>13</v>
      </c>
      <c r="E945" s="1" t="s">
        <v>14</v>
      </c>
      <c r="F945" s="1" t="s">
        <v>14</v>
      </c>
      <c r="G945" s="1" t="s">
        <v>14</v>
      </c>
      <c r="H945" s="1" t="s">
        <v>14</v>
      </c>
      <c r="I945" s="1" t="s">
        <v>14</v>
      </c>
      <c r="J945" s="1" t="s">
        <v>14</v>
      </c>
      <c r="K945" s="1" t="s">
        <v>14</v>
      </c>
      <c r="L945" s="1" t="s">
        <v>14</v>
      </c>
      <c r="M945" s="1" t="s">
        <v>1006</v>
      </c>
    </row>
    <row r="946" spans="1:13">
      <c r="A946" s="1" t="s">
        <v>1630</v>
      </c>
      <c r="B946" s="1" t="s">
        <v>12</v>
      </c>
      <c r="C946" s="1" t="s">
        <v>1386</v>
      </c>
      <c r="D946" s="1" t="s">
        <v>13</v>
      </c>
      <c r="E946" s="1" t="s">
        <v>14</v>
      </c>
      <c r="F946" s="1" t="s">
        <v>14</v>
      </c>
      <c r="G946" s="1" t="s">
        <v>14</v>
      </c>
      <c r="H946" s="1" t="s">
        <v>14</v>
      </c>
      <c r="I946" s="1" t="s">
        <v>14</v>
      </c>
      <c r="J946" s="1" t="s">
        <v>14</v>
      </c>
      <c r="K946" s="1" t="s">
        <v>14</v>
      </c>
      <c r="L946" s="1" t="s">
        <v>14</v>
      </c>
      <c r="M946" s="1" t="s">
        <v>1006</v>
      </c>
    </row>
    <row r="947" spans="1:13">
      <c r="A947" s="1" t="s">
        <v>1631</v>
      </c>
      <c r="B947" s="1" t="s">
        <v>12</v>
      </c>
      <c r="C947" s="1" t="s">
        <v>1386</v>
      </c>
      <c r="D947" s="1" t="s">
        <v>13</v>
      </c>
      <c r="E947" s="1" t="s">
        <v>14</v>
      </c>
      <c r="F947" s="1" t="s">
        <v>14</v>
      </c>
      <c r="G947" s="1" t="s">
        <v>14</v>
      </c>
      <c r="H947" s="1" t="s">
        <v>14</v>
      </c>
      <c r="I947" s="1" t="s">
        <v>14</v>
      </c>
      <c r="J947" s="1" t="s">
        <v>14</v>
      </c>
      <c r="K947" s="1" t="s">
        <v>14</v>
      </c>
      <c r="L947" s="1" t="s">
        <v>14</v>
      </c>
      <c r="M947" s="1" t="s">
        <v>1006</v>
      </c>
    </row>
    <row r="948" spans="1:13">
      <c r="A948" s="1" t="s">
        <v>1632</v>
      </c>
      <c r="B948" s="1" t="s">
        <v>12</v>
      </c>
      <c r="C948" s="1" t="s">
        <v>1386</v>
      </c>
      <c r="D948" s="1" t="s">
        <v>13</v>
      </c>
      <c r="E948" s="1" t="s">
        <v>14</v>
      </c>
      <c r="F948" s="1" t="s">
        <v>14</v>
      </c>
      <c r="G948" s="1" t="s">
        <v>14</v>
      </c>
      <c r="H948" s="1" t="s">
        <v>14</v>
      </c>
      <c r="I948" s="1" t="s">
        <v>14</v>
      </c>
      <c r="J948" s="1" t="s">
        <v>14</v>
      </c>
      <c r="K948" s="1" t="s">
        <v>14</v>
      </c>
      <c r="L948" s="1" t="s">
        <v>14</v>
      </c>
      <c r="M948" s="1" t="s">
        <v>1006</v>
      </c>
    </row>
    <row r="949" spans="1:13">
      <c r="A949" s="1" t="s">
        <v>1633</v>
      </c>
      <c r="B949" s="1" t="s">
        <v>12</v>
      </c>
      <c r="C949" s="1" t="s">
        <v>1386</v>
      </c>
      <c r="D949" s="1" t="s">
        <v>13</v>
      </c>
      <c r="E949" s="1" t="s">
        <v>14</v>
      </c>
      <c r="F949" s="1" t="s">
        <v>14</v>
      </c>
      <c r="G949" s="1" t="s">
        <v>14</v>
      </c>
      <c r="H949" s="1" t="s">
        <v>14</v>
      </c>
      <c r="I949" s="1" t="s">
        <v>14</v>
      </c>
      <c r="J949" s="1" t="s">
        <v>14</v>
      </c>
      <c r="K949" s="1" t="s">
        <v>14</v>
      </c>
      <c r="L949" s="1" t="s">
        <v>14</v>
      </c>
      <c r="M949" s="1" t="s">
        <v>1006</v>
      </c>
    </row>
    <row r="950" spans="1:13">
      <c r="A950" s="1" t="s">
        <v>1634</v>
      </c>
      <c r="B950" s="1" t="s">
        <v>12</v>
      </c>
      <c r="C950" s="1" t="s">
        <v>1386</v>
      </c>
      <c r="D950" s="1" t="s">
        <v>13</v>
      </c>
      <c r="E950" s="1" t="s">
        <v>14</v>
      </c>
      <c r="F950" s="1" t="s">
        <v>14</v>
      </c>
      <c r="G950" s="1" t="s">
        <v>14</v>
      </c>
      <c r="H950" s="1" t="s">
        <v>14</v>
      </c>
      <c r="I950" s="1" t="s">
        <v>14</v>
      </c>
      <c r="J950" s="1" t="s">
        <v>14</v>
      </c>
      <c r="K950" s="1" t="s">
        <v>14</v>
      </c>
      <c r="L950" s="1" t="s">
        <v>14</v>
      </c>
      <c r="M950" s="1" t="s">
        <v>1006</v>
      </c>
    </row>
    <row r="951" spans="1:13">
      <c r="A951" s="1" t="s">
        <v>1635</v>
      </c>
      <c r="B951" s="1" t="s">
        <v>12</v>
      </c>
      <c r="C951" s="1" t="s">
        <v>1386</v>
      </c>
      <c r="D951" s="1" t="s">
        <v>13</v>
      </c>
      <c r="E951" s="1" t="s">
        <v>14</v>
      </c>
      <c r="F951" s="1" t="s">
        <v>14</v>
      </c>
      <c r="G951" s="1" t="s">
        <v>14</v>
      </c>
      <c r="H951" s="1" t="s">
        <v>14</v>
      </c>
      <c r="I951" s="1" t="s">
        <v>14</v>
      </c>
      <c r="J951" s="1" t="s">
        <v>14</v>
      </c>
      <c r="K951" s="1" t="s">
        <v>14</v>
      </c>
      <c r="L951" s="1" t="s">
        <v>14</v>
      </c>
      <c r="M951" s="1" t="s">
        <v>1006</v>
      </c>
    </row>
    <row r="952" spans="1:13">
      <c r="A952" s="1" t="s">
        <v>1636</v>
      </c>
      <c r="B952" s="1" t="s">
        <v>12</v>
      </c>
      <c r="C952" s="1" t="s">
        <v>1386</v>
      </c>
      <c r="D952" s="1" t="s">
        <v>13</v>
      </c>
      <c r="E952" s="1" t="s">
        <v>14</v>
      </c>
      <c r="F952" s="1" t="s">
        <v>14</v>
      </c>
      <c r="G952" s="1" t="s">
        <v>14</v>
      </c>
      <c r="H952" s="1" t="s">
        <v>14</v>
      </c>
      <c r="I952" s="1" t="s">
        <v>14</v>
      </c>
      <c r="J952" s="1" t="s">
        <v>14</v>
      </c>
      <c r="K952" s="1" t="s">
        <v>14</v>
      </c>
      <c r="L952" s="1" t="s">
        <v>14</v>
      </c>
      <c r="M952" s="1" t="s">
        <v>1006</v>
      </c>
    </row>
    <row r="953" spans="1:13">
      <c r="A953" s="1" t="s">
        <v>1637</v>
      </c>
      <c r="B953" s="1" t="s">
        <v>12</v>
      </c>
      <c r="C953" s="1" t="s">
        <v>1386</v>
      </c>
      <c r="D953" s="1" t="s">
        <v>13</v>
      </c>
      <c r="E953" s="1" t="s">
        <v>14</v>
      </c>
      <c r="F953" s="1" t="s">
        <v>14</v>
      </c>
      <c r="G953" s="1" t="s">
        <v>14</v>
      </c>
      <c r="H953" s="1" t="s">
        <v>14</v>
      </c>
      <c r="I953" s="1" t="s">
        <v>14</v>
      </c>
      <c r="J953" s="1" t="s">
        <v>14</v>
      </c>
      <c r="K953" s="1" t="s">
        <v>14</v>
      </c>
      <c r="L953" s="1" t="s">
        <v>14</v>
      </c>
      <c r="M953" s="1" t="s">
        <v>1006</v>
      </c>
    </row>
    <row r="954" spans="1:13">
      <c r="A954" s="1" t="s">
        <v>1638</v>
      </c>
      <c r="B954" s="1" t="s">
        <v>12</v>
      </c>
      <c r="C954" s="1" t="s">
        <v>1386</v>
      </c>
      <c r="D954" s="1" t="s">
        <v>13</v>
      </c>
      <c r="E954" s="1" t="s">
        <v>14</v>
      </c>
      <c r="F954" s="1" t="s">
        <v>14</v>
      </c>
      <c r="G954" s="1" t="s">
        <v>14</v>
      </c>
      <c r="H954" s="1" t="s">
        <v>14</v>
      </c>
      <c r="I954" s="1" t="s">
        <v>14</v>
      </c>
      <c r="J954" s="1" t="s">
        <v>14</v>
      </c>
      <c r="K954" s="1" t="s">
        <v>14</v>
      </c>
      <c r="L954" s="1" t="s">
        <v>14</v>
      </c>
      <c r="M954" s="1" t="s">
        <v>1006</v>
      </c>
    </row>
    <row r="955" spans="1:13">
      <c r="A955" s="1" t="s">
        <v>1639</v>
      </c>
      <c r="B955" s="1" t="s">
        <v>12</v>
      </c>
      <c r="C955" s="1" t="s">
        <v>1386</v>
      </c>
      <c r="D955" s="1" t="s">
        <v>13</v>
      </c>
      <c r="E955" s="1" t="s">
        <v>14</v>
      </c>
      <c r="F955" s="1" t="s">
        <v>14</v>
      </c>
      <c r="G955" s="1" t="s">
        <v>14</v>
      </c>
      <c r="H955" s="1" t="s">
        <v>14</v>
      </c>
      <c r="I955" s="1" t="s">
        <v>14</v>
      </c>
      <c r="J955" s="1" t="s">
        <v>14</v>
      </c>
      <c r="K955" s="1" t="s">
        <v>14</v>
      </c>
      <c r="L955" s="1" t="s">
        <v>14</v>
      </c>
      <c r="M955" s="1" t="s">
        <v>1006</v>
      </c>
    </row>
    <row r="956" spans="1:13">
      <c r="A956" s="1" t="s">
        <v>1640</v>
      </c>
      <c r="B956" s="1" t="s">
        <v>12</v>
      </c>
      <c r="C956" s="1" t="s">
        <v>1386</v>
      </c>
      <c r="D956" s="1" t="s">
        <v>13</v>
      </c>
      <c r="E956" s="1" t="s">
        <v>14</v>
      </c>
      <c r="F956" s="1" t="s">
        <v>14</v>
      </c>
      <c r="G956" s="1" t="s">
        <v>14</v>
      </c>
      <c r="H956" s="1" t="s">
        <v>14</v>
      </c>
      <c r="I956" s="1" t="s">
        <v>14</v>
      </c>
      <c r="J956" s="1" t="s">
        <v>14</v>
      </c>
      <c r="K956" s="1" t="s">
        <v>14</v>
      </c>
      <c r="L956" s="1" t="s">
        <v>14</v>
      </c>
      <c r="M956" s="1" t="s">
        <v>1006</v>
      </c>
    </row>
    <row r="957" spans="1:13">
      <c r="A957" s="1" t="s">
        <v>1641</v>
      </c>
      <c r="B957" s="1" t="s">
        <v>12</v>
      </c>
      <c r="C957" s="1" t="s">
        <v>1386</v>
      </c>
      <c r="D957" s="1" t="s">
        <v>13</v>
      </c>
      <c r="E957" s="1" t="s">
        <v>14</v>
      </c>
      <c r="F957" s="1" t="s">
        <v>14</v>
      </c>
      <c r="G957" s="1" t="s">
        <v>14</v>
      </c>
      <c r="H957" s="1" t="s">
        <v>14</v>
      </c>
      <c r="I957" s="1" t="s">
        <v>14</v>
      </c>
      <c r="J957" s="1" t="s">
        <v>14</v>
      </c>
      <c r="K957" s="1" t="s">
        <v>14</v>
      </c>
      <c r="L957" s="1" t="s">
        <v>14</v>
      </c>
      <c r="M957" s="1" t="s">
        <v>1006</v>
      </c>
    </row>
    <row r="958" spans="1:13">
      <c r="A958" s="1" t="s">
        <v>1642</v>
      </c>
      <c r="B958" s="1" t="s">
        <v>12</v>
      </c>
      <c r="C958" s="1" t="s">
        <v>1386</v>
      </c>
      <c r="D958" s="1" t="s">
        <v>13</v>
      </c>
      <c r="E958" s="1" t="s">
        <v>14</v>
      </c>
      <c r="F958" s="1" t="s">
        <v>14</v>
      </c>
      <c r="G958" s="1" t="s">
        <v>14</v>
      </c>
      <c r="H958" s="1" t="s">
        <v>14</v>
      </c>
      <c r="I958" s="1" t="s">
        <v>14</v>
      </c>
      <c r="J958" s="1" t="s">
        <v>14</v>
      </c>
      <c r="K958" s="1" t="s">
        <v>14</v>
      </c>
      <c r="L958" s="1" t="s">
        <v>14</v>
      </c>
      <c r="M958" s="1" t="s">
        <v>1006</v>
      </c>
    </row>
    <row r="959" spans="1:13">
      <c r="A959" s="1" t="s">
        <v>1643</v>
      </c>
      <c r="B959" s="1" t="s">
        <v>12</v>
      </c>
      <c r="C959" s="1" t="s">
        <v>1386</v>
      </c>
      <c r="D959" s="1" t="s">
        <v>13</v>
      </c>
      <c r="E959" s="1" t="s">
        <v>14</v>
      </c>
      <c r="F959" s="1" t="s">
        <v>14</v>
      </c>
      <c r="G959" s="1" t="s">
        <v>14</v>
      </c>
      <c r="H959" s="1" t="s">
        <v>14</v>
      </c>
      <c r="I959" s="1" t="s">
        <v>14</v>
      </c>
      <c r="J959" s="1" t="s">
        <v>14</v>
      </c>
      <c r="K959" s="1" t="s">
        <v>14</v>
      </c>
      <c r="L959" s="1" t="s">
        <v>14</v>
      </c>
      <c r="M959" s="1" t="s">
        <v>1006</v>
      </c>
    </row>
    <row r="960" spans="1:13">
      <c r="A960" s="1" t="s">
        <v>1644</v>
      </c>
      <c r="B960" s="1" t="s">
        <v>12</v>
      </c>
      <c r="C960" s="1" t="s">
        <v>1386</v>
      </c>
      <c r="D960" s="1" t="s">
        <v>13</v>
      </c>
      <c r="E960" s="1" t="s">
        <v>14</v>
      </c>
      <c r="F960" s="1" t="s">
        <v>14</v>
      </c>
      <c r="G960" s="1" t="s">
        <v>14</v>
      </c>
      <c r="H960" s="1" t="s">
        <v>14</v>
      </c>
      <c r="I960" s="1" t="s">
        <v>14</v>
      </c>
      <c r="J960" s="1" t="s">
        <v>14</v>
      </c>
      <c r="K960" s="1" t="s">
        <v>14</v>
      </c>
      <c r="L960" s="1" t="s">
        <v>14</v>
      </c>
      <c r="M960" s="1" t="s">
        <v>1006</v>
      </c>
    </row>
    <row r="961" spans="1:13">
      <c r="A961" s="1" t="s">
        <v>1645</v>
      </c>
      <c r="B961" s="1" t="s">
        <v>12</v>
      </c>
      <c r="C961" s="1" t="s">
        <v>1386</v>
      </c>
      <c r="D961" s="1" t="s">
        <v>13</v>
      </c>
      <c r="E961" s="1" t="s">
        <v>14</v>
      </c>
      <c r="F961" s="1" t="s">
        <v>14</v>
      </c>
      <c r="G961" s="1" t="s">
        <v>14</v>
      </c>
      <c r="H961" s="1" t="s">
        <v>14</v>
      </c>
      <c r="I961" s="1" t="s">
        <v>14</v>
      </c>
      <c r="J961" s="1" t="s">
        <v>14</v>
      </c>
      <c r="K961" s="1" t="s">
        <v>14</v>
      </c>
      <c r="L961" s="1" t="s">
        <v>14</v>
      </c>
      <c r="M961" s="1" t="s">
        <v>1006</v>
      </c>
    </row>
    <row r="962" spans="1:13">
      <c r="A962" s="1" t="s">
        <v>1646</v>
      </c>
      <c r="B962" s="1" t="s">
        <v>12</v>
      </c>
      <c r="C962" s="1" t="s">
        <v>1386</v>
      </c>
      <c r="D962" s="1" t="s">
        <v>13</v>
      </c>
      <c r="E962" s="1" t="s">
        <v>14</v>
      </c>
      <c r="F962" s="1" t="s">
        <v>14</v>
      </c>
      <c r="G962" s="1" t="s">
        <v>14</v>
      </c>
      <c r="H962" s="1" t="s">
        <v>14</v>
      </c>
      <c r="I962" s="1" t="s">
        <v>14</v>
      </c>
      <c r="J962" s="1" t="s">
        <v>14</v>
      </c>
      <c r="K962" s="1" t="s">
        <v>14</v>
      </c>
      <c r="L962" s="1" t="s">
        <v>14</v>
      </c>
      <c r="M962" s="1" t="s">
        <v>1006</v>
      </c>
    </row>
    <row r="963" spans="1:13">
      <c r="A963" s="1" t="s">
        <v>1647</v>
      </c>
      <c r="B963" s="1" t="s">
        <v>12</v>
      </c>
      <c r="C963" s="1" t="s">
        <v>1386</v>
      </c>
      <c r="D963" s="1" t="s">
        <v>13</v>
      </c>
      <c r="E963" s="1" t="s">
        <v>14</v>
      </c>
      <c r="F963" s="1" t="s">
        <v>14</v>
      </c>
      <c r="G963" s="1" t="s">
        <v>14</v>
      </c>
      <c r="H963" s="1" t="s">
        <v>14</v>
      </c>
      <c r="I963" s="1" t="s">
        <v>14</v>
      </c>
      <c r="J963" s="1" t="s">
        <v>14</v>
      </c>
      <c r="K963" s="1" t="s">
        <v>14</v>
      </c>
      <c r="L963" s="1" t="s">
        <v>14</v>
      </c>
      <c r="M963" s="1" t="s">
        <v>1006</v>
      </c>
    </row>
    <row r="964" spans="1:13">
      <c r="A964" s="1" t="s">
        <v>1648</v>
      </c>
      <c r="B964" s="1" t="s">
        <v>12</v>
      </c>
      <c r="C964" s="1" t="s">
        <v>1386</v>
      </c>
      <c r="D964" s="1" t="s">
        <v>13</v>
      </c>
      <c r="E964" s="1" t="s">
        <v>14</v>
      </c>
      <c r="F964" s="1" t="s">
        <v>14</v>
      </c>
      <c r="G964" s="1" t="s">
        <v>14</v>
      </c>
      <c r="H964" s="1" t="s">
        <v>14</v>
      </c>
      <c r="I964" s="1" t="s">
        <v>14</v>
      </c>
      <c r="J964" s="1" t="s">
        <v>14</v>
      </c>
      <c r="K964" s="1" t="s">
        <v>14</v>
      </c>
      <c r="L964" s="1" t="s">
        <v>14</v>
      </c>
      <c r="M964" s="1" t="s">
        <v>1006</v>
      </c>
    </row>
    <row r="965" spans="1:13">
      <c r="A965" s="1" t="s">
        <v>1649</v>
      </c>
      <c r="B965" s="1" t="s">
        <v>12</v>
      </c>
      <c r="C965" s="1" t="s">
        <v>1386</v>
      </c>
      <c r="D965" s="1" t="s">
        <v>13</v>
      </c>
      <c r="E965" s="1" t="s">
        <v>14</v>
      </c>
      <c r="F965" s="1" t="s">
        <v>14</v>
      </c>
      <c r="G965" s="1" t="s">
        <v>14</v>
      </c>
      <c r="H965" s="1" t="s">
        <v>14</v>
      </c>
      <c r="I965" s="1" t="s">
        <v>14</v>
      </c>
      <c r="J965" s="1" t="s">
        <v>14</v>
      </c>
      <c r="K965" s="1" t="s">
        <v>14</v>
      </c>
      <c r="L965" s="1" t="s">
        <v>14</v>
      </c>
      <c r="M965" s="1" t="s">
        <v>1006</v>
      </c>
    </row>
    <row r="966" spans="1:13">
      <c r="A966" s="1" t="s">
        <v>1650</v>
      </c>
      <c r="B966" s="1" t="s">
        <v>12</v>
      </c>
      <c r="C966" s="1" t="s">
        <v>1386</v>
      </c>
      <c r="D966" s="1" t="s">
        <v>13</v>
      </c>
      <c r="E966" s="1" t="s">
        <v>14</v>
      </c>
      <c r="F966" s="1" t="s">
        <v>14</v>
      </c>
      <c r="G966" s="1" t="s">
        <v>14</v>
      </c>
      <c r="H966" s="1" t="s">
        <v>14</v>
      </c>
      <c r="I966" s="1" t="s">
        <v>14</v>
      </c>
      <c r="J966" s="1" t="s">
        <v>14</v>
      </c>
      <c r="K966" s="1" t="s">
        <v>14</v>
      </c>
      <c r="L966" s="1" t="s">
        <v>14</v>
      </c>
      <c r="M966" s="1" t="s">
        <v>1006</v>
      </c>
    </row>
    <row r="967" spans="1:13">
      <c r="A967" s="1" t="s">
        <v>1651</v>
      </c>
      <c r="B967" s="1" t="s">
        <v>12</v>
      </c>
      <c r="C967" s="1" t="s">
        <v>1386</v>
      </c>
      <c r="D967" s="1" t="s">
        <v>13</v>
      </c>
      <c r="E967" s="1" t="s">
        <v>14</v>
      </c>
      <c r="F967" s="1" t="s">
        <v>14</v>
      </c>
      <c r="G967" s="1" t="s">
        <v>14</v>
      </c>
      <c r="H967" s="1" t="s">
        <v>14</v>
      </c>
      <c r="I967" s="1" t="s">
        <v>14</v>
      </c>
      <c r="J967" s="1" t="s">
        <v>14</v>
      </c>
      <c r="K967" s="1" t="s">
        <v>14</v>
      </c>
      <c r="L967" s="1" t="s">
        <v>14</v>
      </c>
      <c r="M967" s="1" t="s">
        <v>1006</v>
      </c>
    </row>
    <row r="968" spans="1:13">
      <c r="A968" s="1" t="s">
        <v>1652</v>
      </c>
      <c r="B968" s="1" t="s">
        <v>12</v>
      </c>
      <c r="C968" s="1" t="s">
        <v>1386</v>
      </c>
      <c r="D968" s="1" t="s">
        <v>13</v>
      </c>
      <c r="E968" s="1" t="s">
        <v>14</v>
      </c>
      <c r="F968" s="1" t="s">
        <v>14</v>
      </c>
      <c r="G968" s="1" t="s">
        <v>14</v>
      </c>
      <c r="H968" s="1" t="s">
        <v>14</v>
      </c>
      <c r="I968" s="1" t="s">
        <v>14</v>
      </c>
      <c r="J968" s="1" t="s">
        <v>14</v>
      </c>
      <c r="K968" s="1" t="s">
        <v>14</v>
      </c>
      <c r="L968" s="1" t="s">
        <v>14</v>
      </c>
      <c r="M968" s="1" t="s">
        <v>1006</v>
      </c>
    </row>
    <row r="969" spans="1:13">
      <c r="A969" s="1" t="s">
        <v>1653</v>
      </c>
      <c r="B969" s="1" t="s">
        <v>12</v>
      </c>
      <c r="C969" s="1" t="s">
        <v>1386</v>
      </c>
      <c r="D969" s="1" t="s">
        <v>13</v>
      </c>
      <c r="E969" s="1" t="s">
        <v>14</v>
      </c>
      <c r="F969" s="1" t="s">
        <v>14</v>
      </c>
      <c r="G969" s="1" t="s">
        <v>14</v>
      </c>
      <c r="H969" s="1" t="s">
        <v>14</v>
      </c>
      <c r="I969" s="1" t="s">
        <v>14</v>
      </c>
      <c r="J969" s="1" t="s">
        <v>14</v>
      </c>
      <c r="K969" s="1" t="s">
        <v>14</v>
      </c>
      <c r="L969" s="1" t="s">
        <v>14</v>
      </c>
      <c r="M969" s="1" t="s">
        <v>1006</v>
      </c>
    </row>
    <row r="970" spans="1:13">
      <c r="A970" s="1" t="s">
        <v>1654</v>
      </c>
      <c r="B970" s="1" t="s">
        <v>12</v>
      </c>
      <c r="C970" s="1" t="s">
        <v>1386</v>
      </c>
      <c r="D970" s="1" t="s">
        <v>13</v>
      </c>
      <c r="E970" s="1" t="s">
        <v>14</v>
      </c>
      <c r="F970" s="1" t="s">
        <v>14</v>
      </c>
      <c r="G970" s="1" t="s">
        <v>14</v>
      </c>
      <c r="H970" s="1" t="s">
        <v>14</v>
      </c>
      <c r="I970" s="1" t="s">
        <v>14</v>
      </c>
      <c r="J970" s="1" t="s">
        <v>14</v>
      </c>
      <c r="K970" s="1" t="s">
        <v>14</v>
      </c>
      <c r="L970" s="1" t="s">
        <v>14</v>
      </c>
      <c r="M970" s="1" t="s">
        <v>1006</v>
      </c>
    </row>
    <row r="971" spans="1:13">
      <c r="A971" s="1" t="s">
        <v>1655</v>
      </c>
      <c r="B971" s="1" t="s">
        <v>12</v>
      </c>
      <c r="C971" s="1" t="s">
        <v>1386</v>
      </c>
      <c r="D971" s="1" t="s">
        <v>13</v>
      </c>
      <c r="E971" s="1" t="s">
        <v>14</v>
      </c>
      <c r="F971" s="1" t="s">
        <v>14</v>
      </c>
      <c r="G971" s="1" t="s">
        <v>14</v>
      </c>
      <c r="H971" s="1" t="s">
        <v>14</v>
      </c>
      <c r="I971" s="1" t="s">
        <v>14</v>
      </c>
      <c r="J971" s="1" t="s">
        <v>14</v>
      </c>
      <c r="K971" s="1" t="s">
        <v>14</v>
      </c>
      <c r="L971" s="1" t="s">
        <v>14</v>
      </c>
      <c r="M971" s="1" t="s">
        <v>1006</v>
      </c>
    </row>
    <row r="972" spans="1:13">
      <c r="A972" s="1" t="s">
        <v>1656</v>
      </c>
      <c r="B972" s="1" t="s">
        <v>12</v>
      </c>
      <c r="C972" s="1" t="s">
        <v>1386</v>
      </c>
      <c r="D972" s="1" t="s">
        <v>13</v>
      </c>
      <c r="E972" s="1" t="s">
        <v>14</v>
      </c>
      <c r="F972" s="1" t="s">
        <v>14</v>
      </c>
      <c r="G972" s="1" t="s">
        <v>14</v>
      </c>
      <c r="H972" s="1" t="s">
        <v>14</v>
      </c>
      <c r="I972" s="1" t="s">
        <v>14</v>
      </c>
      <c r="J972" s="1" t="s">
        <v>14</v>
      </c>
      <c r="K972" s="1" t="s">
        <v>14</v>
      </c>
      <c r="L972" s="1" t="s">
        <v>14</v>
      </c>
      <c r="M972" s="1" t="s">
        <v>1006</v>
      </c>
    </row>
    <row r="973" spans="1:13">
      <c r="A973" s="1" t="s">
        <v>1657</v>
      </c>
      <c r="B973" s="1" t="s">
        <v>12</v>
      </c>
      <c r="C973" s="1" t="s">
        <v>1386</v>
      </c>
      <c r="D973" s="1" t="s">
        <v>13</v>
      </c>
      <c r="E973" s="1" t="s">
        <v>14</v>
      </c>
      <c r="F973" s="1" t="s">
        <v>14</v>
      </c>
      <c r="G973" s="1" t="s">
        <v>14</v>
      </c>
      <c r="H973" s="1" t="s">
        <v>14</v>
      </c>
      <c r="I973" s="1" t="s">
        <v>14</v>
      </c>
      <c r="J973" s="1" t="s">
        <v>14</v>
      </c>
      <c r="K973" s="1" t="s">
        <v>14</v>
      </c>
      <c r="L973" s="1" t="s">
        <v>14</v>
      </c>
      <c r="M973" s="1" t="s">
        <v>1006</v>
      </c>
    </row>
    <row r="974" spans="1:13">
      <c r="A974" s="1" t="s">
        <v>1658</v>
      </c>
      <c r="B974" s="1" t="s">
        <v>12</v>
      </c>
      <c r="C974" s="1" t="s">
        <v>1386</v>
      </c>
      <c r="D974" s="1" t="s">
        <v>13</v>
      </c>
      <c r="E974" s="1" t="s">
        <v>14</v>
      </c>
      <c r="F974" s="1" t="s">
        <v>14</v>
      </c>
      <c r="G974" s="1" t="s">
        <v>14</v>
      </c>
      <c r="H974" s="1" t="s">
        <v>14</v>
      </c>
      <c r="I974" s="1" t="s">
        <v>14</v>
      </c>
      <c r="J974" s="1" t="s">
        <v>14</v>
      </c>
      <c r="K974" s="1" t="s">
        <v>14</v>
      </c>
      <c r="L974" s="1" t="s">
        <v>14</v>
      </c>
      <c r="M974" s="1" t="s">
        <v>1006</v>
      </c>
    </row>
    <row r="975" spans="1:13">
      <c r="A975" s="1" t="s">
        <v>1659</v>
      </c>
      <c r="B975" s="1" t="s">
        <v>12</v>
      </c>
      <c r="C975" s="1" t="s">
        <v>1386</v>
      </c>
      <c r="D975" s="1" t="s">
        <v>13</v>
      </c>
      <c r="E975" s="1" t="s">
        <v>14</v>
      </c>
      <c r="F975" s="1" t="s">
        <v>14</v>
      </c>
      <c r="G975" s="1" t="s">
        <v>14</v>
      </c>
      <c r="H975" s="1" t="s">
        <v>14</v>
      </c>
      <c r="I975" s="1" t="s">
        <v>14</v>
      </c>
      <c r="J975" s="1" t="s">
        <v>14</v>
      </c>
      <c r="K975" s="1" t="s">
        <v>14</v>
      </c>
      <c r="L975" s="1" t="s">
        <v>14</v>
      </c>
      <c r="M975" s="1" t="s">
        <v>1006</v>
      </c>
    </row>
    <row r="976" spans="1:13">
      <c r="A976" s="1" t="s">
        <v>1660</v>
      </c>
      <c r="B976" s="1" t="s">
        <v>12</v>
      </c>
      <c r="C976" s="1" t="s">
        <v>1386</v>
      </c>
      <c r="D976" s="1" t="s">
        <v>13</v>
      </c>
      <c r="E976" s="1" t="s">
        <v>14</v>
      </c>
      <c r="F976" s="1" t="s">
        <v>14</v>
      </c>
      <c r="G976" s="1" t="s">
        <v>14</v>
      </c>
      <c r="H976" s="1" t="s">
        <v>14</v>
      </c>
      <c r="I976" s="1" t="s">
        <v>14</v>
      </c>
      <c r="J976" s="1" t="s">
        <v>14</v>
      </c>
      <c r="K976" s="1" t="s">
        <v>14</v>
      </c>
      <c r="L976" s="1" t="s">
        <v>14</v>
      </c>
      <c r="M976" s="1" t="s">
        <v>1006</v>
      </c>
    </row>
    <row r="977" spans="1:13">
      <c r="A977" s="1" t="s">
        <v>1661</v>
      </c>
      <c r="B977" s="1" t="s">
        <v>12</v>
      </c>
      <c r="C977" s="1" t="s">
        <v>1386</v>
      </c>
      <c r="D977" s="1" t="s">
        <v>13</v>
      </c>
      <c r="E977" s="1" t="s">
        <v>14</v>
      </c>
      <c r="F977" s="1" t="s">
        <v>14</v>
      </c>
      <c r="G977" s="1" t="s">
        <v>14</v>
      </c>
      <c r="H977" s="1" t="s">
        <v>14</v>
      </c>
      <c r="I977" s="1" t="s">
        <v>14</v>
      </c>
      <c r="J977" s="1" t="s">
        <v>14</v>
      </c>
      <c r="K977" s="1" t="s">
        <v>14</v>
      </c>
      <c r="L977" s="1" t="s">
        <v>14</v>
      </c>
      <c r="M977" s="1" t="s">
        <v>1006</v>
      </c>
    </row>
    <row r="978" spans="1:13">
      <c r="A978" s="1" t="s">
        <v>1662</v>
      </c>
      <c r="B978" s="1" t="s">
        <v>12</v>
      </c>
      <c r="C978" s="1" t="s">
        <v>1386</v>
      </c>
      <c r="D978" s="1" t="s">
        <v>13</v>
      </c>
      <c r="E978" s="1" t="s">
        <v>14</v>
      </c>
      <c r="F978" s="1" t="s">
        <v>14</v>
      </c>
      <c r="G978" s="1" t="s">
        <v>14</v>
      </c>
      <c r="H978" s="1" t="s">
        <v>14</v>
      </c>
      <c r="I978" s="1" t="s">
        <v>14</v>
      </c>
      <c r="J978" s="1" t="s">
        <v>14</v>
      </c>
      <c r="K978" s="1" t="s">
        <v>14</v>
      </c>
      <c r="L978" s="1" t="s">
        <v>14</v>
      </c>
      <c r="M978" s="1" t="s">
        <v>1006</v>
      </c>
    </row>
    <row r="979" spans="1:13">
      <c r="A979" s="1" t="s">
        <v>1663</v>
      </c>
      <c r="B979" s="1" t="s">
        <v>12</v>
      </c>
      <c r="C979" s="1" t="s">
        <v>1386</v>
      </c>
      <c r="D979" s="1" t="s">
        <v>13</v>
      </c>
      <c r="E979" s="1" t="s">
        <v>14</v>
      </c>
      <c r="F979" s="1" t="s">
        <v>14</v>
      </c>
      <c r="G979" s="1" t="s">
        <v>14</v>
      </c>
      <c r="H979" s="1" t="s">
        <v>14</v>
      </c>
      <c r="I979" s="1" t="s">
        <v>14</v>
      </c>
      <c r="J979" s="1" t="s">
        <v>14</v>
      </c>
      <c r="K979" s="1" t="s">
        <v>14</v>
      </c>
      <c r="L979" s="1" t="s">
        <v>14</v>
      </c>
      <c r="M979" s="1" t="s">
        <v>1006</v>
      </c>
    </row>
    <row r="980" spans="1:13">
      <c r="A980" s="1" t="s">
        <v>1664</v>
      </c>
      <c r="B980" s="1" t="s">
        <v>12</v>
      </c>
      <c r="C980" s="1" t="s">
        <v>1386</v>
      </c>
      <c r="D980" s="1" t="s">
        <v>13</v>
      </c>
      <c r="E980" s="1" t="s">
        <v>14</v>
      </c>
      <c r="F980" s="1" t="s">
        <v>14</v>
      </c>
      <c r="G980" s="1" t="s">
        <v>14</v>
      </c>
      <c r="H980" s="1" t="s">
        <v>14</v>
      </c>
      <c r="I980" s="1" t="s">
        <v>14</v>
      </c>
      <c r="J980" s="1" t="s">
        <v>14</v>
      </c>
      <c r="K980" s="1" t="s">
        <v>14</v>
      </c>
      <c r="L980" s="1" t="s">
        <v>14</v>
      </c>
      <c r="M980" s="1" t="s">
        <v>1006</v>
      </c>
    </row>
    <row r="981" spans="1:13">
      <c r="A981" s="1" t="s">
        <v>1665</v>
      </c>
      <c r="B981" s="1" t="s">
        <v>12</v>
      </c>
      <c r="C981" s="1" t="s">
        <v>1386</v>
      </c>
      <c r="D981" s="1" t="s">
        <v>13</v>
      </c>
      <c r="E981" s="1" t="s">
        <v>14</v>
      </c>
      <c r="F981" s="1" t="s">
        <v>14</v>
      </c>
      <c r="G981" s="1" t="s">
        <v>14</v>
      </c>
      <c r="H981" s="1" t="s">
        <v>14</v>
      </c>
      <c r="I981" s="1" t="s">
        <v>14</v>
      </c>
      <c r="J981" s="1" t="s">
        <v>14</v>
      </c>
      <c r="K981" s="1" t="s">
        <v>14</v>
      </c>
      <c r="L981" s="1" t="s">
        <v>14</v>
      </c>
      <c r="M981" s="1" t="s">
        <v>1006</v>
      </c>
    </row>
    <row r="982" spans="1:13">
      <c r="A982" s="1" t="s">
        <v>1666</v>
      </c>
      <c r="B982" s="1" t="s">
        <v>12</v>
      </c>
      <c r="C982" s="1" t="s">
        <v>1386</v>
      </c>
      <c r="D982" s="1" t="s">
        <v>13</v>
      </c>
      <c r="E982" s="1" t="s">
        <v>14</v>
      </c>
      <c r="F982" s="1" t="s">
        <v>14</v>
      </c>
      <c r="G982" s="1" t="s">
        <v>14</v>
      </c>
      <c r="H982" s="1" t="s">
        <v>14</v>
      </c>
      <c r="I982" s="1" t="s">
        <v>14</v>
      </c>
      <c r="J982" s="1" t="s">
        <v>14</v>
      </c>
      <c r="K982" s="1" t="s">
        <v>14</v>
      </c>
      <c r="L982" s="1" t="s">
        <v>14</v>
      </c>
      <c r="M982" s="1" t="s">
        <v>1006</v>
      </c>
    </row>
    <row r="983" spans="1:13">
      <c r="A983" s="1" t="s">
        <v>1667</v>
      </c>
      <c r="B983" s="1" t="s">
        <v>12</v>
      </c>
      <c r="C983" s="1" t="s">
        <v>1386</v>
      </c>
      <c r="D983" s="1" t="s">
        <v>13</v>
      </c>
      <c r="E983" s="1" t="s">
        <v>14</v>
      </c>
      <c r="F983" s="1" t="s">
        <v>14</v>
      </c>
      <c r="G983" s="1" t="s">
        <v>14</v>
      </c>
      <c r="H983" s="1" t="s">
        <v>14</v>
      </c>
      <c r="I983" s="1" t="s">
        <v>14</v>
      </c>
      <c r="J983" s="1" t="s">
        <v>14</v>
      </c>
      <c r="K983" s="1" t="s">
        <v>14</v>
      </c>
      <c r="L983" s="1" t="s">
        <v>14</v>
      </c>
      <c r="M983" s="1" t="s">
        <v>1006</v>
      </c>
    </row>
    <row r="984" spans="1:13">
      <c r="A984" s="1" t="s">
        <v>1668</v>
      </c>
      <c r="B984" s="1" t="s">
        <v>12</v>
      </c>
      <c r="C984" s="1" t="s">
        <v>1386</v>
      </c>
      <c r="D984" s="1" t="s">
        <v>13</v>
      </c>
      <c r="E984" s="1" t="s">
        <v>14</v>
      </c>
      <c r="F984" s="1" t="s">
        <v>14</v>
      </c>
      <c r="G984" s="1" t="s">
        <v>14</v>
      </c>
      <c r="H984" s="1" t="s">
        <v>14</v>
      </c>
      <c r="I984" s="1" t="s">
        <v>14</v>
      </c>
      <c r="J984" s="1" t="s">
        <v>14</v>
      </c>
      <c r="K984" s="1" t="s">
        <v>14</v>
      </c>
      <c r="L984" s="1" t="s">
        <v>14</v>
      </c>
      <c r="M984" s="1" t="s">
        <v>1006</v>
      </c>
    </row>
    <row r="985" spans="1:13">
      <c r="A985" s="1" t="s">
        <v>1669</v>
      </c>
      <c r="B985" s="1" t="s">
        <v>12</v>
      </c>
      <c r="C985" s="1" t="s">
        <v>1386</v>
      </c>
      <c r="D985" s="1" t="s">
        <v>13</v>
      </c>
      <c r="E985" s="1" t="s">
        <v>14</v>
      </c>
      <c r="F985" s="1" t="s">
        <v>14</v>
      </c>
      <c r="G985" s="1" t="s">
        <v>14</v>
      </c>
      <c r="H985" s="1" t="s">
        <v>14</v>
      </c>
      <c r="I985" s="1" t="s">
        <v>14</v>
      </c>
      <c r="J985" s="1" t="s">
        <v>14</v>
      </c>
      <c r="K985" s="1" t="s">
        <v>14</v>
      </c>
      <c r="L985" s="1" t="s">
        <v>14</v>
      </c>
      <c r="M985" s="1" t="s">
        <v>1006</v>
      </c>
    </row>
    <row r="986" spans="1:13">
      <c r="A986" s="1" t="s">
        <v>1670</v>
      </c>
      <c r="B986" s="1" t="s">
        <v>12</v>
      </c>
      <c r="C986" s="1" t="s">
        <v>1386</v>
      </c>
      <c r="D986" s="1" t="s">
        <v>13</v>
      </c>
      <c r="E986" s="1" t="s">
        <v>14</v>
      </c>
      <c r="F986" s="1" t="s">
        <v>14</v>
      </c>
      <c r="G986" s="1" t="s">
        <v>14</v>
      </c>
      <c r="H986" s="1" t="s">
        <v>14</v>
      </c>
      <c r="I986" s="1" t="s">
        <v>14</v>
      </c>
      <c r="J986" s="1" t="s">
        <v>14</v>
      </c>
      <c r="K986" s="1" t="s">
        <v>14</v>
      </c>
      <c r="L986" s="1" t="s">
        <v>14</v>
      </c>
      <c r="M986" s="1" t="s">
        <v>1006</v>
      </c>
    </row>
    <row r="987" spans="1:13">
      <c r="A987" s="1" t="s">
        <v>1671</v>
      </c>
      <c r="B987" s="1" t="s">
        <v>12</v>
      </c>
      <c r="C987" s="1" t="s">
        <v>1386</v>
      </c>
      <c r="D987" s="1" t="s">
        <v>13</v>
      </c>
      <c r="E987" s="1" t="s">
        <v>14</v>
      </c>
      <c r="F987" s="1" t="s">
        <v>14</v>
      </c>
      <c r="G987" s="1" t="s">
        <v>14</v>
      </c>
      <c r="H987" s="1" t="s">
        <v>14</v>
      </c>
      <c r="I987" s="1" t="s">
        <v>14</v>
      </c>
      <c r="J987" s="1" t="s">
        <v>14</v>
      </c>
      <c r="K987" s="1" t="s">
        <v>14</v>
      </c>
      <c r="L987" s="1" t="s">
        <v>14</v>
      </c>
      <c r="M987" s="1" t="s">
        <v>1006</v>
      </c>
    </row>
    <row r="988" spans="1:13">
      <c r="A988" s="1" t="s">
        <v>1672</v>
      </c>
      <c r="B988" s="1" t="s">
        <v>12</v>
      </c>
      <c r="C988" s="1" t="s">
        <v>1386</v>
      </c>
      <c r="D988" s="1" t="s">
        <v>13</v>
      </c>
      <c r="E988" s="1" t="s">
        <v>14</v>
      </c>
      <c r="F988" s="1" t="s">
        <v>14</v>
      </c>
      <c r="G988" s="1" t="s">
        <v>14</v>
      </c>
      <c r="H988" s="1" t="s">
        <v>14</v>
      </c>
      <c r="I988" s="1" t="s">
        <v>14</v>
      </c>
      <c r="J988" s="1" t="s">
        <v>14</v>
      </c>
      <c r="K988" s="1" t="s">
        <v>14</v>
      </c>
      <c r="L988" s="1" t="s">
        <v>14</v>
      </c>
      <c r="M988" s="1" t="s">
        <v>1006</v>
      </c>
    </row>
    <row r="989" spans="1:13">
      <c r="A989" s="1" t="s">
        <v>1673</v>
      </c>
      <c r="B989" s="1" t="s">
        <v>12</v>
      </c>
      <c r="C989" s="1" t="s">
        <v>1386</v>
      </c>
      <c r="D989" s="1" t="s">
        <v>13</v>
      </c>
      <c r="E989" s="1" t="s">
        <v>14</v>
      </c>
      <c r="F989" s="1" t="s">
        <v>14</v>
      </c>
      <c r="G989" s="1" t="s">
        <v>14</v>
      </c>
      <c r="H989" s="1" t="s">
        <v>14</v>
      </c>
      <c r="I989" s="1" t="s">
        <v>14</v>
      </c>
      <c r="J989" s="1" t="s">
        <v>14</v>
      </c>
      <c r="K989" s="1" t="s">
        <v>14</v>
      </c>
      <c r="L989" s="1" t="s">
        <v>14</v>
      </c>
      <c r="M989" s="1" t="s">
        <v>1006</v>
      </c>
    </row>
    <row r="990" spans="1:13">
      <c r="A990" s="1" t="s">
        <v>1674</v>
      </c>
      <c r="B990" s="1" t="s">
        <v>12</v>
      </c>
      <c r="C990" s="1" t="s">
        <v>1386</v>
      </c>
      <c r="D990" s="1" t="s">
        <v>13</v>
      </c>
      <c r="E990" s="1" t="s">
        <v>14</v>
      </c>
      <c r="F990" s="1" t="s">
        <v>14</v>
      </c>
      <c r="G990" s="1" t="s">
        <v>14</v>
      </c>
      <c r="H990" s="1" t="s">
        <v>14</v>
      </c>
      <c r="I990" s="1" t="s">
        <v>14</v>
      </c>
      <c r="J990" s="1" t="s">
        <v>14</v>
      </c>
      <c r="K990" s="1" t="s">
        <v>14</v>
      </c>
      <c r="L990" s="1" t="s">
        <v>14</v>
      </c>
      <c r="M990" s="1" t="s">
        <v>1006</v>
      </c>
    </row>
    <row r="991" spans="1:13">
      <c r="A991" s="1" t="s">
        <v>1675</v>
      </c>
      <c r="B991" s="1" t="s">
        <v>12</v>
      </c>
      <c r="C991" s="1" t="s">
        <v>1386</v>
      </c>
      <c r="D991" s="1" t="s">
        <v>13</v>
      </c>
      <c r="E991" s="1" t="s">
        <v>14</v>
      </c>
      <c r="F991" s="1" t="s">
        <v>14</v>
      </c>
      <c r="G991" s="1" t="s">
        <v>14</v>
      </c>
      <c r="H991" s="1" t="s">
        <v>14</v>
      </c>
      <c r="I991" s="1" t="s">
        <v>14</v>
      </c>
      <c r="J991" s="1" t="s">
        <v>14</v>
      </c>
      <c r="K991" s="1" t="s">
        <v>14</v>
      </c>
      <c r="L991" s="1" t="s">
        <v>14</v>
      </c>
      <c r="M991" s="1" t="s">
        <v>1006</v>
      </c>
    </row>
    <row r="992" spans="1:13">
      <c r="A992" s="1" t="s">
        <v>1676</v>
      </c>
      <c r="B992" s="1" t="s">
        <v>12</v>
      </c>
      <c r="C992" s="1" t="s">
        <v>1386</v>
      </c>
      <c r="D992" s="1" t="s">
        <v>13</v>
      </c>
      <c r="E992" s="1" t="s">
        <v>14</v>
      </c>
      <c r="F992" s="1" t="s">
        <v>14</v>
      </c>
      <c r="G992" s="1" t="s">
        <v>14</v>
      </c>
      <c r="H992" s="1" t="s">
        <v>14</v>
      </c>
      <c r="I992" s="1" t="s">
        <v>14</v>
      </c>
      <c r="J992" s="1" t="s">
        <v>14</v>
      </c>
      <c r="K992" s="1" t="s">
        <v>14</v>
      </c>
      <c r="L992" s="1" t="s">
        <v>14</v>
      </c>
      <c r="M992" s="1" t="s">
        <v>1006</v>
      </c>
    </row>
    <row r="993" spans="1:13">
      <c r="A993" s="1" t="s">
        <v>1677</v>
      </c>
      <c r="B993" s="1" t="s">
        <v>12</v>
      </c>
      <c r="C993" s="1" t="s">
        <v>1386</v>
      </c>
      <c r="D993" s="1" t="s">
        <v>13</v>
      </c>
      <c r="E993" s="1" t="s">
        <v>14</v>
      </c>
      <c r="F993" s="1" t="s">
        <v>14</v>
      </c>
      <c r="G993" s="1" t="s">
        <v>14</v>
      </c>
      <c r="H993" s="1" t="s">
        <v>14</v>
      </c>
      <c r="I993" s="1" t="s">
        <v>14</v>
      </c>
      <c r="J993" s="1" t="s">
        <v>14</v>
      </c>
      <c r="K993" s="1" t="s">
        <v>14</v>
      </c>
      <c r="L993" s="1" t="s">
        <v>14</v>
      </c>
      <c r="M993" s="1" t="s">
        <v>1006</v>
      </c>
    </row>
    <row r="994" spans="1:13">
      <c r="A994" s="1" t="s">
        <v>1678</v>
      </c>
      <c r="B994" s="1" t="s">
        <v>12</v>
      </c>
      <c r="C994" s="1" t="s">
        <v>1386</v>
      </c>
      <c r="D994" s="1" t="s">
        <v>13</v>
      </c>
      <c r="E994" s="1" t="s">
        <v>14</v>
      </c>
      <c r="F994" s="1" t="s">
        <v>14</v>
      </c>
      <c r="G994" s="1" t="s">
        <v>14</v>
      </c>
      <c r="H994" s="1" t="s">
        <v>14</v>
      </c>
      <c r="I994" s="1" t="s">
        <v>14</v>
      </c>
      <c r="J994" s="1" t="s">
        <v>14</v>
      </c>
      <c r="K994" s="1" t="s">
        <v>14</v>
      </c>
      <c r="L994" s="1" t="s">
        <v>14</v>
      </c>
      <c r="M994" s="1" t="s">
        <v>1006</v>
      </c>
    </row>
    <row r="995" spans="1:13">
      <c r="A995" s="1" t="s">
        <v>1679</v>
      </c>
      <c r="B995" s="1" t="s">
        <v>12</v>
      </c>
      <c r="C995" s="1" t="s">
        <v>1386</v>
      </c>
      <c r="D995" s="1" t="s">
        <v>13</v>
      </c>
      <c r="E995" s="1" t="s">
        <v>14</v>
      </c>
      <c r="F995" s="1" t="s">
        <v>14</v>
      </c>
      <c r="G995" s="1" t="s">
        <v>14</v>
      </c>
      <c r="H995" s="1" t="s">
        <v>14</v>
      </c>
      <c r="I995" s="1" t="s">
        <v>14</v>
      </c>
      <c r="J995" s="1" t="s">
        <v>14</v>
      </c>
      <c r="K995" s="1" t="s">
        <v>14</v>
      </c>
      <c r="L995" s="1" t="s">
        <v>14</v>
      </c>
      <c r="M995" s="1" t="s">
        <v>1006</v>
      </c>
    </row>
    <row r="996" spans="1:13">
      <c r="A996" s="1" t="s">
        <v>1680</v>
      </c>
      <c r="B996" s="1" t="s">
        <v>12</v>
      </c>
      <c r="C996" s="1" t="s">
        <v>1386</v>
      </c>
      <c r="D996" s="1" t="s">
        <v>13</v>
      </c>
      <c r="E996" s="1" t="s">
        <v>14</v>
      </c>
      <c r="F996" s="1" t="s">
        <v>14</v>
      </c>
      <c r="G996" s="1" t="s">
        <v>14</v>
      </c>
      <c r="H996" s="1" t="s">
        <v>14</v>
      </c>
      <c r="I996" s="1" t="s">
        <v>14</v>
      </c>
      <c r="J996" s="1" t="s">
        <v>14</v>
      </c>
      <c r="K996" s="1" t="s">
        <v>14</v>
      </c>
      <c r="L996" s="1" t="s">
        <v>14</v>
      </c>
      <c r="M996" s="1" t="s">
        <v>1006</v>
      </c>
    </row>
    <row r="997" spans="1:13">
      <c r="A997" s="1" t="s">
        <v>1681</v>
      </c>
      <c r="B997" s="1" t="s">
        <v>12</v>
      </c>
      <c r="C997" s="1" t="s">
        <v>1386</v>
      </c>
      <c r="D997" s="1" t="s">
        <v>13</v>
      </c>
      <c r="E997" s="1" t="s">
        <v>14</v>
      </c>
      <c r="F997" s="1" t="s">
        <v>14</v>
      </c>
      <c r="G997" s="1" t="s">
        <v>14</v>
      </c>
      <c r="H997" s="1" t="s">
        <v>14</v>
      </c>
      <c r="I997" s="1" t="s">
        <v>14</v>
      </c>
      <c r="J997" s="1" t="s">
        <v>14</v>
      </c>
      <c r="K997" s="1" t="s">
        <v>14</v>
      </c>
      <c r="L997" s="1" t="s">
        <v>14</v>
      </c>
      <c r="M997" s="1" t="s">
        <v>1006</v>
      </c>
    </row>
    <row r="998" spans="1:13">
      <c r="A998" s="1" t="s">
        <v>1682</v>
      </c>
      <c r="B998" s="1" t="s">
        <v>12</v>
      </c>
      <c r="C998" s="1" t="s">
        <v>1386</v>
      </c>
      <c r="D998" s="1" t="s">
        <v>13</v>
      </c>
      <c r="E998" s="1" t="s">
        <v>14</v>
      </c>
      <c r="F998" s="1" t="s">
        <v>14</v>
      </c>
      <c r="G998" s="1" t="s">
        <v>14</v>
      </c>
      <c r="H998" s="1" t="s">
        <v>14</v>
      </c>
      <c r="I998" s="1" t="s">
        <v>14</v>
      </c>
      <c r="J998" s="1" t="s">
        <v>14</v>
      </c>
      <c r="K998" s="1" t="s">
        <v>14</v>
      </c>
      <c r="L998" s="1" t="s">
        <v>14</v>
      </c>
      <c r="M998" s="1" t="s">
        <v>1006</v>
      </c>
    </row>
    <row r="999" spans="1:13">
      <c r="A999" s="1" t="s">
        <v>1683</v>
      </c>
      <c r="B999" s="1" t="s">
        <v>12</v>
      </c>
      <c r="C999" s="1" t="s">
        <v>1386</v>
      </c>
      <c r="D999" s="1" t="s">
        <v>13</v>
      </c>
      <c r="E999" s="1" t="s">
        <v>14</v>
      </c>
      <c r="F999" s="1" t="s">
        <v>14</v>
      </c>
      <c r="G999" s="1" t="s">
        <v>14</v>
      </c>
      <c r="H999" s="1" t="s">
        <v>14</v>
      </c>
      <c r="I999" s="1" t="s">
        <v>14</v>
      </c>
      <c r="J999" s="1" t="s">
        <v>14</v>
      </c>
      <c r="K999" s="1" t="s">
        <v>14</v>
      </c>
      <c r="L999" s="1" t="s">
        <v>14</v>
      </c>
      <c r="M999" s="1" t="s">
        <v>1006</v>
      </c>
    </row>
    <row r="1000" spans="1:13">
      <c r="A1000" s="1" t="s">
        <v>1684</v>
      </c>
      <c r="B1000" s="1" t="s">
        <v>12</v>
      </c>
      <c r="C1000" s="1" t="s">
        <v>1386</v>
      </c>
      <c r="D1000" s="1" t="s">
        <v>13</v>
      </c>
      <c r="E1000" s="1" t="s">
        <v>14</v>
      </c>
      <c r="F1000" s="1" t="s">
        <v>14</v>
      </c>
      <c r="G1000" s="1" t="s">
        <v>14</v>
      </c>
      <c r="H1000" s="1" t="s">
        <v>14</v>
      </c>
      <c r="I1000" s="1" t="s">
        <v>14</v>
      </c>
      <c r="J1000" s="1" t="s">
        <v>14</v>
      </c>
      <c r="K1000" s="1" t="s">
        <v>14</v>
      </c>
      <c r="L1000" s="1" t="s">
        <v>14</v>
      </c>
      <c r="M1000" s="1" t="s">
        <v>1006</v>
      </c>
    </row>
    <row r="1001" spans="1:13">
      <c r="A1001" s="1" t="s">
        <v>1685</v>
      </c>
      <c r="B1001" s="1" t="s">
        <v>12</v>
      </c>
      <c r="C1001" s="1" t="s">
        <v>1386</v>
      </c>
      <c r="D1001" s="1" t="s">
        <v>13</v>
      </c>
      <c r="E1001" s="1" t="s">
        <v>14</v>
      </c>
      <c r="F1001" s="1" t="s">
        <v>14</v>
      </c>
      <c r="G1001" s="1" t="s">
        <v>14</v>
      </c>
      <c r="H1001" s="1" t="s">
        <v>14</v>
      </c>
      <c r="I1001" s="1" t="s">
        <v>14</v>
      </c>
      <c r="J1001" s="1" t="s">
        <v>14</v>
      </c>
      <c r="K1001" s="1" t="s">
        <v>14</v>
      </c>
      <c r="L1001" s="1" t="s">
        <v>14</v>
      </c>
      <c r="M1001" s="1" t="s">
        <v>1006</v>
      </c>
    </row>
    <row r="1002" spans="1:13">
      <c r="A1002" s="1" t="s">
        <v>1686</v>
      </c>
      <c r="B1002" s="1" t="s">
        <v>12</v>
      </c>
      <c r="C1002" s="1" t="s">
        <v>1386</v>
      </c>
      <c r="D1002" s="1" t="s">
        <v>13</v>
      </c>
      <c r="E1002" s="1" t="s">
        <v>14</v>
      </c>
      <c r="F1002" s="1" t="s">
        <v>14</v>
      </c>
      <c r="G1002" s="1" t="s">
        <v>14</v>
      </c>
      <c r="H1002" s="1" t="s">
        <v>14</v>
      </c>
      <c r="I1002" s="1" t="s">
        <v>14</v>
      </c>
      <c r="J1002" s="1" t="s">
        <v>14</v>
      </c>
      <c r="K1002" s="1" t="s">
        <v>14</v>
      </c>
      <c r="L1002" s="1" t="s">
        <v>14</v>
      </c>
      <c r="M1002" s="1" t="s">
        <v>1006</v>
      </c>
    </row>
    <row r="1003" spans="1:13">
      <c r="A1003" s="1" t="s">
        <v>1687</v>
      </c>
      <c r="B1003" s="1" t="s">
        <v>12</v>
      </c>
      <c r="C1003" s="1" t="s">
        <v>1386</v>
      </c>
      <c r="D1003" s="1" t="s">
        <v>13</v>
      </c>
      <c r="E1003" s="1" t="s">
        <v>14</v>
      </c>
      <c r="F1003" s="1" t="s">
        <v>14</v>
      </c>
      <c r="G1003" s="1" t="s">
        <v>14</v>
      </c>
      <c r="H1003" s="1" t="s">
        <v>14</v>
      </c>
      <c r="I1003" s="1" t="s">
        <v>14</v>
      </c>
      <c r="J1003" s="1" t="s">
        <v>14</v>
      </c>
      <c r="K1003" s="1" t="s">
        <v>14</v>
      </c>
      <c r="L1003" s="1" t="s">
        <v>14</v>
      </c>
      <c r="M1003" s="1" t="s">
        <v>1006</v>
      </c>
    </row>
    <row r="1004" spans="1:13">
      <c r="A1004" s="1" t="s">
        <v>1688</v>
      </c>
      <c r="B1004" s="1" t="s">
        <v>12</v>
      </c>
      <c r="C1004" s="1" t="s">
        <v>1386</v>
      </c>
      <c r="D1004" s="1" t="s">
        <v>13</v>
      </c>
      <c r="E1004" s="1" t="s">
        <v>14</v>
      </c>
      <c r="F1004" s="1" t="s">
        <v>14</v>
      </c>
      <c r="G1004" s="1" t="s">
        <v>14</v>
      </c>
      <c r="H1004" s="1" t="s">
        <v>14</v>
      </c>
      <c r="I1004" s="1" t="s">
        <v>14</v>
      </c>
      <c r="J1004" s="1" t="s">
        <v>14</v>
      </c>
      <c r="K1004" s="1" t="s">
        <v>14</v>
      </c>
      <c r="L1004" s="1" t="s">
        <v>14</v>
      </c>
      <c r="M1004" s="1" t="s">
        <v>1006</v>
      </c>
    </row>
    <row r="1005" spans="1:13">
      <c r="A1005" s="1" t="s">
        <v>1689</v>
      </c>
      <c r="B1005" s="1" t="s">
        <v>12</v>
      </c>
      <c r="C1005" s="1" t="s">
        <v>1386</v>
      </c>
      <c r="D1005" s="1" t="s">
        <v>13</v>
      </c>
      <c r="E1005" s="1" t="s">
        <v>14</v>
      </c>
      <c r="F1005" s="1" t="s">
        <v>14</v>
      </c>
      <c r="G1005" s="1" t="s">
        <v>14</v>
      </c>
      <c r="H1005" s="1" t="s">
        <v>14</v>
      </c>
      <c r="I1005" s="1" t="s">
        <v>14</v>
      </c>
      <c r="J1005" s="1" t="s">
        <v>14</v>
      </c>
      <c r="K1005" s="1" t="s">
        <v>14</v>
      </c>
      <c r="L1005" s="1" t="s">
        <v>14</v>
      </c>
      <c r="M1005" s="1" t="s">
        <v>1006</v>
      </c>
    </row>
    <row r="1006" spans="1:13">
      <c r="A1006" s="1" t="s">
        <v>1690</v>
      </c>
      <c r="B1006" s="1" t="s">
        <v>12</v>
      </c>
      <c r="C1006" s="1" t="s">
        <v>1386</v>
      </c>
      <c r="D1006" s="1" t="s">
        <v>13</v>
      </c>
      <c r="E1006" s="1" t="s">
        <v>14</v>
      </c>
      <c r="F1006" s="1" t="s">
        <v>14</v>
      </c>
      <c r="G1006" s="1" t="s">
        <v>14</v>
      </c>
      <c r="H1006" s="1" t="s">
        <v>14</v>
      </c>
      <c r="I1006" s="1" t="s">
        <v>14</v>
      </c>
      <c r="J1006" s="1" t="s">
        <v>14</v>
      </c>
      <c r="K1006" s="1" t="s">
        <v>14</v>
      </c>
      <c r="L1006" s="1" t="s">
        <v>14</v>
      </c>
      <c r="M1006" s="1" t="s">
        <v>1006</v>
      </c>
    </row>
    <row r="1007" spans="1:13">
      <c r="A1007" s="1" t="s">
        <v>1691</v>
      </c>
      <c r="B1007" s="1" t="s">
        <v>12</v>
      </c>
      <c r="C1007" s="1" t="s">
        <v>1386</v>
      </c>
      <c r="D1007" s="1" t="s">
        <v>13</v>
      </c>
      <c r="E1007" s="1" t="s">
        <v>14</v>
      </c>
      <c r="F1007" s="1" t="s">
        <v>14</v>
      </c>
      <c r="G1007" s="1" t="s">
        <v>14</v>
      </c>
      <c r="H1007" s="1" t="s">
        <v>14</v>
      </c>
      <c r="I1007" s="1" t="s">
        <v>14</v>
      </c>
      <c r="J1007" s="1" t="s">
        <v>14</v>
      </c>
      <c r="K1007" s="1" t="s">
        <v>14</v>
      </c>
      <c r="L1007" s="1" t="s">
        <v>14</v>
      </c>
      <c r="M1007" s="1" t="s">
        <v>1006</v>
      </c>
    </row>
    <row r="1008" spans="1:13">
      <c r="A1008" s="1" t="s">
        <v>1692</v>
      </c>
      <c r="B1008" s="1" t="s">
        <v>12</v>
      </c>
      <c r="C1008" s="1" t="s">
        <v>1386</v>
      </c>
      <c r="D1008" s="1" t="s">
        <v>13</v>
      </c>
      <c r="E1008" s="1" t="s">
        <v>14</v>
      </c>
      <c r="F1008" s="1" t="s">
        <v>14</v>
      </c>
      <c r="G1008" s="1" t="s">
        <v>14</v>
      </c>
      <c r="H1008" s="1" t="s">
        <v>14</v>
      </c>
      <c r="I1008" s="1" t="s">
        <v>14</v>
      </c>
      <c r="J1008" s="1" t="s">
        <v>14</v>
      </c>
      <c r="K1008" s="1" t="s">
        <v>14</v>
      </c>
      <c r="L1008" s="1" t="s">
        <v>14</v>
      </c>
      <c r="M1008" s="1" t="s">
        <v>1006</v>
      </c>
    </row>
    <row r="1009" spans="1:13">
      <c r="A1009" s="1" t="s">
        <v>1693</v>
      </c>
      <c r="B1009" s="1" t="s">
        <v>12</v>
      </c>
      <c r="C1009" s="1" t="s">
        <v>1386</v>
      </c>
      <c r="D1009" s="1" t="s">
        <v>13</v>
      </c>
      <c r="E1009" s="1" t="s">
        <v>14</v>
      </c>
      <c r="F1009" s="1" t="s">
        <v>14</v>
      </c>
      <c r="G1009" s="1" t="s">
        <v>14</v>
      </c>
      <c r="H1009" s="1" t="s">
        <v>14</v>
      </c>
      <c r="I1009" s="1" t="s">
        <v>14</v>
      </c>
      <c r="J1009" s="1" t="s">
        <v>14</v>
      </c>
      <c r="K1009" s="1" t="s">
        <v>14</v>
      </c>
      <c r="L1009" s="1" t="s">
        <v>14</v>
      </c>
      <c r="M1009" s="1" t="s">
        <v>1006</v>
      </c>
    </row>
    <row r="1010" spans="1:13">
      <c r="A1010" s="1" t="s">
        <v>1694</v>
      </c>
      <c r="B1010" s="1" t="s">
        <v>12</v>
      </c>
      <c r="C1010" s="1" t="s">
        <v>1386</v>
      </c>
      <c r="D1010" s="1" t="s">
        <v>13</v>
      </c>
      <c r="E1010" s="1" t="s">
        <v>14</v>
      </c>
      <c r="F1010" s="1" t="s">
        <v>14</v>
      </c>
      <c r="G1010" s="1" t="s">
        <v>14</v>
      </c>
      <c r="H1010" s="1" t="s">
        <v>14</v>
      </c>
      <c r="I1010" s="1" t="s">
        <v>14</v>
      </c>
      <c r="J1010" s="1" t="s">
        <v>14</v>
      </c>
      <c r="K1010" s="1" t="s">
        <v>14</v>
      </c>
      <c r="L1010" s="1" t="s">
        <v>14</v>
      </c>
      <c r="M1010" s="1" t="s">
        <v>1006</v>
      </c>
    </row>
    <row r="1011" spans="1:13">
      <c r="A1011" s="1" t="s">
        <v>1695</v>
      </c>
      <c r="B1011" s="1" t="s">
        <v>12</v>
      </c>
      <c r="C1011" s="1" t="s">
        <v>1386</v>
      </c>
      <c r="D1011" s="1" t="s">
        <v>13</v>
      </c>
      <c r="E1011" s="1" t="s">
        <v>14</v>
      </c>
      <c r="F1011" s="1" t="s">
        <v>14</v>
      </c>
      <c r="G1011" s="1" t="s">
        <v>14</v>
      </c>
      <c r="H1011" s="1" t="s">
        <v>14</v>
      </c>
      <c r="I1011" s="1" t="s">
        <v>14</v>
      </c>
      <c r="J1011" s="1" t="s">
        <v>14</v>
      </c>
      <c r="K1011" s="1" t="s">
        <v>14</v>
      </c>
      <c r="L1011" s="1" t="s">
        <v>14</v>
      </c>
      <c r="M1011" s="1" t="s">
        <v>1006</v>
      </c>
    </row>
    <row r="1012" spans="1:13">
      <c r="A1012" s="1" t="s">
        <v>1696</v>
      </c>
      <c r="B1012" s="1" t="s">
        <v>12</v>
      </c>
      <c r="C1012" s="1" t="s">
        <v>1386</v>
      </c>
      <c r="D1012" s="1" t="s">
        <v>13</v>
      </c>
      <c r="E1012" s="1" t="s">
        <v>14</v>
      </c>
      <c r="F1012" s="1" t="s">
        <v>14</v>
      </c>
      <c r="G1012" s="1" t="s">
        <v>14</v>
      </c>
      <c r="H1012" s="1" t="s">
        <v>14</v>
      </c>
      <c r="I1012" s="1" t="s">
        <v>14</v>
      </c>
      <c r="J1012" s="1" t="s">
        <v>14</v>
      </c>
      <c r="K1012" s="1" t="s">
        <v>14</v>
      </c>
      <c r="L1012" s="1" t="s">
        <v>14</v>
      </c>
      <c r="M1012" s="1" t="s">
        <v>1006</v>
      </c>
    </row>
    <row r="1013" spans="1:13">
      <c r="A1013" s="1" t="s">
        <v>1697</v>
      </c>
      <c r="B1013" s="1" t="s">
        <v>12</v>
      </c>
      <c r="C1013" s="1" t="s">
        <v>1386</v>
      </c>
      <c r="D1013" s="1" t="s">
        <v>13</v>
      </c>
      <c r="E1013" s="1" t="s">
        <v>14</v>
      </c>
      <c r="F1013" s="1" t="s">
        <v>14</v>
      </c>
      <c r="G1013" s="1" t="s">
        <v>14</v>
      </c>
      <c r="H1013" s="1" t="s">
        <v>14</v>
      </c>
      <c r="I1013" s="1" t="s">
        <v>14</v>
      </c>
      <c r="J1013" s="1" t="s">
        <v>14</v>
      </c>
      <c r="K1013" s="1" t="s">
        <v>14</v>
      </c>
      <c r="L1013" s="1" t="s">
        <v>14</v>
      </c>
      <c r="M1013" s="1" t="s">
        <v>1006</v>
      </c>
    </row>
    <row r="1014" spans="1:13">
      <c r="A1014" s="1" t="s">
        <v>1698</v>
      </c>
      <c r="B1014" s="1" t="s">
        <v>12</v>
      </c>
      <c r="C1014" s="1" t="s">
        <v>1386</v>
      </c>
      <c r="D1014" s="1" t="s">
        <v>13</v>
      </c>
      <c r="E1014" s="1" t="s">
        <v>14</v>
      </c>
      <c r="F1014" s="1" t="s">
        <v>14</v>
      </c>
      <c r="G1014" s="1" t="s">
        <v>14</v>
      </c>
      <c r="H1014" s="1" t="s">
        <v>14</v>
      </c>
      <c r="I1014" s="1" t="s">
        <v>14</v>
      </c>
      <c r="J1014" s="1" t="s">
        <v>14</v>
      </c>
      <c r="K1014" s="1" t="s">
        <v>14</v>
      </c>
      <c r="L1014" s="1" t="s">
        <v>14</v>
      </c>
      <c r="M1014" s="1" t="s">
        <v>1006</v>
      </c>
    </row>
    <row r="1015" spans="1:13">
      <c r="A1015" s="1" t="s">
        <v>1699</v>
      </c>
      <c r="B1015" s="1" t="s">
        <v>12</v>
      </c>
      <c r="C1015" s="1" t="s">
        <v>1386</v>
      </c>
      <c r="D1015" s="1" t="s">
        <v>13</v>
      </c>
      <c r="E1015" s="1" t="s">
        <v>14</v>
      </c>
      <c r="F1015" s="1" t="s">
        <v>14</v>
      </c>
      <c r="G1015" s="1" t="s">
        <v>14</v>
      </c>
      <c r="H1015" s="1" t="s">
        <v>14</v>
      </c>
      <c r="I1015" s="1" t="s">
        <v>14</v>
      </c>
      <c r="J1015" s="1" t="s">
        <v>14</v>
      </c>
      <c r="K1015" s="1" t="s">
        <v>14</v>
      </c>
      <c r="L1015" s="1" t="s">
        <v>14</v>
      </c>
      <c r="M1015" s="1" t="s">
        <v>1006</v>
      </c>
    </row>
    <row r="1016" spans="1:13">
      <c r="A1016" s="1" t="s">
        <v>1700</v>
      </c>
      <c r="B1016" s="1" t="s">
        <v>12</v>
      </c>
      <c r="C1016" s="1" t="s">
        <v>1386</v>
      </c>
      <c r="D1016" s="1" t="s">
        <v>13</v>
      </c>
      <c r="E1016" s="1" t="s">
        <v>14</v>
      </c>
      <c r="F1016" s="1" t="s">
        <v>14</v>
      </c>
      <c r="G1016" s="1" t="s">
        <v>14</v>
      </c>
      <c r="H1016" s="1" t="s">
        <v>14</v>
      </c>
      <c r="I1016" s="1" t="s">
        <v>14</v>
      </c>
      <c r="J1016" s="1" t="s">
        <v>14</v>
      </c>
      <c r="K1016" s="1" t="s">
        <v>14</v>
      </c>
      <c r="L1016" s="1" t="s">
        <v>14</v>
      </c>
      <c r="M1016" s="1" t="s">
        <v>1006</v>
      </c>
    </row>
    <row r="1017" spans="1:13">
      <c r="A1017" s="1" t="s">
        <v>1701</v>
      </c>
      <c r="B1017" s="1" t="s">
        <v>12</v>
      </c>
      <c r="C1017" s="1" t="s">
        <v>1386</v>
      </c>
      <c r="D1017" s="1" t="s">
        <v>13</v>
      </c>
      <c r="E1017" s="1" t="s">
        <v>14</v>
      </c>
      <c r="F1017" s="1" t="s">
        <v>14</v>
      </c>
      <c r="G1017" s="1" t="s">
        <v>14</v>
      </c>
      <c r="H1017" s="1" t="s">
        <v>14</v>
      </c>
      <c r="I1017" s="1" t="s">
        <v>14</v>
      </c>
      <c r="J1017" s="1" t="s">
        <v>14</v>
      </c>
      <c r="K1017" s="1" t="s">
        <v>14</v>
      </c>
      <c r="L1017" s="1" t="s">
        <v>14</v>
      </c>
      <c r="M1017" s="1" t="s">
        <v>1006</v>
      </c>
    </row>
    <row r="1018" spans="1:13">
      <c r="A1018" s="1" t="s">
        <v>1702</v>
      </c>
      <c r="B1018" s="1" t="s">
        <v>12</v>
      </c>
      <c r="C1018" s="1" t="s">
        <v>1386</v>
      </c>
      <c r="D1018" s="1" t="s">
        <v>13</v>
      </c>
      <c r="E1018" s="1" t="s">
        <v>14</v>
      </c>
      <c r="F1018" s="1" t="s">
        <v>14</v>
      </c>
      <c r="G1018" s="1" t="s">
        <v>14</v>
      </c>
      <c r="H1018" s="1" t="s">
        <v>14</v>
      </c>
      <c r="I1018" s="1" t="s">
        <v>14</v>
      </c>
      <c r="J1018" s="1" t="s">
        <v>14</v>
      </c>
      <c r="K1018" s="1" t="s">
        <v>14</v>
      </c>
      <c r="L1018" s="1" t="s">
        <v>14</v>
      </c>
      <c r="M1018" s="1" t="s">
        <v>1006</v>
      </c>
    </row>
    <row r="1019" spans="1:13">
      <c r="A1019" s="1" t="s">
        <v>1703</v>
      </c>
      <c r="B1019" s="1" t="s">
        <v>12</v>
      </c>
      <c r="C1019" s="1" t="s">
        <v>1386</v>
      </c>
      <c r="D1019" s="1" t="s">
        <v>13</v>
      </c>
      <c r="E1019" s="1" t="s">
        <v>14</v>
      </c>
      <c r="F1019" s="1" t="s">
        <v>14</v>
      </c>
      <c r="G1019" s="1" t="s">
        <v>14</v>
      </c>
      <c r="H1019" s="1" t="s">
        <v>14</v>
      </c>
      <c r="I1019" s="1" t="s">
        <v>14</v>
      </c>
      <c r="J1019" s="1" t="s">
        <v>14</v>
      </c>
      <c r="K1019" s="1" t="s">
        <v>14</v>
      </c>
      <c r="L1019" s="1" t="s">
        <v>14</v>
      </c>
      <c r="M1019" s="1" t="s">
        <v>1006</v>
      </c>
    </row>
    <row r="1020" spans="1:13">
      <c r="A1020" s="1" t="s">
        <v>1704</v>
      </c>
      <c r="B1020" s="1" t="s">
        <v>12</v>
      </c>
      <c r="C1020" s="1" t="s">
        <v>1386</v>
      </c>
      <c r="D1020" s="1" t="s">
        <v>13</v>
      </c>
      <c r="E1020" s="1" t="s">
        <v>14</v>
      </c>
      <c r="F1020" s="1" t="s">
        <v>14</v>
      </c>
      <c r="G1020" s="1" t="s">
        <v>14</v>
      </c>
      <c r="H1020" s="1" t="s">
        <v>14</v>
      </c>
      <c r="I1020" s="1" t="s">
        <v>14</v>
      </c>
      <c r="J1020" s="1" t="s">
        <v>14</v>
      </c>
      <c r="K1020" s="1" t="s">
        <v>14</v>
      </c>
      <c r="L1020" s="1" t="s">
        <v>14</v>
      </c>
      <c r="M1020" s="1" t="s">
        <v>1006</v>
      </c>
    </row>
    <row r="1021" spans="1:13">
      <c r="A1021" s="1" t="s">
        <v>1705</v>
      </c>
      <c r="B1021" s="1" t="s">
        <v>12</v>
      </c>
      <c r="C1021" s="1" t="s">
        <v>1386</v>
      </c>
      <c r="D1021" s="1" t="s">
        <v>13</v>
      </c>
      <c r="E1021" s="1" t="s">
        <v>14</v>
      </c>
      <c r="F1021" s="1" t="s">
        <v>14</v>
      </c>
      <c r="G1021" s="1" t="s">
        <v>14</v>
      </c>
      <c r="H1021" s="1" t="s">
        <v>14</v>
      </c>
      <c r="I1021" s="1" t="s">
        <v>14</v>
      </c>
      <c r="J1021" s="1" t="s">
        <v>14</v>
      </c>
      <c r="K1021" s="1" t="s">
        <v>14</v>
      </c>
      <c r="L1021" s="1" t="s">
        <v>14</v>
      </c>
      <c r="M1021" s="1" t="s">
        <v>1006</v>
      </c>
    </row>
    <row r="1022" spans="1:13">
      <c r="A1022" s="1" t="s">
        <v>1706</v>
      </c>
      <c r="B1022" s="1" t="s">
        <v>12</v>
      </c>
      <c r="C1022" s="1" t="s">
        <v>1386</v>
      </c>
      <c r="D1022" s="1" t="s">
        <v>13</v>
      </c>
      <c r="E1022" s="1" t="s">
        <v>14</v>
      </c>
      <c r="F1022" s="1" t="s">
        <v>14</v>
      </c>
      <c r="G1022" s="1" t="s">
        <v>14</v>
      </c>
      <c r="H1022" s="1" t="s">
        <v>14</v>
      </c>
      <c r="I1022" s="1" t="s">
        <v>14</v>
      </c>
      <c r="J1022" s="1" t="s">
        <v>14</v>
      </c>
      <c r="K1022" s="1" t="s">
        <v>14</v>
      </c>
      <c r="L1022" s="1" t="s">
        <v>14</v>
      </c>
      <c r="M1022" s="1" t="s">
        <v>1006</v>
      </c>
    </row>
    <row r="1023" spans="1:13">
      <c r="A1023" s="1" t="s">
        <v>1707</v>
      </c>
      <c r="B1023" s="1" t="s">
        <v>12</v>
      </c>
      <c r="C1023" s="1" t="s">
        <v>1386</v>
      </c>
      <c r="D1023" s="1" t="s">
        <v>13</v>
      </c>
      <c r="E1023" s="1" t="s">
        <v>14</v>
      </c>
      <c r="F1023" s="1" t="s">
        <v>14</v>
      </c>
      <c r="G1023" s="1" t="s">
        <v>14</v>
      </c>
      <c r="H1023" s="1" t="s">
        <v>14</v>
      </c>
      <c r="I1023" s="1" t="s">
        <v>14</v>
      </c>
      <c r="J1023" s="1" t="s">
        <v>14</v>
      </c>
      <c r="K1023" s="1" t="s">
        <v>14</v>
      </c>
      <c r="L1023" s="1" t="s">
        <v>14</v>
      </c>
      <c r="M1023" s="1" t="s">
        <v>1006</v>
      </c>
    </row>
    <row r="1024" spans="1:13">
      <c r="A1024" s="1" t="s">
        <v>1708</v>
      </c>
      <c r="B1024" s="1" t="s">
        <v>12</v>
      </c>
      <c r="C1024" s="1" t="s">
        <v>1386</v>
      </c>
      <c r="D1024" s="1" t="s">
        <v>13</v>
      </c>
      <c r="E1024" s="1" t="s">
        <v>14</v>
      </c>
      <c r="F1024" s="1" t="s">
        <v>14</v>
      </c>
      <c r="G1024" s="1" t="s">
        <v>14</v>
      </c>
      <c r="H1024" s="1" t="s">
        <v>14</v>
      </c>
      <c r="I1024" s="1" t="s">
        <v>14</v>
      </c>
      <c r="J1024" s="1" t="s">
        <v>14</v>
      </c>
      <c r="K1024" s="1" t="s">
        <v>14</v>
      </c>
      <c r="L1024" s="1" t="s">
        <v>14</v>
      </c>
      <c r="M1024" s="1" t="s">
        <v>1006</v>
      </c>
    </row>
    <row r="1025" spans="1:13">
      <c r="A1025" s="1" t="s">
        <v>1709</v>
      </c>
      <c r="B1025" s="1" t="s">
        <v>12</v>
      </c>
      <c r="C1025" s="1" t="s">
        <v>1386</v>
      </c>
      <c r="D1025" s="1" t="s">
        <v>13</v>
      </c>
      <c r="E1025" s="1" t="s">
        <v>14</v>
      </c>
      <c r="F1025" s="1" t="s">
        <v>14</v>
      </c>
      <c r="G1025" s="1" t="s">
        <v>14</v>
      </c>
      <c r="H1025" s="1" t="s">
        <v>14</v>
      </c>
      <c r="I1025" s="1" t="s">
        <v>14</v>
      </c>
      <c r="J1025" s="1" t="s">
        <v>14</v>
      </c>
      <c r="K1025" s="1" t="s">
        <v>14</v>
      </c>
      <c r="L1025" s="1" t="s">
        <v>14</v>
      </c>
      <c r="M1025" s="1" t="s">
        <v>1006</v>
      </c>
    </row>
    <row r="1026" spans="1:13">
      <c r="A1026" s="1" t="s">
        <v>1710</v>
      </c>
      <c r="B1026" s="1" t="s">
        <v>12</v>
      </c>
      <c r="C1026" s="1" t="s">
        <v>1386</v>
      </c>
      <c r="D1026" s="1" t="s">
        <v>13</v>
      </c>
      <c r="E1026" s="1" t="s">
        <v>14</v>
      </c>
      <c r="F1026" s="1" t="s">
        <v>14</v>
      </c>
      <c r="G1026" s="1" t="s">
        <v>14</v>
      </c>
      <c r="H1026" s="1" t="s">
        <v>14</v>
      </c>
      <c r="I1026" s="1" t="s">
        <v>14</v>
      </c>
      <c r="J1026" s="1" t="s">
        <v>14</v>
      </c>
      <c r="K1026" s="1" t="s">
        <v>14</v>
      </c>
      <c r="L1026" s="1" t="s">
        <v>14</v>
      </c>
      <c r="M1026" s="1" t="s">
        <v>1006</v>
      </c>
    </row>
    <row r="1027" spans="1:13">
      <c r="A1027" s="1" t="s">
        <v>1711</v>
      </c>
      <c r="B1027" s="1" t="s">
        <v>12</v>
      </c>
      <c r="C1027" s="1" t="s">
        <v>1386</v>
      </c>
      <c r="D1027" s="1" t="s">
        <v>13</v>
      </c>
      <c r="E1027" s="1" t="s">
        <v>14</v>
      </c>
      <c r="F1027" s="1" t="s">
        <v>14</v>
      </c>
      <c r="G1027" s="1" t="s">
        <v>14</v>
      </c>
      <c r="H1027" s="1" t="s">
        <v>14</v>
      </c>
      <c r="I1027" s="1" t="s">
        <v>14</v>
      </c>
      <c r="J1027" s="1" t="s">
        <v>14</v>
      </c>
      <c r="K1027" s="1" t="s">
        <v>14</v>
      </c>
      <c r="L1027" s="1" t="s">
        <v>14</v>
      </c>
      <c r="M1027" s="1" t="s">
        <v>1006</v>
      </c>
    </row>
    <row r="1028" spans="1:13">
      <c r="A1028" s="1" t="s">
        <v>1712</v>
      </c>
      <c r="B1028" s="1" t="s">
        <v>12</v>
      </c>
      <c r="C1028" s="1" t="s">
        <v>1386</v>
      </c>
      <c r="D1028" s="1" t="s">
        <v>13</v>
      </c>
      <c r="E1028" s="1" t="s">
        <v>14</v>
      </c>
      <c r="F1028" s="1" t="s">
        <v>14</v>
      </c>
      <c r="G1028" s="1" t="s">
        <v>14</v>
      </c>
      <c r="H1028" s="1" t="s">
        <v>14</v>
      </c>
      <c r="I1028" s="1" t="s">
        <v>14</v>
      </c>
      <c r="J1028" s="1" t="s">
        <v>14</v>
      </c>
      <c r="K1028" s="1" t="s">
        <v>14</v>
      </c>
      <c r="L1028" s="1" t="s">
        <v>14</v>
      </c>
      <c r="M1028" s="1" t="s">
        <v>1006</v>
      </c>
    </row>
    <row r="1029" spans="1:13">
      <c r="A1029" s="1" t="s">
        <v>1713</v>
      </c>
      <c r="B1029" s="1" t="s">
        <v>12</v>
      </c>
      <c r="C1029" s="1" t="s">
        <v>1386</v>
      </c>
      <c r="D1029" s="1" t="s">
        <v>13</v>
      </c>
      <c r="E1029" s="1" t="s">
        <v>14</v>
      </c>
      <c r="F1029" s="1" t="s">
        <v>14</v>
      </c>
      <c r="G1029" s="1" t="s">
        <v>14</v>
      </c>
      <c r="H1029" s="1" t="s">
        <v>14</v>
      </c>
      <c r="I1029" s="1" t="s">
        <v>14</v>
      </c>
      <c r="J1029" s="1" t="s">
        <v>14</v>
      </c>
      <c r="K1029" s="1" t="s">
        <v>14</v>
      </c>
      <c r="L1029" s="1" t="s">
        <v>14</v>
      </c>
      <c r="M1029" s="1" t="s">
        <v>1006</v>
      </c>
    </row>
    <row r="1030" spans="1:13">
      <c r="A1030" s="1" t="s">
        <v>1714</v>
      </c>
      <c r="B1030" s="1" t="s">
        <v>12</v>
      </c>
      <c r="C1030" s="1" t="s">
        <v>1386</v>
      </c>
      <c r="D1030" s="1" t="s">
        <v>13</v>
      </c>
      <c r="E1030" s="1" t="s">
        <v>14</v>
      </c>
      <c r="F1030" s="1" t="s">
        <v>14</v>
      </c>
      <c r="G1030" s="1" t="s">
        <v>14</v>
      </c>
      <c r="H1030" s="1" t="s">
        <v>14</v>
      </c>
      <c r="I1030" s="1" t="s">
        <v>14</v>
      </c>
      <c r="J1030" s="1" t="s">
        <v>14</v>
      </c>
      <c r="K1030" s="1" t="s">
        <v>14</v>
      </c>
      <c r="L1030" s="1" t="s">
        <v>14</v>
      </c>
      <c r="M1030" s="1" t="s">
        <v>1006</v>
      </c>
    </row>
    <row r="1031" spans="1:13">
      <c r="A1031" s="1" t="s">
        <v>1715</v>
      </c>
      <c r="B1031" s="1" t="s">
        <v>12</v>
      </c>
      <c r="C1031" s="1" t="s">
        <v>1386</v>
      </c>
      <c r="D1031" s="1" t="s">
        <v>13</v>
      </c>
      <c r="E1031" s="1" t="s">
        <v>14</v>
      </c>
      <c r="F1031" s="1" t="s">
        <v>14</v>
      </c>
      <c r="G1031" s="1" t="s">
        <v>14</v>
      </c>
      <c r="H1031" s="1" t="s">
        <v>14</v>
      </c>
      <c r="I1031" s="1" t="s">
        <v>14</v>
      </c>
      <c r="J1031" s="1" t="s">
        <v>14</v>
      </c>
      <c r="K1031" s="1" t="s">
        <v>14</v>
      </c>
      <c r="L1031" s="1" t="s">
        <v>14</v>
      </c>
      <c r="M1031" s="1" t="s">
        <v>1006</v>
      </c>
    </row>
    <row r="1032" spans="1:13">
      <c r="A1032" s="1" t="s">
        <v>1716</v>
      </c>
      <c r="B1032" s="1" t="s">
        <v>12</v>
      </c>
      <c r="C1032" s="1" t="s">
        <v>1386</v>
      </c>
      <c r="D1032" s="1" t="s">
        <v>13</v>
      </c>
      <c r="E1032" s="1" t="s">
        <v>14</v>
      </c>
      <c r="F1032" s="1" t="s">
        <v>14</v>
      </c>
      <c r="G1032" s="1" t="s">
        <v>14</v>
      </c>
      <c r="H1032" s="1" t="s">
        <v>14</v>
      </c>
      <c r="I1032" s="1" t="s">
        <v>14</v>
      </c>
      <c r="J1032" s="1" t="s">
        <v>14</v>
      </c>
      <c r="K1032" s="1" t="s">
        <v>14</v>
      </c>
      <c r="L1032" s="1" t="s">
        <v>14</v>
      </c>
      <c r="M1032" s="1" t="s">
        <v>1006</v>
      </c>
    </row>
    <row r="1033" spans="1:13">
      <c r="A1033" s="1" t="s">
        <v>1717</v>
      </c>
      <c r="B1033" s="1" t="s">
        <v>12</v>
      </c>
      <c r="C1033" s="1" t="s">
        <v>1386</v>
      </c>
      <c r="D1033" s="1" t="s">
        <v>13</v>
      </c>
      <c r="E1033" s="1" t="s">
        <v>14</v>
      </c>
      <c r="F1033" s="1" t="s">
        <v>14</v>
      </c>
      <c r="G1033" s="1" t="s">
        <v>14</v>
      </c>
      <c r="H1033" s="1" t="s">
        <v>14</v>
      </c>
      <c r="I1033" s="1" t="s">
        <v>14</v>
      </c>
      <c r="J1033" s="1" t="s">
        <v>14</v>
      </c>
      <c r="K1033" s="1" t="s">
        <v>14</v>
      </c>
      <c r="L1033" s="1" t="s">
        <v>14</v>
      </c>
      <c r="M1033" s="1" t="s">
        <v>1006</v>
      </c>
    </row>
    <row r="1034" spans="1:13">
      <c r="A1034" s="1" t="s">
        <v>1718</v>
      </c>
      <c r="B1034" s="1" t="s">
        <v>12</v>
      </c>
      <c r="C1034" s="1" t="s">
        <v>1386</v>
      </c>
      <c r="D1034" s="1" t="s">
        <v>13</v>
      </c>
      <c r="E1034" s="1" t="s">
        <v>14</v>
      </c>
      <c r="F1034" s="1" t="s">
        <v>14</v>
      </c>
      <c r="G1034" s="1" t="s">
        <v>14</v>
      </c>
      <c r="H1034" s="1" t="s">
        <v>14</v>
      </c>
      <c r="I1034" s="1" t="s">
        <v>14</v>
      </c>
      <c r="J1034" s="1" t="s">
        <v>14</v>
      </c>
      <c r="K1034" s="1" t="s">
        <v>14</v>
      </c>
      <c r="L1034" s="1" t="s">
        <v>14</v>
      </c>
      <c r="M1034" s="1" t="s">
        <v>1006</v>
      </c>
    </row>
    <row r="1035" spans="1:13">
      <c r="A1035" s="1" t="s">
        <v>1719</v>
      </c>
      <c r="B1035" s="1" t="s">
        <v>12</v>
      </c>
      <c r="C1035" s="1" t="s">
        <v>1386</v>
      </c>
      <c r="D1035" s="1" t="s">
        <v>13</v>
      </c>
      <c r="E1035" s="1" t="s">
        <v>14</v>
      </c>
      <c r="F1035" s="1" t="s">
        <v>14</v>
      </c>
      <c r="G1035" s="1" t="s">
        <v>14</v>
      </c>
      <c r="H1035" s="1" t="s">
        <v>14</v>
      </c>
      <c r="I1035" s="1" t="s">
        <v>14</v>
      </c>
      <c r="J1035" s="1" t="s">
        <v>14</v>
      </c>
      <c r="K1035" s="1" t="s">
        <v>14</v>
      </c>
      <c r="L1035" s="1" t="s">
        <v>14</v>
      </c>
      <c r="M1035" s="1" t="s">
        <v>1006</v>
      </c>
    </row>
    <row r="1036" spans="1:13">
      <c r="A1036" s="1" t="s">
        <v>1720</v>
      </c>
      <c r="B1036" s="1" t="s">
        <v>12</v>
      </c>
      <c r="C1036" s="1" t="s">
        <v>1386</v>
      </c>
      <c r="D1036" s="1" t="s">
        <v>13</v>
      </c>
      <c r="E1036" s="1" t="s">
        <v>14</v>
      </c>
      <c r="F1036" s="1" t="s">
        <v>14</v>
      </c>
      <c r="G1036" s="1" t="s">
        <v>14</v>
      </c>
      <c r="H1036" s="1" t="s">
        <v>14</v>
      </c>
      <c r="I1036" s="1" t="s">
        <v>14</v>
      </c>
      <c r="J1036" s="1" t="s">
        <v>14</v>
      </c>
      <c r="K1036" s="1" t="s">
        <v>14</v>
      </c>
      <c r="L1036" s="1" t="s">
        <v>14</v>
      </c>
      <c r="M1036" s="1" t="s">
        <v>1006</v>
      </c>
    </row>
    <row r="1037" spans="1:13">
      <c r="A1037" s="1" t="s">
        <v>1721</v>
      </c>
      <c r="B1037" s="1" t="s">
        <v>12</v>
      </c>
      <c r="C1037" s="1" t="s">
        <v>1386</v>
      </c>
      <c r="D1037" s="1" t="s">
        <v>13</v>
      </c>
      <c r="E1037" s="1" t="s">
        <v>14</v>
      </c>
      <c r="F1037" s="1" t="s">
        <v>14</v>
      </c>
      <c r="G1037" s="1" t="s">
        <v>14</v>
      </c>
      <c r="H1037" s="1" t="s">
        <v>14</v>
      </c>
      <c r="I1037" s="1" t="s">
        <v>14</v>
      </c>
      <c r="J1037" s="1" t="s">
        <v>14</v>
      </c>
      <c r="K1037" s="1" t="s">
        <v>14</v>
      </c>
      <c r="L1037" s="1" t="s">
        <v>14</v>
      </c>
      <c r="M1037" s="1" t="s">
        <v>1006</v>
      </c>
    </row>
    <row r="1038" spans="1:13">
      <c r="A1038" s="1" t="s">
        <v>1722</v>
      </c>
      <c r="B1038" s="1" t="s">
        <v>12</v>
      </c>
      <c r="C1038" s="1" t="s">
        <v>1386</v>
      </c>
      <c r="D1038" s="1" t="s">
        <v>13</v>
      </c>
      <c r="E1038" s="1" t="s">
        <v>14</v>
      </c>
      <c r="F1038" s="1" t="s">
        <v>14</v>
      </c>
      <c r="G1038" s="1" t="s">
        <v>14</v>
      </c>
      <c r="H1038" s="1" t="s">
        <v>14</v>
      </c>
      <c r="I1038" s="1" t="s">
        <v>14</v>
      </c>
      <c r="J1038" s="1" t="s">
        <v>14</v>
      </c>
      <c r="K1038" s="1" t="s">
        <v>14</v>
      </c>
      <c r="L1038" s="1" t="s">
        <v>14</v>
      </c>
      <c r="M1038" s="1" t="s">
        <v>1006</v>
      </c>
    </row>
    <row r="1039" spans="1:13">
      <c r="A1039" s="1" t="s">
        <v>1723</v>
      </c>
      <c r="B1039" s="1" t="s">
        <v>12</v>
      </c>
      <c r="C1039" s="1" t="s">
        <v>1386</v>
      </c>
      <c r="D1039" s="1" t="s">
        <v>13</v>
      </c>
      <c r="E1039" s="1" t="s">
        <v>14</v>
      </c>
      <c r="F1039" s="1" t="s">
        <v>14</v>
      </c>
      <c r="G1039" s="1" t="s">
        <v>14</v>
      </c>
      <c r="H1039" s="1" t="s">
        <v>14</v>
      </c>
      <c r="I1039" s="1" t="s">
        <v>14</v>
      </c>
      <c r="J1039" s="1" t="s">
        <v>14</v>
      </c>
      <c r="K1039" s="1" t="s">
        <v>14</v>
      </c>
      <c r="L1039" s="1" t="s">
        <v>14</v>
      </c>
      <c r="M1039" s="1" t="s">
        <v>1006</v>
      </c>
    </row>
    <row r="1040" spans="1:13">
      <c r="A1040" s="1" t="s">
        <v>1724</v>
      </c>
      <c r="B1040" s="1" t="s">
        <v>12</v>
      </c>
      <c r="C1040" s="1" t="s">
        <v>1386</v>
      </c>
      <c r="D1040" s="1" t="s">
        <v>13</v>
      </c>
      <c r="E1040" s="1" t="s">
        <v>14</v>
      </c>
      <c r="F1040" s="1" t="s">
        <v>14</v>
      </c>
      <c r="G1040" s="1" t="s">
        <v>14</v>
      </c>
      <c r="H1040" s="1" t="s">
        <v>14</v>
      </c>
      <c r="I1040" s="1" t="s">
        <v>14</v>
      </c>
      <c r="J1040" s="1" t="s">
        <v>14</v>
      </c>
      <c r="K1040" s="1" t="s">
        <v>14</v>
      </c>
      <c r="L1040" s="1" t="s">
        <v>14</v>
      </c>
      <c r="M1040" s="1" t="s">
        <v>1006</v>
      </c>
    </row>
    <row r="1041" spans="1:13">
      <c r="A1041" s="1" t="s">
        <v>1725</v>
      </c>
      <c r="B1041" s="1" t="s">
        <v>12</v>
      </c>
      <c r="C1041" s="1" t="s">
        <v>1386</v>
      </c>
      <c r="D1041" s="1" t="s">
        <v>13</v>
      </c>
      <c r="E1041" s="1" t="s">
        <v>14</v>
      </c>
      <c r="F1041" s="1" t="s">
        <v>14</v>
      </c>
      <c r="G1041" s="1" t="s">
        <v>14</v>
      </c>
      <c r="H1041" s="1" t="s">
        <v>14</v>
      </c>
      <c r="I1041" s="1" t="s">
        <v>14</v>
      </c>
      <c r="J1041" s="1" t="s">
        <v>14</v>
      </c>
      <c r="K1041" s="1" t="s">
        <v>14</v>
      </c>
      <c r="L1041" s="1" t="s">
        <v>14</v>
      </c>
      <c r="M1041" s="1" t="s">
        <v>1006</v>
      </c>
    </row>
    <row r="1042" spans="1:13">
      <c r="A1042" s="1" t="s">
        <v>1726</v>
      </c>
      <c r="B1042" s="1" t="s">
        <v>12</v>
      </c>
      <c r="C1042" s="1" t="s">
        <v>1386</v>
      </c>
      <c r="D1042" s="1" t="s">
        <v>13</v>
      </c>
      <c r="E1042" s="1" t="s">
        <v>14</v>
      </c>
      <c r="F1042" s="1" t="s">
        <v>14</v>
      </c>
      <c r="G1042" s="1" t="s">
        <v>14</v>
      </c>
      <c r="H1042" s="1" t="s">
        <v>14</v>
      </c>
      <c r="I1042" s="1" t="s">
        <v>14</v>
      </c>
      <c r="J1042" s="1" t="s">
        <v>14</v>
      </c>
      <c r="K1042" s="1" t="s">
        <v>14</v>
      </c>
      <c r="L1042" s="1" t="s">
        <v>14</v>
      </c>
      <c r="M1042" s="1" t="s">
        <v>1006</v>
      </c>
    </row>
    <row r="1043" spans="1:13">
      <c r="A1043" s="1" t="s">
        <v>1727</v>
      </c>
      <c r="B1043" s="1" t="s">
        <v>12</v>
      </c>
      <c r="C1043" s="1" t="s">
        <v>1386</v>
      </c>
      <c r="D1043" s="1" t="s">
        <v>13</v>
      </c>
      <c r="E1043" s="1" t="s">
        <v>14</v>
      </c>
      <c r="F1043" s="1" t="s">
        <v>14</v>
      </c>
      <c r="G1043" s="1" t="s">
        <v>14</v>
      </c>
      <c r="H1043" s="1" t="s">
        <v>14</v>
      </c>
      <c r="I1043" s="1" t="s">
        <v>14</v>
      </c>
      <c r="J1043" s="1" t="s">
        <v>14</v>
      </c>
      <c r="K1043" s="1" t="s">
        <v>14</v>
      </c>
      <c r="L1043" s="1" t="s">
        <v>14</v>
      </c>
      <c r="M1043" s="1" t="s">
        <v>1006</v>
      </c>
    </row>
    <row r="1044" spans="1:13">
      <c r="A1044" s="1" t="s">
        <v>1728</v>
      </c>
      <c r="B1044" s="1" t="s">
        <v>12</v>
      </c>
      <c r="C1044" s="1" t="s">
        <v>1386</v>
      </c>
      <c r="D1044" s="1" t="s">
        <v>13</v>
      </c>
      <c r="E1044" s="1" t="s">
        <v>14</v>
      </c>
      <c r="F1044" s="1" t="s">
        <v>14</v>
      </c>
      <c r="G1044" s="1" t="s">
        <v>14</v>
      </c>
      <c r="H1044" s="1" t="s">
        <v>14</v>
      </c>
      <c r="I1044" s="1" t="s">
        <v>14</v>
      </c>
      <c r="J1044" s="1" t="s">
        <v>14</v>
      </c>
      <c r="K1044" s="1" t="s">
        <v>14</v>
      </c>
      <c r="L1044" s="1" t="s">
        <v>14</v>
      </c>
      <c r="M1044" s="1" t="s">
        <v>1006</v>
      </c>
    </row>
    <row r="1045" spans="1:13">
      <c r="A1045" s="1" t="s">
        <v>1729</v>
      </c>
      <c r="B1045" s="1" t="s">
        <v>12</v>
      </c>
      <c r="C1045" s="1" t="s">
        <v>1386</v>
      </c>
      <c r="D1045" s="1" t="s">
        <v>13</v>
      </c>
      <c r="E1045" s="1" t="s">
        <v>14</v>
      </c>
      <c r="F1045" s="1" t="s">
        <v>14</v>
      </c>
      <c r="G1045" s="1" t="s">
        <v>14</v>
      </c>
      <c r="H1045" s="1" t="s">
        <v>14</v>
      </c>
      <c r="I1045" s="1" t="s">
        <v>14</v>
      </c>
      <c r="J1045" s="1" t="s">
        <v>14</v>
      </c>
      <c r="K1045" s="1" t="s">
        <v>14</v>
      </c>
      <c r="L1045" s="1" t="s">
        <v>14</v>
      </c>
      <c r="M1045" s="1" t="s">
        <v>1006</v>
      </c>
    </row>
    <row r="1046" spans="1:13">
      <c r="A1046" s="1" t="s">
        <v>1730</v>
      </c>
      <c r="B1046" s="1" t="s">
        <v>12</v>
      </c>
      <c r="C1046" s="1" t="s">
        <v>1386</v>
      </c>
      <c r="D1046" s="1" t="s">
        <v>13</v>
      </c>
      <c r="E1046" s="1" t="s">
        <v>14</v>
      </c>
      <c r="F1046" s="1" t="s">
        <v>14</v>
      </c>
      <c r="G1046" s="1" t="s">
        <v>14</v>
      </c>
      <c r="H1046" s="1" t="s">
        <v>14</v>
      </c>
      <c r="I1046" s="1" t="s">
        <v>14</v>
      </c>
      <c r="J1046" s="1" t="s">
        <v>14</v>
      </c>
      <c r="K1046" s="1" t="s">
        <v>14</v>
      </c>
      <c r="L1046" s="1" t="s">
        <v>14</v>
      </c>
      <c r="M1046" s="1" t="s">
        <v>1006</v>
      </c>
    </row>
    <row r="1047" spans="1:13">
      <c r="A1047" s="1" t="s">
        <v>1731</v>
      </c>
      <c r="B1047" s="1" t="s">
        <v>12</v>
      </c>
      <c r="C1047" s="1" t="s">
        <v>1386</v>
      </c>
      <c r="D1047" s="1" t="s">
        <v>13</v>
      </c>
      <c r="E1047" s="1" t="s">
        <v>14</v>
      </c>
      <c r="F1047" s="1" t="s">
        <v>14</v>
      </c>
      <c r="G1047" s="1" t="s">
        <v>14</v>
      </c>
      <c r="H1047" s="1" t="s">
        <v>14</v>
      </c>
      <c r="I1047" s="1" t="s">
        <v>14</v>
      </c>
      <c r="J1047" s="1" t="s">
        <v>14</v>
      </c>
      <c r="K1047" s="1" t="s">
        <v>14</v>
      </c>
      <c r="L1047" s="1" t="s">
        <v>14</v>
      </c>
      <c r="M1047" s="1" t="s">
        <v>1006</v>
      </c>
    </row>
    <row r="1048" spans="1:13">
      <c r="A1048" s="1" t="s">
        <v>1732</v>
      </c>
      <c r="B1048" s="1" t="s">
        <v>12</v>
      </c>
      <c r="C1048" s="1" t="s">
        <v>1386</v>
      </c>
      <c r="D1048" s="1" t="s">
        <v>13</v>
      </c>
      <c r="E1048" s="1" t="s">
        <v>14</v>
      </c>
      <c r="F1048" s="1" t="s">
        <v>14</v>
      </c>
      <c r="G1048" s="1" t="s">
        <v>14</v>
      </c>
      <c r="H1048" s="1" t="s">
        <v>14</v>
      </c>
      <c r="I1048" s="1" t="s">
        <v>14</v>
      </c>
      <c r="J1048" s="1" t="s">
        <v>14</v>
      </c>
      <c r="K1048" s="1" t="s">
        <v>14</v>
      </c>
      <c r="L1048" s="1" t="s">
        <v>14</v>
      </c>
      <c r="M1048" s="1" t="s">
        <v>1006</v>
      </c>
    </row>
    <row r="1049" spans="1:13">
      <c r="A1049" s="1" t="s">
        <v>1733</v>
      </c>
      <c r="B1049" s="1" t="s">
        <v>12</v>
      </c>
      <c r="C1049" s="1" t="s">
        <v>1386</v>
      </c>
      <c r="D1049" s="1" t="s">
        <v>13</v>
      </c>
      <c r="E1049" s="1" t="s">
        <v>14</v>
      </c>
      <c r="F1049" s="1" t="s">
        <v>14</v>
      </c>
      <c r="G1049" s="1" t="s">
        <v>14</v>
      </c>
      <c r="H1049" s="1" t="s">
        <v>14</v>
      </c>
      <c r="I1049" s="1" t="s">
        <v>14</v>
      </c>
      <c r="J1049" s="1" t="s">
        <v>14</v>
      </c>
      <c r="K1049" s="1" t="s">
        <v>14</v>
      </c>
      <c r="L1049" s="1" t="s">
        <v>14</v>
      </c>
      <c r="M1049" s="1" t="s">
        <v>1006</v>
      </c>
    </row>
    <row r="1050" spans="1:13">
      <c r="A1050" s="1" t="s">
        <v>1734</v>
      </c>
      <c r="B1050" s="1" t="s">
        <v>12</v>
      </c>
      <c r="C1050" s="1" t="s">
        <v>1386</v>
      </c>
      <c r="D1050" s="1" t="s">
        <v>13</v>
      </c>
      <c r="E1050" s="1" t="s">
        <v>14</v>
      </c>
      <c r="F1050" s="1" t="s">
        <v>14</v>
      </c>
      <c r="G1050" s="1" t="s">
        <v>14</v>
      </c>
      <c r="H1050" s="1" t="s">
        <v>14</v>
      </c>
      <c r="I1050" s="1" t="s">
        <v>14</v>
      </c>
      <c r="J1050" s="1" t="s">
        <v>14</v>
      </c>
      <c r="K1050" s="1" t="s">
        <v>14</v>
      </c>
      <c r="L1050" s="1" t="s">
        <v>14</v>
      </c>
      <c r="M1050" s="1" t="s">
        <v>1006</v>
      </c>
    </row>
    <row r="1051" spans="1:13">
      <c r="A1051" s="1" t="s">
        <v>1735</v>
      </c>
      <c r="B1051" s="1" t="s">
        <v>12</v>
      </c>
      <c r="C1051" s="1" t="s">
        <v>1386</v>
      </c>
      <c r="D1051" s="1" t="s">
        <v>13</v>
      </c>
      <c r="E1051" s="1" t="s">
        <v>14</v>
      </c>
      <c r="F1051" s="1" t="s">
        <v>14</v>
      </c>
      <c r="G1051" s="1" t="s">
        <v>14</v>
      </c>
      <c r="H1051" s="1" t="s">
        <v>14</v>
      </c>
      <c r="I1051" s="1" t="s">
        <v>14</v>
      </c>
      <c r="J1051" s="1" t="s">
        <v>14</v>
      </c>
      <c r="K1051" s="1" t="s">
        <v>14</v>
      </c>
      <c r="L1051" s="1" t="s">
        <v>14</v>
      </c>
      <c r="M1051" s="1" t="s">
        <v>1006</v>
      </c>
    </row>
    <row r="1052" spans="1:13">
      <c r="A1052" s="1" t="s">
        <v>1736</v>
      </c>
      <c r="B1052" s="1" t="s">
        <v>12</v>
      </c>
      <c r="C1052" s="1" t="s">
        <v>1386</v>
      </c>
      <c r="D1052" s="1" t="s">
        <v>13</v>
      </c>
      <c r="E1052" s="1" t="s">
        <v>14</v>
      </c>
      <c r="F1052" s="1" t="s">
        <v>14</v>
      </c>
      <c r="G1052" s="1" t="s">
        <v>14</v>
      </c>
      <c r="H1052" s="1" t="s">
        <v>14</v>
      </c>
      <c r="I1052" s="1" t="s">
        <v>14</v>
      </c>
      <c r="J1052" s="1" t="s">
        <v>14</v>
      </c>
      <c r="K1052" s="1" t="s">
        <v>14</v>
      </c>
      <c r="L1052" s="1" t="s">
        <v>14</v>
      </c>
      <c r="M1052" s="1" t="s">
        <v>1006</v>
      </c>
    </row>
    <row r="1053" spans="1:13">
      <c r="A1053" s="1" t="s">
        <v>1737</v>
      </c>
      <c r="B1053" s="1" t="s">
        <v>12</v>
      </c>
      <c r="C1053" s="1" t="s">
        <v>1386</v>
      </c>
      <c r="D1053" s="1" t="s">
        <v>13</v>
      </c>
      <c r="E1053" s="1" t="s">
        <v>14</v>
      </c>
      <c r="F1053" s="1" t="s">
        <v>14</v>
      </c>
      <c r="G1053" s="1" t="s">
        <v>14</v>
      </c>
      <c r="H1053" s="1" t="s">
        <v>14</v>
      </c>
      <c r="I1053" s="1" t="s">
        <v>14</v>
      </c>
      <c r="J1053" s="1" t="s">
        <v>14</v>
      </c>
      <c r="K1053" s="1" t="s">
        <v>14</v>
      </c>
      <c r="L1053" s="1" t="s">
        <v>14</v>
      </c>
      <c r="M1053" s="1" t="s">
        <v>1006</v>
      </c>
    </row>
    <row r="1054" spans="1:13">
      <c r="A1054" s="1" t="s">
        <v>1738</v>
      </c>
      <c r="B1054" s="1" t="s">
        <v>12</v>
      </c>
      <c r="C1054" s="1" t="s">
        <v>1386</v>
      </c>
      <c r="D1054" s="1" t="s">
        <v>13</v>
      </c>
      <c r="E1054" s="1" t="s">
        <v>14</v>
      </c>
      <c r="F1054" s="1" t="s">
        <v>14</v>
      </c>
      <c r="G1054" s="1" t="s">
        <v>14</v>
      </c>
      <c r="H1054" s="1" t="s">
        <v>14</v>
      </c>
      <c r="I1054" s="1" t="s">
        <v>14</v>
      </c>
      <c r="J1054" s="1" t="s">
        <v>14</v>
      </c>
      <c r="K1054" s="1" t="s">
        <v>14</v>
      </c>
      <c r="L1054" s="1" t="s">
        <v>14</v>
      </c>
      <c r="M1054" s="1" t="s">
        <v>1006</v>
      </c>
    </row>
    <row r="1055" spans="1:13">
      <c r="A1055" s="1" t="s">
        <v>1739</v>
      </c>
      <c r="B1055" s="1" t="s">
        <v>12</v>
      </c>
      <c r="C1055" s="1" t="s">
        <v>1386</v>
      </c>
      <c r="D1055" s="1" t="s">
        <v>13</v>
      </c>
      <c r="E1055" s="1" t="s">
        <v>14</v>
      </c>
      <c r="F1055" s="1" t="s">
        <v>14</v>
      </c>
      <c r="G1055" s="1" t="s">
        <v>14</v>
      </c>
      <c r="H1055" s="1" t="s">
        <v>14</v>
      </c>
      <c r="I1055" s="1" t="s">
        <v>14</v>
      </c>
      <c r="J1055" s="1" t="s">
        <v>14</v>
      </c>
      <c r="K1055" s="1" t="s">
        <v>14</v>
      </c>
      <c r="L1055" s="1" t="s">
        <v>14</v>
      </c>
      <c r="M1055" s="1" t="s">
        <v>1006</v>
      </c>
    </row>
    <row r="1056" spans="1:13">
      <c r="A1056" s="1" t="s">
        <v>1740</v>
      </c>
      <c r="B1056" s="1" t="s">
        <v>12</v>
      </c>
      <c r="C1056" s="1" t="s">
        <v>1386</v>
      </c>
      <c r="D1056" s="1" t="s">
        <v>13</v>
      </c>
      <c r="E1056" s="1" t="s">
        <v>14</v>
      </c>
      <c r="F1056" s="1" t="s">
        <v>14</v>
      </c>
      <c r="G1056" s="1" t="s">
        <v>14</v>
      </c>
      <c r="H1056" s="1" t="s">
        <v>14</v>
      </c>
      <c r="I1056" s="1" t="s">
        <v>14</v>
      </c>
      <c r="J1056" s="1" t="s">
        <v>14</v>
      </c>
      <c r="K1056" s="1" t="s">
        <v>14</v>
      </c>
      <c r="L1056" s="1" t="s">
        <v>14</v>
      </c>
      <c r="M1056" s="1" t="s">
        <v>1006</v>
      </c>
    </row>
    <row r="1057" spans="1:13">
      <c r="A1057" s="1" t="s">
        <v>1741</v>
      </c>
      <c r="B1057" s="1" t="s">
        <v>12</v>
      </c>
      <c r="C1057" s="1" t="s">
        <v>1386</v>
      </c>
      <c r="D1057" s="1" t="s">
        <v>13</v>
      </c>
      <c r="E1057" s="1" t="s">
        <v>14</v>
      </c>
      <c r="F1057" s="1" t="s">
        <v>14</v>
      </c>
      <c r="G1057" s="1" t="s">
        <v>14</v>
      </c>
      <c r="H1057" s="1" t="s">
        <v>14</v>
      </c>
      <c r="I1057" s="1" t="s">
        <v>14</v>
      </c>
      <c r="J1057" s="1" t="s">
        <v>14</v>
      </c>
      <c r="K1057" s="1" t="s">
        <v>14</v>
      </c>
      <c r="L1057" s="1" t="s">
        <v>14</v>
      </c>
      <c r="M1057" s="1" t="s">
        <v>1006</v>
      </c>
    </row>
    <row r="1058" spans="1:13">
      <c r="A1058" s="1" t="s">
        <v>1742</v>
      </c>
      <c r="B1058" s="1" t="s">
        <v>12</v>
      </c>
      <c r="C1058" s="1" t="s">
        <v>1386</v>
      </c>
      <c r="D1058" s="1" t="s">
        <v>13</v>
      </c>
      <c r="E1058" s="1" t="s">
        <v>14</v>
      </c>
      <c r="F1058" s="1" t="s">
        <v>14</v>
      </c>
      <c r="G1058" s="1" t="s">
        <v>14</v>
      </c>
      <c r="H1058" s="1" t="s">
        <v>14</v>
      </c>
      <c r="I1058" s="1" t="s">
        <v>14</v>
      </c>
      <c r="J1058" s="1" t="s">
        <v>14</v>
      </c>
      <c r="K1058" s="1" t="s">
        <v>14</v>
      </c>
      <c r="L1058" s="1" t="s">
        <v>14</v>
      </c>
      <c r="M1058" s="1" t="s">
        <v>1006</v>
      </c>
    </row>
    <row r="1059" spans="1:13">
      <c r="A1059" s="1" t="s">
        <v>1743</v>
      </c>
      <c r="B1059" s="1" t="s">
        <v>12</v>
      </c>
      <c r="C1059" s="1" t="s">
        <v>1386</v>
      </c>
      <c r="D1059" s="1" t="s">
        <v>13</v>
      </c>
      <c r="E1059" s="1" t="s">
        <v>14</v>
      </c>
      <c r="F1059" s="1" t="s">
        <v>14</v>
      </c>
      <c r="G1059" s="1" t="s">
        <v>14</v>
      </c>
      <c r="H1059" s="1" t="s">
        <v>14</v>
      </c>
      <c r="I1059" s="1" t="s">
        <v>14</v>
      </c>
      <c r="J1059" s="1" t="s">
        <v>14</v>
      </c>
      <c r="K1059" s="1" t="s">
        <v>14</v>
      </c>
      <c r="L1059" s="1" t="s">
        <v>14</v>
      </c>
      <c r="M1059" s="1" t="s">
        <v>1006</v>
      </c>
    </row>
    <row r="1060" spans="1:13">
      <c r="A1060" s="1" t="s">
        <v>1744</v>
      </c>
      <c r="B1060" s="1" t="s">
        <v>12</v>
      </c>
      <c r="C1060" s="1" t="s">
        <v>1386</v>
      </c>
      <c r="D1060" s="1" t="s">
        <v>13</v>
      </c>
      <c r="E1060" s="1" t="s">
        <v>14</v>
      </c>
      <c r="F1060" s="1" t="s">
        <v>14</v>
      </c>
      <c r="G1060" s="1" t="s">
        <v>14</v>
      </c>
      <c r="H1060" s="1" t="s">
        <v>14</v>
      </c>
      <c r="I1060" s="1" t="s">
        <v>14</v>
      </c>
      <c r="J1060" s="1" t="s">
        <v>14</v>
      </c>
      <c r="K1060" s="1" t="s">
        <v>14</v>
      </c>
      <c r="L1060" s="1" t="s">
        <v>14</v>
      </c>
      <c r="M1060" s="1" t="s">
        <v>1006</v>
      </c>
    </row>
    <row r="1061" spans="1:13">
      <c r="A1061" s="1" t="s">
        <v>1745</v>
      </c>
      <c r="B1061" s="1" t="s">
        <v>12</v>
      </c>
      <c r="C1061" s="1" t="s">
        <v>1386</v>
      </c>
      <c r="D1061" s="1" t="s">
        <v>13</v>
      </c>
      <c r="E1061" s="1" t="s">
        <v>14</v>
      </c>
      <c r="F1061" s="1" t="s">
        <v>14</v>
      </c>
      <c r="G1061" s="1" t="s">
        <v>14</v>
      </c>
      <c r="H1061" s="1" t="s">
        <v>14</v>
      </c>
      <c r="I1061" s="1" t="s">
        <v>14</v>
      </c>
      <c r="J1061" s="1" t="s">
        <v>14</v>
      </c>
      <c r="K1061" s="1" t="s">
        <v>14</v>
      </c>
      <c r="L1061" s="1" t="s">
        <v>14</v>
      </c>
      <c r="M1061" s="1" t="s">
        <v>1006</v>
      </c>
    </row>
    <row r="1062" spans="1:13">
      <c r="A1062" s="1" t="s">
        <v>1746</v>
      </c>
      <c r="B1062" s="1" t="s">
        <v>12</v>
      </c>
      <c r="C1062" s="1" t="s">
        <v>1386</v>
      </c>
      <c r="D1062" s="1" t="s">
        <v>13</v>
      </c>
      <c r="E1062" s="1" t="s">
        <v>14</v>
      </c>
      <c r="F1062" s="1" t="s">
        <v>14</v>
      </c>
      <c r="G1062" s="1" t="s">
        <v>14</v>
      </c>
      <c r="H1062" s="1" t="s">
        <v>14</v>
      </c>
      <c r="I1062" s="1" t="s">
        <v>14</v>
      </c>
      <c r="J1062" s="1" t="s">
        <v>14</v>
      </c>
      <c r="K1062" s="1" t="s">
        <v>14</v>
      </c>
      <c r="L1062" s="1" t="s">
        <v>14</v>
      </c>
      <c r="M1062" s="1" t="s">
        <v>1006</v>
      </c>
    </row>
    <row r="1063" spans="1:13">
      <c r="A1063" s="1" t="s">
        <v>1747</v>
      </c>
      <c r="B1063" s="1" t="s">
        <v>12</v>
      </c>
      <c r="C1063" s="1" t="s">
        <v>1386</v>
      </c>
      <c r="D1063" s="1" t="s">
        <v>13</v>
      </c>
      <c r="E1063" s="1" t="s">
        <v>14</v>
      </c>
      <c r="F1063" s="1" t="s">
        <v>14</v>
      </c>
      <c r="G1063" s="1" t="s">
        <v>14</v>
      </c>
      <c r="H1063" s="1" t="s">
        <v>14</v>
      </c>
      <c r="I1063" s="1" t="s">
        <v>14</v>
      </c>
      <c r="J1063" s="1" t="s">
        <v>14</v>
      </c>
      <c r="K1063" s="1" t="s">
        <v>14</v>
      </c>
      <c r="L1063" s="1" t="s">
        <v>14</v>
      </c>
      <c r="M1063" s="1" t="s">
        <v>1006</v>
      </c>
    </row>
    <row r="1064" spans="1:13">
      <c r="A1064" s="1" t="s">
        <v>1748</v>
      </c>
      <c r="B1064" s="1" t="s">
        <v>12</v>
      </c>
      <c r="C1064" s="1" t="s">
        <v>1386</v>
      </c>
      <c r="D1064" s="1" t="s">
        <v>13</v>
      </c>
      <c r="E1064" s="1" t="s">
        <v>14</v>
      </c>
      <c r="F1064" s="1" t="s">
        <v>14</v>
      </c>
      <c r="G1064" s="1" t="s">
        <v>14</v>
      </c>
      <c r="H1064" s="1" t="s">
        <v>14</v>
      </c>
      <c r="I1064" s="1" t="s">
        <v>14</v>
      </c>
      <c r="J1064" s="1" t="s">
        <v>14</v>
      </c>
      <c r="K1064" s="1" t="s">
        <v>14</v>
      </c>
      <c r="L1064" s="1" t="s">
        <v>14</v>
      </c>
      <c r="M1064" s="1" t="s">
        <v>1006</v>
      </c>
    </row>
    <row r="1065" spans="1:13">
      <c r="A1065" s="1" t="s">
        <v>1749</v>
      </c>
      <c r="B1065" s="1" t="s">
        <v>12</v>
      </c>
      <c r="C1065" s="1" t="s">
        <v>1386</v>
      </c>
      <c r="D1065" s="1" t="s">
        <v>13</v>
      </c>
      <c r="E1065" s="1" t="s">
        <v>14</v>
      </c>
      <c r="F1065" s="1" t="s">
        <v>14</v>
      </c>
      <c r="G1065" s="1" t="s">
        <v>14</v>
      </c>
      <c r="H1065" s="1" t="s">
        <v>14</v>
      </c>
      <c r="I1065" s="1" t="s">
        <v>14</v>
      </c>
      <c r="J1065" s="1" t="s">
        <v>14</v>
      </c>
      <c r="K1065" s="1" t="s">
        <v>14</v>
      </c>
      <c r="L1065" s="1" t="s">
        <v>14</v>
      </c>
      <c r="M1065" s="1" t="s">
        <v>1006</v>
      </c>
    </row>
    <row r="1066" spans="1:13">
      <c r="A1066" s="1" t="s">
        <v>1750</v>
      </c>
      <c r="B1066" s="1" t="s">
        <v>12</v>
      </c>
      <c r="C1066" s="1" t="s">
        <v>1386</v>
      </c>
      <c r="D1066" s="1" t="s">
        <v>13</v>
      </c>
      <c r="E1066" s="1" t="s">
        <v>14</v>
      </c>
      <c r="F1066" s="1" t="s">
        <v>14</v>
      </c>
      <c r="G1066" s="1" t="s">
        <v>14</v>
      </c>
      <c r="H1066" s="1" t="s">
        <v>14</v>
      </c>
      <c r="I1066" s="1" t="s">
        <v>14</v>
      </c>
      <c r="J1066" s="1" t="s">
        <v>14</v>
      </c>
      <c r="K1066" s="1" t="s">
        <v>14</v>
      </c>
      <c r="L1066" s="1" t="s">
        <v>14</v>
      </c>
      <c r="M1066" s="1" t="s">
        <v>1006</v>
      </c>
    </row>
    <row r="1067" spans="1:13">
      <c r="A1067" s="1" t="s">
        <v>1751</v>
      </c>
      <c r="B1067" s="1" t="s">
        <v>12</v>
      </c>
      <c r="C1067" s="1" t="s">
        <v>1386</v>
      </c>
      <c r="D1067" s="1" t="s">
        <v>13</v>
      </c>
      <c r="E1067" s="1" t="s">
        <v>14</v>
      </c>
      <c r="F1067" s="1" t="s">
        <v>14</v>
      </c>
      <c r="G1067" s="1" t="s">
        <v>14</v>
      </c>
      <c r="H1067" s="1" t="s">
        <v>14</v>
      </c>
      <c r="I1067" s="1" t="s">
        <v>14</v>
      </c>
      <c r="J1067" s="1" t="s">
        <v>14</v>
      </c>
      <c r="K1067" s="1" t="s">
        <v>14</v>
      </c>
      <c r="L1067" s="1" t="s">
        <v>14</v>
      </c>
      <c r="M1067" s="1" t="s">
        <v>1006</v>
      </c>
    </row>
    <row r="1068" spans="1:13">
      <c r="A1068" s="1" t="s">
        <v>1752</v>
      </c>
      <c r="B1068" s="1" t="s">
        <v>12</v>
      </c>
      <c r="C1068" s="1" t="s">
        <v>1386</v>
      </c>
      <c r="D1068" s="1" t="s">
        <v>13</v>
      </c>
      <c r="E1068" s="1" t="s">
        <v>14</v>
      </c>
      <c r="F1068" s="1" t="s">
        <v>14</v>
      </c>
      <c r="G1068" s="1" t="s">
        <v>14</v>
      </c>
      <c r="H1068" s="1" t="s">
        <v>14</v>
      </c>
      <c r="I1068" s="1" t="s">
        <v>14</v>
      </c>
      <c r="J1068" s="1" t="s">
        <v>14</v>
      </c>
      <c r="K1068" s="1" t="s">
        <v>14</v>
      </c>
      <c r="L1068" s="1" t="s">
        <v>14</v>
      </c>
      <c r="M1068" s="1" t="s">
        <v>1006</v>
      </c>
    </row>
    <row r="1069" spans="1:13">
      <c r="A1069" s="1" t="s">
        <v>1753</v>
      </c>
      <c r="B1069" s="1" t="s">
        <v>12</v>
      </c>
      <c r="C1069" s="1" t="s">
        <v>1386</v>
      </c>
      <c r="D1069" s="1" t="s">
        <v>13</v>
      </c>
      <c r="E1069" s="1" t="s">
        <v>14</v>
      </c>
      <c r="F1069" s="1" t="s">
        <v>14</v>
      </c>
      <c r="G1069" s="1" t="s">
        <v>14</v>
      </c>
      <c r="H1069" s="1" t="s">
        <v>14</v>
      </c>
      <c r="I1069" s="1" t="s">
        <v>14</v>
      </c>
      <c r="J1069" s="1" t="s">
        <v>14</v>
      </c>
      <c r="K1069" s="1" t="s">
        <v>14</v>
      </c>
      <c r="L1069" s="1" t="s">
        <v>14</v>
      </c>
      <c r="M1069" s="1" t="s">
        <v>1006</v>
      </c>
    </row>
    <row r="1070" spans="1:13">
      <c r="A1070" s="1" t="s">
        <v>1754</v>
      </c>
      <c r="B1070" s="1" t="s">
        <v>12</v>
      </c>
      <c r="C1070" s="1" t="s">
        <v>1386</v>
      </c>
      <c r="D1070" s="1" t="s">
        <v>13</v>
      </c>
      <c r="E1070" s="1" t="s">
        <v>14</v>
      </c>
      <c r="F1070" s="1" t="s">
        <v>14</v>
      </c>
      <c r="G1070" s="1" t="s">
        <v>14</v>
      </c>
      <c r="H1070" s="1" t="s">
        <v>14</v>
      </c>
      <c r="I1070" s="1" t="s">
        <v>14</v>
      </c>
      <c r="J1070" s="1" t="s">
        <v>14</v>
      </c>
      <c r="K1070" s="1" t="s">
        <v>14</v>
      </c>
      <c r="L1070" s="1" t="s">
        <v>14</v>
      </c>
      <c r="M1070" s="1" t="s">
        <v>1006</v>
      </c>
    </row>
    <row r="1071" spans="1:13">
      <c r="A1071" s="1" t="s">
        <v>1755</v>
      </c>
      <c r="B1071" s="1" t="s">
        <v>12</v>
      </c>
      <c r="C1071" s="1" t="s">
        <v>1386</v>
      </c>
      <c r="D1071" s="1" t="s">
        <v>13</v>
      </c>
      <c r="E1071" s="1" t="s">
        <v>14</v>
      </c>
      <c r="F1071" s="1" t="s">
        <v>14</v>
      </c>
      <c r="G1071" s="1" t="s">
        <v>14</v>
      </c>
      <c r="H1071" s="1" t="s">
        <v>14</v>
      </c>
      <c r="I1071" s="1" t="s">
        <v>14</v>
      </c>
      <c r="J1071" s="1" t="s">
        <v>14</v>
      </c>
      <c r="K1071" s="1" t="s">
        <v>14</v>
      </c>
      <c r="L1071" s="1" t="s">
        <v>14</v>
      </c>
      <c r="M1071" s="1" t="s">
        <v>1006</v>
      </c>
    </row>
    <row r="1072" spans="1:13">
      <c r="A1072" s="1" t="s">
        <v>1756</v>
      </c>
      <c r="B1072" s="1" t="s">
        <v>12</v>
      </c>
      <c r="C1072" s="1" t="s">
        <v>1386</v>
      </c>
      <c r="D1072" s="1" t="s">
        <v>13</v>
      </c>
      <c r="E1072" s="1" t="s">
        <v>14</v>
      </c>
      <c r="F1072" s="1" t="s">
        <v>14</v>
      </c>
      <c r="G1072" s="1" t="s">
        <v>14</v>
      </c>
      <c r="H1072" s="1" t="s">
        <v>14</v>
      </c>
      <c r="I1072" s="1" t="s">
        <v>14</v>
      </c>
      <c r="J1072" s="1" t="s">
        <v>14</v>
      </c>
      <c r="K1072" s="1" t="s">
        <v>14</v>
      </c>
      <c r="L1072" s="1" t="s">
        <v>14</v>
      </c>
      <c r="M1072" s="1" t="s">
        <v>1006</v>
      </c>
    </row>
    <row r="1073" spans="1:13">
      <c r="A1073" s="1" t="s">
        <v>1757</v>
      </c>
      <c r="B1073" s="1" t="s">
        <v>12</v>
      </c>
      <c r="C1073" s="1" t="s">
        <v>1386</v>
      </c>
      <c r="D1073" s="1" t="s">
        <v>13</v>
      </c>
      <c r="E1073" s="1" t="s">
        <v>14</v>
      </c>
      <c r="F1073" s="1" t="s">
        <v>14</v>
      </c>
      <c r="G1073" s="1" t="s">
        <v>14</v>
      </c>
      <c r="H1073" s="1" t="s">
        <v>14</v>
      </c>
      <c r="I1073" s="1" t="s">
        <v>14</v>
      </c>
      <c r="J1073" s="1" t="s">
        <v>14</v>
      </c>
      <c r="K1073" s="1" t="s">
        <v>14</v>
      </c>
      <c r="L1073" s="1" t="s">
        <v>14</v>
      </c>
      <c r="M1073" s="1" t="s">
        <v>1006</v>
      </c>
    </row>
    <row r="1074" spans="1:13">
      <c r="A1074" s="1" t="s">
        <v>1758</v>
      </c>
      <c r="B1074" s="1" t="s">
        <v>12</v>
      </c>
      <c r="C1074" s="1" t="s">
        <v>1386</v>
      </c>
      <c r="D1074" s="1" t="s">
        <v>13</v>
      </c>
      <c r="E1074" s="1" t="s">
        <v>14</v>
      </c>
      <c r="F1074" s="1" t="s">
        <v>14</v>
      </c>
      <c r="G1074" s="1" t="s">
        <v>14</v>
      </c>
      <c r="H1074" s="1" t="s">
        <v>14</v>
      </c>
      <c r="I1074" s="1" t="s">
        <v>14</v>
      </c>
      <c r="J1074" s="1" t="s">
        <v>14</v>
      </c>
      <c r="K1074" s="1" t="s">
        <v>14</v>
      </c>
      <c r="L1074" s="1" t="s">
        <v>14</v>
      </c>
      <c r="M1074" s="1" t="s">
        <v>1006</v>
      </c>
    </row>
    <row r="1075" spans="1:13">
      <c r="A1075" s="1" t="s">
        <v>1759</v>
      </c>
      <c r="B1075" s="1" t="s">
        <v>12</v>
      </c>
      <c r="C1075" s="1" t="s">
        <v>1386</v>
      </c>
      <c r="D1075" s="1" t="s">
        <v>13</v>
      </c>
      <c r="E1075" s="1" t="s">
        <v>14</v>
      </c>
      <c r="F1075" s="1" t="s">
        <v>14</v>
      </c>
      <c r="G1075" s="1" t="s">
        <v>14</v>
      </c>
      <c r="H1075" s="1" t="s">
        <v>14</v>
      </c>
      <c r="I1075" s="1" t="s">
        <v>14</v>
      </c>
      <c r="J1075" s="1" t="s">
        <v>14</v>
      </c>
      <c r="K1075" s="1" t="s">
        <v>14</v>
      </c>
      <c r="L1075" s="1" t="s">
        <v>14</v>
      </c>
      <c r="M1075" s="1" t="s">
        <v>1006</v>
      </c>
    </row>
    <row r="1076" spans="1:13">
      <c r="A1076" s="1" t="s">
        <v>1760</v>
      </c>
      <c r="B1076" s="1" t="s">
        <v>12</v>
      </c>
      <c r="C1076" s="1" t="s">
        <v>1386</v>
      </c>
      <c r="D1076" s="1" t="s">
        <v>13</v>
      </c>
      <c r="E1076" s="1" t="s">
        <v>14</v>
      </c>
      <c r="F1076" s="1" t="s">
        <v>14</v>
      </c>
      <c r="G1076" s="1" t="s">
        <v>14</v>
      </c>
      <c r="H1076" s="1" t="s">
        <v>14</v>
      </c>
      <c r="I1076" s="1" t="s">
        <v>14</v>
      </c>
      <c r="J1076" s="1" t="s">
        <v>14</v>
      </c>
      <c r="K1076" s="1" t="s">
        <v>14</v>
      </c>
      <c r="L1076" s="1" t="s">
        <v>14</v>
      </c>
      <c r="M1076" s="1" t="s">
        <v>1006</v>
      </c>
    </row>
    <row r="1077" spans="1:13">
      <c r="A1077" s="1" t="s">
        <v>1761</v>
      </c>
      <c r="B1077" s="1" t="s">
        <v>12</v>
      </c>
      <c r="C1077" s="1" t="s">
        <v>1386</v>
      </c>
      <c r="D1077" s="1" t="s">
        <v>13</v>
      </c>
      <c r="E1077" s="1" t="s">
        <v>14</v>
      </c>
      <c r="F1077" s="1" t="s">
        <v>14</v>
      </c>
      <c r="G1077" s="1" t="s">
        <v>14</v>
      </c>
      <c r="H1077" s="1" t="s">
        <v>14</v>
      </c>
      <c r="I1077" s="1" t="s">
        <v>14</v>
      </c>
      <c r="J1077" s="1" t="s">
        <v>14</v>
      </c>
      <c r="K1077" s="1" t="s">
        <v>14</v>
      </c>
      <c r="L1077" s="1" t="s">
        <v>14</v>
      </c>
      <c r="M1077" s="1" t="s">
        <v>1006</v>
      </c>
    </row>
    <row r="1078" spans="1:13">
      <c r="A1078" s="1" t="s">
        <v>1762</v>
      </c>
      <c r="B1078" s="1" t="s">
        <v>12</v>
      </c>
      <c r="C1078" s="1" t="s">
        <v>1386</v>
      </c>
      <c r="D1078" s="1" t="s">
        <v>13</v>
      </c>
      <c r="E1078" s="1" t="s">
        <v>14</v>
      </c>
      <c r="F1078" s="1" t="s">
        <v>14</v>
      </c>
      <c r="G1078" s="1" t="s">
        <v>14</v>
      </c>
      <c r="H1078" s="1" t="s">
        <v>14</v>
      </c>
      <c r="I1078" s="1" t="s">
        <v>14</v>
      </c>
      <c r="J1078" s="1" t="s">
        <v>14</v>
      </c>
      <c r="K1078" s="1" t="s">
        <v>14</v>
      </c>
      <c r="L1078" s="1" t="s">
        <v>14</v>
      </c>
      <c r="M1078" s="1" t="s">
        <v>1006</v>
      </c>
    </row>
    <row r="1079" spans="1:13">
      <c r="A1079" s="1" t="s">
        <v>1763</v>
      </c>
      <c r="B1079" s="1" t="s">
        <v>12</v>
      </c>
      <c r="C1079" s="1" t="s">
        <v>1386</v>
      </c>
      <c r="D1079" s="1" t="s">
        <v>13</v>
      </c>
      <c r="E1079" s="1" t="s">
        <v>14</v>
      </c>
      <c r="F1079" s="1" t="s">
        <v>14</v>
      </c>
      <c r="G1079" s="1" t="s">
        <v>14</v>
      </c>
      <c r="H1079" s="1" t="s">
        <v>14</v>
      </c>
      <c r="I1079" s="1" t="s">
        <v>14</v>
      </c>
      <c r="J1079" s="1" t="s">
        <v>14</v>
      </c>
      <c r="K1079" s="1" t="s">
        <v>14</v>
      </c>
      <c r="L1079" s="1" t="s">
        <v>14</v>
      </c>
      <c r="M1079" s="1" t="s">
        <v>1006</v>
      </c>
    </row>
    <row r="1080" spans="1:13">
      <c r="A1080" s="1" t="s">
        <v>1764</v>
      </c>
      <c r="B1080" s="1" t="s">
        <v>12</v>
      </c>
      <c r="C1080" s="1" t="s">
        <v>1386</v>
      </c>
      <c r="D1080" s="1" t="s">
        <v>13</v>
      </c>
      <c r="E1080" s="1" t="s">
        <v>14</v>
      </c>
      <c r="F1080" s="1" t="s">
        <v>14</v>
      </c>
      <c r="G1080" s="1" t="s">
        <v>14</v>
      </c>
      <c r="H1080" s="1" t="s">
        <v>14</v>
      </c>
      <c r="I1080" s="1" t="s">
        <v>14</v>
      </c>
      <c r="J1080" s="1" t="s">
        <v>14</v>
      </c>
      <c r="K1080" s="1" t="s">
        <v>14</v>
      </c>
      <c r="L1080" s="1" t="s">
        <v>14</v>
      </c>
      <c r="M1080" s="1" t="s">
        <v>1006</v>
      </c>
    </row>
    <row r="1081" spans="1:13">
      <c r="A1081" s="1" t="s">
        <v>1765</v>
      </c>
      <c r="B1081" s="1" t="s">
        <v>12</v>
      </c>
      <c r="C1081" s="1" t="s">
        <v>1386</v>
      </c>
      <c r="D1081" s="1" t="s">
        <v>13</v>
      </c>
      <c r="E1081" s="1" t="s">
        <v>14</v>
      </c>
      <c r="F1081" s="1" t="s">
        <v>14</v>
      </c>
      <c r="G1081" s="1" t="s">
        <v>14</v>
      </c>
      <c r="H1081" s="1" t="s">
        <v>14</v>
      </c>
      <c r="I1081" s="1" t="s">
        <v>14</v>
      </c>
      <c r="J1081" s="1" t="s">
        <v>14</v>
      </c>
      <c r="K1081" s="1" t="s">
        <v>14</v>
      </c>
      <c r="L1081" s="1" t="s">
        <v>14</v>
      </c>
      <c r="M1081" s="1" t="s">
        <v>1006</v>
      </c>
    </row>
    <row r="1082" spans="1:13">
      <c r="A1082" s="1" t="s">
        <v>1766</v>
      </c>
      <c r="B1082" s="1" t="s">
        <v>12</v>
      </c>
      <c r="C1082" s="1" t="s">
        <v>1386</v>
      </c>
      <c r="D1082" s="1" t="s">
        <v>13</v>
      </c>
      <c r="E1082" s="1" t="s">
        <v>14</v>
      </c>
      <c r="F1082" s="1" t="s">
        <v>14</v>
      </c>
      <c r="G1082" s="1" t="s">
        <v>14</v>
      </c>
      <c r="H1082" s="1" t="s">
        <v>14</v>
      </c>
      <c r="I1082" s="1" t="s">
        <v>14</v>
      </c>
      <c r="J1082" s="1" t="s">
        <v>14</v>
      </c>
      <c r="K1082" s="1" t="s">
        <v>14</v>
      </c>
      <c r="L1082" s="1" t="s">
        <v>14</v>
      </c>
      <c r="M1082" s="1" t="s">
        <v>1006</v>
      </c>
    </row>
    <row r="1083" spans="1:13">
      <c r="A1083" s="1" t="s">
        <v>1767</v>
      </c>
      <c r="B1083" s="1" t="s">
        <v>12</v>
      </c>
      <c r="C1083" s="1" t="s">
        <v>1386</v>
      </c>
      <c r="D1083" s="1" t="s">
        <v>13</v>
      </c>
      <c r="E1083" s="1" t="s">
        <v>14</v>
      </c>
      <c r="F1083" s="1" t="s">
        <v>14</v>
      </c>
      <c r="G1083" s="1" t="s">
        <v>14</v>
      </c>
      <c r="H1083" s="1" t="s">
        <v>14</v>
      </c>
      <c r="I1083" s="1" t="s">
        <v>14</v>
      </c>
      <c r="J1083" s="1" t="s">
        <v>14</v>
      </c>
      <c r="K1083" s="1" t="s">
        <v>14</v>
      </c>
      <c r="L1083" s="1" t="s">
        <v>14</v>
      </c>
      <c r="M1083" s="1" t="s">
        <v>1006</v>
      </c>
    </row>
    <row r="1084" spans="1:13">
      <c r="A1084" s="1" t="s">
        <v>1768</v>
      </c>
      <c r="B1084" s="1" t="s">
        <v>12</v>
      </c>
      <c r="C1084" s="1" t="s">
        <v>1386</v>
      </c>
      <c r="D1084" s="1" t="s">
        <v>13</v>
      </c>
      <c r="E1084" s="1" t="s">
        <v>14</v>
      </c>
      <c r="F1084" s="1" t="s">
        <v>14</v>
      </c>
      <c r="G1084" s="1" t="s">
        <v>14</v>
      </c>
      <c r="H1084" s="1" t="s">
        <v>14</v>
      </c>
      <c r="I1084" s="1" t="s">
        <v>14</v>
      </c>
      <c r="J1084" s="1" t="s">
        <v>14</v>
      </c>
      <c r="K1084" s="1" t="s">
        <v>14</v>
      </c>
      <c r="L1084" s="1" t="s">
        <v>14</v>
      </c>
      <c r="M1084" s="1" t="s">
        <v>1006</v>
      </c>
    </row>
    <row r="1085" spans="1:13">
      <c r="A1085" s="1" t="s">
        <v>1769</v>
      </c>
      <c r="B1085" s="1" t="s">
        <v>12</v>
      </c>
      <c r="C1085" s="1" t="s">
        <v>1386</v>
      </c>
      <c r="D1085" s="1" t="s">
        <v>13</v>
      </c>
      <c r="E1085" s="1" t="s">
        <v>14</v>
      </c>
      <c r="F1085" s="1" t="s">
        <v>14</v>
      </c>
      <c r="G1085" s="1" t="s">
        <v>14</v>
      </c>
      <c r="H1085" s="1" t="s">
        <v>14</v>
      </c>
      <c r="I1085" s="1" t="s">
        <v>14</v>
      </c>
      <c r="J1085" s="1" t="s">
        <v>14</v>
      </c>
      <c r="K1085" s="1" t="s">
        <v>14</v>
      </c>
      <c r="L1085" s="1" t="s">
        <v>14</v>
      </c>
      <c r="M1085" s="1" t="s">
        <v>1006</v>
      </c>
    </row>
    <row r="1086" spans="1:13">
      <c r="A1086" s="1" t="s">
        <v>1770</v>
      </c>
      <c r="B1086" s="1" t="s">
        <v>12</v>
      </c>
      <c r="C1086" s="1" t="s">
        <v>1386</v>
      </c>
      <c r="D1086" s="1" t="s">
        <v>13</v>
      </c>
      <c r="E1086" s="1" t="s">
        <v>14</v>
      </c>
      <c r="F1086" s="1" t="s">
        <v>14</v>
      </c>
      <c r="G1086" s="1" t="s">
        <v>14</v>
      </c>
      <c r="H1086" s="1" t="s">
        <v>14</v>
      </c>
      <c r="I1086" s="1" t="s">
        <v>14</v>
      </c>
      <c r="J1086" s="1" t="s">
        <v>14</v>
      </c>
      <c r="K1086" s="1" t="s">
        <v>14</v>
      </c>
      <c r="L1086" s="1" t="s">
        <v>14</v>
      </c>
      <c r="M1086" s="1" t="s">
        <v>1006</v>
      </c>
    </row>
    <row r="1087" spans="1:13">
      <c r="A1087" s="1" t="s">
        <v>1771</v>
      </c>
      <c r="B1087" s="1" t="s">
        <v>12</v>
      </c>
      <c r="C1087" s="1" t="s">
        <v>1386</v>
      </c>
      <c r="D1087" s="1" t="s">
        <v>13</v>
      </c>
      <c r="E1087" s="1" t="s">
        <v>14</v>
      </c>
      <c r="F1087" s="1" t="s">
        <v>14</v>
      </c>
      <c r="G1087" s="1" t="s">
        <v>14</v>
      </c>
      <c r="H1087" s="1" t="s">
        <v>14</v>
      </c>
      <c r="I1087" s="1" t="s">
        <v>14</v>
      </c>
      <c r="J1087" s="1" t="s">
        <v>14</v>
      </c>
      <c r="K1087" s="1" t="s">
        <v>14</v>
      </c>
      <c r="L1087" s="1" t="s">
        <v>14</v>
      </c>
      <c r="M1087" s="1" t="s">
        <v>1006</v>
      </c>
    </row>
    <row r="1088" spans="1:13">
      <c r="A1088" s="1" t="s">
        <v>1772</v>
      </c>
      <c r="B1088" s="1" t="s">
        <v>12</v>
      </c>
      <c r="C1088" s="1" t="s">
        <v>1386</v>
      </c>
      <c r="D1088" s="1" t="s">
        <v>13</v>
      </c>
      <c r="E1088" s="1" t="s">
        <v>14</v>
      </c>
      <c r="F1088" s="1" t="s">
        <v>14</v>
      </c>
      <c r="G1088" s="1" t="s">
        <v>14</v>
      </c>
      <c r="H1088" s="1" t="s">
        <v>14</v>
      </c>
      <c r="I1088" s="1" t="s">
        <v>14</v>
      </c>
      <c r="J1088" s="1" t="s">
        <v>14</v>
      </c>
      <c r="K1088" s="1" t="s">
        <v>14</v>
      </c>
      <c r="L1088" s="1" t="s">
        <v>14</v>
      </c>
      <c r="M1088" s="1" t="s">
        <v>1006</v>
      </c>
    </row>
    <row r="1089" spans="1:13">
      <c r="A1089" s="1" t="s">
        <v>1773</v>
      </c>
      <c r="B1089" s="1" t="s">
        <v>12</v>
      </c>
      <c r="C1089" s="1" t="s">
        <v>1386</v>
      </c>
      <c r="D1089" s="1" t="s">
        <v>13</v>
      </c>
      <c r="E1089" s="1" t="s">
        <v>14</v>
      </c>
      <c r="F1089" s="1" t="s">
        <v>14</v>
      </c>
      <c r="G1089" s="1" t="s">
        <v>14</v>
      </c>
      <c r="H1089" s="1" t="s">
        <v>14</v>
      </c>
      <c r="I1089" s="1" t="s">
        <v>14</v>
      </c>
      <c r="J1089" s="1" t="s">
        <v>14</v>
      </c>
      <c r="K1089" s="1" t="s">
        <v>14</v>
      </c>
      <c r="L1089" s="1" t="s">
        <v>14</v>
      </c>
      <c r="M1089" s="1" t="s">
        <v>1006</v>
      </c>
    </row>
    <row r="1090" spans="1:13">
      <c r="A1090" s="1" t="s">
        <v>1774</v>
      </c>
      <c r="B1090" s="1" t="s">
        <v>12</v>
      </c>
      <c r="C1090" s="1" t="s">
        <v>1386</v>
      </c>
      <c r="D1090" s="1" t="s">
        <v>13</v>
      </c>
      <c r="E1090" s="1" t="s">
        <v>14</v>
      </c>
      <c r="F1090" s="1" t="s">
        <v>14</v>
      </c>
      <c r="G1090" s="1" t="s">
        <v>14</v>
      </c>
      <c r="H1090" s="1" t="s">
        <v>14</v>
      </c>
      <c r="I1090" s="1" t="s">
        <v>14</v>
      </c>
      <c r="J1090" s="1" t="s">
        <v>14</v>
      </c>
      <c r="K1090" s="1" t="s">
        <v>14</v>
      </c>
      <c r="L1090" s="1" t="s">
        <v>14</v>
      </c>
      <c r="M1090" s="1" t="s">
        <v>1006</v>
      </c>
    </row>
    <row r="1091" spans="1:13">
      <c r="A1091" s="1" t="s">
        <v>1775</v>
      </c>
      <c r="B1091" s="1" t="s">
        <v>12</v>
      </c>
      <c r="C1091" s="1" t="s">
        <v>1386</v>
      </c>
      <c r="D1091" s="1" t="s">
        <v>13</v>
      </c>
      <c r="E1091" s="1" t="s">
        <v>14</v>
      </c>
      <c r="F1091" s="1" t="s">
        <v>14</v>
      </c>
      <c r="G1091" s="1" t="s">
        <v>14</v>
      </c>
      <c r="H1091" s="1" t="s">
        <v>14</v>
      </c>
      <c r="I1091" s="1" t="s">
        <v>14</v>
      </c>
      <c r="J1091" s="1" t="s">
        <v>14</v>
      </c>
      <c r="K1091" s="1" t="s">
        <v>14</v>
      </c>
      <c r="L1091" s="1" t="s">
        <v>14</v>
      </c>
      <c r="M1091" s="1" t="s">
        <v>1006</v>
      </c>
    </row>
    <row r="1092" spans="1:13">
      <c r="A1092" s="1" t="s">
        <v>1776</v>
      </c>
      <c r="B1092" s="1" t="s">
        <v>12</v>
      </c>
      <c r="C1092" s="1" t="s">
        <v>1386</v>
      </c>
      <c r="D1092" s="1" t="s">
        <v>13</v>
      </c>
      <c r="E1092" s="1" t="s">
        <v>14</v>
      </c>
      <c r="F1092" s="1" t="s">
        <v>14</v>
      </c>
      <c r="G1092" s="1" t="s">
        <v>14</v>
      </c>
      <c r="H1092" s="1" t="s">
        <v>14</v>
      </c>
      <c r="I1092" s="1" t="s">
        <v>14</v>
      </c>
      <c r="J1092" s="1" t="s">
        <v>14</v>
      </c>
      <c r="K1092" s="1" t="s">
        <v>14</v>
      </c>
      <c r="L1092" s="1" t="s">
        <v>14</v>
      </c>
      <c r="M1092" s="1" t="s">
        <v>1006</v>
      </c>
    </row>
    <row r="1093" spans="1:13">
      <c r="A1093" s="1" t="s">
        <v>1777</v>
      </c>
      <c r="B1093" s="1" t="s">
        <v>12</v>
      </c>
      <c r="C1093" s="1" t="s">
        <v>1386</v>
      </c>
      <c r="D1093" s="1" t="s">
        <v>13</v>
      </c>
      <c r="E1093" s="1" t="s">
        <v>14</v>
      </c>
      <c r="F1093" s="1" t="s">
        <v>14</v>
      </c>
      <c r="G1093" s="1" t="s">
        <v>14</v>
      </c>
      <c r="H1093" s="1" t="s">
        <v>14</v>
      </c>
      <c r="I1093" s="1" t="s">
        <v>14</v>
      </c>
      <c r="J1093" s="1" t="s">
        <v>14</v>
      </c>
      <c r="K1093" s="1" t="s">
        <v>14</v>
      </c>
      <c r="L1093" s="1" t="s">
        <v>14</v>
      </c>
      <c r="M1093" s="1" t="s">
        <v>1006</v>
      </c>
    </row>
    <row r="1094" spans="1:13">
      <c r="A1094" s="1" t="s">
        <v>1778</v>
      </c>
      <c r="B1094" s="1" t="s">
        <v>12</v>
      </c>
      <c r="C1094" s="1" t="s">
        <v>1386</v>
      </c>
      <c r="D1094" s="1" t="s">
        <v>13</v>
      </c>
      <c r="E1094" s="1" t="s">
        <v>14</v>
      </c>
      <c r="F1094" s="1" t="s">
        <v>14</v>
      </c>
      <c r="G1094" s="1" t="s">
        <v>14</v>
      </c>
      <c r="H1094" s="1" t="s">
        <v>14</v>
      </c>
      <c r="I1094" s="1" t="s">
        <v>14</v>
      </c>
      <c r="J1094" s="1" t="s">
        <v>14</v>
      </c>
      <c r="K1094" s="1" t="s">
        <v>14</v>
      </c>
      <c r="L1094" s="1" t="s">
        <v>14</v>
      </c>
      <c r="M1094" s="1" t="s">
        <v>1006</v>
      </c>
    </row>
    <row r="1095" spans="1:13">
      <c r="A1095" s="1" t="s">
        <v>1779</v>
      </c>
      <c r="B1095" s="1" t="s">
        <v>12</v>
      </c>
      <c r="C1095" s="1" t="s">
        <v>1386</v>
      </c>
      <c r="D1095" s="1" t="s">
        <v>13</v>
      </c>
      <c r="E1095" s="1" t="s">
        <v>14</v>
      </c>
      <c r="F1095" s="1" t="s">
        <v>14</v>
      </c>
      <c r="G1095" s="1" t="s">
        <v>14</v>
      </c>
      <c r="H1095" s="1" t="s">
        <v>14</v>
      </c>
      <c r="I1095" s="1" t="s">
        <v>14</v>
      </c>
      <c r="J1095" s="1" t="s">
        <v>14</v>
      </c>
      <c r="K1095" s="1" t="s">
        <v>14</v>
      </c>
      <c r="L1095" s="1" t="s">
        <v>14</v>
      </c>
      <c r="M1095" s="1" t="s">
        <v>1006</v>
      </c>
    </row>
    <row r="1096" spans="1:13">
      <c r="A1096" s="1" t="s">
        <v>1780</v>
      </c>
      <c r="B1096" s="1" t="s">
        <v>12</v>
      </c>
      <c r="C1096" s="1" t="s">
        <v>1386</v>
      </c>
      <c r="D1096" s="1" t="s">
        <v>13</v>
      </c>
      <c r="E1096" s="1" t="s">
        <v>14</v>
      </c>
      <c r="F1096" s="1" t="s">
        <v>14</v>
      </c>
      <c r="G1096" s="1" t="s">
        <v>14</v>
      </c>
      <c r="H1096" s="1" t="s">
        <v>14</v>
      </c>
      <c r="I1096" s="1" t="s">
        <v>14</v>
      </c>
      <c r="J1096" s="1" t="s">
        <v>14</v>
      </c>
      <c r="K1096" s="1" t="s">
        <v>14</v>
      </c>
      <c r="L1096" s="1" t="s">
        <v>14</v>
      </c>
      <c r="M1096" s="1" t="s">
        <v>1006</v>
      </c>
    </row>
    <row r="1097" spans="1:13">
      <c r="A1097" s="1" t="s">
        <v>1781</v>
      </c>
      <c r="B1097" s="1" t="s">
        <v>12</v>
      </c>
      <c r="C1097" s="1" t="s">
        <v>1386</v>
      </c>
      <c r="D1097" s="1" t="s">
        <v>13</v>
      </c>
      <c r="E1097" s="1" t="s">
        <v>14</v>
      </c>
      <c r="F1097" s="1" t="s">
        <v>14</v>
      </c>
      <c r="G1097" s="1" t="s">
        <v>14</v>
      </c>
      <c r="H1097" s="1" t="s">
        <v>14</v>
      </c>
      <c r="I1097" s="1" t="s">
        <v>14</v>
      </c>
      <c r="J1097" s="1" t="s">
        <v>14</v>
      </c>
      <c r="K1097" s="1" t="s">
        <v>14</v>
      </c>
      <c r="L1097" s="1" t="s">
        <v>14</v>
      </c>
      <c r="M1097" s="1" t="s">
        <v>1006</v>
      </c>
    </row>
    <row r="1098" spans="1:13">
      <c r="A1098" s="1" t="s">
        <v>1782</v>
      </c>
      <c r="B1098" s="1" t="s">
        <v>12</v>
      </c>
      <c r="C1098" s="1" t="s">
        <v>1386</v>
      </c>
      <c r="D1098" s="1" t="s">
        <v>13</v>
      </c>
      <c r="E1098" s="1" t="s">
        <v>14</v>
      </c>
      <c r="F1098" s="1" t="s">
        <v>14</v>
      </c>
      <c r="G1098" s="1" t="s">
        <v>14</v>
      </c>
      <c r="H1098" s="1" t="s">
        <v>14</v>
      </c>
      <c r="I1098" s="1" t="s">
        <v>14</v>
      </c>
      <c r="J1098" s="1" t="s">
        <v>14</v>
      </c>
      <c r="K1098" s="1" t="s">
        <v>14</v>
      </c>
      <c r="L1098" s="1" t="s">
        <v>14</v>
      </c>
      <c r="M1098" s="1" t="s">
        <v>1006</v>
      </c>
    </row>
    <row r="1099" spans="1:13">
      <c r="A1099" s="1" t="s">
        <v>1783</v>
      </c>
      <c r="B1099" s="1" t="s">
        <v>12</v>
      </c>
      <c r="C1099" s="1" t="s">
        <v>1386</v>
      </c>
      <c r="D1099" s="1" t="s">
        <v>13</v>
      </c>
      <c r="E1099" s="1" t="s">
        <v>14</v>
      </c>
      <c r="F1099" s="1" t="s">
        <v>14</v>
      </c>
      <c r="G1099" s="1" t="s">
        <v>14</v>
      </c>
      <c r="H1099" s="1" t="s">
        <v>14</v>
      </c>
      <c r="I1099" s="1" t="s">
        <v>14</v>
      </c>
      <c r="J1099" s="1" t="s">
        <v>14</v>
      </c>
      <c r="K1099" s="1" t="s">
        <v>14</v>
      </c>
      <c r="L1099" s="1" t="s">
        <v>14</v>
      </c>
      <c r="M1099" s="1" t="s">
        <v>1006</v>
      </c>
    </row>
    <row r="1100" spans="1:13">
      <c r="A1100" s="1" t="s">
        <v>1784</v>
      </c>
      <c r="B1100" s="1" t="s">
        <v>12</v>
      </c>
      <c r="C1100" s="1" t="s">
        <v>1386</v>
      </c>
      <c r="D1100" s="1" t="s">
        <v>13</v>
      </c>
      <c r="E1100" s="1" t="s">
        <v>14</v>
      </c>
      <c r="F1100" s="1" t="s">
        <v>14</v>
      </c>
      <c r="G1100" s="1" t="s">
        <v>14</v>
      </c>
      <c r="H1100" s="1" t="s">
        <v>14</v>
      </c>
      <c r="I1100" s="1" t="s">
        <v>14</v>
      </c>
      <c r="J1100" s="1" t="s">
        <v>14</v>
      </c>
      <c r="K1100" s="1" t="s">
        <v>14</v>
      </c>
      <c r="L1100" s="1" t="s">
        <v>14</v>
      </c>
      <c r="M1100" s="1" t="s">
        <v>1006</v>
      </c>
    </row>
    <row r="1101" spans="1:13">
      <c r="A1101" s="1" t="s">
        <v>1785</v>
      </c>
      <c r="B1101" s="1" t="s">
        <v>12</v>
      </c>
      <c r="C1101" s="1" t="s">
        <v>1386</v>
      </c>
      <c r="D1101" s="1" t="s">
        <v>13</v>
      </c>
      <c r="E1101" s="1" t="s">
        <v>14</v>
      </c>
      <c r="F1101" s="1" t="s">
        <v>14</v>
      </c>
      <c r="G1101" s="1" t="s">
        <v>14</v>
      </c>
      <c r="H1101" s="1" t="s">
        <v>14</v>
      </c>
      <c r="I1101" s="1" t="s">
        <v>14</v>
      </c>
      <c r="J1101" s="1" t="s">
        <v>14</v>
      </c>
      <c r="K1101" s="1" t="s">
        <v>14</v>
      </c>
      <c r="L1101" s="1" t="s">
        <v>14</v>
      </c>
      <c r="M1101" s="1" t="s">
        <v>1006</v>
      </c>
    </row>
    <row r="1102" spans="1:13">
      <c r="A1102" s="1" t="s">
        <v>1786</v>
      </c>
      <c r="B1102" s="1" t="s">
        <v>12</v>
      </c>
      <c r="C1102" s="1" t="s">
        <v>1386</v>
      </c>
      <c r="D1102" s="1" t="s">
        <v>13</v>
      </c>
      <c r="E1102" s="1" t="s">
        <v>14</v>
      </c>
      <c r="F1102" s="1" t="s">
        <v>14</v>
      </c>
      <c r="G1102" s="1" t="s">
        <v>14</v>
      </c>
      <c r="H1102" s="1" t="s">
        <v>14</v>
      </c>
      <c r="I1102" s="1" t="s">
        <v>14</v>
      </c>
      <c r="J1102" s="1" t="s">
        <v>14</v>
      </c>
      <c r="K1102" s="1" t="s">
        <v>14</v>
      </c>
      <c r="L1102" s="1" t="s">
        <v>14</v>
      </c>
      <c r="M1102" s="1" t="s">
        <v>1006</v>
      </c>
    </row>
    <row r="1103" spans="1:13">
      <c r="A1103" s="1" t="s">
        <v>1787</v>
      </c>
      <c r="B1103" s="1" t="s">
        <v>12</v>
      </c>
      <c r="C1103" s="1" t="s">
        <v>1386</v>
      </c>
      <c r="D1103" s="1" t="s">
        <v>13</v>
      </c>
      <c r="E1103" s="1" t="s">
        <v>14</v>
      </c>
      <c r="F1103" s="1" t="s">
        <v>14</v>
      </c>
      <c r="G1103" s="1" t="s">
        <v>14</v>
      </c>
      <c r="H1103" s="1" t="s">
        <v>14</v>
      </c>
      <c r="I1103" s="1" t="s">
        <v>14</v>
      </c>
      <c r="J1103" s="1" t="s">
        <v>14</v>
      </c>
      <c r="K1103" s="1" t="s">
        <v>14</v>
      </c>
      <c r="L1103" s="1" t="s">
        <v>14</v>
      </c>
      <c r="M1103" s="1" t="s">
        <v>1006</v>
      </c>
    </row>
    <row r="1104" spans="1:13">
      <c r="A1104" s="1" t="s">
        <v>1788</v>
      </c>
      <c r="B1104" s="1" t="s">
        <v>12</v>
      </c>
      <c r="C1104" s="1" t="s">
        <v>1386</v>
      </c>
      <c r="D1104" s="1" t="s">
        <v>13</v>
      </c>
      <c r="E1104" s="1" t="s">
        <v>14</v>
      </c>
      <c r="F1104" s="1" t="s">
        <v>14</v>
      </c>
      <c r="G1104" s="1" t="s">
        <v>14</v>
      </c>
      <c r="H1104" s="1" t="s">
        <v>14</v>
      </c>
      <c r="I1104" s="1" t="s">
        <v>14</v>
      </c>
      <c r="J1104" s="1" t="s">
        <v>14</v>
      </c>
      <c r="K1104" s="1" t="s">
        <v>14</v>
      </c>
      <c r="L1104" s="1" t="s">
        <v>14</v>
      </c>
      <c r="M1104" s="1" t="s">
        <v>1006</v>
      </c>
    </row>
    <row r="1105" spans="1:13">
      <c r="A1105" s="1" t="s">
        <v>1789</v>
      </c>
      <c r="B1105" s="1" t="s">
        <v>12</v>
      </c>
      <c r="C1105" s="1" t="s">
        <v>1386</v>
      </c>
      <c r="D1105" s="1" t="s">
        <v>13</v>
      </c>
      <c r="E1105" s="1" t="s">
        <v>14</v>
      </c>
      <c r="F1105" s="1" t="s">
        <v>14</v>
      </c>
      <c r="G1105" s="1" t="s">
        <v>14</v>
      </c>
      <c r="H1105" s="1" t="s">
        <v>14</v>
      </c>
      <c r="I1105" s="1" t="s">
        <v>14</v>
      </c>
      <c r="J1105" s="1" t="s">
        <v>14</v>
      </c>
      <c r="K1105" s="1" t="s">
        <v>14</v>
      </c>
      <c r="L1105" s="1" t="s">
        <v>14</v>
      </c>
      <c r="M1105" s="1" t="s">
        <v>1006</v>
      </c>
    </row>
    <row r="1106" spans="1:13">
      <c r="A1106" s="1" t="s">
        <v>1790</v>
      </c>
      <c r="B1106" s="1" t="s">
        <v>12</v>
      </c>
      <c r="C1106" s="1" t="s">
        <v>1386</v>
      </c>
      <c r="D1106" s="1" t="s">
        <v>13</v>
      </c>
      <c r="E1106" s="1" t="s">
        <v>14</v>
      </c>
      <c r="F1106" s="1" t="s">
        <v>14</v>
      </c>
      <c r="G1106" s="1" t="s">
        <v>14</v>
      </c>
      <c r="H1106" s="1" t="s">
        <v>14</v>
      </c>
      <c r="I1106" s="1" t="s">
        <v>14</v>
      </c>
      <c r="J1106" s="1" t="s">
        <v>14</v>
      </c>
      <c r="K1106" s="1" t="s">
        <v>14</v>
      </c>
      <c r="L1106" s="1" t="s">
        <v>14</v>
      </c>
      <c r="M1106" s="1" t="s">
        <v>1006</v>
      </c>
    </row>
    <row r="1107" spans="1:13">
      <c r="A1107" s="1" t="s">
        <v>1791</v>
      </c>
      <c r="B1107" s="1" t="s">
        <v>12</v>
      </c>
      <c r="C1107" s="1" t="s">
        <v>1386</v>
      </c>
      <c r="D1107" s="1" t="s">
        <v>13</v>
      </c>
      <c r="E1107" s="1" t="s">
        <v>14</v>
      </c>
      <c r="F1107" s="1" t="s">
        <v>14</v>
      </c>
      <c r="G1107" s="1" t="s">
        <v>14</v>
      </c>
      <c r="H1107" s="1" t="s">
        <v>14</v>
      </c>
      <c r="I1107" s="1" t="s">
        <v>14</v>
      </c>
      <c r="J1107" s="1" t="s">
        <v>14</v>
      </c>
      <c r="K1107" s="1" t="s">
        <v>14</v>
      </c>
      <c r="L1107" s="1" t="s">
        <v>14</v>
      </c>
      <c r="M1107" s="1" t="s">
        <v>1006</v>
      </c>
    </row>
    <row r="1108" spans="1:13">
      <c r="A1108" s="1" t="s">
        <v>1792</v>
      </c>
      <c r="B1108" s="1" t="s">
        <v>12</v>
      </c>
      <c r="C1108" s="1" t="s">
        <v>1386</v>
      </c>
      <c r="D1108" s="1" t="s">
        <v>13</v>
      </c>
      <c r="E1108" s="1" t="s">
        <v>14</v>
      </c>
      <c r="F1108" s="1" t="s">
        <v>14</v>
      </c>
      <c r="G1108" s="1" t="s">
        <v>14</v>
      </c>
      <c r="H1108" s="1" t="s">
        <v>14</v>
      </c>
      <c r="I1108" s="1" t="s">
        <v>14</v>
      </c>
      <c r="J1108" s="1" t="s">
        <v>14</v>
      </c>
      <c r="K1108" s="1" t="s">
        <v>14</v>
      </c>
      <c r="L1108" s="1" t="s">
        <v>14</v>
      </c>
      <c r="M1108" s="1" t="s">
        <v>1006</v>
      </c>
    </row>
    <row r="1109" spans="1:13">
      <c r="A1109" s="1" t="s">
        <v>1793</v>
      </c>
      <c r="B1109" s="1" t="s">
        <v>12</v>
      </c>
      <c r="C1109" s="1" t="s">
        <v>1386</v>
      </c>
      <c r="D1109" s="1" t="s">
        <v>13</v>
      </c>
      <c r="E1109" s="1" t="s">
        <v>14</v>
      </c>
      <c r="F1109" s="1" t="s">
        <v>14</v>
      </c>
      <c r="G1109" s="1" t="s">
        <v>14</v>
      </c>
      <c r="H1109" s="1" t="s">
        <v>14</v>
      </c>
      <c r="I1109" s="1" t="s">
        <v>14</v>
      </c>
      <c r="J1109" s="1" t="s">
        <v>14</v>
      </c>
      <c r="K1109" s="1" t="s">
        <v>14</v>
      </c>
      <c r="L1109" s="1" t="s">
        <v>14</v>
      </c>
      <c r="M1109" s="1" t="s">
        <v>1006</v>
      </c>
    </row>
    <row r="1110" spans="1:13">
      <c r="A1110" s="1" t="s">
        <v>1794</v>
      </c>
      <c r="B1110" s="1" t="s">
        <v>12</v>
      </c>
      <c r="C1110" s="1" t="s">
        <v>1386</v>
      </c>
      <c r="D1110" s="1" t="s">
        <v>13</v>
      </c>
      <c r="E1110" s="1" t="s">
        <v>14</v>
      </c>
      <c r="F1110" s="1" t="s">
        <v>14</v>
      </c>
      <c r="G1110" s="1" t="s">
        <v>14</v>
      </c>
      <c r="H1110" s="1" t="s">
        <v>14</v>
      </c>
      <c r="I1110" s="1" t="s">
        <v>14</v>
      </c>
      <c r="J1110" s="1" t="s">
        <v>14</v>
      </c>
      <c r="K1110" s="1" t="s">
        <v>14</v>
      </c>
      <c r="L1110" s="1" t="s">
        <v>14</v>
      </c>
      <c r="M1110" s="1" t="s">
        <v>1006</v>
      </c>
    </row>
    <row r="1111" spans="1:13">
      <c r="A1111" s="1" t="s">
        <v>1795</v>
      </c>
      <c r="B1111" s="1" t="s">
        <v>12</v>
      </c>
      <c r="C1111" s="1" t="s">
        <v>1386</v>
      </c>
      <c r="D1111" s="1" t="s">
        <v>13</v>
      </c>
      <c r="E1111" s="1" t="s">
        <v>14</v>
      </c>
      <c r="F1111" s="1" t="s">
        <v>14</v>
      </c>
      <c r="G1111" s="1" t="s">
        <v>14</v>
      </c>
      <c r="H1111" s="1" t="s">
        <v>14</v>
      </c>
      <c r="I1111" s="1" t="s">
        <v>14</v>
      </c>
      <c r="J1111" s="1" t="s">
        <v>14</v>
      </c>
      <c r="K1111" s="1" t="s">
        <v>14</v>
      </c>
      <c r="L1111" s="1" t="s">
        <v>14</v>
      </c>
      <c r="M1111" s="1" t="s">
        <v>1006</v>
      </c>
    </row>
    <row r="1112" spans="1:13">
      <c r="A1112" s="1" t="s">
        <v>1796</v>
      </c>
      <c r="B1112" s="1" t="s">
        <v>12</v>
      </c>
      <c r="C1112" s="1" t="s">
        <v>1386</v>
      </c>
      <c r="D1112" s="1" t="s">
        <v>13</v>
      </c>
      <c r="E1112" s="1" t="s">
        <v>14</v>
      </c>
      <c r="F1112" s="1" t="s">
        <v>14</v>
      </c>
      <c r="G1112" s="1" t="s">
        <v>14</v>
      </c>
      <c r="H1112" s="1" t="s">
        <v>14</v>
      </c>
      <c r="I1112" s="1" t="s">
        <v>14</v>
      </c>
      <c r="J1112" s="1" t="s">
        <v>14</v>
      </c>
      <c r="K1112" s="1" t="s">
        <v>14</v>
      </c>
      <c r="L1112" s="1" t="s">
        <v>14</v>
      </c>
      <c r="M1112" s="1" t="s">
        <v>1006</v>
      </c>
    </row>
    <row r="1113" spans="1:13">
      <c r="A1113" s="1" t="s">
        <v>1797</v>
      </c>
      <c r="B1113" s="1" t="s">
        <v>12</v>
      </c>
      <c r="C1113" s="1" t="s">
        <v>1386</v>
      </c>
      <c r="D1113" s="1" t="s">
        <v>13</v>
      </c>
      <c r="E1113" s="1" t="s">
        <v>14</v>
      </c>
      <c r="F1113" s="1" t="s">
        <v>14</v>
      </c>
      <c r="G1113" s="1" t="s">
        <v>14</v>
      </c>
      <c r="H1113" s="1" t="s">
        <v>14</v>
      </c>
      <c r="I1113" s="1" t="s">
        <v>14</v>
      </c>
      <c r="J1113" s="1" t="s">
        <v>14</v>
      </c>
      <c r="K1113" s="1" t="s">
        <v>14</v>
      </c>
      <c r="L1113" s="1" t="s">
        <v>14</v>
      </c>
      <c r="M1113" s="1" t="s">
        <v>1006</v>
      </c>
    </row>
    <row r="1114" spans="1:13">
      <c r="A1114" s="1" t="s">
        <v>1798</v>
      </c>
      <c r="B1114" s="1" t="s">
        <v>12</v>
      </c>
      <c r="C1114" s="1" t="s">
        <v>1386</v>
      </c>
      <c r="D1114" s="1" t="s">
        <v>13</v>
      </c>
      <c r="E1114" s="1" t="s">
        <v>14</v>
      </c>
      <c r="F1114" s="1" t="s">
        <v>14</v>
      </c>
      <c r="G1114" s="1" t="s">
        <v>14</v>
      </c>
      <c r="H1114" s="1" t="s">
        <v>14</v>
      </c>
      <c r="I1114" s="1" t="s">
        <v>14</v>
      </c>
      <c r="J1114" s="1" t="s">
        <v>14</v>
      </c>
      <c r="K1114" s="1" t="s">
        <v>14</v>
      </c>
      <c r="L1114" s="1" t="s">
        <v>14</v>
      </c>
      <c r="M1114" s="1" t="s">
        <v>1006</v>
      </c>
    </row>
    <row r="1115" spans="1:13">
      <c r="A1115" s="1" t="s">
        <v>1799</v>
      </c>
      <c r="B1115" s="1" t="s">
        <v>12</v>
      </c>
      <c r="C1115" s="1" t="s">
        <v>1386</v>
      </c>
      <c r="D1115" s="1" t="s">
        <v>13</v>
      </c>
      <c r="E1115" s="1" t="s">
        <v>14</v>
      </c>
      <c r="F1115" s="1" t="s">
        <v>14</v>
      </c>
      <c r="G1115" s="1" t="s">
        <v>14</v>
      </c>
      <c r="H1115" s="1" t="s">
        <v>14</v>
      </c>
      <c r="I1115" s="1" t="s">
        <v>14</v>
      </c>
      <c r="J1115" s="1" t="s">
        <v>14</v>
      </c>
      <c r="K1115" s="1" t="s">
        <v>14</v>
      </c>
      <c r="L1115" s="1" t="s">
        <v>14</v>
      </c>
      <c r="M1115" s="1" t="s">
        <v>1006</v>
      </c>
    </row>
    <row r="1116" spans="1:13">
      <c r="A1116" s="1" t="s">
        <v>1800</v>
      </c>
      <c r="B1116" s="1" t="s">
        <v>12</v>
      </c>
      <c r="C1116" s="1" t="s">
        <v>1386</v>
      </c>
      <c r="D1116" s="1" t="s">
        <v>13</v>
      </c>
      <c r="E1116" s="1" t="s">
        <v>14</v>
      </c>
      <c r="F1116" s="1" t="s">
        <v>14</v>
      </c>
      <c r="G1116" s="1" t="s">
        <v>14</v>
      </c>
      <c r="H1116" s="1" t="s">
        <v>14</v>
      </c>
      <c r="I1116" s="1" t="s">
        <v>14</v>
      </c>
      <c r="J1116" s="1" t="s">
        <v>14</v>
      </c>
      <c r="K1116" s="1" t="s">
        <v>14</v>
      </c>
      <c r="L1116" s="1" t="s">
        <v>14</v>
      </c>
      <c r="M1116" s="1" t="s">
        <v>1006</v>
      </c>
    </row>
    <row r="1117" spans="1:13">
      <c r="A1117" s="1" t="s">
        <v>1801</v>
      </c>
      <c r="B1117" s="1" t="s">
        <v>12</v>
      </c>
      <c r="C1117" s="1" t="s">
        <v>1386</v>
      </c>
      <c r="D1117" s="1" t="s">
        <v>13</v>
      </c>
      <c r="E1117" s="1" t="s">
        <v>14</v>
      </c>
      <c r="F1117" s="1" t="s">
        <v>14</v>
      </c>
      <c r="G1117" s="1" t="s">
        <v>14</v>
      </c>
      <c r="H1117" s="1" t="s">
        <v>14</v>
      </c>
      <c r="I1117" s="1" t="s">
        <v>14</v>
      </c>
      <c r="J1117" s="1" t="s">
        <v>14</v>
      </c>
      <c r="K1117" s="1" t="s">
        <v>14</v>
      </c>
      <c r="L1117" s="1" t="s">
        <v>14</v>
      </c>
      <c r="M1117" s="1" t="s">
        <v>1006</v>
      </c>
    </row>
    <row r="1118" spans="1:13">
      <c r="A1118" s="1" t="s">
        <v>1802</v>
      </c>
      <c r="B1118" s="1" t="s">
        <v>12</v>
      </c>
      <c r="C1118" s="1" t="s">
        <v>1386</v>
      </c>
      <c r="D1118" s="1" t="s">
        <v>13</v>
      </c>
      <c r="E1118" s="1" t="s">
        <v>14</v>
      </c>
      <c r="F1118" s="1" t="s">
        <v>14</v>
      </c>
      <c r="G1118" s="1" t="s">
        <v>14</v>
      </c>
      <c r="H1118" s="1" t="s">
        <v>14</v>
      </c>
      <c r="I1118" s="1" t="s">
        <v>14</v>
      </c>
      <c r="J1118" s="1" t="s">
        <v>14</v>
      </c>
      <c r="K1118" s="1" t="s">
        <v>14</v>
      </c>
      <c r="L1118" s="1" t="s">
        <v>14</v>
      </c>
      <c r="M1118" s="1" t="s">
        <v>1006</v>
      </c>
    </row>
    <row r="1119" spans="1:13">
      <c r="A1119" s="1" t="s">
        <v>1803</v>
      </c>
      <c r="B1119" s="1" t="s">
        <v>12</v>
      </c>
      <c r="C1119" s="1" t="s">
        <v>1386</v>
      </c>
      <c r="D1119" s="1" t="s">
        <v>13</v>
      </c>
      <c r="E1119" s="1" t="s">
        <v>14</v>
      </c>
      <c r="F1119" s="1" t="s">
        <v>14</v>
      </c>
      <c r="G1119" s="1" t="s">
        <v>14</v>
      </c>
      <c r="H1119" s="1" t="s">
        <v>14</v>
      </c>
      <c r="I1119" s="1" t="s">
        <v>14</v>
      </c>
      <c r="J1119" s="1" t="s">
        <v>14</v>
      </c>
      <c r="K1119" s="1" t="s">
        <v>14</v>
      </c>
      <c r="L1119" s="1" t="s">
        <v>14</v>
      </c>
      <c r="M1119" s="1" t="s">
        <v>1006</v>
      </c>
    </row>
    <row r="1120" spans="1:13">
      <c r="A1120" s="1" t="s">
        <v>1804</v>
      </c>
      <c r="B1120" s="1" t="s">
        <v>12</v>
      </c>
      <c r="C1120" s="1" t="s">
        <v>1386</v>
      </c>
      <c r="D1120" s="1" t="s">
        <v>13</v>
      </c>
      <c r="E1120" s="1" t="s">
        <v>14</v>
      </c>
      <c r="F1120" s="1" t="s">
        <v>14</v>
      </c>
      <c r="G1120" s="1" t="s">
        <v>14</v>
      </c>
      <c r="H1120" s="1" t="s">
        <v>14</v>
      </c>
      <c r="I1120" s="1" t="s">
        <v>14</v>
      </c>
      <c r="J1120" s="1" t="s">
        <v>14</v>
      </c>
      <c r="K1120" s="1" t="s">
        <v>14</v>
      </c>
      <c r="L1120" s="1" t="s">
        <v>14</v>
      </c>
      <c r="M1120" s="1" t="s">
        <v>1006</v>
      </c>
    </row>
    <row r="1121" spans="1:13">
      <c r="A1121" s="1" t="s">
        <v>1805</v>
      </c>
      <c r="B1121" s="1" t="s">
        <v>12</v>
      </c>
      <c r="C1121" s="1" t="s">
        <v>1386</v>
      </c>
      <c r="D1121" s="1" t="s">
        <v>13</v>
      </c>
      <c r="E1121" s="1" t="s">
        <v>14</v>
      </c>
      <c r="F1121" s="1" t="s">
        <v>14</v>
      </c>
      <c r="G1121" s="1" t="s">
        <v>14</v>
      </c>
      <c r="H1121" s="1" t="s">
        <v>14</v>
      </c>
      <c r="I1121" s="1" t="s">
        <v>14</v>
      </c>
      <c r="J1121" s="1" t="s">
        <v>14</v>
      </c>
      <c r="K1121" s="1" t="s">
        <v>14</v>
      </c>
      <c r="L1121" s="1" t="s">
        <v>14</v>
      </c>
      <c r="M1121" s="1" t="s">
        <v>1006</v>
      </c>
    </row>
    <row r="1122" spans="1:13">
      <c r="A1122" s="1" t="s">
        <v>1806</v>
      </c>
      <c r="B1122" s="1" t="s">
        <v>12</v>
      </c>
      <c r="C1122" s="1" t="s">
        <v>1386</v>
      </c>
      <c r="D1122" s="1" t="s">
        <v>13</v>
      </c>
      <c r="E1122" s="1" t="s">
        <v>14</v>
      </c>
      <c r="F1122" s="1" t="s">
        <v>14</v>
      </c>
      <c r="G1122" s="1" t="s">
        <v>14</v>
      </c>
      <c r="H1122" s="1" t="s">
        <v>14</v>
      </c>
      <c r="I1122" s="1" t="s">
        <v>14</v>
      </c>
      <c r="J1122" s="1" t="s">
        <v>14</v>
      </c>
      <c r="K1122" s="1" t="s">
        <v>14</v>
      </c>
      <c r="L1122" s="1" t="s">
        <v>14</v>
      </c>
      <c r="M1122" s="1" t="s">
        <v>1006</v>
      </c>
    </row>
    <row r="1123" spans="1:13">
      <c r="A1123" s="1" t="s">
        <v>1807</v>
      </c>
      <c r="B1123" s="1" t="s">
        <v>12</v>
      </c>
      <c r="C1123" s="1" t="s">
        <v>1386</v>
      </c>
      <c r="D1123" s="1" t="s">
        <v>13</v>
      </c>
      <c r="E1123" s="1" t="s">
        <v>14</v>
      </c>
      <c r="F1123" s="1" t="s">
        <v>14</v>
      </c>
      <c r="G1123" s="1" t="s">
        <v>14</v>
      </c>
      <c r="H1123" s="1" t="s">
        <v>14</v>
      </c>
      <c r="I1123" s="1" t="s">
        <v>14</v>
      </c>
      <c r="J1123" s="1" t="s">
        <v>14</v>
      </c>
      <c r="K1123" s="1" t="s">
        <v>14</v>
      </c>
      <c r="L1123" s="1" t="s">
        <v>14</v>
      </c>
      <c r="M1123" s="1" t="s">
        <v>1006</v>
      </c>
    </row>
    <row r="1124" spans="1:13">
      <c r="A1124" s="1" t="s">
        <v>1808</v>
      </c>
      <c r="B1124" s="1" t="s">
        <v>12</v>
      </c>
      <c r="C1124" s="1" t="s">
        <v>1386</v>
      </c>
      <c r="D1124" s="1" t="s">
        <v>13</v>
      </c>
      <c r="E1124" s="1" t="s">
        <v>14</v>
      </c>
      <c r="F1124" s="1" t="s">
        <v>14</v>
      </c>
      <c r="G1124" s="1" t="s">
        <v>14</v>
      </c>
      <c r="H1124" s="1" t="s">
        <v>14</v>
      </c>
      <c r="I1124" s="1" t="s">
        <v>14</v>
      </c>
      <c r="J1124" s="1" t="s">
        <v>14</v>
      </c>
      <c r="K1124" s="1" t="s">
        <v>14</v>
      </c>
      <c r="L1124" s="1" t="s">
        <v>14</v>
      </c>
      <c r="M1124" s="1" t="s">
        <v>1006</v>
      </c>
    </row>
    <row r="1125" spans="1:13">
      <c r="A1125" s="1" t="s">
        <v>1809</v>
      </c>
      <c r="B1125" s="1" t="s">
        <v>12</v>
      </c>
      <c r="C1125" s="1" t="s">
        <v>1386</v>
      </c>
      <c r="D1125" s="1" t="s">
        <v>13</v>
      </c>
      <c r="E1125" s="1" t="s">
        <v>14</v>
      </c>
      <c r="F1125" s="1" t="s">
        <v>14</v>
      </c>
      <c r="G1125" s="1" t="s">
        <v>14</v>
      </c>
      <c r="H1125" s="1" t="s">
        <v>14</v>
      </c>
      <c r="I1125" s="1" t="s">
        <v>14</v>
      </c>
      <c r="J1125" s="1" t="s">
        <v>14</v>
      </c>
      <c r="K1125" s="1" t="s">
        <v>14</v>
      </c>
      <c r="L1125" s="1" t="s">
        <v>14</v>
      </c>
      <c r="M1125" s="1" t="s">
        <v>1006</v>
      </c>
    </row>
    <row r="1126" spans="1:13">
      <c r="A1126" s="1" t="s">
        <v>1810</v>
      </c>
      <c r="B1126" s="1" t="s">
        <v>12</v>
      </c>
      <c r="C1126" s="1" t="s">
        <v>1386</v>
      </c>
      <c r="D1126" s="1" t="s">
        <v>13</v>
      </c>
      <c r="E1126" s="1" t="s">
        <v>14</v>
      </c>
      <c r="F1126" s="1" t="s">
        <v>14</v>
      </c>
      <c r="G1126" s="1" t="s">
        <v>14</v>
      </c>
      <c r="H1126" s="1" t="s">
        <v>14</v>
      </c>
      <c r="I1126" s="1" t="s">
        <v>14</v>
      </c>
      <c r="J1126" s="1" t="s">
        <v>14</v>
      </c>
      <c r="K1126" s="1" t="s">
        <v>14</v>
      </c>
      <c r="L1126" s="1" t="s">
        <v>14</v>
      </c>
      <c r="M1126" s="1" t="s">
        <v>1006</v>
      </c>
    </row>
    <row r="1127" spans="1:13">
      <c r="A1127" s="1" t="s">
        <v>1811</v>
      </c>
      <c r="B1127" s="1" t="s">
        <v>12</v>
      </c>
      <c r="C1127" s="1" t="s">
        <v>1386</v>
      </c>
      <c r="D1127" s="1" t="s">
        <v>13</v>
      </c>
      <c r="E1127" s="1" t="s">
        <v>14</v>
      </c>
      <c r="F1127" s="1" t="s">
        <v>14</v>
      </c>
      <c r="G1127" s="1" t="s">
        <v>14</v>
      </c>
      <c r="H1127" s="1" t="s">
        <v>14</v>
      </c>
      <c r="I1127" s="1" t="s">
        <v>14</v>
      </c>
      <c r="J1127" s="1" t="s">
        <v>14</v>
      </c>
      <c r="K1127" s="1" t="s">
        <v>14</v>
      </c>
      <c r="L1127" s="1" t="s">
        <v>14</v>
      </c>
      <c r="M1127" s="1" t="s">
        <v>1006</v>
      </c>
    </row>
    <row r="1128" spans="1:13">
      <c r="A1128" s="1" t="s">
        <v>1812</v>
      </c>
      <c r="B1128" s="1" t="s">
        <v>12</v>
      </c>
      <c r="C1128" s="1" t="s">
        <v>1386</v>
      </c>
      <c r="D1128" s="1" t="s">
        <v>13</v>
      </c>
      <c r="E1128" s="1" t="s">
        <v>14</v>
      </c>
      <c r="F1128" s="1" t="s">
        <v>14</v>
      </c>
      <c r="G1128" s="1" t="s">
        <v>14</v>
      </c>
      <c r="H1128" s="1" t="s">
        <v>14</v>
      </c>
      <c r="I1128" s="1" t="s">
        <v>14</v>
      </c>
      <c r="J1128" s="1" t="s">
        <v>14</v>
      </c>
      <c r="K1128" s="1" t="s">
        <v>14</v>
      </c>
      <c r="L1128" s="1" t="s">
        <v>14</v>
      </c>
      <c r="M1128" s="1" t="s">
        <v>1006</v>
      </c>
    </row>
    <row r="1129" spans="1:13">
      <c r="A1129" s="1" t="s">
        <v>1813</v>
      </c>
      <c r="B1129" s="1" t="s">
        <v>12</v>
      </c>
      <c r="C1129" s="1" t="s">
        <v>1386</v>
      </c>
      <c r="D1129" s="1" t="s">
        <v>13</v>
      </c>
      <c r="E1129" s="1" t="s">
        <v>14</v>
      </c>
      <c r="F1129" s="1" t="s">
        <v>14</v>
      </c>
      <c r="G1129" s="1" t="s">
        <v>14</v>
      </c>
      <c r="H1129" s="1" t="s">
        <v>14</v>
      </c>
      <c r="I1129" s="1" t="s">
        <v>14</v>
      </c>
      <c r="J1129" s="1" t="s">
        <v>14</v>
      </c>
      <c r="K1129" s="1" t="s">
        <v>14</v>
      </c>
      <c r="L1129" s="1" t="s">
        <v>14</v>
      </c>
      <c r="M1129" s="1" t="s">
        <v>1006</v>
      </c>
    </row>
    <row r="1130" spans="1:13">
      <c r="A1130" s="1" t="s">
        <v>1814</v>
      </c>
      <c r="B1130" s="1" t="s">
        <v>12</v>
      </c>
      <c r="C1130" s="1" t="s">
        <v>1386</v>
      </c>
      <c r="D1130" s="1" t="s">
        <v>13</v>
      </c>
      <c r="E1130" s="1" t="s">
        <v>14</v>
      </c>
      <c r="F1130" s="1" t="s">
        <v>14</v>
      </c>
      <c r="G1130" s="1" t="s">
        <v>14</v>
      </c>
      <c r="H1130" s="1" t="s">
        <v>14</v>
      </c>
      <c r="I1130" s="1" t="s">
        <v>14</v>
      </c>
      <c r="J1130" s="1" t="s">
        <v>14</v>
      </c>
      <c r="K1130" s="1" t="s">
        <v>14</v>
      </c>
      <c r="L1130" s="1" t="s">
        <v>14</v>
      </c>
      <c r="M1130" s="1" t="s">
        <v>1006</v>
      </c>
    </row>
    <row r="1131" spans="1:13">
      <c r="A1131" s="1" t="s">
        <v>1815</v>
      </c>
      <c r="B1131" s="1" t="s">
        <v>12</v>
      </c>
      <c r="C1131" s="1" t="s">
        <v>1386</v>
      </c>
      <c r="D1131" s="1" t="s">
        <v>13</v>
      </c>
      <c r="E1131" s="1" t="s">
        <v>14</v>
      </c>
      <c r="F1131" s="1" t="s">
        <v>14</v>
      </c>
      <c r="G1131" s="1" t="s">
        <v>14</v>
      </c>
      <c r="H1131" s="1" t="s">
        <v>14</v>
      </c>
      <c r="I1131" s="1" t="s">
        <v>14</v>
      </c>
      <c r="J1131" s="1" t="s">
        <v>14</v>
      </c>
      <c r="K1131" s="1" t="s">
        <v>14</v>
      </c>
      <c r="L1131" s="1" t="s">
        <v>14</v>
      </c>
      <c r="M1131" s="1" t="s">
        <v>1006</v>
      </c>
    </row>
    <row r="1132" spans="1:13">
      <c r="A1132" s="1" t="s">
        <v>1816</v>
      </c>
      <c r="B1132" s="1" t="s">
        <v>12</v>
      </c>
      <c r="C1132" s="1" t="s">
        <v>1386</v>
      </c>
      <c r="D1132" s="1" t="s">
        <v>13</v>
      </c>
      <c r="E1132" s="1" t="s">
        <v>14</v>
      </c>
      <c r="F1132" s="1" t="s">
        <v>14</v>
      </c>
      <c r="G1132" s="1" t="s">
        <v>14</v>
      </c>
      <c r="H1132" s="1" t="s">
        <v>14</v>
      </c>
      <c r="I1132" s="1" t="s">
        <v>14</v>
      </c>
      <c r="J1132" s="1" t="s">
        <v>14</v>
      </c>
      <c r="K1132" s="1" t="s">
        <v>14</v>
      </c>
      <c r="L1132" s="1" t="s">
        <v>14</v>
      </c>
      <c r="M1132" s="1" t="s">
        <v>1006</v>
      </c>
    </row>
    <row r="1133" spans="1:13">
      <c r="A1133" s="1" t="s">
        <v>1817</v>
      </c>
      <c r="B1133" s="1" t="s">
        <v>12</v>
      </c>
      <c r="C1133" s="1" t="s">
        <v>1386</v>
      </c>
      <c r="D1133" s="1" t="s">
        <v>13</v>
      </c>
      <c r="E1133" s="1" t="s">
        <v>14</v>
      </c>
      <c r="F1133" s="1" t="s">
        <v>14</v>
      </c>
      <c r="G1133" s="1" t="s">
        <v>14</v>
      </c>
      <c r="H1133" s="1" t="s">
        <v>14</v>
      </c>
      <c r="I1133" s="1" t="s">
        <v>14</v>
      </c>
      <c r="J1133" s="1" t="s">
        <v>14</v>
      </c>
      <c r="K1133" s="1" t="s">
        <v>14</v>
      </c>
      <c r="L1133" s="1" t="s">
        <v>14</v>
      </c>
      <c r="M1133" s="1" t="s">
        <v>1006</v>
      </c>
    </row>
    <row r="1134" spans="1:13">
      <c r="A1134" s="1" t="s">
        <v>1818</v>
      </c>
      <c r="B1134" s="1" t="s">
        <v>12</v>
      </c>
      <c r="C1134" s="1" t="s">
        <v>1386</v>
      </c>
      <c r="D1134" s="1" t="s">
        <v>13</v>
      </c>
      <c r="E1134" s="1" t="s">
        <v>14</v>
      </c>
      <c r="F1134" s="1" t="s">
        <v>14</v>
      </c>
      <c r="G1134" s="1" t="s">
        <v>14</v>
      </c>
      <c r="H1134" s="1" t="s">
        <v>14</v>
      </c>
      <c r="I1134" s="1" t="s">
        <v>14</v>
      </c>
      <c r="J1134" s="1" t="s">
        <v>14</v>
      </c>
      <c r="K1134" s="1" t="s">
        <v>14</v>
      </c>
      <c r="L1134" s="1" t="s">
        <v>14</v>
      </c>
      <c r="M1134" s="1" t="s">
        <v>1006</v>
      </c>
    </row>
    <row r="1135" spans="1:13">
      <c r="A1135" s="1" t="s">
        <v>1819</v>
      </c>
      <c r="B1135" s="1" t="s">
        <v>12</v>
      </c>
      <c r="C1135" s="1" t="s">
        <v>1386</v>
      </c>
      <c r="D1135" s="1" t="s">
        <v>13</v>
      </c>
      <c r="E1135" s="1" t="s">
        <v>14</v>
      </c>
      <c r="F1135" s="1" t="s">
        <v>14</v>
      </c>
      <c r="G1135" s="1" t="s">
        <v>14</v>
      </c>
      <c r="H1135" s="1" t="s">
        <v>14</v>
      </c>
      <c r="I1135" s="1" t="s">
        <v>14</v>
      </c>
      <c r="J1135" s="1" t="s">
        <v>14</v>
      </c>
      <c r="K1135" s="1" t="s">
        <v>14</v>
      </c>
      <c r="L1135" s="1" t="s">
        <v>14</v>
      </c>
      <c r="M1135" s="1" t="s">
        <v>1006</v>
      </c>
    </row>
    <row r="1136" spans="1:13">
      <c r="A1136" s="1" t="s">
        <v>1820</v>
      </c>
      <c r="B1136" s="1" t="s">
        <v>12</v>
      </c>
      <c r="C1136" s="1" t="s">
        <v>1386</v>
      </c>
      <c r="D1136" s="1" t="s">
        <v>13</v>
      </c>
      <c r="E1136" s="1" t="s">
        <v>14</v>
      </c>
      <c r="F1136" s="1" t="s">
        <v>14</v>
      </c>
      <c r="G1136" s="1" t="s">
        <v>14</v>
      </c>
      <c r="H1136" s="1" t="s">
        <v>14</v>
      </c>
      <c r="I1136" s="1" t="s">
        <v>14</v>
      </c>
      <c r="J1136" s="1" t="s">
        <v>14</v>
      </c>
      <c r="K1136" s="1" t="s">
        <v>14</v>
      </c>
      <c r="L1136" s="1" t="s">
        <v>14</v>
      </c>
      <c r="M1136" s="1" t="s">
        <v>1006</v>
      </c>
    </row>
    <row r="1137" spans="1:13">
      <c r="A1137" s="1" t="s">
        <v>1821</v>
      </c>
      <c r="B1137" s="1" t="s">
        <v>12</v>
      </c>
      <c r="C1137" s="1" t="s">
        <v>1386</v>
      </c>
      <c r="D1137" s="1" t="s">
        <v>13</v>
      </c>
      <c r="E1137" s="1" t="s">
        <v>14</v>
      </c>
      <c r="F1137" s="1" t="s">
        <v>14</v>
      </c>
      <c r="G1137" s="1" t="s">
        <v>14</v>
      </c>
      <c r="H1137" s="1" t="s">
        <v>14</v>
      </c>
      <c r="I1137" s="1" t="s">
        <v>14</v>
      </c>
      <c r="J1137" s="1" t="s">
        <v>14</v>
      </c>
      <c r="K1137" s="1" t="s">
        <v>14</v>
      </c>
      <c r="L1137" s="1" t="s">
        <v>14</v>
      </c>
      <c r="M1137" s="1" t="s">
        <v>1006</v>
      </c>
    </row>
    <row r="1138" spans="1:13">
      <c r="A1138" s="1" t="s">
        <v>1822</v>
      </c>
      <c r="B1138" s="1" t="s">
        <v>12</v>
      </c>
      <c r="C1138" s="1" t="s">
        <v>1386</v>
      </c>
      <c r="D1138" s="1" t="s">
        <v>13</v>
      </c>
      <c r="E1138" s="1" t="s">
        <v>14</v>
      </c>
      <c r="F1138" s="1" t="s">
        <v>14</v>
      </c>
      <c r="G1138" s="1" t="s">
        <v>14</v>
      </c>
      <c r="H1138" s="1" t="s">
        <v>14</v>
      </c>
      <c r="I1138" s="1" t="s">
        <v>14</v>
      </c>
      <c r="J1138" s="1" t="s">
        <v>14</v>
      </c>
      <c r="K1138" s="1" t="s">
        <v>14</v>
      </c>
      <c r="L1138" s="1" t="s">
        <v>14</v>
      </c>
      <c r="M1138" s="1" t="s">
        <v>1006</v>
      </c>
    </row>
    <row r="1139" spans="1:13">
      <c r="A1139" s="1" t="s">
        <v>1823</v>
      </c>
      <c r="B1139" s="1" t="s">
        <v>12</v>
      </c>
      <c r="C1139" s="1" t="s">
        <v>1386</v>
      </c>
      <c r="D1139" s="1" t="s">
        <v>13</v>
      </c>
      <c r="E1139" s="1" t="s">
        <v>14</v>
      </c>
      <c r="F1139" s="1" t="s">
        <v>14</v>
      </c>
      <c r="G1139" s="1" t="s">
        <v>14</v>
      </c>
      <c r="H1139" s="1" t="s">
        <v>14</v>
      </c>
      <c r="I1139" s="1" t="s">
        <v>14</v>
      </c>
      <c r="J1139" s="1" t="s">
        <v>14</v>
      </c>
      <c r="K1139" s="1" t="s">
        <v>14</v>
      </c>
      <c r="L1139" s="1" t="s">
        <v>14</v>
      </c>
      <c r="M1139" s="1" t="s">
        <v>1006</v>
      </c>
    </row>
    <row r="1140" spans="1:13">
      <c r="A1140" s="1" t="s">
        <v>1824</v>
      </c>
      <c r="B1140" s="1" t="s">
        <v>12</v>
      </c>
      <c r="C1140" s="1" t="s">
        <v>1386</v>
      </c>
      <c r="D1140" s="1" t="s">
        <v>13</v>
      </c>
      <c r="E1140" s="1" t="s">
        <v>14</v>
      </c>
      <c r="F1140" s="1" t="s">
        <v>14</v>
      </c>
      <c r="G1140" s="1" t="s">
        <v>14</v>
      </c>
      <c r="H1140" s="1" t="s">
        <v>14</v>
      </c>
      <c r="I1140" s="1" t="s">
        <v>14</v>
      </c>
      <c r="J1140" s="1" t="s">
        <v>14</v>
      </c>
      <c r="K1140" s="1" t="s">
        <v>14</v>
      </c>
      <c r="L1140" s="1" t="s">
        <v>14</v>
      </c>
      <c r="M1140" s="1" t="s">
        <v>1006</v>
      </c>
    </row>
    <row r="1141" spans="1:13">
      <c r="A1141" s="1" t="s">
        <v>1825</v>
      </c>
      <c r="B1141" s="1" t="s">
        <v>12</v>
      </c>
      <c r="C1141" s="1" t="s">
        <v>1386</v>
      </c>
      <c r="D1141" s="1" t="s">
        <v>13</v>
      </c>
      <c r="E1141" s="1" t="s">
        <v>14</v>
      </c>
      <c r="F1141" s="1" t="s">
        <v>14</v>
      </c>
      <c r="G1141" s="1" t="s">
        <v>14</v>
      </c>
      <c r="H1141" s="1" t="s">
        <v>14</v>
      </c>
      <c r="I1141" s="1" t="s">
        <v>14</v>
      </c>
      <c r="J1141" s="1" t="s">
        <v>14</v>
      </c>
      <c r="K1141" s="1" t="s">
        <v>14</v>
      </c>
      <c r="L1141" s="1" t="s">
        <v>14</v>
      </c>
      <c r="M1141" s="1" t="s">
        <v>1006</v>
      </c>
    </row>
    <row r="1142" spans="1:13">
      <c r="A1142" s="1" t="s">
        <v>1826</v>
      </c>
      <c r="B1142" s="1" t="s">
        <v>12</v>
      </c>
      <c r="C1142" s="1" t="s">
        <v>1386</v>
      </c>
      <c r="D1142" s="1" t="s">
        <v>13</v>
      </c>
      <c r="E1142" s="1" t="s">
        <v>14</v>
      </c>
      <c r="F1142" s="1" t="s">
        <v>14</v>
      </c>
      <c r="G1142" s="1" t="s">
        <v>14</v>
      </c>
      <c r="H1142" s="1" t="s">
        <v>14</v>
      </c>
      <c r="I1142" s="1" t="s">
        <v>14</v>
      </c>
      <c r="J1142" s="1" t="s">
        <v>14</v>
      </c>
      <c r="K1142" s="1" t="s">
        <v>14</v>
      </c>
      <c r="L1142" s="1" t="s">
        <v>14</v>
      </c>
      <c r="M1142" s="1" t="s">
        <v>1006</v>
      </c>
    </row>
    <row r="1143" spans="1:13">
      <c r="A1143" s="1" t="s">
        <v>1827</v>
      </c>
      <c r="B1143" s="1" t="s">
        <v>12</v>
      </c>
      <c r="C1143" s="1" t="s">
        <v>1386</v>
      </c>
      <c r="D1143" s="1" t="s">
        <v>13</v>
      </c>
      <c r="E1143" s="1" t="s">
        <v>14</v>
      </c>
      <c r="F1143" s="1" t="s">
        <v>14</v>
      </c>
      <c r="G1143" s="1" t="s">
        <v>14</v>
      </c>
      <c r="H1143" s="1" t="s">
        <v>14</v>
      </c>
      <c r="I1143" s="1" t="s">
        <v>14</v>
      </c>
      <c r="J1143" s="1" t="s">
        <v>14</v>
      </c>
      <c r="K1143" s="1" t="s">
        <v>14</v>
      </c>
      <c r="L1143" s="1" t="s">
        <v>14</v>
      </c>
      <c r="M1143" s="1" t="s">
        <v>1006</v>
      </c>
    </row>
    <row r="1144" spans="1:13">
      <c r="A1144" s="1" t="s">
        <v>1828</v>
      </c>
      <c r="B1144" s="1" t="s">
        <v>12</v>
      </c>
      <c r="C1144" s="1" t="s">
        <v>1386</v>
      </c>
      <c r="D1144" s="1" t="s">
        <v>13</v>
      </c>
      <c r="E1144" s="1" t="s">
        <v>14</v>
      </c>
      <c r="F1144" s="1" t="s">
        <v>14</v>
      </c>
      <c r="G1144" s="1" t="s">
        <v>14</v>
      </c>
      <c r="H1144" s="1" t="s">
        <v>14</v>
      </c>
      <c r="I1144" s="1" t="s">
        <v>14</v>
      </c>
      <c r="J1144" s="1" t="s">
        <v>14</v>
      </c>
      <c r="K1144" s="1" t="s">
        <v>14</v>
      </c>
      <c r="L1144" s="1" t="s">
        <v>14</v>
      </c>
      <c r="M1144" s="1" t="s">
        <v>1006</v>
      </c>
    </row>
    <row r="1145" spans="1:13">
      <c r="A1145" s="1" t="s">
        <v>1829</v>
      </c>
      <c r="B1145" s="1" t="s">
        <v>12</v>
      </c>
      <c r="C1145" s="1" t="s">
        <v>1386</v>
      </c>
      <c r="D1145" s="1" t="s">
        <v>13</v>
      </c>
      <c r="E1145" s="1" t="s">
        <v>14</v>
      </c>
      <c r="F1145" s="1" t="s">
        <v>14</v>
      </c>
      <c r="G1145" s="1" t="s">
        <v>14</v>
      </c>
      <c r="H1145" s="1" t="s">
        <v>14</v>
      </c>
      <c r="I1145" s="1" t="s">
        <v>14</v>
      </c>
      <c r="J1145" s="1" t="s">
        <v>14</v>
      </c>
      <c r="K1145" s="1" t="s">
        <v>14</v>
      </c>
      <c r="L1145" s="1" t="s">
        <v>14</v>
      </c>
      <c r="M1145" s="1" t="s">
        <v>1006</v>
      </c>
    </row>
    <row r="1146" spans="1:13">
      <c r="A1146" s="1" t="s">
        <v>1830</v>
      </c>
      <c r="B1146" s="1" t="s">
        <v>12</v>
      </c>
      <c r="C1146" s="1" t="s">
        <v>1386</v>
      </c>
      <c r="D1146" s="1" t="s">
        <v>13</v>
      </c>
      <c r="E1146" s="1" t="s">
        <v>14</v>
      </c>
      <c r="F1146" s="1" t="s">
        <v>14</v>
      </c>
      <c r="G1146" s="1" t="s">
        <v>14</v>
      </c>
      <c r="H1146" s="1" t="s">
        <v>14</v>
      </c>
      <c r="I1146" s="1" t="s">
        <v>14</v>
      </c>
      <c r="J1146" s="1" t="s">
        <v>14</v>
      </c>
      <c r="K1146" s="1" t="s">
        <v>14</v>
      </c>
      <c r="L1146" s="1" t="s">
        <v>14</v>
      </c>
      <c r="M1146" s="1" t="s">
        <v>1006</v>
      </c>
    </row>
    <row r="1147" spans="1:13">
      <c r="A1147" s="1" t="s">
        <v>1831</v>
      </c>
      <c r="B1147" s="1" t="s">
        <v>12</v>
      </c>
      <c r="C1147" s="1" t="s">
        <v>1386</v>
      </c>
      <c r="D1147" s="1" t="s">
        <v>13</v>
      </c>
      <c r="E1147" s="1" t="s">
        <v>14</v>
      </c>
      <c r="F1147" s="1" t="s">
        <v>14</v>
      </c>
      <c r="G1147" s="1" t="s">
        <v>14</v>
      </c>
      <c r="H1147" s="1" t="s">
        <v>14</v>
      </c>
      <c r="I1147" s="1" t="s">
        <v>14</v>
      </c>
      <c r="J1147" s="1" t="s">
        <v>14</v>
      </c>
      <c r="K1147" s="1" t="s">
        <v>14</v>
      </c>
      <c r="L1147" s="1" t="s">
        <v>14</v>
      </c>
      <c r="M1147" s="1" t="s">
        <v>1006</v>
      </c>
    </row>
    <row r="1148" spans="1:13">
      <c r="A1148" s="1" t="s">
        <v>1832</v>
      </c>
      <c r="B1148" s="1" t="s">
        <v>12</v>
      </c>
      <c r="C1148" s="1" t="s">
        <v>1386</v>
      </c>
      <c r="D1148" s="1" t="s">
        <v>13</v>
      </c>
      <c r="E1148" s="1" t="s">
        <v>14</v>
      </c>
      <c r="F1148" s="1" t="s">
        <v>14</v>
      </c>
      <c r="G1148" s="1" t="s">
        <v>14</v>
      </c>
      <c r="H1148" s="1" t="s">
        <v>14</v>
      </c>
      <c r="I1148" s="1" t="s">
        <v>14</v>
      </c>
      <c r="J1148" s="1" t="s">
        <v>14</v>
      </c>
      <c r="K1148" s="1" t="s">
        <v>14</v>
      </c>
      <c r="L1148" s="1" t="s">
        <v>14</v>
      </c>
      <c r="M1148" s="1" t="s">
        <v>1006</v>
      </c>
    </row>
    <row r="1149" spans="1:13">
      <c r="A1149" s="1" t="s">
        <v>1833</v>
      </c>
      <c r="B1149" s="1" t="s">
        <v>12</v>
      </c>
      <c r="C1149" s="1" t="s">
        <v>1386</v>
      </c>
      <c r="D1149" s="1" t="s">
        <v>13</v>
      </c>
      <c r="E1149" s="1" t="s">
        <v>14</v>
      </c>
      <c r="F1149" s="1" t="s">
        <v>14</v>
      </c>
      <c r="G1149" s="1" t="s">
        <v>14</v>
      </c>
      <c r="H1149" s="1" t="s">
        <v>14</v>
      </c>
      <c r="I1149" s="1" t="s">
        <v>14</v>
      </c>
      <c r="J1149" s="1" t="s">
        <v>14</v>
      </c>
      <c r="K1149" s="1" t="s">
        <v>14</v>
      </c>
      <c r="L1149" s="1" t="s">
        <v>14</v>
      </c>
      <c r="M1149" s="1" t="s">
        <v>1006</v>
      </c>
    </row>
    <row r="1150" spans="1:13">
      <c r="A1150" s="1" t="s">
        <v>1834</v>
      </c>
      <c r="B1150" s="1" t="s">
        <v>12</v>
      </c>
      <c r="C1150" s="1" t="s">
        <v>1386</v>
      </c>
      <c r="D1150" s="1" t="s">
        <v>13</v>
      </c>
      <c r="E1150" s="1" t="s">
        <v>14</v>
      </c>
      <c r="F1150" s="1" t="s">
        <v>14</v>
      </c>
      <c r="G1150" s="1" t="s">
        <v>14</v>
      </c>
      <c r="H1150" s="1" t="s">
        <v>14</v>
      </c>
      <c r="I1150" s="1" t="s">
        <v>14</v>
      </c>
      <c r="J1150" s="1" t="s">
        <v>14</v>
      </c>
      <c r="K1150" s="1" t="s">
        <v>14</v>
      </c>
      <c r="L1150" s="1" t="s">
        <v>14</v>
      </c>
      <c r="M1150" s="1" t="s">
        <v>1006</v>
      </c>
    </row>
    <row r="1151" spans="1:13">
      <c r="A1151" s="1" t="s">
        <v>1835</v>
      </c>
      <c r="B1151" s="1" t="s">
        <v>12</v>
      </c>
      <c r="C1151" s="1" t="s">
        <v>1386</v>
      </c>
      <c r="D1151" s="1" t="s">
        <v>13</v>
      </c>
      <c r="E1151" s="1" t="s">
        <v>14</v>
      </c>
      <c r="F1151" s="1" t="s">
        <v>14</v>
      </c>
      <c r="G1151" s="1" t="s">
        <v>14</v>
      </c>
      <c r="H1151" s="1" t="s">
        <v>14</v>
      </c>
      <c r="I1151" s="1" t="s">
        <v>14</v>
      </c>
      <c r="J1151" s="1" t="s">
        <v>14</v>
      </c>
      <c r="K1151" s="1" t="s">
        <v>14</v>
      </c>
      <c r="L1151" s="1" t="s">
        <v>14</v>
      </c>
      <c r="M1151" s="1" t="s">
        <v>1006</v>
      </c>
    </row>
    <row r="1152" spans="1:13">
      <c r="A1152" s="1" t="s">
        <v>1836</v>
      </c>
      <c r="B1152" s="1" t="s">
        <v>12</v>
      </c>
      <c r="C1152" s="1" t="s">
        <v>1386</v>
      </c>
      <c r="D1152" s="1" t="s">
        <v>13</v>
      </c>
      <c r="E1152" s="1" t="s">
        <v>14</v>
      </c>
      <c r="F1152" s="1" t="s">
        <v>14</v>
      </c>
      <c r="G1152" s="1" t="s">
        <v>14</v>
      </c>
      <c r="H1152" s="1" t="s">
        <v>14</v>
      </c>
      <c r="I1152" s="1" t="s">
        <v>14</v>
      </c>
      <c r="J1152" s="1" t="s">
        <v>14</v>
      </c>
      <c r="K1152" s="1" t="s">
        <v>14</v>
      </c>
      <c r="L1152" s="1" t="s">
        <v>14</v>
      </c>
      <c r="M1152" s="1" t="s">
        <v>1006</v>
      </c>
    </row>
    <row r="1153" spans="1:13">
      <c r="A1153" s="1" t="s">
        <v>1837</v>
      </c>
      <c r="B1153" s="1" t="s">
        <v>12</v>
      </c>
      <c r="C1153" s="1" t="s">
        <v>1386</v>
      </c>
      <c r="D1153" s="1" t="s">
        <v>13</v>
      </c>
      <c r="E1153" s="1" t="s">
        <v>14</v>
      </c>
      <c r="F1153" s="1" t="s">
        <v>14</v>
      </c>
      <c r="G1153" s="1" t="s">
        <v>14</v>
      </c>
      <c r="H1153" s="1" t="s">
        <v>14</v>
      </c>
      <c r="I1153" s="1" t="s">
        <v>14</v>
      </c>
      <c r="J1153" s="1" t="s">
        <v>14</v>
      </c>
      <c r="K1153" s="1" t="s">
        <v>14</v>
      </c>
      <c r="L1153" s="1" t="s">
        <v>14</v>
      </c>
      <c r="M1153" s="1" t="s">
        <v>1006</v>
      </c>
    </row>
    <row r="1154" spans="1:13">
      <c r="A1154" s="1" t="s">
        <v>1838</v>
      </c>
      <c r="B1154" s="1" t="s">
        <v>12</v>
      </c>
      <c r="C1154" s="1" t="s">
        <v>1386</v>
      </c>
      <c r="D1154" s="1" t="s">
        <v>13</v>
      </c>
      <c r="E1154" s="1" t="s">
        <v>14</v>
      </c>
      <c r="F1154" s="1" t="s">
        <v>14</v>
      </c>
      <c r="G1154" s="1" t="s">
        <v>14</v>
      </c>
      <c r="H1154" s="1" t="s">
        <v>14</v>
      </c>
      <c r="I1154" s="1" t="s">
        <v>14</v>
      </c>
      <c r="J1154" s="1" t="s">
        <v>14</v>
      </c>
      <c r="K1154" s="1" t="s">
        <v>14</v>
      </c>
      <c r="L1154" s="1" t="s">
        <v>14</v>
      </c>
      <c r="M1154" s="1" t="s">
        <v>1006</v>
      </c>
    </row>
    <row r="1155" spans="1:13">
      <c r="A1155" s="1" t="s">
        <v>1839</v>
      </c>
      <c r="B1155" s="1" t="s">
        <v>12</v>
      </c>
      <c r="C1155" s="1" t="s">
        <v>1386</v>
      </c>
      <c r="D1155" s="1" t="s">
        <v>13</v>
      </c>
      <c r="E1155" s="1" t="s">
        <v>14</v>
      </c>
      <c r="F1155" s="1" t="s">
        <v>14</v>
      </c>
      <c r="G1155" s="1" t="s">
        <v>14</v>
      </c>
      <c r="H1155" s="1" t="s">
        <v>14</v>
      </c>
      <c r="I1155" s="1" t="s">
        <v>14</v>
      </c>
      <c r="J1155" s="1" t="s">
        <v>14</v>
      </c>
      <c r="K1155" s="1" t="s">
        <v>14</v>
      </c>
      <c r="L1155" s="1" t="s">
        <v>14</v>
      </c>
      <c r="M1155" s="1" t="s">
        <v>1006</v>
      </c>
    </row>
    <row r="1156" spans="1:13">
      <c r="A1156" s="1" t="s">
        <v>1840</v>
      </c>
      <c r="B1156" s="1" t="s">
        <v>12</v>
      </c>
      <c r="C1156" s="1" t="s">
        <v>1386</v>
      </c>
      <c r="D1156" s="1" t="s">
        <v>13</v>
      </c>
      <c r="E1156" s="1" t="s">
        <v>14</v>
      </c>
      <c r="F1156" s="1" t="s">
        <v>14</v>
      </c>
      <c r="G1156" s="1" t="s">
        <v>14</v>
      </c>
      <c r="H1156" s="1" t="s">
        <v>14</v>
      </c>
      <c r="I1156" s="1" t="s">
        <v>14</v>
      </c>
      <c r="J1156" s="1" t="s">
        <v>14</v>
      </c>
      <c r="K1156" s="1" t="s">
        <v>14</v>
      </c>
      <c r="L1156" s="1" t="s">
        <v>14</v>
      </c>
      <c r="M1156" s="1" t="s">
        <v>1006</v>
      </c>
    </row>
    <row r="1157" spans="1:13">
      <c r="A1157" s="1" t="s">
        <v>1841</v>
      </c>
      <c r="B1157" s="1" t="s">
        <v>12</v>
      </c>
      <c r="C1157" s="1" t="s">
        <v>1386</v>
      </c>
      <c r="D1157" s="1" t="s">
        <v>13</v>
      </c>
      <c r="E1157" s="1" t="s">
        <v>14</v>
      </c>
      <c r="F1157" s="1" t="s">
        <v>14</v>
      </c>
      <c r="G1157" s="1" t="s">
        <v>14</v>
      </c>
      <c r="H1157" s="1" t="s">
        <v>14</v>
      </c>
      <c r="I1157" s="1" t="s">
        <v>14</v>
      </c>
      <c r="J1157" s="1" t="s">
        <v>14</v>
      </c>
      <c r="K1157" s="1" t="s">
        <v>14</v>
      </c>
      <c r="L1157" s="1" t="s">
        <v>14</v>
      </c>
      <c r="M1157" s="1" t="s">
        <v>1006</v>
      </c>
    </row>
    <row r="1158" spans="1:13">
      <c r="A1158" s="1" t="s">
        <v>1842</v>
      </c>
      <c r="B1158" s="1" t="s">
        <v>12</v>
      </c>
      <c r="C1158" s="1" t="s">
        <v>1386</v>
      </c>
      <c r="D1158" s="1" t="s">
        <v>13</v>
      </c>
      <c r="E1158" s="1" t="s">
        <v>14</v>
      </c>
      <c r="F1158" s="1" t="s">
        <v>14</v>
      </c>
      <c r="G1158" s="1" t="s">
        <v>14</v>
      </c>
      <c r="H1158" s="1" t="s">
        <v>14</v>
      </c>
      <c r="I1158" s="1" t="s">
        <v>14</v>
      </c>
      <c r="J1158" s="1" t="s">
        <v>14</v>
      </c>
      <c r="K1158" s="1" t="s">
        <v>14</v>
      </c>
      <c r="L1158" s="1" t="s">
        <v>14</v>
      </c>
      <c r="M1158" s="1" t="s">
        <v>1006</v>
      </c>
    </row>
    <row r="1159" spans="1:13">
      <c r="A1159" s="1" t="s">
        <v>1843</v>
      </c>
      <c r="B1159" s="1" t="s">
        <v>12</v>
      </c>
      <c r="C1159" s="1" t="s">
        <v>1386</v>
      </c>
      <c r="D1159" s="1" t="s">
        <v>13</v>
      </c>
      <c r="E1159" s="1" t="s">
        <v>14</v>
      </c>
      <c r="F1159" s="1" t="s">
        <v>14</v>
      </c>
      <c r="G1159" s="1" t="s">
        <v>14</v>
      </c>
      <c r="H1159" s="1" t="s">
        <v>14</v>
      </c>
      <c r="I1159" s="1" t="s">
        <v>14</v>
      </c>
      <c r="J1159" s="1" t="s">
        <v>14</v>
      </c>
      <c r="K1159" s="1" t="s">
        <v>14</v>
      </c>
      <c r="L1159" s="1" t="s">
        <v>14</v>
      </c>
      <c r="M1159" s="1" t="s">
        <v>1006</v>
      </c>
    </row>
    <row r="1160" spans="1:13">
      <c r="A1160" s="1" t="s">
        <v>1844</v>
      </c>
      <c r="B1160" s="1" t="s">
        <v>12</v>
      </c>
      <c r="C1160" s="1" t="s">
        <v>1386</v>
      </c>
      <c r="D1160" s="1" t="s">
        <v>13</v>
      </c>
      <c r="E1160" s="1" t="s">
        <v>14</v>
      </c>
      <c r="F1160" s="1" t="s">
        <v>14</v>
      </c>
      <c r="G1160" s="1" t="s">
        <v>14</v>
      </c>
      <c r="H1160" s="1" t="s">
        <v>14</v>
      </c>
      <c r="I1160" s="1" t="s">
        <v>14</v>
      </c>
      <c r="J1160" s="1" t="s">
        <v>14</v>
      </c>
      <c r="K1160" s="1" t="s">
        <v>14</v>
      </c>
      <c r="L1160" s="1" t="s">
        <v>14</v>
      </c>
      <c r="M1160" s="1" t="s">
        <v>1006</v>
      </c>
    </row>
    <row r="1161" spans="1:13">
      <c r="A1161" s="1" t="s">
        <v>1845</v>
      </c>
      <c r="B1161" s="1" t="s">
        <v>12</v>
      </c>
      <c r="C1161" s="1" t="s">
        <v>1386</v>
      </c>
      <c r="D1161" s="1" t="s">
        <v>13</v>
      </c>
      <c r="E1161" s="1" t="s">
        <v>14</v>
      </c>
      <c r="F1161" s="1" t="s">
        <v>14</v>
      </c>
      <c r="G1161" s="1" t="s">
        <v>14</v>
      </c>
      <c r="H1161" s="1" t="s">
        <v>14</v>
      </c>
      <c r="I1161" s="1" t="s">
        <v>14</v>
      </c>
      <c r="J1161" s="1" t="s">
        <v>14</v>
      </c>
      <c r="K1161" s="1" t="s">
        <v>14</v>
      </c>
      <c r="L1161" s="1" t="s">
        <v>14</v>
      </c>
      <c r="M1161" s="1" t="s">
        <v>1006</v>
      </c>
    </row>
    <row r="1162" spans="1:13">
      <c r="A1162" s="1" t="s">
        <v>1846</v>
      </c>
      <c r="B1162" s="1" t="s">
        <v>12</v>
      </c>
      <c r="C1162" s="1" t="s">
        <v>1386</v>
      </c>
      <c r="D1162" s="1" t="s">
        <v>13</v>
      </c>
      <c r="E1162" s="1" t="s">
        <v>14</v>
      </c>
      <c r="F1162" s="1" t="s">
        <v>14</v>
      </c>
      <c r="G1162" s="1" t="s">
        <v>14</v>
      </c>
      <c r="H1162" s="1" t="s">
        <v>14</v>
      </c>
      <c r="I1162" s="1" t="s">
        <v>14</v>
      </c>
      <c r="J1162" s="1" t="s">
        <v>14</v>
      </c>
      <c r="K1162" s="1" t="s">
        <v>14</v>
      </c>
      <c r="L1162" s="1" t="s">
        <v>14</v>
      </c>
      <c r="M1162" s="1" t="s">
        <v>1006</v>
      </c>
    </row>
    <row r="1163" spans="1:13">
      <c r="A1163" s="1" t="s">
        <v>1847</v>
      </c>
      <c r="B1163" s="1" t="s">
        <v>12</v>
      </c>
      <c r="C1163" s="1" t="s">
        <v>1386</v>
      </c>
      <c r="D1163" s="1" t="s">
        <v>13</v>
      </c>
      <c r="E1163" s="1" t="s">
        <v>14</v>
      </c>
      <c r="F1163" s="1" t="s">
        <v>14</v>
      </c>
      <c r="G1163" s="1" t="s">
        <v>14</v>
      </c>
      <c r="H1163" s="1" t="s">
        <v>14</v>
      </c>
      <c r="I1163" s="1" t="s">
        <v>14</v>
      </c>
      <c r="J1163" s="1" t="s">
        <v>14</v>
      </c>
      <c r="K1163" s="1" t="s">
        <v>14</v>
      </c>
      <c r="L1163" s="1" t="s">
        <v>14</v>
      </c>
      <c r="M1163" s="1" t="s">
        <v>1006</v>
      </c>
    </row>
    <row r="1164" spans="1:13">
      <c r="A1164" s="1" t="s">
        <v>1848</v>
      </c>
      <c r="B1164" s="1" t="s">
        <v>12</v>
      </c>
      <c r="C1164" s="1" t="s">
        <v>1386</v>
      </c>
      <c r="D1164" s="1" t="s">
        <v>13</v>
      </c>
      <c r="E1164" s="1" t="s">
        <v>14</v>
      </c>
      <c r="F1164" s="1" t="s">
        <v>14</v>
      </c>
      <c r="G1164" s="1" t="s">
        <v>14</v>
      </c>
      <c r="H1164" s="1" t="s">
        <v>14</v>
      </c>
      <c r="I1164" s="1" t="s">
        <v>14</v>
      </c>
      <c r="J1164" s="1" t="s">
        <v>14</v>
      </c>
      <c r="K1164" s="1" t="s">
        <v>14</v>
      </c>
      <c r="L1164" s="1" t="s">
        <v>14</v>
      </c>
      <c r="M1164" s="1" t="s">
        <v>1006</v>
      </c>
    </row>
    <row r="1165" spans="1:13">
      <c r="A1165" s="1" t="s">
        <v>1849</v>
      </c>
      <c r="B1165" s="1" t="s">
        <v>12</v>
      </c>
      <c r="C1165" s="1" t="s">
        <v>1386</v>
      </c>
      <c r="D1165" s="1" t="s">
        <v>13</v>
      </c>
      <c r="E1165" s="1" t="s">
        <v>14</v>
      </c>
      <c r="F1165" s="1" t="s">
        <v>14</v>
      </c>
      <c r="G1165" s="1" t="s">
        <v>14</v>
      </c>
      <c r="H1165" s="1" t="s">
        <v>14</v>
      </c>
      <c r="I1165" s="1" t="s">
        <v>14</v>
      </c>
      <c r="J1165" s="1" t="s">
        <v>14</v>
      </c>
      <c r="K1165" s="1" t="s">
        <v>14</v>
      </c>
      <c r="L1165" s="1" t="s">
        <v>14</v>
      </c>
      <c r="M1165" s="1" t="s">
        <v>1006</v>
      </c>
    </row>
    <row r="1166" spans="1:13">
      <c r="A1166" s="1" t="s">
        <v>1850</v>
      </c>
      <c r="B1166" s="1" t="s">
        <v>12</v>
      </c>
      <c r="C1166" s="1" t="s">
        <v>1386</v>
      </c>
      <c r="D1166" s="1" t="s">
        <v>13</v>
      </c>
      <c r="E1166" s="1" t="s">
        <v>14</v>
      </c>
      <c r="F1166" s="1" t="s">
        <v>14</v>
      </c>
      <c r="G1166" s="1" t="s">
        <v>14</v>
      </c>
      <c r="H1166" s="1" t="s">
        <v>14</v>
      </c>
      <c r="I1166" s="1" t="s">
        <v>14</v>
      </c>
      <c r="J1166" s="1" t="s">
        <v>14</v>
      </c>
      <c r="K1166" s="1" t="s">
        <v>14</v>
      </c>
      <c r="L1166" s="1" t="s">
        <v>14</v>
      </c>
      <c r="M1166" s="1" t="s">
        <v>1006</v>
      </c>
    </row>
    <row r="1167" spans="1:13">
      <c r="A1167" s="1" t="s">
        <v>1851</v>
      </c>
      <c r="B1167" s="1" t="s">
        <v>12</v>
      </c>
      <c r="C1167" s="1" t="s">
        <v>1386</v>
      </c>
      <c r="D1167" s="1" t="s">
        <v>13</v>
      </c>
      <c r="E1167" s="1" t="s">
        <v>14</v>
      </c>
      <c r="F1167" s="1" t="s">
        <v>14</v>
      </c>
      <c r="G1167" s="1" t="s">
        <v>14</v>
      </c>
      <c r="H1167" s="1" t="s">
        <v>14</v>
      </c>
      <c r="I1167" s="1" t="s">
        <v>14</v>
      </c>
      <c r="J1167" s="1" t="s">
        <v>14</v>
      </c>
      <c r="K1167" s="1" t="s">
        <v>14</v>
      </c>
      <c r="L1167" s="1" t="s">
        <v>14</v>
      </c>
      <c r="M1167" s="1" t="s">
        <v>1006</v>
      </c>
    </row>
    <row r="1168" spans="1:13">
      <c r="A1168" s="1" t="s">
        <v>1852</v>
      </c>
      <c r="B1168" s="1" t="s">
        <v>12</v>
      </c>
      <c r="C1168" s="1" t="s">
        <v>1386</v>
      </c>
      <c r="D1168" s="1" t="s">
        <v>13</v>
      </c>
      <c r="E1168" s="1" t="s">
        <v>14</v>
      </c>
      <c r="F1168" s="1" t="s">
        <v>14</v>
      </c>
      <c r="G1168" s="1" t="s">
        <v>14</v>
      </c>
      <c r="H1168" s="1" t="s">
        <v>14</v>
      </c>
      <c r="I1168" s="1" t="s">
        <v>14</v>
      </c>
      <c r="J1168" s="1" t="s">
        <v>14</v>
      </c>
      <c r="K1168" s="1" t="s">
        <v>14</v>
      </c>
      <c r="L1168" s="1" t="s">
        <v>14</v>
      </c>
      <c r="M1168" s="1" t="s">
        <v>1006</v>
      </c>
    </row>
    <row r="1169" spans="1:13">
      <c r="A1169" s="1" t="s">
        <v>1853</v>
      </c>
      <c r="B1169" s="1" t="s">
        <v>12</v>
      </c>
      <c r="C1169" s="1" t="s">
        <v>1386</v>
      </c>
      <c r="D1169" s="1" t="s">
        <v>13</v>
      </c>
      <c r="E1169" s="1" t="s">
        <v>14</v>
      </c>
      <c r="F1169" s="1" t="s">
        <v>14</v>
      </c>
      <c r="G1169" s="1" t="s">
        <v>14</v>
      </c>
      <c r="H1169" s="1" t="s">
        <v>14</v>
      </c>
      <c r="I1169" s="1" t="s">
        <v>14</v>
      </c>
      <c r="J1169" s="1" t="s">
        <v>14</v>
      </c>
      <c r="K1169" s="1" t="s">
        <v>14</v>
      </c>
      <c r="L1169" s="1" t="s">
        <v>14</v>
      </c>
      <c r="M1169" s="1" t="s">
        <v>1006</v>
      </c>
    </row>
    <row r="1170" spans="1:13">
      <c r="A1170" s="1" t="s">
        <v>1854</v>
      </c>
      <c r="B1170" s="1" t="s">
        <v>12</v>
      </c>
      <c r="C1170" s="1" t="s">
        <v>1386</v>
      </c>
      <c r="D1170" s="1" t="s">
        <v>13</v>
      </c>
      <c r="E1170" s="1" t="s">
        <v>14</v>
      </c>
      <c r="F1170" s="1" t="s">
        <v>14</v>
      </c>
      <c r="G1170" s="1" t="s">
        <v>14</v>
      </c>
      <c r="H1170" s="1" t="s">
        <v>14</v>
      </c>
      <c r="I1170" s="1" t="s">
        <v>14</v>
      </c>
      <c r="J1170" s="1" t="s">
        <v>14</v>
      </c>
      <c r="K1170" s="1" t="s">
        <v>14</v>
      </c>
      <c r="L1170" s="1" t="s">
        <v>14</v>
      </c>
      <c r="M1170" s="1" t="s">
        <v>1006</v>
      </c>
    </row>
    <row r="1171" spans="1:13">
      <c r="A1171" s="1" t="s">
        <v>1855</v>
      </c>
      <c r="B1171" s="1" t="s">
        <v>12</v>
      </c>
      <c r="C1171" s="1" t="s">
        <v>1386</v>
      </c>
      <c r="D1171" s="1" t="s">
        <v>13</v>
      </c>
      <c r="E1171" s="1" t="s">
        <v>14</v>
      </c>
      <c r="F1171" s="1" t="s">
        <v>14</v>
      </c>
      <c r="G1171" s="1" t="s">
        <v>14</v>
      </c>
      <c r="H1171" s="1" t="s">
        <v>14</v>
      </c>
      <c r="I1171" s="1" t="s">
        <v>14</v>
      </c>
      <c r="J1171" s="1" t="s">
        <v>14</v>
      </c>
      <c r="K1171" s="1" t="s">
        <v>14</v>
      </c>
      <c r="L1171" s="1" t="s">
        <v>14</v>
      </c>
      <c r="M1171" s="1" t="s">
        <v>1006</v>
      </c>
    </row>
    <row r="1172" spans="1:13">
      <c r="A1172" s="1" t="s">
        <v>1856</v>
      </c>
      <c r="B1172" s="1" t="s">
        <v>12</v>
      </c>
      <c r="C1172" s="1" t="s">
        <v>1386</v>
      </c>
      <c r="D1172" s="1" t="s">
        <v>13</v>
      </c>
      <c r="E1172" s="1" t="s">
        <v>14</v>
      </c>
      <c r="F1172" s="1" t="s">
        <v>14</v>
      </c>
      <c r="G1172" s="1" t="s">
        <v>14</v>
      </c>
      <c r="H1172" s="1" t="s">
        <v>14</v>
      </c>
      <c r="I1172" s="1" t="s">
        <v>14</v>
      </c>
      <c r="J1172" s="1" t="s">
        <v>14</v>
      </c>
      <c r="K1172" s="1" t="s">
        <v>14</v>
      </c>
      <c r="L1172" s="1" t="s">
        <v>14</v>
      </c>
      <c r="M1172" s="1" t="s">
        <v>1006</v>
      </c>
    </row>
    <row r="1173" spans="1:13">
      <c r="A1173" s="1" t="s">
        <v>1857</v>
      </c>
      <c r="B1173" s="1" t="s">
        <v>12</v>
      </c>
      <c r="C1173" s="1" t="s">
        <v>1386</v>
      </c>
      <c r="D1173" s="1" t="s">
        <v>13</v>
      </c>
      <c r="E1173" s="1" t="s">
        <v>14</v>
      </c>
      <c r="F1173" s="1" t="s">
        <v>14</v>
      </c>
      <c r="G1173" s="1" t="s">
        <v>14</v>
      </c>
      <c r="H1173" s="1" t="s">
        <v>14</v>
      </c>
      <c r="I1173" s="1" t="s">
        <v>14</v>
      </c>
      <c r="J1173" s="1" t="s">
        <v>14</v>
      </c>
      <c r="K1173" s="1" t="s">
        <v>14</v>
      </c>
      <c r="L1173" s="1" t="s">
        <v>14</v>
      </c>
      <c r="M1173" s="1" t="s">
        <v>1006</v>
      </c>
    </row>
    <row r="1174" spans="1:13">
      <c r="A1174" s="1" t="s">
        <v>1858</v>
      </c>
      <c r="B1174" s="1" t="s">
        <v>12</v>
      </c>
      <c r="C1174" s="1" t="s">
        <v>1386</v>
      </c>
      <c r="D1174" s="1" t="s">
        <v>13</v>
      </c>
      <c r="E1174" s="1" t="s">
        <v>14</v>
      </c>
      <c r="F1174" s="1" t="s">
        <v>14</v>
      </c>
      <c r="G1174" s="1" t="s">
        <v>14</v>
      </c>
      <c r="H1174" s="1" t="s">
        <v>14</v>
      </c>
      <c r="I1174" s="1" t="s">
        <v>14</v>
      </c>
      <c r="J1174" s="1" t="s">
        <v>14</v>
      </c>
      <c r="K1174" s="1" t="s">
        <v>14</v>
      </c>
      <c r="L1174" s="1" t="s">
        <v>14</v>
      </c>
      <c r="M1174" s="1" t="s">
        <v>1006</v>
      </c>
    </row>
    <row r="1175" spans="1:13">
      <c r="A1175" s="1" t="s">
        <v>1859</v>
      </c>
      <c r="B1175" s="1" t="s">
        <v>12</v>
      </c>
      <c r="C1175" s="1" t="s">
        <v>1386</v>
      </c>
      <c r="D1175" s="1" t="s">
        <v>13</v>
      </c>
      <c r="E1175" s="1" t="s">
        <v>14</v>
      </c>
      <c r="F1175" s="1" t="s">
        <v>14</v>
      </c>
      <c r="G1175" s="1" t="s">
        <v>14</v>
      </c>
      <c r="H1175" s="1" t="s">
        <v>14</v>
      </c>
      <c r="I1175" s="1" t="s">
        <v>14</v>
      </c>
      <c r="J1175" s="1" t="s">
        <v>14</v>
      </c>
      <c r="K1175" s="1" t="s">
        <v>14</v>
      </c>
      <c r="L1175" s="1" t="s">
        <v>14</v>
      </c>
      <c r="M1175" s="1" t="s">
        <v>1006</v>
      </c>
    </row>
    <row r="1176" spans="1:13">
      <c r="A1176" s="1" t="s">
        <v>1860</v>
      </c>
      <c r="B1176" s="1" t="s">
        <v>12</v>
      </c>
      <c r="C1176" s="1" t="s">
        <v>1386</v>
      </c>
      <c r="D1176" s="1" t="s">
        <v>13</v>
      </c>
      <c r="E1176" s="1" t="s">
        <v>14</v>
      </c>
      <c r="F1176" s="1" t="s">
        <v>14</v>
      </c>
      <c r="G1176" s="1" t="s">
        <v>14</v>
      </c>
      <c r="H1176" s="1" t="s">
        <v>14</v>
      </c>
      <c r="I1176" s="1" t="s">
        <v>14</v>
      </c>
      <c r="J1176" s="1" t="s">
        <v>14</v>
      </c>
      <c r="K1176" s="1" t="s">
        <v>14</v>
      </c>
      <c r="L1176" s="1" t="s">
        <v>14</v>
      </c>
      <c r="M1176" s="1" t="s">
        <v>1006</v>
      </c>
    </row>
    <row r="1177" spans="1:13">
      <c r="A1177" s="1" t="s">
        <v>1861</v>
      </c>
      <c r="B1177" s="1" t="s">
        <v>12</v>
      </c>
      <c r="C1177" s="1" t="s">
        <v>1386</v>
      </c>
      <c r="D1177" s="1" t="s">
        <v>13</v>
      </c>
      <c r="E1177" s="1" t="s">
        <v>14</v>
      </c>
      <c r="F1177" s="1" t="s">
        <v>14</v>
      </c>
      <c r="G1177" s="1" t="s">
        <v>14</v>
      </c>
      <c r="H1177" s="1" t="s">
        <v>14</v>
      </c>
      <c r="I1177" s="1" t="s">
        <v>14</v>
      </c>
      <c r="J1177" s="1" t="s">
        <v>14</v>
      </c>
      <c r="K1177" s="1" t="s">
        <v>14</v>
      </c>
      <c r="L1177" s="1" t="s">
        <v>14</v>
      </c>
      <c r="M1177" s="1" t="s">
        <v>1006</v>
      </c>
    </row>
    <row r="1178" spans="1:13">
      <c r="A1178" s="1" t="s">
        <v>1862</v>
      </c>
      <c r="B1178" s="1" t="s">
        <v>12</v>
      </c>
      <c r="C1178" s="1" t="s">
        <v>1386</v>
      </c>
      <c r="D1178" s="1" t="s">
        <v>13</v>
      </c>
      <c r="E1178" s="1" t="s">
        <v>14</v>
      </c>
      <c r="F1178" s="1" t="s">
        <v>14</v>
      </c>
      <c r="G1178" s="1" t="s">
        <v>14</v>
      </c>
      <c r="H1178" s="1" t="s">
        <v>14</v>
      </c>
      <c r="I1178" s="1" t="s">
        <v>14</v>
      </c>
      <c r="J1178" s="1" t="s">
        <v>14</v>
      </c>
      <c r="K1178" s="1" t="s">
        <v>14</v>
      </c>
      <c r="L1178" s="1" t="s">
        <v>14</v>
      </c>
      <c r="M1178" s="1" t="s">
        <v>1006</v>
      </c>
    </row>
    <row r="1179" spans="1:13">
      <c r="A1179" s="1" t="s">
        <v>1863</v>
      </c>
      <c r="B1179" s="1" t="s">
        <v>12</v>
      </c>
      <c r="C1179" s="1" t="s">
        <v>1386</v>
      </c>
      <c r="D1179" s="1" t="s">
        <v>13</v>
      </c>
      <c r="E1179" s="1" t="s">
        <v>14</v>
      </c>
      <c r="F1179" s="1" t="s">
        <v>14</v>
      </c>
      <c r="G1179" s="1" t="s">
        <v>14</v>
      </c>
      <c r="H1179" s="1" t="s">
        <v>14</v>
      </c>
      <c r="I1179" s="1" t="s">
        <v>14</v>
      </c>
      <c r="J1179" s="1" t="s">
        <v>14</v>
      </c>
      <c r="K1179" s="1" t="s">
        <v>14</v>
      </c>
      <c r="L1179" s="1" t="s">
        <v>14</v>
      </c>
      <c r="M1179" s="1" t="s">
        <v>1006</v>
      </c>
    </row>
    <row r="1180" spans="1:13">
      <c r="A1180" s="1" t="s">
        <v>1864</v>
      </c>
      <c r="B1180" s="1" t="s">
        <v>12</v>
      </c>
      <c r="C1180" s="1" t="s">
        <v>1386</v>
      </c>
      <c r="D1180" s="1" t="s">
        <v>13</v>
      </c>
      <c r="E1180" s="1" t="s">
        <v>14</v>
      </c>
      <c r="F1180" s="1" t="s">
        <v>14</v>
      </c>
      <c r="G1180" s="1" t="s">
        <v>14</v>
      </c>
      <c r="H1180" s="1" t="s">
        <v>14</v>
      </c>
      <c r="I1180" s="1" t="s">
        <v>14</v>
      </c>
      <c r="J1180" s="1" t="s">
        <v>14</v>
      </c>
      <c r="K1180" s="1" t="s">
        <v>14</v>
      </c>
      <c r="L1180" s="1" t="s">
        <v>14</v>
      </c>
      <c r="M1180" s="1" t="s">
        <v>1006</v>
      </c>
    </row>
    <row r="1181" spans="1:13">
      <c r="A1181" s="1" t="s">
        <v>1865</v>
      </c>
      <c r="B1181" s="1" t="s">
        <v>12</v>
      </c>
      <c r="C1181" s="1" t="s">
        <v>1386</v>
      </c>
      <c r="D1181" s="1" t="s">
        <v>13</v>
      </c>
      <c r="E1181" s="1" t="s">
        <v>14</v>
      </c>
      <c r="F1181" s="1" t="s">
        <v>14</v>
      </c>
      <c r="G1181" s="1" t="s">
        <v>14</v>
      </c>
      <c r="H1181" s="1" t="s">
        <v>14</v>
      </c>
      <c r="I1181" s="1" t="s">
        <v>14</v>
      </c>
      <c r="J1181" s="1" t="s">
        <v>14</v>
      </c>
      <c r="K1181" s="1" t="s">
        <v>14</v>
      </c>
      <c r="L1181" s="1" t="s">
        <v>14</v>
      </c>
      <c r="M1181" s="1" t="s">
        <v>1006</v>
      </c>
    </row>
    <row r="1182" spans="1:13">
      <c r="A1182" s="1" t="s">
        <v>1866</v>
      </c>
      <c r="B1182" s="1" t="s">
        <v>12</v>
      </c>
      <c r="C1182" s="1" t="s">
        <v>1386</v>
      </c>
      <c r="D1182" s="1" t="s">
        <v>13</v>
      </c>
      <c r="E1182" s="1" t="s">
        <v>14</v>
      </c>
      <c r="F1182" s="1" t="s">
        <v>14</v>
      </c>
      <c r="G1182" s="1" t="s">
        <v>14</v>
      </c>
      <c r="H1182" s="1" t="s">
        <v>14</v>
      </c>
      <c r="I1182" s="1" t="s">
        <v>14</v>
      </c>
      <c r="J1182" s="1" t="s">
        <v>14</v>
      </c>
      <c r="K1182" s="1" t="s">
        <v>14</v>
      </c>
      <c r="L1182" s="1" t="s">
        <v>14</v>
      </c>
      <c r="M1182" s="1" t="s">
        <v>1006</v>
      </c>
    </row>
    <row r="1183" spans="1:13">
      <c r="A1183" s="1" t="s">
        <v>1867</v>
      </c>
      <c r="B1183" s="1" t="s">
        <v>12</v>
      </c>
      <c r="C1183" s="1" t="s">
        <v>1386</v>
      </c>
      <c r="D1183" s="1" t="s">
        <v>13</v>
      </c>
      <c r="E1183" s="1" t="s">
        <v>14</v>
      </c>
      <c r="F1183" s="1" t="s">
        <v>14</v>
      </c>
      <c r="G1183" s="1" t="s">
        <v>14</v>
      </c>
      <c r="H1183" s="1" t="s">
        <v>14</v>
      </c>
      <c r="I1183" s="1" t="s">
        <v>14</v>
      </c>
      <c r="J1183" s="1" t="s">
        <v>14</v>
      </c>
      <c r="K1183" s="1" t="s">
        <v>14</v>
      </c>
      <c r="L1183" s="1" t="s">
        <v>14</v>
      </c>
      <c r="M1183" s="1" t="s">
        <v>1006</v>
      </c>
    </row>
    <row r="1184" spans="1:13">
      <c r="A1184" s="1" t="s">
        <v>1868</v>
      </c>
      <c r="B1184" s="1" t="s">
        <v>12</v>
      </c>
      <c r="C1184" s="1" t="s">
        <v>1386</v>
      </c>
      <c r="D1184" s="1" t="s">
        <v>13</v>
      </c>
      <c r="E1184" s="1" t="s">
        <v>14</v>
      </c>
      <c r="F1184" s="1" t="s">
        <v>14</v>
      </c>
      <c r="G1184" s="1" t="s">
        <v>14</v>
      </c>
      <c r="H1184" s="1" t="s">
        <v>14</v>
      </c>
      <c r="I1184" s="1" t="s">
        <v>14</v>
      </c>
      <c r="J1184" s="1" t="s">
        <v>14</v>
      </c>
      <c r="K1184" s="1" t="s">
        <v>14</v>
      </c>
      <c r="L1184" s="1" t="s">
        <v>14</v>
      </c>
      <c r="M1184" s="1" t="s">
        <v>1006</v>
      </c>
    </row>
    <row r="1185" spans="1:13">
      <c r="A1185" s="1" t="s">
        <v>1869</v>
      </c>
      <c r="B1185" s="1" t="s">
        <v>12</v>
      </c>
      <c r="C1185" s="1" t="s">
        <v>1386</v>
      </c>
      <c r="D1185" s="1" t="s">
        <v>13</v>
      </c>
      <c r="E1185" s="1" t="s">
        <v>14</v>
      </c>
      <c r="F1185" s="1" t="s">
        <v>14</v>
      </c>
      <c r="G1185" s="1" t="s">
        <v>14</v>
      </c>
      <c r="H1185" s="1" t="s">
        <v>14</v>
      </c>
      <c r="I1185" s="1" t="s">
        <v>14</v>
      </c>
      <c r="J1185" s="1" t="s">
        <v>14</v>
      </c>
      <c r="K1185" s="1" t="s">
        <v>14</v>
      </c>
      <c r="L1185" s="1" t="s">
        <v>14</v>
      </c>
      <c r="M1185" s="1" t="s">
        <v>1006</v>
      </c>
    </row>
    <row r="1186" spans="1:13">
      <c r="A1186" s="1" t="s">
        <v>1870</v>
      </c>
      <c r="B1186" s="1" t="s">
        <v>12</v>
      </c>
      <c r="C1186" s="1" t="s">
        <v>1386</v>
      </c>
      <c r="D1186" s="1" t="s">
        <v>13</v>
      </c>
      <c r="E1186" s="1" t="s">
        <v>14</v>
      </c>
      <c r="F1186" s="1" t="s">
        <v>14</v>
      </c>
      <c r="G1186" s="1" t="s">
        <v>14</v>
      </c>
      <c r="H1186" s="1" t="s">
        <v>14</v>
      </c>
      <c r="I1186" s="1" t="s">
        <v>14</v>
      </c>
      <c r="J1186" s="1" t="s">
        <v>14</v>
      </c>
      <c r="K1186" s="1" t="s">
        <v>14</v>
      </c>
      <c r="L1186" s="1" t="s">
        <v>14</v>
      </c>
      <c r="M1186" s="1" t="s">
        <v>1006</v>
      </c>
    </row>
    <row r="1187" spans="1:13">
      <c r="A1187" s="1" t="s">
        <v>1871</v>
      </c>
      <c r="B1187" s="1" t="s">
        <v>12</v>
      </c>
      <c r="C1187" s="1" t="s">
        <v>1386</v>
      </c>
      <c r="D1187" s="1" t="s">
        <v>13</v>
      </c>
      <c r="E1187" s="1" t="s">
        <v>14</v>
      </c>
      <c r="F1187" s="1" t="s">
        <v>14</v>
      </c>
      <c r="G1187" s="1" t="s">
        <v>14</v>
      </c>
      <c r="H1187" s="1" t="s">
        <v>14</v>
      </c>
      <c r="I1187" s="1" t="s">
        <v>14</v>
      </c>
      <c r="J1187" s="1" t="s">
        <v>14</v>
      </c>
      <c r="K1187" s="1" t="s">
        <v>14</v>
      </c>
      <c r="L1187" s="1" t="s">
        <v>14</v>
      </c>
      <c r="M1187" s="1" t="s">
        <v>1006</v>
      </c>
    </row>
    <row r="1188" spans="1:13">
      <c r="A1188" s="1" t="s">
        <v>1872</v>
      </c>
      <c r="B1188" s="1" t="s">
        <v>12</v>
      </c>
      <c r="C1188" s="1" t="s">
        <v>1386</v>
      </c>
      <c r="D1188" s="1" t="s">
        <v>13</v>
      </c>
      <c r="E1188" s="1" t="s">
        <v>14</v>
      </c>
      <c r="F1188" s="1" t="s">
        <v>14</v>
      </c>
      <c r="G1188" s="1" t="s">
        <v>14</v>
      </c>
      <c r="H1188" s="1" t="s">
        <v>14</v>
      </c>
      <c r="I1188" s="1" t="s">
        <v>14</v>
      </c>
      <c r="J1188" s="1" t="s">
        <v>14</v>
      </c>
      <c r="K1188" s="1" t="s">
        <v>14</v>
      </c>
      <c r="L1188" s="1" t="s">
        <v>14</v>
      </c>
      <c r="M1188" s="1" t="s">
        <v>1006</v>
      </c>
    </row>
    <row r="1189" spans="1:13">
      <c r="A1189" s="1" t="s">
        <v>1873</v>
      </c>
      <c r="B1189" s="1" t="s">
        <v>12</v>
      </c>
      <c r="C1189" s="1" t="s">
        <v>1386</v>
      </c>
      <c r="D1189" s="1" t="s">
        <v>13</v>
      </c>
      <c r="E1189" s="1" t="s">
        <v>14</v>
      </c>
      <c r="F1189" s="1" t="s">
        <v>14</v>
      </c>
      <c r="G1189" s="1" t="s">
        <v>14</v>
      </c>
      <c r="H1189" s="1" t="s">
        <v>14</v>
      </c>
      <c r="I1189" s="1" t="s">
        <v>14</v>
      </c>
      <c r="J1189" s="1" t="s">
        <v>14</v>
      </c>
      <c r="K1189" s="1" t="s">
        <v>14</v>
      </c>
      <c r="L1189" s="1" t="s">
        <v>14</v>
      </c>
      <c r="M1189" s="1" t="s">
        <v>1006</v>
      </c>
    </row>
    <row r="1190" spans="1:13">
      <c r="A1190" s="1" t="s">
        <v>1874</v>
      </c>
      <c r="B1190" s="1" t="s">
        <v>12</v>
      </c>
      <c r="C1190" s="1" t="s">
        <v>1386</v>
      </c>
      <c r="D1190" s="1" t="s">
        <v>13</v>
      </c>
      <c r="E1190" s="1" t="s">
        <v>14</v>
      </c>
      <c r="F1190" s="1" t="s">
        <v>14</v>
      </c>
      <c r="G1190" s="1" t="s">
        <v>14</v>
      </c>
      <c r="H1190" s="1" t="s">
        <v>14</v>
      </c>
      <c r="I1190" s="1" t="s">
        <v>14</v>
      </c>
      <c r="J1190" s="1" t="s">
        <v>14</v>
      </c>
      <c r="K1190" s="1" t="s">
        <v>14</v>
      </c>
      <c r="L1190" s="1" t="s">
        <v>14</v>
      </c>
      <c r="M1190" s="1" t="s">
        <v>1006</v>
      </c>
    </row>
    <row r="1191" spans="1:13">
      <c r="A1191" s="1" t="s">
        <v>1875</v>
      </c>
      <c r="B1191" s="1" t="s">
        <v>12</v>
      </c>
      <c r="C1191" s="1" t="s">
        <v>1386</v>
      </c>
      <c r="D1191" s="1" t="s">
        <v>13</v>
      </c>
      <c r="E1191" s="1" t="s">
        <v>14</v>
      </c>
      <c r="F1191" s="1" t="s">
        <v>14</v>
      </c>
      <c r="G1191" s="1" t="s">
        <v>14</v>
      </c>
      <c r="H1191" s="1" t="s">
        <v>14</v>
      </c>
      <c r="I1191" s="1" t="s">
        <v>14</v>
      </c>
      <c r="J1191" s="1" t="s">
        <v>14</v>
      </c>
      <c r="K1191" s="1" t="s">
        <v>14</v>
      </c>
      <c r="L1191" s="1" t="s">
        <v>14</v>
      </c>
      <c r="M1191" s="1" t="s">
        <v>1006</v>
      </c>
    </row>
    <row r="1192" spans="1:13">
      <c r="A1192" s="1" t="s">
        <v>1876</v>
      </c>
      <c r="B1192" s="1" t="s">
        <v>12</v>
      </c>
      <c r="C1192" s="1" t="s">
        <v>1386</v>
      </c>
      <c r="D1192" s="1" t="s">
        <v>13</v>
      </c>
      <c r="E1192" s="1" t="s">
        <v>14</v>
      </c>
      <c r="F1192" s="1" t="s">
        <v>14</v>
      </c>
      <c r="G1192" s="1" t="s">
        <v>14</v>
      </c>
      <c r="H1192" s="1" t="s">
        <v>14</v>
      </c>
      <c r="I1192" s="1" t="s">
        <v>14</v>
      </c>
      <c r="J1192" s="1" t="s">
        <v>14</v>
      </c>
      <c r="K1192" s="1" t="s">
        <v>14</v>
      </c>
      <c r="L1192" s="1" t="s">
        <v>14</v>
      </c>
      <c r="M1192" s="1" t="s">
        <v>1006</v>
      </c>
    </row>
    <row r="1193" spans="1:13">
      <c r="A1193" s="1" t="s">
        <v>1877</v>
      </c>
      <c r="B1193" s="1" t="s">
        <v>12</v>
      </c>
      <c r="C1193" s="1" t="s">
        <v>1386</v>
      </c>
      <c r="D1193" s="1" t="s">
        <v>13</v>
      </c>
      <c r="E1193" s="1" t="s">
        <v>14</v>
      </c>
      <c r="F1193" s="1" t="s">
        <v>14</v>
      </c>
      <c r="G1193" s="1" t="s">
        <v>14</v>
      </c>
      <c r="H1193" s="1" t="s">
        <v>14</v>
      </c>
      <c r="I1193" s="1" t="s">
        <v>14</v>
      </c>
      <c r="J1193" s="1" t="s">
        <v>14</v>
      </c>
      <c r="K1193" s="1" t="s">
        <v>14</v>
      </c>
      <c r="L1193" s="1" t="s">
        <v>14</v>
      </c>
      <c r="M1193" s="1" t="s">
        <v>1006</v>
      </c>
    </row>
    <row r="1194" spans="1:13">
      <c r="A1194" s="1" t="s">
        <v>1878</v>
      </c>
      <c r="B1194" s="1" t="s">
        <v>12</v>
      </c>
      <c r="C1194" s="1" t="s">
        <v>1386</v>
      </c>
      <c r="D1194" s="1" t="s">
        <v>13</v>
      </c>
      <c r="E1194" s="1" t="s">
        <v>14</v>
      </c>
      <c r="F1194" s="1" t="s">
        <v>14</v>
      </c>
      <c r="G1194" s="1" t="s">
        <v>14</v>
      </c>
      <c r="H1194" s="1" t="s">
        <v>14</v>
      </c>
      <c r="I1194" s="1" t="s">
        <v>14</v>
      </c>
      <c r="J1194" s="1" t="s">
        <v>14</v>
      </c>
      <c r="K1194" s="1" t="s">
        <v>14</v>
      </c>
      <c r="L1194" s="1" t="s">
        <v>14</v>
      </c>
      <c r="M1194" s="1" t="s">
        <v>1006</v>
      </c>
    </row>
    <row r="1195" spans="1:13">
      <c r="A1195" s="1" t="s">
        <v>1879</v>
      </c>
      <c r="B1195" s="1" t="s">
        <v>12</v>
      </c>
      <c r="C1195" s="1" t="s">
        <v>1386</v>
      </c>
      <c r="D1195" s="1" t="s">
        <v>13</v>
      </c>
      <c r="E1195" s="1" t="s">
        <v>14</v>
      </c>
      <c r="F1195" s="1" t="s">
        <v>14</v>
      </c>
      <c r="G1195" s="1" t="s">
        <v>14</v>
      </c>
      <c r="H1195" s="1" t="s">
        <v>14</v>
      </c>
      <c r="I1195" s="1" t="s">
        <v>14</v>
      </c>
      <c r="J1195" s="1" t="s">
        <v>14</v>
      </c>
      <c r="K1195" s="1" t="s">
        <v>14</v>
      </c>
      <c r="L1195" s="1" t="s">
        <v>14</v>
      </c>
      <c r="M1195" s="1" t="s">
        <v>1006</v>
      </c>
    </row>
    <row r="1196" spans="1:13">
      <c r="A1196" s="1" t="s">
        <v>1880</v>
      </c>
      <c r="B1196" s="1" t="s">
        <v>12</v>
      </c>
      <c r="C1196" s="1" t="s">
        <v>1386</v>
      </c>
      <c r="D1196" s="1" t="s">
        <v>13</v>
      </c>
      <c r="E1196" s="1" t="s">
        <v>14</v>
      </c>
      <c r="F1196" s="1" t="s">
        <v>14</v>
      </c>
      <c r="G1196" s="1" t="s">
        <v>14</v>
      </c>
      <c r="H1196" s="1" t="s">
        <v>14</v>
      </c>
      <c r="I1196" s="1" t="s">
        <v>14</v>
      </c>
      <c r="J1196" s="1" t="s">
        <v>14</v>
      </c>
      <c r="K1196" s="1" t="s">
        <v>14</v>
      </c>
      <c r="L1196" s="1" t="s">
        <v>14</v>
      </c>
      <c r="M1196" s="1" t="s">
        <v>1006</v>
      </c>
    </row>
    <row r="1197" spans="1:13">
      <c r="A1197" s="1" t="s">
        <v>1881</v>
      </c>
      <c r="B1197" s="1" t="s">
        <v>12</v>
      </c>
      <c r="C1197" s="1" t="s">
        <v>1386</v>
      </c>
      <c r="D1197" s="1" t="s">
        <v>13</v>
      </c>
      <c r="E1197" s="1" t="s">
        <v>14</v>
      </c>
      <c r="F1197" s="1" t="s">
        <v>14</v>
      </c>
      <c r="G1197" s="1" t="s">
        <v>14</v>
      </c>
      <c r="H1197" s="1" t="s">
        <v>14</v>
      </c>
      <c r="I1197" s="1" t="s">
        <v>14</v>
      </c>
      <c r="J1197" s="1" t="s">
        <v>14</v>
      </c>
      <c r="K1197" s="1" t="s">
        <v>14</v>
      </c>
      <c r="L1197" s="1" t="s">
        <v>14</v>
      </c>
      <c r="M1197" s="1" t="s">
        <v>1006</v>
      </c>
    </row>
    <row r="1198" spans="1:13">
      <c r="A1198" s="1" t="s">
        <v>1882</v>
      </c>
      <c r="B1198" s="1" t="s">
        <v>12</v>
      </c>
      <c r="C1198" s="1" t="s">
        <v>1386</v>
      </c>
      <c r="D1198" s="1" t="s">
        <v>13</v>
      </c>
      <c r="E1198" s="1" t="s">
        <v>14</v>
      </c>
      <c r="F1198" s="1" t="s">
        <v>14</v>
      </c>
      <c r="G1198" s="1" t="s">
        <v>14</v>
      </c>
      <c r="H1198" s="1" t="s">
        <v>14</v>
      </c>
      <c r="I1198" s="1" t="s">
        <v>14</v>
      </c>
      <c r="J1198" s="1" t="s">
        <v>14</v>
      </c>
      <c r="K1198" s="1" t="s">
        <v>14</v>
      </c>
      <c r="L1198" s="1" t="s">
        <v>14</v>
      </c>
      <c r="M1198" s="1" t="s">
        <v>1006</v>
      </c>
    </row>
    <row r="1199" spans="1:13">
      <c r="A1199" s="1" t="s">
        <v>1883</v>
      </c>
      <c r="B1199" s="1" t="s">
        <v>12</v>
      </c>
      <c r="C1199" s="1" t="s">
        <v>1386</v>
      </c>
      <c r="D1199" s="1" t="s">
        <v>13</v>
      </c>
      <c r="E1199" s="1" t="s">
        <v>14</v>
      </c>
      <c r="F1199" s="1" t="s">
        <v>14</v>
      </c>
      <c r="G1199" s="1" t="s">
        <v>14</v>
      </c>
      <c r="H1199" s="1" t="s">
        <v>14</v>
      </c>
      <c r="I1199" s="1" t="s">
        <v>14</v>
      </c>
      <c r="J1199" s="1" t="s">
        <v>14</v>
      </c>
      <c r="K1199" s="1" t="s">
        <v>14</v>
      </c>
      <c r="L1199" s="1" t="s">
        <v>14</v>
      </c>
      <c r="M1199" s="1" t="s">
        <v>1006</v>
      </c>
    </row>
    <row r="1200" spans="1:13">
      <c r="A1200" s="1" t="s">
        <v>1884</v>
      </c>
      <c r="B1200" s="1" t="s">
        <v>12</v>
      </c>
      <c r="C1200" s="1" t="s">
        <v>1386</v>
      </c>
      <c r="D1200" s="1" t="s">
        <v>13</v>
      </c>
      <c r="E1200" s="1" t="s">
        <v>14</v>
      </c>
      <c r="F1200" s="1" t="s">
        <v>14</v>
      </c>
      <c r="G1200" s="1" t="s">
        <v>14</v>
      </c>
      <c r="H1200" s="1" t="s">
        <v>14</v>
      </c>
      <c r="I1200" s="1" t="s">
        <v>14</v>
      </c>
      <c r="J1200" s="1" t="s">
        <v>14</v>
      </c>
      <c r="K1200" s="1" t="s">
        <v>14</v>
      </c>
      <c r="L1200" s="1" t="s">
        <v>14</v>
      </c>
      <c r="M1200" s="1" t="s">
        <v>1006</v>
      </c>
    </row>
    <row r="1201" spans="1:13">
      <c r="A1201" s="1" t="s">
        <v>1885</v>
      </c>
      <c r="B1201" s="1" t="s">
        <v>12</v>
      </c>
      <c r="C1201" s="1" t="s">
        <v>1386</v>
      </c>
      <c r="D1201" s="1" t="s">
        <v>13</v>
      </c>
      <c r="E1201" s="1" t="s">
        <v>14</v>
      </c>
      <c r="F1201" s="1" t="s">
        <v>14</v>
      </c>
      <c r="G1201" s="1" t="s">
        <v>14</v>
      </c>
      <c r="H1201" s="1" t="s">
        <v>14</v>
      </c>
      <c r="I1201" s="1" t="s">
        <v>14</v>
      </c>
      <c r="J1201" s="1" t="s">
        <v>14</v>
      </c>
      <c r="K1201" s="1" t="s">
        <v>14</v>
      </c>
      <c r="L1201" s="1" t="s">
        <v>14</v>
      </c>
      <c r="M1201" s="1" t="s">
        <v>1006</v>
      </c>
    </row>
    <row r="1202" spans="1:13">
      <c r="A1202" s="1" t="s">
        <v>1886</v>
      </c>
      <c r="B1202" s="1" t="s">
        <v>12</v>
      </c>
      <c r="C1202" s="1" t="s">
        <v>1386</v>
      </c>
      <c r="D1202" s="1" t="s">
        <v>13</v>
      </c>
      <c r="E1202" s="1" t="s">
        <v>14</v>
      </c>
      <c r="F1202" s="1" t="s">
        <v>14</v>
      </c>
      <c r="G1202" s="1" t="s">
        <v>14</v>
      </c>
      <c r="H1202" s="1" t="s">
        <v>14</v>
      </c>
      <c r="I1202" s="1" t="s">
        <v>14</v>
      </c>
      <c r="J1202" s="1" t="s">
        <v>14</v>
      </c>
      <c r="K1202" s="1" t="s">
        <v>14</v>
      </c>
      <c r="L1202" s="1" t="s">
        <v>14</v>
      </c>
      <c r="M1202" s="1" t="s">
        <v>1006</v>
      </c>
    </row>
    <row r="1203" spans="1:13">
      <c r="A1203" s="1" t="s">
        <v>1887</v>
      </c>
      <c r="B1203" s="1" t="s">
        <v>12</v>
      </c>
      <c r="C1203" s="1" t="s">
        <v>1386</v>
      </c>
      <c r="D1203" s="1" t="s">
        <v>13</v>
      </c>
      <c r="E1203" s="1" t="s">
        <v>14</v>
      </c>
      <c r="F1203" s="1" t="s">
        <v>14</v>
      </c>
      <c r="G1203" s="1" t="s">
        <v>14</v>
      </c>
      <c r="H1203" s="1" t="s">
        <v>14</v>
      </c>
      <c r="I1203" s="1" t="s">
        <v>14</v>
      </c>
      <c r="J1203" s="1" t="s">
        <v>14</v>
      </c>
      <c r="K1203" s="1" t="s">
        <v>14</v>
      </c>
      <c r="L1203" s="1" t="s">
        <v>14</v>
      </c>
      <c r="M1203" s="1" t="s">
        <v>1006</v>
      </c>
    </row>
    <row r="1204" spans="1:13">
      <c r="A1204" s="1" t="s">
        <v>1888</v>
      </c>
      <c r="B1204" s="1" t="s">
        <v>12</v>
      </c>
      <c r="C1204" s="1" t="s">
        <v>1386</v>
      </c>
      <c r="D1204" s="1" t="s">
        <v>13</v>
      </c>
      <c r="E1204" s="1" t="s">
        <v>14</v>
      </c>
      <c r="F1204" s="1" t="s">
        <v>14</v>
      </c>
      <c r="G1204" s="1" t="s">
        <v>14</v>
      </c>
      <c r="H1204" s="1" t="s">
        <v>14</v>
      </c>
      <c r="I1204" s="1" t="s">
        <v>14</v>
      </c>
      <c r="J1204" s="1" t="s">
        <v>14</v>
      </c>
      <c r="K1204" s="1" t="s">
        <v>14</v>
      </c>
      <c r="L1204" s="1" t="s">
        <v>14</v>
      </c>
      <c r="M1204" s="1" t="s">
        <v>1006</v>
      </c>
    </row>
    <row r="1205" spans="1:13">
      <c r="A1205" s="1" t="s">
        <v>1889</v>
      </c>
      <c r="B1205" s="1" t="s">
        <v>12</v>
      </c>
      <c r="C1205" s="1" t="s">
        <v>1386</v>
      </c>
      <c r="D1205" s="1" t="s">
        <v>13</v>
      </c>
      <c r="E1205" s="1" t="s">
        <v>14</v>
      </c>
      <c r="F1205" s="1" t="s">
        <v>14</v>
      </c>
      <c r="G1205" s="1" t="s">
        <v>14</v>
      </c>
      <c r="H1205" s="1" t="s">
        <v>14</v>
      </c>
      <c r="I1205" s="1" t="s">
        <v>14</v>
      </c>
      <c r="J1205" s="1" t="s">
        <v>14</v>
      </c>
      <c r="K1205" s="1" t="s">
        <v>14</v>
      </c>
      <c r="L1205" s="1" t="s">
        <v>14</v>
      </c>
      <c r="M1205" s="1" t="s">
        <v>1006</v>
      </c>
    </row>
    <row r="1206" spans="1:13">
      <c r="A1206" s="1" t="s">
        <v>1890</v>
      </c>
      <c r="B1206" s="1" t="s">
        <v>12</v>
      </c>
      <c r="C1206" s="1" t="s">
        <v>1386</v>
      </c>
      <c r="D1206" s="1" t="s">
        <v>13</v>
      </c>
      <c r="E1206" s="1" t="s">
        <v>14</v>
      </c>
      <c r="F1206" s="1" t="s">
        <v>14</v>
      </c>
      <c r="G1206" s="1" t="s">
        <v>14</v>
      </c>
      <c r="H1206" s="1" t="s">
        <v>14</v>
      </c>
      <c r="I1206" s="1" t="s">
        <v>14</v>
      </c>
      <c r="J1206" s="1" t="s">
        <v>14</v>
      </c>
      <c r="K1206" s="1" t="s">
        <v>14</v>
      </c>
      <c r="L1206" s="1" t="s">
        <v>14</v>
      </c>
      <c r="M1206" s="1" t="s">
        <v>1006</v>
      </c>
    </row>
    <row r="1207" spans="1:13">
      <c r="A1207" s="1" t="s">
        <v>1891</v>
      </c>
      <c r="B1207" s="1" t="s">
        <v>12</v>
      </c>
      <c r="C1207" s="1" t="s">
        <v>1386</v>
      </c>
      <c r="D1207" s="1" t="s">
        <v>13</v>
      </c>
      <c r="E1207" s="1" t="s">
        <v>14</v>
      </c>
      <c r="F1207" s="1" t="s">
        <v>14</v>
      </c>
      <c r="G1207" s="1" t="s">
        <v>14</v>
      </c>
      <c r="H1207" s="1" t="s">
        <v>14</v>
      </c>
      <c r="I1207" s="1" t="s">
        <v>14</v>
      </c>
      <c r="J1207" s="1" t="s">
        <v>14</v>
      </c>
      <c r="K1207" s="1" t="s">
        <v>14</v>
      </c>
      <c r="L1207" s="1" t="s">
        <v>14</v>
      </c>
      <c r="M1207" s="1" t="s">
        <v>1006</v>
      </c>
    </row>
    <row r="1208" spans="1:13">
      <c r="A1208" s="1" t="s">
        <v>1892</v>
      </c>
      <c r="B1208" s="1" t="s">
        <v>12</v>
      </c>
      <c r="C1208" s="1" t="s">
        <v>1386</v>
      </c>
      <c r="D1208" s="1" t="s">
        <v>13</v>
      </c>
      <c r="E1208" s="1" t="s">
        <v>14</v>
      </c>
      <c r="F1208" s="1" t="s">
        <v>14</v>
      </c>
      <c r="G1208" s="1" t="s">
        <v>14</v>
      </c>
      <c r="H1208" s="1" t="s">
        <v>14</v>
      </c>
      <c r="I1208" s="1" t="s">
        <v>14</v>
      </c>
      <c r="J1208" s="1" t="s">
        <v>14</v>
      </c>
      <c r="K1208" s="1" t="s">
        <v>14</v>
      </c>
      <c r="L1208" s="1" t="s">
        <v>14</v>
      </c>
      <c r="M1208" s="1" t="s">
        <v>1006</v>
      </c>
    </row>
    <row r="1209" spans="1:13">
      <c r="A1209" s="1" t="s">
        <v>1893</v>
      </c>
      <c r="B1209" s="1" t="s">
        <v>12</v>
      </c>
      <c r="C1209" s="1" t="s">
        <v>1386</v>
      </c>
      <c r="D1209" s="1" t="s">
        <v>13</v>
      </c>
      <c r="E1209" s="1" t="s">
        <v>14</v>
      </c>
      <c r="F1209" s="1" t="s">
        <v>14</v>
      </c>
      <c r="G1209" s="1" t="s">
        <v>14</v>
      </c>
      <c r="H1209" s="1" t="s">
        <v>14</v>
      </c>
      <c r="I1209" s="1" t="s">
        <v>14</v>
      </c>
      <c r="J1209" s="1" t="s">
        <v>14</v>
      </c>
      <c r="K1209" s="1" t="s">
        <v>14</v>
      </c>
      <c r="L1209" s="1" t="s">
        <v>14</v>
      </c>
      <c r="M1209" s="1" t="s">
        <v>1006</v>
      </c>
    </row>
    <row r="1210" spans="1:13">
      <c r="A1210" s="1" t="s">
        <v>1894</v>
      </c>
      <c r="B1210" s="1" t="s">
        <v>12</v>
      </c>
      <c r="C1210" s="1" t="s">
        <v>1386</v>
      </c>
      <c r="D1210" s="1" t="s">
        <v>13</v>
      </c>
      <c r="E1210" s="1" t="s">
        <v>14</v>
      </c>
      <c r="F1210" s="1" t="s">
        <v>14</v>
      </c>
      <c r="G1210" s="1" t="s">
        <v>14</v>
      </c>
      <c r="H1210" s="1" t="s">
        <v>14</v>
      </c>
      <c r="I1210" s="1" t="s">
        <v>14</v>
      </c>
      <c r="J1210" s="1" t="s">
        <v>14</v>
      </c>
      <c r="K1210" s="1" t="s">
        <v>14</v>
      </c>
      <c r="L1210" s="1" t="s">
        <v>14</v>
      </c>
      <c r="M1210" s="1" t="s">
        <v>1006</v>
      </c>
    </row>
    <row r="1211" spans="1:13">
      <c r="A1211" s="1" t="s">
        <v>1895</v>
      </c>
      <c r="B1211" s="1" t="s">
        <v>12</v>
      </c>
      <c r="C1211" s="1" t="s">
        <v>1386</v>
      </c>
      <c r="D1211" s="1" t="s">
        <v>13</v>
      </c>
      <c r="E1211" s="1" t="s">
        <v>14</v>
      </c>
      <c r="F1211" s="1" t="s">
        <v>14</v>
      </c>
      <c r="G1211" s="1" t="s">
        <v>14</v>
      </c>
      <c r="H1211" s="1" t="s">
        <v>14</v>
      </c>
      <c r="I1211" s="1" t="s">
        <v>14</v>
      </c>
      <c r="J1211" s="1" t="s">
        <v>14</v>
      </c>
      <c r="K1211" s="1" t="s">
        <v>14</v>
      </c>
      <c r="L1211" s="1" t="s">
        <v>14</v>
      </c>
      <c r="M1211" s="1" t="s">
        <v>1006</v>
      </c>
    </row>
    <row r="1212" spans="1:13">
      <c r="A1212" s="1" t="s">
        <v>1896</v>
      </c>
      <c r="B1212" s="1" t="s">
        <v>12</v>
      </c>
      <c r="C1212" s="1" t="s">
        <v>1386</v>
      </c>
      <c r="D1212" s="1" t="s">
        <v>13</v>
      </c>
      <c r="E1212" s="1" t="s">
        <v>14</v>
      </c>
      <c r="F1212" s="1" t="s">
        <v>14</v>
      </c>
      <c r="G1212" s="1" t="s">
        <v>14</v>
      </c>
      <c r="H1212" s="1" t="s">
        <v>14</v>
      </c>
      <c r="I1212" s="1" t="s">
        <v>14</v>
      </c>
      <c r="J1212" s="1" t="s">
        <v>14</v>
      </c>
      <c r="K1212" s="1" t="s">
        <v>14</v>
      </c>
      <c r="L1212" s="1" t="s">
        <v>14</v>
      </c>
      <c r="M1212" s="1" t="s">
        <v>1006</v>
      </c>
    </row>
    <row r="1213" spans="1:13">
      <c r="A1213" s="1" t="s">
        <v>1897</v>
      </c>
      <c r="B1213" s="1" t="s">
        <v>12</v>
      </c>
      <c r="C1213" s="1" t="s">
        <v>1386</v>
      </c>
      <c r="D1213" s="1" t="s">
        <v>13</v>
      </c>
      <c r="E1213" s="1" t="s">
        <v>14</v>
      </c>
      <c r="F1213" s="1" t="s">
        <v>14</v>
      </c>
      <c r="G1213" s="1" t="s">
        <v>14</v>
      </c>
      <c r="H1213" s="1" t="s">
        <v>14</v>
      </c>
      <c r="I1213" s="1" t="s">
        <v>14</v>
      </c>
      <c r="J1213" s="1" t="s">
        <v>14</v>
      </c>
      <c r="K1213" s="1" t="s">
        <v>14</v>
      </c>
      <c r="L1213" s="1" t="s">
        <v>14</v>
      </c>
      <c r="M1213" s="1" t="s">
        <v>1006</v>
      </c>
    </row>
    <row r="1214" spans="1:13">
      <c r="A1214" s="1" t="s">
        <v>1898</v>
      </c>
      <c r="B1214" s="1" t="s">
        <v>12</v>
      </c>
      <c r="C1214" s="1" t="s">
        <v>1386</v>
      </c>
      <c r="D1214" s="1" t="s">
        <v>13</v>
      </c>
      <c r="E1214" s="1" t="s">
        <v>14</v>
      </c>
      <c r="F1214" s="1" t="s">
        <v>14</v>
      </c>
      <c r="G1214" s="1" t="s">
        <v>14</v>
      </c>
      <c r="H1214" s="1" t="s">
        <v>14</v>
      </c>
      <c r="I1214" s="1" t="s">
        <v>14</v>
      </c>
      <c r="J1214" s="1" t="s">
        <v>14</v>
      </c>
      <c r="K1214" s="1" t="s">
        <v>14</v>
      </c>
      <c r="L1214" s="1" t="s">
        <v>14</v>
      </c>
      <c r="M1214" s="1" t="s">
        <v>1006</v>
      </c>
    </row>
    <row r="1215" spans="1:13">
      <c r="A1215" s="1" t="s">
        <v>1899</v>
      </c>
      <c r="B1215" s="1" t="s">
        <v>12</v>
      </c>
      <c r="C1215" s="1" t="s">
        <v>1386</v>
      </c>
      <c r="D1215" s="1" t="s">
        <v>13</v>
      </c>
      <c r="E1215" s="1" t="s">
        <v>14</v>
      </c>
      <c r="F1215" s="1" t="s">
        <v>14</v>
      </c>
      <c r="G1215" s="1" t="s">
        <v>14</v>
      </c>
      <c r="H1215" s="1" t="s">
        <v>14</v>
      </c>
      <c r="I1215" s="1" t="s">
        <v>14</v>
      </c>
      <c r="J1215" s="1" t="s">
        <v>14</v>
      </c>
      <c r="K1215" s="1" t="s">
        <v>14</v>
      </c>
      <c r="L1215" s="1" t="s">
        <v>14</v>
      </c>
      <c r="M1215" s="1" t="s">
        <v>1006</v>
      </c>
    </row>
    <row r="1216" spans="1:13">
      <c r="A1216" s="1" t="s">
        <v>1900</v>
      </c>
      <c r="B1216" s="1" t="s">
        <v>12</v>
      </c>
      <c r="C1216" s="1" t="s">
        <v>1386</v>
      </c>
      <c r="D1216" s="1" t="s">
        <v>13</v>
      </c>
      <c r="E1216" s="1" t="s">
        <v>14</v>
      </c>
      <c r="F1216" s="1" t="s">
        <v>14</v>
      </c>
      <c r="G1216" s="1" t="s">
        <v>14</v>
      </c>
      <c r="H1216" s="1" t="s">
        <v>14</v>
      </c>
      <c r="I1216" s="1" t="s">
        <v>14</v>
      </c>
      <c r="J1216" s="1" t="s">
        <v>14</v>
      </c>
      <c r="K1216" s="1" t="s">
        <v>14</v>
      </c>
      <c r="L1216" s="1" t="s">
        <v>14</v>
      </c>
      <c r="M1216" s="1" t="s">
        <v>1006</v>
      </c>
    </row>
    <row r="1217" spans="1:13">
      <c r="A1217" s="1" t="s">
        <v>1901</v>
      </c>
      <c r="B1217" s="1" t="s">
        <v>12</v>
      </c>
      <c r="C1217" s="1" t="s">
        <v>1386</v>
      </c>
      <c r="D1217" s="1" t="s">
        <v>13</v>
      </c>
      <c r="E1217" s="1" t="s">
        <v>14</v>
      </c>
      <c r="F1217" s="1" t="s">
        <v>14</v>
      </c>
      <c r="G1217" s="1" t="s">
        <v>14</v>
      </c>
      <c r="H1217" s="1" t="s">
        <v>14</v>
      </c>
      <c r="I1217" s="1" t="s">
        <v>14</v>
      </c>
      <c r="J1217" s="1" t="s">
        <v>14</v>
      </c>
      <c r="K1217" s="1" t="s">
        <v>14</v>
      </c>
      <c r="L1217" s="1" t="s">
        <v>14</v>
      </c>
      <c r="M1217" s="1" t="s">
        <v>1006</v>
      </c>
    </row>
    <row r="1218" spans="1:13">
      <c r="A1218" s="1" t="s">
        <v>1902</v>
      </c>
      <c r="B1218" s="1" t="s">
        <v>12</v>
      </c>
      <c r="C1218" s="1" t="s">
        <v>1386</v>
      </c>
      <c r="D1218" s="1" t="s">
        <v>13</v>
      </c>
      <c r="E1218" s="1" t="s">
        <v>14</v>
      </c>
      <c r="F1218" s="1" t="s">
        <v>14</v>
      </c>
      <c r="G1218" s="1" t="s">
        <v>14</v>
      </c>
      <c r="H1218" s="1" t="s">
        <v>14</v>
      </c>
      <c r="I1218" s="1" t="s">
        <v>14</v>
      </c>
      <c r="J1218" s="1" t="s">
        <v>14</v>
      </c>
      <c r="K1218" s="1" t="s">
        <v>14</v>
      </c>
      <c r="L1218" s="1" t="s">
        <v>14</v>
      </c>
      <c r="M1218" s="1" t="s">
        <v>1006</v>
      </c>
    </row>
    <row r="1219" spans="1:13">
      <c r="A1219" s="1" t="s">
        <v>1903</v>
      </c>
      <c r="B1219" s="1" t="s">
        <v>12</v>
      </c>
      <c r="C1219" s="1" t="s">
        <v>1386</v>
      </c>
      <c r="D1219" s="1" t="s">
        <v>13</v>
      </c>
      <c r="E1219" s="1" t="s">
        <v>14</v>
      </c>
      <c r="F1219" s="1" t="s">
        <v>14</v>
      </c>
      <c r="G1219" s="1" t="s">
        <v>14</v>
      </c>
      <c r="H1219" s="1" t="s">
        <v>14</v>
      </c>
      <c r="I1219" s="1" t="s">
        <v>14</v>
      </c>
      <c r="J1219" s="1" t="s">
        <v>14</v>
      </c>
      <c r="K1219" s="1" t="s">
        <v>14</v>
      </c>
      <c r="L1219" s="1" t="s">
        <v>14</v>
      </c>
      <c r="M1219" s="1" t="s">
        <v>1006</v>
      </c>
    </row>
    <row r="1220" spans="1:13">
      <c r="A1220" s="1" t="s">
        <v>1904</v>
      </c>
      <c r="B1220" s="1" t="s">
        <v>12</v>
      </c>
      <c r="C1220" s="1" t="s">
        <v>1386</v>
      </c>
      <c r="D1220" s="1" t="s">
        <v>13</v>
      </c>
      <c r="E1220" s="1" t="s">
        <v>14</v>
      </c>
      <c r="F1220" s="1" t="s">
        <v>14</v>
      </c>
      <c r="G1220" s="1" t="s">
        <v>14</v>
      </c>
      <c r="H1220" s="1" t="s">
        <v>14</v>
      </c>
      <c r="I1220" s="1" t="s">
        <v>14</v>
      </c>
      <c r="J1220" s="1" t="s">
        <v>14</v>
      </c>
      <c r="K1220" s="1" t="s">
        <v>14</v>
      </c>
      <c r="L1220" s="1" t="s">
        <v>14</v>
      </c>
      <c r="M1220" s="1" t="s">
        <v>1006</v>
      </c>
    </row>
    <row r="1221" spans="1:13">
      <c r="A1221" s="1" t="s">
        <v>1905</v>
      </c>
      <c r="B1221" s="1" t="s">
        <v>12</v>
      </c>
      <c r="C1221" s="1" t="s">
        <v>1386</v>
      </c>
      <c r="D1221" s="1" t="s">
        <v>13</v>
      </c>
      <c r="E1221" s="1" t="s">
        <v>14</v>
      </c>
      <c r="F1221" s="1" t="s">
        <v>14</v>
      </c>
      <c r="G1221" s="1" t="s">
        <v>14</v>
      </c>
      <c r="H1221" s="1" t="s">
        <v>14</v>
      </c>
      <c r="I1221" s="1" t="s">
        <v>14</v>
      </c>
      <c r="J1221" s="1" t="s">
        <v>14</v>
      </c>
      <c r="K1221" s="1" t="s">
        <v>14</v>
      </c>
      <c r="L1221" s="1" t="s">
        <v>14</v>
      </c>
      <c r="M1221" s="1" t="s">
        <v>1006</v>
      </c>
    </row>
    <row r="1222" spans="1:13">
      <c r="A1222" s="1" t="s">
        <v>1906</v>
      </c>
      <c r="B1222" s="1" t="s">
        <v>12</v>
      </c>
      <c r="C1222" s="1" t="s">
        <v>1907</v>
      </c>
      <c r="D1222" s="1" t="s">
        <v>13</v>
      </c>
      <c r="E1222" s="1" t="s">
        <v>1908</v>
      </c>
      <c r="F1222" s="1" t="s">
        <v>1909</v>
      </c>
      <c r="G1222" s="1" t="s">
        <v>1910</v>
      </c>
      <c r="H1222" s="1" t="s">
        <v>1911</v>
      </c>
      <c r="I1222" s="1" t="s">
        <v>1912</v>
      </c>
      <c r="J1222" s="1" t="s">
        <v>1913</v>
      </c>
      <c r="K1222" s="1" t="s">
        <v>1914</v>
      </c>
      <c r="L1222" s="1" t="s">
        <v>1915</v>
      </c>
      <c r="M1222" s="1" t="s">
        <v>1006</v>
      </c>
    </row>
    <row r="1223" spans="1:13">
      <c r="A1223" s="1" t="s">
        <v>1916</v>
      </c>
      <c r="B1223" s="1" t="s">
        <v>12</v>
      </c>
      <c r="C1223" s="1" t="s">
        <v>1907</v>
      </c>
      <c r="D1223" s="1" t="s">
        <v>13</v>
      </c>
      <c r="E1223" s="1" t="s">
        <v>138</v>
      </c>
      <c r="F1223" s="1" t="s">
        <v>191</v>
      </c>
      <c r="G1223" s="1" t="s">
        <v>96</v>
      </c>
      <c r="H1223" s="1" t="s">
        <v>267</v>
      </c>
      <c r="I1223" s="1" t="s">
        <v>1917</v>
      </c>
      <c r="J1223" s="1" t="s">
        <v>1918</v>
      </c>
      <c r="K1223" s="1" t="s">
        <v>1919</v>
      </c>
      <c r="L1223" s="1" t="s">
        <v>1920</v>
      </c>
      <c r="M1223" s="1" t="s">
        <v>1921</v>
      </c>
    </row>
    <row r="1224" spans="1:13">
      <c r="A1224" s="1" t="s">
        <v>1922</v>
      </c>
      <c r="B1224" s="1" t="s">
        <v>12</v>
      </c>
      <c r="C1224" s="1" t="s">
        <v>1907</v>
      </c>
      <c r="D1224" s="1" t="s">
        <v>13</v>
      </c>
      <c r="E1224" s="1" t="s">
        <v>133</v>
      </c>
      <c r="F1224" s="1" t="s">
        <v>175</v>
      </c>
      <c r="G1224" s="1" t="s">
        <v>150</v>
      </c>
      <c r="H1224" s="1" t="s">
        <v>53</v>
      </c>
      <c r="I1224" s="1" t="s">
        <v>98</v>
      </c>
      <c r="J1224" s="1" t="s">
        <v>62</v>
      </c>
      <c r="K1224" s="1" t="s">
        <v>1923</v>
      </c>
      <c r="L1224" s="1" t="s">
        <v>77</v>
      </c>
      <c r="M1224" s="1" t="s">
        <v>1924</v>
      </c>
    </row>
    <row r="1225" spans="1:13">
      <c r="A1225" s="1" t="s">
        <v>1925</v>
      </c>
      <c r="B1225" s="1" t="s">
        <v>12</v>
      </c>
      <c r="C1225" s="1" t="s">
        <v>1926</v>
      </c>
      <c r="D1225" s="1" t="s">
        <v>13</v>
      </c>
      <c r="E1225" s="1" t="s">
        <v>217</v>
      </c>
      <c r="F1225" s="1" t="s">
        <v>71</v>
      </c>
      <c r="G1225" s="1" t="s">
        <v>250</v>
      </c>
      <c r="H1225" s="1" t="s">
        <v>245</v>
      </c>
      <c r="I1225" s="1" t="s">
        <v>1927</v>
      </c>
      <c r="J1225" s="1" t="s">
        <v>66</v>
      </c>
      <c r="K1225" s="1" t="s">
        <v>246</v>
      </c>
      <c r="L1225" s="1" t="s">
        <v>143</v>
      </c>
      <c r="M1225" s="1" t="s">
        <v>1928</v>
      </c>
    </row>
    <row r="1226" spans="1:13">
      <c r="A1226" s="1" t="s">
        <v>1929</v>
      </c>
      <c r="B1226" s="1" t="s">
        <v>12</v>
      </c>
      <c r="C1226" s="1" t="s">
        <v>1907</v>
      </c>
      <c r="D1226" s="1" t="s">
        <v>13</v>
      </c>
      <c r="E1226" s="1" t="s">
        <v>217</v>
      </c>
      <c r="F1226" s="1" t="s">
        <v>68</v>
      </c>
      <c r="G1226" s="1" t="s">
        <v>300</v>
      </c>
      <c r="H1226" s="1" t="s">
        <v>1930</v>
      </c>
      <c r="I1226" s="1" t="s">
        <v>245</v>
      </c>
      <c r="J1226" s="1" t="s">
        <v>149</v>
      </c>
      <c r="K1226" s="1" t="s">
        <v>80</v>
      </c>
      <c r="L1226" s="1" t="s">
        <v>179</v>
      </c>
      <c r="M1226" s="1" t="s">
        <v>1931</v>
      </c>
    </row>
    <row r="1227" spans="1:13">
      <c r="A1227" s="1" t="s">
        <v>1932</v>
      </c>
      <c r="B1227" s="1" t="s">
        <v>12</v>
      </c>
      <c r="C1227" s="1" t="s">
        <v>1926</v>
      </c>
      <c r="D1227" s="1" t="s">
        <v>13</v>
      </c>
      <c r="E1227" s="1" t="s">
        <v>241</v>
      </c>
      <c r="F1227" s="1" t="s">
        <v>103</v>
      </c>
      <c r="G1227" s="1" t="s">
        <v>121</v>
      </c>
      <c r="H1227" s="1" t="s">
        <v>63</v>
      </c>
      <c r="I1227" s="1" t="s">
        <v>71</v>
      </c>
      <c r="J1227" s="1" t="s">
        <v>117</v>
      </c>
      <c r="K1227" s="1" t="s">
        <v>1933</v>
      </c>
      <c r="L1227" s="1" t="s">
        <v>152</v>
      </c>
      <c r="M1227" s="1" t="s">
        <v>1934</v>
      </c>
    </row>
    <row r="1228" spans="1:13">
      <c r="A1228" s="1" t="s">
        <v>1935</v>
      </c>
      <c r="B1228" s="1" t="s">
        <v>12</v>
      </c>
      <c r="C1228" s="1" t="s">
        <v>1907</v>
      </c>
      <c r="D1228" s="1" t="s">
        <v>13</v>
      </c>
      <c r="E1228" s="1" t="s">
        <v>583</v>
      </c>
      <c r="F1228" s="1" t="s">
        <v>927</v>
      </c>
      <c r="G1228" s="1" t="s">
        <v>605</v>
      </c>
      <c r="H1228" s="1" t="s">
        <v>586</v>
      </c>
      <c r="I1228" s="1" t="s">
        <v>121</v>
      </c>
      <c r="J1228" s="1" t="s">
        <v>1936</v>
      </c>
      <c r="K1228" s="1" t="s">
        <v>312</v>
      </c>
      <c r="L1228" s="1" t="s">
        <v>128</v>
      </c>
      <c r="M1228" s="1" t="s">
        <v>1937</v>
      </c>
    </row>
    <row r="1229" spans="1:13">
      <c r="A1229" s="1" t="s">
        <v>1938</v>
      </c>
      <c r="B1229" s="1" t="s">
        <v>12</v>
      </c>
      <c r="C1229" s="1" t="s">
        <v>1907</v>
      </c>
      <c r="D1229" s="1" t="s">
        <v>13</v>
      </c>
      <c r="E1229" s="1" t="s">
        <v>1085</v>
      </c>
      <c r="F1229" s="1" t="s">
        <v>1939</v>
      </c>
      <c r="G1229" s="1" t="s">
        <v>1940</v>
      </c>
      <c r="H1229" s="1" t="s">
        <v>69</v>
      </c>
      <c r="I1229" s="1" t="s">
        <v>190</v>
      </c>
      <c r="J1229" s="1" t="s">
        <v>78</v>
      </c>
      <c r="K1229" s="1" t="s">
        <v>1037</v>
      </c>
      <c r="L1229" s="1" t="s">
        <v>336</v>
      </c>
      <c r="M1229" s="1" t="s">
        <v>1941</v>
      </c>
    </row>
    <row r="1230" spans="1:13">
      <c r="A1230" s="1" t="s">
        <v>1942</v>
      </c>
      <c r="B1230" s="1" t="s">
        <v>12</v>
      </c>
      <c r="C1230" s="1" t="s">
        <v>1907</v>
      </c>
      <c r="D1230" s="1" t="s">
        <v>13</v>
      </c>
      <c r="E1230" s="1" t="s">
        <v>264</v>
      </c>
      <c r="F1230" s="1" t="s">
        <v>148</v>
      </c>
      <c r="G1230" s="1" t="s">
        <v>196</v>
      </c>
      <c r="H1230" s="1" t="s">
        <v>87</v>
      </c>
      <c r="I1230" s="1" t="s">
        <v>71</v>
      </c>
      <c r="J1230" s="1" t="s">
        <v>1943</v>
      </c>
      <c r="K1230" s="1" t="s">
        <v>175</v>
      </c>
      <c r="L1230" s="1" t="s">
        <v>1927</v>
      </c>
      <c r="M1230" s="1" t="s">
        <v>1944</v>
      </c>
    </row>
    <row r="1231" spans="1:13">
      <c r="A1231" s="1" t="s">
        <v>1945</v>
      </c>
      <c r="B1231" s="1" t="s">
        <v>12</v>
      </c>
      <c r="C1231" s="1" t="s">
        <v>1907</v>
      </c>
      <c r="D1231" s="1" t="s">
        <v>13</v>
      </c>
      <c r="E1231" s="1" t="s">
        <v>417</v>
      </c>
      <c r="F1231" s="1" t="s">
        <v>50</v>
      </c>
      <c r="G1231" s="1" t="s">
        <v>72</v>
      </c>
      <c r="H1231" s="1" t="s">
        <v>246</v>
      </c>
      <c r="I1231" s="1" t="s">
        <v>242</v>
      </c>
      <c r="J1231" s="1" t="s">
        <v>305</v>
      </c>
      <c r="K1231" s="1" t="s">
        <v>1946</v>
      </c>
      <c r="L1231" s="1" t="s">
        <v>217</v>
      </c>
      <c r="M1231" s="1" t="s">
        <v>1947</v>
      </c>
    </row>
    <row r="1232" spans="1:13">
      <c r="A1232" s="1" t="s">
        <v>1948</v>
      </c>
      <c r="B1232" s="1" t="s">
        <v>12</v>
      </c>
      <c r="C1232" s="1" t="s">
        <v>1926</v>
      </c>
      <c r="D1232" s="1" t="s">
        <v>13</v>
      </c>
      <c r="E1232" s="1" t="s">
        <v>78</v>
      </c>
      <c r="F1232" s="1" t="s">
        <v>1949</v>
      </c>
      <c r="G1232" s="1" t="s">
        <v>211</v>
      </c>
      <c r="H1232" s="1" t="s">
        <v>14</v>
      </c>
      <c r="I1232" s="1" t="s">
        <v>69</v>
      </c>
      <c r="J1232" s="1" t="s">
        <v>86</v>
      </c>
      <c r="K1232" s="1" t="s">
        <v>267</v>
      </c>
      <c r="L1232" s="1" t="s">
        <v>249</v>
      </c>
      <c r="M1232" s="1" t="s">
        <v>1950</v>
      </c>
    </row>
    <row r="1233" spans="1:13">
      <c r="A1233" s="1" t="s">
        <v>1951</v>
      </c>
      <c r="B1233" s="1" t="s">
        <v>12</v>
      </c>
      <c r="C1233" s="1" t="s">
        <v>1926</v>
      </c>
      <c r="D1233" s="1" t="s">
        <v>13</v>
      </c>
      <c r="E1233" s="1" t="s">
        <v>564</v>
      </c>
      <c r="F1233" s="1" t="s">
        <v>93</v>
      </c>
      <c r="G1233" s="1" t="s">
        <v>148</v>
      </c>
      <c r="H1233" s="1" t="s">
        <v>102</v>
      </c>
      <c r="I1233" s="1" t="s">
        <v>95</v>
      </c>
      <c r="J1233" s="1" t="s">
        <v>234</v>
      </c>
      <c r="K1233" s="1" t="s">
        <v>201</v>
      </c>
      <c r="L1233" s="1" t="s">
        <v>156</v>
      </c>
      <c r="M1233" s="1" t="s">
        <v>1952</v>
      </c>
    </row>
    <row r="1234" spans="1:13">
      <c r="A1234" s="1" t="s">
        <v>1953</v>
      </c>
      <c r="B1234" s="1" t="s">
        <v>12</v>
      </c>
      <c r="C1234" s="1" t="s">
        <v>1907</v>
      </c>
      <c r="D1234" s="1" t="s">
        <v>13</v>
      </c>
      <c r="E1234" s="1" t="s">
        <v>623</v>
      </c>
      <c r="F1234" s="1" t="s">
        <v>269</v>
      </c>
      <c r="G1234" s="1" t="s">
        <v>312</v>
      </c>
      <c r="H1234" s="1" t="s">
        <v>47</v>
      </c>
      <c r="I1234" s="1" t="s">
        <v>93</v>
      </c>
      <c r="J1234" s="1" t="s">
        <v>119</v>
      </c>
      <c r="K1234" s="1" t="s">
        <v>121</v>
      </c>
      <c r="L1234" s="1" t="s">
        <v>387</v>
      </c>
      <c r="M1234" s="1" t="s">
        <v>1954</v>
      </c>
    </row>
    <row r="1235" spans="1:13">
      <c r="A1235" s="1" t="s">
        <v>1955</v>
      </c>
      <c r="B1235" s="1" t="s">
        <v>12</v>
      </c>
      <c r="C1235" s="1" t="s">
        <v>1926</v>
      </c>
      <c r="D1235" s="1" t="s">
        <v>13</v>
      </c>
      <c r="E1235" s="1" t="s">
        <v>50</v>
      </c>
      <c r="F1235" s="1" t="s">
        <v>218</v>
      </c>
      <c r="G1235" s="1" t="s">
        <v>487</v>
      </c>
      <c r="H1235" s="1" t="s">
        <v>267</v>
      </c>
      <c r="I1235" s="1" t="s">
        <v>195</v>
      </c>
      <c r="J1235" s="1" t="s">
        <v>148</v>
      </c>
      <c r="K1235" s="1" t="s">
        <v>116</v>
      </c>
      <c r="L1235" s="1" t="s">
        <v>43</v>
      </c>
      <c r="M1235" s="1" t="s">
        <v>1956</v>
      </c>
    </row>
    <row r="1236" spans="1:13">
      <c r="A1236" s="1" t="s">
        <v>1957</v>
      </c>
      <c r="B1236" s="1" t="s">
        <v>12</v>
      </c>
      <c r="C1236" s="1" t="s">
        <v>1926</v>
      </c>
      <c r="D1236" s="1" t="s">
        <v>13</v>
      </c>
      <c r="E1236" s="1" t="s">
        <v>1958</v>
      </c>
      <c r="F1236" s="1" t="s">
        <v>41</v>
      </c>
      <c r="G1236" s="1" t="s">
        <v>284</v>
      </c>
      <c r="H1236" s="1" t="s">
        <v>88</v>
      </c>
      <c r="I1236" s="1" t="s">
        <v>121</v>
      </c>
      <c r="J1236" s="1" t="s">
        <v>296</v>
      </c>
      <c r="K1236" s="1" t="s">
        <v>218</v>
      </c>
      <c r="L1236" s="1" t="s">
        <v>175</v>
      </c>
      <c r="M1236" s="1" t="s">
        <v>1959</v>
      </c>
    </row>
    <row r="1237" spans="1:13">
      <c r="A1237" s="1" t="s">
        <v>1960</v>
      </c>
      <c r="B1237" s="1" t="s">
        <v>12</v>
      </c>
      <c r="C1237" s="1" t="s">
        <v>1907</v>
      </c>
      <c r="D1237" s="1" t="s">
        <v>13</v>
      </c>
      <c r="E1237" s="1" t="s">
        <v>220</v>
      </c>
      <c r="F1237" s="1" t="s">
        <v>257</v>
      </c>
      <c r="G1237" s="1" t="s">
        <v>490</v>
      </c>
      <c r="H1237" s="1" t="s">
        <v>138</v>
      </c>
      <c r="I1237" s="1" t="s">
        <v>242</v>
      </c>
      <c r="J1237" s="1" t="s">
        <v>85</v>
      </c>
      <c r="K1237" s="1" t="s">
        <v>120</v>
      </c>
      <c r="L1237" s="1" t="s">
        <v>801</v>
      </c>
      <c r="M1237" s="1" t="s">
        <v>1961</v>
      </c>
    </row>
    <row r="1238" spans="1:13">
      <c r="A1238" s="1" t="s">
        <v>1962</v>
      </c>
      <c r="B1238" s="1" t="s">
        <v>12</v>
      </c>
      <c r="C1238" s="1" t="s">
        <v>1907</v>
      </c>
      <c r="D1238" s="1" t="s">
        <v>13</v>
      </c>
      <c r="E1238" s="1" t="s">
        <v>126</v>
      </c>
      <c r="F1238" s="1" t="s">
        <v>251</v>
      </c>
      <c r="G1238" s="1" t="s">
        <v>919</v>
      </c>
      <c r="H1238" s="1" t="s">
        <v>80</v>
      </c>
      <c r="I1238" s="1" t="s">
        <v>60</v>
      </c>
      <c r="J1238" s="1" t="s">
        <v>300</v>
      </c>
      <c r="K1238" s="1" t="s">
        <v>1923</v>
      </c>
      <c r="L1238" s="1" t="s">
        <v>163</v>
      </c>
      <c r="M1238" s="1" t="s">
        <v>1963</v>
      </c>
    </row>
    <row r="1239" spans="1:13">
      <c r="A1239" s="1" t="s">
        <v>1964</v>
      </c>
      <c r="B1239" s="1" t="s">
        <v>12</v>
      </c>
      <c r="C1239" s="1" t="s">
        <v>1926</v>
      </c>
      <c r="D1239" s="1" t="s">
        <v>13</v>
      </c>
      <c r="E1239" s="1" t="s">
        <v>269</v>
      </c>
      <c r="F1239" s="1" t="s">
        <v>178</v>
      </c>
      <c r="G1239" s="1" t="s">
        <v>231</v>
      </c>
      <c r="H1239" s="1" t="s">
        <v>95</v>
      </c>
      <c r="I1239" s="1" t="s">
        <v>116</v>
      </c>
      <c r="J1239" s="1" t="s">
        <v>359</v>
      </c>
      <c r="K1239" s="1" t="s">
        <v>67</v>
      </c>
      <c r="L1239" s="1" t="s">
        <v>60</v>
      </c>
      <c r="M1239" s="1" t="s">
        <v>1965</v>
      </c>
    </row>
    <row r="1240" spans="1:13">
      <c r="A1240" s="1" t="s">
        <v>1966</v>
      </c>
      <c r="B1240" s="1" t="s">
        <v>12</v>
      </c>
      <c r="C1240" s="1" t="s">
        <v>1926</v>
      </c>
      <c r="D1240" s="1" t="s">
        <v>13</v>
      </c>
      <c r="E1240" s="1" t="s">
        <v>1967</v>
      </c>
      <c r="F1240" s="1" t="s">
        <v>97</v>
      </c>
      <c r="G1240" s="1" t="s">
        <v>387</v>
      </c>
      <c r="H1240" s="1" t="s">
        <v>259</v>
      </c>
      <c r="I1240" s="1" t="s">
        <v>132</v>
      </c>
      <c r="J1240" s="1" t="s">
        <v>43</v>
      </c>
      <c r="K1240" s="1" t="s">
        <v>67</v>
      </c>
      <c r="L1240" s="1" t="s">
        <v>204</v>
      </c>
      <c r="M1240" s="1" t="s">
        <v>1968</v>
      </c>
    </row>
    <row r="1241" spans="1:13">
      <c r="A1241" s="1" t="s">
        <v>1969</v>
      </c>
      <c r="B1241" s="1" t="s">
        <v>12</v>
      </c>
      <c r="C1241" s="1" t="s">
        <v>1926</v>
      </c>
      <c r="D1241" s="1" t="s">
        <v>13</v>
      </c>
      <c r="E1241" s="1" t="s">
        <v>409</v>
      </c>
      <c r="F1241" s="1" t="s">
        <v>1970</v>
      </c>
      <c r="G1241" s="1" t="s">
        <v>71</v>
      </c>
      <c r="H1241" s="1" t="s">
        <v>35</v>
      </c>
      <c r="I1241" s="1" t="s">
        <v>249</v>
      </c>
      <c r="J1241" s="1" t="s">
        <v>884</v>
      </c>
      <c r="K1241" s="1" t="s">
        <v>312</v>
      </c>
      <c r="L1241" s="1" t="s">
        <v>141</v>
      </c>
      <c r="M1241" s="1" t="s">
        <v>1971</v>
      </c>
    </row>
    <row r="1242" spans="1:13">
      <c r="A1242" s="1" t="s">
        <v>1972</v>
      </c>
      <c r="B1242" s="1" t="s">
        <v>12</v>
      </c>
      <c r="C1242" s="1" t="s">
        <v>1926</v>
      </c>
      <c r="D1242" s="1" t="s">
        <v>13</v>
      </c>
      <c r="E1242" s="1" t="s">
        <v>86</v>
      </c>
      <c r="F1242" s="1" t="s">
        <v>137</v>
      </c>
      <c r="G1242" s="1" t="s">
        <v>552</v>
      </c>
      <c r="H1242" s="1" t="s">
        <v>72</v>
      </c>
      <c r="I1242" s="1" t="s">
        <v>608</v>
      </c>
      <c r="J1242" s="1" t="s">
        <v>98</v>
      </c>
      <c r="K1242" s="1" t="s">
        <v>150</v>
      </c>
      <c r="L1242" s="1" t="s">
        <v>72</v>
      </c>
      <c r="M1242" s="1" t="s">
        <v>1973</v>
      </c>
    </row>
    <row r="1243" spans="1:13">
      <c r="A1243" s="1" t="s">
        <v>1974</v>
      </c>
      <c r="B1243" s="1" t="s">
        <v>12</v>
      </c>
      <c r="C1243" s="1" t="s">
        <v>1926</v>
      </c>
      <c r="D1243" s="1" t="s">
        <v>13</v>
      </c>
      <c r="E1243" s="1" t="s">
        <v>54</v>
      </c>
      <c r="F1243" s="1" t="s">
        <v>220</v>
      </c>
      <c r="G1243" s="1" t="s">
        <v>245</v>
      </c>
      <c r="H1243" s="1" t="s">
        <v>1043</v>
      </c>
      <c r="I1243" s="1" t="s">
        <v>97</v>
      </c>
      <c r="J1243" s="1" t="s">
        <v>564</v>
      </c>
      <c r="K1243" s="1" t="s">
        <v>480</v>
      </c>
      <c r="L1243" s="1" t="s">
        <v>50</v>
      </c>
      <c r="M1243" s="1" t="s">
        <v>1975</v>
      </c>
    </row>
    <row r="1244" spans="1:13">
      <c r="A1244" s="1" t="s">
        <v>1976</v>
      </c>
      <c r="B1244" s="1" t="s">
        <v>12</v>
      </c>
      <c r="C1244" s="1" t="s">
        <v>1907</v>
      </c>
      <c r="D1244" s="1" t="s">
        <v>13</v>
      </c>
      <c r="E1244" s="1" t="s">
        <v>164</v>
      </c>
      <c r="F1244" s="1" t="s">
        <v>212</v>
      </c>
      <c r="G1244" s="1" t="s">
        <v>184</v>
      </c>
      <c r="H1244" s="1" t="s">
        <v>441</v>
      </c>
      <c r="I1244" s="1" t="s">
        <v>487</v>
      </c>
      <c r="J1244" s="1" t="s">
        <v>282</v>
      </c>
      <c r="K1244" s="1" t="s">
        <v>284</v>
      </c>
      <c r="L1244" s="1" t="s">
        <v>574</v>
      </c>
      <c r="M1244" s="1" t="s">
        <v>1954</v>
      </c>
    </row>
    <row r="1245" spans="1:13">
      <c r="A1245" s="1" t="s">
        <v>1977</v>
      </c>
      <c r="B1245" s="1" t="s">
        <v>12</v>
      </c>
      <c r="C1245" s="1" t="s">
        <v>1907</v>
      </c>
      <c r="D1245" s="1" t="s">
        <v>13</v>
      </c>
      <c r="E1245" s="1" t="s">
        <v>156</v>
      </c>
      <c r="F1245" s="1" t="s">
        <v>170</v>
      </c>
      <c r="G1245" s="1" t="s">
        <v>172</v>
      </c>
      <c r="H1245" s="1" t="s">
        <v>60</v>
      </c>
      <c r="I1245" s="1" t="s">
        <v>204</v>
      </c>
      <c r="J1245" s="1" t="s">
        <v>73</v>
      </c>
      <c r="K1245" s="1" t="s">
        <v>69</v>
      </c>
      <c r="L1245" s="1" t="s">
        <v>84</v>
      </c>
      <c r="M1245" s="1" t="s">
        <v>1978</v>
      </c>
    </row>
    <row r="1246" spans="1:13">
      <c r="A1246" s="1" t="s">
        <v>1979</v>
      </c>
      <c r="B1246" s="1" t="s">
        <v>12</v>
      </c>
      <c r="C1246" s="1" t="s">
        <v>1926</v>
      </c>
      <c r="D1246" s="1" t="s">
        <v>13</v>
      </c>
      <c r="E1246" s="1" t="s">
        <v>95</v>
      </c>
      <c r="F1246" s="1" t="s">
        <v>564</v>
      </c>
      <c r="G1246" s="1" t="s">
        <v>95</v>
      </c>
      <c r="H1246" s="1" t="s">
        <v>268</v>
      </c>
      <c r="I1246" s="1" t="s">
        <v>73</v>
      </c>
      <c r="J1246" s="1" t="s">
        <v>79</v>
      </c>
      <c r="K1246" s="1" t="s">
        <v>211</v>
      </c>
      <c r="L1246" s="1" t="s">
        <v>79</v>
      </c>
      <c r="M1246" s="1" t="s">
        <v>1973</v>
      </c>
    </row>
    <row r="1247" spans="1:13">
      <c r="A1247" s="1" t="s">
        <v>1980</v>
      </c>
      <c r="B1247" s="1" t="s">
        <v>12</v>
      </c>
      <c r="C1247" s="1" t="s">
        <v>1926</v>
      </c>
      <c r="D1247" s="1" t="s">
        <v>13</v>
      </c>
      <c r="E1247" s="1" t="s">
        <v>84</v>
      </c>
      <c r="F1247" s="1" t="s">
        <v>153</v>
      </c>
      <c r="G1247" s="1" t="s">
        <v>1043</v>
      </c>
      <c r="H1247" s="1" t="s">
        <v>120</v>
      </c>
      <c r="I1247" s="1" t="s">
        <v>823</v>
      </c>
      <c r="J1247" s="1" t="s">
        <v>1981</v>
      </c>
      <c r="K1247" s="1" t="s">
        <v>47</v>
      </c>
      <c r="L1247" s="1" t="s">
        <v>313</v>
      </c>
      <c r="M1247" s="1" t="s">
        <v>1982</v>
      </c>
    </row>
    <row r="1248" spans="1:13">
      <c r="A1248" s="1" t="s">
        <v>1983</v>
      </c>
      <c r="B1248" s="1" t="s">
        <v>12</v>
      </c>
      <c r="C1248" s="1" t="s">
        <v>1926</v>
      </c>
      <c r="D1248" s="1" t="s">
        <v>13</v>
      </c>
      <c r="E1248" s="1" t="s">
        <v>97</v>
      </c>
      <c r="F1248" s="1" t="s">
        <v>1984</v>
      </c>
      <c r="G1248" s="1" t="s">
        <v>284</v>
      </c>
      <c r="H1248" s="1" t="s">
        <v>441</v>
      </c>
      <c r="I1248" s="1" t="s">
        <v>254</v>
      </c>
      <c r="J1248" s="1" t="s">
        <v>92</v>
      </c>
      <c r="K1248" s="1" t="s">
        <v>141</v>
      </c>
      <c r="L1248" s="1" t="s">
        <v>151</v>
      </c>
      <c r="M1248" s="1" t="s">
        <v>1985</v>
      </c>
    </row>
    <row r="1249" spans="1:13">
      <c r="A1249" s="1" t="s">
        <v>1986</v>
      </c>
      <c r="B1249" s="1" t="s">
        <v>12</v>
      </c>
      <c r="C1249" s="1" t="s">
        <v>1926</v>
      </c>
      <c r="D1249" s="1" t="s">
        <v>13</v>
      </c>
      <c r="E1249" s="1" t="s">
        <v>1030</v>
      </c>
      <c r="F1249" s="1" t="s">
        <v>275</v>
      </c>
      <c r="G1249" s="1" t="s">
        <v>1037</v>
      </c>
      <c r="H1249" s="1" t="s">
        <v>164</v>
      </c>
      <c r="I1249" s="1" t="s">
        <v>490</v>
      </c>
      <c r="J1249" s="1" t="s">
        <v>300</v>
      </c>
      <c r="K1249" s="1" t="s">
        <v>199</v>
      </c>
      <c r="L1249" s="1" t="s">
        <v>282</v>
      </c>
      <c r="M1249" s="1" t="s">
        <v>1987</v>
      </c>
    </row>
    <row r="1250" spans="1:13">
      <c r="A1250" s="1" t="s">
        <v>1988</v>
      </c>
      <c r="B1250" s="1" t="s">
        <v>12</v>
      </c>
      <c r="C1250" s="1" t="s">
        <v>1907</v>
      </c>
      <c r="D1250" s="1" t="s">
        <v>13</v>
      </c>
      <c r="E1250" s="1" t="s">
        <v>40</v>
      </c>
      <c r="F1250" s="1" t="s">
        <v>106</v>
      </c>
      <c r="G1250" s="1" t="s">
        <v>175</v>
      </c>
      <c r="H1250" s="1" t="s">
        <v>1027</v>
      </c>
      <c r="I1250" s="1" t="s">
        <v>207</v>
      </c>
      <c r="J1250" s="1" t="s">
        <v>1989</v>
      </c>
      <c r="K1250" s="1" t="s">
        <v>249</v>
      </c>
      <c r="L1250" s="1" t="s">
        <v>359</v>
      </c>
      <c r="M1250" s="1" t="s">
        <v>1990</v>
      </c>
    </row>
    <row r="1251" spans="1:13">
      <c r="A1251" s="1" t="s">
        <v>1991</v>
      </c>
      <c r="B1251" s="1" t="s">
        <v>12</v>
      </c>
      <c r="C1251" s="1" t="s">
        <v>1926</v>
      </c>
      <c r="D1251" s="1" t="s">
        <v>13</v>
      </c>
      <c r="E1251" s="1" t="s">
        <v>205</v>
      </c>
      <c r="F1251" s="1" t="s">
        <v>62</v>
      </c>
      <c r="G1251" s="1" t="s">
        <v>594</v>
      </c>
      <c r="H1251" s="1" t="s">
        <v>85</v>
      </c>
      <c r="I1251" s="1" t="s">
        <v>112</v>
      </c>
      <c r="J1251" s="1" t="s">
        <v>159</v>
      </c>
      <c r="K1251" s="1" t="s">
        <v>296</v>
      </c>
      <c r="L1251" s="1" t="s">
        <v>66</v>
      </c>
      <c r="M1251" s="1" t="s">
        <v>1992</v>
      </c>
    </row>
    <row r="1252" spans="1:13">
      <c r="A1252" s="1" t="s">
        <v>1993</v>
      </c>
      <c r="B1252" s="1" t="s">
        <v>12</v>
      </c>
      <c r="C1252" s="1" t="s">
        <v>1907</v>
      </c>
      <c r="D1252" s="1" t="s">
        <v>13</v>
      </c>
      <c r="E1252" s="1" t="s">
        <v>444</v>
      </c>
      <c r="F1252" s="1" t="s">
        <v>120</v>
      </c>
      <c r="G1252" s="1" t="s">
        <v>200</v>
      </c>
      <c r="H1252" s="1" t="s">
        <v>564</v>
      </c>
      <c r="I1252" s="1" t="s">
        <v>153</v>
      </c>
      <c r="J1252" s="1" t="s">
        <v>295</v>
      </c>
      <c r="K1252" s="1" t="s">
        <v>332</v>
      </c>
      <c r="L1252" s="1" t="s">
        <v>172</v>
      </c>
      <c r="M1252" s="1" t="s">
        <v>1994</v>
      </c>
    </row>
    <row r="1253" spans="1:13">
      <c r="A1253" s="1" t="s">
        <v>1995</v>
      </c>
      <c r="B1253" s="1" t="s">
        <v>12</v>
      </c>
      <c r="C1253" s="1" t="s">
        <v>1907</v>
      </c>
      <c r="D1253" s="1" t="s">
        <v>13</v>
      </c>
      <c r="E1253" s="1" t="s">
        <v>171</v>
      </c>
      <c r="F1253" s="1" t="s">
        <v>131</v>
      </c>
      <c r="G1253" s="1" t="s">
        <v>63</v>
      </c>
      <c r="H1253" s="1" t="s">
        <v>101</v>
      </c>
      <c r="I1253" s="1" t="s">
        <v>1970</v>
      </c>
      <c r="J1253" s="1" t="s">
        <v>206</v>
      </c>
      <c r="K1253" s="1" t="s">
        <v>1996</v>
      </c>
      <c r="L1253" s="1" t="s">
        <v>67</v>
      </c>
      <c r="M1253" s="1" t="s">
        <v>1997</v>
      </c>
    </row>
    <row r="1254" spans="1:13">
      <c r="A1254" s="1" t="s">
        <v>1998</v>
      </c>
      <c r="B1254" s="1" t="s">
        <v>12</v>
      </c>
      <c r="C1254" s="1" t="s">
        <v>1907</v>
      </c>
      <c r="D1254" s="1" t="s">
        <v>13</v>
      </c>
      <c r="E1254" s="1" t="s">
        <v>144</v>
      </c>
      <c r="F1254" s="1" t="s">
        <v>151</v>
      </c>
      <c r="G1254" s="1" t="s">
        <v>276</v>
      </c>
      <c r="H1254" s="1" t="s">
        <v>179</v>
      </c>
      <c r="I1254" s="1" t="s">
        <v>142</v>
      </c>
      <c r="J1254" s="1" t="s">
        <v>44</v>
      </c>
      <c r="K1254" s="1" t="s">
        <v>312</v>
      </c>
      <c r="L1254" s="1" t="s">
        <v>81</v>
      </c>
      <c r="M1254" s="1" t="s">
        <v>1999</v>
      </c>
    </row>
    <row r="1255" spans="1:13">
      <c r="A1255" s="1" t="s">
        <v>2000</v>
      </c>
      <c r="B1255" s="1" t="s">
        <v>12</v>
      </c>
      <c r="C1255" s="1" t="s">
        <v>1926</v>
      </c>
      <c r="D1255" s="1" t="s">
        <v>13</v>
      </c>
      <c r="E1255" s="1" t="s">
        <v>205</v>
      </c>
      <c r="F1255" s="1" t="s">
        <v>456</v>
      </c>
      <c r="G1255" s="1" t="s">
        <v>264</v>
      </c>
      <c r="H1255" s="1" t="s">
        <v>1943</v>
      </c>
      <c r="I1255" s="1" t="s">
        <v>162</v>
      </c>
      <c r="J1255" s="1" t="s">
        <v>184</v>
      </c>
      <c r="K1255" s="1" t="s">
        <v>176</v>
      </c>
      <c r="L1255" s="1" t="s">
        <v>104</v>
      </c>
      <c r="M1255" s="1" t="s">
        <v>2001</v>
      </c>
    </row>
    <row r="1256" spans="1:13">
      <c r="A1256" s="1" t="s">
        <v>2002</v>
      </c>
      <c r="B1256" s="1" t="s">
        <v>12</v>
      </c>
      <c r="C1256" s="1" t="s">
        <v>1907</v>
      </c>
      <c r="D1256" s="1" t="s">
        <v>13</v>
      </c>
      <c r="E1256" s="1" t="s">
        <v>59</v>
      </c>
      <c r="F1256" s="1" t="s">
        <v>158</v>
      </c>
      <c r="G1256" s="1" t="s">
        <v>92</v>
      </c>
      <c r="H1256" s="1" t="s">
        <v>179</v>
      </c>
      <c r="I1256" s="1" t="s">
        <v>328</v>
      </c>
      <c r="J1256" s="1" t="s">
        <v>594</v>
      </c>
      <c r="K1256" s="1" t="s">
        <v>105</v>
      </c>
      <c r="L1256" s="1" t="s">
        <v>1939</v>
      </c>
      <c r="M1256" s="1" t="s">
        <v>2003</v>
      </c>
    </row>
    <row r="1257" spans="1:13">
      <c r="A1257" s="1" t="s">
        <v>2004</v>
      </c>
      <c r="B1257" s="1" t="s">
        <v>12</v>
      </c>
      <c r="C1257" s="1" t="s">
        <v>1926</v>
      </c>
      <c r="D1257" s="1" t="s">
        <v>13</v>
      </c>
      <c r="E1257" s="1" t="s">
        <v>163</v>
      </c>
      <c r="F1257" s="1" t="s">
        <v>68</v>
      </c>
      <c r="G1257" s="1" t="s">
        <v>623</v>
      </c>
      <c r="H1257" s="1" t="s">
        <v>151</v>
      </c>
      <c r="I1257" s="1" t="s">
        <v>119</v>
      </c>
      <c r="J1257" s="1" t="s">
        <v>272</v>
      </c>
      <c r="K1257" s="1" t="s">
        <v>185</v>
      </c>
      <c r="L1257" s="1" t="s">
        <v>102</v>
      </c>
      <c r="M1257" s="1" t="s">
        <v>1937</v>
      </c>
    </row>
    <row r="1258" spans="1:13">
      <c r="A1258" s="1" t="s">
        <v>2005</v>
      </c>
      <c r="B1258" s="1" t="s">
        <v>12</v>
      </c>
      <c r="C1258" s="1" t="s">
        <v>1926</v>
      </c>
      <c r="D1258" s="1" t="s">
        <v>13</v>
      </c>
      <c r="E1258" s="1" t="s">
        <v>124</v>
      </c>
      <c r="F1258" s="1" t="s">
        <v>1936</v>
      </c>
      <c r="G1258" s="1" t="s">
        <v>51</v>
      </c>
      <c r="H1258" s="1" t="s">
        <v>96</v>
      </c>
      <c r="I1258" s="1" t="s">
        <v>432</v>
      </c>
      <c r="J1258" s="1" t="s">
        <v>159</v>
      </c>
      <c r="K1258" s="1" t="s">
        <v>328</v>
      </c>
      <c r="L1258" s="1" t="s">
        <v>95</v>
      </c>
      <c r="M1258" s="1" t="s">
        <v>2006</v>
      </c>
    </row>
    <row r="1259" spans="1:13">
      <c r="A1259" s="1" t="s">
        <v>2007</v>
      </c>
      <c r="B1259" s="1" t="s">
        <v>12</v>
      </c>
      <c r="C1259" s="1" t="s">
        <v>1907</v>
      </c>
      <c r="D1259" s="1" t="s">
        <v>13</v>
      </c>
      <c r="E1259" s="1" t="s">
        <v>644</v>
      </c>
      <c r="F1259" s="1" t="s">
        <v>232</v>
      </c>
      <c r="G1259" s="1" t="s">
        <v>217</v>
      </c>
      <c r="H1259" s="1" t="s">
        <v>282</v>
      </c>
      <c r="I1259" s="1" t="s">
        <v>190</v>
      </c>
      <c r="J1259" s="1" t="s">
        <v>2008</v>
      </c>
      <c r="K1259" s="1" t="s">
        <v>118</v>
      </c>
      <c r="L1259" s="1" t="s">
        <v>54</v>
      </c>
      <c r="M1259" s="1" t="s">
        <v>2009</v>
      </c>
    </row>
    <row r="1260" spans="1:13">
      <c r="A1260" s="1" t="s">
        <v>2010</v>
      </c>
      <c r="B1260" s="1" t="s">
        <v>12</v>
      </c>
      <c r="C1260" s="1" t="s">
        <v>1907</v>
      </c>
      <c r="D1260" s="1" t="s">
        <v>13</v>
      </c>
      <c r="E1260" s="1" t="s">
        <v>178</v>
      </c>
      <c r="F1260" s="1" t="s">
        <v>71</v>
      </c>
      <c r="G1260" s="1" t="s">
        <v>296</v>
      </c>
      <c r="H1260" s="1" t="s">
        <v>444</v>
      </c>
      <c r="I1260" s="1" t="s">
        <v>1062</v>
      </c>
      <c r="J1260" s="1" t="s">
        <v>70</v>
      </c>
      <c r="K1260" s="1" t="s">
        <v>43</v>
      </c>
      <c r="L1260" s="1" t="s">
        <v>177</v>
      </c>
      <c r="M1260" s="1" t="s">
        <v>2011</v>
      </c>
    </row>
    <row r="1261" spans="1:13">
      <c r="A1261" s="1" t="s">
        <v>2012</v>
      </c>
      <c r="B1261" s="1" t="s">
        <v>12</v>
      </c>
      <c r="C1261" s="1" t="s">
        <v>1907</v>
      </c>
      <c r="D1261" s="1" t="s">
        <v>13</v>
      </c>
      <c r="E1261" s="1" t="s">
        <v>78</v>
      </c>
      <c r="F1261" s="1" t="s">
        <v>48</v>
      </c>
      <c r="G1261" s="1" t="s">
        <v>141</v>
      </c>
      <c r="H1261" s="1" t="s">
        <v>175</v>
      </c>
      <c r="I1261" s="1" t="s">
        <v>564</v>
      </c>
      <c r="J1261" s="1" t="s">
        <v>163</v>
      </c>
      <c r="K1261" s="1" t="s">
        <v>148</v>
      </c>
      <c r="L1261" s="1" t="s">
        <v>196</v>
      </c>
      <c r="M1261" s="1" t="s">
        <v>2013</v>
      </c>
    </row>
    <row r="1262" spans="1:13">
      <c r="A1262" s="1" t="s">
        <v>2014</v>
      </c>
      <c r="B1262" s="1" t="s">
        <v>12</v>
      </c>
      <c r="C1262" s="1" t="s">
        <v>1907</v>
      </c>
      <c r="D1262" s="1" t="s">
        <v>13</v>
      </c>
      <c r="E1262" s="1" t="s">
        <v>1069</v>
      </c>
      <c r="F1262" s="1" t="s">
        <v>285</v>
      </c>
      <c r="G1262" s="1" t="s">
        <v>84</v>
      </c>
      <c r="H1262" s="1" t="s">
        <v>142</v>
      </c>
      <c r="I1262" s="1" t="s">
        <v>212</v>
      </c>
      <c r="J1262" s="1" t="s">
        <v>295</v>
      </c>
      <c r="K1262" s="1" t="s">
        <v>276</v>
      </c>
      <c r="L1262" s="1" t="s">
        <v>220</v>
      </c>
      <c r="M1262" s="1" t="s">
        <v>2015</v>
      </c>
    </row>
    <row r="1263" spans="1:13">
      <c r="A1263" s="1" t="s">
        <v>2016</v>
      </c>
      <c r="B1263" s="1" t="s">
        <v>12</v>
      </c>
      <c r="C1263" s="1" t="s">
        <v>1926</v>
      </c>
      <c r="D1263" s="1" t="s">
        <v>13</v>
      </c>
      <c r="E1263" s="1" t="s">
        <v>206</v>
      </c>
      <c r="F1263" s="1" t="s">
        <v>182</v>
      </c>
      <c r="G1263" s="1" t="s">
        <v>94</v>
      </c>
      <c r="H1263" s="1" t="s">
        <v>51</v>
      </c>
      <c r="I1263" s="1" t="s">
        <v>133</v>
      </c>
      <c r="J1263" s="1" t="s">
        <v>86</v>
      </c>
      <c r="K1263" s="1" t="s">
        <v>44</v>
      </c>
      <c r="L1263" s="1" t="s">
        <v>410</v>
      </c>
      <c r="M1263" s="1" t="s">
        <v>2017</v>
      </c>
    </row>
    <row r="1264" spans="1:13">
      <c r="A1264" s="1" t="s">
        <v>2018</v>
      </c>
      <c r="B1264" s="1" t="s">
        <v>12</v>
      </c>
      <c r="C1264" s="1" t="s">
        <v>1907</v>
      </c>
      <c r="D1264" s="1" t="s">
        <v>13</v>
      </c>
      <c r="E1264" s="1" t="s">
        <v>206</v>
      </c>
      <c r="F1264" s="1" t="s">
        <v>121</v>
      </c>
      <c r="G1264" s="1" t="s">
        <v>313</v>
      </c>
      <c r="H1264" s="1" t="s">
        <v>103</v>
      </c>
      <c r="I1264" s="1" t="s">
        <v>96</v>
      </c>
      <c r="J1264" s="1" t="s">
        <v>250</v>
      </c>
      <c r="K1264" s="1" t="s">
        <v>61</v>
      </c>
      <c r="L1264" s="1" t="s">
        <v>644</v>
      </c>
      <c r="M1264" s="1" t="s">
        <v>2019</v>
      </c>
    </row>
    <row r="1265" spans="1:13">
      <c r="A1265" s="1" t="s">
        <v>2020</v>
      </c>
      <c r="B1265" s="1" t="s">
        <v>12</v>
      </c>
      <c r="C1265" s="1" t="s">
        <v>1907</v>
      </c>
      <c r="D1265" s="1" t="s">
        <v>13</v>
      </c>
      <c r="E1265" s="1" t="s">
        <v>49</v>
      </c>
      <c r="F1265" s="1" t="s">
        <v>170</v>
      </c>
      <c r="G1265" s="1" t="s">
        <v>124</v>
      </c>
      <c r="H1265" s="1" t="s">
        <v>134</v>
      </c>
      <c r="I1265" s="1" t="s">
        <v>220</v>
      </c>
      <c r="J1265" s="1" t="s">
        <v>110</v>
      </c>
      <c r="K1265" s="1" t="s">
        <v>342</v>
      </c>
      <c r="L1265" s="1" t="s">
        <v>52</v>
      </c>
      <c r="M1265" s="1" t="s">
        <v>2021</v>
      </c>
    </row>
    <row r="1266" spans="1:13">
      <c r="A1266" s="1" t="s">
        <v>2022</v>
      </c>
      <c r="B1266" s="1" t="s">
        <v>12</v>
      </c>
      <c r="C1266" s="1" t="s">
        <v>1926</v>
      </c>
      <c r="D1266" s="1" t="s">
        <v>13</v>
      </c>
      <c r="E1266" s="1" t="s">
        <v>184</v>
      </c>
      <c r="F1266" s="1" t="s">
        <v>231</v>
      </c>
      <c r="G1266" s="1" t="s">
        <v>142</v>
      </c>
      <c r="H1266" s="1" t="s">
        <v>232</v>
      </c>
      <c r="I1266" s="1" t="s">
        <v>52</v>
      </c>
      <c r="J1266" s="1" t="s">
        <v>927</v>
      </c>
      <c r="K1266" s="1" t="s">
        <v>63</v>
      </c>
      <c r="L1266" s="1" t="s">
        <v>450</v>
      </c>
      <c r="M1266" s="1" t="s">
        <v>2023</v>
      </c>
    </row>
    <row r="1267" spans="1:13">
      <c r="A1267" s="1" t="s">
        <v>2024</v>
      </c>
      <c r="B1267" s="1" t="s">
        <v>12</v>
      </c>
      <c r="C1267" s="1" t="s">
        <v>1926</v>
      </c>
      <c r="D1267" s="1" t="s">
        <v>13</v>
      </c>
      <c r="E1267" s="1" t="s">
        <v>1084</v>
      </c>
      <c r="F1267" s="1" t="s">
        <v>118</v>
      </c>
      <c r="G1267" s="1" t="s">
        <v>156</v>
      </c>
      <c r="H1267" s="1" t="s">
        <v>101</v>
      </c>
      <c r="I1267" s="1" t="s">
        <v>1030</v>
      </c>
      <c r="J1267" s="1" t="s">
        <v>356</v>
      </c>
      <c r="K1267" s="1" t="s">
        <v>2025</v>
      </c>
      <c r="L1267" s="1" t="s">
        <v>66</v>
      </c>
      <c r="M1267" s="1" t="s">
        <v>2026</v>
      </c>
    </row>
    <row r="1268" spans="1:13">
      <c r="A1268" s="1" t="s">
        <v>2027</v>
      </c>
      <c r="B1268" s="1" t="s">
        <v>12</v>
      </c>
      <c r="C1268" s="1" t="s">
        <v>1926</v>
      </c>
      <c r="D1268" s="1" t="s">
        <v>13</v>
      </c>
      <c r="E1268" s="1" t="s">
        <v>182</v>
      </c>
      <c r="F1268" s="1" t="s">
        <v>219</v>
      </c>
      <c r="G1268" s="1" t="s">
        <v>321</v>
      </c>
      <c r="H1268" s="1" t="s">
        <v>59</v>
      </c>
      <c r="I1268" s="1" t="s">
        <v>1967</v>
      </c>
      <c r="J1268" s="1" t="s">
        <v>201</v>
      </c>
      <c r="K1268" s="1" t="s">
        <v>81</v>
      </c>
      <c r="L1268" s="1" t="s">
        <v>419</v>
      </c>
      <c r="M1268" s="1" t="s">
        <v>1944</v>
      </c>
    </row>
    <row r="1269" spans="1:13">
      <c r="A1269" s="1" t="s">
        <v>2028</v>
      </c>
      <c r="B1269" s="1" t="s">
        <v>12</v>
      </c>
      <c r="C1269" s="1" t="s">
        <v>1926</v>
      </c>
      <c r="D1269" s="1" t="s">
        <v>13</v>
      </c>
      <c r="E1269" s="1" t="s">
        <v>258</v>
      </c>
      <c r="F1269" s="1" t="s">
        <v>285</v>
      </c>
      <c r="G1269" s="1" t="s">
        <v>199</v>
      </c>
      <c r="H1269" s="1" t="s">
        <v>157</v>
      </c>
      <c r="I1269" s="1" t="s">
        <v>95</v>
      </c>
      <c r="J1269" s="1" t="s">
        <v>69</v>
      </c>
      <c r="K1269" s="1" t="s">
        <v>221</v>
      </c>
      <c r="L1269" s="1" t="s">
        <v>283</v>
      </c>
      <c r="M1269" s="1" t="s">
        <v>2029</v>
      </c>
    </row>
    <row r="1270" spans="1:13">
      <c r="A1270" s="1" t="s">
        <v>2030</v>
      </c>
      <c r="B1270" s="1" t="s">
        <v>12</v>
      </c>
      <c r="C1270" s="1" t="s">
        <v>1926</v>
      </c>
      <c r="D1270" s="1" t="s">
        <v>13</v>
      </c>
      <c r="E1270" s="1" t="s">
        <v>761</v>
      </c>
      <c r="F1270" s="1" t="s">
        <v>112</v>
      </c>
      <c r="G1270" s="1" t="s">
        <v>210</v>
      </c>
      <c r="H1270" s="1" t="s">
        <v>103</v>
      </c>
      <c r="I1270" s="1" t="s">
        <v>583</v>
      </c>
      <c r="J1270" s="1" t="s">
        <v>285</v>
      </c>
      <c r="K1270" s="1" t="s">
        <v>113</v>
      </c>
      <c r="L1270" s="1" t="s">
        <v>199</v>
      </c>
      <c r="M1270" s="1" t="s">
        <v>2031</v>
      </c>
    </row>
    <row r="1271" spans="1:13">
      <c r="A1271" s="1" t="s">
        <v>2032</v>
      </c>
      <c r="B1271" s="1" t="s">
        <v>12</v>
      </c>
      <c r="C1271" s="1" t="s">
        <v>1907</v>
      </c>
      <c r="D1271" s="1" t="s">
        <v>13</v>
      </c>
      <c r="E1271" s="1" t="s">
        <v>246</v>
      </c>
      <c r="F1271" s="1" t="s">
        <v>237</v>
      </c>
      <c r="G1271" s="1" t="s">
        <v>116</v>
      </c>
      <c r="H1271" s="1" t="s">
        <v>794</v>
      </c>
      <c r="I1271" s="1" t="s">
        <v>14</v>
      </c>
      <c r="J1271" s="1" t="s">
        <v>254</v>
      </c>
      <c r="K1271" s="1" t="s">
        <v>48</v>
      </c>
      <c r="L1271" s="1" t="s">
        <v>332</v>
      </c>
      <c r="M1271" s="1" t="s">
        <v>1931</v>
      </c>
    </row>
    <row r="1272" spans="1:13">
      <c r="A1272" s="1" t="s">
        <v>2033</v>
      </c>
      <c r="B1272" s="1" t="s">
        <v>12</v>
      </c>
      <c r="C1272" s="1" t="s">
        <v>1907</v>
      </c>
      <c r="D1272" s="1" t="s">
        <v>13</v>
      </c>
      <c r="E1272" s="1" t="s">
        <v>58</v>
      </c>
      <c r="F1272" s="1" t="s">
        <v>62</v>
      </c>
      <c r="G1272" s="1" t="s">
        <v>269</v>
      </c>
      <c r="H1272" s="1" t="s">
        <v>564</v>
      </c>
      <c r="I1272" s="1" t="s">
        <v>118</v>
      </c>
      <c r="J1272" s="1" t="s">
        <v>191</v>
      </c>
      <c r="K1272" s="1" t="s">
        <v>587</v>
      </c>
      <c r="L1272" s="1" t="s">
        <v>331</v>
      </c>
      <c r="M1272" s="1" t="s">
        <v>2034</v>
      </c>
    </row>
    <row r="1273" spans="1:13">
      <c r="A1273" s="1" t="s">
        <v>2035</v>
      </c>
      <c r="B1273" s="1" t="s">
        <v>12</v>
      </c>
      <c r="C1273" s="1" t="s">
        <v>1926</v>
      </c>
      <c r="D1273" s="1" t="s">
        <v>13</v>
      </c>
      <c r="E1273" s="1" t="s">
        <v>212</v>
      </c>
      <c r="F1273" s="1" t="s">
        <v>39</v>
      </c>
      <c r="G1273" s="1" t="s">
        <v>438</v>
      </c>
      <c r="H1273" s="1" t="s">
        <v>184</v>
      </c>
      <c r="I1273" s="1" t="s">
        <v>359</v>
      </c>
      <c r="J1273" s="1" t="s">
        <v>179</v>
      </c>
      <c r="K1273" s="1" t="s">
        <v>62</v>
      </c>
      <c r="L1273" s="1" t="s">
        <v>53</v>
      </c>
      <c r="M1273" s="1" t="s">
        <v>2019</v>
      </c>
    </row>
    <row r="1274" spans="1:13">
      <c r="A1274" s="1" t="s">
        <v>2036</v>
      </c>
      <c r="B1274" s="1" t="s">
        <v>12</v>
      </c>
      <c r="C1274" s="1" t="s">
        <v>1926</v>
      </c>
      <c r="D1274" s="1" t="s">
        <v>13</v>
      </c>
      <c r="E1274" s="1" t="s">
        <v>1037</v>
      </c>
      <c r="F1274" s="1" t="s">
        <v>89</v>
      </c>
      <c r="G1274" s="1" t="s">
        <v>794</v>
      </c>
      <c r="H1274" s="1" t="s">
        <v>153</v>
      </c>
      <c r="I1274" s="1" t="s">
        <v>204</v>
      </c>
      <c r="J1274" s="1" t="s">
        <v>283</v>
      </c>
      <c r="K1274" s="1" t="s">
        <v>435</v>
      </c>
      <c r="L1274" s="1" t="s">
        <v>191</v>
      </c>
      <c r="M1274" s="1" t="s">
        <v>2026</v>
      </c>
    </row>
    <row r="1275" spans="1:13">
      <c r="A1275" s="1" t="s">
        <v>2037</v>
      </c>
      <c r="B1275" s="1" t="s">
        <v>12</v>
      </c>
      <c r="C1275" s="1" t="s">
        <v>1907</v>
      </c>
      <c r="D1275" s="1" t="s">
        <v>13</v>
      </c>
      <c r="E1275" s="1" t="s">
        <v>152</v>
      </c>
      <c r="F1275" s="1" t="s">
        <v>251</v>
      </c>
      <c r="G1275" s="1" t="s">
        <v>50</v>
      </c>
      <c r="H1275" s="1" t="s">
        <v>234</v>
      </c>
      <c r="I1275" s="1" t="s">
        <v>201</v>
      </c>
      <c r="J1275" s="1" t="s">
        <v>207</v>
      </c>
      <c r="K1275" s="1" t="s">
        <v>152</v>
      </c>
      <c r="L1275" s="1" t="s">
        <v>359</v>
      </c>
      <c r="M1275" s="1" t="s">
        <v>2038</v>
      </c>
    </row>
    <row r="1276" spans="1:13">
      <c r="A1276" s="1" t="s">
        <v>2039</v>
      </c>
      <c r="B1276" s="1" t="s">
        <v>12</v>
      </c>
      <c r="C1276" s="1" t="s">
        <v>1907</v>
      </c>
      <c r="D1276" s="1" t="s">
        <v>13</v>
      </c>
      <c r="E1276" s="1" t="s">
        <v>349</v>
      </c>
      <c r="F1276" s="1" t="s">
        <v>79</v>
      </c>
      <c r="G1276" s="1" t="s">
        <v>2040</v>
      </c>
      <c r="H1276" s="1" t="s">
        <v>167</v>
      </c>
      <c r="I1276" s="1" t="s">
        <v>95</v>
      </c>
      <c r="J1276" s="1" t="s">
        <v>62</v>
      </c>
      <c r="K1276" s="1" t="s">
        <v>328</v>
      </c>
      <c r="L1276" s="1" t="s">
        <v>84</v>
      </c>
      <c r="M1276" s="1" t="s">
        <v>2041</v>
      </c>
    </row>
    <row r="1277" spans="1:13">
      <c r="A1277" s="1" t="s">
        <v>2042</v>
      </c>
      <c r="B1277" s="1" t="s">
        <v>12</v>
      </c>
      <c r="C1277" s="1" t="s">
        <v>1907</v>
      </c>
      <c r="D1277" s="1" t="s">
        <v>13</v>
      </c>
      <c r="E1277" s="1" t="s">
        <v>40</v>
      </c>
      <c r="F1277" s="1" t="s">
        <v>1076</v>
      </c>
      <c r="G1277" s="1" t="s">
        <v>336</v>
      </c>
      <c r="H1277" s="1" t="s">
        <v>124</v>
      </c>
      <c r="I1277" s="1" t="s">
        <v>331</v>
      </c>
      <c r="J1277" s="1" t="s">
        <v>73</v>
      </c>
      <c r="K1277" s="1" t="s">
        <v>71</v>
      </c>
      <c r="L1277" s="1" t="s">
        <v>119</v>
      </c>
      <c r="M1277" s="1" t="s">
        <v>2043</v>
      </c>
    </row>
    <row r="1278" spans="1:13">
      <c r="A1278" s="1" t="s">
        <v>2044</v>
      </c>
      <c r="B1278" s="1" t="s">
        <v>12</v>
      </c>
      <c r="C1278" s="1" t="s">
        <v>1926</v>
      </c>
      <c r="D1278" s="1" t="s">
        <v>13</v>
      </c>
      <c r="E1278" s="1" t="s">
        <v>605</v>
      </c>
      <c r="F1278" s="1" t="s">
        <v>121</v>
      </c>
      <c r="G1278" s="1" t="s">
        <v>120</v>
      </c>
      <c r="H1278" s="1" t="s">
        <v>124</v>
      </c>
      <c r="I1278" s="1" t="s">
        <v>199</v>
      </c>
      <c r="J1278" s="1" t="s">
        <v>188</v>
      </c>
      <c r="K1278" s="1" t="s">
        <v>195</v>
      </c>
      <c r="L1278" s="1" t="s">
        <v>387</v>
      </c>
      <c r="M1278" s="1" t="s">
        <v>1978</v>
      </c>
    </row>
    <row r="1279" spans="1:13">
      <c r="A1279" s="1" t="s">
        <v>2045</v>
      </c>
      <c r="B1279" s="1" t="s">
        <v>12</v>
      </c>
      <c r="C1279" s="1" t="s">
        <v>1926</v>
      </c>
      <c r="D1279" s="1" t="s">
        <v>13</v>
      </c>
      <c r="E1279" s="1" t="s">
        <v>511</v>
      </c>
      <c r="F1279" s="1" t="s">
        <v>116</v>
      </c>
      <c r="G1279" s="1" t="s">
        <v>171</v>
      </c>
      <c r="H1279" s="1" t="s">
        <v>178</v>
      </c>
      <c r="I1279" s="1" t="s">
        <v>249</v>
      </c>
      <c r="J1279" s="1" t="s">
        <v>191</v>
      </c>
      <c r="K1279" s="1" t="s">
        <v>125</v>
      </c>
      <c r="L1279" s="1" t="s">
        <v>268</v>
      </c>
      <c r="M1279" s="1" t="s">
        <v>2046</v>
      </c>
    </row>
    <row r="1280" spans="1:13">
      <c r="A1280" s="1" t="s">
        <v>2047</v>
      </c>
      <c r="B1280" s="1" t="s">
        <v>12</v>
      </c>
      <c r="C1280" s="1" t="s">
        <v>1907</v>
      </c>
      <c r="D1280" s="1" t="s">
        <v>13</v>
      </c>
      <c r="E1280" s="1" t="s">
        <v>1936</v>
      </c>
      <c r="F1280" s="1" t="s">
        <v>627</v>
      </c>
      <c r="G1280" s="1" t="s">
        <v>2048</v>
      </c>
      <c r="H1280" s="1" t="s">
        <v>204</v>
      </c>
      <c r="I1280" s="1" t="s">
        <v>456</v>
      </c>
      <c r="J1280" s="1" t="s">
        <v>328</v>
      </c>
      <c r="K1280" s="1" t="s">
        <v>79</v>
      </c>
      <c r="L1280" s="1" t="s">
        <v>450</v>
      </c>
      <c r="M1280" s="1" t="s">
        <v>2049</v>
      </c>
    </row>
    <row r="1281" spans="1:13">
      <c r="A1281" s="1" t="s">
        <v>2050</v>
      </c>
      <c r="B1281" s="1" t="s">
        <v>12</v>
      </c>
      <c r="C1281" s="1" t="s">
        <v>1907</v>
      </c>
      <c r="D1281" s="1" t="s">
        <v>13</v>
      </c>
      <c r="E1281" s="1" t="s">
        <v>407</v>
      </c>
      <c r="F1281" s="1" t="s">
        <v>134</v>
      </c>
      <c r="G1281" s="1" t="s">
        <v>205</v>
      </c>
      <c r="H1281" s="1" t="s">
        <v>583</v>
      </c>
      <c r="I1281" s="1" t="s">
        <v>232</v>
      </c>
      <c r="J1281" s="1" t="s">
        <v>171</v>
      </c>
      <c r="K1281" s="1" t="s">
        <v>237</v>
      </c>
      <c r="L1281" s="1" t="s">
        <v>189</v>
      </c>
      <c r="M1281" s="1" t="s">
        <v>2051</v>
      </c>
    </row>
    <row r="1282" spans="1:13">
      <c r="A1282" s="1" t="s">
        <v>2052</v>
      </c>
      <c r="B1282" s="1" t="s">
        <v>12</v>
      </c>
      <c r="C1282" s="1" t="s">
        <v>1907</v>
      </c>
      <c r="D1282" s="1" t="s">
        <v>13</v>
      </c>
      <c r="E1282" s="1" t="s">
        <v>95</v>
      </c>
      <c r="F1282" s="1" t="s">
        <v>258</v>
      </c>
      <c r="G1282" s="1" t="s">
        <v>1927</v>
      </c>
      <c r="H1282" s="1" t="s">
        <v>2025</v>
      </c>
      <c r="I1282" s="1" t="s">
        <v>919</v>
      </c>
      <c r="J1282" s="1" t="s">
        <v>38</v>
      </c>
      <c r="K1282" s="1" t="s">
        <v>321</v>
      </c>
      <c r="L1282" s="1" t="s">
        <v>125</v>
      </c>
      <c r="M1282" s="1" t="s">
        <v>2053</v>
      </c>
    </row>
    <row r="1283" spans="1:13">
      <c r="A1283" s="1" t="s">
        <v>2054</v>
      </c>
      <c r="B1283" s="1" t="s">
        <v>12</v>
      </c>
      <c r="C1283" s="1" t="s">
        <v>1926</v>
      </c>
      <c r="D1283" s="1" t="s">
        <v>13</v>
      </c>
      <c r="E1283" s="1" t="s">
        <v>794</v>
      </c>
      <c r="F1283" s="1" t="s">
        <v>47</v>
      </c>
      <c r="G1283" s="1" t="s">
        <v>438</v>
      </c>
      <c r="H1283" s="1" t="s">
        <v>89</v>
      </c>
      <c r="I1283" s="1" t="s">
        <v>152</v>
      </c>
      <c r="J1283" s="1" t="s">
        <v>268</v>
      </c>
      <c r="K1283" s="1" t="s">
        <v>623</v>
      </c>
      <c r="L1283" s="1" t="s">
        <v>218</v>
      </c>
      <c r="M1283" s="1" t="s">
        <v>2055</v>
      </c>
    </row>
    <row r="1284" spans="1:13">
      <c r="A1284" s="1" t="s">
        <v>2056</v>
      </c>
      <c r="B1284" s="1" t="s">
        <v>12</v>
      </c>
      <c r="C1284" s="1" t="s">
        <v>1926</v>
      </c>
      <c r="D1284" s="1" t="s">
        <v>13</v>
      </c>
      <c r="E1284" s="1" t="s">
        <v>237</v>
      </c>
      <c r="F1284" s="1" t="s">
        <v>34</v>
      </c>
      <c r="G1284" s="1" t="s">
        <v>57</v>
      </c>
      <c r="H1284" s="1" t="s">
        <v>219</v>
      </c>
      <c r="I1284" s="1" t="s">
        <v>285</v>
      </c>
      <c r="J1284" s="1" t="s">
        <v>195</v>
      </c>
      <c r="K1284" s="1" t="s">
        <v>249</v>
      </c>
      <c r="L1284" s="1" t="s">
        <v>85</v>
      </c>
      <c r="M1284" s="1" t="s">
        <v>2057</v>
      </c>
    </row>
    <row r="1285" spans="1:13">
      <c r="A1285" s="1" t="s">
        <v>2058</v>
      </c>
      <c r="B1285" s="1" t="s">
        <v>12</v>
      </c>
      <c r="C1285" s="1" t="s">
        <v>1907</v>
      </c>
      <c r="D1285" s="1" t="s">
        <v>13</v>
      </c>
      <c r="E1285" s="1" t="s">
        <v>260</v>
      </c>
      <c r="F1285" s="1" t="s">
        <v>806</v>
      </c>
      <c r="G1285" s="1" t="s">
        <v>368</v>
      </c>
      <c r="H1285" s="1" t="s">
        <v>38</v>
      </c>
      <c r="I1285" s="1" t="s">
        <v>810</v>
      </c>
      <c r="J1285" s="1" t="s">
        <v>182</v>
      </c>
      <c r="K1285" s="1" t="s">
        <v>110</v>
      </c>
      <c r="L1285" s="1" t="s">
        <v>66</v>
      </c>
      <c r="M1285" s="1" t="s">
        <v>2059</v>
      </c>
    </row>
    <row r="1286" spans="1:13">
      <c r="A1286" s="1" t="s">
        <v>2060</v>
      </c>
      <c r="B1286" s="1" t="s">
        <v>12</v>
      </c>
      <c r="C1286" s="1" t="s">
        <v>1907</v>
      </c>
      <c r="D1286" s="1" t="s">
        <v>13</v>
      </c>
      <c r="E1286" s="1" t="s">
        <v>623</v>
      </c>
      <c r="F1286" s="1" t="s">
        <v>251</v>
      </c>
      <c r="G1286" s="1" t="s">
        <v>38</v>
      </c>
      <c r="H1286" s="1" t="s">
        <v>487</v>
      </c>
      <c r="I1286" s="1" t="s">
        <v>207</v>
      </c>
      <c r="J1286" s="1" t="s">
        <v>101</v>
      </c>
      <c r="K1286" s="1" t="s">
        <v>359</v>
      </c>
      <c r="L1286" s="1" t="s">
        <v>231</v>
      </c>
      <c r="M1286" s="1" t="s">
        <v>2061</v>
      </c>
    </row>
    <row r="1287" spans="1:13">
      <c r="A1287" s="1" t="s">
        <v>2062</v>
      </c>
      <c r="B1287" s="1" t="s">
        <v>12</v>
      </c>
      <c r="C1287" s="1" t="s">
        <v>1926</v>
      </c>
      <c r="D1287" s="1" t="s">
        <v>13</v>
      </c>
      <c r="E1287" s="1" t="s">
        <v>1030</v>
      </c>
      <c r="F1287" s="1" t="s">
        <v>496</v>
      </c>
      <c r="G1287" s="1" t="s">
        <v>627</v>
      </c>
      <c r="H1287" s="1" t="s">
        <v>98</v>
      </c>
      <c r="I1287" s="1" t="s">
        <v>368</v>
      </c>
      <c r="J1287" s="1" t="s">
        <v>50</v>
      </c>
      <c r="K1287" s="1" t="s">
        <v>188</v>
      </c>
      <c r="L1287" s="1" t="s">
        <v>182</v>
      </c>
      <c r="M1287" s="1" t="s">
        <v>2063</v>
      </c>
    </row>
    <row r="1288" spans="1:13">
      <c r="A1288" s="1" t="s">
        <v>2064</v>
      </c>
      <c r="B1288" s="1" t="s">
        <v>12</v>
      </c>
      <c r="C1288" s="1" t="s">
        <v>1926</v>
      </c>
      <c r="D1288" s="1" t="s">
        <v>13</v>
      </c>
      <c r="E1288" s="1" t="s">
        <v>2065</v>
      </c>
      <c r="F1288" s="1" t="s">
        <v>69</v>
      </c>
      <c r="G1288" s="1" t="s">
        <v>238</v>
      </c>
      <c r="H1288" s="1" t="s">
        <v>346</v>
      </c>
      <c r="I1288" s="1" t="s">
        <v>194</v>
      </c>
      <c r="J1288" s="1" t="s">
        <v>2066</v>
      </c>
      <c r="K1288" s="1" t="s">
        <v>33</v>
      </c>
      <c r="L1288" s="1" t="s">
        <v>131</v>
      </c>
      <c r="M1288" s="1" t="s">
        <v>2067</v>
      </c>
    </row>
    <row r="1289" spans="1:13">
      <c r="A1289" s="1" t="s">
        <v>2068</v>
      </c>
      <c r="B1289" s="1" t="s">
        <v>12</v>
      </c>
      <c r="C1289" s="1" t="s">
        <v>1926</v>
      </c>
      <c r="D1289" s="1" t="s">
        <v>13</v>
      </c>
      <c r="E1289" s="1" t="s">
        <v>204</v>
      </c>
      <c r="F1289" s="1" t="s">
        <v>57</v>
      </c>
      <c r="G1289" s="1" t="s">
        <v>490</v>
      </c>
      <c r="H1289" s="1" t="s">
        <v>333</v>
      </c>
      <c r="I1289" s="1" t="s">
        <v>178</v>
      </c>
      <c r="J1289" s="1" t="s">
        <v>167</v>
      </c>
      <c r="K1289" s="1" t="s">
        <v>69</v>
      </c>
      <c r="L1289" s="1" t="s">
        <v>2069</v>
      </c>
      <c r="M1289" s="1" t="s">
        <v>2070</v>
      </c>
    </row>
    <row r="1290" spans="1:13">
      <c r="A1290" s="1" t="s">
        <v>2071</v>
      </c>
      <c r="B1290" s="1" t="s">
        <v>12</v>
      </c>
      <c r="C1290" s="1" t="s">
        <v>1907</v>
      </c>
      <c r="D1290" s="1" t="s">
        <v>13</v>
      </c>
      <c r="E1290" s="1" t="s">
        <v>219</v>
      </c>
      <c r="F1290" s="1" t="s">
        <v>141</v>
      </c>
      <c r="G1290" s="1" t="s">
        <v>605</v>
      </c>
      <c r="H1290" s="1" t="s">
        <v>254</v>
      </c>
      <c r="I1290" s="1" t="s">
        <v>120</v>
      </c>
      <c r="J1290" s="1" t="s">
        <v>179</v>
      </c>
      <c r="K1290" s="1" t="s">
        <v>49</v>
      </c>
      <c r="L1290" s="1" t="s">
        <v>41</v>
      </c>
      <c r="M1290" s="1" t="s">
        <v>1994</v>
      </c>
    </row>
    <row r="1291" spans="1:13">
      <c r="A1291" s="1" t="s">
        <v>2072</v>
      </c>
      <c r="B1291" s="1" t="s">
        <v>12</v>
      </c>
      <c r="C1291" s="1" t="s">
        <v>1907</v>
      </c>
      <c r="D1291" s="1" t="s">
        <v>13</v>
      </c>
      <c r="E1291" s="1" t="s">
        <v>84</v>
      </c>
      <c r="F1291" s="1" t="s">
        <v>40</v>
      </c>
      <c r="G1291" s="1" t="s">
        <v>167</v>
      </c>
      <c r="H1291" s="1" t="s">
        <v>1079</v>
      </c>
      <c r="I1291" s="1" t="s">
        <v>313</v>
      </c>
      <c r="J1291" s="1" t="s">
        <v>178</v>
      </c>
      <c r="K1291" s="1" t="s">
        <v>1024</v>
      </c>
      <c r="L1291" s="1" t="s">
        <v>68</v>
      </c>
      <c r="M1291" s="1" t="s">
        <v>2073</v>
      </c>
    </row>
    <row r="1292" spans="1:13">
      <c r="A1292" s="1" t="s">
        <v>2074</v>
      </c>
      <c r="B1292" s="1" t="s">
        <v>12</v>
      </c>
      <c r="C1292" s="1" t="s">
        <v>1907</v>
      </c>
      <c r="D1292" s="1" t="s">
        <v>13</v>
      </c>
      <c r="E1292" s="1" t="s">
        <v>78</v>
      </c>
      <c r="F1292" s="1" t="s">
        <v>119</v>
      </c>
      <c r="G1292" s="1" t="s">
        <v>141</v>
      </c>
      <c r="H1292" s="1" t="s">
        <v>73</v>
      </c>
      <c r="I1292" s="1" t="s">
        <v>61</v>
      </c>
      <c r="J1292" s="1" t="s">
        <v>77</v>
      </c>
      <c r="K1292" s="1" t="s">
        <v>245</v>
      </c>
      <c r="L1292" s="1" t="s">
        <v>148</v>
      </c>
      <c r="M1292" s="1" t="s">
        <v>2075</v>
      </c>
    </row>
    <row r="1293" spans="1:13">
      <c r="A1293" s="1" t="s">
        <v>2076</v>
      </c>
      <c r="B1293" s="1" t="s">
        <v>12</v>
      </c>
      <c r="C1293" s="1" t="s">
        <v>1926</v>
      </c>
      <c r="D1293" s="1" t="s">
        <v>13</v>
      </c>
      <c r="E1293" s="1" t="s">
        <v>2077</v>
      </c>
      <c r="F1293" s="1" t="s">
        <v>2069</v>
      </c>
      <c r="G1293" s="1" t="s">
        <v>250</v>
      </c>
      <c r="H1293" s="1" t="s">
        <v>586</v>
      </c>
      <c r="I1293" s="1" t="s">
        <v>257</v>
      </c>
      <c r="J1293" s="1" t="s">
        <v>109</v>
      </c>
      <c r="K1293" s="1" t="s">
        <v>594</v>
      </c>
      <c r="L1293" s="1" t="s">
        <v>92</v>
      </c>
      <c r="M1293" s="1" t="s">
        <v>1982</v>
      </c>
    </row>
    <row r="1294" spans="1:13">
      <c r="A1294" s="1" t="s">
        <v>2078</v>
      </c>
      <c r="B1294" s="1" t="s">
        <v>12</v>
      </c>
      <c r="C1294" s="1" t="s">
        <v>1926</v>
      </c>
      <c r="D1294" s="1" t="s">
        <v>13</v>
      </c>
      <c r="E1294" s="1" t="s">
        <v>232</v>
      </c>
      <c r="F1294" s="1" t="s">
        <v>261</v>
      </c>
      <c r="G1294" s="1" t="s">
        <v>137</v>
      </c>
      <c r="H1294" s="1" t="s">
        <v>57</v>
      </c>
      <c r="I1294" s="1" t="s">
        <v>1940</v>
      </c>
      <c r="J1294" s="1" t="s">
        <v>121</v>
      </c>
      <c r="K1294" s="1" t="s">
        <v>2079</v>
      </c>
      <c r="L1294" s="1" t="s">
        <v>85</v>
      </c>
      <c r="M1294" s="1" t="s">
        <v>2080</v>
      </c>
    </row>
    <row r="1295" spans="1:13">
      <c r="A1295" s="1" t="s">
        <v>2081</v>
      </c>
      <c r="B1295" s="1" t="s">
        <v>12</v>
      </c>
      <c r="C1295" s="1" t="s">
        <v>1907</v>
      </c>
      <c r="D1295" s="1" t="s">
        <v>13</v>
      </c>
      <c r="E1295" s="1" t="s">
        <v>560</v>
      </c>
      <c r="F1295" s="1" t="s">
        <v>199</v>
      </c>
      <c r="G1295" s="1" t="s">
        <v>36</v>
      </c>
      <c r="H1295" s="1" t="s">
        <v>170</v>
      </c>
      <c r="I1295" s="1" t="s">
        <v>84</v>
      </c>
      <c r="J1295" s="1" t="s">
        <v>2025</v>
      </c>
      <c r="K1295" s="1" t="s">
        <v>156</v>
      </c>
      <c r="L1295" s="1" t="s">
        <v>86</v>
      </c>
      <c r="M1295" s="1" t="s">
        <v>1956</v>
      </c>
    </row>
    <row r="1296" spans="1:13">
      <c r="A1296" s="1" t="s">
        <v>2082</v>
      </c>
      <c r="B1296" s="1" t="s">
        <v>12</v>
      </c>
      <c r="C1296" s="1" t="s">
        <v>1926</v>
      </c>
      <c r="D1296" s="1" t="s">
        <v>13</v>
      </c>
      <c r="E1296" s="1" t="s">
        <v>268</v>
      </c>
      <c r="F1296" s="1" t="s">
        <v>251</v>
      </c>
      <c r="G1296" s="1" t="s">
        <v>417</v>
      </c>
      <c r="H1296" s="1" t="s">
        <v>282</v>
      </c>
      <c r="I1296" s="1" t="s">
        <v>1070</v>
      </c>
      <c r="J1296" s="1" t="s">
        <v>152</v>
      </c>
      <c r="K1296" s="1" t="s">
        <v>191</v>
      </c>
      <c r="L1296" s="1" t="s">
        <v>613</v>
      </c>
      <c r="M1296" s="1" t="s">
        <v>2083</v>
      </c>
    </row>
    <row r="1297" spans="1:13">
      <c r="A1297" s="1" t="s">
        <v>2084</v>
      </c>
      <c r="B1297" s="1" t="s">
        <v>12</v>
      </c>
      <c r="C1297" s="1" t="s">
        <v>1907</v>
      </c>
      <c r="D1297" s="1" t="s">
        <v>13</v>
      </c>
      <c r="E1297" s="1" t="s">
        <v>927</v>
      </c>
      <c r="F1297" s="1" t="s">
        <v>40</v>
      </c>
      <c r="G1297" s="1" t="s">
        <v>137</v>
      </c>
      <c r="H1297" s="1" t="s">
        <v>84</v>
      </c>
      <c r="I1297" s="1" t="s">
        <v>159</v>
      </c>
      <c r="J1297" s="1" t="s">
        <v>2085</v>
      </c>
      <c r="K1297" s="1" t="s">
        <v>131</v>
      </c>
      <c r="L1297" s="1" t="s">
        <v>2086</v>
      </c>
      <c r="M1297" s="1" t="s">
        <v>2087</v>
      </c>
    </row>
    <row r="1298" spans="1:13">
      <c r="A1298" s="1" t="s">
        <v>2088</v>
      </c>
      <c r="B1298" s="1" t="s">
        <v>12</v>
      </c>
      <c r="C1298" s="1" t="s">
        <v>1926</v>
      </c>
      <c r="D1298" s="1" t="s">
        <v>13</v>
      </c>
      <c r="E1298" s="1" t="s">
        <v>210</v>
      </c>
      <c r="F1298" s="1" t="s">
        <v>296</v>
      </c>
      <c r="G1298" s="1" t="s">
        <v>38</v>
      </c>
      <c r="H1298" s="1" t="s">
        <v>257</v>
      </c>
      <c r="I1298" s="1" t="s">
        <v>332</v>
      </c>
      <c r="J1298" s="1" t="s">
        <v>127</v>
      </c>
      <c r="K1298" s="1" t="s">
        <v>356</v>
      </c>
      <c r="L1298" s="1" t="s">
        <v>211</v>
      </c>
      <c r="M1298" s="1" t="s">
        <v>2089</v>
      </c>
    </row>
    <row r="1299" spans="1:13">
      <c r="A1299" s="1" t="s">
        <v>2090</v>
      </c>
      <c r="B1299" s="1" t="s">
        <v>12</v>
      </c>
      <c r="C1299" s="1" t="s">
        <v>1926</v>
      </c>
      <c r="D1299" s="1" t="s">
        <v>13</v>
      </c>
      <c r="E1299" s="1" t="s">
        <v>241</v>
      </c>
      <c r="F1299" s="1" t="s">
        <v>152</v>
      </c>
      <c r="G1299" s="1" t="s">
        <v>57</v>
      </c>
      <c r="H1299" s="1" t="s">
        <v>238</v>
      </c>
      <c r="I1299" s="1" t="s">
        <v>823</v>
      </c>
      <c r="J1299" s="1" t="s">
        <v>61</v>
      </c>
      <c r="K1299" s="1" t="s">
        <v>226</v>
      </c>
      <c r="L1299" s="1" t="s">
        <v>184</v>
      </c>
      <c r="M1299" s="1" t="s">
        <v>1956</v>
      </c>
    </row>
    <row r="1300" spans="1:13">
      <c r="A1300" s="1" t="s">
        <v>2091</v>
      </c>
      <c r="B1300" s="1" t="s">
        <v>12</v>
      </c>
      <c r="C1300" s="1" t="s">
        <v>1907</v>
      </c>
      <c r="D1300" s="1" t="s">
        <v>13</v>
      </c>
      <c r="E1300" s="1" t="s">
        <v>87</v>
      </c>
      <c r="F1300" s="1" t="s">
        <v>95</v>
      </c>
      <c r="G1300" s="1" t="s">
        <v>78</v>
      </c>
      <c r="H1300" s="1" t="s">
        <v>84</v>
      </c>
      <c r="I1300" s="1" t="s">
        <v>145</v>
      </c>
      <c r="J1300" s="1" t="s">
        <v>50</v>
      </c>
      <c r="K1300" s="1" t="s">
        <v>162</v>
      </c>
      <c r="L1300" s="1" t="s">
        <v>237</v>
      </c>
      <c r="M1300" s="1" t="s">
        <v>2061</v>
      </c>
    </row>
    <row r="1301" spans="1:13">
      <c r="A1301" s="1" t="s">
        <v>2092</v>
      </c>
      <c r="B1301" s="1" t="s">
        <v>12</v>
      </c>
      <c r="C1301" s="1" t="s">
        <v>1907</v>
      </c>
      <c r="D1301" s="1" t="s">
        <v>13</v>
      </c>
      <c r="E1301" s="1" t="s">
        <v>47</v>
      </c>
      <c r="F1301" s="1" t="s">
        <v>119</v>
      </c>
      <c r="G1301" s="1" t="s">
        <v>77</v>
      </c>
      <c r="H1301" s="1" t="s">
        <v>97</v>
      </c>
      <c r="I1301" s="1" t="s">
        <v>444</v>
      </c>
      <c r="J1301" s="1" t="s">
        <v>269</v>
      </c>
      <c r="K1301" s="1" t="s">
        <v>435</v>
      </c>
      <c r="L1301" s="1" t="s">
        <v>407</v>
      </c>
      <c r="M1301" s="1" t="s">
        <v>2093</v>
      </c>
    </row>
    <row r="1302" spans="1:13">
      <c r="A1302" s="1" t="s">
        <v>2094</v>
      </c>
      <c r="B1302" s="1" t="s">
        <v>12</v>
      </c>
      <c r="C1302" s="1" t="s">
        <v>1907</v>
      </c>
      <c r="D1302" s="1" t="s">
        <v>13</v>
      </c>
      <c r="E1302" s="1" t="s">
        <v>496</v>
      </c>
      <c r="F1302" s="1" t="s">
        <v>85</v>
      </c>
      <c r="G1302" s="1" t="s">
        <v>1940</v>
      </c>
      <c r="H1302" s="1" t="s">
        <v>444</v>
      </c>
      <c r="I1302" s="1" t="s">
        <v>199</v>
      </c>
      <c r="J1302" s="1" t="s">
        <v>304</v>
      </c>
      <c r="K1302" s="1" t="s">
        <v>109</v>
      </c>
      <c r="L1302" s="1" t="s">
        <v>300</v>
      </c>
      <c r="M1302" s="1" t="s">
        <v>2063</v>
      </c>
    </row>
    <row r="1303" spans="1:13">
      <c r="A1303" s="1" t="s">
        <v>2095</v>
      </c>
      <c r="B1303" s="1" t="s">
        <v>12</v>
      </c>
      <c r="C1303" s="1" t="s">
        <v>1926</v>
      </c>
      <c r="D1303" s="1" t="s">
        <v>13</v>
      </c>
      <c r="E1303" s="1" t="s">
        <v>124</v>
      </c>
      <c r="F1303" s="1" t="s">
        <v>613</v>
      </c>
      <c r="G1303" s="1" t="s">
        <v>33</v>
      </c>
      <c r="H1303" s="1" t="s">
        <v>250</v>
      </c>
      <c r="I1303" s="1" t="s">
        <v>199</v>
      </c>
      <c r="J1303" s="1" t="s">
        <v>148</v>
      </c>
      <c r="K1303" s="1" t="s">
        <v>884</v>
      </c>
      <c r="L1303" s="1" t="s">
        <v>97</v>
      </c>
      <c r="M1303" s="1" t="s">
        <v>2096</v>
      </c>
    </row>
    <row r="1304" spans="1:13">
      <c r="A1304" s="1" t="s">
        <v>2097</v>
      </c>
      <c r="B1304" s="1" t="s">
        <v>12</v>
      </c>
      <c r="C1304" s="1" t="s">
        <v>1907</v>
      </c>
      <c r="D1304" s="1" t="s">
        <v>13</v>
      </c>
      <c r="E1304" s="1" t="s">
        <v>179</v>
      </c>
      <c r="F1304" s="1" t="s">
        <v>182</v>
      </c>
      <c r="G1304" s="1" t="s">
        <v>194</v>
      </c>
      <c r="H1304" s="1" t="s">
        <v>144</v>
      </c>
      <c r="I1304" s="1" t="s">
        <v>268</v>
      </c>
      <c r="J1304" s="1" t="s">
        <v>102</v>
      </c>
      <c r="K1304" s="1" t="s">
        <v>480</v>
      </c>
      <c r="L1304" s="1" t="s">
        <v>188</v>
      </c>
      <c r="M1304" s="1" t="s">
        <v>2098</v>
      </c>
    </row>
    <row r="1305" spans="1:13">
      <c r="A1305" s="1" t="s">
        <v>2099</v>
      </c>
      <c r="B1305" s="1" t="s">
        <v>12</v>
      </c>
      <c r="C1305" s="1" t="s">
        <v>1926</v>
      </c>
      <c r="D1305" s="1" t="s">
        <v>13</v>
      </c>
      <c r="E1305" s="1" t="s">
        <v>589</v>
      </c>
      <c r="F1305" s="1" t="s">
        <v>188</v>
      </c>
      <c r="G1305" s="1" t="s">
        <v>269</v>
      </c>
      <c r="H1305" s="1" t="s">
        <v>121</v>
      </c>
      <c r="I1305" s="1" t="s">
        <v>321</v>
      </c>
      <c r="J1305" s="1" t="s">
        <v>246</v>
      </c>
      <c r="K1305" s="1" t="s">
        <v>149</v>
      </c>
      <c r="L1305" s="1" t="s">
        <v>328</v>
      </c>
      <c r="M1305" s="1" t="s">
        <v>2100</v>
      </c>
    </row>
    <row r="1306" spans="1:13">
      <c r="A1306" s="1" t="s">
        <v>2101</v>
      </c>
      <c r="B1306" s="1" t="s">
        <v>12</v>
      </c>
      <c r="C1306" s="1" t="s">
        <v>1926</v>
      </c>
      <c r="D1306" s="1" t="s">
        <v>13</v>
      </c>
      <c r="E1306" s="1" t="s">
        <v>151</v>
      </c>
      <c r="F1306" s="1" t="s">
        <v>81</v>
      </c>
      <c r="G1306" s="1" t="s">
        <v>296</v>
      </c>
      <c r="H1306" s="1" t="s">
        <v>247</v>
      </c>
      <c r="I1306" s="1" t="s">
        <v>85</v>
      </c>
      <c r="J1306" s="1" t="s">
        <v>199</v>
      </c>
      <c r="K1306" s="1" t="s">
        <v>583</v>
      </c>
      <c r="L1306" s="1" t="s">
        <v>258</v>
      </c>
      <c r="M1306" s="1" t="s">
        <v>2102</v>
      </c>
    </row>
    <row r="1307" spans="1:13">
      <c r="A1307" s="1" t="s">
        <v>2103</v>
      </c>
      <c r="B1307" s="1" t="s">
        <v>12</v>
      </c>
      <c r="C1307" s="1" t="s">
        <v>1926</v>
      </c>
      <c r="D1307" s="1" t="s">
        <v>13</v>
      </c>
      <c r="E1307" s="1" t="s">
        <v>368</v>
      </c>
      <c r="F1307" s="1" t="s">
        <v>312</v>
      </c>
      <c r="G1307" s="1" t="s">
        <v>333</v>
      </c>
      <c r="H1307" s="1" t="s">
        <v>85</v>
      </c>
      <c r="I1307" s="1" t="s">
        <v>207</v>
      </c>
      <c r="J1307" s="1" t="s">
        <v>587</v>
      </c>
      <c r="K1307" s="1" t="s">
        <v>332</v>
      </c>
      <c r="L1307" s="1" t="s">
        <v>261</v>
      </c>
      <c r="M1307" s="1" t="s">
        <v>2104</v>
      </c>
    </row>
    <row r="1308" spans="1:13">
      <c r="A1308" s="1" t="s">
        <v>2105</v>
      </c>
      <c r="B1308" s="1" t="s">
        <v>12</v>
      </c>
      <c r="C1308" s="1" t="s">
        <v>1926</v>
      </c>
      <c r="D1308" s="1" t="s">
        <v>13</v>
      </c>
      <c r="E1308" s="1" t="s">
        <v>586</v>
      </c>
      <c r="F1308" s="1" t="s">
        <v>761</v>
      </c>
      <c r="G1308" s="1" t="s">
        <v>63</v>
      </c>
      <c r="H1308" s="1" t="s">
        <v>66</v>
      </c>
      <c r="I1308" s="1" t="s">
        <v>644</v>
      </c>
      <c r="J1308" s="1" t="s">
        <v>296</v>
      </c>
      <c r="K1308" s="1" t="s">
        <v>40</v>
      </c>
      <c r="L1308" s="1" t="s">
        <v>44</v>
      </c>
      <c r="M1308" s="1" t="s">
        <v>2106</v>
      </c>
    </row>
    <row r="1309" spans="1:13">
      <c r="A1309" s="1" t="s">
        <v>2107</v>
      </c>
      <c r="B1309" s="1" t="s">
        <v>12</v>
      </c>
      <c r="C1309" s="1" t="s">
        <v>1926</v>
      </c>
      <c r="D1309" s="1" t="s">
        <v>13</v>
      </c>
      <c r="E1309" s="1" t="s">
        <v>242</v>
      </c>
      <c r="F1309" s="1" t="s">
        <v>153</v>
      </c>
      <c r="G1309" s="1" t="s">
        <v>583</v>
      </c>
      <c r="H1309" s="1" t="s">
        <v>226</v>
      </c>
      <c r="I1309" s="1" t="s">
        <v>761</v>
      </c>
      <c r="J1309" s="1" t="s">
        <v>144</v>
      </c>
      <c r="K1309" s="1" t="s">
        <v>312</v>
      </c>
      <c r="L1309" s="1" t="s">
        <v>417</v>
      </c>
      <c r="M1309" s="1" t="s">
        <v>1992</v>
      </c>
    </row>
    <row r="1310" spans="1:13">
      <c r="A1310" s="1" t="s">
        <v>2108</v>
      </c>
      <c r="B1310" s="1" t="s">
        <v>12</v>
      </c>
      <c r="C1310" s="1" t="s">
        <v>1907</v>
      </c>
      <c r="D1310" s="1" t="s">
        <v>13</v>
      </c>
      <c r="E1310" s="1" t="s">
        <v>66</v>
      </c>
      <c r="F1310" s="1" t="s">
        <v>133</v>
      </c>
      <c r="G1310" s="1" t="s">
        <v>96</v>
      </c>
      <c r="H1310" s="1" t="s">
        <v>1037</v>
      </c>
      <c r="I1310" s="1" t="s">
        <v>96</v>
      </c>
      <c r="J1310" s="1" t="s">
        <v>148</v>
      </c>
      <c r="K1310" s="1" t="s">
        <v>1940</v>
      </c>
      <c r="L1310" s="1" t="s">
        <v>300</v>
      </c>
      <c r="M1310" s="1" t="s">
        <v>2109</v>
      </c>
    </row>
    <row r="1311" spans="1:13">
      <c r="A1311" s="1" t="s">
        <v>2110</v>
      </c>
      <c r="B1311" s="1" t="s">
        <v>12</v>
      </c>
      <c r="C1311" s="1" t="s">
        <v>1926</v>
      </c>
      <c r="D1311" s="1" t="s">
        <v>13</v>
      </c>
      <c r="E1311" s="1" t="s">
        <v>195</v>
      </c>
      <c r="F1311" s="1" t="s">
        <v>1939</v>
      </c>
      <c r="G1311" s="1" t="s">
        <v>53</v>
      </c>
      <c r="H1311" s="1" t="s">
        <v>156</v>
      </c>
      <c r="I1311" s="1" t="s">
        <v>196</v>
      </c>
      <c r="J1311" s="1" t="s">
        <v>456</v>
      </c>
      <c r="K1311" s="1" t="s">
        <v>94</v>
      </c>
      <c r="L1311" s="1" t="s">
        <v>823</v>
      </c>
      <c r="M1311" s="1" t="s">
        <v>2111</v>
      </c>
    </row>
    <row r="1312" spans="1:13">
      <c r="A1312" s="1" t="s">
        <v>2112</v>
      </c>
      <c r="B1312" s="1" t="s">
        <v>12</v>
      </c>
      <c r="C1312" s="1" t="s">
        <v>1926</v>
      </c>
      <c r="D1312" s="1" t="s">
        <v>13</v>
      </c>
      <c r="E1312" s="1" t="s">
        <v>128</v>
      </c>
      <c r="F1312" s="1" t="s">
        <v>109</v>
      </c>
      <c r="G1312" s="1" t="s">
        <v>490</v>
      </c>
      <c r="H1312" s="1" t="s">
        <v>300</v>
      </c>
      <c r="I1312" s="1" t="s">
        <v>73</v>
      </c>
      <c r="J1312" s="1" t="s">
        <v>47</v>
      </c>
      <c r="K1312" s="1" t="s">
        <v>220</v>
      </c>
      <c r="L1312" s="1" t="s">
        <v>336</v>
      </c>
      <c r="M1312" s="1" t="s">
        <v>2113</v>
      </c>
    </row>
    <row r="1313" spans="1:13">
      <c r="A1313" s="1" t="s">
        <v>2114</v>
      </c>
      <c r="B1313" s="1" t="s">
        <v>12</v>
      </c>
      <c r="C1313" s="1" t="s">
        <v>1907</v>
      </c>
      <c r="D1313" s="1" t="s">
        <v>13</v>
      </c>
      <c r="E1313" s="1" t="s">
        <v>38</v>
      </c>
      <c r="F1313" s="1" t="s">
        <v>1069</v>
      </c>
      <c r="G1313" s="1" t="s">
        <v>257</v>
      </c>
      <c r="H1313" s="1" t="s">
        <v>356</v>
      </c>
      <c r="I1313" s="1" t="s">
        <v>118</v>
      </c>
      <c r="J1313" s="1" t="s">
        <v>151</v>
      </c>
      <c r="K1313" s="1" t="s">
        <v>884</v>
      </c>
      <c r="L1313" s="1" t="s">
        <v>313</v>
      </c>
      <c r="M1313" s="1" t="s">
        <v>2115</v>
      </c>
    </row>
    <row r="1314" spans="1:13">
      <c r="A1314" s="1" t="s">
        <v>2116</v>
      </c>
      <c r="B1314" s="1" t="s">
        <v>12</v>
      </c>
      <c r="C1314" s="1" t="s">
        <v>1907</v>
      </c>
      <c r="D1314" s="1" t="s">
        <v>13</v>
      </c>
      <c r="E1314" s="1" t="s">
        <v>2117</v>
      </c>
      <c r="F1314" s="1" t="s">
        <v>163</v>
      </c>
      <c r="G1314" s="1" t="s">
        <v>2118</v>
      </c>
      <c r="H1314" s="1" t="s">
        <v>60</v>
      </c>
      <c r="I1314" s="1" t="s">
        <v>312</v>
      </c>
      <c r="J1314" s="1" t="s">
        <v>927</v>
      </c>
      <c r="K1314" s="1" t="s">
        <v>259</v>
      </c>
      <c r="L1314" s="1" t="s">
        <v>217</v>
      </c>
      <c r="M1314" s="1" t="s">
        <v>2119</v>
      </c>
    </row>
    <row r="1315" spans="1:13">
      <c r="A1315" s="1" t="s">
        <v>2120</v>
      </c>
      <c r="B1315" s="1" t="s">
        <v>12</v>
      </c>
      <c r="C1315" s="1" t="s">
        <v>1926</v>
      </c>
      <c r="D1315" s="1" t="s">
        <v>13</v>
      </c>
      <c r="E1315" s="1" t="s">
        <v>441</v>
      </c>
      <c r="F1315" s="1" t="s">
        <v>564</v>
      </c>
      <c r="G1315" s="1" t="s">
        <v>117</v>
      </c>
      <c r="H1315" s="1" t="s">
        <v>121</v>
      </c>
      <c r="I1315" s="1" t="s">
        <v>444</v>
      </c>
      <c r="J1315" s="1" t="s">
        <v>183</v>
      </c>
      <c r="K1315" s="1" t="s">
        <v>2121</v>
      </c>
      <c r="L1315" s="1" t="s">
        <v>119</v>
      </c>
      <c r="M1315" s="1" t="s">
        <v>2122</v>
      </c>
    </row>
    <row r="1316" spans="1:13">
      <c r="A1316" s="1" t="s">
        <v>2123</v>
      </c>
      <c r="B1316" s="1" t="s">
        <v>12</v>
      </c>
      <c r="C1316" s="1" t="s">
        <v>1926</v>
      </c>
      <c r="D1316" s="1" t="s">
        <v>13</v>
      </c>
      <c r="E1316" s="1" t="s">
        <v>71</v>
      </c>
      <c r="F1316" s="1" t="s">
        <v>95</v>
      </c>
      <c r="G1316" s="1" t="s">
        <v>120</v>
      </c>
      <c r="H1316" s="1" t="s">
        <v>387</v>
      </c>
      <c r="I1316" s="1" t="s">
        <v>261</v>
      </c>
      <c r="J1316" s="1" t="s">
        <v>246</v>
      </c>
      <c r="K1316" s="1" t="s">
        <v>152</v>
      </c>
      <c r="L1316" s="1" t="s">
        <v>444</v>
      </c>
      <c r="M1316" s="1" t="s">
        <v>2124</v>
      </c>
    </row>
    <row r="1317" spans="1:13">
      <c r="A1317" s="1" t="s">
        <v>2125</v>
      </c>
      <c r="B1317" s="1" t="s">
        <v>12</v>
      </c>
      <c r="C1317" s="1" t="s">
        <v>1926</v>
      </c>
      <c r="D1317" s="1" t="s">
        <v>13</v>
      </c>
      <c r="E1317" s="1" t="s">
        <v>1072</v>
      </c>
      <c r="F1317" s="1" t="s">
        <v>86</v>
      </c>
      <c r="G1317" s="1" t="s">
        <v>626</v>
      </c>
      <c r="H1317" s="1" t="s">
        <v>2048</v>
      </c>
      <c r="I1317" s="1" t="s">
        <v>79</v>
      </c>
      <c r="J1317" s="1" t="s">
        <v>175</v>
      </c>
      <c r="K1317" s="1" t="s">
        <v>387</v>
      </c>
      <c r="L1317" s="1" t="s">
        <v>257</v>
      </c>
      <c r="M1317" s="1" t="s">
        <v>2126</v>
      </c>
    </row>
    <row r="1318" spans="1:13">
      <c r="A1318" s="1" t="s">
        <v>2127</v>
      </c>
      <c r="B1318" s="1" t="s">
        <v>12</v>
      </c>
      <c r="C1318" s="1" t="s">
        <v>1907</v>
      </c>
      <c r="D1318" s="1" t="s">
        <v>13</v>
      </c>
      <c r="E1318" s="1" t="s">
        <v>88</v>
      </c>
      <c r="F1318" s="1" t="s">
        <v>441</v>
      </c>
      <c r="G1318" s="1" t="s">
        <v>407</v>
      </c>
      <c r="H1318" s="1" t="s">
        <v>336</v>
      </c>
      <c r="I1318" s="1" t="s">
        <v>1970</v>
      </c>
      <c r="J1318" s="1" t="s">
        <v>33</v>
      </c>
      <c r="K1318" s="1" t="s">
        <v>220</v>
      </c>
      <c r="L1318" s="1" t="s">
        <v>149</v>
      </c>
      <c r="M1318" s="1" t="s">
        <v>2128</v>
      </c>
    </row>
    <row r="1319" spans="1:13">
      <c r="A1319" s="1" t="s">
        <v>2129</v>
      </c>
      <c r="B1319" s="1" t="s">
        <v>12</v>
      </c>
      <c r="C1319" s="1" t="s">
        <v>1926</v>
      </c>
      <c r="D1319" s="1" t="s">
        <v>13</v>
      </c>
      <c r="E1319" s="1" t="s">
        <v>450</v>
      </c>
      <c r="F1319" s="1" t="s">
        <v>92</v>
      </c>
      <c r="G1319" s="1" t="s">
        <v>312</v>
      </c>
      <c r="H1319" s="1" t="s">
        <v>444</v>
      </c>
      <c r="I1319" s="1" t="s">
        <v>336</v>
      </c>
      <c r="J1319" s="1" t="s">
        <v>250</v>
      </c>
      <c r="K1319" s="1" t="s">
        <v>85</v>
      </c>
      <c r="L1319" s="1" t="s">
        <v>195</v>
      </c>
      <c r="M1319" s="1" t="s">
        <v>2130</v>
      </c>
    </row>
    <row r="1320" spans="1:13">
      <c r="A1320" s="1" t="s">
        <v>2131</v>
      </c>
      <c r="B1320" s="1" t="s">
        <v>12</v>
      </c>
      <c r="C1320" s="1" t="s">
        <v>1926</v>
      </c>
      <c r="D1320" s="1" t="s">
        <v>13</v>
      </c>
      <c r="E1320" s="1" t="s">
        <v>182</v>
      </c>
      <c r="F1320" s="1" t="s">
        <v>927</v>
      </c>
      <c r="G1320" s="1" t="s">
        <v>1970</v>
      </c>
      <c r="H1320" s="1" t="s">
        <v>2040</v>
      </c>
      <c r="I1320" s="1" t="s">
        <v>441</v>
      </c>
      <c r="J1320" s="1" t="s">
        <v>207</v>
      </c>
      <c r="K1320" s="1" t="s">
        <v>190</v>
      </c>
      <c r="L1320" s="1" t="s">
        <v>794</v>
      </c>
      <c r="M1320" s="1" t="s">
        <v>2006</v>
      </c>
    </row>
    <row r="1321" spans="1:13">
      <c r="A1321" s="1" t="s">
        <v>2132</v>
      </c>
      <c r="B1321" s="1" t="s">
        <v>12</v>
      </c>
      <c r="C1321" s="1" t="s">
        <v>1926</v>
      </c>
      <c r="D1321" s="1" t="s">
        <v>13</v>
      </c>
      <c r="E1321" s="1" t="s">
        <v>2133</v>
      </c>
      <c r="F1321" s="1" t="s">
        <v>191</v>
      </c>
      <c r="G1321" s="1" t="s">
        <v>2134</v>
      </c>
      <c r="H1321" s="1" t="s">
        <v>89</v>
      </c>
      <c r="I1321" s="1" t="s">
        <v>73</v>
      </c>
      <c r="J1321" s="1" t="s">
        <v>102</v>
      </c>
      <c r="K1321" s="1" t="s">
        <v>87</v>
      </c>
      <c r="L1321" s="1" t="s">
        <v>92</v>
      </c>
      <c r="M1321" s="1" t="s">
        <v>2135</v>
      </c>
    </row>
    <row r="1322" spans="1:13">
      <c r="A1322" s="1" t="s">
        <v>2136</v>
      </c>
      <c r="B1322" s="1" t="s">
        <v>12</v>
      </c>
      <c r="C1322" s="1" t="s">
        <v>1907</v>
      </c>
      <c r="D1322" s="1" t="s">
        <v>13</v>
      </c>
      <c r="E1322" s="1" t="s">
        <v>232</v>
      </c>
      <c r="F1322" s="1" t="s">
        <v>177</v>
      </c>
      <c r="G1322" s="1" t="s">
        <v>268</v>
      </c>
      <c r="H1322" s="1" t="s">
        <v>103</v>
      </c>
      <c r="I1322" s="1" t="s">
        <v>48</v>
      </c>
      <c r="J1322" s="1" t="s">
        <v>132</v>
      </c>
      <c r="K1322" s="1" t="s">
        <v>93</v>
      </c>
      <c r="L1322" s="1" t="s">
        <v>234</v>
      </c>
      <c r="M1322" s="1" t="s">
        <v>2137</v>
      </c>
    </row>
    <row r="1323" spans="1:13">
      <c r="A1323" s="1" t="s">
        <v>2138</v>
      </c>
      <c r="B1323" s="1" t="s">
        <v>12</v>
      </c>
      <c r="C1323" s="1" t="s">
        <v>1926</v>
      </c>
      <c r="D1323" s="1" t="s">
        <v>13</v>
      </c>
      <c r="E1323" s="1" t="s">
        <v>200</v>
      </c>
      <c r="F1323" s="1" t="s">
        <v>608</v>
      </c>
      <c r="G1323" s="1" t="s">
        <v>801</v>
      </c>
      <c r="H1323" s="1" t="s">
        <v>220</v>
      </c>
      <c r="I1323" s="1" t="s">
        <v>43</v>
      </c>
      <c r="J1323" s="1" t="s">
        <v>183</v>
      </c>
      <c r="K1323" s="1" t="s">
        <v>109</v>
      </c>
      <c r="L1323" s="1" t="s">
        <v>162</v>
      </c>
      <c r="M1323" s="1" t="s">
        <v>2139</v>
      </c>
    </row>
    <row r="1324" spans="1:13">
      <c r="A1324" s="1" t="s">
        <v>2140</v>
      </c>
      <c r="B1324" s="1" t="s">
        <v>12</v>
      </c>
      <c r="C1324" s="1" t="s">
        <v>1926</v>
      </c>
      <c r="D1324" s="1" t="s">
        <v>13</v>
      </c>
      <c r="E1324" s="1" t="s">
        <v>541</v>
      </c>
      <c r="F1324" s="1" t="s">
        <v>608</v>
      </c>
      <c r="G1324" s="1" t="s">
        <v>112</v>
      </c>
      <c r="H1324" s="1" t="s">
        <v>2141</v>
      </c>
      <c r="I1324" s="1" t="s">
        <v>189</v>
      </c>
      <c r="J1324" s="1" t="s">
        <v>148</v>
      </c>
      <c r="K1324" s="1" t="s">
        <v>184</v>
      </c>
      <c r="L1324" s="1" t="s">
        <v>111</v>
      </c>
      <c r="M1324" s="1" t="s">
        <v>1937</v>
      </c>
    </row>
    <row r="1325" spans="1:13">
      <c r="A1325" s="1" t="s">
        <v>2142</v>
      </c>
      <c r="B1325" s="1" t="s">
        <v>12</v>
      </c>
      <c r="C1325" s="1" t="s">
        <v>1926</v>
      </c>
      <c r="D1325" s="1" t="s">
        <v>13</v>
      </c>
      <c r="E1325" s="1" t="s">
        <v>159</v>
      </c>
      <c r="F1325" s="1" t="s">
        <v>304</v>
      </c>
      <c r="G1325" s="1" t="s">
        <v>84</v>
      </c>
      <c r="H1325" s="1" t="s">
        <v>95</v>
      </c>
      <c r="I1325" s="1" t="s">
        <v>387</v>
      </c>
      <c r="J1325" s="1" t="s">
        <v>131</v>
      </c>
      <c r="K1325" s="1" t="s">
        <v>199</v>
      </c>
      <c r="L1325" s="1" t="s">
        <v>85</v>
      </c>
      <c r="M1325" s="1" t="s">
        <v>2111</v>
      </c>
    </row>
    <row r="1326" spans="1:13">
      <c r="A1326" s="1" t="s">
        <v>2143</v>
      </c>
      <c r="B1326" s="1" t="s">
        <v>12</v>
      </c>
      <c r="C1326" s="1" t="s">
        <v>2144</v>
      </c>
      <c r="D1326" s="1" t="s">
        <v>13</v>
      </c>
      <c r="E1326" s="1" t="s">
        <v>450</v>
      </c>
      <c r="F1326" s="1" t="s">
        <v>241</v>
      </c>
      <c r="G1326" s="1" t="s">
        <v>1936</v>
      </c>
      <c r="H1326" s="1" t="s">
        <v>1079</v>
      </c>
      <c r="I1326" s="1" t="s">
        <v>200</v>
      </c>
      <c r="J1326" s="1" t="s">
        <v>561</v>
      </c>
      <c r="K1326" s="1" t="s">
        <v>79</v>
      </c>
      <c r="L1326" s="1" t="s">
        <v>269</v>
      </c>
      <c r="M1326" s="1" t="s">
        <v>2145</v>
      </c>
    </row>
    <row r="1327" spans="1:13">
      <c r="A1327" s="1" t="s">
        <v>2146</v>
      </c>
      <c r="B1327" s="1" t="s">
        <v>12</v>
      </c>
      <c r="C1327" s="1" t="s">
        <v>1907</v>
      </c>
      <c r="D1327" s="1" t="s">
        <v>13</v>
      </c>
      <c r="E1327" s="1" t="s">
        <v>98</v>
      </c>
      <c r="F1327" s="1" t="s">
        <v>190</v>
      </c>
      <c r="G1327" s="1" t="s">
        <v>490</v>
      </c>
      <c r="H1327" s="1" t="s">
        <v>418</v>
      </c>
      <c r="I1327" s="1" t="s">
        <v>1943</v>
      </c>
      <c r="J1327" s="1" t="s">
        <v>259</v>
      </c>
      <c r="K1327" s="1" t="s">
        <v>806</v>
      </c>
      <c r="L1327" s="1" t="s">
        <v>284</v>
      </c>
      <c r="M1327" s="1" t="s">
        <v>2147</v>
      </c>
    </row>
    <row r="1328" spans="1:13">
      <c r="A1328" s="1" t="s">
        <v>2148</v>
      </c>
      <c r="B1328" s="1" t="s">
        <v>12</v>
      </c>
      <c r="C1328" s="1" t="s">
        <v>1926</v>
      </c>
      <c r="D1328" s="1" t="s">
        <v>13</v>
      </c>
      <c r="E1328" s="1" t="s">
        <v>268</v>
      </c>
      <c r="F1328" s="1" t="s">
        <v>93</v>
      </c>
      <c r="G1328" s="1" t="s">
        <v>480</v>
      </c>
      <c r="H1328" s="1" t="s">
        <v>356</v>
      </c>
      <c r="I1328" s="1" t="s">
        <v>52</v>
      </c>
      <c r="J1328" s="1" t="s">
        <v>36</v>
      </c>
      <c r="K1328" s="1" t="s">
        <v>57</v>
      </c>
      <c r="L1328" s="1" t="s">
        <v>53</v>
      </c>
      <c r="M1328" s="1" t="s">
        <v>2149</v>
      </c>
    </row>
    <row r="1329" spans="1:13">
      <c r="A1329" s="1" t="s">
        <v>2150</v>
      </c>
      <c r="B1329" s="1" t="s">
        <v>12</v>
      </c>
      <c r="C1329" s="1" t="s">
        <v>1907</v>
      </c>
      <c r="D1329" s="1" t="s">
        <v>13</v>
      </c>
      <c r="E1329" s="1" t="s">
        <v>67</v>
      </c>
      <c r="F1329" s="1" t="s">
        <v>119</v>
      </c>
      <c r="G1329" s="1" t="s">
        <v>276</v>
      </c>
      <c r="H1329" s="1" t="s">
        <v>313</v>
      </c>
      <c r="I1329" s="1" t="s">
        <v>210</v>
      </c>
      <c r="J1329" s="1" t="s">
        <v>39</v>
      </c>
      <c r="K1329" s="1" t="s">
        <v>188</v>
      </c>
      <c r="L1329" s="1" t="s">
        <v>58</v>
      </c>
      <c r="M1329" s="1" t="s">
        <v>2111</v>
      </c>
    </row>
    <row r="1330" spans="1:13">
      <c r="A1330" s="1" t="s">
        <v>2151</v>
      </c>
      <c r="B1330" s="1" t="s">
        <v>12</v>
      </c>
      <c r="C1330" s="1" t="s">
        <v>1907</v>
      </c>
      <c r="D1330" s="1" t="s">
        <v>13</v>
      </c>
      <c r="E1330" s="1" t="s">
        <v>131</v>
      </c>
      <c r="F1330" s="1" t="s">
        <v>102</v>
      </c>
      <c r="G1330" s="1" t="s">
        <v>490</v>
      </c>
      <c r="H1330" s="1" t="s">
        <v>167</v>
      </c>
      <c r="I1330" s="1" t="s">
        <v>823</v>
      </c>
      <c r="J1330" s="1" t="s">
        <v>185</v>
      </c>
      <c r="K1330" s="1" t="s">
        <v>119</v>
      </c>
      <c r="L1330" s="1" t="s">
        <v>409</v>
      </c>
      <c r="M1330" s="1" t="s">
        <v>2152</v>
      </c>
    </row>
    <row r="1331" spans="1:13">
      <c r="A1331" s="1" t="s">
        <v>2153</v>
      </c>
      <c r="B1331" s="1" t="s">
        <v>12</v>
      </c>
      <c r="C1331" s="1" t="s">
        <v>1926</v>
      </c>
      <c r="D1331" s="1" t="s">
        <v>13</v>
      </c>
      <c r="E1331" s="1" t="s">
        <v>226</v>
      </c>
      <c r="F1331" s="1" t="s">
        <v>884</v>
      </c>
      <c r="G1331" s="1" t="s">
        <v>183</v>
      </c>
      <c r="H1331" s="1" t="s">
        <v>356</v>
      </c>
      <c r="I1331" s="1" t="s">
        <v>41</v>
      </c>
      <c r="J1331" s="1" t="s">
        <v>219</v>
      </c>
      <c r="K1331" s="1" t="s">
        <v>62</v>
      </c>
      <c r="L1331" s="1" t="s">
        <v>206</v>
      </c>
      <c r="M1331" s="1" t="s">
        <v>2154</v>
      </c>
    </row>
    <row r="1332" spans="1:13">
      <c r="A1332" s="1" t="s">
        <v>2155</v>
      </c>
      <c r="B1332" s="1" t="s">
        <v>12</v>
      </c>
      <c r="C1332" s="1" t="s">
        <v>1926</v>
      </c>
      <c r="D1332" s="1" t="s">
        <v>13</v>
      </c>
      <c r="E1332" s="1" t="s">
        <v>78</v>
      </c>
      <c r="F1332" s="1" t="s">
        <v>784</v>
      </c>
      <c r="G1332" s="1" t="s">
        <v>132</v>
      </c>
      <c r="H1332" s="1" t="s">
        <v>1040</v>
      </c>
      <c r="I1332" s="1" t="s">
        <v>81</v>
      </c>
      <c r="J1332" s="1" t="s">
        <v>87</v>
      </c>
      <c r="K1332" s="1" t="s">
        <v>2156</v>
      </c>
      <c r="L1332" s="1" t="s">
        <v>167</v>
      </c>
      <c r="M1332" s="1" t="s">
        <v>2154</v>
      </c>
    </row>
    <row r="1333" spans="1:13">
      <c r="A1333" s="1" t="s">
        <v>2157</v>
      </c>
      <c r="B1333" s="1" t="s">
        <v>12</v>
      </c>
      <c r="C1333" s="1" t="s">
        <v>1926</v>
      </c>
      <c r="D1333" s="1" t="s">
        <v>13</v>
      </c>
      <c r="E1333" s="1" t="s">
        <v>823</v>
      </c>
      <c r="F1333" s="1" t="s">
        <v>59</v>
      </c>
      <c r="G1333" s="1" t="s">
        <v>1062</v>
      </c>
      <c r="H1333" s="1" t="s">
        <v>321</v>
      </c>
      <c r="I1333" s="1" t="s">
        <v>137</v>
      </c>
      <c r="J1333" s="1" t="s">
        <v>105</v>
      </c>
      <c r="K1333" s="1" t="s">
        <v>49</v>
      </c>
      <c r="L1333" s="1" t="s">
        <v>191</v>
      </c>
      <c r="M1333" s="1" t="s">
        <v>2158</v>
      </c>
    </row>
    <row r="1334" spans="1:13">
      <c r="A1334" s="1" t="s">
        <v>2159</v>
      </c>
      <c r="B1334" s="1" t="s">
        <v>12</v>
      </c>
      <c r="C1334" s="1" t="s">
        <v>1926</v>
      </c>
      <c r="D1334" s="1" t="s">
        <v>13</v>
      </c>
      <c r="E1334" s="1" t="s">
        <v>86</v>
      </c>
      <c r="F1334" s="1" t="s">
        <v>268</v>
      </c>
      <c r="G1334" s="1" t="s">
        <v>121</v>
      </c>
      <c r="H1334" s="1" t="s">
        <v>627</v>
      </c>
      <c r="I1334" s="1" t="s">
        <v>626</v>
      </c>
      <c r="J1334" s="1" t="s">
        <v>284</v>
      </c>
      <c r="K1334" s="1" t="s">
        <v>801</v>
      </c>
      <c r="L1334" s="1" t="s">
        <v>269</v>
      </c>
      <c r="M1334" s="1" t="s">
        <v>2160</v>
      </c>
    </row>
    <row r="1335" spans="1:13">
      <c r="A1335" s="1" t="s">
        <v>2161</v>
      </c>
      <c r="B1335" s="1" t="s">
        <v>12</v>
      </c>
      <c r="C1335" s="1" t="s">
        <v>1926</v>
      </c>
      <c r="D1335" s="1" t="s">
        <v>13</v>
      </c>
      <c r="E1335" s="1" t="s">
        <v>148</v>
      </c>
      <c r="F1335" s="1" t="s">
        <v>247</v>
      </c>
      <c r="G1335" s="1" t="s">
        <v>80</v>
      </c>
      <c r="H1335" s="1" t="s">
        <v>85</v>
      </c>
      <c r="I1335" s="1" t="s">
        <v>1049</v>
      </c>
      <c r="J1335" s="1" t="s">
        <v>36</v>
      </c>
      <c r="K1335" s="1" t="s">
        <v>143</v>
      </c>
      <c r="L1335" s="1" t="s">
        <v>418</v>
      </c>
      <c r="M1335" s="1" t="s">
        <v>2162</v>
      </c>
    </row>
    <row r="1336" spans="1:13">
      <c r="A1336" s="1" t="s">
        <v>2163</v>
      </c>
      <c r="B1336" s="1" t="s">
        <v>12</v>
      </c>
      <c r="C1336" s="1" t="s">
        <v>1907</v>
      </c>
      <c r="D1336" s="1" t="s">
        <v>13</v>
      </c>
      <c r="E1336" s="1" t="s">
        <v>496</v>
      </c>
      <c r="F1336" s="1" t="s">
        <v>40</v>
      </c>
      <c r="G1336" s="1" t="s">
        <v>182</v>
      </c>
      <c r="H1336" s="1" t="s">
        <v>608</v>
      </c>
      <c r="I1336" s="1" t="s">
        <v>148</v>
      </c>
      <c r="J1336" s="1" t="s">
        <v>172</v>
      </c>
      <c r="K1336" s="1" t="s">
        <v>127</v>
      </c>
      <c r="L1336" s="1" t="s">
        <v>137</v>
      </c>
      <c r="M1336" s="1" t="s">
        <v>2164</v>
      </c>
    </row>
    <row r="1337" spans="1:13">
      <c r="A1337" s="1" t="s">
        <v>2165</v>
      </c>
      <c r="B1337" s="1" t="s">
        <v>12</v>
      </c>
      <c r="C1337" s="1" t="s">
        <v>1926</v>
      </c>
      <c r="D1337" s="1" t="s">
        <v>13</v>
      </c>
      <c r="E1337" s="1" t="s">
        <v>117</v>
      </c>
      <c r="F1337" s="1" t="s">
        <v>276</v>
      </c>
      <c r="G1337" s="1" t="s">
        <v>884</v>
      </c>
      <c r="H1337" s="1" t="s">
        <v>221</v>
      </c>
      <c r="I1337" s="1" t="s">
        <v>605</v>
      </c>
      <c r="J1337" s="1" t="s">
        <v>60</v>
      </c>
      <c r="K1337" s="1" t="s">
        <v>132</v>
      </c>
      <c r="L1337" s="1" t="s">
        <v>342</v>
      </c>
      <c r="M1337" s="1" t="s">
        <v>2166</v>
      </c>
    </row>
    <row r="1338" spans="1:13">
      <c r="A1338" s="1" t="s">
        <v>2167</v>
      </c>
      <c r="B1338" s="1" t="s">
        <v>12</v>
      </c>
      <c r="C1338" s="1" t="s">
        <v>1907</v>
      </c>
      <c r="D1338" s="1" t="s">
        <v>13</v>
      </c>
      <c r="E1338" s="1" t="s">
        <v>196</v>
      </c>
      <c r="F1338" s="1" t="s">
        <v>312</v>
      </c>
      <c r="G1338" s="1" t="s">
        <v>80</v>
      </c>
      <c r="H1338" s="1" t="s">
        <v>177</v>
      </c>
      <c r="I1338" s="1" t="s">
        <v>794</v>
      </c>
      <c r="J1338" s="1" t="s">
        <v>116</v>
      </c>
      <c r="K1338" s="1" t="s">
        <v>102</v>
      </c>
      <c r="L1338" s="1" t="s">
        <v>2065</v>
      </c>
      <c r="M1338" s="1" t="s">
        <v>2100</v>
      </c>
    </row>
    <row r="1339" spans="1:13">
      <c r="A1339" s="1" t="s">
        <v>2168</v>
      </c>
      <c r="B1339" s="1" t="s">
        <v>12</v>
      </c>
      <c r="C1339" s="1" t="s">
        <v>1926</v>
      </c>
      <c r="D1339" s="1" t="s">
        <v>13</v>
      </c>
      <c r="E1339" s="1" t="s">
        <v>88</v>
      </c>
      <c r="F1339" s="1" t="s">
        <v>231</v>
      </c>
      <c r="G1339" s="1" t="s">
        <v>188</v>
      </c>
      <c r="H1339" s="1" t="s">
        <v>251</v>
      </c>
      <c r="I1339" s="1" t="s">
        <v>145</v>
      </c>
      <c r="J1339" s="1" t="s">
        <v>95</v>
      </c>
      <c r="K1339" s="1" t="s">
        <v>1939</v>
      </c>
      <c r="L1339" s="1" t="s">
        <v>237</v>
      </c>
      <c r="M1339" s="1" t="s">
        <v>2169</v>
      </c>
    </row>
    <row r="1340" spans="1:13">
      <c r="A1340" s="1" t="s">
        <v>2170</v>
      </c>
      <c r="B1340" s="1" t="s">
        <v>12</v>
      </c>
      <c r="C1340" s="1" t="s">
        <v>2171</v>
      </c>
      <c r="D1340" s="1" t="s">
        <v>13</v>
      </c>
      <c r="E1340" s="1" t="s">
        <v>211</v>
      </c>
      <c r="F1340" s="1" t="s">
        <v>282</v>
      </c>
      <c r="G1340" s="1" t="s">
        <v>444</v>
      </c>
      <c r="H1340" s="1" t="s">
        <v>148</v>
      </c>
      <c r="I1340" s="1" t="s">
        <v>232</v>
      </c>
      <c r="J1340" s="1" t="s">
        <v>564</v>
      </c>
      <c r="K1340" s="1" t="s">
        <v>163</v>
      </c>
      <c r="L1340" s="1" t="s">
        <v>417</v>
      </c>
      <c r="M1340" s="1" t="s">
        <v>2172</v>
      </c>
    </row>
    <row r="1341" spans="1:13">
      <c r="A1341" s="1" t="s">
        <v>2173</v>
      </c>
      <c r="B1341" s="1" t="s">
        <v>12</v>
      </c>
      <c r="C1341" s="1" t="s">
        <v>1926</v>
      </c>
      <c r="D1341" s="1" t="s">
        <v>13</v>
      </c>
      <c r="E1341" s="1" t="s">
        <v>175</v>
      </c>
      <c r="F1341" s="1" t="s">
        <v>541</v>
      </c>
      <c r="G1341" s="1" t="s">
        <v>264</v>
      </c>
      <c r="H1341" s="1" t="s">
        <v>150</v>
      </c>
      <c r="I1341" s="1" t="s">
        <v>182</v>
      </c>
      <c r="J1341" s="1" t="s">
        <v>48</v>
      </c>
      <c r="K1341" s="1" t="s">
        <v>120</v>
      </c>
      <c r="L1341" s="1" t="s">
        <v>245</v>
      </c>
      <c r="M1341" s="1" t="s">
        <v>2174</v>
      </c>
    </row>
    <row r="1342" spans="1:13">
      <c r="A1342" s="1" t="s">
        <v>2175</v>
      </c>
      <c r="B1342" s="1" t="s">
        <v>12</v>
      </c>
      <c r="C1342" s="1" t="s">
        <v>1926</v>
      </c>
      <c r="D1342" s="1" t="s">
        <v>13</v>
      </c>
      <c r="E1342" s="1" t="s">
        <v>152</v>
      </c>
      <c r="F1342" s="1" t="s">
        <v>157</v>
      </c>
      <c r="G1342" s="1" t="s">
        <v>185</v>
      </c>
      <c r="H1342" s="1" t="s">
        <v>89</v>
      </c>
      <c r="I1342" s="1" t="s">
        <v>141</v>
      </c>
      <c r="J1342" s="1" t="s">
        <v>1923</v>
      </c>
      <c r="K1342" s="1" t="s">
        <v>157</v>
      </c>
      <c r="L1342" s="1" t="s">
        <v>292</v>
      </c>
      <c r="M1342" s="1" t="s">
        <v>2176</v>
      </c>
    </row>
    <row r="1343" spans="1:13">
      <c r="A1343" s="1" t="s">
        <v>2177</v>
      </c>
      <c r="B1343" s="1" t="s">
        <v>12</v>
      </c>
      <c r="C1343" s="1" t="s">
        <v>1926</v>
      </c>
      <c r="D1343" s="1" t="s">
        <v>13</v>
      </c>
      <c r="E1343" s="1" t="s">
        <v>1075</v>
      </c>
      <c r="F1343" s="1" t="s">
        <v>247</v>
      </c>
      <c r="G1343" s="1" t="s">
        <v>241</v>
      </c>
      <c r="H1343" s="1" t="s">
        <v>300</v>
      </c>
      <c r="I1343" s="1" t="s">
        <v>37</v>
      </c>
      <c r="J1343" s="1" t="s">
        <v>194</v>
      </c>
      <c r="K1343" s="1" t="s">
        <v>627</v>
      </c>
      <c r="L1343" s="1" t="s">
        <v>117</v>
      </c>
      <c r="M1343" s="1" t="s">
        <v>2178</v>
      </c>
    </row>
    <row r="1344" spans="1:13">
      <c r="A1344" s="1" t="s">
        <v>2179</v>
      </c>
      <c r="B1344" s="1" t="s">
        <v>12</v>
      </c>
      <c r="C1344" s="1" t="s">
        <v>1926</v>
      </c>
      <c r="D1344" s="1" t="s">
        <v>13</v>
      </c>
      <c r="E1344" s="1" t="s">
        <v>312</v>
      </c>
      <c r="F1344" s="1" t="s">
        <v>126</v>
      </c>
      <c r="G1344" s="1" t="s">
        <v>103</v>
      </c>
      <c r="H1344" s="1" t="s">
        <v>204</v>
      </c>
      <c r="I1344" s="1" t="s">
        <v>158</v>
      </c>
      <c r="J1344" s="1" t="s">
        <v>77</v>
      </c>
      <c r="K1344" s="1" t="s">
        <v>133</v>
      </c>
      <c r="L1344" s="1" t="s">
        <v>238</v>
      </c>
      <c r="M1344" s="1" t="s">
        <v>2180</v>
      </c>
    </row>
    <row r="1345" spans="1:13">
      <c r="A1345" s="1" t="s">
        <v>2181</v>
      </c>
      <c r="B1345" s="1" t="s">
        <v>12</v>
      </c>
      <c r="C1345" s="1" t="s">
        <v>1926</v>
      </c>
      <c r="D1345" s="1" t="s">
        <v>13</v>
      </c>
      <c r="E1345" s="1" t="s">
        <v>444</v>
      </c>
      <c r="F1345" s="1" t="s">
        <v>156</v>
      </c>
      <c r="G1345" s="1" t="s">
        <v>41</v>
      </c>
      <c r="H1345" s="1" t="s">
        <v>188</v>
      </c>
      <c r="I1345" s="1" t="s">
        <v>162</v>
      </c>
      <c r="J1345" s="1" t="s">
        <v>148</v>
      </c>
      <c r="K1345" s="1" t="s">
        <v>190</v>
      </c>
      <c r="L1345" s="1" t="s">
        <v>206</v>
      </c>
      <c r="M1345" s="1" t="s">
        <v>1968</v>
      </c>
    </row>
    <row r="1346" spans="1:13">
      <c r="A1346" s="1" t="s">
        <v>2182</v>
      </c>
      <c r="B1346" s="1" t="s">
        <v>12</v>
      </c>
      <c r="C1346" s="1" t="s">
        <v>1926</v>
      </c>
      <c r="D1346" s="1" t="s">
        <v>13</v>
      </c>
      <c r="E1346" s="1" t="s">
        <v>39</v>
      </c>
      <c r="F1346" s="1" t="s">
        <v>127</v>
      </c>
      <c r="G1346" s="1" t="s">
        <v>60</v>
      </c>
      <c r="H1346" s="1" t="s">
        <v>257</v>
      </c>
      <c r="I1346" s="1" t="s">
        <v>176</v>
      </c>
      <c r="J1346" s="1" t="s">
        <v>152</v>
      </c>
      <c r="K1346" s="1" t="s">
        <v>177</v>
      </c>
      <c r="L1346" s="1" t="s">
        <v>199</v>
      </c>
      <c r="M1346" s="1" t="s">
        <v>2073</v>
      </c>
    </row>
    <row r="1347" spans="1:13">
      <c r="A1347" s="1" t="s">
        <v>2183</v>
      </c>
      <c r="B1347" s="1" t="s">
        <v>12</v>
      </c>
      <c r="C1347" s="1" t="s">
        <v>1926</v>
      </c>
      <c r="D1347" s="1" t="s">
        <v>13</v>
      </c>
      <c r="E1347" s="1" t="s">
        <v>163</v>
      </c>
      <c r="F1347" s="1" t="s">
        <v>164</v>
      </c>
      <c r="G1347" s="1" t="s">
        <v>69</v>
      </c>
      <c r="H1347" s="1" t="s">
        <v>195</v>
      </c>
      <c r="I1347" s="1" t="s">
        <v>217</v>
      </c>
      <c r="J1347" s="1" t="s">
        <v>85</v>
      </c>
      <c r="K1347" s="1" t="s">
        <v>241</v>
      </c>
      <c r="L1347" s="1" t="s">
        <v>794</v>
      </c>
      <c r="M1347" s="1" t="s">
        <v>2166</v>
      </c>
    </row>
    <row r="1348" spans="1:13">
      <c r="A1348" s="1" t="s">
        <v>2184</v>
      </c>
      <c r="B1348" s="1" t="s">
        <v>12</v>
      </c>
      <c r="C1348" s="1" t="s">
        <v>1926</v>
      </c>
      <c r="D1348" s="1" t="s">
        <v>13</v>
      </c>
      <c r="E1348" s="1" t="s">
        <v>284</v>
      </c>
      <c r="F1348" s="1" t="s">
        <v>88</v>
      </c>
      <c r="G1348" s="1" t="s">
        <v>111</v>
      </c>
      <c r="H1348" s="1" t="s">
        <v>564</v>
      </c>
      <c r="I1348" s="1" t="s">
        <v>282</v>
      </c>
      <c r="J1348" s="1" t="s">
        <v>328</v>
      </c>
      <c r="K1348" s="1" t="s">
        <v>1027</v>
      </c>
      <c r="L1348" s="1" t="s">
        <v>95</v>
      </c>
      <c r="M1348" s="1" t="s">
        <v>2059</v>
      </c>
    </row>
    <row r="1349" spans="1:13">
      <c r="A1349" s="1" t="s">
        <v>2185</v>
      </c>
      <c r="B1349" s="1" t="s">
        <v>12</v>
      </c>
      <c r="C1349" s="1" t="s">
        <v>1907</v>
      </c>
      <c r="D1349" s="1" t="s">
        <v>13</v>
      </c>
      <c r="E1349" s="1" t="s">
        <v>98</v>
      </c>
      <c r="F1349" s="1" t="s">
        <v>919</v>
      </c>
      <c r="G1349" s="1" t="s">
        <v>552</v>
      </c>
      <c r="H1349" s="1" t="s">
        <v>14</v>
      </c>
      <c r="I1349" s="1" t="s">
        <v>251</v>
      </c>
      <c r="J1349" s="1" t="s">
        <v>644</v>
      </c>
      <c r="K1349" s="1" t="s">
        <v>63</v>
      </c>
      <c r="L1349" s="1" t="s">
        <v>53</v>
      </c>
      <c r="M1349" s="1" t="s">
        <v>2186</v>
      </c>
    </row>
    <row r="1350" spans="1:13">
      <c r="A1350" s="1" t="s">
        <v>2187</v>
      </c>
      <c r="B1350" s="1" t="s">
        <v>12</v>
      </c>
      <c r="C1350" s="1" t="s">
        <v>1926</v>
      </c>
      <c r="D1350" s="1" t="s">
        <v>13</v>
      </c>
      <c r="E1350" s="1" t="s">
        <v>44</v>
      </c>
      <c r="F1350" s="1" t="s">
        <v>77</v>
      </c>
      <c r="G1350" s="1" t="s">
        <v>175</v>
      </c>
      <c r="H1350" s="1" t="s">
        <v>117</v>
      </c>
      <c r="I1350" s="1" t="s">
        <v>245</v>
      </c>
      <c r="J1350" s="1" t="s">
        <v>199</v>
      </c>
      <c r="K1350" s="1" t="s">
        <v>137</v>
      </c>
      <c r="L1350" s="1" t="s">
        <v>342</v>
      </c>
      <c r="M1350" s="1" t="s">
        <v>1956</v>
      </c>
    </row>
    <row r="1351" spans="1:13">
      <c r="A1351" s="1" t="s">
        <v>2188</v>
      </c>
      <c r="B1351" s="1" t="s">
        <v>12</v>
      </c>
      <c r="C1351" s="1" t="s">
        <v>1926</v>
      </c>
      <c r="D1351" s="1" t="s">
        <v>13</v>
      </c>
      <c r="E1351" s="1" t="s">
        <v>219</v>
      </c>
      <c r="F1351" s="1" t="s">
        <v>417</v>
      </c>
      <c r="G1351" s="1" t="s">
        <v>207</v>
      </c>
      <c r="H1351" s="1" t="s">
        <v>232</v>
      </c>
      <c r="I1351" s="1" t="s">
        <v>356</v>
      </c>
      <c r="J1351" s="1" t="s">
        <v>207</v>
      </c>
      <c r="K1351" s="1" t="s">
        <v>2069</v>
      </c>
      <c r="L1351" s="1" t="s">
        <v>110</v>
      </c>
      <c r="M1351" s="1" t="s">
        <v>1987</v>
      </c>
    </row>
    <row r="1352" spans="1:13">
      <c r="A1352" s="1" t="s">
        <v>2189</v>
      </c>
      <c r="B1352" s="1" t="s">
        <v>12</v>
      </c>
      <c r="C1352" s="1" t="s">
        <v>1926</v>
      </c>
      <c r="D1352" s="1" t="s">
        <v>13</v>
      </c>
      <c r="E1352" s="1" t="s">
        <v>419</v>
      </c>
      <c r="F1352" s="1" t="s">
        <v>333</v>
      </c>
      <c r="G1352" s="1" t="s">
        <v>105</v>
      </c>
      <c r="H1352" s="1" t="s">
        <v>199</v>
      </c>
      <c r="I1352" s="1" t="s">
        <v>151</v>
      </c>
      <c r="J1352" s="1" t="s">
        <v>466</v>
      </c>
      <c r="K1352" s="1" t="s">
        <v>121</v>
      </c>
      <c r="L1352" s="1" t="s">
        <v>85</v>
      </c>
      <c r="M1352" s="1" t="s">
        <v>2067</v>
      </c>
    </row>
    <row r="1353" spans="1:13">
      <c r="A1353" s="1" t="s">
        <v>2190</v>
      </c>
      <c r="B1353" s="1" t="s">
        <v>12</v>
      </c>
      <c r="C1353" s="1" t="s">
        <v>1926</v>
      </c>
      <c r="D1353" s="1" t="s">
        <v>13</v>
      </c>
      <c r="E1353" s="1" t="s">
        <v>234</v>
      </c>
      <c r="F1353" s="1" t="s">
        <v>1967</v>
      </c>
      <c r="G1353" s="1" t="s">
        <v>247</v>
      </c>
      <c r="H1353" s="1" t="s">
        <v>191</v>
      </c>
      <c r="I1353" s="1" t="s">
        <v>116</v>
      </c>
      <c r="J1353" s="1" t="s">
        <v>132</v>
      </c>
      <c r="K1353" s="1" t="s">
        <v>131</v>
      </c>
      <c r="L1353" s="1" t="s">
        <v>199</v>
      </c>
      <c r="M1353" s="1" t="s">
        <v>2191</v>
      </c>
    </row>
    <row r="1354" spans="1:13">
      <c r="A1354" s="1" t="s">
        <v>2192</v>
      </c>
      <c r="B1354" s="1" t="s">
        <v>12</v>
      </c>
      <c r="C1354" s="1" t="s">
        <v>1907</v>
      </c>
      <c r="D1354" s="1" t="s">
        <v>13</v>
      </c>
      <c r="E1354" s="1" t="s">
        <v>150</v>
      </c>
      <c r="F1354" s="1" t="s">
        <v>419</v>
      </c>
      <c r="G1354" s="1" t="s">
        <v>133</v>
      </c>
      <c r="H1354" s="1" t="s">
        <v>163</v>
      </c>
      <c r="I1354" s="1" t="s">
        <v>43</v>
      </c>
      <c r="J1354" s="1" t="s">
        <v>220</v>
      </c>
      <c r="K1354" s="1" t="s">
        <v>190</v>
      </c>
      <c r="L1354" s="1" t="s">
        <v>148</v>
      </c>
      <c r="M1354" s="1" t="s">
        <v>2172</v>
      </c>
    </row>
    <row r="1355" spans="1:13">
      <c r="A1355" s="1" t="s">
        <v>2193</v>
      </c>
      <c r="B1355" s="1" t="s">
        <v>12</v>
      </c>
      <c r="C1355" s="1" t="s">
        <v>1926</v>
      </c>
      <c r="D1355" s="1" t="s">
        <v>13</v>
      </c>
      <c r="E1355" s="1" t="s">
        <v>1027</v>
      </c>
      <c r="F1355" s="1" t="s">
        <v>176</v>
      </c>
      <c r="G1355" s="1" t="s">
        <v>272</v>
      </c>
      <c r="H1355" s="1" t="s">
        <v>552</v>
      </c>
      <c r="I1355" s="1" t="s">
        <v>117</v>
      </c>
      <c r="J1355" s="1" t="s">
        <v>417</v>
      </c>
      <c r="K1355" s="1" t="s">
        <v>238</v>
      </c>
      <c r="L1355" s="1" t="s">
        <v>182</v>
      </c>
      <c r="M1355" s="1" t="s">
        <v>2194</v>
      </c>
    </row>
    <row r="1356" spans="1:13">
      <c r="A1356" s="1" t="s">
        <v>2195</v>
      </c>
      <c r="B1356" s="1" t="s">
        <v>12</v>
      </c>
      <c r="C1356" s="1" t="s">
        <v>1926</v>
      </c>
      <c r="D1356" s="1" t="s">
        <v>13</v>
      </c>
      <c r="E1356" s="1" t="s">
        <v>92</v>
      </c>
      <c r="F1356" s="1" t="s">
        <v>112</v>
      </c>
      <c r="G1356" s="1" t="s">
        <v>220</v>
      </c>
      <c r="H1356" s="1" t="s">
        <v>164</v>
      </c>
      <c r="I1356" s="1" t="s">
        <v>331</v>
      </c>
      <c r="J1356" s="1" t="s">
        <v>49</v>
      </c>
      <c r="K1356" s="1" t="s">
        <v>189</v>
      </c>
      <c r="L1356" s="1" t="s">
        <v>304</v>
      </c>
      <c r="M1356" s="1" t="s">
        <v>2196</v>
      </c>
    </row>
    <row r="1357" spans="1:13">
      <c r="A1357" s="1" t="s">
        <v>2197</v>
      </c>
      <c r="B1357" s="1" t="s">
        <v>12</v>
      </c>
      <c r="C1357" s="1" t="s">
        <v>1926</v>
      </c>
      <c r="D1357" s="1" t="s">
        <v>13</v>
      </c>
      <c r="E1357" s="1" t="s">
        <v>40</v>
      </c>
      <c r="F1357" s="1" t="s">
        <v>201</v>
      </c>
      <c r="G1357" s="1" t="s">
        <v>321</v>
      </c>
      <c r="H1357" s="1" t="s">
        <v>623</v>
      </c>
      <c r="I1357" s="1" t="s">
        <v>104</v>
      </c>
      <c r="J1357" s="1" t="s">
        <v>137</v>
      </c>
      <c r="K1357" s="1" t="s">
        <v>113</v>
      </c>
      <c r="L1357" s="1" t="s">
        <v>153</v>
      </c>
      <c r="M1357" s="1" t="s">
        <v>2198</v>
      </c>
    </row>
    <row r="1358" spans="1:13">
      <c r="A1358" s="1" t="s">
        <v>2199</v>
      </c>
      <c r="B1358" s="1" t="s">
        <v>12</v>
      </c>
      <c r="C1358" s="1" t="s">
        <v>1907</v>
      </c>
      <c r="D1358" s="1" t="s">
        <v>13</v>
      </c>
      <c r="E1358" s="1" t="s">
        <v>331</v>
      </c>
      <c r="F1358" s="1" t="s">
        <v>559</v>
      </c>
      <c r="G1358" s="1" t="s">
        <v>88</v>
      </c>
      <c r="H1358" s="1" t="s">
        <v>2200</v>
      </c>
      <c r="I1358" s="1" t="s">
        <v>38</v>
      </c>
      <c r="J1358" s="1" t="s">
        <v>119</v>
      </c>
      <c r="K1358" s="1" t="s">
        <v>259</v>
      </c>
      <c r="L1358" s="1" t="s">
        <v>613</v>
      </c>
      <c r="M1358" s="1" t="s">
        <v>2009</v>
      </c>
    </row>
    <row r="1359" spans="1:13">
      <c r="A1359" s="1" t="s">
        <v>2201</v>
      </c>
      <c r="B1359" s="1" t="s">
        <v>12</v>
      </c>
      <c r="C1359" s="1" t="s">
        <v>1926</v>
      </c>
      <c r="D1359" s="1" t="s">
        <v>13</v>
      </c>
      <c r="E1359" s="1" t="s">
        <v>126</v>
      </c>
      <c r="F1359" s="1" t="s">
        <v>144</v>
      </c>
      <c r="G1359" s="1" t="s">
        <v>1958</v>
      </c>
      <c r="H1359" s="1" t="s">
        <v>164</v>
      </c>
      <c r="I1359" s="1" t="s">
        <v>431</v>
      </c>
      <c r="J1359" s="1" t="s">
        <v>87</v>
      </c>
      <c r="K1359" s="1" t="s">
        <v>264</v>
      </c>
      <c r="L1359" s="1" t="s">
        <v>605</v>
      </c>
      <c r="M1359" s="1" t="s">
        <v>2202</v>
      </c>
    </row>
    <row r="1360" spans="1:13">
      <c r="A1360" s="1" t="s">
        <v>2203</v>
      </c>
      <c r="B1360" s="1" t="s">
        <v>12</v>
      </c>
      <c r="C1360" s="1" t="s">
        <v>1926</v>
      </c>
      <c r="D1360" s="1" t="s">
        <v>13</v>
      </c>
      <c r="E1360" s="1" t="s">
        <v>171</v>
      </c>
      <c r="F1360" s="1" t="s">
        <v>2204</v>
      </c>
      <c r="G1360" s="1" t="s">
        <v>336</v>
      </c>
      <c r="H1360" s="1" t="s">
        <v>387</v>
      </c>
      <c r="I1360" s="1" t="s">
        <v>295</v>
      </c>
      <c r="J1360" s="1" t="s">
        <v>217</v>
      </c>
      <c r="K1360" s="1" t="s">
        <v>250</v>
      </c>
      <c r="L1360" s="1" t="s">
        <v>211</v>
      </c>
      <c r="M1360" s="1" t="s">
        <v>2205</v>
      </c>
    </row>
    <row r="1361" spans="1:13">
      <c r="A1361" s="1" t="s">
        <v>2206</v>
      </c>
      <c r="B1361" s="1" t="s">
        <v>12</v>
      </c>
      <c r="C1361" s="1" t="s">
        <v>1926</v>
      </c>
      <c r="D1361" s="1" t="s">
        <v>13</v>
      </c>
      <c r="E1361" s="1" t="s">
        <v>188</v>
      </c>
      <c r="F1361" s="1" t="s">
        <v>101</v>
      </c>
      <c r="G1361" s="1" t="s">
        <v>2207</v>
      </c>
      <c r="H1361" s="1" t="s">
        <v>282</v>
      </c>
      <c r="I1361" s="1" t="s">
        <v>2065</v>
      </c>
      <c r="J1361" s="1" t="s">
        <v>297</v>
      </c>
      <c r="K1361" s="1" t="s">
        <v>33</v>
      </c>
      <c r="L1361" s="1" t="s">
        <v>125</v>
      </c>
      <c r="M1361" s="1" t="s">
        <v>2208</v>
      </c>
    </row>
    <row r="1362" spans="1:13">
      <c r="A1362" s="1" t="s">
        <v>2209</v>
      </c>
      <c r="B1362" s="1" t="s">
        <v>12</v>
      </c>
      <c r="C1362" s="1" t="s">
        <v>1907</v>
      </c>
      <c r="D1362" s="1" t="s">
        <v>13</v>
      </c>
      <c r="E1362" s="1" t="s">
        <v>2210</v>
      </c>
      <c r="F1362" s="1" t="s">
        <v>212</v>
      </c>
      <c r="G1362" s="1" t="s">
        <v>410</v>
      </c>
      <c r="H1362" s="1" t="s">
        <v>68</v>
      </c>
      <c r="I1362" s="1" t="s">
        <v>159</v>
      </c>
      <c r="J1362" s="1" t="s">
        <v>884</v>
      </c>
      <c r="K1362" s="1" t="s">
        <v>296</v>
      </c>
      <c r="L1362" s="1" t="s">
        <v>63</v>
      </c>
      <c r="M1362" s="1" t="s">
        <v>1928</v>
      </c>
    </row>
    <row r="1363" spans="1:13">
      <c r="A1363" s="1" t="s">
        <v>2211</v>
      </c>
      <c r="B1363" s="1" t="s">
        <v>12</v>
      </c>
      <c r="C1363" s="1" t="s">
        <v>1926</v>
      </c>
      <c r="D1363" s="1" t="s">
        <v>13</v>
      </c>
      <c r="E1363" s="1" t="s">
        <v>151</v>
      </c>
      <c r="F1363" s="1" t="s">
        <v>142</v>
      </c>
      <c r="G1363" s="1" t="s">
        <v>201</v>
      </c>
      <c r="H1363" s="1" t="s">
        <v>151</v>
      </c>
      <c r="I1363" s="1" t="s">
        <v>456</v>
      </c>
      <c r="J1363" s="1" t="s">
        <v>38</v>
      </c>
      <c r="K1363" s="1" t="s">
        <v>761</v>
      </c>
      <c r="L1363" s="1" t="s">
        <v>157</v>
      </c>
      <c r="M1363" s="1" t="s">
        <v>2212</v>
      </c>
    </row>
    <row r="1364" spans="1:13">
      <c r="A1364" s="1" t="s">
        <v>2213</v>
      </c>
      <c r="B1364" s="1" t="s">
        <v>12</v>
      </c>
      <c r="C1364" s="1" t="s">
        <v>1907</v>
      </c>
      <c r="D1364" s="1" t="s">
        <v>13</v>
      </c>
      <c r="E1364" s="1" t="s">
        <v>119</v>
      </c>
      <c r="F1364" s="1" t="s">
        <v>41</v>
      </c>
      <c r="G1364" s="1" t="s">
        <v>245</v>
      </c>
      <c r="H1364" s="1" t="s">
        <v>1062</v>
      </c>
      <c r="I1364" s="1" t="s">
        <v>761</v>
      </c>
      <c r="J1364" s="1" t="s">
        <v>292</v>
      </c>
      <c r="K1364" s="1" t="s">
        <v>117</v>
      </c>
      <c r="L1364" s="1" t="s">
        <v>14</v>
      </c>
      <c r="M1364" s="1" t="s">
        <v>2214</v>
      </c>
    </row>
    <row r="1365" spans="1:13">
      <c r="A1365" s="1" t="s">
        <v>2215</v>
      </c>
      <c r="B1365" s="1" t="s">
        <v>12</v>
      </c>
      <c r="C1365" s="1" t="s">
        <v>1926</v>
      </c>
      <c r="D1365" s="1" t="s">
        <v>13</v>
      </c>
      <c r="E1365" s="1" t="s">
        <v>145</v>
      </c>
      <c r="F1365" s="1" t="s">
        <v>32</v>
      </c>
      <c r="G1365" s="1" t="s">
        <v>102</v>
      </c>
      <c r="H1365" s="1" t="s">
        <v>2025</v>
      </c>
      <c r="I1365" s="1" t="s">
        <v>71</v>
      </c>
      <c r="J1365" s="1" t="s">
        <v>204</v>
      </c>
      <c r="K1365" s="1" t="s">
        <v>88</v>
      </c>
      <c r="L1365" s="1" t="s">
        <v>490</v>
      </c>
      <c r="M1365" s="1" t="s">
        <v>2216</v>
      </c>
    </row>
    <row r="1366" spans="1:13">
      <c r="A1366" s="1" t="s">
        <v>2217</v>
      </c>
      <c r="B1366" s="1" t="s">
        <v>12</v>
      </c>
      <c r="C1366" s="1" t="s">
        <v>1907</v>
      </c>
      <c r="D1366" s="1" t="s">
        <v>13</v>
      </c>
      <c r="E1366" s="1" t="s">
        <v>86</v>
      </c>
      <c r="F1366" s="1" t="s">
        <v>33</v>
      </c>
      <c r="G1366" s="1" t="s">
        <v>560</v>
      </c>
      <c r="H1366" s="1" t="s">
        <v>245</v>
      </c>
      <c r="I1366" s="1" t="s">
        <v>196</v>
      </c>
      <c r="J1366" s="1" t="s">
        <v>120</v>
      </c>
      <c r="K1366" s="1" t="s">
        <v>52</v>
      </c>
      <c r="L1366" s="1" t="s">
        <v>105</v>
      </c>
      <c r="M1366" s="1" t="s">
        <v>2011</v>
      </c>
    </row>
    <row r="1367" spans="1:13">
      <c r="A1367" s="1" t="s">
        <v>2218</v>
      </c>
      <c r="B1367" s="1" t="s">
        <v>12</v>
      </c>
      <c r="C1367" s="1" t="s">
        <v>1907</v>
      </c>
      <c r="D1367" s="1" t="s">
        <v>13</v>
      </c>
      <c r="E1367" s="1" t="s">
        <v>68</v>
      </c>
      <c r="F1367" s="1" t="s">
        <v>71</v>
      </c>
      <c r="G1367" s="1" t="s">
        <v>66</v>
      </c>
      <c r="H1367" s="1" t="s">
        <v>2085</v>
      </c>
      <c r="I1367" s="1" t="s">
        <v>190</v>
      </c>
      <c r="J1367" s="1" t="s">
        <v>1037</v>
      </c>
      <c r="K1367" s="1" t="s">
        <v>567</v>
      </c>
      <c r="L1367" s="1" t="s">
        <v>137</v>
      </c>
      <c r="M1367" s="1" t="s">
        <v>2219</v>
      </c>
    </row>
    <row r="1368" spans="1:13">
      <c r="A1368" s="1" t="s">
        <v>2220</v>
      </c>
      <c r="B1368" s="1" t="s">
        <v>12</v>
      </c>
      <c r="C1368" s="1" t="s">
        <v>1907</v>
      </c>
      <c r="D1368" s="1" t="s">
        <v>13</v>
      </c>
      <c r="E1368" s="1" t="s">
        <v>201</v>
      </c>
      <c r="F1368" s="1" t="s">
        <v>159</v>
      </c>
      <c r="G1368" s="1" t="s">
        <v>1030</v>
      </c>
      <c r="H1368" s="1" t="s">
        <v>297</v>
      </c>
      <c r="I1368" s="1" t="s">
        <v>105</v>
      </c>
      <c r="J1368" s="1" t="s">
        <v>96</v>
      </c>
      <c r="K1368" s="1" t="s">
        <v>133</v>
      </c>
      <c r="L1368" s="1" t="s">
        <v>608</v>
      </c>
      <c r="M1368" s="1" t="s">
        <v>2221</v>
      </c>
    </row>
    <row r="1369" spans="1:13">
      <c r="A1369" s="1" t="s">
        <v>2222</v>
      </c>
      <c r="B1369" s="1" t="s">
        <v>12</v>
      </c>
      <c r="C1369" s="1" t="s">
        <v>1907</v>
      </c>
      <c r="D1369" s="1" t="s">
        <v>13</v>
      </c>
      <c r="E1369" s="1" t="s">
        <v>148</v>
      </c>
      <c r="F1369" s="1" t="s">
        <v>466</v>
      </c>
      <c r="G1369" s="1" t="s">
        <v>89</v>
      </c>
      <c r="H1369" s="1" t="s">
        <v>407</v>
      </c>
      <c r="I1369" s="1" t="s">
        <v>96</v>
      </c>
      <c r="J1369" s="1" t="s">
        <v>49</v>
      </c>
      <c r="K1369" s="1" t="s">
        <v>490</v>
      </c>
      <c r="L1369" s="1" t="s">
        <v>183</v>
      </c>
      <c r="M1369" s="1" t="s">
        <v>2223</v>
      </c>
    </row>
    <row r="1370" spans="1:13">
      <c r="A1370" s="1" t="s">
        <v>2224</v>
      </c>
      <c r="B1370" s="1" t="s">
        <v>12</v>
      </c>
      <c r="C1370" s="1" t="s">
        <v>1907</v>
      </c>
      <c r="D1370" s="1" t="s">
        <v>13</v>
      </c>
      <c r="E1370" s="1" t="s">
        <v>121</v>
      </c>
      <c r="F1370" s="1" t="s">
        <v>564</v>
      </c>
      <c r="G1370" s="1" t="s">
        <v>282</v>
      </c>
      <c r="H1370" s="1" t="s">
        <v>313</v>
      </c>
      <c r="I1370" s="1" t="s">
        <v>1940</v>
      </c>
      <c r="J1370" s="1" t="s">
        <v>61</v>
      </c>
      <c r="K1370" s="1" t="s">
        <v>2118</v>
      </c>
      <c r="L1370" s="1" t="s">
        <v>204</v>
      </c>
      <c r="M1370" s="1" t="s">
        <v>2225</v>
      </c>
    </row>
    <row r="1371" spans="1:13">
      <c r="A1371" s="1" t="s">
        <v>2226</v>
      </c>
      <c r="B1371" s="1" t="s">
        <v>12</v>
      </c>
      <c r="C1371" s="1" t="s">
        <v>1907</v>
      </c>
      <c r="D1371" s="1" t="s">
        <v>13</v>
      </c>
      <c r="E1371" s="1" t="s">
        <v>1024</v>
      </c>
      <c r="F1371" s="1" t="s">
        <v>156</v>
      </c>
      <c r="G1371" s="1" t="s">
        <v>884</v>
      </c>
      <c r="H1371" s="1" t="s">
        <v>238</v>
      </c>
      <c r="I1371" s="1" t="s">
        <v>264</v>
      </c>
      <c r="J1371" s="1" t="s">
        <v>487</v>
      </c>
      <c r="K1371" s="1" t="s">
        <v>199</v>
      </c>
      <c r="L1371" s="1" t="s">
        <v>103</v>
      </c>
      <c r="M1371" s="1" t="s">
        <v>2227</v>
      </c>
    </row>
    <row r="1372" spans="1:13">
      <c r="A1372" s="1" t="s">
        <v>2228</v>
      </c>
      <c r="B1372" s="1" t="s">
        <v>12</v>
      </c>
      <c r="C1372" s="1" t="s">
        <v>1926</v>
      </c>
      <c r="D1372" s="1" t="s">
        <v>13</v>
      </c>
      <c r="E1372" s="1" t="s">
        <v>444</v>
      </c>
      <c r="F1372" s="1" t="s">
        <v>1923</v>
      </c>
      <c r="G1372" s="1" t="s">
        <v>179</v>
      </c>
      <c r="H1372" s="1" t="s">
        <v>261</v>
      </c>
      <c r="I1372" s="1" t="s">
        <v>237</v>
      </c>
      <c r="J1372" s="1" t="s">
        <v>153</v>
      </c>
      <c r="K1372" s="1" t="s">
        <v>257</v>
      </c>
      <c r="L1372" s="1" t="s">
        <v>148</v>
      </c>
      <c r="M1372" s="1" t="s">
        <v>2229</v>
      </c>
    </row>
    <row r="1373" spans="1:13">
      <c r="A1373" s="1" t="s">
        <v>2230</v>
      </c>
      <c r="B1373" s="1" t="s">
        <v>12</v>
      </c>
      <c r="C1373" s="1" t="s">
        <v>1907</v>
      </c>
      <c r="D1373" s="1" t="s">
        <v>13</v>
      </c>
      <c r="E1373" s="1" t="s">
        <v>69</v>
      </c>
      <c r="F1373" s="1" t="s">
        <v>92</v>
      </c>
      <c r="G1373" s="1" t="s">
        <v>94</v>
      </c>
      <c r="H1373" s="1" t="s">
        <v>47</v>
      </c>
      <c r="I1373" s="1" t="s">
        <v>1933</v>
      </c>
      <c r="J1373" s="1" t="s">
        <v>409</v>
      </c>
      <c r="K1373" s="1" t="s">
        <v>480</v>
      </c>
      <c r="L1373" s="1" t="s">
        <v>2231</v>
      </c>
      <c r="M1373" s="1" t="s">
        <v>2232</v>
      </c>
    </row>
    <row r="1374" spans="1:13">
      <c r="A1374" s="1" t="s">
        <v>2233</v>
      </c>
      <c r="B1374" s="1" t="s">
        <v>12</v>
      </c>
      <c r="C1374" s="1" t="s">
        <v>1907</v>
      </c>
      <c r="D1374" s="1" t="s">
        <v>13</v>
      </c>
      <c r="E1374" s="1" t="s">
        <v>177</v>
      </c>
      <c r="F1374" s="1" t="s">
        <v>176</v>
      </c>
      <c r="G1374" s="1" t="s">
        <v>336</v>
      </c>
      <c r="H1374" s="1" t="s">
        <v>175</v>
      </c>
      <c r="I1374" s="1" t="s">
        <v>331</v>
      </c>
      <c r="J1374" s="1" t="s">
        <v>1967</v>
      </c>
      <c r="K1374" s="1" t="s">
        <v>67</v>
      </c>
      <c r="L1374" s="1" t="s">
        <v>211</v>
      </c>
      <c r="M1374" s="1" t="s">
        <v>2234</v>
      </c>
    </row>
    <row r="1375" spans="1:13">
      <c r="A1375" s="1" t="s">
        <v>2235</v>
      </c>
      <c r="B1375" s="1" t="s">
        <v>12</v>
      </c>
      <c r="C1375" s="1" t="s">
        <v>1907</v>
      </c>
      <c r="D1375" s="1" t="s">
        <v>13</v>
      </c>
      <c r="E1375" s="1" t="s">
        <v>276</v>
      </c>
      <c r="F1375" s="1" t="s">
        <v>111</v>
      </c>
      <c r="G1375" s="1" t="s">
        <v>120</v>
      </c>
      <c r="H1375" s="1" t="s">
        <v>312</v>
      </c>
      <c r="I1375" s="1" t="s">
        <v>206</v>
      </c>
      <c r="J1375" s="1" t="s">
        <v>241</v>
      </c>
      <c r="K1375" s="1" t="s">
        <v>73</v>
      </c>
      <c r="L1375" s="1" t="s">
        <v>623</v>
      </c>
      <c r="M1375" s="1" t="s">
        <v>2236</v>
      </c>
    </row>
    <row r="1376" spans="1:13">
      <c r="A1376" s="1" t="s">
        <v>2237</v>
      </c>
      <c r="B1376" s="1" t="s">
        <v>12</v>
      </c>
      <c r="C1376" s="1" t="s">
        <v>1907</v>
      </c>
      <c r="D1376" s="1" t="s">
        <v>13</v>
      </c>
      <c r="E1376" s="1" t="s">
        <v>148</v>
      </c>
      <c r="F1376" s="1" t="s">
        <v>48</v>
      </c>
      <c r="G1376" s="1" t="s">
        <v>761</v>
      </c>
      <c r="H1376" s="1" t="s">
        <v>92</v>
      </c>
      <c r="I1376" s="1" t="s">
        <v>120</v>
      </c>
      <c r="J1376" s="1" t="s">
        <v>141</v>
      </c>
      <c r="K1376" s="1" t="s">
        <v>124</v>
      </c>
      <c r="L1376" s="1" t="s">
        <v>44</v>
      </c>
      <c r="M1376" s="1" t="s">
        <v>2011</v>
      </c>
    </row>
    <row r="1377" spans="1:13">
      <c r="A1377" s="1" t="s">
        <v>2238</v>
      </c>
      <c r="B1377" s="1" t="s">
        <v>12</v>
      </c>
      <c r="C1377" s="1" t="s">
        <v>1926</v>
      </c>
      <c r="D1377" s="1" t="s">
        <v>13</v>
      </c>
      <c r="E1377" s="1" t="s">
        <v>156</v>
      </c>
      <c r="F1377" s="1" t="s">
        <v>586</v>
      </c>
      <c r="G1377" s="1" t="s">
        <v>53</v>
      </c>
      <c r="H1377" s="1" t="s">
        <v>806</v>
      </c>
      <c r="I1377" s="1" t="s">
        <v>608</v>
      </c>
      <c r="J1377" s="1" t="s">
        <v>73</v>
      </c>
      <c r="K1377" s="1" t="s">
        <v>1086</v>
      </c>
      <c r="L1377" s="1" t="s">
        <v>199</v>
      </c>
      <c r="M1377" s="1" t="s">
        <v>2239</v>
      </c>
    </row>
    <row r="1378" spans="1:13">
      <c r="A1378" s="1" t="s">
        <v>2240</v>
      </c>
      <c r="B1378" s="1" t="s">
        <v>12</v>
      </c>
      <c r="C1378" s="1" t="s">
        <v>1907</v>
      </c>
      <c r="D1378" s="1" t="s">
        <v>13</v>
      </c>
      <c r="E1378" s="1" t="s">
        <v>218</v>
      </c>
      <c r="F1378" s="1" t="s">
        <v>296</v>
      </c>
      <c r="G1378" s="1" t="s">
        <v>594</v>
      </c>
      <c r="H1378" s="1" t="s">
        <v>184</v>
      </c>
      <c r="I1378" s="1" t="s">
        <v>182</v>
      </c>
      <c r="J1378" s="1" t="s">
        <v>249</v>
      </c>
      <c r="K1378" s="1" t="s">
        <v>60</v>
      </c>
      <c r="L1378" s="1" t="s">
        <v>176</v>
      </c>
      <c r="M1378" s="1" t="s">
        <v>2241</v>
      </c>
    </row>
    <row r="1379" spans="1:13">
      <c r="A1379" s="1" t="s">
        <v>2242</v>
      </c>
      <c r="B1379" s="1" t="s">
        <v>12</v>
      </c>
      <c r="C1379" s="1" t="s">
        <v>1926</v>
      </c>
      <c r="D1379" s="1" t="s">
        <v>13</v>
      </c>
      <c r="E1379" s="1" t="s">
        <v>205</v>
      </c>
      <c r="F1379" s="1" t="s">
        <v>101</v>
      </c>
      <c r="G1379" s="1" t="s">
        <v>199</v>
      </c>
      <c r="H1379" s="1" t="s">
        <v>217</v>
      </c>
      <c r="I1379" s="1" t="s">
        <v>63</v>
      </c>
      <c r="J1379" s="1" t="s">
        <v>221</v>
      </c>
      <c r="K1379" s="1" t="s">
        <v>2117</v>
      </c>
      <c r="L1379" s="1" t="s">
        <v>234</v>
      </c>
      <c r="M1379" s="1" t="s">
        <v>2243</v>
      </c>
    </row>
    <row r="1380" spans="1:13">
      <c r="A1380" s="1" t="s">
        <v>2244</v>
      </c>
      <c r="B1380" s="1" t="s">
        <v>12</v>
      </c>
      <c r="C1380" s="1" t="s">
        <v>1926</v>
      </c>
      <c r="D1380" s="1" t="s">
        <v>13</v>
      </c>
      <c r="E1380" s="1" t="s">
        <v>305</v>
      </c>
      <c r="F1380" s="1" t="s">
        <v>275</v>
      </c>
      <c r="G1380" s="1" t="s">
        <v>242</v>
      </c>
      <c r="H1380" s="1" t="s">
        <v>210</v>
      </c>
      <c r="I1380" s="1" t="s">
        <v>332</v>
      </c>
      <c r="J1380" s="1" t="s">
        <v>258</v>
      </c>
      <c r="K1380" s="1" t="s">
        <v>177</v>
      </c>
      <c r="L1380" s="1" t="s">
        <v>80</v>
      </c>
      <c r="M1380" s="1" t="s">
        <v>2245</v>
      </c>
    </row>
    <row r="1381" spans="1:13">
      <c r="A1381" s="1" t="s">
        <v>2246</v>
      </c>
      <c r="B1381" s="1" t="s">
        <v>12</v>
      </c>
      <c r="C1381" s="1" t="s">
        <v>1926</v>
      </c>
      <c r="D1381" s="1" t="s">
        <v>13</v>
      </c>
      <c r="E1381" s="1" t="s">
        <v>2247</v>
      </c>
      <c r="F1381" s="1" t="s">
        <v>359</v>
      </c>
      <c r="G1381" s="1" t="s">
        <v>336</v>
      </c>
      <c r="H1381" s="1" t="s">
        <v>103</v>
      </c>
      <c r="I1381" s="1" t="s">
        <v>259</v>
      </c>
      <c r="J1381" s="1" t="s">
        <v>142</v>
      </c>
      <c r="K1381" s="1" t="s">
        <v>47</v>
      </c>
      <c r="L1381" s="1" t="s">
        <v>232</v>
      </c>
      <c r="M1381" s="1" t="s">
        <v>2073</v>
      </c>
    </row>
    <row r="1382" spans="1:13">
      <c r="A1382" s="1" t="s">
        <v>2248</v>
      </c>
      <c r="B1382" s="1" t="s">
        <v>12</v>
      </c>
      <c r="C1382" s="1" t="s">
        <v>2249</v>
      </c>
      <c r="D1382" s="1" t="s">
        <v>13</v>
      </c>
      <c r="E1382" s="1" t="s">
        <v>300</v>
      </c>
      <c r="F1382" s="1" t="s">
        <v>387</v>
      </c>
      <c r="G1382" s="1" t="s">
        <v>257</v>
      </c>
      <c r="H1382" s="1" t="s">
        <v>150</v>
      </c>
      <c r="I1382" s="1" t="s">
        <v>158</v>
      </c>
      <c r="J1382" s="1" t="s">
        <v>336</v>
      </c>
      <c r="K1382" s="1" t="s">
        <v>120</v>
      </c>
      <c r="L1382" s="1" t="s">
        <v>2250</v>
      </c>
      <c r="M1382" s="1" t="s">
        <v>2251</v>
      </c>
    </row>
    <row r="1383" spans="1:13">
      <c r="A1383" s="1" t="s">
        <v>2252</v>
      </c>
      <c r="B1383" s="1" t="s">
        <v>12</v>
      </c>
      <c r="C1383" s="1" t="s">
        <v>1926</v>
      </c>
      <c r="D1383" s="1" t="s">
        <v>13</v>
      </c>
      <c r="E1383" s="1" t="s">
        <v>387</v>
      </c>
      <c r="F1383" s="1" t="s">
        <v>237</v>
      </c>
      <c r="G1383" s="1" t="s">
        <v>432</v>
      </c>
      <c r="H1383" s="1" t="s">
        <v>157</v>
      </c>
      <c r="I1383" s="1" t="s">
        <v>801</v>
      </c>
      <c r="J1383" s="1" t="s">
        <v>608</v>
      </c>
      <c r="K1383" s="1" t="s">
        <v>297</v>
      </c>
      <c r="L1383" s="1" t="s">
        <v>1943</v>
      </c>
      <c r="M1383" s="1" t="s">
        <v>2253</v>
      </c>
    </row>
    <row r="1384" spans="1:13">
      <c r="A1384" s="1" t="s">
        <v>2254</v>
      </c>
      <c r="B1384" s="1" t="s">
        <v>12</v>
      </c>
      <c r="C1384" s="1" t="s">
        <v>1926</v>
      </c>
      <c r="D1384" s="1" t="s">
        <v>13</v>
      </c>
      <c r="E1384" s="1" t="s">
        <v>919</v>
      </c>
      <c r="F1384" s="1" t="s">
        <v>53</v>
      </c>
      <c r="G1384" s="1" t="s">
        <v>283</v>
      </c>
      <c r="H1384" s="1" t="s">
        <v>2069</v>
      </c>
      <c r="I1384" s="1" t="s">
        <v>284</v>
      </c>
      <c r="J1384" s="1" t="s">
        <v>14</v>
      </c>
      <c r="K1384" s="1" t="s">
        <v>231</v>
      </c>
      <c r="L1384" s="1" t="s">
        <v>163</v>
      </c>
      <c r="M1384" s="1" t="s">
        <v>2196</v>
      </c>
    </row>
    <row r="1385" spans="1:13">
      <c r="A1385" s="1" t="s">
        <v>2255</v>
      </c>
      <c r="B1385" s="1" t="s">
        <v>12</v>
      </c>
      <c r="C1385" s="1" t="s">
        <v>1907</v>
      </c>
      <c r="D1385" s="1" t="s">
        <v>13</v>
      </c>
      <c r="E1385" s="1" t="s">
        <v>121</v>
      </c>
      <c r="F1385" s="1" t="s">
        <v>141</v>
      </c>
      <c r="G1385" s="1" t="s">
        <v>164</v>
      </c>
      <c r="H1385" s="1" t="s">
        <v>118</v>
      </c>
      <c r="I1385" s="1" t="s">
        <v>118</v>
      </c>
      <c r="J1385" s="1" t="s">
        <v>195</v>
      </c>
      <c r="K1385" s="1" t="s">
        <v>221</v>
      </c>
      <c r="L1385" s="1" t="s">
        <v>587</v>
      </c>
      <c r="M1385" s="1" t="s">
        <v>2256</v>
      </c>
    </row>
    <row r="1386" spans="1:13">
      <c r="A1386" s="1" t="s">
        <v>2257</v>
      </c>
      <c r="B1386" s="1" t="s">
        <v>12</v>
      </c>
      <c r="C1386" s="1" t="s">
        <v>1926</v>
      </c>
      <c r="D1386" s="1" t="s">
        <v>13</v>
      </c>
      <c r="E1386" s="1" t="s">
        <v>268</v>
      </c>
      <c r="F1386" s="1" t="s">
        <v>346</v>
      </c>
      <c r="G1386" s="1" t="s">
        <v>189</v>
      </c>
      <c r="H1386" s="1" t="s">
        <v>435</v>
      </c>
      <c r="I1386" s="1" t="s">
        <v>232</v>
      </c>
      <c r="J1386" s="1" t="s">
        <v>141</v>
      </c>
      <c r="K1386" s="1" t="s">
        <v>1940</v>
      </c>
      <c r="L1386" s="1" t="s">
        <v>38</v>
      </c>
      <c r="M1386" s="1" t="s">
        <v>2258</v>
      </c>
    </row>
    <row r="1387" spans="1:13">
      <c r="A1387" s="1" t="s">
        <v>2259</v>
      </c>
      <c r="B1387" s="1" t="s">
        <v>12</v>
      </c>
      <c r="C1387" s="1" t="s">
        <v>1926</v>
      </c>
      <c r="D1387" s="1" t="s">
        <v>13</v>
      </c>
      <c r="E1387" s="1" t="s">
        <v>257</v>
      </c>
      <c r="F1387" s="1" t="s">
        <v>438</v>
      </c>
      <c r="G1387" s="1" t="s">
        <v>80</v>
      </c>
      <c r="H1387" s="1" t="s">
        <v>98</v>
      </c>
      <c r="I1387" s="1" t="s">
        <v>608</v>
      </c>
      <c r="J1387" s="1" t="s">
        <v>884</v>
      </c>
      <c r="K1387" s="1" t="s">
        <v>177</v>
      </c>
      <c r="L1387" s="1" t="s">
        <v>2121</v>
      </c>
      <c r="M1387" s="1" t="s">
        <v>2260</v>
      </c>
    </row>
    <row r="1388" spans="1:13">
      <c r="A1388" s="1" t="s">
        <v>2261</v>
      </c>
      <c r="B1388" s="1" t="s">
        <v>12</v>
      </c>
      <c r="C1388" s="1" t="s">
        <v>1926</v>
      </c>
      <c r="D1388" s="1" t="s">
        <v>13</v>
      </c>
      <c r="E1388" s="1" t="s">
        <v>128</v>
      </c>
      <c r="F1388" s="1" t="s">
        <v>96</v>
      </c>
      <c r="G1388" s="1" t="s">
        <v>313</v>
      </c>
      <c r="H1388" s="1" t="s">
        <v>331</v>
      </c>
      <c r="I1388" s="1" t="s">
        <v>63</v>
      </c>
      <c r="J1388" s="1" t="s">
        <v>260</v>
      </c>
      <c r="K1388" s="1" t="s">
        <v>47</v>
      </c>
      <c r="L1388" s="1" t="s">
        <v>52</v>
      </c>
      <c r="M1388" s="1" t="s">
        <v>2262</v>
      </c>
    </row>
    <row r="1389" spans="1:13">
      <c r="A1389" s="1" t="s">
        <v>2263</v>
      </c>
      <c r="B1389" s="1" t="s">
        <v>12</v>
      </c>
      <c r="C1389" s="1" t="s">
        <v>1907</v>
      </c>
      <c r="D1389" s="1" t="s">
        <v>13</v>
      </c>
      <c r="E1389" s="1" t="s">
        <v>92</v>
      </c>
      <c r="F1389" s="1" t="s">
        <v>2264</v>
      </c>
      <c r="G1389" s="1" t="s">
        <v>124</v>
      </c>
      <c r="H1389" s="1" t="s">
        <v>1967</v>
      </c>
      <c r="I1389" s="1" t="s">
        <v>40</v>
      </c>
      <c r="J1389" s="1" t="s">
        <v>204</v>
      </c>
      <c r="K1389" s="1" t="s">
        <v>145</v>
      </c>
      <c r="L1389" s="1" t="s">
        <v>238</v>
      </c>
      <c r="M1389" s="1" t="s">
        <v>2265</v>
      </c>
    </row>
    <row r="1390" spans="1:13">
      <c r="A1390" s="1" t="s">
        <v>2266</v>
      </c>
      <c r="B1390" s="1" t="s">
        <v>12</v>
      </c>
      <c r="C1390" s="1" t="s">
        <v>1926</v>
      </c>
      <c r="D1390" s="1" t="s">
        <v>13</v>
      </c>
      <c r="E1390" s="1" t="s">
        <v>794</v>
      </c>
      <c r="F1390" s="1" t="s">
        <v>113</v>
      </c>
      <c r="G1390" s="1" t="s">
        <v>105</v>
      </c>
      <c r="H1390" s="1" t="s">
        <v>201</v>
      </c>
      <c r="I1390" s="1" t="s">
        <v>241</v>
      </c>
      <c r="J1390" s="1" t="s">
        <v>2069</v>
      </c>
      <c r="K1390" s="1" t="s">
        <v>328</v>
      </c>
      <c r="L1390" s="1" t="s">
        <v>80</v>
      </c>
      <c r="M1390" s="1" t="s">
        <v>2154</v>
      </c>
    </row>
    <row r="1391" spans="1:13">
      <c r="A1391" s="1" t="s">
        <v>2267</v>
      </c>
      <c r="B1391" s="1" t="s">
        <v>12</v>
      </c>
      <c r="C1391" s="1" t="s">
        <v>2268</v>
      </c>
      <c r="D1391" s="1" t="s">
        <v>13</v>
      </c>
      <c r="E1391" s="1" t="s">
        <v>1943</v>
      </c>
      <c r="F1391" s="1" t="s">
        <v>63</v>
      </c>
      <c r="G1391" s="1" t="s">
        <v>196</v>
      </c>
      <c r="H1391" s="1" t="s">
        <v>102</v>
      </c>
      <c r="I1391" s="1" t="s">
        <v>284</v>
      </c>
      <c r="J1391" s="1" t="s">
        <v>85</v>
      </c>
      <c r="K1391" s="1" t="s">
        <v>297</v>
      </c>
      <c r="L1391" s="1" t="s">
        <v>63</v>
      </c>
      <c r="M1391" s="1" t="s">
        <v>2269</v>
      </c>
    </row>
    <row r="1392" spans="1:13">
      <c r="A1392" s="1" t="s">
        <v>2270</v>
      </c>
      <c r="B1392" s="1" t="s">
        <v>12</v>
      </c>
      <c r="C1392" s="1" t="s">
        <v>1926</v>
      </c>
      <c r="D1392" s="1" t="s">
        <v>13</v>
      </c>
      <c r="E1392" s="1" t="s">
        <v>77</v>
      </c>
      <c r="F1392" s="1" t="s">
        <v>69</v>
      </c>
      <c r="G1392" s="1" t="s">
        <v>623</v>
      </c>
      <c r="H1392" s="1" t="s">
        <v>14</v>
      </c>
      <c r="I1392" s="1" t="s">
        <v>206</v>
      </c>
      <c r="J1392" s="1" t="s">
        <v>264</v>
      </c>
      <c r="K1392" s="1" t="s">
        <v>117</v>
      </c>
      <c r="L1392" s="1" t="s">
        <v>88</v>
      </c>
      <c r="M1392" s="1" t="s">
        <v>2191</v>
      </c>
    </row>
    <row r="1393" spans="1:13">
      <c r="A1393" s="1" t="s">
        <v>2271</v>
      </c>
      <c r="B1393" s="1" t="s">
        <v>12</v>
      </c>
      <c r="C1393" s="1" t="s">
        <v>1926</v>
      </c>
      <c r="D1393" s="1" t="s">
        <v>13</v>
      </c>
      <c r="E1393" s="1" t="s">
        <v>69</v>
      </c>
      <c r="F1393" s="1" t="s">
        <v>349</v>
      </c>
      <c r="G1393" s="1" t="s">
        <v>89</v>
      </c>
      <c r="H1393" s="1" t="s">
        <v>2272</v>
      </c>
      <c r="I1393" s="1" t="s">
        <v>217</v>
      </c>
      <c r="J1393" s="1" t="s">
        <v>49</v>
      </c>
      <c r="K1393" s="1" t="s">
        <v>490</v>
      </c>
      <c r="L1393" s="1" t="s">
        <v>359</v>
      </c>
      <c r="M1393" s="1" t="s">
        <v>2273</v>
      </c>
    </row>
    <row r="1394" spans="1:13">
      <c r="A1394" s="1" t="s">
        <v>2274</v>
      </c>
      <c r="B1394" s="1" t="s">
        <v>12</v>
      </c>
      <c r="C1394" s="1" t="s">
        <v>1926</v>
      </c>
      <c r="D1394" s="1" t="s">
        <v>13</v>
      </c>
      <c r="E1394" s="1" t="s">
        <v>96</v>
      </c>
      <c r="F1394" s="1" t="s">
        <v>1024</v>
      </c>
      <c r="G1394" s="1" t="s">
        <v>211</v>
      </c>
      <c r="H1394" s="1" t="s">
        <v>101</v>
      </c>
      <c r="I1394" s="1" t="s">
        <v>644</v>
      </c>
      <c r="J1394" s="1" t="s">
        <v>182</v>
      </c>
      <c r="K1394" s="1" t="s">
        <v>356</v>
      </c>
      <c r="L1394" s="1" t="s">
        <v>94</v>
      </c>
      <c r="M1394" s="1" t="s">
        <v>2275</v>
      </c>
    </row>
    <row r="1395" spans="1:13">
      <c r="A1395" s="1" t="s">
        <v>2276</v>
      </c>
      <c r="B1395" s="1" t="s">
        <v>12</v>
      </c>
      <c r="C1395" s="1" t="s">
        <v>1907</v>
      </c>
      <c r="D1395" s="1" t="s">
        <v>13</v>
      </c>
      <c r="E1395" s="1" t="s">
        <v>441</v>
      </c>
      <c r="F1395" s="1" t="s">
        <v>211</v>
      </c>
      <c r="G1395" s="1" t="s">
        <v>120</v>
      </c>
      <c r="H1395" s="1" t="s">
        <v>87</v>
      </c>
      <c r="I1395" s="1" t="s">
        <v>73</v>
      </c>
      <c r="J1395" s="1" t="s">
        <v>242</v>
      </c>
      <c r="K1395" s="1" t="s">
        <v>246</v>
      </c>
      <c r="L1395" s="1" t="s">
        <v>1030</v>
      </c>
      <c r="M1395" s="1" t="s">
        <v>2162</v>
      </c>
    </row>
    <row r="1396" spans="1:13">
      <c r="A1396" s="1" t="s">
        <v>2277</v>
      </c>
      <c r="B1396" s="1" t="s">
        <v>12</v>
      </c>
      <c r="C1396" s="1" t="s">
        <v>1926</v>
      </c>
      <c r="D1396" s="1" t="s">
        <v>13</v>
      </c>
      <c r="E1396" s="1" t="s">
        <v>66</v>
      </c>
      <c r="F1396" s="1" t="s">
        <v>794</v>
      </c>
      <c r="G1396" s="1" t="s">
        <v>96</v>
      </c>
      <c r="H1396" s="1" t="s">
        <v>2278</v>
      </c>
      <c r="I1396" s="1" t="s">
        <v>132</v>
      </c>
      <c r="J1396" s="1" t="s">
        <v>103</v>
      </c>
      <c r="K1396" s="1" t="s">
        <v>196</v>
      </c>
      <c r="L1396" s="1" t="s">
        <v>156</v>
      </c>
      <c r="M1396" s="1" t="s">
        <v>2279</v>
      </c>
    </row>
    <row r="1397" spans="1:13">
      <c r="A1397" s="1" t="s">
        <v>2280</v>
      </c>
      <c r="B1397" s="1" t="s">
        <v>12</v>
      </c>
      <c r="C1397" s="1" t="s">
        <v>1907</v>
      </c>
      <c r="D1397" s="1" t="s">
        <v>13</v>
      </c>
      <c r="E1397" s="1" t="s">
        <v>145</v>
      </c>
      <c r="F1397" s="1" t="s">
        <v>38</v>
      </c>
      <c r="G1397" s="1" t="s">
        <v>1024</v>
      </c>
      <c r="H1397" s="1" t="s">
        <v>296</v>
      </c>
      <c r="I1397" s="1" t="s">
        <v>159</v>
      </c>
      <c r="J1397" s="1" t="s">
        <v>490</v>
      </c>
      <c r="K1397" s="1" t="s">
        <v>124</v>
      </c>
      <c r="L1397" s="1" t="s">
        <v>242</v>
      </c>
      <c r="M1397" s="1" t="s">
        <v>2281</v>
      </c>
    </row>
    <row r="1398" spans="1:13">
      <c r="A1398" s="1" t="s">
        <v>2282</v>
      </c>
      <c r="B1398" s="1" t="s">
        <v>12</v>
      </c>
      <c r="C1398" s="1" t="s">
        <v>1926</v>
      </c>
      <c r="D1398" s="1" t="s">
        <v>13</v>
      </c>
      <c r="E1398" s="1" t="s">
        <v>246</v>
      </c>
      <c r="F1398" s="1" t="s">
        <v>112</v>
      </c>
      <c r="G1398" s="1" t="s">
        <v>205</v>
      </c>
      <c r="H1398" s="1" t="s">
        <v>257</v>
      </c>
      <c r="I1398" s="1" t="s">
        <v>176</v>
      </c>
      <c r="J1398" s="1" t="s">
        <v>89</v>
      </c>
      <c r="K1398" s="1" t="s">
        <v>217</v>
      </c>
      <c r="L1398" s="1" t="s">
        <v>62</v>
      </c>
      <c r="M1398" s="1" t="s">
        <v>2080</v>
      </c>
    </row>
    <row r="1399" spans="1:13">
      <c r="A1399" s="1" t="s">
        <v>2283</v>
      </c>
      <c r="B1399" s="1" t="s">
        <v>12</v>
      </c>
      <c r="C1399" s="1" t="s">
        <v>1926</v>
      </c>
      <c r="D1399" s="1" t="s">
        <v>13</v>
      </c>
      <c r="E1399" s="1" t="s">
        <v>195</v>
      </c>
      <c r="F1399" s="1" t="s">
        <v>2069</v>
      </c>
      <c r="G1399" s="1" t="s">
        <v>191</v>
      </c>
      <c r="H1399" s="1" t="s">
        <v>200</v>
      </c>
      <c r="I1399" s="1" t="s">
        <v>1037</v>
      </c>
      <c r="J1399" s="1" t="s">
        <v>201</v>
      </c>
      <c r="K1399" s="1" t="s">
        <v>359</v>
      </c>
      <c r="L1399" s="1" t="s">
        <v>269</v>
      </c>
      <c r="M1399" s="1" t="s">
        <v>2284</v>
      </c>
    </row>
    <row r="1400" spans="1:13">
      <c r="A1400" s="1" t="s">
        <v>2285</v>
      </c>
      <c r="B1400" s="1" t="s">
        <v>12</v>
      </c>
      <c r="C1400" s="1" t="s">
        <v>1907</v>
      </c>
      <c r="D1400" s="1" t="s">
        <v>13</v>
      </c>
      <c r="E1400" s="1" t="s">
        <v>2085</v>
      </c>
      <c r="F1400" s="1" t="s">
        <v>191</v>
      </c>
      <c r="G1400" s="1" t="s">
        <v>627</v>
      </c>
      <c r="H1400" s="1" t="s">
        <v>272</v>
      </c>
      <c r="I1400" s="1" t="s">
        <v>131</v>
      </c>
      <c r="J1400" s="1" t="s">
        <v>1040</v>
      </c>
      <c r="K1400" s="1" t="s">
        <v>95</v>
      </c>
      <c r="L1400" s="1" t="s">
        <v>40</v>
      </c>
      <c r="M1400" s="1" t="s">
        <v>2286</v>
      </c>
    </row>
    <row r="1401" spans="1:13">
      <c r="A1401" s="1" t="s">
        <v>2287</v>
      </c>
      <c r="B1401" s="1" t="s">
        <v>12</v>
      </c>
      <c r="C1401" s="1" t="s">
        <v>1926</v>
      </c>
      <c r="D1401" s="1" t="s">
        <v>13</v>
      </c>
      <c r="E1401" s="1" t="s">
        <v>131</v>
      </c>
      <c r="F1401" s="1" t="s">
        <v>246</v>
      </c>
      <c r="G1401" s="1" t="s">
        <v>207</v>
      </c>
      <c r="H1401" s="1" t="s">
        <v>276</v>
      </c>
      <c r="I1401" s="1" t="s">
        <v>102</v>
      </c>
      <c r="J1401" s="1" t="s">
        <v>234</v>
      </c>
      <c r="K1401" s="1" t="s">
        <v>182</v>
      </c>
      <c r="L1401" s="1" t="s">
        <v>267</v>
      </c>
      <c r="M1401" s="1" t="s">
        <v>2288</v>
      </c>
    </row>
    <row r="1402" spans="1:13">
      <c r="A1402" s="1" t="s">
        <v>2289</v>
      </c>
      <c r="B1402" s="1" t="s">
        <v>12</v>
      </c>
      <c r="C1402" s="1" t="s">
        <v>1907</v>
      </c>
      <c r="D1402" s="1" t="s">
        <v>13</v>
      </c>
      <c r="E1402" s="1" t="s">
        <v>487</v>
      </c>
      <c r="F1402" s="1" t="s">
        <v>276</v>
      </c>
      <c r="G1402" s="1" t="s">
        <v>37</v>
      </c>
      <c r="H1402" s="1" t="s">
        <v>583</v>
      </c>
      <c r="I1402" s="1" t="s">
        <v>272</v>
      </c>
      <c r="J1402" s="1" t="s">
        <v>761</v>
      </c>
      <c r="K1402" s="1" t="s">
        <v>38</v>
      </c>
      <c r="L1402" s="1" t="s">
        <v>156</v>
      </c>
      <c r="M1402" s="1" t="s">
        <v>2269</v>
      </c>
    </row>
    <row r="1403" spans="1:13">
      <c r="A1403" s="1" t="s">
        <v>2290</v>
      </c>
      <c r="B1403" s="1" t="s">
        <v>12</v>
      </c>
      <c r="C1403" s="1" t="s">
        <v>1926</v>
      </c>
      <c r="D1403" s="1" t="s">
        <v>13</v>
      </c>
      <c r="E1403" s="1" t="s">
        <v>623</v>
      </c>
      <c r="F1403" s="1" t="s">
        <v>613</v>
      </c>
      <c r="G1403" s="1" t="s">
        <v>257</v>
      </c>
      <c r="H1403" s="1" t="s">
        <v>54</v>
      </c>
      <c r="I1403" s="1" t="s">
        <v>131</v>
      </c>
      <c r="J1403" s="1" t="s">
        <v>176</v>
      </c>
      <c r="K1403" s="1" t="s">
        <v>190</v>
      </c>
      <c r="L1403" s="1" t="s">
        <v>221</v>
      </c>
      <c r="M1403" s="1" t="s">
        <v>2291</v>
      </c>
    </row>
    <row r="1404" spans="1:13">
      <c r="A1404" s="1" t="s">
        <v>2292</v>
      </c>
      <c r="B1404" s="1" t="s">
        <v>12</v>
      </c>
      <c r="C1404" s="1" t="s">
        <v>1926</v>
      </c>
      <c r="D1404" s="1" t="s">
        <v>13</v>
      </c>
      <c r="E1404" s="1" t="s">
        <v>176</v>
      </c>
      <c r="F1404" s="1" t="s">
        <v>60</v>
      </c>
      <c r="G1404" s="1" t="s">
        <v>128</v>
      </c>
      <c r="H1404" s="1" t="s">
        <v>251</v>
      </c>
      <c r="I1404" s="1" t="s">
        <v>36</v>
      </c>
      <c r="J1404" s="1" t="s">
        <v>226</v>
      </c>
      <c r="K1404" s="1" t="s">
        <v>38</v>
      </c>
      <c r="L1404" s="1" t="s">
        <v>761</v>
      </c>
      <c r="M1404" s="1" t="s">
        <v>2293</v>
      </c>
    </row>
    <row r="1405" spans="1:13">
      <c r="A1405" s="1" t="s">
        <v>2294</v>
      </c>
      <c r="B1405" s="1" t="s">
        <v>12</v>
      </c>
      <c r="C1405" s="1" t="s">
        <v>1926</v>
      </c>
      <c r="D1405" s="1" t="s">
        <v>13</v>
      </c>
      <c r="E1405" s="1" t="s">
        <v>77</v>
      </c>
      <c r="F1405" s="1" t="s">
        <v>171</v>
      </c>
      <c r="G1405" s="1" t="s">
        <v>62</v>
      </c>
      <c r="H1405" s="1" t="s">
        <v>125</v>
      </c>
      <c r="I1405" s="1" t="s">
        <v>52</v>
      </c>
      <c r="J1405" s="1" t="s">
        <v>586</v>
      </c>
      <c r="K1405" s="1" t="s">
        <v>275</v>
      </c>
      <c r="L1405" s="1" t="s">
        <v>152</v>
      </c>
      <c r="M1405" s="1" t="s">
        <v>2232</v>
      </c>
    </row>
    <row r="1406" spans="1:13">
      <c r="A1406" s="1" t="s">
        <v>2295</v>
      </c>
      <c r="B1406" s="1" t="s">
        <v>12</v>
      </c>
      <c r="C1406" s="1" t="s">
        <v>1907</v>
      </c>
      <c r="D1406" s="1" t="s">
        <v>13</v>
      </c>
      <c r="E1406" s="1" t="s">
        <v>63</v>
      </c>
      <c r="F1406" s="1" t="s">
        <v>69</v>
      </c>
      <c r="G1406" s="1" t="s">
        <v>145</v>
      </c>
      <c r="H1406" s="1" t="s">
        <v>761</v>
      </c>
      <c r="I1406" s="1" t="s">
        <v>407</v>
      </c>
      <c r="J1406" s="1" t="s">
        <v>247</v>
      </c>
      <c r="K1406" s="1" t="s">
        <v>238</v>
      </c>
      <c r="L1406" s="1" t="s">
        <v>587</v>
      </c>
      <c r="M1406" s="1" t="s">
        <v>2296</v>
      </c>
    </row>
    <row r="1407" spans="1:13">
      <c r="A1407" s="1" t="s">
        <v>2297</v>
      </c>
      <c r="B1407" s="1" t="s">
        <v>12</v>
      </c>
      <c r="C1407" s="1" t="s">
        <v>1926</v>
      </c>
      <c r="D1407" s="1" t="s">
        <v>13</v>
      </c>
      <c r="E1407" s="1" t="s">
        <v>490</v>
      </c>
      <c r="F1407" s="1" t="s">
        <v>162</v>
      </c>
      <c r="G1407" s="1" t="s">
        <v>823</v>
      </c>
      <c r="H1407" s="1" t="s">
        <v>96</v>
      </c>
      <c r="I1407" s="1" t="s">
        <v>284</v>
      </c>
      <c r="J1407" s="1" t="s">
        <v>164</v>
      </c>
      <c r="K1407" s="1" t="s">
        <v>179</v>
      </c>
      <c r="L1407" s="1" t="s">
        <v>119</v>
      </c>
      <c r="M1407" s="1" t="s">
        <v>2298</v>
      </c>
    </row>
    <row r="1408" spans="1:13">
      <c r="A1408" s="1" t="s">
        <v>2299</v>
      </c>
      <c r="B1408" s="1" t="s">
        <v>12</v>
      </c>
      <c r="C1408" s="1" t="s">
        <v>1907</v>
      </c>
      <c r="D1408" s="1" t="s">
        <v>13</v>
      </c>
      <c r="E1408" s="1" t="s">
        <v>97</v>
      </c>
      <c r="F1408" s="1" t="s">
        <v>450</v>
      </c>
      <c r="G1408" s="1" t="s">
        <v>231</v>
      </c>
      <c r="H1408" s="1" t="s">
        <v>359</v>
      </c>
      <c r="I1408" s="1" t="s">
        <v>824</v>
      </c>
      <c r="J1408" s="1" t="s">
        <v>118</v>
      </c>
      <c r="K1408" s="1" t="s">
        <v>567</v>
      </c>
      <c r="L1408" s="1" t="s">
        <v>164</v>
      </c>
      <c r="M1408" s="1" t="s">
        <v>2300</v>
      </c>
    </row>
    <row r="1409" spans="1:13">
      <c r="A1409" s="1" t="s">
        <v>2301</v>
      </c>
      <c r="B1409" s="1" t="s">
        <v>12</v>
      </c>
      <c r="C1409" s="1" t="s">
        <v>1926</v>
      </c>
      <c r="D1409" s="1" t="s">
        <v>13</v>
      </c>
      <c r="E1409" s="1" t="s">
        <v>249</v>
      </c>
      <c r="F1409" s="1" t="s">
        <v>321</v>
      </c>
      <c r="G1409" s="1" t="s">
        <v>145</v>
      </c>
      <c r="H1409" s="1" t="s">
        <v>269</v>
      </c>
      <c r="I1409" s="1" t="s">
        <v>85</v>
      </c>
      <c r="J1409" s="1" t="s">
        <v>552</v>
      </c>
      <c r="K1409" s="1" t="s">
        <v>300</v>
      </c>
      <c r="L1409" s="1" t="s">
        <v>148</v>
      </c>
      <c r="M1409" s="1" t="s">
        <v>2302</v>
      </c>
    </row>
    <row r="1410" spans="1:13">
      <c r="A1410" s="1" t="s">
        <v>2303</v>
      </c>
      <c r="B1410" s="1" t="s">
        <v>12</v>
      </c>
      <c r="C1410" s="1" t="s">
        <v>1926</v>
      </c>
      <c r="D1410" s="1" t="s">
        <v>13</v>
      </c>
      <c r="E1410" s="1" t="s">
        <v>125</v>
      </c>
      <c r="F1410" s="1" t="s">
        <v>175</v>
      </c>
      <c r="G1410" s="1" t="s">
        <v>245</v>
      </c>
      <c r="H1410" s="1" t="s">
        <v>1024</v>
      </c>
      <c r="I1410" s="1" t="s">
        <v>93</v>
      </c>
      <c r="J1410" s="1" t="s">
        <v>490</v>
      </c>
      <c r="K1410" s="1" t="s">
        <v>221</v>
      </c>
      <c r="L1410" s="1" t="s">
        <v>144</v>
      </c>
      <c r="M1410" s="1" t="s">
        <v>2130</v>
      </c>
    </row>
    <row r="1411" spans="1:13">
      <c r="A1411" s="1" t="s">
        <v>2304</v>
      </c>
      <c r="B1411" s="1" t="s">
        <v>12</v>
      </c>
      <c r="C1411" s="1" t="s">
        <v>1926</v>
      </c>
      <c r="D1411" s="1" t="s">
        <v>13</v>
      </c>
      <c r="E1411" s="1" t="s">
        <v>217</v>
      </c>
      <c r="F1411" s="1" t="s">
        <v>72</v>
      </c>
      <c r="G1411" s="1" t="s">
        <v>267</v>
      </c>
      <c r="H1411" s="1" t="s">
        <v>268</v>
      </c>
      <c r="I1411" s="1" t="s">
        <v>2210</v>
      </c>
      <c r="J1411" s="1" t="s">
        <v>359</v>
      </c>
      <c r="K1411" s="1" t="s">
        <v>53</v>
      </c>
      <c r="L1411" s="1" t="s">
        <v>261</v>
      </c>
      <c r="M1411" s="1" t="s">
        <v>2212</v>
      </c>
    </row>
    <row r="1412" spans="1:13">
      <c r="A1412" s="1" t="s">
        <v>2305</v>
      </c>
      <c r="B1412" s="1" t="s">
        <v>12</v>
      </c>
      <c r="C1412" s="1" t="s">
        <v>1926</v>
      </c>
      <c r="D1412" s="1" t="s">
        <v>13</v>
      </c>
      <c r="E1412" s="1" t="s">
        <v>210</v>
      </c>
      <c r="F1412" s="1" t="s">
        <v>211</v>
      </c>
      <c r="G1412" s="1" t="s">
        <v>33</v>
      </c>
      <c r="H1412" s="1" t="s">
        <v>884</v>
      </c>
      <c r="I1412" s="1" t="s">
        <v>88</v>
      </c>
      <c r="J1412" s="1" t="s">
        <v>261</v>
      </c>
      <c r="K1412" s="1" t="s">
        <v>79</v>
      </c>
      <c r="L1412" s="1" t="s">
        <v>159</v>
      </c>
      <c r="M1412" s="1" t="s">
        <v>2122</v>
      </c>
    </row>
    <row r="1413" spans="1:13">
      <c r="A1413" s="1" t="s">
        <v>2306</v>
      </c>
      <c r="B1413" s="1" t="s">
        <v>12</v>
      </c>
      <c r="C1413" s="1" t="s">
        <v>1926</v>
      </c>
      <c r="D1413" s="1" t="s">
        <v>13</v>
      </c>
      <c r="E1413" s="1" t="s">
        <v>97</v>
      </c>
      <c r="F1413" s="1" t="s">
        <v>121</v>
      </c>
      <c r="G1413" s="1" t="s">
        <v>587</v>
      </c>
      <c r="H1413" s="1" t="s">
        <v>70</v>
      </c>
      <c r="I1413" s="1" t="s">
        <v>44</v>
      </c>
      <c r="J1413" s="1" t="s">
        <v>162</v>
      </c>
      <c r="K1413" s="1" t="s">
        <v>205</v>
      </c>
      <c r="L1413" s="1" t="s">
        <v>276</v>
      </c>
      <c r="M1413" s="1" t="s">
        <v>2307</v>
      </c>
    </row>
    <row r="1414" spans="1:13">
      <c r="A1414" s="1" t="s">
        <v>2308</v>
      </c>
      <c r="B1414" s="1" t="s">
        <v>12</v>
      </c>
      <c r="C1414" s="1" t="s">
        <v>1907</v>
      </c>
      <c r="D1414" s="1" t="s">
        <v>13</v>
      </c>
      <c r="E1414" s="1" t="s">
        <v>276</v>
      </c>
      <c r="F1414" s="1" t="s">
        <v>95</v>
      </c>
      <c r="G1414" s="1" t="s">
        <v>260</v>
      </c>
      <c r="H1414" s="1" t="s">
        <v>182</v>
      </c>
      <c r="I1414" s="1" t="s">
        <v>268</v>
      </c>
      <c r="J1414" s="1" t="s">
        <v>1040</v>
      </c>
      <c r="K1414" s="1" t="s">
        <v>490</v>
      </c>
      <c r="L1414" s="1" t="s">
        <v>2309</v>
      </c>
      <c r="M1414" s="1" t="s">
        <v>2214</v>
      </c>
    </row>
    <row r="1415" spans="1:13">
      <c r="A1415" s="1" t="s">
        <v>2310</v>
      </c>
      <c r="B1415" s="1" t="s">
        <v>12</v>
      </c>
      <c r="C1415" s="1" t="s">
        <v>1926</v>
      </c>
      <c r="D1415" s="1" t="s">
        <v>13</v>
      </c>
      <c r="E1415" s="1" t="s">
        <v>207</v>
      </c>
      <c r="F1415" s="1" t="s">
        <v>333</v>
      </c>
      <c r="G1415" s="1" t="s">
        <v>199</v>
      </c>
      <c r="H1415" s="1" t="s">
        <v>313</v>
      </c>
      <c r="I1415" s="1" t="s">
        <v>37</v>
      </c>
      <c r="J1415" s="1" t="s">
        <v>231</v>
      </c>
      <c r="K1415" s="1" t="s">
        <v>2048</v>
      </c>
      <c r="L1415" s="1" t="s">
        <v>231</v>
      </c>
      <c r="M1415" s="1" t="s">
        <v>2311</v>
      </c>
    </row>
    <row r="1416" spans="1:13">
      <c r="A1416" s="1" t="s">
        <v>2312</v>
      </c>
      <c r="B1416" s="1" t="s">
        <v>12</v>
      </c>
      <c r="C1416" s="1" t="s">
        <v>1926</v>
      </c>
      <c r="D1416" s="1" t="s">
        <v>13</v>
      </c>
      <c r="E1416" s="1" t="s">
        <v>157</v>
      </c>
      <c r="F1416" s="1" t="s">
        <v>102</v>
      </c>
      <c r="G1416" s="1" t="s">
        <v>466</v>
      </c>
      <c r="H1416" s="1" t="s">
        <v>79</v>
      </c>
      <c r="I1416" s="1" t="s">
        <v>14</v>
      </c>
      <c r="J1416" s="1" t="s">
        <v>137</v>
      </c>
      <c r="K1416" s="1" t="s">
        <v>92</v>
      </c>
      <c r="L1416" s="1" t="s">
        <v>120</v>
      </c>
      <c r="M1416" s="1" t="s">
        <v>2313</v>
      </c>
    </row>
    <row r="1417" spans="1:13">
      <c r="A1417" s="1" t="s">
        <v>2314</v>
      </c>
      <c r="B1417" s="1" t="s">
        <v>12</v>
      </c>
      <c r="C1417" s="1" t="s">
        <v>1907</v>
      </c>
      <c r="D1417" s="1" t="s">
        <v>13</v>
      </c>
      <c r="E1417" s="1" t="s">
        <v>241</v>
      </c>
      <c r="F1417" s="1" t="s">
        <v>490</v>
      </c>
      <c r="G1417" s="1" t="s">
        <v>117</v>
      </c>
      <c r="H1417" s="1" t="s">
        <v>194</v>
      </c>
      <c r="I1417" s="1" t="s">
        <v>232</v>
      </c>
      <c r="J1417" s="1" t="s">
        <v>101</v>
      </c>
      <c r="K1417" s="1" t="s">
        <v>342</v>
      </c>
      <c r="L1417" s="1" t="s">
        <v>480</v>
      </c>
      <c r="M1417" s="1" t="s">
        <v>1975</v>
      </c>
    </row>
    <row r="1418" spans="1:13">
      <c r="A1418" s="1" t="s">
        <v>2315</v>
      </c>
      <c r="B1418" s="1" t="s">
        <v>12</v>
      </c>
      <c r="C1418" s="1" t="s">
        <v>2316</v>
      </c>
      <c r="D1418" s="1" t="s">
        <v>13</v>
      </c>
      <c r="E1418" s="1" t="s">
        <v>120</v>
      </c>
      <c r="F1418" s="1" t="s">
        <v>1024</v>
      </c>
      <c r="G1418" s="1" t="s">
        <v>40</v>
      </c>
      <c r="H1418" s="1" t="s">
        <v>151</v>
      </c>
      <c r="I1418" s="1" t="s">
        <v>126</v>
      </c>
      <c r="J1418" s="1" t="s">
        <v>238</v>
      </c>
      <c r="K1418" s="1" t="s">
        <v>2317</v>
      </c>
      <c r="L1418" s="1" t="s">
        <v>206</v>
      </c>
      <c r="M1418" s="1" t="s">
        <v>2318</v>
      </c>
    </row>
    <row r="1419" spans="1:13">
      <c r="A1419" s="1" t="s">
        <v>2319</v>
      </c>
      <c r="B1419" s="1" t="s">
        <v>12</v>
      </c>
      <c r="C1419" s="1" t="s">
        <v>1926</v>
      </c>
      <c r="D1419" s="1" t="s">
        <v>13</v>
      </c>
      <c r="E1419" s="1" t="s">
        <v>105</v>
      </c>
      <c r="F1419" s="1" t="s">
        <v>124</v>
      </c>
      <c r="G1419" s="1" t="s">
        <v>283</v>
      </c>
      <c r="H1419" s="1" t="s">
        <v>133</v>
      </c>
      <c r="I1419" s="1" t="s">
        <v>284</v>
      </c>
      <c r="J1419" s="1" t="s">
        <v>810</v>
      </c>
      <c r="K1419" s="1" t="s">
        <v>14</v>
      </c>
      <c r="L1419" s="1" t="s">
        <v>212</v>
      </c>
      <c r="M1419" s="1" t="s">
        <v>2245</v>
      </c>
    </row>
    <row r="1420" spans="1:13">
      <c r="A1420" s="1" t="s">
        <v>2320</v>
      </c>
      <c r="B1420" s="1" t="s">
        <v>12</v>
      </c>
      <c r="C1420" s="1" t="s">
        <v>1926</v>
      </c>
      <c r="D1420" s="1" t="s">
        <v>13</v>
      </c>
      <c r="E1420" s="1" t="s">
        <v>49</v>
      </c>
      <c r="F1420" s="1" t="s">
        <v>257</v>
      </c>
      <c r="G1420" s="1" t="s">
        <v>14</v>
      </c>
      <c r="H1420" s="1" t="s">
        <v>207</v>
      </c>
      <c r="I1420" s="1" t="s">
        <v>234</v>
      </c>
      <c r="J1420" s="1" t="s">
        <v>205</v>
      </c>
      <c r="K1420" s="1" t="s">
        <v>87</v>
      </c>
      <c r="L1420" s="1" t="s">
        <v>1043</v>
      </c>
      <c r="M1420" s="1" t="s">
        <v>2321</v>
      </c>
    </row>
    <row r="1421" spans="1:13">
      <c r="A1421" s="1" t="s">
        <v>2322</v>
      </c>
      <c r="B1421" s="1" t="s">
        <v>12</v>
      </c>
      <c r="C1421" s="1" t="s">
        <v>1926</v>
      </c>
      <c r="D1421" s="1" t="s">
        <v>13</v>
      </c>
      <c r="E1421" s="1" t="s">
        <v>205</v>
      </c>
      <c r="F1421" s="1" t="s">
        <v>97</v>
      </c>
      <c r="G1421" s="1" t="s">
        <v>127</v>
      </c>
      <c r="H1421" s="1" t="s">
        <v>113</v>
      </c>
      <c r="I1421" s="1" t="s">
        <v>321</v>
      </c>
      <c r="J1421" s="1" t="s">
        <v>613</v>
      </c>
      <c r="K1421" s="1" t="s">
        <v>927</v>
      </c>
      <c r="L1421" s="1" t="s">
        <v>564</v>
      </c>
      <c r="M1421" s="1" t="s">
        <v>2281</v>
      </c>
    </row>
    <row r="1422" spans="1:13">
      <c r="A1422" s="1" t="s">
        <v>2323</v>
      </c>
      <c r="B1422" s="1" t="s">
        <v>12</v>
      </c>
      <c r="C1422" s="1" t="s">
        <v>1926</v>
      </c>
      <c r="D1422" s="1" t="s">
        <v>13</v>
      </c>
      <c r="E1422" s="1" t="s">
        <v>438</v>
      </c>
      <c r="F1422" s="1" t="s">
        <v>68</v>
      </c>
      <c r="G1422" s="1" t="s">
        <v>48</v>
      </c>
      <c r="H1422" s="1" t="s">
        <v>195</v>
      </c>
      <c r="I1422" s="1" t="s">
        <v>417</v>
      </c>
      <c r="J1422" s="1" t="s">
        <v>336</v>
      </c>
      <c r="K1422" s="1" t="s">
        <v>2317</v>
      </c>
      <c r="L1422" s="1" t="s">
        <v>144</v>
      </c>
      <c r="M1422" s="1" t="s">
        <v>2324</v>
      </c>
    </row>
    <row r="1423" spans="1:13">
      <c r="A1423" s="1" t="s">
        <v>2325</v>
      </c>
      <c r="B1423" s="1" t="s">
        <v>12</v>
      </c>
      <c r="C1423" s="1" t="s">
        <v>1926</v>
      </c>
      <c r="D1423" s="1" t="s">
        <v>13</v>
      </c>
      <c r="E1423" s="1" t="s">
        <v>134</v>
      </c>
      <c r="F1423" s="1" t="s">
        <v>124</v>
      </c>
      <c r="G1423" s="1" t="s">
        <v>101</v>
      </c>
      <c r="H1423" s="1" t="s">
        <v>164</v>
      </c>
      <c r="I1423" s="1" t="s">
        <v>14</v>
      </c>
      <c r="J1423" s="1" t="s">
        <v>264</v>
      </c>
      <c r="K1423" s="1" t="s">
        <v>226</v>
      </c>
      <c r="L1423" s="1" t="s">
        <v>466</v>
      </c>
      <c r="M1423" s="1" t="s">
        <v>2265</v>
      </c>
    </row>
    <row r="1424" spans="1:13">
      <c r="A1424" s="1" t="s">
        <v>2326</v>
      </c>
      <c r="B1424" s="1" t="s">
        <v>12</v>
      </c>
      <c r="C1424" s="1" t="s">
        <v>1907</v>
      </c>
      <c r="D1424" s="1" t="s">
        <v>13</v>
      </c>
      <c r="E1424" s="1" t="s">
        <v>103</v>
      </c>
      <c r="F1424" s="1" t="s">
        <v>444</v>
      </c>
      <c r="G1424" s="1" t="s">
        <v>487</v>
      </c>
      <c r="H1424" s="1" t="s">
        <v>80</v>
      </c>
      <c r="I1424" s="1" t="s">
        <v>205</v>
      </c>
      <c r="J1424" s="1" t="s">
        <v>257</v>
      </c>
      <c r="K1424" s="1" t="s">
        <v>125</v>
      </c>
      <c r="L1424" s="1" t="s">
        <v>109</v>
      </c>
      <c r="M1424" s="1" t="s">
        <v>1975</v>
      </c>
    </row>
    <row r="1425" spans="1:13">
      <c r="A1425" s="1" t="s">
        <v>2327</v>
      </c>
      <c r="B1425" s="1" t="s">
        <v>12</v>
      </c>
      <c r="C1425" s="1" t="s">
        <v>1926</v>
      </c>
      <c r="D1425" s="1" t="s">
        <v>13</v>
      </c>
      <c r="E1425" s="1" t="s">
        <v>189</v>
      </c>
      <c r="F1425" s="1" t="s">
        <v>1075</v>
      </c>
      <c r="G1425" s="1" t="s">
        <v>132</v>
      </c>
      <c r="H1425" s="1" t="s">
        <v>58</v>
      </c>
      <c r="I1425" s="1" t="s">
        <v>300</v>
      </c>
      <c r="J1425" s="1" t="s">
        <v>196</v>
      </c>
      <c r="K1425" s="1" t="s">
        <v>84</v>
      </c>
      <c r="L1425" s="1" t="s">
        <v>94</v>
      </c>
      <c r="M1425" s="1" t="s">
        <v>2328</v>
      </c>
    </row>
    <row r="1426" spans="1:13">
      <c r="A1426" s="1" t="s">
        <v>2329</v>
      </c>
      <c r="B1426" s="1" t="s">
        <v>12</v>
      </c>
      <c r="C1426" s="1" t="s">
        <v>1926</v>
      </c>
      <c r="D1426" s="1" t="s">
        <v>13</v>
      </c>
      <c r="E1426" s="1" t="s">
        <v>627</v>
      </c>
      <c r="F1426" s="1" t="s">
        <v>167</v>
      </c>
      <c r="G1426" s="1" t="s">
        <v>431</v>
      </c>
      <c r="H1426" s="1" t="s">
        <v>88</v>
      </c>
      <c r="I1426" s="1" t="s">
        <v>138</v>
      </c>
      <c r="J1426" s="1" t="s">
        <v>761</v>
      </c>
      <c r="K1426" s="1" t="s">
        <v>201</v>
      </c>
      <c r="L1426" s="1" t="s">
        <v>81</v>
      </c>
      <c r="M1426" s="1" t="s">
        <v>2330</v>
      </c>
    </row>
    <row r="1427" spans="1:13">
      <c r="A1427" s="1" t="s">
        <v>2331</v>
      </c>
      <c r="B1427" s="1" t="s">
        <v>12</v>
      </c>
      <c r="C1427" s="1" t="s">
        <v>1926</v>
      </c>
      <c r="D1427" s="1" t="s">
        <v>13</v>
      </c>
      <c r="E1427" s="1" t="s">
        <v>205</v>
      </c>
      <c r="F1427" s="1" t="s">
        <v>98</v>
      </c>
      <c r="G1427" s="1" t="s">
        <v>103</v>
      </c>
      <c r="H1427" s="1" t="s">
        <v>210</v>
      </c>
      <c r="I1427" s="1" t="s">
        <v>143</v>
      </c>
      <c r="J1427" s="1" t="s">
        <v>205</v>
      </c>
      <c r="K1427" s="1" t="s">
        <v>927</v>
      </c>
      <c r="L1427" s="1" t="s">
        <v>120</v>
      </c>
      <c r="M1427" s="1" t="s">
        <v>2216</v>
      </c>
    </row>
    <row r="1428" spans="1:13">
      <c r="A1428" s="1" t="s">
        <v>2332</v>
      </c>
      <c r="B1428" s="1" t="s">
        <v>12</v>
      </c>
      <c r="C1428" s="1" t="s">
        <v>1907</v>
      </c>
      <c r="D1428" s="1" t="s">
        <v>13</v>
      </c>
      <c r="E1428" s="1" t="s">
        <v>238</v>
      </c>
      <c r="F1428" s="1" t="s">
        <v>564</v>
      </c>
      <c r="G1428" s="1" t="s">
        <v>2333</v>
      </c>
      <c r="H1428" s="1" t="s">
        <v>378</v>
      </c>
      <c r="I1428" s="1" t="s">
        <v>190</v>
      </c>
      <c r="J1428" s="1" t="s">
        <v>2133</v>
      </c>
      <c r="K1428" s="1" t="s">
        <v>359</v>
      </c>
      <c r="L1428" s="1" t="s">
        <v>761</v>
      </c>
      <c r="M1428" s="1" t="s">
        <v>2302</v>
      </c>
    </row>
    <row r="1429" spans="1:13">
      <c r="A1429" s="1" t="s">
        <v>2334</v>
      </c>
      <c r="B1429" s="1" t="s">
        <v>12</v>
      </c>
      <c r="C1429" s="1" t="s">
        <v>1926</v>
      </c>
      <c r="D1429" s="1" t="s">
        <v>13</v>
      </c>
      <c r="E1429" s="1" t="s">
        <v>43</v>
      </c>
      <c r="F1429" s="1" t="s">
        <v>124</v>
      </c>
      <c r="G1429" s="1" t="s">
        <v>79</v>
      </c>
      <c r="H1429" s="1" t="s">
        <v>162</v>
      </c>
      <c r="I1429" s="1" t="s">
        <v>295</v>
      </c>
      <c r="J1429" s="1" t="s">
        <v>78</v>
      </c>
      <c r="K1429" s="1" t="s">
        <v>183</v>
      </c>
      <c r="L1429" s="1" t="s">
        <v>171</v>
      </c>
      <c r="M1429" s="1" t="s">
        <v>2335</v>
      </c>
    </row>
    <row r="1430" spans="1:13">
      <c r="A1430" s="1" t="s">
        <v>2336</v>
      </c>
      <c r="B1430" s="1" t="s">
        <v>12</v>
      </c>
      <c r="C1430" s="1" t="s">
        <v>1907</v>
      </c>
      <c r="D1430" s="1" t="s">
        <v>13</v>
      </c>
      <c r="E1430" s="1" t="s">
        <v>231</v>
      </c>
      <c r="F1430" s="1" t="s">
        <v>221</v>
      </c>
      <c r="G1430" s="1" t="s">
        <v>238</v>
      </c>
      <c r="H1430" s="1" t="s">
        <v>156</v>
      </c>
      <c r="I1430" s="1" t="s">
        <v>85</v>
      </c>
      <c r="J1430" s="1" t="s">
        <v>61</v>
      </c>
      <c r="K1430" s="1" t="s">
        <v>276</v>
      </c>
      <c r="L1430" s="1" t="s">
        <v>927</v>
      </c>
      <c r="M1430" s="1" t="s">
        <v>2337</v>
      </c>
    </row>
    <row r="1431" spans="1:13">
      <c r="A1431" s="1" t="s">
        <v>2338</v>
      </c>
      <c r="B1431" s="1" t="s">
        <v>12</v>
      </c>
      <c r="C1431" s="1" t="s">
        <v>1907</v>
      </c>
      <c r="D1431" s="1" t="s">
        <v>13</v>
      </c>
      <c r="E1431" s="1" t="s">
        <v>120</v>
      </c>
      <c r="F1431" s="1" t="s">
        <v>300</v>
      </c>
      <c r="G1431" s="1" t="s">
        <v>1076</v>
      </c>
      <c r="H1431" s="1" t="s">
        <v>142</v>
      </c>
      <c r="I1431" s="1" t="s">
        <v>52</v>
      </c>
      <c r="J1431" s="1" t="s">
        <v>49</v>
      </c>
      <c r="K1431" s="1" t="s">
        <v>2210</v>
      </c>
      <c r="L1431" s="1" t="s">
        <v>212</v>
      </c>
      <c r="M1431" s="1" t="s">
        <v>2236</v>
      </c>
    </row>
    <row r="1432" spans="1:13">
      <c r="A1432" s="1" t="s">
        <v>2339</v>
      </c>
      <c r="B1432" s="1" t="s">
        <v>12</v>
      </c>
      <c r="C1432" s="1" t="s">
        <v>2340</v>
      </c>
      <c r="D1432" s="1" t="s">
        <v>13</v>
      </c>
      <c r="E1432" s="1" t="s">
        <v>92</v>
      </c>
      <c r="F1432" s="1" t="s">
        <v>1024</v>
      </c>
      <c r="G1432" s="1" t="s">
        <v>127</v>
      </c>
      <c r="H1432" s="1" t="s">
        <v>1940</v>
      </c>
      <c r="I1432" s="1" t="s">
        <v>466</v>
      </c>
      <c r="J1432" s="1" t="s">
        <v>211</v>
      </c>
      <c r="K1432" s="1" t="s">
        <v>356</v>
      </c>
      <c r="L1432" s="1" t="s">
        <v>70</v>
      </c>
      <c r="M1432" s="1" t="s">
        <v>2260</v>
      </c>
    </row>
    <row r="1433" spans="1:13">
      <c r="A1433" s="1" t="s">
        <v>2341</v>
      </c>
      <c r="B1433" s="1" t="s">
        <v>12</v>
      </c>
      <c r="C1433" s="1" t="s">
        <v>1907</v>
      </c>
      <c r="D1433" s="1" t="s">
        <v>13</v>
      </c>
      <c r="E1433" s="1" t="s">
        <v>118</v>
      </c>
      <c r="F1433" s="1" t="s">
        <v>79</v>
      </c>
      <c r="G1433" s="1" t="s">
        <v>238</v>
      </c>
      <c r="H1433" s="1" t="s">
        <v>359</v>
      </c>
      <c r="I1433" s="1" t="s">
        <v>127</v>
      </c>
      <c r="J1433" s="1" t="s">
        <v>137</v>
      </c>
      <c r="K1433" s="1" t="s">
        <v>92</v>
      </c>
      <c r="L1433" s="1" t="s">
        <v>141</v>
      </c>
      <c r="M1433" s="1" t="s">
        <v>2202</v>
      </c>
    </row>
    <row r="1434" spans="1:13">
      <c r="A1434" s="1" t="s">
        <v>2342</v>
      </c>
      <c r="B1434" s="1" t="s">
        <v>12</v>
      </c>
      <c r="C1434" s="1" t="s">
        <v>1926</v>
      </c>
      <c r="D1434" s="1" t="s">
        <v>13</v>
      </c>
      <c r="E1434" s="1" t="s">
        <v>466</v>
      </c>
      <c r="F1434" s="1" t="s">
        <v>2207</v>
      </c>
      <c r="G1434" s="1" t="s">
        <v>71</v>
      </c>
      <c r="H1434" s="1" t="s">
        <v>2065</v>
      </c>
      <c r="I1434" s="1" t="s">
        <v>282</v>
      </c>
      <c r="J1434" s="1" t="s">
        <v>117</v>
      </c>
      <c r="K1434" s="1" t="s">
        <v>331</v>
      </c>
      <c r="L1434" s="1" t="s">
        <v>79</v>
      </c>
      <c r="M1434" s="1" t="s">
        <v>2093</v>
      </c>
    </row>
    <row r="1435" spans="1:13">
      <c r="A1435" s="1" t="s">
        <v>2343</v>
      </c>
      <c r="B1435" s="1" t="s">
        <v>12</v>
      </c>
      <c r="C1435" s="1" t="s">
        <v>1907</v>
      </c>
      <c r="D1435" s="1" t="s">
        <v>13</v>
      </c>
      <c r="E1435" s="1" t="s">
        <v>1936</v>
      </c>
      <c r="F1435" s="1" t="s">
        <v>150</v>
      </c>
      <c r="G1435" s="1" t="s">
        <v>39</v>
      </c>
      <c r="H1435" s="1" t="s">
        <v>104</v>
      </c>
      <c r="I1435" s="1" t="s">
        <v>153</v>
      </c>
      <c r="J1435" s="1" t="s">
        <v>579</v>
      </c>
      <c r="K1435" s="1" t="s">
        <v>182</v>
      </c>
      <c r="L1435" s="1" t="s">
        <v>85</v>
      </c>
      <c r="M1435" s="1" t="s">
        <v>2344</v>
      </c>
    </row>
    <row r="1436" spans="1:13">
      <c r="A1436" s="1" t="s">
        <v>2345</v>
      </c>
      <c r="B1436" s="1" t="s">
        <v>12</v>
      </c>
      <c r="C1436" s="1" t="s">
        <v>1926</v>
      </c>
      <c r="D1436" s="1" t="s">
        <v>13</v>
      </c>
      <c r="E1436" s="1" t="s">
        <v>172</v>
      </c>
      <c r="F1436" s="1" t="s">
        <v>234</v>
      </c>
      <c r="G1436" s="1" t="s">
        <v>152</v>
      </c>
      <c r="H1436" s="1" t="s">
        <v>62</v>
      </c>
      <c r="I1436" s="1" t="s">
        <v>268</v>
      </c>
      <c r="J1436" s="1" t="s">
        <v>441</v>
      </c>
      <c r="K1436" s="1" t="s">
        <v>137</v>
      </c>
      <c r="L1436" s="1" t="s">
        <v>111</v>
      </c>
      <c r="M1436" s="1" t="s">
        <v>2346</v>
      </c>
    </row>
    <row r="1437" spans="1:13">
      <c r="A1437" s="1" t="s">
        <v>2347</v>
      </c>
      <c r="B1437" s="1" t="s">
        <v>12</v>
      </c>
      <c r="C1437" s="1" t="s">
        <v>1907</v>
      </c>
      <c r="D1437" s="1" t="s">
        <v>13</v>
      </c>
      <c r="E1437" s="1" t="s">
        <v>257</v>
      </c>
      <c r="F1437" s="1" t="s">
        <v>196</v>
      </c>
      <c r="G1437" s="1" t="s">
        <v>170</v>
      </c>
      <c r="H1437" s="1" t="s">
        <v>137</v>
      </c>
      <c r="I1437" s="1" t="s">
        <v>564</v>
      </c>
      <c r="J1437" s="1" t="s">
        <v>282</v>
      </c>
      <c r="K1437" s="1" t="s">
        <v>226</v>
      </c>
      <c r="L1437" s="1" t="s">
        <v>221</v>
      </c>
      <c r="M1437" s="1" t="s">
        <v>2348</v>
      </c>
    </row>
    <row r="1438" spans="1:13">
      <c r="A1438" s="1" t="s">
        <v>2349</v>
      </c>
      <c r="B1438" s="1" t="s">
        <v>12</v>
      </c>
      <c r="C1438" s="1" t="s">
        <v>1926</v>
      </c>
      <c r="D1438" s="1" t="s">
        <v>13</v>
      </c>
      <c r="E1438" s="1" t="s">
        <v>608</v>
      </c>
      <c r="F1438" s="1" t="s">
        <v>51</v>
      </c>
      <c r="G1438" s="1" t="s">
        <v>39</v>
      </c>
      <c r="H1438" s="1" t="s">
        <v>260</v>
      </c>
      <c r="I1438" s="1" t="s">
        <v>300</v>
      </c>
      <c r="J1438" s="1" t="s">
        <v>587</v>
      </c>
      <c r="K1438" s="1" t="s">
        <v>204</v>
      </c>
      <c r="L1438" s="1" t="s">
        <v>89</v>
      </c>
      <c r="M1438" s="1" t="s">
        <v>2137</v>
      </c>
    </row>
    <row r="1439" spans="1:13">
      <c r="A1439" s="1" t="s">
        <v>2350</v>
      </c>
      <c r="B1439" s="1" t="s">
        <v>12</v>
      </c>
      <c r="C1439" s="1" t="s">
        <v>1926</v>
      </c>
      <c r="D1439" s="1" t="s">
        <v>13</v>
      </c>
      <c r="E1439" s="1" t="s">
        <v>167</v>
      </c>
      <c r="F1439" s="1" t="s">
        <v>823</v>
      </c>
      <c r="G1439" s="1" t="s">
        <v>96</v>
      </c>
      <c r="H1439" s="1" t="s">
        <v>1923</v>
      </c>
      <c r="I1439" s="1" t="s">
        <v>148</v>
      </c>
      <c r="J1439" s="1" t="s">
        <v>282</v>
      </c>
      <c r="K1439" s="1" t="s">
        <v>38</v>
      </c>
      <c r="L1439" s="1" t="s">
        <v>177</v>
      </c>
      <c r="M1439" s="1" t="s">
        <v>2351</v>
      </c>
    </row>
    <row r="1440" spans="1:13">
      <c r="A1440" s="1" t="s">
        <v>2352</v>
      </c>
      <c r="B1440" s="1" t="s">
        <v>12</v>
      </c>
      <c r="C1440" s="1" t="s">
        <v>1926</v>
      </c>
      <c r="D1440" s="1" t="s">
        <v>13</v>
      </c>
      <c r="E1440" s="1" t="s">
        <v>61</v>
      </c>
      <c r="F1440" s="1" t="s">
        <v>189</v>
      </c>
      <c r="G1440" s="1" t="s">
        <v>2353</v>
      </c>
      <c r="H1440" s="1" t="s">
        <v>1923</v>
      </c>
      <c r="I1440" s="1" t="s">
        <v>2354</v>
      </c>
      <c r="J1440" s="1" t="s">
        <v>42</v>
      </c>
      <c r="K1440" s="1" t="s">
        <v>60</v>
      </c>
      <c r="L1440" s="1" t="s">
        <v>417</v>
      </c>
      <c r="M1440" s="1" t="s">
        <v>2355</v>
      </c>
    </row>
    <row r="1441" spans="1:13">
      <c r="A1441" s="1" t="s">
        <v>2356</v>
      </c>
      <c r="B1441" s="1" t="s">
        <v>12</v>
      </c>
      <c r="C1441" s="1" t="s">
        <v>1926</v>
      </c>
      <c r="D1441" s="1" t="s">
        <v>13</v>
      </c>
      <c r="E1441" s="1" t="s">
        <v>141</v>
      </c>
      <c r="F1441" s="1" t="s">
        <v>579</v>
      </c>
      <c r="G1441" s="1" t="s">
        <v>300</v>
      </c>
      <c r="H1441" s="1" t="s">
        <v>577</v>
      </c>
      <c r="I1441" s="1" t="s">
        <v>41</v>
      </c>
      <c r="J1441" s="1" t="s">
        <v>269</v>
      </c>
      <c r="K1441" s="1" t="s">
        <v>120</v>
      </c>
      <c r="L1441" s="1" t="s">
        <v>296</v>
      </c>
      <c r="M1441" s="1" t="s">
        <v>2241</v>
      </c>
    </row>
    <row r="1442" spans="1:13">
      <c r="A1442" s="1" t="s">
        <v>2357</v>
      </c>
      <c r="B1442" s="1" t="s">
        <v>12</v>
      </c>
      <c r="C1442" s="1" t="s">
        <v>1926</v>
      </c>
      <c r="D1442" s="1" t="s">
        <v>13</v>
      </c>
      <c r="E1442" s="1" t="s">
        <v>1936</v>
      </c>
      <c r="F1442" s="1" t="s">
        <v>200</v>
      </c>
      <c r="G1442" s="1" t="s">
        <v>983</v>
      </c>
      <c r="H1442" s="1" t="s">
        <v>269</v>
      </c>
      <c r="I1442" s="1" t="s">
        <v>623</v>
      </c>
      <c r="J1442" s="1" t="s">
        <v>1940</v>
      </c>
      <c r="K1442" s="1" t="s">
        <v>167</v>
      </c>
      <c r="L1442" s="1" t="s">
        <v>2309</v>
      </c>
      <c r="M1442" s="1" t="s">
        <v>2358</v>
      </c>
    </row>
    <row r="1443" spans="1:13">
      <c r="A1443" s="1" t="s">
        <v>2359</v>
      </c>
      <c r="B1443" s="1" t="s">
        <v>12</v>
      </c>
      <c r="C1443" s="1" t="s">
        <v>1907</v>
      </c>
      <c r="D1443" s="1" t="s">
        <v>13</v>
      </c>
      <c r="E1443" s="1" t="s">
        <v>188</v>
      </c>
      <c r="F1443" s="1" t="s">
        <v>333</v>
      </c>
      <c r="G1443" s="1" t="s">
        <v>644</v>
      </c>
      <c r="H1443" s="1" t="s">
        <v>417</v>
      </c>
      <c r="I1443" s="1" t="s">
        <v>117</v>
      </c>
      <c r="J1443" s="1" t="s">
        <v>435</v>
      </c>
      <c r="K1443" s="1" t="s">
        <v>407</v>
      </c>
      <c r="L1443" s="1" t="s">
        <v>124</v>
      </c>
      <c r="M1443" s="1" t="s">
        <v>2360</v>
      </c>
    </row>
    <row r="1444" spans="1:13">
      <c r="A1444" s="1" t="s">
        <v>2361</v>
      </c>
      <c r="B1444" s="1" t="s">
        <v>12</v>
      </c>
      <c r="C1444" s="1" t="s">
        <v>1926</v>
      </c>
      <c r="D1444" s="1" t="s">
        <v>13</v>
      </c>
      <c r="E1444" s="1" t="s">
        <v>285</v>
      </c>
      <c r="F1444" s="1" t="s">
        <v>594</v>
      </c>
      <c r="G1444" s="1" t="s">
        <v>328</v>
      </c>
      <c r="H1444" s="1" t="s">
        <v>70</v>
      </c>
      <c r="I1444" s="1" t="s">
        <v>42</v>
      </c>
      <c r="J1444" s="1" t="s">
        <v>53</v>
      </c>
      <c r="K1444" s="1" t="s">
        <v>1970</v>
      </c>
      <c r="L1444" s="1" t="s">
        <v>594</v>
      </c>
      <c r="M1444" s="1" t="s">
        <v>2154</v>
      </c>
    </row>
    <row r="1445" spans="1:13">
      <c r="A1445" s="1" t="s">
        <v>2362</v>
      </c>
      <c r="B1445" s="1" t="s">
        <v>12</v>
      </c>
      <c r="C1445" s="1" t="s">
        <v>1926</v>
      </c>
      <c r="D1445" s="1" t="s">
        <v>13</v>
      </c>
      <c r="E1445" s="1" t="s">
        <v>1062</v>
      </c>
      <c r="F1445" s="1" t="s">
        <v>47</v>
      </c>
      <c r="G1445" s="1" t="s">
        <v>42</v>
      </c>
      <c r="H1445" s="1" t="s">
        <v>67</v>
      </c>
      <c r="I1445" s="1" t="s">
        <v>103</v>
      </c>
      <c r="J1445" s="1" t="s">
        <v>126</v>
      </c>
      <c r="K1445" s="1" t="s">
        <v>284</v>
      </c>
      <c r="L1445" s="1" t="s">
        <v>260</v>
      </c>
      <c r="M1445" s="1" t="s">
        <v>2300</v>
      </c>
    </row>
    <row r="1446" spans="1:13">
      <c r="A1446" s="1" t="s">
        <v>2363</v>
      </c>
      <c r="B1446" s="1" t="s">
        <v>12</v>
      </c>
      <c r="C1446" s="1" t="s">
        <v>1926</v>
      </c>
      <c r="D1446" s="1" t="s">
        <v>13</v>
      </c>
      <c r="E1446" s="1" t="s">
        <v>210</v>
      </c>
      <c r="F1446" s="1" t="s">
        <v>285</v>
      </c>
      <c r="G1446" s="1" t="s">
        <v>59</v>
      </c>
      <c r="H1446" s="1" t="s">
        <v>116</v>
      </c>
      <c r="I1446" s="1" t="s">
        <v>466</v>
      </c>
      <c r="J1446" s="1" t="s">
        <v>242</v>
      </c>
      <c r="K1446" s="1" t="s">
        <v>1939</v>
      </c>
      <c r="L1446" s="1" t="s">
        <v>210</v>
      </c>
      <c r="M1446" s="1" t="s">
        <v>2364</v>
      </c>
    </row>
    <row r="1447" spans="1:13">
      <c r="A1447" s="1" t="s">
        <v>2365</v>
      </c>
      <c r="B1447" s="1" t="s">
        <v>12</v>
      </c>
      <c r="C1447" s="1" t="s">
        <v>1926</v>
      </c>
      <c r="D1447" s="1" t="s">
        <v>13</v>
      </c>
      <c r="E1447" s="1" t="s">
        <v>150</v>
      </c>
      <c r="F1447" s="1" t="s">
        <v>73</v>
      </c>
      <c r="G1447" s="1" t="s">
        <v>608</v>
      </c>
      <c r="H1447" s="1" t="s">
        <v>1030</v>
      </c>
      <c r="I1447" s="1" t="s">
        <v>432</v>
      </c>
      <c r="J1447" s="1" t="s">
        <v>142</v>
      </c>
      <c r="K1447" s="1" t="s">
        <v>269</v>
      </c>
      <c r="L1447" s="1" t="s">
        <v>241</v>
      </c>
      <c r="M1447" s="1" t="s">
        <v>2366</v>
      </c>
    </row>
    <row r="1448" spans="1:13">
      <c r="A1448" s="1" t="s">
        <v>2367</v>
      </c>
      <c r="B1448" s="1" t="s">
        <v>12</v>
      </c>
      <c r="C1448" s="1" t="s">
        <v>1926</v>
      </c>
      <c r="D1448" s="1" t="s">
        <v>13</v>
      </c>
      <c r="E1448" s="1" t="s">
        <v>116</v>
      </c>
      <c r="F1448" s="1" t="s">
        <v>116</v>
      </c>
      <c r="G1448" s="1" t="s">
        <v>205</v>
      </c>
      <c r="H1448" s="1" t="s">
        <v>1939</v>
      </c>
      <c r="I1448" s="1" t="s">
        <v>441</v>
      </c>
      <c r="J1448" s="1" t="s">
        <v>191</v>
      </c>
      <c r="K1448" s="1" t="s">
        <v>794</v>
      </c>
      <c r="L1448" s="1" t="s">
        <v>58</v>
      </c>
      <c r="M1448" s="1" t="s">
        <v>2178</v>
      </c>
    </row>
    <row r="1449" spans="1:13">
      <c r="A1449" s="1" t="s">
        <v>2368</v>
      </c>
      <c r="B1449" s="1" t="s">
        <v>12</v>
      </c>
      <c r="C1449" s="1" t="s">
        <v>1926</v>
      </c>
      <c r="D1449" s="1" t="s">
        <v>13</v>
      </c>
      <c r="E1449" s="1" t="s">
        <v>201</v>
      </c>
      <c r="F1449" s="1" t="s">
        <v>137</v>
      </c>
      <c r="G1449" s="1" t="s">
        <v>167</v>
      </c>
      <c r="H1449" s="1" t="s">
        <v>145</v>
      </c>
      <c r="I1449" s="1" t="s">
        <v>466</v>
      </c>
      <c r="J1449" s="1" t="s">
        <v>49</v>
      </c>
      <c r="K1449" s="1" t="s">
        <v>149</v>
      </c>
      <c r="L1449" s="1" t="s">
        <v>71</v>
      </c>
      <c r="M1449" s="1" t="s">
        <v>2369</v>
      </c>
    </row>
    <row r="1450" spans="1:13">
      <c r="A1450" s="1" t="s">
        <v>2370</v>
      </c>
      <c r="B1450" s="1" t="s">
        <v>12</v>
      </c>
      <c r="C1450" s="1" t="s">
        <v>1926</v>
      </c>
      <c r="D1450" s="1" t="s">
        <v>13</v>
      </c>
      <c r="E1450" s="1" t="s">
        <v>496</v>
      </c>
      <c r="F1450" s="1" t="s">
        <v>94</v>
      </c>
      <c r="G1450" s="1" t="s">
        <v>126</v>
      </c>
      <c r="H1450" s="1" t="s">
        <v>1062</v>
      </c>
      <c r="I1450" s="1" t="s">
        <v>199</v>
      </c>
      <c r="J1450" s="1" t="s">
        <v>275</v>
      </c>
      <c r="K1450" s="1" t="s">
        <v>264</v>
      </c>
      <c r="L1450" s="1" t="s">
        <v>153</v>
      </c>
      <c r="M1450" s="1" t="s">
        <v>2225</v>
      </c>
    </row>
    <row r="1451" spans="1:13">
      <c r="A1451" s="1" t="s">
        <v>2371</v>
      </c>
      <c r="B1451" s="1" t="s">
        <v>12</v>
      </c>
      <c r="C1451" s="1" t="s">
        <v>1926</v>
      </c>
      <c r="D1451" s="1" t="s">
        <v>13</v>
      </c>
      <c r="E1451" s="1" t="s">
        <v>264</v>
      </c>
      <c r="F1451" s="1" t="s">
        <v>162</v>
      </c>
      <c r="G1451" s="1" t="s">
        <v>191</v>
      </c>
      <c r="H1451" s="1" t="s">
        <v>96</v>
      </c>
      <c r="I1451" s="1" t="s">
        <v>441</v>
      </c>
      <c r="J1451" s="1" t="s">
        <v>132</v>
      </c>
      <c r="K1451" s="1" t="s">
        <v>2085</v>
      </c>
      <c r="L1451" s="1" t="s">
        <v>69</v>
      </c>
      <c r="M1451" s="1" t="s">
        <v>2265</v>
      </c>
    </row>
    <row r="1452" spans="1:13">
      <c r="A1452" s="1" t="s">
        <v>2372</v>
      </c>
      <c r="B1452" s="1" t="s">
        <v>12</v>
      </c>
      <c r="C1452" s="1" t="s">
        <v>2373</v>
      </c>
      <c r="D1452" s="1" t="s">
        <v>13</v>
      </c>
      <c r="E1452" s="1" t="s">
        <v>927</v>
      </c>
      <c r="F1452" s="1" t="s">
        <v>132</v>
      </c>
      <c r="G1452" s="1" t="s">
        <v>40</v>
      </c>
      <c r="H1452" s="1" t="s">
        <v>182</v>
      </c>
      <c r="I1452" s="1" t="s">
        <v>62</v>
      </c>
      <c r="J1452" s="1" t="s">
        <v>1936</v>
      </c>
      <c r="K1452" s="1" t="s">
        <v>167</v>
      </c>
      <c r="L1452" s="1" t="s">
        <v>435</v>
      </c>
      <c r="M1452" s="1" t="s">
        <v>2275</v>
      </c>
    </row>
    <row r="1453" spans="1:13">
      <c r="A1453" s="1" t="s">
        <v>2374</v>
      </c>
      <c r="B1453" s="1" t="s">
        <v>12</v>
      </c>
      <c r="C1453" s="1" t="s">
        <v>1907</v>
      </c>
      <c r="D1453" s="1" t="s">
        <v>13</v>
      </c>
      <c r="E1453" s="1" t="s">
        <v>85</v>
      </c>
      <c r="F1453" s="1" t="s">
        <v>589</v>
      </c>
      <c r="G1453" s="1" t="s">
        <v>212</v>
      </c>
      <c r="H1453" s="1" t="s">
        <v>1043</v>
      </c>
      <c r="I1453" s="1" t="s">
        <v>884</v>
      </c>
      <c r="J1453" s="1" t="s">
        <v>237</v>
      </c>
      <c r="K1453" s="1" t="s">
        <v>577</v>
      </c>
      <c r="L1453" s="1" t="s">
        <v>124</v>
      </c>
      <c r="M1453" s="1" t="s">
        <v>2375</v>
      </c>
    </row>
    <row r="1454" spans="1:13">
      <c r="A1454" s="1" t="s">
        <v>2376</v>
      </c>
      <c r="B1454" s="1" t="s">
        <v>12</v>
      </c>
      <c r="C1454" s="1" t="s">
        <v>2377</v>
      </c>
      <c r="D1454" s="1" t="s">
        <v>13</v>
      </c>
      <c r="E1454" s="1" t="s">
        <v>106</v>
      </c>
      <c r="F1454" s="1" t="s">
        <v>331</v>
      </c>
      <c r="G1454" s="1" t="s">
        <v>110</v>
      </c>
      <c r="H1454" s="1" t="s">
        <v>52</v>
      </c>
      <c r="I1454" s="1" t="s">
        <v>250</v>
      </c>
      <c r="J1454" s="1" t="s">
        <v>272</v>
      </c>
      <c r="K1454" s="1" t="s">
        <v>49</v>
      </c>
      <c r="L1454" s="1" t="s">
        <v>346</v>
      </c>
      <c r="M1454" s="1" t="s">
        <v>2378</v>
      </c>
    </row>
    <row r="1455" spans="1:13">
      <c r="A1455" s="1" t="s">
        <v>2379</v>
      </c>
      <c r="B1455" s="1" t="s">
        <v>12</v>
      </c>
      <c r="C1455" s="1" t="s">
        <v>1926</v>
      </c>
      <c r="D1455" s="1" t="s">
        <v>13</v>
      </c>
      <c r="E1455" s="1" t="s">
        <v>50</v>
      </c>
      <c r="F1455" s="1" t="s">
        <v>153</v>
      </c>
      <c r="G1455" s="1" t="s">
        <v>285</v>
      </c>
      <c r="H1455" s="1" t="s">
        <v>167</v>
      </c>
      <c r="I1455" s="1" t="s">
        <v>137</v>
      </c>
      <c r="J1455" s="1" t="s">
        <v>2207</v>
      </c>
      <c r="K1455" s="1" t="s">
        <v>583</v>
      </c>
      <c r="L1455" s="1" t="s">
        <v>418</v>
      </c>
      <c r="M1455" s="1" t="s">
        <v>2284</v>
      </c>
    </row>
    <row r="1456" spans="1:13">
      <c r="A1456" s="1" t="s">
        <v>2380</v>
      </c>
      <c r="B1456" s="1" t="s">
        <v>12</v>
      </c>
      <c r="C1456" s="1" t="s">
        <v>1926</v>
      </c>
      <c r="D1456" s="1" t="s">
        <v>13</v>
      </c>
      <c r="E1456" s="1" t="s">
        <v>163</v>
      </c>
      <c r="F1456" s="1" t="s">
        <v>226</v>
      </c>
      <c r="G1456" s="1" t="s">
        <v>67</v>
      </c>
      <c r="H1456" s="1" t="s">
        <v>217</v>
      </c>
      <c r="I1456" s="1" t="s">
        <v>927</v>
      </c>
      <c r="J1456" s="1" t="s">
        <v>121</v>
      </c>
      <c r="K1456" s="1" t="s">
        <v>172</v>
      </c>
      <c r="L1456" s="1" t="s">
        <v>79</v>
      </c>
      <c r="M1456" s="1" t="s">
        <v>2381</v>
      </c>
    </row>
    <row r="1457" spans="1:13">
      <c r="A1457" s="1" t="s">
        <v>2382</v>
      </c>
      <c r="B1457" s="1" t="s">
        <v>12</v>
      </c>
      <c r="C1457" s="1" t="s">
        <v>1926</v>
      </c>
      <c r="D1457" s="1" t="s">
        <v>13</v>
      </c>
      <c r="E1457" s="1" t="s">
        <v>297</v>
      </c>
      <c r="F1457" s="1" t="s">
        <v>119</v>
      </c>
      <c r="G1457" s="1" t="s">
        <v>132</v>
      </c>
      <c r="H1457" s="1" t="s">
        <v>37</v>
      </c>
      <c r="I1457" s="1" t="s">
        <v>49</v>
      </c>
      <c r="J1457" s="1" t="s">
        <v>626</v>
      </c>
      <c r="K1457" s="1" t="s">
        <v>89</v>
      </c>
      <c r="L1457" s="1" t="s">
        <v>73</v>
      </c>
      <c r="M1457" s="1" t="s">
        <v>2239</v>
      </c>
    </row>
    <row r="1458" spans="1:13">
      <c r="A1458" s="1" t="s">
        <v>2383</v>
      </c>
      <c r="B1458" s="1" t="s">
        <v>12</v>
      </c>
      <c r="C1458" s="1" t="s">
        <v>1926</v>
      </c>
      <c r="D1458" s="1" t="s">
        <v>13</v>
      </c>
      <c r="E1458" s="1" t="s">
        <v>284</v>
      </c>
      <c r="F1458" s="1" t="s">
        <v>644</v>
      </c>
      <c r="G1458" s="1" t="s">
        <v>195</v>
      </c>
      <c r="H1458" s="1" t="s">
        <v>267</v>
      </c>
      <c r="I1458" s="1" t="s">
        <v>246</v>
      </c>
      <c r="J1458" s="1" t="s">
        <v>296</v>
      </c>
      <c r="K1458" s="1" t="s">
        <v>32</v>
      </c>
      <c r="L1458" s="1" t="s">
        <v>32</v>
      </c>
      <c r="M1458" s="1" t="s">
        <v>2256</v>
      </c>
    </row>
    <row r="1459" spans="1:13">
      <c r="A1459" s="1" t="s">
        <v>2384</v>
      </c>
      <c r="B1459" s="1" t="s">
        <v>12</v>
      </c>
      <c r="C1459" s="1" t="s">
        <v>1926</v>
      </c>
      <c r="D1459" s="1" t="s">
        <v>13</v>
      </c>
      <c r="E1459" s="1" t="s">
        <v>159</v>
      </c>
      <c r="F1459" s="1" t="s">
        <v>207</v>
      </c>
      <c r="G1459" s="1" t="s">
        <v>177</v>
      </c>
      <c r="H1459" s="1" t="s">
        <v>171</v>
      </c>
      <c r="I1459" s="1" t="s">
        <v>170</v>
      </c>
      <c r="J1459" s="1" t="s">
        <v>1970</v>
      </c>
      <c r="K1459" s="1" t="s">
        <v>121</v>
      </c>
      <c r="L1459" s="1" t="s">
        <v>54</v>
      </c>
      <c r="M1459" s="1" t="s">
        <v>2385</v>
      </c>
    </row>
    <row r="1460" spans="1:13">
      <c r="A1460" s="1" t="s">
        <v>2386</v>
      </c>
      <c r="B1460" s="1" t="s">
        <v>12</v>
      </c>
      <c r="C1460" s="1" t="s">
        <v>1926</v>
      </c>
      <c r="D1460" s="1" t="s">
        <v>13</v>
      </c>
      <c r="E1460" s="1" t="s">
        <v>577</v>
      </c>
      <c r="F1460" s="1" t="s">
        <v>589</v>
      </c>
      <c r="G1460" s="1" t="s">
        <v>62</v>
      </c>
      <c r="H1460" s="1" t="s">
        <v>1072</v>
      </c>
      <c r="I1460" s="1" t="s">
        <v>176</v>
      </c>
      <c r="J1460" s="1" t="s">
        <v>333</v>
      </c>
      <c r="K1460" s="1" t="s">
        <v>2278</v>
      </c>
      <c r="L1460" s="1" t="s">
        <v>138</v>
      </c>
      <c r="M1460" s="1" t="s">
        <v>2387</v>
      </c>
    </row>
    <row r="1461" spans="1:13">
      <c r="A1461" s="1" t="s">
        <v>2388</v>
      </c>
      <c r="B1461" s="1" t="s">
        <v>12</v>
      </c>
      <c r="C1461" s="1" t="s">
        <v>1926</v>
      </c>
      <c r="D1461" s="1" t="s">
        <v>13</v>
      </c>
      <c r="E1461" s="1" t="s">
        <v>38</v>
      </c>
      <c r="F1461" s="1" t="s">
        <v>190</v>
      </c>
      <c r="G1461" s="1" t="s">
        <v>332</v>
      </c>
      <c r="H1461" s="1" t="s">
        <v>89</v>
      </c>
      <c r="I1461" s="1" t="s">
        <v>217</v>
      </c>
      <c r="J1461" s="1" t="s">
        <v>149</v>
      </c>
      <c r="K1461" s="1" t="s">
        <v>613</v>
      </c>
      <c r="L1461" s="1" t="s">
        <v>2077</v>
      </c>
      <c r="M1461" s="1" t="s">
        <v>2158</v>
      </c>
    </row>
    <row r="1462" spans="1:13">
      <c r="A1462" s="1" t="s">
        <v>2389</v>
      </c>
      <c r="B1462" s="1" t="s">
        <v>12</v>
      </c>
      <c r="C1462" s="1" t="s">
        <v>1926</v>
      </c>
      <c r="D1462" s="1" t="s">
        <v>13</v>
      </c>
      <c r="E1462" s="1" t="s">
        <v>613</v>
      </c>
      <c r="F1462" s="1" t="s">
        <v>167</v>
      </c>
      <c r="G1462" s="1" t="s">
        <v>70</v>
      </c>
      <c r="H1462" s="1" t="s">
        <v>131</v>
      </c>
      <c r="I1462" s="1" t="s">
        <v>177</v>
      </c>
      <c r="J1462" s="1" t="s">
        <v>159</v>
      </c>
      <c r="K1462" s="1" t="s">
        <v>1049</v>
      </c>
      <c r="L1462" s="1" t="s">
        <v>71</v>
      </c>
      <c r="M1462" s="1" t="s">
        <v>2390</v>
      </c>
    </row>
    <row r="1463" spans="1:13">
      <c r="A1463" s="1" t="s">
        <v>2391</v>
      </c>
      <c r="B1463" s="1" t="s">
        <v>12</v>
      </c>
      <c r="C1463" s="1" t="s">
        <v>2392</v>
      </c>
      <c r="D1463" s="1" t="s">
        <v>13</v>
      </c>
      <c r="E1463" s="1" t="s">
        <v>605</v>
      </c>
      <c r="F1463" s="1" t="s">
        <v>2317</v>
      </c>
      <c r="G1463" s="1" t="s">
        <v>47</v>
      </c>
      <c r="H1463" s="1" t="s">
        <v>60</v>
      </c>
      <c r="I1463" s="1" t="s">
        <v>587</v>
      </c>
      <c r="J1463" s="1" t="s">
        <v>1923</v>
      </c>
      <c r="K1463" s="1" t="s">
        <v>242</v>
      </c>
      <c r="L1463" s="1" t="s">
        <v>142</v>
      </c>
      <c r="M1463" s="1" t="s">
        <v>2393</v>
      </c>
    </row>
    <row r="1464" spans="1:13">
      <c r="A1464" s="1" t="s">
        <v>2394</v>
      </c>
      <c r="B1464" s="1" t="s">
        <v>12</v>
      </c>
      <c r="C1464" s="1" t="s">
        <v>1926</v>
      </c>
      <c r="D1464" s="1" t="s">
        <v>13</v>
      </c>
      <c r="E1464" s="1" t="s">
        <v>304</v>
      </c>
      <c r="F1464" s="1" t="s">
        <v>190</v>
      </c>
      <c r="G1464" s="1" t="s">
        <v>1030</v>
      </c>
      <c r="H1464" s="1" t="s">
        <v>205</v>
      </c>
      <c r="I1464" s="1" t="s">
        <v>77</v>
      </c>
      <c r="J1464" s="1" t="s">
        <v>112</v>
      </c>
      <c r="K1464" s="1" t="s">
        <v>79</v>
      </c>
      <c r="L1464" s="1" t="s">
        <v>2077</v>
      </c>
      <c r="M1464" s="1" t="s">
        <v>2395</v>
      </c>
    </row>
    <row r="1465" spans="1:13">
      <c r="A1465" s="1" t="s">
        <v>2396</v>
      </c>
      <c r="B1465" s="1" t="s">
        <v>12</v>
      </c>
      <c r="C1465" s="1" t="s">
        <v>1926</v>
      </c>
      <c r="D1465" s="1" t="s">
        <v>13</v>
      </c>
      <c r="E1465" s="1" t="s">
        <v>119</v>
      </c>
      <c r="F1465" s="1" t="s">
        <v>332</v>
      </c>
      <c r="G1465" s="1" t="s">
        <v>884</v>
      </c>
      <c r="H1465" s="1" t="s">
        <v>157</v>
      </c>
      <c r="I1465" s="1" t="s">
        <v>2065</v>
      </c>
      <c r="J1465" s="1" t="s">
        <v>175</v>
      </c>
      <c r="K1465" s="1" t="s">
        <v>101</v>
      </c>
      <c r="L1465" s="1" t="s">
        <v>623</v>
      </c>
      <c r="M1465" s="1" t="s">
        <v>2145</v>
      </c>
    </row>
    <row r="1466" spans="1:13">
      <c r="A1466" s="1" t="s">
        <v>2397</v>
      </c>
      <c r="B1466" s="1" t="s">
        <v>12</v>
      </c>
      <c r="C1466" s="1" t="s">
        <v>1926</v>
      </c>
      <c r="D1466" s="1" t="s">
        <v>13</v>
      </c>
      <c r="E1466" s="1" t="s">
        <v>156</v>
      </c>
      <c r="F1466" s="1" t="s">
        <v>113</v>
      </c>
      <c r="G1466" s="1" t="s">
        <v>200</v>
      </c>
      <c r="H1466" s="1" t="s">
        <v>247</v>
      </c>
      <c r="I1466" s="1" t="s">
        <v>2207</v>
      </c>
      <c r="J1466" s="1" t="s">
        <v>175</v>
      </c>
      <c r="K1466" s="1" t="s">
        <v>111</v>
      </c>
      <c r="L1466" s="1" t="s">
        <v>254</v>
      </c>
      <c r="M1466" s="1" t="s">
        <v>2293</v>
      </c>
    </row>
    <row r="1467" spans="1:13">
      <c r="A1467" s="1" t="s">
        <v>2398</v>
      </c>
      <c r="B1467" s="1" t="s">
        <v>12</v>
      </c>
      <c r="C1467" s="1" t="s">
        <v>1926</v>
      </c>
      <c r="D1467" s="1" t="s">
        <v>13</v>
      </c>
      <c r="E1467" s="1" t="s">
        <v>42</v>
      </c>
      <c r="F1467" s="1" t="s">
        <v>296</v>
      </c>
      <c r="G1467" s="1" t="s">
        <v>176</v>
      </c>
      <c r="H1467" s="1" t="s">
        <v>259</v>
      </c>
      <c r="I1467" s="1" t="s">
        <v>109</v>
      </c>
      <c r="J1467" s="1" t="s">
        <v>96</v>
      </c>
      <c r="K1467" s="1" t="s">
        <v>218</v>
      </c>
      <c r="L1467" s="1" t="s">
        <v>119</v>
      </c>
      <c r="M1467" s="1" t="s">
        <v>2219</v>
      </c>
    </row>
    <row r="1468" spans="1:13">
      <c r="A1468" s="1" t="s">
        <v>2399</v>
      </c>
      <c r="B1468" s="1" t="s">
        <v>12</v>
      </c>
      <c r="C1468" s="1" t="s">
        <v>1926</v>
      </c>
      <c r="D1468" s="1" t="s">
        <v>13</v>
      </c>
      <c r="E1468" s="1" t="s">
        <v>297</v>
      </c>
      <c r="F1468" s="1" t="s">
        <v>300</v>
      </c>
      <c r="G1468" s="1" t="s">
        <v>1049</v>
      </c>
      <c r="H1468" s="1" t="s">
        <v>194</v>
      </c>
      <c r="I1468" s="1" t="s">
        <v>441</v>
      </c>
      <c r="J1468" s="1" t="s">
        <v>119</v>
      </c>
      <c r="K1468" s="1" t="s">
        <v>97</v>
      </c>
      <c r="L1468" s="1" t="s">
        <v>170</v>
      </c>
      <c r="M1468" s="1" t="s">
        <v>2400</v>
      </c>
    </row>
    <row r="1469" spans="1:13">
      <c r="A1469" s="1" t="s">
        <v>2401</v>
      </c>
      <c r="B1469" s="1" t="s">
        <v>12</v>
      </c>
      <c r="C1469" s="1" t="s">
        <v>1926</v>
      </c>
      <c r="D1469" s="1" t="s">
        <v>13</v>
      </c>
      <c r="E1469" s="1" t="s">
        <v>331</v>
      </c>
      <c r="F1469" s="1" t="s">
        <v>284</v>
      </c>
      <c r="G1469" s="1" t="s">
        <v>569</v>
      </c>
      <c r="H1469" s="1" t="s">
        <v>283</v>
      </c>
      <c r="I1469" s="1" t="s">
        <v>282</v>
      </c>
      <c r="J1469" s="1" t="s">
        <v>312</v>
      </c>
      <c r="K1469" s="1" t="s">
        <v>2353</v>
      </c>
      <c r="L1469" s="1" t="s">
        <v>119</v>
      </c>
      <c r="M1469" s="1" t="s">
        <v>2402</v>
      </c>
    </row>
    <row r="1470" spans="1:13">
      <c r="A1470" s="1" t="s">
        <v>2403</v>
      </c>
      <c r="B1470" s="1" t="s">
        <v>12</v>
      </c>
      <c r="C1470" s="1" t="s">
        <v>2404</v>
      </c>
      <c r="D1470" s="1" t="s">
        <v>13</v>
      </c>
      <c r="E1470" s="1" t="s">
        <v>183</v>
      </c>
      <c r="F1470" s="1" t="s">
        <v>1949</v>
      </c>
      <c r="G1470" s="1" t="s">
        <v>199</v>
      </c>
      <c r="H1470" s="1" t="s">
        <v>179</v>
      </c>
      <c r="I1470" s="1" t="s">
        <v>170</v>
      </c>
      <c r="J1470" s="1" t="s">
        <v>48</v>
      </c>
      <c r="K1470" s="1" t="s">
        <v>150</v>
      </c>
      <c r="L1470" s="1" t="s">
        <v>231</v>
      </c>
      <c r="M1470" s="1" t="s">
        <v>2405</v>
      </c>
    </row>
    <row r="1471" spans="1:13">
      <c r="A1471" s="1" t="s">
        <v>2406</v>
      </c>
      <c r="B1471" s="1" t="s">
        <v>12</v>
      </c>
      <c r="C1471" s="1" t="s">
        <v>1926</v>
      </c>
      <c r="D1471" s="1" t="s">
        <v>13</v>
      </c>
      <c r="E1471" s="1" t="s">
        <v>72</v>
      </c>
      <c r="F1471" s="1" t="s">
        <v>145</v>
      </c>
      <c r="G1471" s="1" t="s">
        <v>268</v>
      </c>
      <c r="H1471" s="1" t="s">
        <v>106</v>
      </c>
      <c r="I1471" s="1" t="s">
        <v>171</v>
      </c>
      <c r="J1471" s="1" t="s">
        <v>1967</v>
      </c>
      <c r="K1471" s="1" t="s">
        <v>144</v>
      </c>
      <c r="L1471" s="1" t="s">
        <v>368</v>
      </c>
      <c r="M1471" s="1" t="s">
        <v>2407</v>
      </c>
    </row>
    <row r="1472" spans="1:13">
      <c r="A1472" s="1" t="s">
        <v>2408</v>
      </c>
      <c r="B1472" s="1" t="s">
        <v>12</v>
      </c>
      <c r="C1472" s="1" t="s">
        <v>1926</v>
      </c>
      <c r="D1472" s="1" t="s">
        <v>13</v>
      </c>
      <c r="E1472" s="1" t="s">
        <v>179</v>
      </c>
      <c r="F1472" s="1" t="s">
        <v>927</v>
      </c>
      <c r="G1472" s="1" t="s">
        <v>89</v>
      </c>
      <c r="H1472" s="1" t="s">
        <v>761</v>
      </c>
      <c r="I1472" s="1" t="s">
        <v>167</v>
      </c>
      <c r="J1472" s="1" t="s">
        <v>78</v>
      </c>
      <c r="K1472" s="1" t="s">
        <v>387</v>
      </c>
      <c r="L1472" s="1" t="s">
        <v>226</v>
      </c>
      <c r="M1472" s="1" t="s">
        <v>2409</v>
      </c>
    </row>
    <row r="1473" spans="1:13">
      <c r="A1473" s="1" t="s">
        <v>2410</v>
      </c>
      <c r="B1473" s="1" t="s">
        <v>12</v>
      </c>
      <c r="C1473" s="1" t="s">
        <v>1907</v>
      </c>
      <c r="D1473" s="1" t="s">
        <v>13</v>
      </c>
      <c r="E1473" s="1" t="s">
        <v>57</v>
      </c>
      <c r="F1473" s="1" t="s">
        <v>1084</v>
      </c>
      <c r="G1473" s="1" t="s">
        <v>40</v>
      </c>
      <c r="H1473" s="1" t="s">
        <v>212</v>
      </c>
      <c r="I1473" s="1" t="s">
        <v>359</v>
      </c>
      <c r="J1473" s="1" t="s">
        <v>159</v>
      </c>
      <c r="K1473" s="1" t="s">
        <v>71</v>
      </c>
      <c r="L1473" s="1" t="s">
        <v>63</v>
      </c>
      <c r="M1473" s="1" t="s">
        <v>2219</v>
      </c>
    </row>
    <row r="1474" spans="1:13">
      <c r="A1474" s="1" t="s">
        <v>2411</v>
      </c>
      <c r="B1474" s="1" t="s">
        <v>12</v>
      </c>
      <c r="C1474" s="1" t="s">
        <v>1926</v>
      </c>
      <c r="D1474" s="1" t="s">
        <v>13</v>
      </c>
      <c r="E1474" s="1" t="s">
        <v>39</v>
      </c>
      <c r="F1474" s="1" t="s">
        <v>189</v>
      </c>
      <c r="G1474" s="1" t="s">
        <v>95</v>
      </c>
      <c r="H1474" s="1" t="s">
        <v>623</v>
      </c>
      <c r="I1474" s="1" t="s">
        <v>221</v>
      </c>
      <c r="J1474" s="1" t="s">
        <v>627</v>
      </c>
      <c r="K1474" s="1" t="s">
        <v>158</v>
      </c>
      <c r="L1474" s="1" t="s">
        <v>268</v>
      </c>
      <c r="M1474" s="1" t="s">
        <v>2311</v>
      </c>
    </row>
    <row r="1475" spans="1:13">
      <c r="A1475" s="1" t="s">
        <v>2412</v>
      </c>
      <c r="B1475" s="1" t="s">
        <v>12</v>
      </c>
      <c r="C1475" s="1" t="s">
        <v>1926</v>
      </c>
      <c r="D1475" s="1" t="s">
        <v>13</v>
      </c>
      <c r="E1475" s="1" t="s">
        <v>295</v>
      </c>
      <c r="F1475" s="1" t="s">
        <v>466</v>
      </c>
      <c r="G1475" s="1" t="s">
        <v>276</v>
      </c>
      <c r="H1475" s="1" t="s">
        <v>54</v>
      </c>
      <c r="I1475" s="1" t="s">
        <v>1967</v>
      </c>
      <c r="J1475" s="1" t="s">
        <v>121</v>
      </c>
      <c r="K1475" s="1" t="s">
        <v>59</v>
      </c>
      <c r="L1475" s="1" t="s">
        <v>295</v>
      </c>
      <c r="M1475" s="1" t="s">
        <v>2169</v>
      </c>
    </row>
    <row r="1476" spans="1:13">
      <c r="A1476" s="1" t="s">
        <v>2413</v>
      </c>
      <c r="B1476" s="1" t="s">
        <v>12</v>
      </c>
      <c r="C1476" s="1" t="s">
        <v>1926</v>
      </c>
      <c r="D1476" s="1" t="s">
        <v>13</v>
      </c>
      <c r="E1476" s="1" t="s">
        <v>346</v>
      </c>
      <c r="F1476" s="1" t="s">
        <v>332</v>
      </c>
      <c r="G1476" s="1" t="s">
        <v>1996</v>
      </c>
      <c r="H1476" s="1" t="s">
        <v>487</v>
      </c>
      <c r="I1476" s="1" t="s">
        <v>332</v>
      </c>
      <c r="J1476" s="1" t="s">
        <v>86</v>
      </c>
      <c r="K1476" s="1" t="s">
        <v>156</v>
      </c>
      <c r="L1476" s="1" t="s">
        <v>157</v>
      </c>
      <c r="M1476" s="1" t="s">
        <v>2344</v>
      </c>
    </row>
    <row r="1477" spans="1:13">
      <c r="A1477" s="1" t="s">
        <v>2414</v>
      </c>
      <c r="B1477" s="1" t="s">
        <v>12</v>
      </c>
      <c r="C1477" s="1" t="s">
        <v>1907</v>
      </c>
      <c r="D1477" s="1" t="s">
        <v>13</v>
      </c>
      <c r="E1477" s="1" t="s">
        <v>60</v>
      </c>
      <c r="F1477" s="1" t="s">
        <v>150</v>
      </c>
      <c r="G1477" s="1" t="s">
        <v>33</v>
      </c>
      <c r="H1477" s="1" t="s">
        <v>14</v>
      </c>
      <c r="I1477" s="1" t="s">
        <v>106</v>
      </c>
      <c r="J1477" s="1" t="s">
        <v>109</v>
      </c>
      <c r="K1477" s="1" t="s">
        <v>80</v>
      </c>
      <c r="L1477" s="1" t="s">
        <v>185</v>
      </c>
      <c r="M1477" s="1" t="s">
        <v>2415</v>
      </c>
    </row>
    <row r="1478" spans="1:13">
      <c r="A1478" s="1" t="s">
        <v>2416</v>
      </c>
      <c r="B1478" s="1" t="s">
        <v>12</v>
      </c>
      <c r="C1478" s="1" t="s">
        <v>1926</v>
      </c>
      <c r="D1478" s="1" t="s">
        <v>13</v>
      </c>
      <c r="E1478" s="1" t="s">
        <v>247</v>
      </c>
      <c r="F1478" s="1" t="s">
        <v>170</v>
      </c>
      <c r="G1478" s="1" t="s">
        <v>133</v>
      </c>
      <c r="H1478" s="1" t="s">
        <v>264</v>
      </c>
      <c r="I1478" s="1" t="s">
        <v>43</v>
      </c>
      <c r="J1478" s="1" t="s">
        <v>137</v>
      </c>
      <c r="K1478" s="1" t="s">
        <v>33</v>
      </c>
      <c r="L1478" s="1" t="s">
        <v>1970</v>
      </c>
      <c r="M1478" s="1" t="s">
        <v>2417</v>
      </c>
    </row>
    <row r="1479" spans="1:13">
      <c r="A1479" s="1" t="s">
        <v>2418</v>
      </c>
      <c r="B1479" s="1" t="s">
        <v>12</v>
      </c>
      <c r="C1479" s="1" t="s">
        <v>1926</v>
      </c>
      <c r="D1479" s="1" t="s">
        <v>13</v>
      </c>
      <c r="E1479" s="1" t="s">
        <v>151</v>
      </c>
      <c r="F1479" s="1" t="s">
        <v>583</v>
      </c>
      <c r="G1479" s="1" t="s">
        <v>232</v>
      </c>
      <c r="H1479" s="1" t="s">
        <v>1943</v>
      </c>
      <c r="I1479" s="1" t="s">
        <v>182</v>
      </c>
      <c r="J1479" s="1" t="s">
        <v>148</v>
      </c>
      <c r="K1479" s="1" t="s">
        <v>431</v>
      </c>
      <c r="L1479" s="1" t="s">
        <v>210</v>
      </c>
      <c r="M1479" s="1" t="s">
        <v>2227</v>
      </c>
    </row>
    <row r="1480" spans="1:13">
      <c r="A1480" s="1" t="s">
        <v>2419</v>
      </c>
      <c r="B1480" s="1" t="s">
        <v>12</v>
      </c>
      <c r="C1480" s="1" t="s">
        <v>1926</v>
      </c>
      <c r="D1480" s="1" t="s">
        <v>13</v>
      </c>
      <c r="E1480" s="1" t="s">
        <v>511</v>
      </c>
      <c r="F1480" s="1" t="s">
        <v>71</v>
      </c>
      <c r="G1480" s="1" t="s">
        <v>2333</v>
      </c>
      <c r="H1480" s="1" t="s">
        <v>58</v>
      </c>
      <c r="I1480" s="1" t="s">
        <v>62</v>
      </c>
      <c r="J1480" s="1" t="s">
        <v>295</v>
      </c>
      <c r="K1480" s="1" t="s">
        <v>150</v>
      </c>
      <c r="L1480" s="1" t="s">
        <v>210</v>
      </c>
      <c r="M1480" s="1" t="s">
        <v>2420</v>
      </c>
    </row>
    <row r="1481" spans="1:13">
      <c r="A1481" s="1" t="s">
        <v>2421</v>
      </c>
      <c r="B1481" s="1" t="s">
        <v>12</v>
      </c>
      <c r="C1481" s="1" t="s">
        <v>1926</v>
      </c>
      <c r="D1481" s="1" t="s">
        <v>13</v>
      </c>
      <c r="E1481" s="1" t="s">
        <v>249</v>
      </c>
      <c r="F1481" s="1" t="s">
        <v>285</v>
      </c>
      <c r="G1481" s="1" t="s">
        <v>191</v>
      </c>
      <c r="H1481" s="1" t="s">
        <v>57</v>
      </c>
      <c r="I1481" s="1" t="s">
        <v>285</v>
      </c>
      <c r="J1481" s="1" t="s">
        <v>1084</v>
      </c>
      <c r="K1481" s="1" t="s">
        <v>132</v>
      </c>
      <c r="L1481" s="1" t="s">
        <v>226</v>
      </c>
      <c r="M1481" s="1" t="s">
        <v>2422</v>
      </c>
    </row>
    <row r="1482" spans="1:13">
      <c r="A1482" s="1" t="s">
        <v>2423</v>
      </c>
      <c r="B1482" s="1" t="s">
        <v>12</v>
      </c>
      <c r="C1482" s="1" t="s">
        <v>1907</v>
      </c>
      <c r="D1482" s="1" t="s">
        <v>13</v>
      </c>
      <c r="E1482" s="1" t="s">
        <v>268</v>
      </c>
      <c r="F1482" s="1" t="s">
        <v>179</v>
      </c>
      <c r="G1482" s="1" t="s">
        <v>103</v>
      </c>
      <c r="H1482" s="1" t="s">
        <v>283</v>
      </c>
      <c r="I1482" s="1" t="s">
        <v>105</v>
      </c>
      <c r="J1482" s="1" t="s">
        <v>220</v>
      </c>
      <c r="K1482" s="1" t="s">
        <v>1063</v>
      </c>
      <c r="L1482" s="1" t="s">
        <v>141</v>
      </c>
      <c r="M1482" s="1" t="s">
        <v>2106</v>
      </c>
    </row>
    <row r="1483" spans="1:13">
      <c r="A1483" s="1" t="s">
        <v>2424</v>
      </c>
      <c r="B1483" s="1" t="s">
        <v>12</v>
      </c>
      <c r="C1483" s="1" t="s">
        <v>1926</v>
      </c>
      <c r="D1483" s="1" t="s">
        <v>13</v>
      </c>
      <c r="E1483" s="1" t="s">
        <v>103</v>
      </c>
      <c r="F1483" s="1" t="s">
        <v>58</v>
      </c>
      <c r="G1483" s="1" t="s">
        <v>194</v>
      </c>
      <c r="H1483" s="1" t="s">
        <v>194</v>
      </c>
      <c r="I1483" s="1" t="s">
        <v>164</v>
      </c>
      <c r="J1483" s="1" t="s">
        <v>259</v>
      </c>
      <c r="K1483" s="1" t="s">
        <v>97</v>
      </c>
      <c r="L1483" s="1" t="s">
        <v>267</v>
      </c>
      <c r="M1483" s="1" t="s">
        <v>2212</v>
      </c>
    </row>
    <row r="1484" spans="1:13">
      <c r="A1484" s="1" t="s">
        <v>2425</v>
      </c>
      <c r="B1484" s="1" t="s">
        <v>12</v>
      </c>
      <c r="C1484" s="1" t="s">
        <v>1926</v>
      </c>
      <c r="D1484" s="1" t="s">
        <v>13</v>
      </c>
      <c r="E1484" s="1" t="s">
        <v>171</v>
      </c>
      <c r="F1484" s="1" t="s">
        <v>237</v>
      </c>
      <c r="G1484" s="1" t="s">
        <v>52</v>
      </c>
      <c r="H1484" s="1" t="s">
        <v>349</v>
      </c>
      <c r="I1484" s="1" t="s">
        <v>608</v>
      </c>
      <c r="J1484" s="1" t="s">
        <v>2025</v>
      </c>
      <c r="K1484" s="1" t="s">
        <v>42</v>
      </c>
      <c r="L1484" s="1" t="s">
        <v>106</v>
      </c>
      <c r="M1484" s="1" t="s">
        <v>2426</v>
      </c>
    </row>
    <row r="1485" spans="1:13">
      <c r="A1485" s="1" t="s">
        <v>2427</v>
      </c>
      <c r="B1485" s="1" t="s">
        <v>12</v>
      </c>
      <c r="C1485" s="1" t="s">
        <v>2428</v>
      </c>
      <c r="D1485" s="1" t="s">
        <v>13</v>
      </c>
      <c r="E1485" s="1" t="s">
        <v>150</v>
      </c>
      <c r="F1485" s="1" t="s">
        <v>96</v>
      </c>
      <c r="G1485" s="1" t="s">
        <v>1069</v>
      </c>
      <c r="H1485" s="1" t="s">
        <v>57</v>
      </c>
      <c r="I1485" s="1" t="s">
        <v>564</v>
      </c>
      <c r="J1485" s="1" t="s">
        <v>134</v>
      </c>
      <c r="K1485" s="1" t="s">
        <v>204</v>
      </c>
      <c r="L1485" s="1" t="s">
        <v>259</v>
      </c>
      <c r="M1485" s="1" t="s">
        <v>2245</v>
      </c>
    </row>
    <row r="1486" spans="1:13">
      <c r="A1486" s="1" t="s">
        <v>2429</v>
      </c>
      <c r="B1486" s="1" t="s">
        <v>12</v>
      </c>
      <c r="C1486" s="1" t="s">
        <v>1926</v>
      </c>
      <c r="D1486" s="1" t="s">
        <v>13</v>
      </c>
      <c r="E1486" s="1" t="s">
        <v>190</v>
      </c>
      <c r="F1486" s="1" t="s">
        <v>1049</v>
      </c>
      <c r="G1486" s="1" t="s">
        <v>117</v>
      </c>
      <c r="H1486" s="1" t="s">
        <v>2134</v>
      </c>
      <c r="I1486" s="1" t="s">
        <v>92</v>
      </c>
      <c r="J1486" s="1" t="s">
        <v>49</v>
      </c>
      <c r="K1486" s="1" t="s">
        <v>88</v>
      </c>
      <c r="L1486" s="1" t="s">
        <v>77</v>
      </c>
      <c r="M1486" s="1" t="s">
        <v>2430</v>
      </c>
    </row>
    <row r="1487" spans="1:13">
      <c r="A1487" s="1" t="s">
        <v>2431</v>
      </c>
      <c r="B1487" s="1" t="s">
        <v>12</v>
      </c>
      <c r="C1487" s="1" t="s">
        <v>1926</v>
      </c>
      <c r="D1487" s="1" t="s">
        <v>13</v>
      </c>
      <c r="E1487" s="1" t="s">
        <v>212</v>
      </c>
      <c r="F1487" s="1" t="s">
        <v>71</v>
      </c>
      <c r="G1487" s="1" t="s">
        <v>267</v>
      </c>
      <c r="H1487" s="1" t="s">
        <v>332</v>
      </c>
      <c r="I1487" s="1" t="s">
        <v>300</v>
      </c>
      <c r="J1487" s="1" t="s">
        <v>191</v>
      </c>
      <c r="K1487" s="1" t="s">
        <v>564</v>
      </c>
      <c r="L1487" s="1" t="s">
        <v>44</v>
      </c>
      <c r="M1487" s="1" t="s">
        <v>2432</v>
      </c>
    </row>
    <row r="1488" spans="1:13">
      <c r="A1488" s="1" t="s">
        <v>2433</v>
      </c>
      <c r="B1488" s="1" t="s">
        <v>12</v>
      </c>
      <c r="C1488" s="1" t="s">
        <v>1926</v>
      </c>
      <c r="D1488" s="1" t="s">
        <v>13</v>
      </c>
      <c r="E1488" s="1" t="s">
        <v>283</v>
      </c>
      <c r="F1488" s="1" t="s">
        <v>77</v>
      </c>
      <c r="G1488" s="1" t="s">
        <v>66</v>
      </c>
      <c r="H1488" s="1" t="s">
        <v>156</v>
      </c>
      <c r="I1488" s="1" t="s">
        <v>190</v>
      </c>
      <c r="J1488" s="1" t="s">
        <v>1024</v>
      </c>
      <c r="K1488" s="1" t="s">
        <v>356</v>
      </c>
      <c r="L1488" s="1" t="s">
        <v>152</v>
      </c>
      <c r="M1488" s="1" t="s">
        <v>2434</v>
      </c>
    </row>
    <row r="1489" spans="1:13">
      <c r="A1489" s="1" t="s">
        <v>2435</v>
      </c>
      <c r="B1489" s="1" t="s">
        <v>12</v>
      </c>
      <c r="C1489" s="1" t="s">
        <v>1926</v>
      </c>
      <c r="D1489" s="1" t="s">
        <v>13</v>
      </c>
      <c r="E1489" s="1" t="s">
        <v>96</v>
      </c>
      <c r="F1489" s="1" t="s">
        <v>305</v>
      </c>
      <c r="G1489" s="1" t="s">
        <v>1043</v>
      </c>
      <c r="H1489" s="1" t="s">
        <v>237</v>
      </c>
      <c r="I1489" s="1" t="s">
        <v>2204</v>
      </c>
      <c r="J1489" s="1" t="s">
        <v>378</v>
      </c>
      <c r="K1489" s="1" t="s">
        <v>1927</v>
      </c>
      <c r="L1489" s="1" t="s">
        <v>219</v>
      </c>
      <c r="M1489" s="1" t="s">
        <v>2436</v>
      </c>
    </row>
    <row r="1490" spans="1:13">
      <c r="A1490" s="1" t="s">
        <v>2437</v>
      </c>
      <c r="B1490" s="1" t="s">
        <v>12</v>
      </c>
      <c r="C1490" s="1" t="s">
        <v>1926</v>
      </c>
      <c r="D1490" s="1" t="s">
        <v>13</v>
      </c>
      <c r="E1490" s="1" t="s">
        <v>284</v>
      </c>
      <c r="F1490" s="1" t="s">
        <v>185</v>
      </c>
      <c r="G1490" s="1" t="s">
        <v>336</v>
      </c>
      <c r="H1490" s="1" t="s">
        <v>182</v>
      </c>
      <c r="I1490" s="1" t="s">
        <v>97</v>
      </c>
      <c r="J1490" s="1" t="s">
        <v>1933</v>
      </c>
      <c r="K1490" s="1" t="s">
        <v>204</v>
      </c>
      <c r="L1490" s="1" t="s">
        <v>54</v>
      </c>
      <c r="M1490" s="1" t="s">
        <v>2438</v>
      </c>
    </row>
    <row r="1491" spans="1:13">
      <c r="A1491" s="1" t="s">
        <v>2439</v>
      </c>
      <c r="B1491" s="1" t="s">
        <v>12</v>
      </c>
      <c r="C1491" s="1" t="s">
        <v>1926</v>
      </c>
      <c r="D1491" s="1" t="s">
        <v>13</v>
      </c>
      <c r="E1491" s="1" t="s">
        <v>232</v>
      </c>
      <c r="F1491" s="1" t="s">
        <v>246</v>
      </c>
      <c r="G1491" s="1" t="s">
        <v>267</v>
      </c>
      <c r="H1491" s="1" t="s">
        <v>87</v>
      </c>
      <c r="I1491" s="1" t="s">
        <v>2440</v>
      </c>
      <c r="J1491" s="1" t="s">
        <v>199</v>
      </c>
      <c r="K1491" s="1" t="s">
        <v>2333</v>
      </c>
      <c r="L1491" s="1" t="s">
        <v>241</v>
      </c>
      <c r="M1491" s="1" t="s">
        <v>2441</v>
      </c>
    </row>
    <row r="1492" spans="1:13">
      <c r="A1492" s="1" t="s">
        <v>2442</v>
      </c>
      <c r="B1492" s="1" t="s">
        <v>12</v>
      </c>
      <c r="C1492" s="1" t="s">
        <v>2443</v>
      </c>
      <c r="D1492" s="1" t="s">
        <v>13</v>
      </c>
      <c r="E1492" s="1" t="s">
        <v>121</v>
      </c>
      <c r="F1492" s="1" t="s">
        <v>269</v>
      </c>
      <c r="G1492" s="1" t="s">
        <v>88</v>
      </c>
      <c r="H1492" s="1" t="s">
        <v>259</v>
      </c>
      <c r="I1492" s="1" t="s">
        <v>627</v>
      </c>
      <c r="J1492" s="1" t="s">
        <v>207</v>
      </c>
      <c r="K1492" s="1" t="s">
        <v>98</v>
      </c>
      <c r="L1492" s="1" t="s">
        <v>164</v>
      </c>
      <c r="M1492" s="1" t="s">
        <v>2444</v>
      </c>
    </row>
    <row r="1493" spans="1:13">
      <c r="A1493" s="1" t="s">
        <v>2445</v>
      </c>
      <c r="B1493" s="1" t="s">
        <v>12</v>
      </c>
      <c r="C1493" s="1" t="s">
        <v>1926</v>
      </c>
      <c r="D1493" s="1" t="s">
        <v>13</v>
      </c>
      <c r="E1493" s="1" t="s">
        <v>164</v>
      </c>
      <c r="F1493" s="1" t="s">
        <v>131</v>
      </c>
      <c r="G1493" s="1" t="s">
        <v>72</v>
      </c>
      <c r="H1493" s="1" t="s">
        <v>761</v>
      </c>
      <c r="I1493" s="1" t="s">
        <v>212</v>
      </c>
      <c r="J1493" s="1" t="s">
        <v>1930</v>
      </c>
      <c r="K1493" s="1" t="s">
        <v>258</v>
      </c>
      <c r="L1493" s="1" t="s">
        <v>919</v>
      </c>
      <c r="M1493" s="1" t="s">
        <v>2293</v>
      </c>
    </row>
    <row r="1494" spans="1:13">
      <c r="A1494" s="1" t="s">
        <v>2446</v>
      </c>
      <c r="B1494" s="1" t="s">
        <v>12</v>
      </c>
      <c r="C1494" s="1" t="s">
        <v>1907</v>
      </c>
      <c r="D1494" s="1" t="s">
        <v>13</v>
      </c>
      <c r="E1494" s="1" t="s">
        <v>234</v>
      </c>
      <c r="F1494" s="1" t="s">
        <v>206</v>
      </c>
      <c r="G1494" s="1" t="s">
        <v>260</v>
      </c>
      <c r="H1494" s="1" t="s">
        <v>387</v>
      </c>
      <c r="I1494" s="1" t="s">
        <v>594</v>
      </c>
      <c r="J1494" s="1" t="s">
        <v>121</v>
      </c>
      <c r="K1494" s="1" t="s">
        <v>378</v>
      </c>
      <c r="L1494" s="1" t="s">
        <v>118</v>
      </c>
      <c r="M1494" s="1" t="s">
        <v>2447</v>
      </c>
    </row>
    <row r="1495" spans="1:13">
      <c r="A1495" s="1" t="s">
        <v>2448</v>
      </c>
      <c r="B1495" s="1" t="s">
        <v>12</v>
      </c>
      <c r="C1495" s="1" t="s">
        <v>2449</v>
      </c>
      <c r="D1495" s="1" t="s">
        <v>13</v>
      </c>
      <c r="E1495" s="1" t="s">
        <v>42</v>
      </c>
      <c r="F1495" s="1" t="s">
        <v>378</v>
      </c>
      <c r="G1495" s="1" t="s">
        <v>219</v>
      </c>
      <c r="H1495" s="1" t="s">
        <v>1062</v>
      </c>
      <c r="I1495" s="1" t="s">
        <v>41</v>
      </c>
      <c r="J1495" s="1" t="s">
        <v>42</v>
      </c>
      <c r="K1495" s="1" t="s">
        <v>41</v>
      </c>
      <c r="L1495" s="1" t="s">
        <v>927</v>
      </c>
      <c r="M1495" s="1" t="s">
        <v>2450</v>
      </c>
    </row>
    <row r="1496" spans="1:13">
      <c r="A1496" s="1" t="s">
        <v>2451</v>
      </c>
      <c r="B1496" s="1" t="s">
        <v>12</v>
      </c>
      <c r="C1496" s="1" t="s">
        <v>1926</v>
      </c>
      <c r="D1496" s="1" t="s">
        <v>13</v>
      </c>
      <c r="E1496" s="1" t="s">
        <v>95</v>
      </c>
      <c r="F1496" s="1" t="s">
        <v>190</v>
      </c>
      <c r="G1496" s="1" t="s">
        <v>49</v>
      </c>
      <c r="H1496" s="1" t="s">
        <v>234</v>
      </c>
      <c r="I1496" s="1" t="s">
        <v>231</v>
      </c>
      <c r="J1496" s="1" t="s">
        <v>57</v>
      </c>
      <c r="K1496" s="1" t="s">
        <v>37</v>
      </c>
      <c r="L1496" s="1" t="s">
        <v>191</v>
      </c>
      <c r="M1496" s="1" t="s">
        <v>1950</v>
      </c>
    </row>
    <row r="1497" spans="1:13">
      <c r="A1497" s="1" t="s">
        <v>2452</v>
      </c>
      <c r="B1497" s="1" t="s">
        <v>12</v>
      </c>
      <c r="C1497" s="1" t="s">
        <v>1926</v>
      </c>
      <c r="D1497" s="1" t="s">
        <v>13</v>
      </c>
      <c r="E1497" s="1" t="s">
        <v>490</v>
      </c>
      <c r="F1497" s="1" t="s">
        <v>95</v>
      </c>
      <c r="G1497" s="1" t="s">
        <v>333</v>
      </c>
      <c r="H1497" s="1" t="s">
        <v>378</v>
      </c>
      <c r="I1497" s="1" t="s">
        <v>195</v>
      </c>
      <c r="J1497" s="1" t="s">
        <v>349</v>
      </c>
      <c r="K1497" s="1" t="s">
        <v>119</v>
      </c>
      <c r="L1497" s="1" t="s">
        <v>784</v>
      </c>
      <c r="M1497" s="1" t="s">
        <v>2453</v>
      </c>
    </row>
    <row r="1498" spans="1:13">
      <c r="A1498" s="1" t="s">
        <v>2454</v>
      </c>
      <c r="B1498" s="1" t="s">
        <v>12</v>
      </c>
      <c r="C1498" s="1" t="s">
        <v>2455</v>
      </c>
      <c r="D1498" s="1" t="s">
        <v>13</v>
      </c>
      <c r="E1498" s="1" t="s">
        <v>1086</v>
      </c>
      <c r="F1498" s="1" t="s">
        <v>217</v>
      </c>
      <c r="G1498" s="1" t="s">
        <v>221</v>
      </c>
      <c r="H1498" s="1" t="s">
        <v>102</v>
      </c>
      <c r="I1498" s="1" t="s">
        <v>331</v>
      </c>
      <c r="J1498" s="1" t="s">
        <v>200</v>
      </c>
      <c r="K1498" s="1" t="s">
        <v>80</v>
      </c>
      <c r="L1498" s="1" t="s">
        <v>103</v>
      </c>
      <c r="M1498" s="1" t="s">
        <v>2456</v>
      </c>
    </row>
    <row r="1499" spans="1:13">
      <c r="A1499" s="1" t="s">
        <v>2457</v>
      </c>
      <c r="B1499" s="1" t="s">
        <v>12</v>
      </c>
      <c r="C1499" s="1" t="s">
        <v>1926</v>
      </c>
      <c r="D1499" s="1" t="s">
        <v>13</v>
      </c>
      <c r="E1499" s="1" t="s">
        <v>182</v>
      </c>
      <c r="F1499" s="1" t="s">
        <v>594</v>
      </c>
      <c r="G1499" s="1" t="s">
        <v>190</v>
      </c>
      <c r="H1499" s="1" t="s">
        <v>336</v>
      </c>
      <c r="I1499" s="1" t="s">
        <v>378</v>
      </c>
      <c r="J1499" s="1" t="s">
        <v>183</v>
      </c>
      <c r="K1499" s="1" t="s">
        <v>328</v>
      </c>
      <c r="L1499" s="1" t="s">
        <v>927</v>
      </c>
      <c r="M1499" s="1" t="s">
        <v>2011</v>
      </c>
    </row>
    <row r="1500" spans="1:13">
      <c r="A1500" s="1" t="s">
        <v>2458</v>
      </c>
      <c r="B1500" s="1" t="s">
        <v>12</v>
      </c>
      <c r="C1500" s="1" t="s">
        <v>2459</v>
      </c>
      <c r="D1500" s="1" t="s">
        <v>13</v>
      </c>
      <c r="E1500" s="1" t="s">
        <v>456</v>
      </c>
      <c r="F1500" s="1" t="s">
        <v>102</v>
      </c>
      <c r="G1500" s="1" t="s">
        <v>157</v>
      </c>
      <c r="H1500" s="1" t="s">
        <v>246</v>
      </c>
      <c r="I1500" s="1" t="s">
        <v>14</v>
      </c>
      <c r="J1500" s="1" t="s">
        <v>332</v>
      </c>
      <c r="K1500" s="1" t="s">
        <v>251</v>
      </c>
      <c r="L1500" s="1" t="s">
        <v>199</v>
      </c>
      <c r="M1500" s="1" t="s">
        <v>2227</v>
      </c>
    </row>
    <row r="1501" spans="1:13">
      <c r="A1501" s="1" t="s">
        <v>2460</v>
      </c>
      <c r="B1501" s="1" t="s">
        <v>12</v>
      </c>
      <c r="C1501" s="1" t="s">
        <v>2461</v>
      </c>
      <c r="D1501" s="1" t="s">
        <v>13</v>
      </c>
      <c r="E1501" s="1" t="s">
        <v>34</v>
      </c>
      <c r="F1501" s="1" t="s">
        <v>261</v>
      </c>
      <c r="G1501" s="1" t="s">
        <v>63</v>
      </c>
      <c r="H1501" s="1" t="s">
        <v>109</v>
      </c>
      <c r="I1501" s="1" t="s">
        <v>409</v>
      </c>
      <c r="J1501" s="1" t="s">
        <v>151</v>
      </c>
      <c r="K1501" s="1" t="s">
        <v>43</v>
      </c>
      <c r="L1501" s="1" t="s">
        <v>134</v>
      </c>
      <c r="M1501" s="1" t="s">
        <v>2462</v>
      </c>
    </row>
    <row r="1502" spans="1:13">
      <c r="A1502" s="1" t="s">
        <v>2463</v>
      </c>
      <c r="B1502" s="1" t="s">
        <v>12</v>
      </c>
      <c r="C1502" s="1" t="s">
        <v>2464</v>
      </c>
      <c r="D1502" s="1" t="s">
        <v>13</v>
      </c>
      <c r="E1502" s="1" t="s">
        <v>71</v>
      </c>
      <c r="F1502" s="1" t="s">
        <v>48</v>
      </c>
      <c r="G1502" s="1" t="s">
        <v>52</v>
      </c>
      <c r="H1502" s="1" t="s">
        <v>189</v>
      </c>
      <c r="I1502" s="1" t="s">
        <v>194</v>
      </c>
      <c r="J1502" s="1" t="s">
        <v>296</v>
      </c>
      <c r="K1502" s="1" t="s">
        <v>312</v>
      </c>
      <c r="L1502" s="1" t="s">
        <v>332</v>
      </c>
      <c r="M1502" s="1" t="s">
        <v>2465</v>
      </c>
    </row>
    <row r="1503" spans="1:13">
      <c r="A1503" s="1" t="s">
        <v>2466</v>
      </c>
      <c r="B1503" s="1" t="s">
        <v>12</v>
      </c>
      <c r="C1503" s="1" t="s">
        <v>1926</v>
      </c>
      <c r="D1503" s="1" t="s">
        <v>13</v>
      </c>
      <c r="E1503" s="1" t="s">
        <v>110</v>
      </c>
      <c r="F1503" s="1" t="s">
        <v>116</v>
      </c>
      <c r="G1503" s="1" t="s">
        <v>245</v>
      </c>
      <c r="H1503" s="1" t="s">
        <v>183</v>
      </c>
      <c r="I1503" s="1" t="s">
        <v>112</v>
      </c>
      <c r="J1503" s="1" t="s">
        <v>87</v>
      </c>
      <c r="K1503" s="1" t="s">
        <v>613</v>
      </c>
      <c r="L1503" s="1" t="s">
        <v>175</v>
      </c>
      <c r="M1503" s="1" t="s">
        <v>2467</v>
      </c>
    </row>
    <row r="1504" spans="1:13">
      <c r="A1504" s="1" t="s">
        <v>2468</v>
      </c>
      <c r="B1504" s="1" t="s">
        <v>12</v>
      </c>
      <c r="C1504" s="1" t="s">
        <v>1926</v>
      </c>
      <c r="D1504" s="1" t="s">
        <v>13</v>
      </c>
      <c r="E1504" s="1" t="s">
        <v>623</v>
      </c>
      <c r="F1504" s="1" t="s">
        <v>53</v>
      </c>
      <c r="G1504" s="1" t="s">
        <v>552</v>
      </c>
      <c r="H1504" s="1" t="s">
        <v>70</v>
      </c>
      <c r="I1504" s="1" t="s">
        <v>332</v>
      </c>
      <c r="J1504" s="1" t="s">
        <v>431</v>
      </c>
      <c r="K1504" s="1" t="s">
        <v>124</v>
      </c>
      <c r="L1504" s="1" t="s">
        <v>1996</v>
      </c>
      <c r="M1504" s="1" t="s">
        <v>2469</v>
      </c>
    </row>
    <row r="1505" spans="1:13">
      <c r="A1505" s="1" t="s">
        <v>2470</v>
      </c>
      <c r="B1505" s="1" t="s">
        <v>12</v>
      </c>
      <c r="C1505" s="1" t="s">
        <v>1907</v>
      </c>
      <c r="D1505" s="1" t="s">
        <v>13</v>
      </c>
      <c r="E1505" s="1" t="s">
        <v>1996</v>
      </c>
      <c r="F1505" s="1" t="s">
        <v>61</v>
      </c>
      <c r="G1505" s="1" t="s">
        <v>110</v>
      </c>
      <c r="H1505" s="1" t="s">
        <v>2069</v>
      </c>
      <c r="I1505" s="1" t="s">
        <v>103</v>
      </c>
      <c r="J1505" s="1" t="s">
        <v>231</v>
      </c>
      <c r="K1505" s="1" t="s">
        <v>272</v>
      </c>
      <c r="L1505" s="1" t="s">
        <v>245</v>
      </c>
      <c r="M1505" s="1" t="s">
        <v>2351</v>
      </c>
    </row>
    <row r="1506" spans="1:13">
      <c r="A1506" s="1" t="s">
        <v>2471</v>
      </c>
      <c r="B1506" s="1" t="s">
        <v>12</v>
      </c>
      <c r="C1506" s="1" t="s">
        <v>1926</v>
      </c>
      <c r="D1506" s="1" t="s">
        <v>13</v>
      </c>
      <c r="E1506" s="1" t="s">
        <v>84</v>
      </c>
      <c r="F1506" s="1" t="s">
        <v>69</v>
      </c>
      <c r="G1506" s="1" t="s">
        <v>190</v>
      </c>
      <c r="H1506" s="1" t="s">
        <v>267</v>
      </c>
      <c r="I1506" s="1" t="s">
        <v>167</v>
      </c>
      <c r="J1506" s="1" t="s">
        <v>201</v>
      </c>
      <c r="K1506" s="1" t="s">
        <v>102</v>
      </c>
      <c r="L1506" s="1" t="s">
        <v>2210</v>
      </c>
      <c r="M1506" s="1" t="s">
        <v>2067</v>
      </c>
    </row>
    <row r="1507" spans="1:13">
      <c r="A1507" s="1" t="s">
        <v>2472</v>
      </c>
      <c r="B1507" s="1" t="s">
        <v>12</v>
      </c>
      <c r="C1507" s="1" t="s">
        <v>1926</v>
      </c>
      <c r="D1507" s="1" t="s">
        <v>13</v>
      </c>
      <c r="E1507" s="1" t="s">
        <v>2207</v>
      </c>
      <c r="F1507" s="1" t="s">
        <v>41</v>
      </c>
      <c r="G1507" s="1" t="s">
        <v>2473</v>
      </c>
      <c r="H1507" s="1" t="s">
        <v>167</v>
      </c>
      <c r="I1507" s="1" t="s">
        <v>58</v>
      </c>
      <c r="J1507" s="1" t="s">
        <v>1970</v>
      </c>
      <c r="K1507" s="1" t="s">
        <v>305</v>
      </c>
      <c r="L1507" s="1" t="s">
        <v>438</v>
      </c>
      <c r="M1507" s="1" t="s">
        <v>2474</v>
      </c>
    </row>
    <row r="1508" spans="1:13">
      <c r="A1508" s="1" t="s">
        <v>2475</v>
      </c>
      <c r="B1508" s="1" t="s">
        <v>12</v>
      </c>
      <c r="C1508" s="1" t="s">
        <v>2476</v>
      </c>
      <c r="D1508" s="1" t="s">
        <v>13</v>
      </c>
      <c r="E1508" s="1" t="s">
        <v>211</v>
      </c>
      <c r="F1508" s="1" t="s">
        <v>44</v>
      </c>
      <c r="G1508" s="1" t="s">
        <v>151</v>
      </c>
      <c r="H1508" s="1" t="s">
        <v>14</v>
      </c>
      <c r="I1508" s="1" t="s">
        <v>145</v>
      </c>
      <c r="J1508" s="1" t="s">
        <v>153</v>
      </c>
      <c r="K1508" s="1" t="s">
        <v>211</v>
      </c>
      <c r="L1508" s="1" t="s">
        <v>220</v>
      </c>
      <c r="M1508" s="1" t="s">
        <v>2477</v>
      </c>
    </row>
    <row r="1509" spans="1:13">
      <c r="A1509" s="1" t="s">
        <v>2478</v>
      </c>
      <c r="B1509" s="1" t="s">
        <v>12</v>
      </c>
      <c r="C1509" s="1" t="s">
        <v>1926</v>
      </c>
      <c r="D1509" s="1" t="s">
        <v>13</v>
      </c>
      <c r="E1509" s="1" t="s">
        <v>432</v>
      </c>
      <c r="F1509" s="1" t="s">
        <v>583</v>
      </c>
      <c r="G1509" s="1" t="s">
        <v>927</v>
      </c>
      <c r="H1509" s="1" t="s">
        <v>162</v>
      </c>
      <c r="I1509" s="1" t="s">
        <v>113</v>
      </c>
      <c r="J1509" s="1" t="s">
        <v>206</v>
      </c>
      <c r="K1509" s="1" t="s">
        <v>102</v>
      </c>
      <c r="L1509" s="1" t="s">
        <v>332</v>
      </c>
      <c r="M1509" s="1" t="s">
        <v>2407</v>
      </c>
    </row>
    <row r="1510" spans="1:13">
      <c r="A1510" s="1" t="s">
        <v>2479</v>
      </c>
      <c r="B1510" s="1" t="s">
        <v>12</v>
      </c>
      <c r="C1510" s="1" t="s">
        <v>1926</v>
      </c>
      <c r="D1510" s="1" t="s">
        <v>13</v>
      </c>
      <c r="E1510" s="1" t="s">
        <v>444</v>
      </c>
      <c r="F1510" s="1" t="s">
        <v>1043</v>
      </c>
      <c r="G1510" s="1" t="s">
        <v>77</v>
      </c>
      <c r="H1510" s="1" t="s">
        <v>2272</v>
      </c>
      <c r="I1510" s="1" t="s">
        <v>410</v>
      </c>
      <c r="J1510" s="1" t="s">
        <v>300</v>
      </c>
      <c r="K1510" s="1" t="s">
        <v>695</v>
      </c>
      <c r="L1510" s="1" t="s">
        <v>608</v>
      </c>
      <c r="M1510" s="1" t="s">
        <v>2296</v>
      </c>
    </row>
    <row r="1511" spans="1:13">
      <c r="A1511" s="1" t="s">
        <v>2480</v>
      </c>
      <c r="B1511" s="1" t="s">
        <v>12</v>
      </c>
      <c r="C1511" s="1" t="s">
        <v>1907</v>
      </c>
      <c r="D1511" s="1" t="s">
        <v>13</v>
      </c>
      <c r="E1511" s="1" t="s">
        <v>257</v>
      </c>
      <c r="F1511" s="1" t="s">
        <v>282</v>
      </c>
      <c r="G1511" s="1" t="s">
        <v>158</v>
      </c>
      <c r="H1511" s="1" t="s">
        <v>283</v>
      </c>
      <c r="I1511" s="1" t="s">
        <v>613</v>
      </c>
      <c r="J1511" s="1" t="s">
        <v>336</v>
      </c>
      <c r="K1511" s="1" t="s">
        <v>78</v>
      </c>
      <c r="L1511" s="1" t="s">
        <v>70</v>
      </c>
      <c r="M1511" s="1" t="s">
        <v>2385</v>
      </c>
    </row>
    <row r="1512" spans="1:13">
      <c r="A1512" s="1" t="s">
        <v>2481</v>
      </c>
      <c r="B1512" s="1" t="s">
        <v>12</v>
      </c>
      <c r="C1512" s="1" t="s">
        <v>2482</v>
      </c>
      <c r="D1512" s="1" t="s">
        <v>13</v>
      </c>
      <c r="E1512" s="1" t="s">
        <v>567</v>
      </c>
      <c r="F1512" s="1" t="s">
        <v>132</v>
      </c>
      <c r="G1512" s="1" t="s">
        <v>164</v>
      </c>
      <c r="H1512" s="1" t="s">
        <v>1069</v>
      </c>
      <c r="I1512" s="1" t="s">
        <v>121</v>
      </c>
      <c r="J1512" s="1" t="s">
        <v>333</v>
      </c>
      <c r="K1512" s="1" t="s">
        <v>2317</v>
      </c>
      <c r="L1512" s="1" t="s">
        <v>156</v>
      </c>
      <c r="M1512" s="1" t="s">
        <v>2483</v>
      </c>
    </row>
    <row r="1513" spans="1:13">
      <c r="A1513" s="1" t="s">
        <v>2484</v>
      </c>
      <c r="B1513" s="1" t="s">
        <v>12</v>
      </c>
      <c r="C1513" s="1" t="s">
        <v>1907</v>
      </c>
      <c r="D1513" s="1" t="s">
        <v>13</v>
      </c>
      <c r="E1513" s="1" t="s">
        <v>321</v>
      </c>
      <c r="F1513" s="1" t="s">
        <v>346</v>
      </c>
      <c r="G1513" s="1" t="s">
        <v>179</v>
      </c>
      <c r="H1513" s="1" t="s">
        <v>1996</v>
      </c>
      <c r="I1513" s="1" t="s">
        <v>450</v>
      </c>
      <c r="J1513" s="1" t="s">
        <v>77</v>
      </c>
      <c r="K1513" s="1" t="s">
        <v>98</v>
      </c>
      <c r="L1513" s="1" t="s">
        <v>1062</v>
      </c>
      <c r="M1513" s="1" t="s">
        <v>2485</v>
      </c>
    </row>
    <row r="1514" spans="1:13">
      <c r="A1514" s="1" t="s">
        <v>2486</v>
      </c>
      <c r="B1514" s="1" t="s">
        <v>12</v>
      </c>
      <c r="C1514" s="1" t="s">
        <v>1907</v>
      </c>
      <c r="D1514" s="1" t="s">
        <v>13</v>
      </c>
      <c r="E1514" s="1" t="s">
        <v>431</v>
      </c>
      <c r="F1514" s="1" t="s">
        <v>48</v>
      </c>
      <c r="G1514" s="1" t="s">
        <v>823</v>
      </c>
      <c r="H1514" s="1" t="s">
        <v>96</v>
      </c>
      <c r="I1514" s="1" t="s">
        <v>241</v>
      </c>
      <c r="J1514" s="1" t="s">
        <v>103</v>
      </c>
      <c r="K1514" s="1" t="s">
        <v>145</v>
      </c>
      <c r="L1514" s="1" t="s">
        <v>137</v>
      </c>
      <c r="M1514" s="1" t="s">
        <v>2438</v>
      </c>
    </row>
    <row r="1515" spans="1:13">
      <c r="A1515" s="1" t="s">
        <v>2487</v>
      </c>
      <c r="B1515" s="1" t="s">
        <v>12</v>
      </c>
      <c r="C1515" s="1" t="s">
        <v>1926</v>
      </c>
      <c r="D1515" s="1" t="s">
        <v>13</v>
      </c>
      <c r="E1515" s="1" t="s">
        <v>171</v>
      </c>
      <c r="F1515" s="1" t="s">
        <v>1075</v>
      </c>
      <c r="G1515" s="1" t="s">
        <v>109</v>
      </c>
      <c r="H1515" s="1" t="s">
        <v>259</v>
      </c>
      <c r="I1515" s="1" t="s">
        <v>110</v>
      </c>
      <c r="J1515" s="1" t="s">
        <v>41</v>
      </c>
      <c r="K1515" s="1" t="s">
        <v>272</v>
      </c>
      <c r="L1515" s="1" t="s">
        <v>131</v>
      </c>
      <c r="M1515" s="1" t="s">
        <v>2488</v>
      </c>
    </row>
    <row r="1516" spans="1:13">
      <c r="A1516" s="1" t="s">
        <v>2489</v>
      </c>
      <c r="B1516" s="1" t="s">
        <v>12</v>
      </c>
      <c r="C1516" s="1" t="s">
        <v>1926</v>
      </c>
      <c r="D1516" s="1" t="s">
        <v>13</v>
      </c>
      <c r="E1516" s="1" t="s">
        <v>40</v>
      </c>
      <c r="F1516" s="1" t="s">
        <v>257</v>
      </c>
      <c r="G1516" s="1" t="s">
        <v>342</v>
      </c>
      <c r="H1516" s="1" t="s">
        <v>38</v>
      </c>
      <c r="I1516" s="1" t="s">
        <v>435</v>
      </c>
      <c r="J1516" s="1" t="s">
        <v>201</v>
      </c>
      <c r="K1516" s="1" t="s">
        <v>124</v>
      </c>
      <c r="L1516" s="1" t="s">
        <v>417</v>
      </c>
      <c r="M1516" s="1" t="s">
        <v>2490</v>
      </c>
    </row>
    <row r="1517" spans="1:13">
      <c r="A1517" s="1" t="s">
        <v>2491</v>
      </c>
      <c r="B1517" s="1" t="s">
        <v>12</v>
      </c>
      <c r="C1517" s="1" t="s">
        <v>1926</v>
      </c>
      <c r="D1517" s="1" t="s">
        <v>13</v>
      </c>
      <c r="E1517" s="1" t="s">
        <v>332</v>
      </c>
      <c r="F1517" s="1" t="s">
        <v>456</v>
      </c>
      <c r="G1517" s="1" t="s">
        <v>185</v>
      </c>
      <c r="H1517" s="1" t="s">
        <v>2086</v>
      </c>
      <c r="I1517" s="1" t="s">
        <v>106</v>
      </c>
      <c r="J1517" s="1" t="s">
        <v>594</v>
      </c>
      <c r="K1517" s="1" t="s">
        <v>179</v>
      </c>
      <c r="L1517" s="1" t="s">
        <v>72</v>
      </c>
      <c r="M1517" s="1" t="s">
        <v>2492</v>
      </c>
    </row>
    <row r="1518" spans="1:13">
      <c r="A1518" s="1" t="s">
        <v>2493</v>
      </c>
      <c r="B1518" s="1" t="s">
        <v>12</v>
      </c>
      <c r="C1518" s="1" t="s">
        <v>1907</v>
      </c>
      <c r="D1518" s="1" t="s">
        <v>13</v>
      </c>
      <c r="E1518" s="1" t="s">
        <v>259</v>
      </c>
      <c r="F1518" s="1" t="s">
        <v>761</v>
      </c>
      <c r="G1518" s="1" t="s">
        <v>356</v>
      </c>
      <c r="H1518" s="1" t="s">
        <v>189</v>
      </c>
      <c r="I1518" s="1" t="s">
        <v>126</v>
      </c>
      <c r="J1518" s="1" t="s">
        <v>86</v>
      </c>
      <c r="K1518" s="1" t="s">
        <v>407</v>
      </c>
      <c r="L1518" s="1" t="s">
        <v>157</v>
      </c>
      <c r="M1518" s="1" t="s">
        <v>2494</v>
      </c>
    </row>
    <row r="1519" spans="1:13">
      <c r="A1519" s="1" t="s">
        <v>2495</v>
      </c>
      <c r="B1519" s="1" t="s">
        <v>12</v>
      </c>
      <c r="C1519" s="1" t="s">
        <v>2392</v>
      </c>
      <c r="D1519" s="1" t="s">
        <v>13</v>
      </c>
      <c r="E1519" s="1" t="s">
        <v>38</v>
      </c>
      <c r="F1519" s="1" t="s">
        <v>199</v>
      </c>
      <c r="G1519" s="1" t="s">
        <v>195</v>
      </c>
      <c r="H1519" s="1" t="s">
        <v>2496</v>
      </c>
      <c r="I1519" s="1" t="s">
        <v>231</v>
      </c>
      <c r="J1519" s="1" t="s">
        <v>2497</v>
      </c>
      <c r="K1519" s="1" t="s">
        <v>185</v>
      </c>
      <c r="L1519" s="1" t="s">
        <v>312</v>
      </c>
      <c r="M1519" s="1" t="s">
        <v>2498</v>
      </c>
    </row>
    <row r="1520" spans="1:13">
      <c r="A1520" s="1" t="s">
        <v>2499</v>
      </c>
      <c r="B1520" s="1" t="s">
        <v>12</v>
      </c>
      <c r="C1520" s="1" t="s">
        <v>1926</v>
      </c>
      <c r="D1520" s="1" t="s">
        <v>13</v>
      </c>
      <c r="E1520" s="1" t="s">
        <v>644</v>
      </c>
      <c r="F1520" s="1" t="s">
        <v>175</v>
      </c>
      <c r="G1520" s="1" t="s">
        <v>131</v>
      </c>
      <c r="H1520" s="1" t="s">
        <v>2317</v>
      </c>
      <c r="I1520" s="1" t="s">
        <v>211</v>
      </c>
      <c r="J1520" s="1" t="s">
        <v>258</v>
      </c>
      <c r="K1520" s="1" t="s">
        <v>51</v>
      </c>
      <c r="L1520" s="1" t="s">
        <v>207</v>
      </c>
      <c r="M1520" s="1" t="s">
        <v>2500</v>
      </c>
    </row>
    <row r="1521" spans="1:13">
      <c r="A1521" s="1" t="s">
        <v>2501</v>
      </c>
      <c r="B1521" s="1" t="s">
        <v>12</v>
      </c>
      <c r="C1521" s="1" t="s">
        <v>1926</v>
      </c>
      <c r="D1521" s="1" t="s">
        <v>13</v>
      </c>
      <c r="E1521" s="1" t="s">
        <v>276</v>
      </c>
      <c r="F1521" s="1" t="s">
        <v>179</v>
      </c>
      <c r="G1521" s="1" t="s">
        <v>418</v>
      </c>
      <c r="H1521" s="1" t="s">
        <v>407</v>
      </c>
      <c r="I1521" s="1" t="s">
        <v>490</v>
      </c>
      <c r="J1521" s="1" t="s">
        <v>346</v>
      </c>
      <c r="K1521" s="1" t="s">
        <v>95</v>
      </c>
      <c r="L1521" s="1" t="s">
        <v>150</v>
      </c>
      <c r="M1521" s="1" t="s">
        <v>2239</v>
      </c>
    </row>
    <row r="1522" spans="1:13">
      <c r="A1522" s="1" t="s">
        <v>2502</v>
      </c>
      <c r="B1522" s="1" t="s">
        <v>12</v>
      </c>
      <c r="C1522" s="1" t="s">
        <v>2503</v>
      </c>
      <c r="D1522" s="1" t="s">
        <v>13</v>
      </c>
      <c r="E1522" s="1" t="s">
        <v>104</v>
      </c>
      <c r="F1522" s="1" t="s">
        <v>182</v>
      </c>
      <c r="G1522" s="1" t="s">
        <v>103</v>
      </c>
      <c r="H1522" s="1" t="s">
        <v>342</v>
      </c>
      <c r="I1522" s="1" t="s">
        <v>152</v>
      </c>
      <c r="J1522" s="1" t="s">
        <v>589</v>
      </c>
      <c r="K1522" s="1" t="s">
        <v>496</v>
      </c>
      <c r="L1522" s="1" t="s">
        <v>119</v>
      </c>
      <c r="M1522" s="1" t="s">
        <v>2504</v>
      </c>
    </row>
    <row r="1523" spans="1:13">
      <c r="A1523" s="1" t="s">
        <v>2505</v>
      </c>
      <c r="B1523" s="1" t="s">
        <v>12</v>
      </c>
      <c r="C1523" s="1" t="s">
        <v>1926</v>
      </c>
      <c r="D1523" s="1" t="s">
        <v>13</v>
      </c>
      <c r="E1523" s="1" t="s">
        <v>93</v>
      </c>
      <c r="F1523" s="1" t="s">
        <v>284</v>
      </c>
      <c r="G1523" s="1" t="s">
        <v>313</v>
      </c>
      <c r="H1523" s="1" t="s">
        <v>245</v>
      </c>
      <c r="I1523" s="1" t="s">
        <v>761</v>
      </c>
      <c r="J1523" s="1" t="s">
        <v>73</v>
      </c>
      <c r="K1523" s="1" t="s">
        <v>106</v>
      </c>
      <c r="L1523" s="1" t="s">
        <v>184</v>
      </c>
      <c r="M1523" s="1" t="s">
        <v>2169</v>
      </c>
    </row>
    <row r="1524" spans="1:13">
      <c r="A1524" s="1" t="s">
        <v>2506</v>
      </c>
      <c r="B1524" s="1" t="s">
        <v>12</v>
      </c>
      <c r="C1524" s="1" t="s">
        <v>2507</v>
      </c>
      <c r="D1524" s="1" t="s">
        <v>13</v>
      </c>
      <c r="E1524" s="1" t="s">
        <v>62</v>
      </c>
      <c r="F1524" s="1" t="s">
        <v>548</v>
      </c>
      <c r="G1524" s="1" t="s">
        <v>356</v>
      </c>
      <c r="H1524" s="1" t="s">
        <v>39</v>
      </c>
      <c r="I1524" s="1" t="s">
        <v>78</v>
      </c>
      <c r="J1524" s="1" t="s">
        <v>623</v>
      </c>
      <c r="K1524" s="1" t="s">
        <v>1062</v>
      </c>
      <c r="L1524" s="1" t="s">
        <v>333</v>
      </c>
      <c r="M1524" s="1" t="s">
        <v>2508</v>
      </c>
    </row>
    <row r="1525" spans="1:13">
      <c r="A1525" s="1" t="s">
        <v>2509</v>
      </c>
      <c r="B1525" s="1" t="s">
        <v>12</v>
      </c>
      <c r="C1525" s="1" t="s">
        <v>1926</v>
      </c>
      <c r="D1525" s="1" t="s">
        <v>13</v>
      </c>
      <c r="E1525" s="1" t="s">
        <v>59</v>
      </c>
      <c r="F1525" s="1" t="s">
        <v>177</v>
      </c>
      <c r="G1525" s="1" t="s">
        <v>297</v>
      </c>
      <c r="H1525" s="1" t="s">
        <v>359</v>
      </c>
      <c r="I1525" s="1" t="s">
        <v>81</v>
      </c>
      <c r="J1525" s="1" t="s">
        <v>69</v>
      </c>
      <c r="K1525" s="1" t="s">
        <v>35</v>
      </c>
      <c r="L1525" s="1" t="s">
        <v>211</v>
      </c>
      <c r="M1525" s="1" t="s">
        <v>2510</v>
      </c>
    </row>
    <row r="1526" spans="1:13">
      <c r="A1526" s="1" t="s">
        <v>2511</v>
      </c>
      <c r="B1526" s="1" t="s">
        <v>12</v>
      </c>
      <c r="C1526" s="1" t="s">
        <v>1907</v>
      </c>
      <c r="D1526" s="1" t="s">
        <v>13</v>
      </c>
      <c r="E1526" s="1" t="s">
        <v>185</v>
      </c>
      <c r="F1526" s="1" t="s">
        <v>48</v>
      </c>
      <c r="G1526" s="1" t="s">
        <v>131</v>
      </c>
      <c r="H1526" s="1" t="s">
        <v>251</v>
      </c>
      <c r="I1526" s="1" t="s">
        <v>78</v>
      </c>
      <c r="J1526" s="1" t="s">
        <v>983</v>
      </c>
      <c r="K1526" s="1" t="s">
        <v>336</v>
      </c>
      <c r="L1526" s="1" t="s">
        <v>1030</v>
      </c>
      <c r="M1526" s="1" t="s">
        <v>2512</v>
      </c>
    </row>
    <row r="1527" spans="1:13">
      <c r="A1527" s="1" t="s">
        <v>2513</v>
      </c>
      <c r="B1527" s="1" t="s">
        <v>12</v>
      </c>
      <c r="C1527" s="1" t="s">
        <v>1926</v>
      </c>
      <c r="D1527" s="1" t="s">
        <v>13</v>
      </c>
      <c r="E1527" s="1" t="s">
        <v>97</v>
      </c>
      <c r="F1527" s="1" t="s">
        <v>121</v>
      </c>
      <c r="G1527" s="1" t="s">
        <v>259</v>
      </c>
      <c r="H1527" s="1" t="s">
        <v>171</v>
      </c>
      <c r="I1527" s="1" t="s">
        <v>552</v>
      </c>
      <c r="J1527" s="1" t="s">
        <v>184</v>
      </c>
      <c r="K1527" s="1" t="s">
        <v>133</v>
      </c>
      <c r="L1527" s="1" t="s">
        <v>138</v>
      </c>
      <c r="M1527" s="1" t="s">
        <v>2355</v>
      </c>
    </row>
    <row r="1528" spans="1:13">
      <c r="A1528" s="1" t="s">
        <v>2514</v>
      </c>
      <c r="B1528" s="1" t="s">
        <v>12</v>
      </c>
      <c r="C1528" s="1" t="s">
        <v>1926</v>
      </c>
      <c r="D1528" s="1" t="s">
        <v>13</v>
      </c>
      <c r="E1528" s="1" t="s">
        <v>305</v>
      </c>
      <c r="F1528" s="1" t="s">
        <v>96</v>
      </c>
      <c r="G1528" s="1" t="s">
        <v>211</v>
      </c>
      <c r="H1528" s="1" t="s">
        <v>132</v>
      </c>
      <c r="I1528" s="1" t="s">
        <v>328</v>
      </c>
      <c r="J1528" s="1" t="s">
        <v>175</v>
      </c>
      <c r="K1528" s="1" t="s">
        <v>378</v>
      </c>
      <c r="L1528" s="1" t="s">
        <v>44</v>
      </c>
      <c r="M1528" s="1" t="s">
        <v>2498</v>
      </c>
    </row>
    <row r="1529" spans="1:13">
      <c r="A1529" s="1" t="s">
        <v>2515</v>
      </c>
      <c r="B1529" s="1" t="s">
        <v>12</v>
      </c>
      <c r="C1529" s="1" t="s">
        <v>1926</v>
      </c>
      <c r="D1529" s="1" t="s">
        <v>13</v>
      </c>
      <c r="E1529" s="1" t="s">
        <v>206</v>
      </c>
      <c r="F1529" s="1" t="s">
        <v>41</v>
      </c>
      <c r="G1529" s="1" t="s">
        <v>14</v>
      </c>
      <c r="H1529" s="1" t="s">
        <v>431</v>
      </c>
      <c r="I1529" s="1" t="s">
        <v>331</v>
      </c>
      <c r="J1529" s="1" t="s">
        <v>480</v>
      </c>
      <c r="K1529" s="1" t="s">
        <v>272</v>
      </c>
      <c r="L1529" s="1" t="s">
        <v>119</v>
      </c>
      <c r="M1529" s="1" t="s">
        <v>2516</v>
      </c>
    </row>
    <row r="1530" spans="1:13">
      <c r="A1530" s="1" t="s">
        <v>2517</v>
      </c>
      <c r="B1530" s="1" t="s">
        <v>12</v>
      </c>
      <c r="C1530" s="1" t="s">
        <v>1926</v>
      </c>
      <c r="D1530" s="1" t="s">
        <v>13</v>
      </c>
      <c r="E1530" s="1" t="s">
        <v>237</v>
      </c>
      <c r="F1530" s="1" t="s">
        <v>156</v>
      </c>
      <c r="G1530" s="1" t="s">
        <v>1057</v>
      </c>
      <c r="H1530" s="1" t="s">
        <v>102</v>
      </c>
      <c r="I1530" s="1" t="s">
        <v>1052</v>
      </c>
      <c r="J1530" s="1" t="s">
        <v>194</v>
      </c>
      <c r="K1530" s="1" t="s">
        <v>268</v>
      </c>
      <c r="L1530" s="1" t="s">
        <v>170</v>
      </c>
      <c r="M1530" s="1" t="s">
        <v>2518</v>
      </c>
    </row>
    <row r="1531" spans="1:13">
      <c r="A1531" s="1" t="s">
        <v>2519</v>
      </c>
      <c r="B1531" s="1" t="s">
        <v>12</v>
      </c>
      <c r="C1531" s="1" t="s">
        <v>1926</v>
      </c>
      <c r="D1531" s="1" t="s">
        <v>13</v>
      </c>
      <c r="E1531" s="1" t="s">
        <v>118</v>
      </c>
      <c r="F1531" s="1" t="s">
        <v>79</v>
      </c>
      <c r="G1531" s="1" t="s">
        <v>49</v>
      </c>
      <c r="H1531" s="1" t="s">
        <v>157</v>
      </c>
      <c r="I1531" s="1" t="s">
        <v>101</v>
      </c>
      <c r="J1531" s="1" t="s">
        <v>295</v>
      </c>
      <c r="K1531" s="1" t="s">
        <v>176</v>
      </c>
      <c r="L1531" s="1" t="s">
        <v>761</v>
      </c>
      <c r="M1531" s="1" t="s">
        <v>2225</v>
      </c>
    </row>
    <row r="1532" spans="1:13">
      <c r="A1532" s="1" t="s">
        <v>2520</v>
      </c>
      <c r="B1532" s="1" t="s">
        <v>12</v>
      </c>
      <c r="C1532" s="1" t="s">
        <v>1926</v>
      </c>
      <c r="D1532" s="1" t="s">
        <v>13</v>
      </c>
      <c r="E1532" s="1" t="s">
        <v>78</v>
      </c>
      <c r="F1532" s="1" t="s">
        <v>586</v>
      </c>
      <c r="G1532" s="1" t="s">
        <v>249</v>
      </c>
      <c r="H1532" s="1" t="s">
        <v>295</v>
      </c>
      <c r="I1532" s="1" t="s">
        <v>251</v>
      </c>
      <c r="J1532" s="1" t="s">
        <v>331</v>
      </c>
      <c r="K1532" s="1" t="s">
        <v>1996</v>
      </c>
      <c r="L1532" s="1" t="s">
        <v>163</v>
      </c>
      <c r="M1532" s="1" t="s">
        <v>2364</v>
      </c>
    </row>
    <row r="1533" spans="1:13">
      <c r="A1533" s="1" t="s">
        <v>2521</v>
      </c>
      <c r="B1533" s="1" t="s">
        <v>12</v>
      </c>
      <c r="C1533" s="1" t="s">
        <v>1926</v>
      </c>
      <c r="D1533" s="1" t="s">
        <v>13</v>
      </c>
      <c r="E1533" s="1" t="s">
        <v>194</v>
      </c>
      <c r="F1533" s="1" t="s">
        <v>312</v>
      </c>
      <c r="G1533" s="1" t="s">
        <v>431</v>
      </c>
      <c r="H1533" s="1" t="s">
        <v>190</v>
      </c>
      <c r="I1533" s="1" t="s">
        <v>72</v>
      </c>
      <c r="J1533" s="1" t="s">
        <v>487</v>
      </c>
      <c r="K1533" s="1" t="s">
        <v>47</v>
      </c>
      <c r="L1533" s="1" t="s">
        <v>86</v>
      </c>
      <c r="M1533" s="1" t="s">
        <v>2522</v>
      </c>
    </row>
    <row r="1534" spans="1:13">
      <c r="A1534" s="1" t="s">
        <v>2523</v>
      </c>
      <c r="B1534" s="1" t="s">
        <v>12</v>
      </c>
      <c r="C1534" s="1" t="s">
        <v>1926</v>
      </c>
      <c r="D1534" s="1" t="s">
        <v>13</v>
      </c>
      <c r="E1534" s="1" t="s">
        <v>269</v>
      </c>
      <c r="F1534" s="1" t="s">
        <v>346</v>
      </c>
      <c r="G1534" s="1" t="s">
        <v>40</v>
      </c>
      <c r="H1534" s="1" t="s">
        <v>378</v>
      </c>
      <c r="I1534" s="1" t="s">
        <v>210</v>
      </c>
      <c r="J1534" s="1" t="s">
        <v>156</v>
      </c>
      <c r="K1534" s="1" t="s">
        <v>1933</v>
      </c>
      <c r="L1534" s="1" t="s">
        <v>156</v>
      </c>
      <c r="M1534" s="1" t="s">
        <v>2524</v>
      </c>
    </row>
    <row r="1535" spans="1:13">
      <c r="A1535" s="1" t="s">
        <v>2525</v>
      </c>
      <c r="B1535" s="1" t="s">
        <v>12</v>
      </c>
      <c r="C1535" s="1" t="s">
        <v>2526</v>
      </c>
      <c r="D1535" s="1" t="s">
        <v>13</v>
      </c>
      <c r="E1535" s="1" t="s">
        <v>62</v>
      </c>
      <c r="F1535" s="1" t="s">
        <v>118</v>
      </c>
      <c r="G1535" s="1" t="s">
        <v>249</v>
      </c>
      <c r="H1535" s="1" t="s">
        <v>94</v>
      </c>
      <c r="I1535" s="1" t="s">
        <v>594</v>
      </c>
      <c r="J1535" s="1" t="s">
        <v>32</v>
      </c>
      <c r="K1535" s="1" t="s">
        <v>378</v>
      </c>
      <c r="L1535" s="1" t="s">
        <v>450</v>
      </c>
      <c r="M1535" s="1" t="s">
        <v>2527</v>
      </c>
    </row>
    <row r="1536" spans="1:13">
      <c r="A1536" s="1" t="s">
        <v>2528</v>
      </c>
      <c r="B1536" s="1" t="s">
        <v>12</v>
      </c>
      <c r="C1536" s="1" t="s">
        <v>1907</v>
      </c>
      <c r="D1536" s="1" t="s">
        <v>13</v>
      </c>
      <c r="E1536" s="1" t="s">
        <v>589</v>
      </c>
      <c r="F1536" s="1" t="s">
        <v>296</v>
      </c>
      <c r="G1536" s="1" t="s">
        <v>109</v>
      </c>
      <c r="H1536" s="1" t="s">
        <v>257</v>
      </c>
      <c r="I1536" s="1" t="s">
        <v>387</v>
      </c>
      <c r="J1536" s="1" t="s">
        <v>34</v>
      </c>
      <c r="K1536" s="1" t="s">
        <v>94</v>
      </c>
      <c r="L1536" s="1" t="s">
        <v>120</v>
      </c>
      <c r="M1536" s="1" t="s">
        <v>2529</v>
      </c>
    </row>
    <row r="1537" spans="1:13">
      <c r="A1537" s="1" t="s">
        <v>2530</v>
      </c>
      <c r="B1537" s="1" t="s">
        <v>12</v>
      </c>
      <c r="C1537" s="1" t="s">
        <v>2531</v>
      </c>
      <c r="D1537" s="1" t="s">
        <v>13</v>
      </c>
      <c r="E1537" s="1" t="s">
        <v>79</v>
      </c>
      <c r="F1537" s="1" t="s">
        <v>195</v>
      </c>
      <c r="G1537" s="1" t="s">
        <v>431</v>
      </c>
      <c r="H1537" s="1" t="s">
        <v>285</v>
      </c>
      <c r="I1537" s="1" t="s">
        <v>1981</v>
      </c>
      <c r="J1537" s="1" t="s">
        <v>312</v>
      </c>
      <c r="K1537" s="1" t="s">
        <v>1062</v>
      </c>
      <c r="L1537" s="1" t="s">
        <v>145</v>
      </c>
      <c r="M1537" s="1" t="s">
        <v>2186</v>
      </c>
    </row>
    <row r="1538" spans="1:13">
      <c r="A1538" s="1" t="s">
        <v>2532</v>
      </c>
      <c r="B1538" s="1" t="s">
        <v>12</v>
      </c>
      <c r="C1538" s="1" t="s">
        <v>1926</v>
      </c>
      <c r="D1538" s="1" t="s">
        <v>13</v>
      </c>
      <c r="E1538" s="1" t="s">
        <v>117</v>
      </c>
      <c r="F1538" s="1" t="s">
        <v>156</v>
      </c>
      <c r="G1538" s="1" t="s">
        <v>132</v>
      </c>
      <c r="H1538" s="1" t="s">
        <v>441</v>
      </c>
      <c r="I1538" s="1" t="s">
        <v>226</v>
      </c>
      <c r="J1538" s="1" t="s">
        <v>133</v>
      </c>
      <c r="K1538" s="1" t="s">
        <v>328</v>
      </c>
      <c r="L1538" s="1" t="s">
        <v>85</v>
      </c>
      <c r="M1538" s="1" t="s">
        <v>2533</v>
      </c>
    </row>
    <row r="1539" spans="1:13">
      <c r="A1539" s="1" t="s">
        <v>2534</v>
      </c>
      <c r="B1539" s="1" t="s">
        <v>12</v>
      </c>
      <c r="C1539" s="1" t="s">
        <v>2340</v>
      </c>
      <c r="D1539" s="1" t="s">
        <v>13</v>
      </c>
      <c r="E1539" s="1" t="s">
        <v>188</v>
      </c>
      <c r="F1539" s="1" t="s">
        <v>1981</v>
      </c>
      <c r="G1539" s="1" t="s">
        <v>249</v>
      </c>
      <c r="H1539" s="1" t="s">
        <v>328</v>
      </c>
      <c r="I1539" s="1" t="s">
        <v>1040</v>
      </c>
      <c r="J1539" s="1" t="s">
        <v>97</v>
      </c>
      <c r="K1539" s="1" t="s">
        <v>564</v>
      </c>
      <c r="L1539" s="1" t="s">
        <v>260</v>
      </c>
      <c r="M1539" s="1" t="s">
        <v>2535</v>
      </c>
    </row>
    <row r="1540" spans="1:13">
      <c r="A1540" s="1" t="s">
        <v>2536</v>
      </c>
      <c r="B1540" s="1" t="s">
        <v>12</v>
      </c>
      <c r="C1540" s="1" t="s">
        <v>1926</v>
      </c>
      <c r="D1540" s="1" t="s">
        <v>13</v>
      </c>
      <c r="E1540" s="1" t="s">
        <v>70</v>
      </c>
      <c r="F1540" s="1" t="s">
        <v>231</v>
      </c>
      <c r="G1540" s="1" t="s">
        <v>141</v>
      </c>
      <c r="H1540" s="1" t="s">
        <v>87</v>
      </c>
      <c r="I1540" s="1" t="s">
        <v>104</v>
      </c>
      <c r="J1540" s="1" t="s">
        <v>217</v>
      </c>
      <c r="K1540" s="1" t="s">
        <v>59</v>
      </c>
      <c r="L1540" s="1" t="s">
        <v>794</v>
      </c>
      <c r="M1540" s="1" t="s">
        <v>2355</v>
      </c>
    </row>
    <row r="1541" spans="1:13">
      <c r="A1541" s="1" t="s">
        <v>2537</v>
      </c>
      <c r="B1541" s="1" t="s">
        <v>12</v>
      </c>
      <c r="C1541" s="1" t="s">
        <v>1926</v>
      </c>
      <c r="D1541" s="1" t="s">
        <v>13</v>
      </c>
      <c r="E1541" s="1" t="s">
        <v>312</v>
      </c>
      <c r="F1541" s="1" t="s">
        <v>102</v>
      </c>
      <c r="G1541" s="1" t="s">
        <v>185</v>
      </c>
      <c r="H1541" s="1" t="s">
        <v>2065</v>
      </c>
      <c r="I1541" s="1" t="s">
        <v>247</v>
      </c>
      <c r="J1541" s="1" t="s">
        <v>644</v>
      </c>
      <c r="K1541" s="1" t="s">
        <v>1933</v>
      </c>
      <c r="L1541" s="1" t="s">
        <v>138</v>
      </c>
      <c r="M1541" s="1" t="s">
        <v>2538</v>
      </c>
    </row>
    <row r="1542" spans="1:13">
      <c r="A1542" s="1" t="s">
        <v>2539</v>
      </c>
      <c r="B1542" s="1" t="s">
        <v>12</v>
      </c>
      <c r="C1542" s="1" t="s">
        <v>2540</v>
      </c>
      <c r="D1542" s="1" t="s">
        <v>13</v>
      </c>
      <c r="E1542" s="1" t="s">
        <v>387</v>
      </c>
      <c r="F1542" s="1" t="s">
        <v>2231</v>
      </c>
      <c r="G1542" s="1" t="s">
        <v>487</v>
      </c>
      <c r="H1542" s="1" t="s">
        <v>33</v>
      </c>
      <c r="I1542" s="1" t="s">
        <v>124</v>
      </c>
      <c r="J1542" s="1" t="s">
        <v>2133</v>
      </c>
      <c r="K1542" s="1" t="s">
        <v>138</v>
      </c>
      <c r="L1542" s="1" t="s">
        <v>261</v>
      </c>
      <c r="M1542" s="1" t="s">
        <v>2541</v>
      </c>
    </row>
    <row r="1543" spans="1:13">
      <c r="A1543" s="1" t="s">
        <v>2542</v>
      </c>
      <c r="B1543" s="1" t="s">
        <v>12</v>
      </c>
      <c r="C1543" s="1" t="s">
        <v>1907</v>
      </c>
      <c r="D1543" s="1" t="s">
        <v>13</v>
      </c>
      <c r="E1543" s="1" t="s">
        <v>2025</v>
      </c>
      <c r="F1543" s="1" t="s">
        <v>254</v>
      </c>
      <c r="G1543" s="1" t="s">
        <v>1049</v>
      </c>
      <c r="H1543" s="1" t="s">
        <v>332</v>
      </c>
      <c r="I1543" s="1" t="s">
        <v>336</v>
      </c>
      <c r="J1543" s="1" t="s">
        <v>275</v>
      </c>
      <c r="K1543" s="1" t="s">
        <v>80</v>
      </c>
      <c r="L1543" s="1" t="s">
        <v>66</v>
      </c>
      <c r="M1543" s="1" t="s">
        <v>2543</v>
      </c>
    </row>
    <row r="1544" spans="1:13">
      <c r="A1544" s="1" t="s">
        <v>2544</v>
      </c>
      <c r="B1544" s="1" t="s">
        <v>12</v>
      </c>
      <c r="C1544" s="1" t="s">
        <v>2545</v>
      </c>
      <c r="D1544" s="1" t="s">
        <v>13</v>
      </c>
      <c r="E1544" s="1" t="s">
        <v>111</v>
      </c>
      <c r="F1544" s="1" t="s">
        <v>594</v>
      </c>
      <c r="G1544" s="1" t="s">
        <v>50</v>
      </c>
      <c r="H1544" s="1" t="s">
        <v>95</v>
      </c>
      <c r="I1544" s="1" t="s">
        <v>113</v>
      </c>
      <c r="J1544" s="1" t="s">
        <v>234</v>
      </c>
      <c r="K1544" s="1" t="s">
        <v>444</v>
      </c>
      <c r="L1544" s="1" t="s">
        <v>295</v>
      </c>
      <c r="M1544" s="1" t="s">
        <v>2444</v>
      </c>
    </row>
    <row r="1545" spans="1:13">
      <c r="A1545" s="1" t="s">
        <v>2546</v>
      </c>
      <c r="B1545" s="1" t="s">
        <v>12</v>
      </c>
      <c r="C1545" s="1" t="s">
        <v>1926</v>
      </c>
      <c r="D1545" s="1" t="s">
        <v>13</v>
      </c>
      <c r="E1545" s="1" t="s">
        <v>2210</v>
      </c>
      <c r="F1545" s="1" t="s">
        <v>496</v>
      </c>
      <c r="G1545" s="1" t="s">
        <v>560</v>
      </c>
      <c r="H1545" s="1" t="s">
        <v>264</v>
      </c>
      <c r="I1545" s="1" t="s">
        <v>269</v>
      </c>
      <c r="J1545" s="1" t="s">
        <v>1062</v>
      </c>
      <c r="K1545" s="1" t="s">
        <v>153</v>
      </c>
      <c r="L1545" s="1" t="s">
        <v>40</v>
      </c>
      <c r="M1545" s="1" t="s">
        <v>2547</v>
      </c>
    </row>
    <row r="1546" spans="1:13">
      <c r="A1546" s="1" t="s">
        <v>2548</v>
      </c>
      <c r="B1546" s="1" t="s">
        <v>12</v>
      </c>
      <c r="C1546" s="1" t="s">
        <v>2449</v>
      </c>
      <c r="D1546" s="1" t="s">
        <v>13</v>
      </c>
      <c r="E1546" s="1" t="s">
        <v>158</v>
      </c>
      <c r="F1546" s="1" t="s">
        <v>292</v>
      </c>
      <c r="G1546" s="1" t="s">
        <v>117</v>
      </c>
      <c r="H1546" s="1" t="s">
        <v>2549</v>
      </c>
      <c r="I1546" s="1" t="s">
        <v>121</v>
      </c>
      <c r="J1546" s="1" t="s">
        <v>44</v>
      </c>
      <c r="K1546" s="1" t="s">
        <v>150</v>
      </c>
      <c r="L1546" s="1" t="s">
        <v>47</v>
      </c>
      <c r="M1546" s="1" t="s">
        <v>2550</v>
      </c>
    </row>
    <row r="1547" spans="1:13">
      <c r="A1547" s="1" t="s">
        <v>2551</v>
      </c>
      <c r="B1547" s="1" t="s">
        <v>12</v>
      </c>
      <c r="C1547" s="1" t="s">
        <v>1926</v>
      </c>
      <c r="D1547" s="1" t="s">
        <v>13</v>
      </c>
      <c r="E1547" s="1" t="s">
        <v>95</v>
      </c>
      <c r="F1547" s="1" t="s">
        <v>151</v>
      </c>
      <c r="G1547" s="1" t="s">
        <v>152</v>
      </c>
      <c r="H1547" s="1" t="s">
        <v>241</v>
      </c>
      <c r="I1547" s="1" t="s">
        <v>267</v>
      </c>
      <c r="J1547" s="1" t="s">
        <v>172</v>
      </c>
      <c r="K1547" s="1" t="s">
        <v>151</v>
      </c>
      <c r="L1547" s="1" t="s">
        <v>81</v>
      </c>
      <c r="M1547" s="1" t="s">
        <v>2420</v>
      </c>
    </row>
    <row r="1548" spans="1:13">
      <c r="A1548" s="1" t="s">
        <v>2552</v>
      </c>
      <c r="B1548" s="1" t="s">
        <v>12</v>
      </c>
      <c r="C1548" s="1" t="s">
        <v>1926</v>
      </c>
      <c r="D1548" s="1" t="s">
        <v>13</v>
      </c>
      <c r="E1548" s="1" t="s">
        <v>346</v>
      </c>
      <c r="F1548" s="1" t="s">
        <v>466</v>
      </c>
      <c r="G1548" s="1" t="s">
        <v>34</v>
      </c>
      <c r="H1548" s="1" t="s">
        <v>919</v>
      </c>
      <c r="I1548" s="1" t="s">
        <v>59</v>
      </c>
      <c r="J1548" s="1" t="s">
        <v>170</v>
      </c>
      <c r="K1548" s="1" t="s">
        <v>295</v>
      </c>
      <c r="L1548" s="1" t="s">
        <v>257</v>
      </c>
      <c r="M1548" s="1" t="s">
        <v>2253</v>
      </c>
    </row>
    <row r="1549" spans="1:13">
      <c r="A1549" s="1" t="s">
        <v>2553</v>
      </c>
      <c r="B1549" s="1" t="s">
        <v>12</v>
      </c>
      <c r="C1549" s="1" t="s">
        <v>1926</v>
      </c>
      <c r="D1549" s="1" t="s">
        <v>13</v>
      </c>
      <c r="E1549" s="1" t="s">
        <v>226</v>
      </c>
      <c r="F1549" s="1" t="s">
        <v>85</v>
      </c>
      <c r="G1549" s="1" t="s">
        <v>234</v>
      </c>
      <c r="H1549" s="1" t="s">
        <v>106</v>
      </c>
      <c r="I1549" s="1" t="s">
        <v>259</v>
      </c>
      <c r="J1549" s="1" t="s">
        <v>153</v>
      </c>
      <c r="K1549" s="1" t="s">
        <v>336</v>
      </c>
      <c r="L1549" s="1" t="s">
        <v>272</v>
      </c>
      <c r="M1549" s="1" t="s">
        <v>2432</v>
      </c>
    </row>
    <row r="1550" spans="1:13">
      <c r="A1550" s="1" t="s">
        <v>2554</v>
      </c>
      <c r="B1550" s="1" t="s">
        <v>12</v>
      </c>
      <c r="C1550" s="1" t="s">
        <v>2268</v>
      </c>
      <c r="D1550" s="1" t="s">
        <v>13</v>
      </c>
      <c r="E1550" s="1" t="s">
        <v>200</v>
      </c>
      <c r="F1550" s="1" t="s">
        <v>282</v>
      </c>
      <c r="G1550" s="1" t="s">
        <v>794</v>
      </c>
      <c r="H1550" s="1" t="s">
        <v>164</v>
      </c>
      <c r="I1550" s="1" t="s">
        <v>67</v>
      </c>
      <c r="J1550" s="1" t="s">
        <v>378</v>
      </c>
      <c r="K1550" s="1" t="s">
        <v>61</v>
      </c>
      <c r="L1550" s="1" t="s">
        <v>594</v>
      </c>
      <c r="M1550" s="1" t="s">
        <v>2555</v>
      </c>
    </row>
    <row r="1551" spans="1:13">
      <c r="A1551" s="1" t="s">
        <v>2556</v>
      </c>
      <c r="B1551" s="1" t="s">
        <v>12</v>
      </c>
      <c r="C1551" s="1" t="s">
        <v>2557</v>
      </c>
      <c r="D1551" s="1" t="s">
        <v>13</v>
      </c>
      <c r="E1551" s="1" t="s">
        <v>284</v>
      </c>
      <c r="F1551" s="1" t="s">
        <v>801</v>
      </c>
      <c r="G1551" s="1" t="s">
        <v>59</v>
      </c>
      <c r="H1551" s="1" t="s">
        <v>2354</v>
      </c>
      <c r="I1551" s="1" t="s">
        <v>40</v>
      </c>
      <c r="J1551" s="1" t="s">
        <v>92</v>
      </c>
      <c r="K1551" s="1" t="s">
        <v>594</v>
      </c>
      <c r="L1551" s="1" t="s">
        <v>102</v>
      </c>
      <c r="M1551" s="1" t="s">
        <v>2169</v>
      </c>
    </row>
    <row r="1552" spans="1:13">
      <c r="A1552" s="1" t="s">
        <v>2558</v>
      </c>
      <c r="B1552" s="1" t="s">
        <v>12</v>
      </c>
      <c r="C1552" s="1" t="s">
        <v>2559</v>
      </c>
      <c r="D1552" s="1" t="s">
        <v>13</v>
      </c>
      <c r="E1552" s="1" t="s">
        <v>251</v>
      </c>
      <c r="F1552" s="1" t="s">
        <v>60</v>
      </c>
      <c r="G1552" s="1" t="s">
        <v>487</v>
      </c>
      <c r="H1552" s="1" t="s">
        <v>132</v>
      </c>
      <c r="I1552" s="1" t="s">
        <v>77</v>
      </c>
      <c r="J1552" s="1" t="s">
        <v>368</v>
      </c>
      <c r="K1552" s="1" t="s">
        <v>98</v>
      </c>
      <c r="L1552" s="1" t="s">
        <v>246</v>
      </c>
      <c r="M1552" s="1" t="s">
        <v>2555</v>
      </c>
    </row>
    <row r="1553" spans="1:13">
      <c r="A1553" s="1" t="s">
        <v>2560</v>
      </c>
      <c r="B1553" s="1" t="s">
        <v>12</v>
      </c>
      <c r="C1553" s="1" t="s">
        <v>2561</v>
      </c>
      <c r="D1553" s="1" t="s">
        <v>13</v>
      </c>
      <c r="E1553" s="1" t="s">
        <v>246</v>
      </c>
      <c r="F1553" s="1" t="s">
        <v>172</v>
      </c>
      <c r="G1553" s="1" t="s">
        <v>110</v>
      </c>
      <c r="H1553" s="1" t="s">
        <v>117</v>
      </c>
      <c r="I1553" s="1" t="s">
        <v>583</v>
      </c>
      <c r="J1553" s="1" t="s">
        <v>250</v>
      </c>
      <c r="K1553" s="1" t="s">
        <v>272</v>
      </c>
      <c r="L1553" s="1" t="s">
        <v>106</v>
      </c>
      <c r="M1553" s="1" t="s">
        <v>2562</v>
      </c>
    </row>
    <row r="1554" spans="1:13">
      <c r="A1554" s="1" t="s">
        <v>2563</v>
      </c>
      <c r="B1554" s="1" t="s">
        <v>12</v>
      </c>
      <c r="C1554" s="1" t="s">
        <v>2564</v>
      </c>
      <c r="D1554" s="1" t="s">
        <v>13</v>
      </c>
      <c r="E1554" s="1" t="s">
        <v>207</v>
      </c>
      <c r="F1554" s="1" t="s">
        <v>145</v>
      </c>
      <c r="G1554" s="1" t="s">
        <v>81</v>
      </c>
      <c r="H1554" s="1" t="s">
        <v>97</v>
      </c>
      <c r="I1554" s="1" t="s">
        <v>1075</v>
      </c>
      <c r="J1554" s="1" t="s">
        <v>143</v>
      </c>
      <c r="K1554" s="1" t="s">
        <v>269</v>
      </c>
      <c r="L1554" s="1" t="s">
        <v>145</v>
      </c>
      <c r="M1554" s="1" t="s">
        <v>2541</v>
      </c>
    </row>
    <row r="1555" spans="1:13">
      <c r="A1555" s="1" t="s">
        <v>2565</v>
      </c>
      <c r="B1555" s="1" t="s">
        <v>12</v>
      </c>
      <c r="C1555" s="1" t="s">
        <v>2566</v>
      </c>
      <c r="D1555" s="1" t="s">
        <v>13</v>
      </c>
      <c r="E1555" s="1" t="s">
        <v>221</v>
      </c>
      <c r="F1555" s="1" t="s">
        <v>116</v>
      </c>
      <c r="G1555" s="1" t="s">
        <v>78</v>
      </c>
      <c r="H1555" s="1" t="s">
        <v>85</v>
      </c>
      <c r="I1555" s="1" t="s">
        <v>89</v>
      </c>
      <c r="J1555" s="1" t="s">
        <v>219</v>
      </c>
      <c r="K1555" s="1" t="s">
        <v>312</v>
      </c>
      <c r="L1555" s="1" t="s">
        <v>106</v>
      </c>
      <c r="M1555" s="1" t="s">
        <v>2490</v>
      </c>
    </row>
    <row r="1556" spans="1:13">
      <c r="A1556" s="1" t="s">
        <v>2567</v>
      </c>
      <c r="B1556" s="1" t="s">
        <v>12</v>
      </c>
      <c r="C1556" s="1" t="s">
        <v>1926</v>
      </c>
      <c r="D1556" s="1" t="s">
        <v>13</v>
      </c>
      <c r="E1556" s="1" t="s">
        <v>176</v>
      </c>
      <c r="F1556" s="1" t="s">
        <v>282</v>
      </c>
      <c r="G1556" s="1" t="s">
        <v>272</v>
      </c>
      <c r="H1556" s="1" t="s">
        <v>63</v>
      </c>
      <c r="I1556" s="1" t="s">
        <v>148</v>
      </c>
      <c r="J1556" s="1" t="s">
        <v>106</v>
      </c>
      <c r="K1556" s="1" t="s">
        <v>59</v>
      </c>
      <c r="L1556" s="1" t="s">
        <v>220</v>
      </c>
      <c r="M1556" s="1" t="s">
        <v>2541</v>
      </c>
    </row>
    <row r="1557" spans="1:13">
      <c r="A1557" s="1" t="s">
        <v>2568</v>
      </c>
      <c r="B1557" s="1" t="s">
        <v>12</v>
      </c>
      <c r="C1557" s="1" t="s">
        <v>1926</v>
      </c>
      <c r="D1557" s="1" t="s">
        <v>13</v>
      </c>
      <c r="E1557" s="1" t="s">
        <v>59</v>
      </c>
      <c r="F1557" s="1" t="s">
        <v>33</v>
      </c>
      <c r="G1557" s="1" t="s">
        <v>269</v>
      </c>
      <c r="H1557" s="1" t="s">
        <v>295</v>
      </c>
      <c r="I1557" s="1" t="s">
        <v>605</v>
      </c>
      <c r="J1557" s="1" t="s">
        <v>250</v>
      </c>
      <c r="K1557" s="1" t="s">
        <v>231</v>
      </c>
      <c r="L1557" s="1" t="s">
        <v>156</v>
      </c>
      <c r="M1557" s="1" t="s">
        <v>2569</v>
      </c>
    </row>
    <row r="1558" spans="1:13">
      <c r="A1558" s="1" t="s">
        <v>2570</v>
      </c>
      <c r="B1558" s="1" t="s">
        <v>12</v>
      </c>
      <c r="C1558" s="1" t="s">
        <v>1926</v>
      </c>
      <c r="D1558" s="1" t="s">
        <v>13</v>
      </c>
      <c r="E1558" s="1" t="s">
        <v>312</v>
      </c>
      <c r="F1558" s="1" t="s">
        <v>1940</v>
      </c>
      <c r="G1558" s="1" t="s">
        <v>205</v>
      </c>
      <c r="H1558" s="1" t="s">
        <v>784</v>
      </c>
      <c r="I1558" s="1" t="s">
        <v>163</v>
      </c>
      <c r="J1558" s="1" t="s">
        <v>284</v>
      </c>
      <c r="K1558" s="1" t="s">
        <v>613</v>
      </c>
      <c r="L1558" s="1" t="s">
        <v>152</v>
      </c>
      <c r="M1558" s="1" t="s">
        <v>2571</v>
      </c>
    </row>
    <row r="1559" spans="1:13">
      <c r="A1559" s="1" t="s">
        <v>2572</v>
      </c>
      <c r="B1559" s="1" t="s">
        <v>12</v>
      </c>
      <c r="C1559" s="1" t="s">
        <v>1926</v>
      </c>
      <c r="D1559" s="1" t="s">
        <v>13</v>
      </c>
      <c r="E1559" s="1" t="s">
        <v>126</v>
      </c>
      <c r="F1559" s="1" t="s">
        <v>73</v>
      </c>
      <c r="G1559" s="1" t="s">
        <v>35</v>
      </c>
      <c r="H1559" s="1" t="s">
        <v>189</v>
      </c>
      <c r="I1559" s="1" t="s">
        <v>49</v>
      </c>
      <c r="J1559" s="1" t="s">
        <v>251</v>
      </c>
      <c r="K1559" s="1" t="s">
        <v>49</v>
      </c>
      <c r="L1559" s="1" t="s">
        <v>487</v>
      </c>
      <c r="M1559" s="1" t="s">
        <v>2541</v>
      </c>
    </row>
    <row r="1560" spans="1:13">
      <c r="A1560" s="1" t="s">
        <v>2573</v>
      </c>
      <c r="B1560" s="1" t="s">
        <v>12</v>
      </c>
      <c r="C1560" s="1" t="s">
        <v>1926</v>
      </c>
      <c r="D1560" s="1" t="s">
        <v>13</v>
      </c>
      <c r="E1560" s="1" t="s">
        <v>220</v>
      </c>
      <c r="F1560" s="1" t="s">
        <v>246</v>
      </c>
      <c r="G1560" s="1" t="s">
        <v>1063</v>
      </c>
      <c r="H1560" s="1" t="s">
        <v>126</v>
      </c>
      <c r="I1560" s="1" t="s">
        <v>60</v>
      </c>
      <c r="J1560" s="1" t="s">
        <v>1076</v>
      </c>
      <c r="K1560" s="1" t="s">
        <v>605</v>
      </c>
      <c r="L1560" s="1" t="s">
        <v>257</v>
      </c>
      <c r="M1560" s="1" t="s">
        <v>2574</v>
      </c>
    </row>
    <row r="1561" spans="1:13">
      <c r="A1561" s="1" t="s">
        <v>2575</v>
      </c>
      <c r="B1561" s="1" t="s">
        <v>12</v>
      </c>
      <c r="C1561" s="1" t="s">
        <v>1926</v>
      </c>
      <c r="D1561" s="1" t="s">
        <v>13</v>
      </c>
      <c r="E1561" s="1" t="s">
        <v>53</v>
      </c>
      <c r="F1561" s="1" t="s">
        <v>2069</v>
      </c>
      <c r="G1561" s="1" t="s">
        <v>548</v>
      </c>
      <c r="H1561" s="1" t="s">
        <v>336</v>
      </c>
      <c r="I1561" s="1" t="s">
        <v>2086</v>
      </c>
      <c r="J1561" s="1" t="s">
        <v>137</v>
      </c>
      <c r="K1561" s="1" t="s">
        <v>101</v>
      </c>
      <c r="L1561" s="1" t="s">
        <v>195</v>
      </c>
      <c r="M1561" s="1" t="s">
        <v>2318</v>
      </c>
    </row>
    <row r="1562" spans="1:13">
      <c r="A1562" s="1" t="s">
        <v>2576</v>
      </c>
      <c r="B1562" s="1" t="s">
        <v>12</v>
      </c>
      <c r="C1562" s="1" t="s">
        <v>2503</v>
      </c>
      <c r="D1562" s="1" t="s">
        <v>13</v>
      </c>
      <c r="E1562" s="1" t="s">
        <v>251</v>
      </c>
      <c r="F1562" s="1" t="s">
        <v>927</v>
      </c>
      <c r="G1562" s="1" t="s">
        <v>185</v>
      </c>
      <c r="H1562" s="1" t="s">
        <v>150</v>
      </c>
      <c r="I1562" s="1" t="s">
        <v>72</v>
      </c>
      <c r="J1562" s="1" t="s">
        <v>269</v>
      </c>
      <c r="K1562" s="1" t="s">
        <v>332</v>
      </c>
      <c r="L1562" s="1" t="s">
        <v>119</v>
      </c>
      <c r="M1562" s="1" t="s">
        <v>2381</v>
      </c>
    </row>
    <row r="1563" spans="1:13">
      <c r="A1563" s="1" t="s">
        <v>2577</v>
      </c>
      <c r="B1563" s="1" t="s">
        <v>12</v>
      </c>
      <c r="C1563" s="1" t="s">
        <v>2578</v>
      </c>
      <c r="D1563" s="1" t="s">
        <v>13</v>
      </c>
      <c r="E1563" s="1" t="s">
        <v>199</v>
      </c>
      <c r="F1563" s="1" t="s">
        <v>333</v>
      </c>
      <c r="G1563" s="1" t="s">
        <v>204</v>
      </c>
      <c r="H1563" s="1" t="s">
        <v>594</v>
      </c>
      <c r="I1563" s="1" t="s">
        <v>1069</v>
      </c>
      <c r="J1563" s="1" t="s">
        <v>172</v>
      </c>
      <c r="K1563" s="1" t="s">
        <v>2579</v>
      </c>
      <c r="L1563" s="1" t="s">
        <v>162</v>
      </c>
      <c r="M1563" s="1" t="s">
        <v>2580</v>
      </c>
    </row>
    <row r="1564" spans="1:13">
      <c r="A1564" s="1" t="s">
        <v>2581</v>
      </c>
      <c r="B1564" s="1" t="s">
        <v>12</v>
      </c>
      <c r="C1564" s="1" t="s">
        <v>2449</v>
      </c>
      <c r="D1564" s="1" t="s">
        <v>13</v>
      </c>
      <c r="E1564" s="1" t="s">
        <v>67</v>
      </c>
      <c r="F1564" s="1" t="s">
        <v>70</v>
      </c>
      <c r="G1564" s="1" t="s">
        <v>57</v>
      </c>
      <c r="H1564" s="1" t="s">
        <v>583</v>
      </c>
      <c r="I1564" s="1" t="s">
        <v>142</v>
      </c>
      <c r="J1564" s="1" t="s">
        <v>188</v>
      </c>
      <c r="K1564" s="1" t="s">
        <v>92</v>
      </c>
      <c r="L1564" s="1" t="s">
        <v>152</v>
      </c>
      <c r="M1564" s="1" t="s">
        <v>2550</v>
      </c>
    </row>
    <row r="1565" spans="1:13">
      <c r="A1565" s="1" t="s">
        <v>2582</v>
      </c>
      <c r="B1565" s="1" t="s">
        <v>12</v>
      </c>
      <c r="C1565" s="1" t="s">
        <v>1907</v>
      </c>
      <c r="D1565" s="1" t="s">
        <v>13</v>
      </c>
      <c r="E1565" s="1" t="s">
        <v>51</v>
      </c>
      <c r="F1565" s="1" t="s">
        <v>204</v>
      </c>
      <c r="G1565" s="1" t="s">
        <v>238</v>
      </c>
      <c r="H1565" s="1" t="s">
        <v>1967</v>
      </c>
      <c r="I1565" s="1" t="s">
        <v>63</v>
      </c>
      <c r="J1565" s="1" t="s">
        <v>153</v>
      </c>
      <c r="K1565" s="1" t="s">
        <v>312</v>
      </c>
      <c r="L1565" s="1" t="s">
        <v>52</v>
      </c>
      <c r="M1565" s="1" t="s">
        <v>2420</v>
      </c>
    </row>
    <row r="1566" spans="1:13">
      <c r="A1566" s="1" t="s">
        <v>2583</v>
      </c>
      <c r="B1566" s="1" t="s">
        <v>12</v>
      </c>
      <c r="C1566" s="1" t="s">
        <v>2268</v>
      </c>
      <c r="D1566" s="1" t="s">
        <v>13</v>
      </c>
      <c r="E1566" s="1" t="s">
        <v>159</v>
      </c>
      <c r="F1566" s="1" t="s">
        <v>33</v>
      </c>
      <c r="G1566" s="1" t="s">
        <v>356</v>
      </c>
      <c r="H1566" s="1" t="s">
        <v>171</v>
      </c>
      <c r="I1566" s="1" t="s">
        <v>927</v>
      </c>
      <c r="J1566" s="1" t="s">
        <v>579</v>
      </c>
      <c r="K1566" s="1" t="s">
        <v>217</v>
      </c>
      <c r="L1566" s="1" t="s">
        <v>560</v>
      </c>
      <c r="M1566" s="1" t="s">
        <v>2584</v>
      </c>
    </row>
    <row r="1567" spans="1:13">
      <c r="A1567" s="1" t="s">
        <v>2585</v>
      </c>
      <c r="B1567" s="1" t="s">
        <v>12</v>
      </c>
      <c r="C1567" s="1" t="s">
        <v>2586</v>
      </c>
      <c r="D1567" s="1" t="s">
        <v>13</v>
      </c>
      <c r="E1567" s="1" t="s">
        <v>171</v>
      </c>
      <c r="F1567" s="1" t="s">
        <v>44</v>
      </c>
      <c r="G1567" s="1" t="s">
        <v>212</v>
      </c>
      <c r="H1567" s="1" t="s">
        <v>1946</v>
      </c>
      <c r="I1567" s="1" t="s">
        <v>179</v>
      </c>
      <c r="J1567" s="1" t="s">
        <v>450</v>
      </c>
      <c r="K1567" s="1" t="s">
        <v>42</v>
      </c>
      <c r="L1567" s="1" t="s">
        <v>151</v>
      </c>
      <c r="M1567" s="1" t="s">
        <v>2587</v>
      </c>
    </row>
    <row r="1568" spans="1:13">
      <c r="A1568" s="1" t="s">
        <v>2588</v>
      </c>
      <c r="B1568" s="1" t="s">
        <v>12</v>
      </c>
      <c r="C1568" s="1" t="s">
        <v>1907</v>
      </c>
      <c r="D1568" s="1" t="s">
        <v>13</v>
      </c>
      <c r="E1568" s="1" t="s">
        <v>245</v>
      </c>
      <c r="F1568" s="1" t="s">
        <v>431</v>
      </c>
      <c r="G1568" s="1" t="s">
        <v>102</v>
      </c>
      <c r="H1568" s="1" t="s">
        <v>78</v>
      </c>
      <c r="I1568" s="1" t="s">
        <v>218</v>
      </c>
      <c r="J1568" s="1" t="s">
        <v>72</v>
      </c>
      <c r="K1568" s="1" t="s">
        <v>86</v>
      </c>
      <c r="L1568" s="1" t="s">
        <v>328</v>
      </c>
      <c r="M1568" s="1" t="s">
        <v>2348</v>
      </c>
    </row>
    <row r="1569" spans="1:13">
      <c r="A1569" s="1" t="s">
        <v>2589</v>
      </c>
      <c r="B1569" s="1" t="s">
        <v>12</v>
      </c>
      <c r="C1569" s="1" t="s">
        <v>2449</v>
      </c>
      <c r="D1569" s="1" t="s">
        <v>13</v>
      </c>
      <c r="E1569" s="1" t="s">
        <v>623</v>
      </c>
      <c r="F1569" s="1" t="s">
        <v>144</v>
      </c>
      <c r="G1569" s="1" t="s">
        <v>217</v>
      </c>
      <c r="H1569" s="1" t="s">
        <v>78</v>
      </c>
      <c r="I1569" s="1" t="s">
        <v>226</v>
      </c>
      <c r="J1569" s="1" t="s">
        <v>36</v>
      </c>
      <c r="K1569" s="1" t="s">
        <v>133</v>
      </c>
      <c r="L1569" s="1" t="s">
        <v>2156</v>
      </c>
      <c r="M1569" s="1" t="s">
        <v>2590</v>
      </c>
    </row>
    <row r="1570" spans="1:13">
      <c r="A1570" s="1" t="s">
        <v>2591</v>
      </c>
      <c r="B1570" s="1" t="s">
        <v>12</v>
      </c>
      <c r="C1570" s="1" t="s">
        <v>1907</v>
      </c>
      <c r="D1570" s="1" t="s">
        <v>13</v>
      </c>
      <c r="E1570" s="1" t="s">
        <v>297</v>
      </c>
      <c r="F1570" s="1" t="s">
        <v>761</v>
      </c>
      <c r="G1570" s="1" t="s">
        <v>245</v>
      </c>
      <c r="H1570" s="1" t="s">
        <v>490</v>
      </c>
      <c r="I1570" s="1" t="s">
        <v>120</v>
      </c>
      <c r="J1570" s="1" t="s">
        <v>153</v>
      </c>
      <c r="K1570" s="1" t="s">
        <v>113</v>
      </c>
      <c r="L1570" s="1" t="s">
        <v>118</v>
      </c>
      <c r="M1570" s="1" t="s">
        <v>2592</v>
      </c>
    </row>
    <row r="1571" spans="1:13">
      <c r="A1571" s="1" t="s">
        <v>2593</v>
      </c>
      <c r="B1571" s="1" t="s">
        <v>12</v>
      </c>
      <c r="C1571" s="1" t="s">
        <v>2594</v>
      </c>
      <c r="D1571" s="1" t="s">
        <v>13</v>
      </c>
      <c r="E1571" s="1" t="s">
        <v>261</v>
      </c>
      <c r="F1571" s="1" t="s">
        <v>284</v>
      </c>
      <c r="G1571" s="1" t="s">
        <v>50</v>
      </c>
      <c r="H1571" s="1" t="s">
        <v>1027</v>
      </c>
      <c r="I1571" s="1" t="s">
        <v>117</v>
      </c>
      <c r="J1571" s="1" t="s">
        <v>42</v>
      </c>
      <c r="K1571" s="1" t="s">
        <v>77</v>
      </c>
      <c r="L1571" s="1" t="s">
        <v>232</v>
      </c>
      <c r="M1571" s="1" t="s">
        <v>2595</v>
      </c>
    </row>
    <row r="1572" spans="1:13">
      <c r="A1572" s="1" t="s">
        <v>2596</v>
      </c>
      <c r="B1572" s="1" t="s">
        <v>12</v>
      </c>
      <c r="C1572" s="1" t="s">
        <v>1926</v>
      </c>
      <c r="D1572" s="1" t="s">
        <v>13</v>
      </c>
      <c r="E1572" s="1" t="s">
        <v>57</v>
      </c>
      <c r="F1572" s="1" t="s">
        <v>62</v>
      </c>
      <c r="G1572" s="1" t="s">
        <v>210</v>
      </c>
      <c r="H1572" s="1" t="s">
        <v>60</v>
      </c>
      <c r="I1572" s="1" t="s">
        <v>47</v>
      </c>
      <c r="J1572" s="1" t="s">
        <v>116</v>
      </c>
      <c r="K1572" s="1" t="s">
        <v>613</v>
      </c>
      <c r="L1572" s="1" t="s">
        <v>205</v>
      </c>
      <c r="M1572" s="1" t="s">
        <v>2080</v>
      </c>
    </row>
    <row r="1573" spans="1:13">
      <c r="A1573" s="1" t="s">
        <v>2597</v>
      </c>
      <c r="B1573" s="1" t="s">
        <v>12</v>
      </c>
      <c r="C1573" s="1" t="s">
        <v>2449</v>
      </c>
      <c r="D1573" s="1" t="s">
        <v>13</v>
      </c>
      <c r="E1573" s="1" t="s">
        <v>189</v>
      </c>
      <c r="F1573" s="1" t="s">
        <v>119</v>
      </c>
      <c r="G1573" s="1" t="s">
        <v>201</v>
      </c>
      <c r="H1573" s="1" t="s">
        <v>194</v>
      </c>
      <c r="I1573" s="1" t="s">
        <v>331</v>
      </c>
      <c r="J1573" s="1" t="s">
        <v>927</v>
      </c>
      <c r="K1573" s="1" t="s">
        <v>68</v>
      </c>
      <c r="L1573" s="1" t="s">
        <v>496</v>
      </c>
      <c r="M1573" s="1" t="s">
        <v>2535</v>
      </c>
    </row>
    <row r="1574" spans="1:13">
      <c r="A1574" s="1" t="s">
        <v>2598</v>
      </c>
      <c r="B1574" s="1" t="s">
        <v>12</v>
      </c>
      <c r="C1574" s="1" t="s">
        <v>1926</v>
      </c>
      <c r="D1574" s="1" t="s">
        <v>13</v>
      </c>
      <c r="E1574" s="1" t="s">
        <v>572</v>
      </c>
      <c r="F1574" s="1" t="s">
        <v>156</v>
      </c>
      <c r="G1574" s="1" t="s">
        <v>141</v>
      </c>
      <c r="H1574" s="1" t="s">
        <v>101</v>
      </c>
      <c r="I1574" s="1" t="s">
        <v>152</v>
      </c>
      <c r="J1574" s="1" t="s">
        <v>272</v>
      </c>
      <c r="K1574" s="1" t="s">
        <v>297</v>
      </c>
      <c r="L1574" s="1" t="s">
        <v>153</v>
      </c>
      <c r="M1574" s="1" t="s">
        <v>2599</v>
      </c>
    </row>
    <row r="1575" spans="1:13">
      <c r="A1575" s="1" t="s">
        <v>2600</v>
      </c>
      <c r="B1575" s="1" t="s">
        <v>12</v>
      </c>
      <c r="C1575" s="1" t="s">
        <v>1926</v>
      </c>
      <c r="D1575" s="1" t="s">
        <v>13</v>
      </c>
      <c r="E1575" s="1" t="s">
        <v>191</v>
      </c>
      <c r="F1575" s="1" t="s">
        <v>97</v>
      </c>
      <c r="G1575" s="1" t="s">
        <v>52</v>
      </c>
      <c r="H1575" s="1" t="s">
        <v>210</v>
      </c>
      <c r="I1575" s="1" t="s">
        <v>60</v>
      </c>
      <c r="J1575" s="1" t="s">
        <v>14</v>
      </c>
      <c r="K1575" s="1" t="s">
        <v>195</v>
      </c>
      <c r="L1575" s="1" t="s">
        <v>1984</v>
      </c>
      <c r="M1575" s="1" t="s">
        <v>2178</v>
      </c>
    </row>
    <row r="1576" spans="1:13">
      <c r="A1576" s="1" t="s">
        <v>2601</v>
      </c>
      <c r="B1576" s="1" t="s">
        <v>12</v>
      </c>
      <c r="C1576" s="1" t="s">
        <v>2602</v>
      </c>
      <c r="D1576" s="1" t="s">
        <v>13</v>
      </c>
      <c r="E1576" s="1" t="s">
        <v>1030</v>
      </c>
      <c r="F1576" s="1" t="s">
        <v>153</v>
      </c>
      <c r="G1576" s="1" t="s">
        <v>272</v>
      </c>
      <c r="H1576" s="1" t="s">
        <v>260</v>
      </c>
      <c r="I1576" s="1" t="s">
        <v>212</v>
      </c>
      <c r="J1576" s="1" t="s">
        <v>184</v>
      </c>
      <c r="K1576" s="1" t="s">
        <v>120</v>
      </c>
      <c r="L1576" s="1" t="s">
        <v>200</v>
      </c>
      <c r="M1576" s="1" t="s">
        <v>2529</v>
      </c>
    </row>
    <row r="1577" spans="1:13">
      <c r="A1577" s="1" t="s">
        <v>2603</v>
      </c>
      <c r="B1577" s="1" t="s">
        <v>12</v>
      </c>
      <c r="C1577" s="1" t="s">
        <v>1907</v>
      </c>
      <c r="D1577" s="1" t="s">
        <v>13</v>
      </c>
      <c r="E1577" s="1" t="s">
        <v>39</v>
      </c>
      <c r="F1577" s="1" t="s">
        <v>218</v>
      </c>
      <c r="G1577" s="1" t="s">
        <v>245</v>
      </c>
      <c r="H1577" s="1" t="s">
        <v>59</v>
      </c>
      <c r="I1577" s="1" t="s">
        <v>359</v>
      </c>
      <c r="J1577" s="1" t="s">
        <v>179</v>
      </c>
      <c r="K1577" s="1" t="s">
        <v>44</v>
      </c>
      <c r="L1577" s="1" t="s">
        <v>304</v>
      </c>
      <c r="M1577" s="1" t="s">
        <v>2604</v>
      </c>
    </row>
    <row r="1578" spans="1:13">
      <c r="A1578" s="1" t="s">
        <v>2605</v>
      </c>
      <c r="B1578" s="1" t="s">
        <v>12</v>
      </c>
      <c r="C1578" s="1" t="s">
        <v>2507</v>
      </c>
      <c r="D1578" s="1" t="s">
        <v>13</v>
      </c>
      <c r="E1578" s="1" t="s">
        <v>157</v>
      </c>
      <c r="F1578" s="1" t="s">
        <v>152</v>
      </c>
      <c r="G1578" s="1" t="s">
        <v>190</v>
      </c>
      <c r="H1578" s="1" t="s">
        <v>296</v>
      </c>
      <c r="I1578" s="1" t="s">
        <v>124</v>
      </c>
      <c r="J1578" s="1" t="s">
        <v>157</v>
      </c>
      <c r="K1578" s="1" t="s">
        <v>50</v>
      </c>
      <c r="L1578" s="1" t="s">
        <v>86</v>
      </c>
      <c r="M1578" s="1" t="s">
        <v>2288</v>
      </c>
    </row>
    <row r="1579" spans="1:13">
      <c r="A1579" s="1" t="s">
        <v>2606</v>
      </c>
      <c r="B1579" s="1" t="s">
        <v>12</v>
      </c>
      <c r="C1579" s="1" t="s">
        <v>1926</v>
      </c>
      <c r="D1579" s="1" t="s">
        <v>13</v>
      </c>
      <c r="E1579" s="1" t="s">
        <v>176</v>
      </c>
      <c r="F1579" s="1" t="s">
        <v>431</v>
      </c>
      <c r="G1579" s="1" t="s">
        <v>134</v>
      </c>
      <c r="H1579" s="1" t="s">
        <v>210</v>
      </c>
      <c r="I1579" s="1" t="s">
        <v>234</v>
      </c>
      <c r="J1579" s="1" t="s">
        <v>52</v>
      </c>
      <c r="K1579" s="1" t="s">
        <v>431</v>
      </c>
      <c r="L1579" s="1" t="s">
        <v>153</v>
      </c>
      <c r="M1579" s="1" t="s">
        <v>2269</v>
      </c>
    </row>
    <row r="1580" spans="1:13">
      <c r="A1580" s="1" t="s">
        <v>2607</v>
      </c>
      <c r="B1580" s="1" t="s">
        <v>12</v>
      </c>
      <c r="C1580" s="1" t="s">
        <v>1926</v>
      </c>
      <c r="D1580" s="1" t="s">
        <v>13</v>
      </c>
      <c r="E1580" s="1" t="s">
        <v>95</v>
      </c>
      <c r="F1580" s="1" t="s">
        <v>2156</v>
      </c>
      <c r="G1580" s="1" t="s">
        <v>297</v>
      </c>
      <c r="H1580" s="1" t="s">
        <v>14</v>
      </c>
      <c r="I1580" s="1" t="s">
        <v>145</v>
      </c>
      <c r="J1580" s="1" t="s">
        <v>794</v>
      </c>
      <c r="K1580" s="1" t="s">
        <v>79</v>
      </c>
      <c r="L1580" s="1" t="s">
        <v>246</v>
      </c>
      <c r="M1580" s="1" t="s">
        <v>2608</v>
      </c>
    </row>
    <row r="1581" spans="1:13">
      <c r="A1581" s="1" t="s">
        <v>2609</v>
      </c>
      <c r="B1581" s="1" t="s">
        <v>12</v>
      </c>
      <c r="C1581" s="1" t="s">
        <v>1926</v>
      </c>
      <c r="D1581" s="1" t="s">
        <v>13</v>
      </c>
      <c r="E1581" s="1" t="s">
        <v>480</v>
      </c>
      <c r="F1581" s="1" t="s">
        <v>284</v>
      </c>
      <c r="G1581" s="1" t="s">
        <v>207</v>
      </c>
      <c r="H1581" s="1" t="s">
        <v>387</v>
      </c>
      <c r="I1581" s="1" t="s">
        <v>152</v>
      </c>
      <c r="J1581" s="1" t="s">
        <v>142</v>
      </c>
      <c r="K1581" s="1" t="s">
        <v>109</v>
      </c>
      <c r="L1581" s="1" t="s">
        <v>179</v>
      </c>
      <c r="M1581" s="1" t="s">
        <v>2610</v>
      </c>
    </row>
    <row r="1582" spans="1:13">
      <c r="A1582" s="1" t="s">
        <v>2611</v>
      </c>
      <c r="B1582" s="1" t="s">
        <v>12</v>
      </c>
      <c r="C1582" s="1" t="s">
        <v>2449</v>
      </c>
      <c r="D1582" s="1" t="s">
        <v>13</v>
      </c>
      <c r="E1582" s="1" t="s">
        <v>1970</v>
      </c>
      <c r="F1582" s="1" t="s">
        <v>141</v>
      </c>
      <c r="G1582" s="1" t="s">
        <v>14</v>
      </c>
      <c r="H1582" s="1" t="s">
        <v>93</v>
      </c>
      <c r="I1582" s="1" t="s">
        <v>188</v>
      </c>
      <c r="J1582" s="1" t="s">
        <v>88</v>
      </c>
      <c r="K1582" s="1" t="s">
        <v>332</v>
      </c>
      <c r="L1582" s="1" t="s">
        <v>387</v>
      </c>
      <c r="M1582" s="1" t="s">
        <v>2269</v>
      </c>
    </row>
    <row r="1583" spans="1:13">
      <c r="A1583" s="1" t="s">
        <v>2612</v>
      </c>
      <c r="B1583" s="1" t="s">
        <v>12</v>
      </c>
      <c r="C1583" s="1" t="s">
        <v>1926</v>
      </c>
      <c r="D1583" s="1" t="s">
        <v>13</v>
      </c>
      <c r="E1583" s="1" t="s">
        <v>305</v>
      </c>
      <c r="F1583" s="1" t="s">
        <v>237</v>
      </c>
      <c r="G1583" s="1" t="s">
        <v>2613</v>
      </c>
      <c r="H1583" s="1" t="s">
        <v>336</v>
      </c>
      <c r="I1583" s="1" t="s">
        <v>1063</v>
      </c>
      <c r="J1583" s="1" t="s">
        <v>156</v>
      </c>
      <c r="K1583" s="1" t="s">
        <v>300</v>
      </c>
      <c r="L1583" s="1" t="s">
        <v>2121</v>
      </c>
      <c r="M1583" s="1" t="s">
        <v>2595</v>
      </c>
    </row>
    <row r="1584" spans="1:13">
      <c r="A1584" s="1" t="s">
        <v>2614</v>
      </c>
      <c r="B1584" s="1" t="s">
        <v>12</v>
      </c>
      <c r="C1584" s="1" t="s">
        <v>2268</v>
      </c>
      <c r="D1584" s="1" t="s">
        <v>13</v>
      </c>
      <c r="E1584" s="1" t="s">
        <v>250</v>
      </c>
      <c r="F1584" s="1" t="s">
        <v>496</v>
      </c>
      <c r="G1584" s="1" t="s">
        <v>247</v>
      </c>
      <c r="H1584" s="1" t="s">
        <v>548</v>
      </c>
      <c r="I1584" s="1" t="s">
        <v>58</v>
      </c>
      <c r="J1584" s="1" t="s">
        <v>61</v>
      </c>
      <c r="K1584" s="1" t="s">
        <v>67</v>
      </c>
      <c r="L1584" s="1" t="s">
        <v>96</v>
      </c>
      <c r="M1584" s="1" t="s">
        <v>2615</v>
      </c>
    </row>
    <row r="1585" spans="1:13">
      <c r="A1585" s="1" t="s">
        <v>2616</v>
      </c>
      <c r="B1585" s="1" t="s">
        <v>12</v>
      </c>
      <c r="C1585" s="1" t="s">
        <v>2617</v>
      </c>
      <c r="D1585" s="1" t="s">
        <v>13</v>
      </c>
      <c r="E1585" s="1" t="s">
        <v>63</v>
      </c>
      <c r="F1585" s="1" t="s">
        <v>124</v>
      </c>
      <c r="G1585" s="1" t="s">
        <v>259</v>
      </c>
      <c r="H1585" s="1" t="s">
        <v>312</v>
      </c>
      <c r="I1585" s="1" t="s">
        <v>496</v>
      </c>
      <c r="J1585" s="1" t="s">
        <v>432</v>
      </c>
      <c r="K1585" s="1" t="s">
        <v>57</v>
      </c>
      <c r="L1585" s="1" t="s">
        <v>1984</v>
      </c>
      <c r="M1585" s="1" t="s">
        <v>2450</v>
      </c>
    </row>
    <row r="1586" spans="1:13">
      <c r="A1586" s="1" t="s">
        <v>2618</v>
      </c>
      <c r="B1586" s="1" t="s">
        <v>12</v>
      </c>
      <c r="C1586" s="1" t="s">
        <v>2619</v>
      </c>
      <c r="D1586" s="1" t="s">
        <v>13</v>
      </c>
      <c r="E1586" s="1" t="s">
        <v>191</v>
      </c>
      <c r="F1586" s="1" t="s">
        <v>101</v>
      </c>
      <c r="G1586" s="1" t="s">
        <v>304</v>
      </c>
      <c r="H1586" s="1" t="s">
        <v>356</v>
      </c>
      <c r="I1586" s="1" t="s">
        <v>104</v>
      </c>
      <c r="J1586" s="1" t="s">
        <v>276</v>
      </c>
      <c r="K1586" s="1" t="s">
        <v>342</v>
      </c>
      <c r="L1586" s="1" t="s">
        <v>231</v>
      </c>
      <c r="M1586" s="1" t="s">
        <v>2318</v>
      </c>
    </row>
    <row r="1587" spans="1:13">
      <c r="A1587" s="1" t="s">
        <v>2620</v>
      </c>
      <c r="B1587" s="1" t="s">
        <v>12</v>
      </c>
      <c r="C1587" s="1" t="s">
        <v>1926</v>
      </c>
      <c r="D1587" s="1" t="s">
        <v>13</v>
      </c>
      <c r="E1587" s="1" t="s">
        <v>124</v>
      </c>
      <c r="F1587" s="1" t="s">
        <v>1024</v>
      </c>
      <c r="G1587" s="1" t="s">
        <v>132</v>
      </c>
      <c r="H1587" s="1" t="s">
        <v>69</v>
      </c>
      <c r="I1587" s="1" t="s">
        <v>87</v>
      </c>
      <c r="J1587" s="1" t="s">
        <v>232</v>
      </c>
      <c r="K1587" s="1" t="s">
        <v>200</v>
      </c>
      <c r="L1587" s="1" t="s">
        <v>47</v>
      </c>
      <c r="M1587" s="1" t="s">
        <v>2621</v>
      </c>
    </row>
    <row r="1588" spans="1:13">
      <c r="A1588" s="1" t="s">
        <v>2622</v>
      </c>
      <c r="B1588" s="1" t="s">
        <v>12</v>
      </c>
      <c r="C1588" s="1" t="s">
        <v>1926</v>
      </c>
      <c r="D1588" s="1" t="s">
        <v>13</v>
      </c>
      <c r="E1588" s="1" t="s">
        <v>39</v>
      </c>
      <c r="F1588" s="1" t="s">
        <v>109</v>
      </c>
      <c r="G1588" s="1" t="s">
        <v>296</v>
      </c>
      <c r="H1588" s="1" t="s">
        <v>613</v>
      </c>
      <c r="I1588" s="1" t="s">
        <v>51</v>
      </c>
      <c r="J1588" s="1" t="s">
        <v>356</v>
      </c>
      <c r="K1588" s="1" t="s">
        <v>61</v>
      </c>
      <c r="L1588" s="1" t="s">
        <v>102</v>
      </c>
      <c r="M1588" s="1" t="s">
        <v>2623</v>
      </c>
    </row>
    <row r="1589" spans="1:13">
      <c r="A1589" s="1" t="s">
        <v>2624</v>
      </c>
      <c r="B1589" s="1" t="s">
        <v>12</v>
      </c>
      <c r="C1589" s="1" t="s">
        <v>2625</v>
      </c>
      <c r="D1589" s="1" t="s">
        <v>13</v>
      </c>
      <c r="E1589" s="1" t="s">
        <v>110</v>
      </c>
      <c r="F1589" s="1" t="s">
        <v>1062</v>
      </c>
      <c r="G1589" s="1" t="s">
        <v>167</v>
      </c>
      <c r="H1589" s="1" t="s">
        <v>919</v>
      </c>
      <c r="I1589" s="1" t="s">
        <v>297</v>
      </c>
      <c r="J1589" s="1" t="s">
        <v>144</v>
      </c>
      <c r="K1589" s="1" t="s">
        <v>66</v>
      </c>
      <c r="L1589" s="1" t="s">
        <v>587</v>
      </c>
      <c r="M1589" s="1" t="s">
        <v>2626</v>
      </c>
    </row>
    <row r="1590" spans="1:13">
      <c r="A1590" s="1" t="s">
        <v>2627</v>
      </c>
      <c r="B1590" s="1" t="s">
        <v>12</v>
      </c>
      <c r="C1590" s="1" t="s">
        <v>1926</v>
      </c>
      <c r="D1590" s="1" t="s">
        <v>13</v>
      </c>
      <c r="E1590" s="1" t="s">
        <v>1923</v>
      </c>
      <c r="F1590" s="1" t="s">
        <v>761</v>
      </c>
      <c r="G1590" s="1" t="s">
        <v>143</v>
      </c>
      <c r="H1590" s="1" t="s">
        <v>167</v>
      </c>
      <c r="I1590" s="1" t="s">
        <v>613</v>
      </c>
      <c r="J1590" s="1" t="s">
        <v>102</v>
      </c>
      <c r="K1590" s="1" t="s">
        <v>71</v>
      </c>
      <c r="L1590" s="1" t="s">
        <v>199</v>
      </c>
      <c r="M1590" s="1" t="s">
        <v>2592</v>
      </c>
    </row>
    <row r="1591" spans="1:13">
      <c r="A1591" s="1" t="s">
        <v>2628</v>
      </c>
      <c r="B1591" s="1" t="s">
        <v>12</v>
      </c>
      <c r="C1591" s="1" t="s">
        <v>2629</v>
      </c>
      <c r="D1591" s="1" t="s">
        <v>13</v>
      </c>
      <c r="E1591" s="1" t="s">
        <v>43</v>
      </c>
      <c r="F1591" s="1" t="s">
        <v>143</v>
      </c>
      <c r="G1591" s="1" t="s">
        <v>163</v>
      </c>
      <c r="H1591" s="1" t="s">
        <v>2210</v>
      </c>
      <c r="I1591" s="1" t="s">
        <v>1030</v>
      </c>
      <c r="J1591" s="1" t="s">
        <v>113</v>
      </c>
      <c r="K1591" s="1" t="s">
        <v>605</v>
      </c>
      <c r="L1591" s="1" t="s">
        <v>189</v>
      </c>
      <c r="M1591" s="1" t="s">
        <v>2630</v>
      </c>
    </row>
    <row r="1592" spans="1:13">
      <c r="A1592" s="1" t="s">
        <v>2631</v>
      </c>
      <c r="B1592" s="1" t="s">
        <v>12</v>
      </c>
      <c r="C1592" s="1" t="s">
        <v>2632</v>
      </c>
      <c r="D1592" s="1" t="s">
        <v>13</v>
      </c>
      <c r="E1592" s="1" t="s">
        <v>336</v>
      </c>
      <c r="F1592" s="1" t="s">
        <v>219</v>
      </c>
      <c r="G1592" s="1" t="s">
        <v>801</v>
      </c>
      <c r="H1592" s="1" t="s">
        <v>85</v>
      </c>
      <c r="I1592" s="1" t="s">
        <v>2497</v>
      </c>
      <c r="J1592" s="1" t="s">
        <v>59</v>
      </c>
      <c r="K1592" s="1" t="s">
        <v>49</v>
      </c>
      <c r="L1592" s="1" t="s">
        <v>927</v>
      </c>
      <c r="M1592" s="1" t="s">
        <v>2512</v>
      </c>
    </row>
    <row r="1593" spans="1:13">
      <c r="A1593" s="1" t="s">
        <v>2633</v>
      </c>
      <c r="B1593" s="1" t="s">
        <v>12</v>
      </c>
      <c r="C1593" s="1" t="s">
        <v>2634</v>
      </c>
      <c r="D1593" s="1" t="s">
        <v>13</v>
      </c>
      <c r="E1593" s="1" t="s">
        <v>268</v>
      </c>
      <c r="F1593" s="1" t="s">
        <v>50</v>
      </c>
      <c r="G1593" s="1" t="s">
        <v>237</v>
      </c>
      <c r="H1593" s="1" t="s">
        <v>94</v>
      </c>
      <c r="I1593" s="1" t="s">
        <v>49</v>
      </c>
      <c r="J1593" s="1" t="s">
        <v>268</v>
      </c>
      <c r="K1593" s="1" t="s">
        <v>102</v>
      </c>
      <c r="L1593" s="1" t="s">
        <v>72</v>
      </c>
      <c r="M1593" s="1" t="s">
        <v>2426</v>
      </c>
    </row>
    <row r="1594" spans="1:13">
      <c r="A1594" s="1" t="s">
        <v>2635</v>
      </c>
      <c r="B1594" s="1" t="s">
        <v>12</v>
      </c>
      <c r="C1594" s="1" t="s">
        <v>2636</v>
      </c>
      <c r="D1594" s="1" t="s">
        <v>13</v>
      </c>
      <c r="E1594" s="1" t="s">
        <v>101</v>
      </c>
      <c r="F1594" s="1" t="s">
        <v>304</v>
      </c>
      <c r="G1594" s="1" t="s">
        <v>1024</v>
      </c>
      <c r="H1594" s="1" t="s">
        <v>49</v>
      </c>
      <c r="I1594" s="1" t="s">
        <v>623</v>
      </c>
      <c r="J1594" s="1" t="s">
        <v>583</v>
      </c>
      <c r="K1594" s="1" t="s">
        <v>163</v>
      </c>
      <c r="L1594" s="1" t="s">
        <v>172</v>
      </c>
      <c r="M1594" s="1" t="s">
        <v>2637</v>
      </c>
    </row>
    <row r="1595" spans="1:13">
      <c r="A1595" s="1" t="s">
        <v>2638</v>
      </c>
      <c r="B1595" s="1" t="s">
        <v>12</v>
      </c>
      <c r="C1595" s="1" t="s">
        <v>1926</v>
      </c>
      <c r="D1595" s="1" t="s">
        <v>13</v>
      </c>
      <c r="E1595" s="1" t="s">
        <v>250</v>
      </c>
      <c r="F1595" s="1" t="s">
        <v>201</v>
      </c>
      <c r="G1595" s="1" t="s">
        <v>1049</v>
      </c>
      <c r="H1595" s="1" t="s">
        <v>101</v>
      </c>
      <c r="I1595" s="1" t="s">
        <v>44</v>
      </c>
      <c r="J1595" s="1" t="s">
        <v>407</v>
      </c>
      <c r="K1595" s="1" t="s">
        <v>199</v>
      </c>
      <c r="L1595" s="1" t="s">
        <v>153</v>
      </c>
      <c r="M1595" s="1" t="s">
        <v>2639</v>
      </c>
    </row>
    <row r="1596" spans="1:13">
      <c r="A1596" s="1" t="s">
        <v>2640</v>
      </c>
      <c r="B1596" s="1" t="s">
        <v>12</v>
      </c>
      <c r="C1596" s="1" t="s">
        <v>2449</v>
      </c>
      <c r="D1596" s="1" t="s">
        <v>13</v>
      </c>
      <c r="E1596" s="1" t="s">
        <v>49</v>
      </c>
      <c r="F1596" s="1" t="s">
        <v>2117</v>
      </c>
      <c r="G1596" s="1" t="s">
        <v>220</v>
      </c>
      <c r="H1596" s="1" t="s">
        <v>1943</v>
      </c>
      <c r="I1596" s="1" t="s">
        <v>199</v>
      </c>
      <c r="J1596" s="1" t="s">
        <v>245</v>
      </c>
      <c r="K1596" s="1" t="s">
        <v>456</v>
      </c>
      <c r="L1596" s="1" t="s">
        <v>78</v>
      </c>
      <c r="M1596" s="1" t="s">
        <v>2375</v>
      </c>
    </row>
    <row r="1597" spans="1:13">
      <c r="A1597" s="1" t="s">
        <v>2641</v>
      </c>
      <c r="B1597" s="1" t="s">
        <v>12</v>
      </c>
      <c r="C1597" s="1" t="s">
        <v>1926</v>
      </c>
      <c r="D1597" s="1" t="s">
        <v>13</v>
      </c>
      <c r="E1597" s="1" t="s">
        <v>613</v>
      </c>
      <c r="F1597" s="1" t="s">
        <v>127</v>
      </c>
      <c r="G1597" s="1" t="s">
        <v>2141</v>
      </c>
      <c r="H1597" s="1" t="s">
        <v>156</v>
      </c>
      <c r="I1597" s="1" t="s">
        <v>417</v>
      </c>
      <c r="J1597" s="1" t="s">
        <v>164</v>
      </c>
      <c r="K1597" s="1" t="s">
        <v>163</v>
      </c>
      <c r="L1597" s="1" t="s">
        <v>282</v>
      </c>
      <c r="M1597" s="1" t="s">
        <v>2642</v>
      </c>
    </row>
    <row r="1598" spans="1:13">
      <c r="A1598" s="1" t="s">
        <v>2643</v>
      </c>
      <c r="B1598" s="1" t="s">
        <v>12</v>
      </c>
      <c r="C1598" s="1" t="s">
        <v>2644</v>
      </c>
      <c r="D1598" s="1" t="s">
        <v>13</v>
      </c>
      <c r="E1598" s="1" t="s">
        <v>127</v>
      </c>
      <c r="F1598" s="1" t="s">
        <v>131</v>
      </c>
      <c r="G1598" s="1" t="s">
        <v>190</v>
      </c>
      <c r="H1598" s="1" t="s">
        <v>126</v>
      </c>
      <c r="I1598" s="1" t="s">
        <v>207</v>
      </c>
      <c r="J1598" s="1" t="s">
        <v>2272</v>
      </c>
      <c r="K1598" s="1" t="s">
        <v>167</v>
      </c>
      <c r="L1598" s="1" t="s">
        <v>269</v>
      </c>
      <c r="M1598" s="1" t="s">
        <v>2645</v>
      </c>
    </row>
    <row r="1599" spans="1:13">
      <c r="A1599" s="1" t="s">
        <v>2646</v>
      </c>
      <c r="B1599" s="1" t="s">
        <v>12</v>
      </c>
      <c r="C1599" s="1" t="s">
        <v>1926</v>
      </c>
      <c r="D1599" s="1" t="s">
        <v>13</v>
      </c>
      <c r="E1599" s="1" t="s">
        <v>131</v>
      </c>
      <c r="F1599" s="1" t="s">
        <v>51</v>
      </c>
      <c r="G1599" s="1" t="s">
        <v>190</v>
      </c>
      <c r="H1599" s="1" t="s">
        <v>226</v>
      </c>
      <c r="I1599" s="1" t="s">
        <v>919</v>
      </c>
      <c r="J1599" s="1" t="s">
        <v>241</v>
      </c>
      <c r="K1599" s="1" t="s">
        <v>594</v>
      </c>
      <c r="L1599" s="1" t="s">
        <v>284</v>
      </c>
      <c r="M1599" s="1" t="s">
        <v>2647</v>
      </c>
    </row>
    <row r="1600" spans="1:13">
      <c r="A1600" s="1" t="s">
        <v>2648</v>
      </c>
      <c r="B1600" s="1" t="s">
        <v>12</v>
      </c>
      <c r="C1600" s="1" t="s">
        <v>2526</v>
      </c>
      <c r="D1600" s="1" t="s">
        <v>13</v>
      </c>
      <c r="E1600" s="1" t="s">
        <v>313</v>
      </c>
      <c r="F1600" s="1" t="s">
        <v>269</v>
      </c>
      <c r="G1600" s="1" t="s">
        <v>71</v>
      </c>
      <c r="H1600" s="1" t="s">
        <v>567</v>
      </c>
      <c r="I1600" s="1" t="s">
        <v>199</v>
      </c>
      <c r="J1600" s="1" t="s">
        <v>594</v>
      </c>
      <c r="K1600" s="1" t="s">
        <v>116</v>
      </c>
      <c r="L1600" s="1" t="s">
        <v>33</v>
      </c>
      <c r="M1600" s="1" t="s">
        <v>2364</v>
      </c>
    </row>
    <row r="1601" spans="1:13">
      <c r="A1601" s="1" t="s">
        <v>2649</v>
      </c>
      <c r="B1601" s="1" t="s">
        <v>12</v>
      </c>
      <c r="C1601" s="1" t="s">
        <v>1926</v>
      </c>
      <c r="D1601" s="1" t="s">
        <v>13</v>
      </c>
      <c r="E1601" s="1" t="s">
        <v>241</v>
      </c>
      <c r="F1601" s="1" t="s">
        <v>441</v>
      </c>
      <c r="G1601" s="1" t="s">
        <v>177</v>
      </c>
      <c r="H1601" s="1" t="s">
        <v>594</v>
      </c>
      <c r="I1601" s="1" t="s">
        <v>37</v>
      </c>
      <c r="J1601" s="1" t="s">
        <v>60</v>
      </c>
      <c r="K1601" s="1" t="s">
        <v>2048</v>
      </c>
      <c r="L1601" s="1" t="s">
        <v>118</v>
      </c>
      <c r="M1601" s="1" t="s">
        <v>2650</v>
      </c>
    </row>
    <row r="1602" spans="1:13">
      <c r="A1602" s="1" t="s">
        <v>2651</v>
      </c>
      <c r="B1602" s="1" t="s">
        <v>12</v>
      </c>
      <c r="C1602" s="1" t="s">
        <v>2652</v>
      </c>
      <c r="D1602" s="1" t="s">
        <v>13</v>
      </c>
      <c r="E1602" s="1" t="s">
        <v>48</v>
      </c>
      <c r="F1602" s="1" t="s">
        <v>59</v>
      </c>
      <c r="G1602" s="1" t="s">
        <v>884</v>
      </c>
      <c r="H1602" s="1" t="s">
        <v>1030</v>
      </c>
      <c r="I1602" s="1" t="s">
        <v>267</v>
      </c>
      <c r="J1602" s="1" t="s">
        <v>567</v>
      </c>
      <c r="K1602" s="1" t="s">
        <v>201</v>
      </c>
      <c r="L1602" s="1" t="s">
        <v>623</v>
      </c>
      <c r="M1602" s="1" t="s">
        <v>2653</v>
      </c>
    </row>
    <row r="1603" spans="1:13">
      <c r="A1603" s="1" t="s">
        <v>2654</v>
      </c>
      <c r="B1603" s="1" t="s">
        <v>12</v>
      </c>
      <c r="C1603" s="1" t="s">
        <v>2449</v>
      </c>
      <c r="D1603" s="1" t="s">
        <v>13</v>
      </c>
      <c r="E1603" s="1" t="s">
        <v>63</v>
      </c>
      <c r="F1603" s="1" t="s">
        <v>548</v>
      </c>
      <c r="G1603" s="1" t="s">
        <v>87</v>
      </c>
      <c r="H1603" s="1" t="s">
        <v>564</v>
      </c>
      <c r="I1603" s="1" t="s">
        <v>260</v>
      </c>
      <c r="J1603" s="1" t="s">
        <v>300</v>
      </c>
      <c r="K1603" s="1" t="s">
        <v>608</v>
      </c>
      <c r="L1603" s="1" t="s">
        <v>267</v>
      </c>
      <c r="M1603" s="1" t="s">
        <v>2510</v>
      </c>
    </row>
    <row r="1604" spans="1:13">
      <c r="A1604" s="1" t="s">
        <v>2655</v>
      </c>
      <c r="B1604" s="1" t="s">
        <v>12</v>
      </c>
      <c r="C1604" s="1" t="s">
        <v>1926</v>
      </c>
      <c r="D1604" s="1" t="s">
        <v>13</v>
      </c>
      <c r="E1604" s="1" t="s">
        <v>336</v>
      </c>
      <c r="F1604" s="1" t="s">
        <v>207</v>
      </c>
      <c r="G1604" s="1" t="s">
        <v>71</v>
      </c>
      <c r="H1604" s="1" t="s">
        <v>153</v>
      </c>
      <c r="I1604" s="1" t="s">
        <v>121</v>
      </c>
      <c r="J1604" s="1" t="s">
        <v>313</v>
      </c>
      <c r="K1604" s="1" t="s">
        <v>237</v>
      </c>
      <c r="L1604" s="1" t="s">
        <v>1996</v>
      </c>
      <c r="M1604" s="1" t="s">
        <v>2656</v>
      </c>
    </row>
    <row r="1605" spans="1:13">
      <c r="A1605" s="1" t="s">
        <v>2657</v>
      </c>
      <c r="B1605" s="1" t="s">
        <v>12</v>
      </c>
      <c r="C1605" s="1" t="s">
        <v>2658</v>
      </c>
      <c r="D1605" s="1" t="s">
        <v>13</v>
      </c>
      <c r="E1605" s="1" t="s">
        <v>496</v>
      </c>
      <c r="F1605" s="1" t="s">
        <v>435</v>
      </c>
      <c r="G1605" s="1" t="s">
        <v>623</v>
      </c>
      <c r="H1605" s="1" t="s">
        <v>927</v>
      </c>
      <c r="I1605" s="1" t="s">
        <v>120</v>
      </c>
      <c r="J1605" s="1" t="s">
        <v>2141</v>
      </c>
      <c r="K1605" s="1" t="s">
        <v>356</v>
      </c>
      <c r="L1605" s="1" t="s">
        <v>594</v>
      </c>
      <c r="M1605" s="1" t="s">
        <v>2415</v>
      </c>
    </row>
    <row r="1606" spans="1:13">
      <c r="A1606" s="1" t="s">
        <v>2659</v>
      </c>
      <c r="B1606" s="1" t="s">
        <v>12</v>
      </c>
      <c r="C1606" s="1" t="s">
        <v>1926</v>
      </c>
      <c r="D1606" s="1" t="s">
        <v>13</v>
      </c>
      <c r="E1606" s="1" t="s">
        <v>137</v>
      </c>
      <c r="F1606" s="1" t="s">
        <v>1027</v>
      </c>
      <c r="G1606" s="1" t="s">
        <v>368</v>
      </c>
      <c r="H1606" s="1" t="s">
        <v>48</v>
      </c>
      <c r="I1606" s="1" t="s">
        <v>569</v>
      </c>
      <c r="J1606" s="1" t="s">
        <v>96</v>
      </c>
      <c r="K1606" s="1" t="s">
        <v>331</v>
      </c>
      <c r="L1606" s="1" t="s">
        <v>321</v>
      </c>
      <c r="M1606" s="1" t="s">
        <v>2324</v>
      </c>
    </row>
    <row r="1607" spans="1:13">
      <c r="A1607" s="1" t="s">
        <v>2660</v>
      </c>
      <c r="B1607" s="1" t="s">
        <v>12</v>
      </c>
      <c r="C1607" s="1" t="s">
        <v>2661</v>
      </c>
      <c r="D1607" s="1" t="s">
        <v>13</v>
      </c>
      <c r="E1607" s="1" t="s">
        <v>159</v>
      </c>
      <c r="F1607" s="1" t="s">
        <v>296</v>
      </c>
      <c r="G1607" s="1" t="s">
        <v>95</v>
      </c>
      <c r="H1607" s="1" t="s">
        <v>134</v>
      </c>
      <c r="I1607" s="1" t="s">
        <v>183</v>
      </c>
      <c r="J1607" s="1" t="s">
        <v>1049</v>
      </c>
      <c r="K1607" s="1" t="s">
        <v>259</v>
      </c>
      <c r="L1607" s="1" t="s">
        <v>1037</v>
      </c>
      <c r="M1607" s="1" t="s">
        <v>2590</v>
      </c>
    </row>
    <row r="1608" spans="1:13">
      <c r="A1608" s="1" t="s">
        <v>2662</v>
      </c>
      <c r="B1608" s="1" t="s">
        <v>12</v>
      </c>
      <c r="C1608" s="1" t="s">
        <v>1926</v>
      </c>
      <c r="D1608" s="1" t="s">
        <v>13</v>
      </c>
      <c r="E1608" s="1" t="s">
        <v>94</v>
      </c>
      <c r="F1608" s="1" t="s">
        <v>206</v>
      </c>
      <c r="G1608" s="1" t="s">
        <v>60</v>
      </c>
      <c r="H1608" s="1" t="s">
        <v>623</v>
      </c>
      <c r="I1608" s="1" t="s">
        <v>368</v>
      </c>
      <c r="J1608" s="1" t="s">
        <v>199</v>
      </c>
      <c r="K1608" s="1" t="s">
        <v>2025</v>
      </c>
      <c r="L1608" s="1" t="s">
        <v>95</v>
      </c>
      <c r="M1608" s="1" t="s">
        <v>2574</v>
      </c>
    </row>
    <row r="1609" spans="1:13">
      <c r="A1609" s="1" t="s">
        <v>2663</v>
      </c>
      <c r="B1609" s="1" t="s">
        <v>12</v>
      </c>
      <c r="C1609" s="1" t="s">
        <v>2545</v>
      </c>
      <c r="D1609" s="1" t="s">
        <v>13</v>
      </c>
      <c r="E1609" s="1" t="s">
        <v>247</v>
      </c>
      <c r="F1609" s="1" t="s">
        <v>138</v>
      </c>
      <c r="G1609" s="1" t="s">
        <v>466</v>
      </c>
      <c r="H1609" s="1" t="s">
        <v>801</v>
      </c>
      <c r="I1609" s="1" t="s">
        <v>297</v>
      </c>
      <c r="J1609" s="1" t="s">
        <v>1076</v>
      </c>
      <c r="K1609" s="1" t="s">
        <v>14</v>
      </c>
      <c r="L1609" s="1" t="s">
        <v>583</v>
      </c>
      <c r="M1609" s="1" t="s">
        <v>2510</v>
      </c>
    </row>
    <row r="1610" spans="1:13">
      <c r="A1610" s="1" t="s">
        <v>2664</v>
      </c>
      <c r="B1610" s="1" t="s">
        <v>12</v>
      </c>
      <c r="C1610" s="1" t="s">
        <v>2459</v>
      </c>
      <c r="D1610" s="1" t="s">
        <v>13</v>
      </c>
      <c r="E1610" s="1" t="s">
        <v>153</v>
      </c>
      <c r="F1610" s="1" t="s">
        <v>269</v>
      </c>
      <c r="G1610" s="1" t="s">
        <v>92</v>
      </c>
      <c r="H1610" s="1" t="s">
        <v>297</v>
      </c>
      <c r="I1610" s="1" t="s">
        <v>151</v>
      </c>
      <c r="J1610" s="1" t="s">
        <v>331</v>
      </c>
      <c r="K1610" s="1" t="s">
        <v>583</v>
      </c>
      <c r="L1610" s="1" t="s">
        <v>267</v>
      </c>
      <c r="M1610" s="1" t="s">
        <v>2444</v>
      </c>
    </row>
    <row r="1611" spans="1:13">
      <c r="A1611" s="1" t="s">
        <v>2665</v>
      </c>
      <c r="B1611" s="1" t="s">
        <v>12</v>
      </c>
      <c r="C1611" s="1" t="s">
        <v>2666</v>
      </c>
      <c r="D1611" s="1" t="s">
        <v>13</v>
      </c>
      <c r="E1611" s="1" t="s">
        <v>359</v>
      </c>
      <c r="F1611" s="1" t="s">
        <v>167</v>
      </c>
      <c r="G1611" s="1" t="s">
        <v>42</v>
      </c>
      <c r="H1611" s="1" t="s">
        <v>84</v>
      </c>
      <c r="I1611" s="1" t="s">
        <v>195</v>
      </c>
      <c r="J1611" s="1" t="s">
        <v>608</v>
      </c>
      <c r="K1611" s="1" t="s">
        <v>60</v>
      </c>
      <c r="L1611" s="1" t="s">
        <v>261</v>
      </c>
      <c r="M1611" s="1" t="s">
        <v>2621</v>
      </c>
    </row>
    <row r="1612" spans="1:13">
      <c r="A1612" s="1" t="s">
        <v>2667</v>
      </c>
      <c r="B1612" s="1" t="s">
        <v>12</v>
      </c>
      <c r="C1612" s="1" t="s">
        <v>2449</v>
      </c>
      <c r="D1612" s="1" t="s">
        <v>13</v>
      </c>
      <c r="E1612" s="1" t="s">
        <v>43</v>
      </c>
      <c r="F1612" s="1" t="s">
        <v>44</v>
      </c>
      <c r="G1612" s="1" t="s">
        <v>176</v>
      </c>
      <c r="H1612" s="1" t="s">
        <v>579</v>
      </c>
      <c r="I1612" s="1" t="s">
        <v>204</v>
      </c>
      <c r="J1612" s="1" t="s">
        <v>564</v>
      </c>
      <c r="K1612" s="1" t="s">
        <v>237</v>
      </c>
      <c r="L1612" s="1" t="s">
        <v>328</v>
      </c>
      <c r="M1612" s="1" t="s">
        <v>2645</v>
      </c>
    </row>
    <row r="1613" spans="1:13">
      <c r="A1613" s="1" t="s">
        <v>2668</v>
      </c>
      <c r="B1613" s="1" t="s">
        <v>12</v>
      </c>
      <c r="C1613" s="1" t="s">
        <v>2449</v>
      </c>
      <c r="D1613" s="1" t="s">
        <v>13</v>
      </c>
      <c r="E1613" s="1" t="s">
        <v>95</v>
      </c>
      <c r="F1613" s="1" t="s">
        <v>328</v>
      </c>
      <c r="G1613" s="1" t="s">
        <v>79</v>
      </c>
      <c r="H1613" s="1" t="s">
        <v>189</v>
      </c>
      <c r="I1613" s="1" t="s">
        <v>51</v>
      </c>
      <c r="J1613" s="1" t="s">
        <v>164</v>
      </c>
      <c r="K1613" s="1" t="s">
        <v>466</v>
      </c>
      <c r="L1613" s="1" t="s">
        <v>190</v>
      </c>
      <c r="M1613" s="1" t="s">
        <v>2241</v>
      </c>
    </row>
    <row r="1614" spans="1:13">
      <c r="A1614" s="1" t="s">
        <v>2669</v>
      </c>
      <c r="B1614" s="1" t="s">
        <v>12</v>
      </c>
      <c r="C1614" s="1" t="s">
        <v>2566</v>
      </c>
      <c r="D1614" s="1" t="s">
        <v>13</v>
      </c>
      <c r="E1614" s="1" t="s">
        <v>331</v>
      </c>
      <c r="F1614" s="1" t="s">
        <v>201</v>
      </c>
      <c r="G1614" s="1" t="s">
        <v>605</v>
      </c>
      <c r="H1614" s="1" t="s">
        <v>297</v>
      </c>
      <c r="I1614" s="1" t="s">
        <v>490</v>
      </c>
      <c r="J1614" s="1" t="s">
        <v>102</v>
      </c>
      <c r="K1614" s="1" t="s">
        <v>205</v>
      </c>
      <c r="L1614" s="1" t="s">
        <v>552</v>
      </c>
      <c r="M1614" s="1" t="s">
        <v>2670</v>
      </c>
    </row>
    <row r="1615" spans="1:13">
      <c r="A1615" s="1" t="s">
        <v>2671</v>
      </c>
      <c r="B1615" s="1" t="s">
        <v>12</v>
      </c>
      <c r="C1615" s="1" t="s">
        <v>1926</v>
      </c>
      <c r="D1615" s="1" t="s">
        <v>13</v>
      </c>
      <c r="E1615" s="1" t="s">
        <v>2672</v>
      </c>
      <c r="F1615" s="1" t="s">
        <v>267</v>
      </c>
      <c r="G1615" s="1" t="s">
        <v>212</v>
      </c>
      <c r="H1615" s="1" t="s">
        <v>151</v>
      </c>
      <c r="I1615" s="1" t="s">
        <v>349</v>
      </c>
      <c r="J1615" s="1" t="s">
        <v>14</v>
      </c>
      <c r="K1615" s="1" t="s">
        <v>1939</v>
      </c>
      <c r="L1615" s="1" t="s">
        <v>232</v>
      </c>
      <c r="M1615" s="1" t="s">
        <v>2673</v>
      </c>
    </row>
    <row r="1616" spans="1:13">
      <c r="A1616" s="1" t="s">
        <v>2674</v>
      </c>
      <c r="B1616" s="1" t="s">
        <v>12</v>
      </c>
      <c r="C1616" s="1" t="s">
        <v>2449</v>
      </c>
      <c r="D1616" s="1" t="s">
        <v>13</v>
      </c>
      <c r="E1616" s="1" t="s">
        <v>38</v>
      </c>
      <c r="F1616" s="1" t="s">
        <v>269</v>
      </c>
      <c r="G1616" s="1" t="s">
        <v>170</v>
      </c>
      <c r="H1616" s="1" t="s">
        <v>78</v>
      </c>
      <c r="I1616" s="1" t="s">
        <v>158</v>
      </c>
      <c r="J1616" s="1" t="s">
        <v>201</v>
      </c>
      <c r="K1616" s="1" t="s">
        <v>251</v>
      </c>
      <c r="L1616" s="1" t="s">
        <v>36</v>
      </c>
      <c r="M1616" s="1" t="s">
        <v>2288</v>
      </c>
    </row>
    <row r="1617" spans="1:13">
      <c r="A1617" s="1" t="s">
        <v>2675</v>
      </c>
      <c r="B1617" s="1" t="s">
        <v>12</v>
      </c>
      <c r="C1617" s="1" t="s">
        <v>1907</v>
      </c>
      <c r="D1617" s="1" t="s">
        <v>13</v>
      </c>
      <c r="E1617" s="1" t="s">
        <v>313</v>
      </c>
      <c r="F1617" s="1" t="s">
        <v>58</v>
      </c>
      <c r="G1617" s="1" t="s">
        <v>84</v>
      </c>
      <c r="H1617" s="1" t="s">
        <v>40</v>
      </c>
      <c r="I1617" s="1" t="s">
        <v>119</v>
      </c>
      <c r="J1617" s="1" t="s">
        <v>145</v>
      </c>
      <c r="K1617" s="1" t="s">
        <v>417</v>
      </c>
      <c r="L1617" s="1" t="s">
        <v>73</v>
      </c>
      <c r="M1617" s="1" t="s">
        <v>2420</v>
      </c>
    </row>
    <row r="1618" spans="1:13">
      <c r="A1618" s="1" t="s">
        <v>2676</v>
      </c>
      <c r="B1618" s="1" t="s">
        <v>12</v>
      </c>
      <c r="C1618" s="1" t="s">
        <v>2449</v>
      </c>
      <c r="D1618" s="1" t="s">
        <v>13</v>
      </c>
      <c r="E1618" s="1" t="s">
        <v>182</v>
      </c>
      <c r="F1618" s="1" t="s">
        <v>564</v>
      </c>
      <c r="G1618" s="1" t="s">
        <v>627</v>
      </c>
      <c r="H1618" s="1" t="s">
        <v>79</v>
      </c>
      <c r="I1618" s="1" t="s">
        <v>1069</v>
      </c>
      <c r="J1618" s="1" t="s">
        <v>170</v>
      </c>
      <c r="K1618" s="1" t="s">
        <v>241</v>
      </c>
      <c r="L1618" s="1" t="s">
        <v>589</v>
      </c>
      <c r="M1618" s="1" t="s">
        <v>2673</v>
      </c>
    </row>
    <row r="1619" spans="1:13">
      <c r="A1619" s="1" t="s">
        <v>2677</v>
      </c>
      <c r="B1619" s="1" t="s">
        <v>12</v>
      </c>
      <c r="C1619" s="1" t="s">
        <v>2678</v>
      </c>
      <c r="D1619" s="1" t="s">
        <v>13</v>
      </c>
      <c r="E1619" s="1" t="s">
        <v>172</v>
      </c>
      <c r="F1619" s="1" t="s">
        <v>164</v>
      </c>
      <c r="G1619" s="1" t="s">
        <v>77</v>
      </c>
      <c r="H1619" s="1" t="s">
        <v>268</v>
      </c>
      <c r="I1619" s="1" t="s">
        <v>14</v>
      </c>
      <c r="J1619" s="1" t="s">
        <v>89</v>
      </c>
      <c r="K1619" s="1" t="s">
        <v>38</v>
      </c>
      <c r="L1619" s="1" t="s">
        <v>431</v>
      </c>
      <c r="M1619" s="1" t="s">
        <v>2679</v>
      </c>
    </row>
    <row r="1620" spans="1:13">
      <c r="A1620" s="1" t="s">
        <v>2680</v>
      </c>
      <c r="B1620" s="1" t="s">
        <v>12</v>
      </c>
      <c r="C1620" s="1" t="s">
        <v>2681</v>
      </c>
      <c r="D1620" s="1" t="s">
        <v>13</v>
      </c>
      <c r="E1620" s="1" t="s">
        <v>79</v>
      </c>
      <c r="F1620" s="1" t="s">
        <v>579</v>
      </c>
      <c r="G1620" s="1" t="s">
        <v>328</v>
      </c>
      <c r="H1620" s="1" t="s">
        <v>220</v>
      </c>
      <c r="I1620" s="1" t="s">
        <v>40</v>
      </c>
      <c r="J1620" s="1" t="s">
        <v>40</v>
      </c>
      <c r="K1620" s="1" t="s">
        <v>86</v>
      </c>
      <c r="L1620" s="1" t="s">
        <v>313</v>
      </c>
      <c r="M1620" s="1" t="s">
        <v>2335</v>
      </c>
    </row>
    <row r="1621" spans="1:13">
      <c r="A1621" s="1" t="s">
        <v>2682</v>
      </c>
      <c r="B1621" s="1" t="s">
        <v>12</v>
      </c>
      <c r="C1621" s="1" t="s">
        <v>2683</v>
      </c>
      <c r="D1621" s="1" t="s">
        <v>13</v>
      </c>
      <c r="E1621" s="1" t="s">
        <v>32</v>
      </c>
      <c r="F1621" s="1" t="s">
        <v>480</v>
      </c>
      <c r="G1621" s="1" t="s">
        <v>1052</v>
      </c>
      <c r="H1621" s="1" t="s">
        <v>283</v>
      </c>
      <c r="I1621" s="1" t="s">
        <v>69</v>
      </c>
      <c r="J1621" s="1" t="s">
        <v>37</v>
      </c>
      <c r="K1621" s="1" t="s">
        <v>184</v>
      </c>
      <c r="L1621" s="1" t="s">
        <v>1981</v>
      </c>
      <c r="M1621" s="1" t="s">
        <v>2684</v>
      </c>
    </row>
    <row r="1622" spans="1:13">
      <c r="A1622" s="1" t="s">
        <v>2685</v>
      </c>
      <c r="B1622" s="1" t="s">
        <v>12</v>
      </c>
      <c r="C1622" s="1" t="s">
        <v>1926</v>
      </c>
      <c r="D1622" s="1" t="s">
        <v>13</v>
      </c>
      <c r="E1622" s="1" t="s">
        <v>218</v>
      </c>
      <c r="F1622" s="1" t="s">
        <v>304</v>
      </c>
      <c r="G1622" s="1" t="s">
        <v>221</v>
      </c>
      <c r="H1622" s="1" t="s">
        <v>295</v>
      </c>
      <c r="I1622" s="1" t="s">
        <v>121</v>
      </c>
      <c r="J1622" s="1" t="s">
        <v>158</v>
      </c>
      <c r="K1622" s="1" t="s">
        <v>761</v>
      </c>
      <c r="L1622" s="1" t="s">
        <v>212</v>
      </c>
      <c r="M1622" s="1" t="s">
        <v>2686</v>
      </c>
    </row>
    <row r="1623" spans="1:13">
      <c r="A1623" s="1" t="s">
        <v>2687</v>
      </c>
      <c r="B1623" s="1" t="s">
        <v>12</v>
      </c>
      <c r="C1623" s="1" t="s">
        <v>2449</v>
      </c>
      <c r="D1623" s="1" t="s">
        <v>13</v>
      </c>
      <c r="E1623" s="1" t="s">
        <v>199</v>
      </c>
      <c r="F1623" s="1" t="s">
        <v>141</v>
      </c>
      <c r="G1623" s="1" t="s">
        <v>102</v>
      </c>
      <c r="H1623" s="1" t="s">
        <v>210</v>
      </c>
      <c r="I1623" s="1" t="s">
        <v>68</v>
      </c>
      <c r="J1623" s="1" t="s">
        <v>220</v>
      </c>
      <c r="K1623" s="1" t="s">
        <v>257</v>
      </c>
      <c r="L1623" s="1" t="s">
        <v>179</v>
      </c>
      <c r="M1623" s="1" t="s">
        <v>2434</v>
      </c>
    </row>
    <row r="1624" spans="1:13">
      <c r="A1624" s="1" t="s">
        <v>2688</v>
      </c>
      <c r="B1624" s="1" t="s">
        <v>12</v>
      </c>
      <c r="C1624" s="1" t="s">
        <v>1926</v>
      </c>
      <c r="D1624" s="1" t="s">
        <v>13</v>
      </c>
      <c r="E1624" s="1" t="s">
        <v>368</v>
      </c>
      <c r="F1624" s="1" t="s">
        <v>152</v>
      </c>
      <c r="G1624" s="1" t="s">
        <v>2204</v>
      </c>
      <c r="H1624" s="1" t="s">
        <v>249</v>
      </c>
      <c r="I1624" s="1" t="s">
        <v>378</v>
      </c>
      <c r="J1624" s="1" t="s">
        <v>1936</v>
      </c>
      <c r="K1624" s="1" t="s">
        <v>511</v>
      </c>
      <c r="L1624" s="1" t="s">
        <v>285</v>
      </c>
      <c r="M1624" s="1" t="s">
        <v>2260</v>
      </c>
    </row>
    <row r="1625" spans="1:13">
      <c r="A1625" s="1" t="s">
        <v>2689</v>
      </c>
      <c r="B1625" s="1" t="s">
        <v>12</v>
      </c>
      <c r="C1625" s="1" t="s">
        <v>2526</v>
      </c>
      <c r="D1625" s="1" t="s">
        <v>13</v>
      </c>
      <c r="E1625" s="1" t="s">
        <v>264</v>
      </c>
      <c r="F1625" s="1" t="s">
        <v>42</v>
      </c>
      <c r="G1625" s="1" t="s">
        <v>226</v>
      </c>
      <c r="H1625" s="1" t="s">
        <v>269</v>
      </c>
      <c r="I1625" s="1" t="s">
        <v>295</v>
      </c>
      <c r="J1625" s="1" t="s">
        <v>218</v>
      </c>
      <c r="K1625" s="1" t="s">
        <v>237</v>
      </c>
      <c r="L1625" s="1" t="s">
        <v>14</v>
      </c>
      <c r="M1625" s="1" t="s">
        <v>2673</v>
      </c>
    </row>
    <row r="1626" spans="1:13">
      <c r="A1626" s="1" t="s">
        <v>2690</v>
      </c>
      <c r="B1626" s="1" t="s">
        <v>12</v>
      </c>
      <c r="C1626" s="1" t="s">
        <v>2691</v>
      </c>
      <c r="D1626" s="1" t="s">
        <v>13</v>
      </c>
      <c r="E1626" s="1" t="s">
        <v>267</v>
      </c>
      <c r="F1626" s="1" t="s">
        <v>368</v>
      </c>
      <c r="G1626" s="1" t="s">
        <v>179</v>
      </c>
      <c r="H1626" s="1" t="s">
        <v>226</v>
      </c>
      <c r="I1626" s="1" t="s">
        <v>218</v>
      </c>
      <c r="J1626" s="1" t="s">
        <v>94</v>
      </c>
      <c r="K1626" s="1" t="s">
        <v>72</v>
      </c>
      <c r="L1626" s="1" t="s">
        <v>153</v>
      </c>
      <c r="M1626" s="1" t="s">
        <v>2692</v>
      </c>
    </row>
    <row r="1627" spans="1:13">
      <c r="A1627" s="1" t="s">
        <v>2693</v>
      </c>
      <c r="B1627" s="1" t="s">
        <v>12</v>
      </c>
      <c r="C1627" s="1" t="s">
        <v>2449</v>
      </c>
      <c r="D1627" s="1" t="s">
        <v>13</v>
      </c>
      <c r="E1627" s="1" t="s">
        <v>57</v>
      </c>
      <c r="F1627" s="1" t="s">
        <v>594</v>
      </c>
      <c r="G1627" s="1" t="s">
        <v>176</v>
      </c>
      <c r="H1627" s="1" t="s">
        <v>2066</v>
      </c>
      <c r="I1627" s="1" t="s">
        <v>201</v>
      </c>
      <c r="J1627" s="1" t="s">
        <v>70</v>
      </c>
      <c r="K1627" s="1" t="s">
        <v>121</v>
      </c>
      <c r="L1627" s="1" t="s">
        <v>331</v>
      </c>
      <c r="M1627" s="1" t="s">
        <v>2477</v>
      </c>
    </row>
    <row r="1628" spans="1:13">
      <c r="A1628" s="1" t="s">
        <v>2694</v>
      </c>
      <c r="B1628" s="1" t="s">
        <v>12</v>
      </c>
      <c r="C1628" s="1" t="s">
        <v>1926</v>
      </c>
      <c r="D1628" s="1" t="s">
        <v>13</v>
      </c>
      <c r="E1628" s="1" t="s">
        <v>417</v>
      </c>
      <c r="F1628" s="1" t="s">
        <v>63</v>
      </c>
      <c r="G1628" s="1" t="s">
        <v>1981</v>
      </c>
      <c r="H1628" s="1" t="s">
        <v>183</v>
      </c>
      <c r="I1628" s="1" t="s">
        <v>179</v>
      </c>
      <c r="J1628" s="1" t="s">
        <v>148</v>
      </c>
      <c r="K1628" s="1" t="s">
        <v>444</v>
      </c>
      <c r="L1628" s="1" t="s">
        <v>261</v>
      </c>
      <c r="M1628" s="1" t="s">
        <v>2483</v>
      </c>
    </row>
    <row r="1629" spans="1:13">
      <c r="A1629" s="1" t="s">
        <v>2695</v>
      </c>
      <c r="B1629" s="1" t="s">
        <v>12</v>
      </c>
      <c r="C1629" s="1" t="s">
        <v>2696</v>
      </c>
      <c r="D1629" s="1" t="s">
        <v>13</v>
      </c>
      <c r="E1629" s="1" t="s">
        <v>150</v>
      </c>
      <c r="F1629" s="1" t="s">
        <v>183</v>
      </c>
      <c r="G1629" s="1" t="s">
        <v>162</v>
      </c>
      <c r="H1629" s="1" t="s">
        <v>221</v>
      </c>
      <c r="I1629" s="1" t="s">
        <v>226</v>
      </c>
      <c r="J1629" s="1" t="s">
        <v>132</v>
      </c>
      <c r="K1629" s="1" t="s">
        <v>53</v>
      </c>
      <c r="L1629" s="1" t="s">
        <v>59</v>
      </c>
      <c r="M1629" s="1" t="s">
        <v>2697</v>
      </c>
    </row>
    <row r="1630" spans="1:13">
      <c r="A1630" s="1" t="s">
        <v>2698</v>
      </c>
      <c r="B1630" s="1" t="s">
        <v>12</v>
      </c>
      <c r="C1630" s="1" t="s">
        <v>2443</v>
      </c>
      <c r="D1630" s="1" t="s">
        <v>13</v>
      </c>
      <c r="E1630" s="1" t="s">
        <v>119</v>
      </c>
      <c r="F1630" s="1" t="s">
        <v>196</v>
      </c>
      <c r="G1630" s="1" t="s">
        <v>346</v>
      </c>
      <c r="H1630" s="1" t="s">
        <v>157</v>
      </c>
      <c r="I1630" s="1" t="s">
        <v>72</v>
      </c>
      <c r="J1630" s="1" t="s">
        <v>94</v>
      </c>
      <c r="K1630" s="1" t="s">
        <v>96</v>
      </c>
      <c r="L1630" s="1" t="s">
        <v>219</v>
      </c>
      <c r="M1630" s="1" t="s">
        <v>2415</v>
      </c>
    </row>
    <row r="1631" spans="1:13">
      <c r="A1631" s="1" t="s">
        <v>2699</v>
      </c>
      <c r="B1631" s="1" t="s">
        <v>12</v>
      </c>
      <c r="C1631" s="1" t="s">
        <v>2700</v>
      </c>
      <c r="D1631" s="1" t="s">
        <v>13</v>
      </c>
      <c r="E1631" s="1" t="s">
        <v>1940</v>
      </c>
      <c r="F1631" s="1" t="s">
        <v>57</v>
      </c>
      <c r="G1631" s="1" t="s">
        <v>586</v>
      </c>
      <c r="H1631" s="1" t="s">
        <v>188</v>
      </c>
      <c r="I1631" s="1" t="s">
        <v>14</v>
      </c>
      <c r="J1631" s="1" t="s">
        <v>466</v>
      </c>
      <c r="K1631" s="1" t="s">
        <v>51</v>
      </c>
      <c r="L1631" s="1" t="s">
        <v>234</v>
      </c>
      <c r="M1631" s="1" t="s">
        <v>2516</v>
      </c>
    </row>
    <row r="1632" spans="1:13">
      <c r="A1632" s="1" t="s">
        <v>2701</v>
      </c>
      <c r="B1632" s="1" t="s">
        <v>12</v>
      </c>
      <c r="C1632" s="1" t="s">
        <v>2340</v>
      </c>
      <c r="D1632" s="1" t="s">
        <v>13</v>
      </c>
      <c r="E1632" s="1" t="s">
        <v>245</v>
      </c>
      <c r="F1632" s="1" t="s">
        <v>1943</v>
      </c>
      <c r="G1632" s="1" t="s">
        <v>33</v>
      </c>
      <c r="H1632" s="1" t="s">
        <v>124</v>
      </c>
      <c r="I1632" s="1" t="s">
        <v>69</v>
      </c>
      <c r="J1632" s="1" t="s">
        <v>162</v>
      </c>
      <c r="K1632" s="1" t="s">
        <v>246</v>
      </c>
      <c r="L1632" s="1" t="s">
        <v>118</v>
      </c>
      <c r="M1632" s="1" t="s">
        <v>2702</v>
      </c>
    </row>
    <row r="1633" spans="1:13">
      <c r="A1633" s="1" t="s">
        <v>2703</v>
      </c>
      <c r="B1633" s="1" t="s">
        <v>12</v>
      </c>
      <c r="C1633" s="1" t="s">
        <v>2377</v>
      </c>
      <c r="D1633" s="1" t="s">
        <v>13</v>
      </c>
      <c r="E1633" s="1" t="s">
        <v>42</v>
      </c>
      <c r="F1633" s="1" t="s">
        <v>176</v>
      </c>
      <c r="G1633" s="1" t="s">
        <v>346</v>
      </c>
      <c r="H1633" s="1" t="s">
        <v>101</v>
      </c>
      <c r="I1633" s="1" t="s">
        <v>53</v>
      </c>
      <c r="J1633" s="1" t="s">
        <v>94</v>
      </c>
      <c r="K1633" s="1" t="s">
        <v>137</v>
      </c>
      <c r="L1633" s="1" t="s">
        <v>14</v>
      </c>
      <c r="M1633" s="1" t="s">
        <v>2704</v>
      </c>
    </row>
    <row r="1634" spans="1:13">
      <c r="A1634" s="1" t="s">
        <v>2705</v>
      </c>
      <c r="B1634" s="1" t="s">
        <v>12</v>
      </c>
      <c r="C1634" s="1" t="s">
        <v>2449</v>
      </c>
      <c r="D1634" s="1" t="s">
        <v>13</v>
      </c>
      <c r="E1634" s="1" t="s">
        <v>36</v>
      </c>
      <c r="F1634" s="1" t="s">
        <v>153</v>
      </c>
      <c r="G1634" s="1" t="s">
        <v>131</v>
      </c>
      <c r="H1634" s="1" t="s">
        <v>158</v>
      </c>
      <c r="I1634" s="1" t="s">
        <v>71</v>
      </c>
      <c r="J1634" s="1" t="s">
        <v>97</v>
      </c>
      <c r="K1634" s="1" t="s">
        <v>587</v>
      </c>
      <c r="L1634" s="1" t="s">
        <v>156</v>
      </c>
      <c r="M1634" s="1" t="s">
        <v>2453</v>
      </c>
    </row>
    <row r="1635" spans="1:13">
      <c r="A1635" s="1" t="s">
        <v>2706</v>
      </c>
      <c r="B1635" s="1" t="s">
        <v>12</v>
      </c>
      <c r="C1635" s="1" t="s">
        <v>2707</v>
      </c>
      <c r="D1635" s="1" t="s">
        <v>13</v>
      </c>
      <c r="E1635" s="1" t="s">
        <v>196</v>
      </c>
      <c r="F1635" s="1" t="s">
        <v>104</v>
      </c>
      <c r="G1635" s="1" t="s">
        <v>254</v>
      </c>
      <c r="H1635" s="1" t="s">
        <v>104</v>
      </c>
      <c r="I1635" s="1" t="s">
        <v>179</v>
      </c>
      <c r="J1635" s="1" t="s">
        <v>57</v>
      </c>
      <c r="K1635" s="1" t="s">
        <v>226</v>
      </c>
      <c r="L1635" s="1" t="s">
        <v>188</v>
      </c>
      <c r="M1635" s="1" t="s">
        <v>2569</v>
      </c>
    </row>
    <row r="1636" spans="1:13">
      <c r="A1636" s="1" t="s">
        <v>2708</v>
      </c>
      <c r="B1636" s="1" t="s">
        <v>12</v>
      </c>
      <c r="C1636" s="1" t="s">
        <v>2709</v>
      </c>
      <c r="D1636" s="1" t="s">
        <v>13</v>
      </c>
      <c r="E1636" s="1" t="s">
        <v>189</v>
      </c>
      <c r="F1636" s="1" t="s">
        <v>285</v>
      </c>
      <c r="G1636" s="1" t="s">
        <v>145</v>
      </c>
      <c r="H1636" s="1" t="s">
        <v>37</v>
      </c>
      <c r="I1636" s="1" t="s">
        <v>218</v>
      </c>
      <c r="J1636" s="1" t="s">
        <v>418</v>
      </c>
      <c r="K1636" s="1" t="s">
        <v>84</v>
      </c>
      <c r="L1636" s="1" t="s">
        <v>144</v>
      </c>
      <c r="M1636" s="1" t="s">
        <v>2630</v>
      </c>
    </row>
    <row r="1637" spans="1:13">
      <c r="A1637" s="1" t="s">
        <v>2710</v>
      </c>
      <c r="B1637" s="1" t="s">
        <v>12</v>
      </c>
      <c r="C1637" s="1" t="s">
        <v>2503</v>
      </c>
      <c r="D1637" s="1" t="s">
        <v>13</v>
      </c>
      <c r="E1637" s="1" t="s">
        <v>164</v>
      </c>
      <c r="F1637" s="1" t="s">
        <v>490</v>
      </c>
      <c r="G1637" s="1" t="s">
        <v>623</v>
      </c>
      <c r="H1637" s="1" t="s">
        <v>40</v>
      </c>
      <c r="I1637" s="1" t="s">
        <v>275</v>
      </c>
      <c r="J1637" s="1" t="s">
        <v>131</v>
      </c>
      <c r="K1637" s="1" t="s">
        <v>241</v>
      </c>
      <c r="L1637" s="1" t="s">
        <v>312</v>
      </c>
      <c r="M1637" s="1" t="s">
        <v>2711</v>
      </c>
    </row>
    <row r="1638" spans="1:13">
      <c r="A1638" s="1" t="s">
        <v>2712</v>
      </c>
      <c r="B1638" s="1" t="s">
        <v>12</v>
      </c>
      <c r="C1638" s="1" t="s">
        <v>2449</v>
      </c>
      <c r="D1638" s="1" t="s">
        <v>13</v>
      </c>
      <c r="E1638" s="1" t="s">
        <v>295</v>
      </c>
      <c r="F1638" s="1" t="s">
        <v>141</v>
      </c>
      <c r="G1638" s="1" t="s">
        <v>292</v>
      </c>
      <c r="H1638" s="1" t="s">
        <v>188</v>
      </c>
      <c r="I1638" s="1" t="s">
        <v>175</v>
      </c>
      <c r="J1638" s="1" t="s">
        <v>269</v>
      </c>
      <c r="K1638" s="1" t="s">
        <v>164</v>
      </c>
      <c r="L1638" s="1" t="s">
        <v>158</v>
      </c>
      <c r="M1638" s="1" t="s">
        <v>2713</v>
      </c>
    </row>
    <row r="1639" spans="1:13">
      <c r="A1639" s="1" t="s">
        <v>2714</v>
      </c>
      <c r="B1639" s="1" t="s">
        <v>12</v>
      </c>
      <c r="C1639" s="1" t="s">
        <v>2249</v>
      </c>
      <c r="D1639" s="1" t="s">
        <v>13</v>
      </c>
      <c r="E1639" s="1" t="s">
        <v>97</v>
      </c>
      <c r="F1639" s="1" t="s">
        <v>172</v>
      </c>
      <c r="G1639" s="1" t="s">
        <v>336</v>
      </c>
      <c r="H1639" s="1" t="s">
        <v>466</v>
      </c>
      <c r="I1639" s="1" t="s">
        <v>86</v>
      </c>
      <c r="J1639" s="1" t="s">
        <v>185</v>
      </c>
      <c r="K1639" s="1" t="s">
        <v>577</v>
      </c>
      <c r="L1639" s="1" t="s">
        <v>207</v>
      </c>
      <c r="M1639" s="1" t="s">
        <v>2715</v>
      </c>
    </row>
    <row r="1640" spans="1:13">
      <c r="A1640" s="1" t="s">
        <v>2716</v>
      </c>
      <c r="B1640" s="1" t="s">
        <v>12</v>
      </c>
      <c r="C1640" s="1" t="s">
        <v>2658</v>
      </c>
      <c r="D1640" s="1" t="s">
        <v>13</v>
      </c>
      <c r="E1640" s="1" t="s">
        <v>246</v>
      </c>
      <c r="F1640" s="1" t="s">
        <v>295</v>
      </c>
      <c r="G1640" s="1" t="s">
        <v>258</v>
      </c>
      <c r="H1640" s="1" t="s">
        <v>52</v>
      </c>
      <c r="I1640" s="1" t="s">
        <v>149</v>
      </c>
      <c r="J1640" s="1" t="s">
        <v>118</v>
      </c>
      <c r="K1640" s="1" t="s">
        <v>153</v>
      </c>
      <c r="L1640" s="1" t="s">
        <v>50</v>
      </c>
      <c r="M1640" s="1" t="s">
        <v>2684</v>
      </c>
    </row>
    <row r="1641" spans="1:13">
      <c r="A1641" s="1" t="s">
        <v>2717</v>
      </c>
      <c r="B1641" s="1" t="s">
        <v>12</v>
      </c>
      <c r="C1641" s="1" t="s">
        <v>2718</v>
      </c>
      <c r="D1641" s="1" t="s">
        <v>13</v>
      </c>
      <c r="E1641" s="1" t="s">
        <v>36</v>
      </c>
      <c r="F1641" s="1" t="s">
        <v>613</v>
      </c>
      <c r="G1641" s="1" t="s">
        <v>131</v>
      </c>
      <c r="H1641" s="1" t="s">
        <v>261</v>
      </c>
      <c r="I1641" s="1" t="s">
        <v>194</v>
      </c>
      <c r="J1641" s="1" t="s">
        <v>1030</v>
      </c>
      <c r="K1641" s="1" t="s">
        <v>238</v>
      </c>
      <c r="L1641" s="1" t="s">
        <v>183</v>
      </c>
      <c r="M1641" s="1" t="s">
        <v>2426</v>
      </c>
    </row>
    <row r="1642" spans="1:13">
      <c r="A1642" s="1" t="s">
        <v>2719</v>
      </c>
      <c r="B1642" s="1" t="s">
        <v>12</v>
      </c>
      <c r="C1642" s="1" t="s">
        <v>2316</v>
      </c>
      <c r="D1642" s="1" t="s">
        <v>13</v>
      </c>
      <c r="E1642" s="1" t="s">
        <v>69</v>
      </c>
      <c r="F1642" s="1" t="s">
        <v>41</v>
      </c>
      <c r="G1642" s="1" t="s">
        <v>194</v>
      </c>
      <c r="H1642" s="1" t="s">
        <v>92</v>
      </c>
      <c r="I1642" s="1" t="s">
        <v>608</v>
      </c>
      <c r="J1642" s="1" t="s">
        <v>608</v>
      </c>
      <c r="K1642" s="1" t="s">
        <v>1076</v>
      </c>
      <c r="L1642" s="1" t="s">
        <v>272</v>
      </c>
      <c r="M1642" s="1" t="s">
        <v>2720</v>
      </c>
    </row>
    <row r="1643" spans="1:13">
      <c r="A1643" s="1" t="s">
        <v>2721</v>
      </c>
      <c r="B1643" s="1" t="s">
        <v>12</v>
      </c>
      <c r="C1643" s="1" t="s">
        <v>2449</v>
      </c>
      <c r="D1643" s="1" t="s">
        <v>13</v>
      </c>
      <c r="E1643" s="1" t="s">
        <v>71</v>
      </c>
      <c r="F1643" s="1" t="s">
        <v>33</v>
      </c>
      <c r="G1643" s="1" t="s">
        <v>97</v>
      </c>
      <c r="H1643" s="1" t="s">
        <v>331</v>
      </c>
      <c r="I1643" s="1" t="s">
        <v>106</v>
      </c>
      <c r="J1643" s="1" t="s">
        <v>177</v>
      </c>
      <c r="K1643" s="1" t="s">
        <v>117</v>
      </c>
      <c r="L1643" s="1" t="s">
        <v>218</v>
      </c>
      <c r="M1643" s="1" t="s">
        <v>2722</v>
      </c>
    </row>
    <row r="1644" spans="1:13">
      <c r="A1644" s="1" t="s">
        <v>2723</v>
      </c>
      <c r="B1644" s="1" t="s">
        <v>12</v>
      </c>
      <c r="C1644" s="1" t="s">
        <v>2507</v>
      </c>
      <c r="D1644" s="1" t="s">
        <v>13</v>
      </c>
      <c r="E1644" s="1" t="s">
        <v>164</v>
      </c>
      <c r="F1644" s="1" t="s">
        <v>342</v>
      </c>
      <c r="G1644" s="1" t="s">
        <v>81</v>
      </c>
      <c r="H1644" s="1" t="s">
        <v>185</v>
      </c>
      <c r="I1644" s="1" t="s">
        <v>1024</v>
      </c>
      <c r="J1644" s="1" t="s">
        <v>189</v>
      </c>
      <c r="K1644" s="1" t="s">
        <v>63</v>
      </c>
      <c r="L1644" s="1" t="s">
        <v>927</v>
      </c>
      <c r="M1644" s="1" t="s">
        <v>2599</v>
      </c>
    </row>
    <row r="1645" spans="1:13">
      <c r="A1645" s="1" t="s">
        <v>2724</v>
      </c>
      <c r="B1645" s="1" t="s">
        <v>12</v>
      </c>
      <c r="C1645" s="1" t="s">
        <v>2449</v>
      </c>
      <c r="D1645" s="1" t="s">
        <v>13</v>
      </c>
      <c r="E1645" s="1" t="s">
        <v>48</v>
      </c>
      <c r="F1645" s="1" t="s">
        <v>583</v>
      </c>
      <c r="G1645" s="1" t="s">
        <v>113</v>
      </c>
      <c r="H1645" s="1" t="s">
        <v>333</v>
      </c>
      <c r="I1645" s="1" t="s">
        <v>81</v>
      </c>
      <c r="J1645" s="1" t="s">
        <v>613</v>
      </c>
      <c r="K1645" s="1" t="s">
        <v>212</v>
      </c>
      <c r="L1645" s="1" t="s">
        <v>35</v>
      </c>
      <c r="M1645" s="1" t="s">
        <v>2504</v>
      </c>
    </row>
    <row r="1646" spans="1:13">
      <c r="A1646" s="1" t="s">
        <v>2725</v>
      </c>
      <c r="B1646" s="1" t="s">
        <v>12</v>
      </c>
      <c r="C1646" s="1" t="s">
        <v>2726</v>
      </c>
      <c r="D1646" s="1" t="s">
        <v>13</v>
      </c>
      <c r="E1646" s="1" t="s">
        <v>151</v>
      </c>
      <c r="F1646" s="1" t="s">
        <v>42</v>
      </c>
      <c r="G1646" s="1" t="s">
        <v>211</v>
      </c>
      <c r="H1646" s="1" t="s">
        <v>548</v>
      </c>
      <c r="I1646" s="1" t="s">
        <v>466</v>
      </c>
      <c r="J1646" s="1" t="s">
        <v>157</v>
      </c>
      <c r="K1646" s="1" t="s">
        <v>567</v>
      </c>
      <c r="L1646" s="1" t="s">
        <v>106</v>
      </c>
      <c r="M1646" s="1" t="s">
        <v>2727</v>
      </c>
    </row>
    <row r="1647" spans="1:13">
      <c r="A1647" s="1" t="s">
        <v>2728</v>
      </c>
      <c r="B1647" s="1" t="s">
        <v>12</v>
      </c>
      <c r="C1647" s="1" t="s">
        <v>2729</v>
      </c>
      <c r="D1647" s="1" t="s">
        <v>13</v>
      </c>
      <c r="E1647" s="1" t="s">
        <v>72</v>
      </c>
      <c r="F1647" s="1" t="s">
        <v>109</v>
      </c>
      <c r="G1647" s="1" t="s">
        <v>1946</v>
      </c>
      <c r="H1647" s="1" t="s">
        <v>268</v>
      </c>
      <c r="I1647" s="1" t="s">
        <v>42</v>
      </c>
      <c r="J1647" s="1" t="s">
        <v>149</v>
      </c>
      <c r="K1647" s="1" t="s">
        <v>221</v>
      </c>
      <c r="L1647" s="1" t="s">
        <v>269</v>
      </c>
      <c r="M1647" s="1" t="s">
        <v>2592</v>
      </c>
    </row>
    <row r="1648" spans="1:13">
      <c r="A1648" s="1" t="s">
        <v>2730</v>
      </c>
      <c r="B1648" s="1" t="s">
        <v>12</v>
      </c>
      <c r="C1648" s="1" t="s">
        <v>2731</v>
      </c>
      <c r="D1648" s="1" t="s">
        <v>13</v>
      </c>
      <c r="E1648" s="1" t="s">
        <v>66</v>
      </c>
      <c r="F1648" s="1" t="s">
        <v>141</v>
      </c>
      <c r="G1648" s="1" t="s">
        <v>163</v>
      </c>
      <c r="H1648" s="1" t="s">
        <v>356</v>
      </c>
      <c r="I1648" s="1" t="s">
        <v>72</v>
      </c>
      <c r="J1648" s="1" t="s">
        <v>1940</v>
      </c>
      <c r="K1648" s="1" t="s">
        <v>1940</v>
      </c>
      <c r="L1648" s="1" t="s">
        <v>113</v>
      </c>
      <c r="M1648" s="1" t="s">
        <v>2732</v>
      </c>
    </row>
    <row r="1649" spans="1:13">
      <c r="A1649" s="1" t="s">
        <v>2733</v>
      </c>
      <c r="B1649" s="1" t="s">
        <v>12</v>
      </c>
      <c r="C1649" s="1" t="s">
        <v>2734</v>
      </c>
      <c r="D1649" s="1" t="s">
        <v>13</v>
      </c>
      <c r="E1649" s="1" t="s">
        <v>623</v>
      </c>
      <c r="F1649" s="1" t="s">
        <v>823</v>
      </c>
      <c r="G1649" s="1" t="s">
        <v>177</v>
      </c>
      <c r="H1649" s="1" t="s">
        <v>226</v>
      </c>
      <c r="I1649" s="1" t="s">
        <v>126</v>
      </c>
      <c r="J1649" s="1" t="s">
        <v>511</v>
      </c>
      <c r="K1649" s="1" t="s">
        <v>2134</v>
      </c>
      <c r="L1649" s="1" t="s">
        <v>333</v>
      </c>
      <c r="M1649" s="1" t="s">
        <v>2735</v>
      </c>
    </row>
    <row r="1650" spans="1:13">
      <c r="A1650" s="1" t="s">
        <v>2736</v>
      </c>
      <c r="B1650" s="1" t="s">
        <v>12</v>
      </c>
      <c r="C1650" s="1" t="s">
        <v>2449</v>
      </c>
      <c r="D1650" s="1" t="s">
        <v>13</v>
      </c>
      <c r="E1650" s="1" t="s">
        <v>113</v>
      </c>
      <c r="F1650" s="1" t="s">
        <v>98</v>
      </c>
      <c r="G1650" s="1" t="s">
        <v>284</v>
      </c>
      <c r="H1650" s="1" t="s">
        <v>444</v>
      </c>
      <c r="I1650" s="1" t="s">
        <v>51</v>
      </c>
      <c r="J1650" s="1" t="s">
        <v>1996</v>
      </c>
      <c r="K1650" s="1" t="s">
        <v>220</v>
      </c>
      <c r="L1650" s="1" t="s">
        <v>276</v>
      </c>
      <c r="M1650" s="1" t="s">
        <v>2737</v>
      </c>
    </row>
    <row r="1651" spans="1:13">
      <c r="A1651" s="1" t="s">
        <v>2738</v>
      </c>
      <c r="B1651" s="1" t="s">
        <v>12</v>
      </c>
      <c r="C1651" s="1" t="s">
        <v>2476</v>
      </c>
      <c r="D1651" s="1" t="s">
        <v>13</v>
      </c>
      <c r="E1651" s="1" t="s">
        <v>312</v>
      </c>
      <c r="F1651" s="1" t="s">
        <v>1030</v>
      </c>
      <c r="G1651" s="1" t="s">
        <v>257</v>
      </c>
      <c r="H1651" s="1" t="s">
        <v>40</v>
      </c>
      <c r="I1651" s="1" t="s">
        <v>356</v>
      </c>
      <c r="J1651" s="1" t="s">
        <v>269</v>
      </c>
      <c r="K1651" s="1" t="s">
        <v>608</v>
      </c>
      <c r="L1651" s="1" t="s">
        <v>145</v>
      </c>
      <c r="M1651" s="1" t="s">
        <v>2355</v>
      </c>
    </row>
    <row r="1652" spans="1:13">
      <c r="A1652" s="1" t="s">
        <v>2739</v>
      </c>
      <c r="B1652" s="1" t="s">
        <v>12</v>
      </c>
      <c r="C1652" s="1" t="s">
        <v>2449</v>
      </c>
      <c r="D1652" s="1" t="s">
        <v>13</v>
      </c>
      <c r="E1652" s="1" t="s">
        <v>191</v>
      </c>
      <c r="F1652" s="1" t="s">
        <v>151</v>
      </c>
      <c r="G1652" s="1" t="s">
        <v>80</v>
      </c>
      <c r="H1652" s="1" t="s">
        <v>113</v>
      </c>
      <c r="I1652" s="1" t="s">
        <v>300</v>
      </c>
      <c r="J1652" s="1" t="s">
        <v>1940</v>
      </c>
      <c r="K1652" s="1" t="s">
        <v>1923</v>
      </c>
      <c r="L1652" s="1" t="s">
        <v>2740</v>
      </c>
      <c r="M1652" s="1" t="s">
        <v>2535</v>
      </c>
    </row>
    <row r="1653" spans="1:13">
      <c r="A1653" s="1" t="s">
        <v>2741</v>
      </c>
      <c r="B1653" s="1" t="s">
        <v>12</v>
      </c>
      <c r="C1653" s="1" t="s">
        <v>2734</v>
      </c>
      <c r="D1653" s="1" t="s">
        <v>13</v>
      </c>
      <c r="E1653" s="1" t="s">
        <v>784</v>
      </c>
      <c r="F1653" s="1" t="s">
        <v>41</v>
      </c>
      <c r="G1653" s="1" t="s">
        <v>96</v>
      </c>
      <c r="H1653" s="1" t="s">
        <v>148</v>
      </c>
      <c r="I1653" s="1" t="s">
        <v>66</v>
      </c>
      <c r="J1653" s="1" t="s">
        <v>134</v>
      </c>
      <c r="K1653" s="1" t="s">
        <v>605</v>
      </c>
      <c r="L1653" s="1" t="s">
        <v>51</v>
      </c>
      <c r="M1653" s="1" t="s">
        <v>2742</v>
      </c>
    </row>
    <row r="1654" spans="1:13">
      <c r="A1654" s="1" t="s">
        <v>2743</v>
      </c>
      <c r="B1654" s="1" t="s">
        <v>12</v>
      </c>
      <c r="C1654" s="1" t="s">
        <v>2449</v>
      </c>
      <c r="D1654" s="1" t="s">
        <v>13</v>
      </c>
      <c r="E1654" s="1" t="s">
        <v>79</v>
      </c>
      <c r="F1654" s="1" t="s">
        <v>95</v>
      </c>
      <c r="G1654" s="1" t="s">
        <v>349</v>
      </c>
      <c r="H1654" s="1" t="s">
        <v>93</v>
      </c>
      <c r="I1654" s="1" t="s">
        <v>356</v>
      </c>
      <c r="J1654" s="1" t="s">
        <v>109</v>
      </c>
      <c r="K1654" s="1" t="s">
        <v>269</v>
      </c>
      <c r="L1654" s="1" t="s">
        <v>1946</v>
      </c>
      <c r="M1654" s="1" t="s">
        <v>2744</v>
      </c>
    </row>
    <row r="1655" spans="1:13">
      <c r="A1655" s="1" t="s">
        <v>2745</v>
      </c>
      <c r="B1655" s="1" t="s">
        <v>12</v>
      </c>
      <c r="C1655" s="1" t="s">
        <v>2746</v>
      </c>
      <c r="D1655" s="1" t="s">
        <v>13</v>
      </c>
      <c r="E1655" s="1" t="s">
        <v>179</v>
      </c>
      <c r="F1655" s="1" t="s">
        <v>121</v>
      </c>
      <c r="G1655" s="1" t="s">
        <v>185</v>
      </c>
      <c r="H1655" s="1" t="s">
        <v>496</v>
      </c>
      <c r="I1655" s="1" t="s">
        <v>14</v>
      </c>
      <c r="J1655" s="1" t="s">
        <v>50</v>
      </c>
      <c r="K1655" s="1" t="s">
        <v>2008</v>
      </c>
      <c r="L1655" s="1" t="s">
        <v>194</v>
      </c>
      <c r="M1655" s="1" t="s">
        <v>2351</v>
      </c>
    </row>
    <row r="1656" spans="1:13">
      <c r="A1656" s="1" t="s">
        <v>2747</v>
      </c>
      <c r="B1656" s="1" t="s">
        <v>12</v>
      </c>
      <c r="C1656" s="1" t="s">
        <v>2748</v>
      </c>
      <c r="D1656" s="1" t="s">
        <v>13</v>
      </c>
      <c r="E1656" s="1" t="s">
        <v>127</v>
      </c>
      <c r="F1656" s="1" t="s">
        <v>1085</v>
      </c>
      <c r="G1656" s="1" t="s">
        <v>109</v>
      </c>
      <c r="H1656" s="1" t="s">
        <v>245</v>
      </c>
      <c r="I1656" s="1" t="s">
        <v>226</v>
      </c>
      <c r="J1656" s="1" t="s">
        <v>1062</v>
      </c>
      <c r="K1656" s="1" t="s">
        <v>38</v>
      </c>
      <c r="L1656" s="1" t="s">
        <v>112</v>
      </c>
      <c r="M1656" s="1" t="s">
        <v>2749</v>
      </c>
    </row>
    <row r="1657" spans="1:13">
      <c r="A1657" s="1" t="s">
        <v>2750</v>
      </c>
      <c r="B1657" s="1" t="s">
        <v>12</v>
      </c>
      <c r="C1657" s="1" t="s">
        <v>2449</v>
      </c>
      <c r="D1657" s="1" t="s">
        <v>13</v>
      </c>
      <c r="E1657" s="1" t="s">
        <v>149</v>
      </c>
      <c r="F1657" s="1" t="s">
        <v>167</v>
      </c>
      <c r="G1657" s="1" t="s">
        <v>219</v>
      </c>
      <c r="H1657" s="1" t="s">
        <v>162</v>
      </c>
      <c r="I1657" s="1" t="s">
        <v>163</v>
      </c>
      <c r="J1657" s="1" t="s">
        <v>234</v>
      </c>
      <c r="K1657" s="1" t="s">
        <v>152</v>
      </c>
      <c r="L1657" s="1" t="s">
        <v>125</v>
      </c>
      <c r="M1657" s="1" t="s">
        <v>2375</v>
      </c>
    </row>
    <row r="1658" spans="1:13">
      <c r="A1658" s="1" t="s">
        <v>2751</v>
      </c>
      <c r="B1658" s="1" t="s">
        <v>12</v>
      </c>
      <c r="C1658" s="1" t="s">
        <v>2449</v>
      </c>
      <c r="D1658" s="1" t="s">
        <v>13</v>
      </c>
      <c r="E1658" s="1" t="s">
        <v>332</v>
      </c>
      <c r="F1658" s="1" t="s">
        <v>1062</v>
      </c>
      <c r="G1658" s="1" t="s">
        <v>104</v>
      </c>
      <c r="H1658" s="1" t="s">
        <v>157</v>
      </c>
      <c r="I1658" s="1" t="s">
        <v>237</v>
      </c>
      <c r="J1658" s="1" t="s">
        <v>285</v>
      </c>
      <c r="K1658" s="1" t="s">
        <v>295</v>
      </c>
      <c r="L1658" s="1" t="s">
        <v>190</v>
      </c>
      <c r="M1658" s="1" t="s">
        <v>2351</v>
      </c>
    </row>
    <row r="1659" spans="1:13">
      <c r="A1659" s="1" t="s">
        <v>2752</v>
      </c>
      <c r="B1659" s="1" t="s">
        <v>12</v>
      </c>
      <c r="C1659" s="1" t="s">
        <v>2449</v>
      </c>
      <c r="D1659" s="1" t="s">
        <v>13</v>
      </c>
      <c r="E1659" s="1" t="s">
        <v>587</v>
      </c>
      <c r="F1659" s="1" t="s">
        <v>34</v>
      </c>
      <c r="G1659" s="1" t="s">
        <v>206</v>
      </c>
      <c r="H1659" s="1" t="s">
        <v>70</v>
      </c>
      <c r="I1659" s="1" t="s">
        <v>97</v>
      </c>
      <c r="J1659" s="1" t="s">
        <v>490</v>
      </c>
      <c r="K1659" s="1" t="s">
        <v>162</v>
      </c>
      <c r="L1659" s="1" t="s">
        <v>304</v>
      </c>
      <c r="M1659" s="1" t="s">
        <v>2753</v>
      </c>
    </row>
    <row r="1660" spans="1:13">
      <c r="A1660" s="1" t="s">
        <v>2754</v>
      </c>
      <c r="B1660" s="1" t="s">
        <v>12</v>
      </c>
      <c r="C1660" s="1" t="s">
        <v>1926</v>
      </c>
      <c r="D1660" s="1" t="s">
        <v>13</v>
      </c>
      <c r="E1660" s="1" t="s">
        <v>105</v>
      </c>
      <c r="F1660" s="1" t="s">
        <v>264</v>
      </c>
      <c r="G1660" s="1" t="s">
        <v>33</v>
      </c>
      <c r="H1660" s="1" t="s">
        <v>88</v>
      </c>
      <c r="I1660" s="1" t="s">
        <v>212</v>
      </c>
      <c r="J1660" s="1" t="s">
        <v>220</v>
      </c>
      <c r="K1660" s="1" t="s">
        <v>264</v>
      </c>
      <c r="L1660" s="1" t="s">
        <v>73</v>
      </c>
      <c r="M1660" s="1" t="s">
        <v>2755</v>
      </c>
    </row>
    <row r="1661" spans="1:13">
      <c r="A1661" s="1" t="s">
        <v>2756</v>
      </c>
      <c r="B1661" s="1" t="s">
        <v>12</v>
      </c>
      <c r="C1661" s="1" t="s">
        <v>2449</v>
      </c>
      <c r="D1661" s="1" t="s">
        <v>13</v>
      </c>
      <c r="E1661" s="1" t="s">
        <v>120</v>
      </c>
      <c r="F1661" s="1" t="s">
        <v>69</v>
      </c>
      <c r="G1661" s="1" t="s">
        <v>117</v>
      </c>
      <c r="H1661" s="1" t="s">
        <v>144</v>
      </c>
      <c r="I1661" s="1" t="s">
        <v>142</v>
      </c>
      <c r="J1661" s="1" t="s">
        <v>283</v>
      </c>
      <c r="K1661" s="1" t="s">
        <v>241</v>
      </c>
      <c r="L1661" s="1" t="s">
        <v>927</v>
      </c>
      <c r="M1661" s="1" t="s">
        <v>2757</v>
      </c>
    </row>
    <row r="1662" spans="1:13">
      <c r="A1662" s="1" t="s">
        <v>2758</v>
      </c>
      <c r="B1662" s="1" t="s">
        <v>12</v>
      </c>
      <c r="C1662" s="1" t="s">
        <v>2759</v>
      </c>
      <c r="D1662" s="1" t="s">
        <v>13</v>
      </c>
      <c r="E1662" s="1" t="s">
        <v>579</v>
      </c>
      <c r="F1662" s="1" t="s">
        <v>109</v>
      </c>
      <c r="G1662" s="1" t="s">
        <v>983</v>
      </c>
      <c r="H1662" s="1" t="s">
        <v>206</v>
      </c>
      <c r="I1662" s="1" t="s">
        <v>70</v>
      </c>
      <c r="J1662" s="1" t="s">
        <v>251</v>
      </c>
      <c r="K1662" s="1" t="s">
        <v>2210</v>
      </c>
      <c r="L1662" s="1" t="s">
        <v>185</v>
      </c>
      <c r="M1662" s="1" t="s">
        <v>2422</v>
      </c>
    </row>
    <row r="1663" spans="1:13">
      <c r="A1663" s="1" t="s">
        <v>2760</v>
      </c>
      <c r="B1663" s="1" t="s">
        <v>12</v>
      </c>
      <c r="C1663" s="1" t="s">
        <v>2449</v>
      </c>
      <c r="D1663" s="1" t="s">
        <v>13</v>
      </c>
      <c r="E1663" s="1" t="s">
        <v>285</v>
      </c>
      <c r="F1663" s="1" t="s">
        <v>2134</v>
      </c>
      <c r="G1663" s="1" t="s">
        <v>71</v>
      </c>
      <c r="H1663" s="1" t="s">
        <v>36</v>
      </c>
      <c r="I1663" s="1" t="s">
        <v>57</v>
      </c>
      <c r="J1663" s="1" t="s">
        <v>296</v>
      </c>
      <c r="K1663" s="1" t="s">
        <v>84</v>
      </c>
      <c r="L1663" s="1" t="s">
        <v>356</v>
      </c>
      <c r="M1663" s="1" t="s">
        <v>2761</v>
      </c>
    </row>
    <row r="1664" spans="1:13">
      <c r="A1664" s="1" t="s">
        <v>2762</v>
      </c>
      <c r="B1664" s="1" t="s">
        <v>12</v>
      </c>
      <c r="C1664" s="1" t="s">
        <v>2461</v>
      </c>
      <c r="D1664" s="1" t="s">
        <v>13</v>
      </c>
      <c r="E1664" s="1" t="s">
        <v>53</v>
      </c>
      <c r="F1664" s="1" t="s">
        <v>14</v>
      </c>
      <c r="G1664" s="1" t="s">
        <v>313</v>
      </c>
      <c r="H1664" s="1" t="s">
        <v>116</v>
      </c>
      <c r="I1664" s="1" t="s">
        <v>211</v>
      </c>
      <c r="J1664" s="1" t="s">
        <v>206</v>
      </c>
      <c r="K1664" s="1" t="s">
        <v>207</v>
      </c>
      <c r="L1664" s="1" t="s">
        <v>196</v>
      </c>
      <c r="M1664" s="1" t="s">
        <v>2763</v>
      </c>
    </row>
    <row r="1665" spans="1:13">
      <c r="A1665" s="1" t="s">
        <v>2764</v>
      </c>
      <c r="B1665" s="1" t="s">
        <v>12</v>
      </c>
      <c r="C1665" s="1" t="s">
        <v>2449</v>
      </c>
      <c r="D1665" s="1" t="s">
        <v>13</v>
      </c>
      <c r="E1665" s="1" t="s">
        <v>276</v>
      </c>
      <c r="F1665" s="1" t="s">
        <v>1057</v>
      </c>
      <c r="G1665" s="1" t="s">
        <v>333</v>
      </c>
      <c r="H1665" s="1" t="s">
        <v>2765</v>
      </c>
      <c r="I1665" s="1" t="s">
        <v>111</v>
      </c>
      <c r="J1665" s="1" t="s">
        <v>257</v>
      </c>
      <c r="K1665" s="1" t="s">
        <v>1927</v>
      </c>
      <c r="L1665" s="1" t="s">
        <v>284</v>
      </c>
      <c r="M1665" s="1" t="s">
        <v>2346</v>
      </c>
    </row>
    <row r="1666" spans="1:13">
      <c r="A1666" s="1" t="s">
        <v>2766</v>
      </c>
      <c r="B1666" s="1" t="s">
        <v>12</v>
      </c>
      <c r="C1666" s="1" t="s">
        <v>2545</v>
      </c>
      <c r="D1666" s="1" t="s">
        <v>13</v>
      </c>
      <c r="E1666" s="1" t="s">
        <v>2077</v>
      </c>
      <c r="F1666" s="1" t="s">
        <v>567</v>
      </c>
      <c r="G1666" s="1" t="s">
        <v>172</v>
      </c>
      <c r="H1666" s="1" t="s">
        <v>33</v>
      </c>
      <c r="I1666" s="1" t="s">
        <v>164</v>
      </c>
      <c r="J1666" s="1" t="s">
        <v>1970</v>
      </c>
      <c r="K1666" s="1" t="s">
        <v>336</v>
      </c>
      <c r="L1666" s="1" t="s">
        <v>761</v>
      </c>
      <c r="M1666" s="1" t="s">
        <v>2686</v>
      </c>
    </row>
    <row r="1667" spans="1:13">
      <c r="A1667" s="1" t="s">
        <v>2767</v>
      </c>
      <c r="B1667" s="1" t="s">
        <v>12</v>
      </c>
      <c r="C1667" s="1" t="s">
        <v>2768</v>
      </c>
      <c r="D1667" s="1" t="s">
        <v>13</v>
      </c>
      <c r="E1667" s="1" t="s">
        <v>157</v>
      </c>
      <c r="F1667" s="1" t="s">
        <v>297</v>
      </c>
      <c r="G1667" s="1" t="s">
        <v>49</v>
      </c>
      <c r="H1667" s="1" t="s">
        <v>145</v>
      </c>
      <c r="I1667" s="1" t="s">
        <v>162</v>
      </c>
      <c r="J1667" s="1" t="s">
        <v>275</v>
      </c>
      <c r="K1667" s="1" t="s">
        <v>232</v>
      </c>
      <c r="L1667" s="1" t="s">
        <v>207</v>
      </c>
      <c r="M1667" s="1" t="s">
        <v>2722</v>
      </c>
    </row>
    <row r="1668" spans="1:13">
      <c r="A1668" s="1" t="s">
        <v>2769</v>
      </c>
      <c r="B1668" s="1" t="s">
        <v>12</v>
      </c>
      <c r="C1668" s="1" t="s">
        <v>2770</v>
      </c>
      <c r="D1668" s="1" t="s">
        <v>13</v>
      </c>
      <c r="E1668" s="1" t="s">
        <v>282</v>
      </c>
      <c r="F1668" s="1" t="s">
        <v>36</v>
      </c>
      <c r="G1668" s="1" t="s">
        <v>102</v>
      </c>
      <c r="H1668" s="1" t="s">
        <v>267</v>
      </c>
      <c r="I1668" s="1" t="s">
        <v>149</v>
      </c>
      <c r="J1668" s="1" t="s">
        <v>199</v>
      </c>
      <c r="K1668" s="1" t="s">
        <v>153</v>
      </c>
      <c r="L1668" s="1" t="s">
        <v>88</v>
      </c>
      <c r="M1668" s="1" t="s">
        <v>2569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DEBE-EA67-4D03-AB85-4BD6D5DC38BE}">
  <dimension ref="A1:Y1668"/>
  <sheetViews>
    <sheetView tabSelected="1" topLeftCell="A1211" workbookViewId="0">
      <selection activeCell="E1222" sqref="E1222"/>
    </sheetView>
  </sheetViews>
  <sheetFormatPr defaultRowHeight="15"/>
  <cols>
    <col min="1" max="13" width="12.28515625" customWidth="1"/>
    <col min="14" max="14" width="14" bestFit="1" customWidth="1"/>
    <col min="15" max="15" width="14" customWidth="1"/>
    <col min="16" max="16" width="17" customWidth="1"/>
    <col min="17" max="17" width="12" bestFit="1" customWidth="1"/>
    <col min="18" max="18" width="9.28515625" style="7" bestFit="1" customWidth="1"/>
    <col min="19" max="19" width="13.42578125" style="7" bestFit="1" customWidth="1"/>
    <col min="20" max="20" width="13.7109375" style="7" bestFit="1" customWidth="1"/>
    <col min="21" max="21" width="9.28515625" style="7" bestFit="1" customWidth="1"/>
    <col min="22" max="22" width="12.28515625" style="7" bestFit="1" customWidth="1"/>
    <col min="23" max="23" width="13.42578125" style="7" bestFit="1" customWidth="1"/>
    <col min="24" max="24" width="25.85546875" style="7" bestFit="1" customWidth="1"/>
    <col min="25" max="25" width="28.85546875" style="7" bestFit="1" customWidth="1"/>
  </cols>
  <sheetData>
    <row r="1" spans="1:25">
      <c r="A1" s="4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25</v>
      </c>
      <c r="O1" s="4" t="s">
        <v>28</v>
      </c>
      <c r="P1" s="4" t="s">
        <v>26</v>
      </c>
      <c r="Q1" s="4" t="s">
        <v>27</v>
      </c>
      <c r="R1" s="6" t="s">
        <v>23</v>
      </c>
      <c r="S1" s="6" t="s">
        <v>24</v>
      </c>
      <c r="T1" s="6" t="s">
        <v>20</v>
      </c>
      <c r="U1" s="6" t="s">
        <v>21</v>
      </c>
      <c r="V1" s="6" t="s">
        <v>22</v>
      </c>
      <c r="W1" s="6" t="s">
        <v>29</v>
      </c>
      <c r="X1" s="6" t="s">
        <v>31</v>
      </c>
      <c r="Y1" s="6" t="s">
        <v>30</v>
      </c>
    </row>
    <row r="2" spans="1:25">
      <c r="A2" s="2">
        <f ca="1">SUMPRODUCT(--MID(Binary!A2,LEN(Binary!A2)+1-ROW(INDIRECT("1:"&amp;LEN(Binary!A2))),1),(2^(ROW(INDIRECT("1:"&amp;LEN(Binary!A2)))-1)))</f>
        <v>414362234</v>
      </c>
      <c r="B2" s="2">
        <f ca="1">SUMPRODUCT(--MID(Binary!B2,LEN(Binary!B2)+1-ROW(INDIRECT("1:"&amp;LEN(Binary!B2))),1),(2^(ROW(INDIRECT("1:"&amp;LEN(Binary!B2)))-1)))</f>
        <v>0</v>
      </c>
      <c r="C2" s="2">
        <f ca="1">SUMPRODUCT(--MID(Binary!C2,LEN(Binary!C2)+1-ROW(INDIRECT("1:"&amp;LEN(Binary!C2))),1),(2^(ROW(INDIRECT("1:"&amp;LEN(Binary!C2)))-1)))</f>
        <v>602629504</v>
      </c>
      <c r="D2" s="2">
        <f ca="1">SUMPRODUCT(--MID(Binary!D2,LEN(Binary!D2)+1-ROW(INDIRECT("1:"&amp;LEN(Binary!D2))),1),(2^(ROW(INDIRECT("1:"&amp;LEN(Binary!D2)))-1)))</f>
        <v>0</v>
      </c>
      <c r="E2" s="2">
        <f ca="1">SUMPRODUCT(--MID(Binary!E2,LEN(Binary!E2)+1-ROW(INDIRECT("1:"&amp;LEN(Binary!E2))),1),(2^(ROW(INDIRECT("1:"&amp;LEN(Binary!E2)))-1)))</f>
        <v>65525</v>
      </c>
      <c r="F2" s="2">
        <f ca="1">SUMPRODUCT(--MID(Binary!F2,LEN(Binary!F2)+1-ROW(INDIRECT("1:"&amp;LEN(Binary!F2))),1),(2^(ROW(INDIRECT("1:"&amp;LEN(Binary!F2)))-1)))</f>
        <v>5</v>
      </c>
      <c r="G2" s="2">
        <f ca="1">SUMPRODUCT(--MID(Binary!G2,LEN(Binary!G2)+1-ROW(INDIRECT("1:"&amp;LEN(Binary!G2))),1),(2^(ROW(INDIRECT("1:"&amp;LEN(Binary!G2)))-1)))</f>
        <v>31</v>
      </c>
      <c r="H2" s="2">
        <f ca="1">SUMPRODUCT(--MID(Binary!H2,LEN(Binary!H2)+1-ROW(INDIRECT("1:"&amp;LEN(Binary!H2))),1),(2^(ROW(INDIRECT("1:"&amp;LEN(Binary!H2)))-1)))</f>
        <v>40</v>
      </c>
      <c r="I2" s="2">
        <f ca="1">SUMPRODUCT(--MID(Binary!I2,LEN(Binary!I2)+1-ROW(INDIRECT("1:"&amp;LEN(Binary!I2))),1),(2^(ROW(INDIRECT("1:"&amp;LEN(Binary!I2)))-1)))</f>
        <v>28</v>
      </c>
      <c r="J2" s="2">
        <f ca="1">SUMPRODUCT(--MID(Binary!J2,LEN(Binary!J2)+1-ROW(INDIRECT("1:"&amp;LEN(Binary!J2))),1),(2^(ROW(INDIRECT("1:"&amp;LEN(Binary!J2)))-1)))</f>
        <v>27</v>
      </c>
      <c r="K2" s="2">
        <f ca="1">SUMPRODUCT(--MID(Binary!K2,LEN(Binary!K2)+1-ROW(INDIRECT("1:"&amp;LEN(Binary!K2))),1),(2^(ROW(INDIRECT("1:"&amp;LEN(Binary!K2)))-1)))</f>
        <v>65451</v>
      </c>
      <c r="L2" s="2">
        <f ca="1">SUMPRODUCT(--MID(Binary!L2,LEN(Binary!L2)+1-ROW(INDIRECT("1:"&amp;LEN(Binary!L2))),1),(2^(ROW(INDIRECT("1:"&amp;LEN(Binary!L2)))-1)))</f>
        <v>65393</v>
      </c>
      <c r="M2" s="2">
        <f ca="1">SUMPRODUCT(--MID(Binary!M2,LEN(Binary!M2)+1-ROW(INDIRECT("1:"&amp;LEN(Binary!M2))),1),(2^(ROW(INDIRECT("1:"&amp;LEN(Binary!M2)))-1)))</f>
        <v>3156248528</v>
      </c>
      <c r="N2">
        <f ca="1">(C2/(2^21)+0.5)/50</f>
        <v>5.7571228027343748</v>
      </c>
      <c r="O2">
        <f ca="1">1000/N2</f>
        <v>173.69787552995135</v>
      </c>
      <c r="P2">
        <f t="shared" ref="P2:P15" ca="1" si="0">(M2/(2^21)+0.5)/50</f>
        <v>30.110331573486327</v>
      </c>
      <c r="Q2">
        <f ca="1">1000/P2</f>
        <v>33.211191898017844</v>
      </c>
      <c r="R2" s="7">
        <f ca="1">N2-coef!$B$1</f>
        <v>-9.9819726562522249E-4</v>
      </c>
      <c r="S2" s="7">
        <f ca="1">coef!$B$2*R2+coef!$C$2*R2^2+coef!$D$2*R2^3</f>
        <v>4.0143039469213377</v>
      </c>
      <c r="T2" s="7">
        <f ca="1">coef!$B$3+coef!$C$3*R2+coef!$D$3*R2^2</f>
        <v>-30870.631014720424</v>
      </c>
      <c r="U2" s="7">
        <f ca="1">coef!$B$4+coef!$C$4*R2</f>
        <v>4.0691999999999999E-2</v>
      </c>
      <c r="V2" s="7">
        <f ca="1">coef!$B$5+coef!$C$5*R2+coef!$D$5*R2^2+coef!$E$5*R2^3+coef!$F$5*Decimal!R2^4</f>
        <v>30.118022018433987</v>
      </c>
      <c r="W2" s="7">
        <f ca="1">1-V2^2/P2^2</f>
        <v>-5.1088291955281306E-4</v>
      </c>
      <c r="X2" s="7">
        <f ca="1">(T2*W2*(1-U2*W2))</f>
        <v>15.771605967937456</v>
      </c>
      <c r="Y2" s="7">
        <f ca="1">X2*6894.7</f>
        <v>108740.49166713837</v>
      </c>
    </row>
    <row r="3" spans="1:25">
      <c r="A3" s="2">
        <f ca="1">SUMPRODUCT(--MID(Binary!A3,LEN(Binary!A3)+1-ROW(INDIRECT("1:"&amp;LEN(Binary!A3))),1),(2^(ROW(INDIRECT("1:"&amp;LEN(Binary!A3)))-1)))</f>
        <v>414362306</v>
      </c>
      <c r="B3" s="2">
        <f ca="1">SUMPRODUCT(--MID(Binary!B3,LEN(Binary!B3)+1-ROW(INDIRECT("1:"&amp;LEN(Binary!B3))),1),(2^(ROW(INDIRECT("1:"&amp;LEN(Binary!B3)))-1)))</f>
        <v>0</v>
      </c>
      <c r="C3" s="2">
        <f ca="1">SUMPRODUCT(--MID(Binary!C3,LEN(Binary!C3)+1-ROW(INDIRECT("1:"&amp;LEN(Binary!C3))),1),(2^(ROW(INDIRECT("1:"&amp;LEN(Binary!C3)))-1)))</f>
        <v>602629504</v>
      </c>
      <c r="D3" s="2">
        <f ca="1">SUMPRODUCT(--MID(Binary!D3,LEN(Binary!D3)+1-ROW(INDIRECT("1:"&amp;LEN(Binary!D3))),1),(2^(ROW(INDIRECT("1:"&amp;LEN(Binary!D3)))-1)))</f>
        <v>0</v>
      </c>
      <c r="E3" s="2">
        <f ca="1">SUMPRODUCT(--MID(Binary!E3,LEN(Binary!E3)+1-ROW(INDIRECT("1:"&amp;LEN(Binary!E3))),1),(2^(ROW(INDIRECT("1:"&amp;LEN(Binary!E3)))-1)))</f>
        <v>66</v>
      </c>
      <c r="F3" s="2">
        <f ca="1">SUMPRODUCT(--MID(Binary!F3,LEN(Binary!F3)+1-ROW(INDIRECT("1:"&amp;LEN(Binary!F3))),1),(2^(ROW(INDIRECT("1:"&amp;LEN(Binary!F3)))-1)))</f>
        <v>18</v>
      </c>
      <c r="G3" s="2">
        <f ca="1">SUMPRODUCT(--MID(Binary!G3,LEN(Binary!G3)+1-ROW(INDIRECT("1:"&amp;LEN(Binary!G3))),1),(2^(ROW(INDIRECT("1:"&amp;LEN(Binary!G3)))-1)))</f>
        <v>6</v>
      </c>
      <c r="H3" s="2">
        <f ca="1">SUMPRODUCT(--MID(Binary!H3,LEN(Binary!H3)+1-ROW(INDIRECT("1:"&amp;LEN(Binary!H3))),1),(2^(ROW(INDIRECT("1:"&amp;LEN(Binary!H3)))-1)))</f>
        <v>65511</v>
      </c>
      <c r="I3" s="2">
        <f ca="1">SUMPRODUCT(--MID(Binary!I3,LEN(Binary!I3)+1-ROW(INDIRECT("1:"&amp;LEN(Binary!I3))),1),(2^(ROW(INDIRECT("1:"&amp;LEN(Binary!I3)))-1)))</f>
        <v>65473</v>
      </c>
      <c r="J3" s="2">
        <f ca="1">SUMPRODUCT(--MID(Binary!J3,LEN(Binary!J3)+1-ROW(INDIRECT("1:"&amp;LEN(Binary!J3))),1),(2^(ROW(INDIRECT("1:"&amp;LEN(Binary!J3)))-1)))</f>
        <v>65505</v>
      </c>
      <c r="K3" s="2">
        <f ca="1">SUMPRODUCT(--MID(Binary!K3,LEN(Binary!K3)+1-ROW(INDIRECT("1:"&amp;LEN(Binary!K3))),1),(2^(ROW(INDIRECT("1:"&amp;LEN(Binary!K3)))-1)))</f>
        <v>41</v>
      </c>
      <c r="L3" s="2">
        <f ca="1">SUMPRODUCT(--MID(Binary!L3,LEN(Binary!L3)+1-ROW(INDIRECT("1:"&amp;LEN(Binary!L3))),1),(2^(ROW(INDIRECT("1:"&amp;LEN(Binary!L3)))-1)))</f>
        <v>65532</v>
      </c>
      <c r="M3" s="2">
        <f ca="1">SUMPRODUCT(--MID(Binary!M3,LEN(Binary!M3)+1-ROW(INDIRECT("1:"&amp;LEN(Binary!M3))),1),(2^(ROW(INDIRECT("1:"&amp;LEN(Binary!M3)))-1)))</f>
        <v>3156248396</v>
      </c>
      <c r="N3">
        <f t="shared" ref="N3:N15" ca="1" si="1">(C3/(2^21)+0.5)/50</f>
        <v>5.7571228027343748</v>
      </c>
      <c r="O3">
        <f t="shared" ref="O3:Q15" ca="1" si="2">1000/N3</f>
        <v>173.69787552995135</v>
      </c>
      <c r="P3">
        <f t="shared" ca="1" si="0"/>
        <v>30.110330314636229</v>
      </c>
      <c r="Q3">
        <f t="shared" ca="1" si="2"/>
        <v>33.211193286508497</v>
      </c>
      <c r="R3" s="7">
        <f ca="1">N3-coef!$B$1</f>
        <v>-9.9819726562522249E-4</v>
      </c>
      <c r="S3" s="7">
        <f ca="1">coef!$B$2*R3+coef!$C$2*R3^2+coef!$D$2*R3^3</f>
        <v>4.0143039469213377</v>
      </c>
      <c r="T3" s="7">
        <f ca="1">coef!$B$3+coef!$C$3*R3+coef!$D$3*R3^2</f>
        <v>-30870.631014720424</v>
      </c>
      <c r="U3" s="7">
        <f ca="1">coef!$B$4+coef!$C$4*R3</f>
        <v>4.0691999999999999E-2</v>
      </c>
      <c r="V3" s="7">
        <f ca="1">coef!$B$5+coef!$C$5*R3+coef!$D$5*R3^2+coef!$E$5*R3^3+coef!$F$5*Decimal!R3^4</f>
        <v>30.118022018433987</v>
      </c>
      <c r="W3" s="7">
        <f t="shared" ref="W3:W15" ca="1" si="3">1-V3^2/P3^2</f>
        <v>-5.1096657810023594E-4</v>
      </c>
      <c r="X3" s="7">
        <f t="shared" ref="X3:X15" ca="1" si="4">(T3*W3*(1-U3*W3))</f>
        <v>15.774188667473197</v>
      </c>
      <c r="Y3" s="7">
        <f t="shared" ref="Y3:Y15" ca="1" si="5">X3*6894.7</f>
        <v>108758.29860562745</v>
      </c>
    </row>
    <row r="4" spans="1:25">
      <c r="A4" s="2">
        <f ca="1">SUMPRODUCT(--MID(Binary!A4,LEN(Binary!A4)+1-ROW(INDIRECT("1:"&amp;LEN(Binary!A4))),1),(2^(ROW(INDIRECT("1:"&amp;LEN(Binary!A4)))-1)))</f>
        <v>414362378</v>
      </c>
      <c r="B4" s="2">
        <f ca="1">SUMPRODUCT(--MID(Binary!B4,LEN(Binary!B4)+1-ROW(INDIRECT("1:"&amp;LEN(Binary!B4))),1),(2^(ROW(INDIRECT("1:"&amp;LEN(Binary!B4)))-1)))</f>
        <v>0</v>
      </c>
      <c r="C4" s="2">
        <f ca="1">SUMPRODUCT(--MID(Binary!C4,LEN(Binary!C4)+1-ROW(INDIRECT("1:"&amp;LEN(Binary!C4))),1),(2^(ROW(INDIRECT("1:"&amp;LEN(Binary!C4)))-1)))</f>
        <v>602629504</v>
      </c>
      <c r="D4" s="2">
        <f ca="1">SUMPRODUCT(--MID(Binary!D4,LEN(Binary!D4)+1-ROW(INDIRECT("1:"&amp;LEN(Binary!D4))),1),(2^(ROW(INDIRECT("1:"&amp;LEN(Binary!D4)))-1)))</f>
        <v>0</v>
      </c>
      <c r="E4" s="2">
        <f ca="1">SUMPRODUCT(--MID(Binary!E4,LEN(Binary!E4)+1-ROW(INDIRECT("1:"&amp;LEN(Binary!E4))),1),(2^(ROW(INDIRECT("1:"&amp;LEN(Binary!E4)))-1)))</f>
        <v>49</v>
      </c>
      <c r="F4" s="2">
        <f ca="1">SUMPRODUCT(--MID(Binary!F4,LEN(Binary!F4)+1-ROW(INDIRECT("1:"&amp;LEN(Binary!F4))),1),(2^(ROW(INDIRECT("1:"&amp;LEN(Binary!F4)))-1)))</f>
        <v>65482</v>
      </c>
      <c r="G4" s="2">
        <f ca="1">SUMPRODUCT(--MID(Binary!G4,LEN(Binary!G4)+1-ROW(INDIRECT("1:"&amp;LEN(Binary!G4))),1),(2^(ROW(INDIRECT("1:"&amp;LEN(Binary!G4)))-1)))</f>
        <v>65474</v>
      </c>
      <c r="H4" s="2">
        <f ca="1">SUMPRODUCT(--MID(Binary!H4,LEN(Binary!H4)+1-ROW(INDIRECT("1:"&amp;LEN(Binary!H4))),1),(2^(ROW(INDIRECT("1:"&amp;LEN(Binary!H4)))-1)))</f>
        <v>63</v>
      </c>
      <c r="I4" s="2">
        <f ca="1">SUMPRODUCT(--MID(Binary!I4,LEN(Binary!I4)+1-ROW(INDIRECT("1:"&amp;LEN(Binary!I4))),1),(2^(ROW(INDIRECT("1:"&amp;LEN(Binary!I4)))-1)))</f>
        <v>65518</v>
      </c>
      <c r="J4" s="2">
        <f ca="1">SUMPRODUCT(--MID(Binary!J4,LEN(Binary!J4)+1-ROW(INDIRECT("1:"&amp;LEN(Binary!J4))),1),(2^(ROW(INDIRECT("1:"&amp;LEN(Binary!J4)))-1)))</f>
        <v>65477</v>
      </c>
      <c r="K4" s="2">
        <f ca="1">SUMPRODUCT(--MID(Binary!K4,LEN(Binary!K4)+1-ROW(INDIRECT("1:"&amp;LEN(Binary!K4))),1),(2^(ROW(INDIRECT("1:"&amp;LEN(Binary!K4)))-1)))</f>
        <v>65499</v>
      </c>
      <c r="L4" s="2">
        <f ca="1">SUMPRODUCT(--MID(Binary!L4,LEN(Binary!L4)+1-ROW(INDIRECT("1:"&amp;LEN(Binary!L4))),1),(2^(ROW(INDIRECT("1:"&amp;LEN(Binary!L4)))-1)))</f>
        <v>7</v>
      </c>
      <c r="M4" s="2">
        <f ca="1">SUMPRODUCT(--MID(Binary!M4,LEN(Binary!M4)+1-ROW(INDIRECT("1:"&amp;LEN(Binary!M4))),1),(2^(ROW(INDIRECT("1:"&amp;LEN(Binary!M4)))-1)))</f>
        <v>3156248483</v>
      </c>
      <c r="N4">
        <f t="shared" ca="1" si="1"/>
        <v>5.7571228027343748</v>
      </c>
      <c r="O4">
        <f t="shared" ca="1" si="2"/>
        <v>173.69787552995135</v>
      </c>
      <c r="P4">
        <f t="shared" ca="1" si="0"/>
        <v>30.110331144332886</v>
      </c>
      <c r="Q4">
        <f t="shared" ca="1" si="2"/>
        <v>33.211192371366913</v>
      </c>
      <c r="R4" s="7">
        <f ca="1">N4-coef!$B$1</f>
        <v>-9.9819726562522249E-4</v>
      </c>
      <c r="S4" s="7">
        <f ca="1">coef!$B$2*R4+coef!$C$2*R4^2+coef!$D$2*R4^3</f>
        <v>4.0143039469213377</v>
      </c>
      <c r="T4" s="7">
        <f ca="1">coef!$B$3+coef!$C$3*R4+coef!$D$3*R4^2</f>
        <v>-30870.631014720424</v>
      </c>
      <c r="U4" s="7">
        <f ca="1">coef!$B$4+coef!$C$4*R4</f>
        <v>4.0691999999999999E-2</v>
      </c>
      <c r="V4" s="7">
        <f ca="1">coef!$B$5+coef!$C$5*R4+coef!$D$5*R4^2+coef!$E$5*R4^3+coef!$F$5*Decimal!R4^4</f>
        <v>30.118022018433987</v>
      </c>
      <c r="W4" s="7">
        <f t="shared" ca="1" si="3"/>
        <v>-5.109114395107639E-4</v>
      </c>
      <c r="X4" s="7">
        <f t="shared" ca="1" si="4"/>
        <v>15.772486433643145</v>
      </c>
      <c r="Y4" s="7">
        <f t="shared" ca="1" si="5"/>
        <v>108746.5622140394</v>
      </c>
    </row>
    <row r="5" spans="1:25">
      <c r="A5" s="2">
        <f ca="1">SUMPRODUCT(--MID(Binary!A5,LEN(Binary!A5)+1-ROW(INDIRECT("1:"&amp;LEN(Binary!A5))),1),(2^(ROW(INDIRECT("1:"&amp;LEN(Binary!A5)))-1)))</f>
        <v>414362450</v>
      </c>
      <c r="B5" s="2">
        <f ca="1">SUMPRODUCT(--MID(Binary!B5,LEN(Binary!B5)+1-ROW(INDIRECT("1:"&amp;LEN(Binary!B5))),1),(2^(ROW(INDIRECT("1:"&amp;LEN(Binary!B5)))-1)))</f>
        <v>0</v>
      </c>
      <c r="C5" s="2">
        <f ca="1">SUMPRODUCT(--MID(Binary!C5,LEN(Binary!C5)+1-ROW(INDIRECT("1:"&amp;LEN(Binary!C5))),1),(2^(ROW(INDIRECT("1:"&amp;LEN(Binary!C5)))-1)))</f>
        <v>602629503</v>
      </c>
      <c r="D5" s="2">
        <f ca="1">SUMPRODUCT(--MID(Binary!D5,LEN(Binary!D5)+1-ROW(INDIRECT("1:"&amp;LEN(Binary!D5))),1),(2^(ROW(INDIRECT("1:"&amp;LEN(Binary!D5)))-1)))</f>
        <v>0</v>
      </c>
      <c r="E5" s="2">
        <f ca="1">SUMPRODUCT(--MID(Binary!E5,LEN(Binary!E5)+1-ROW(INDIRECT("1:"&amp;LEN(Binary!E5))),1),(2^(ROW(INDIRECT("1:"&amp;LEN(Binary!E5)))-1)))</f>
        <v>65526</v>
      </c>
      <c r="F5" s="2">
        <f ca="1">SUMPRODUCT(--MID(Binary!F5,LEN(Binary!F5)+1-ROW(INDIRECT("1:"&amp;LEN(Binary!F5))),1),(2^(ROW(INDIRECT("1:"&amp;LEN(Binary!F5)))-1)))</f>
        <v>65535</v>
      </c>
      <c r="G5" s="2">
        <f ca="1">SUMPRODUCT(--MID(Binary!G5,LEN(Binary!G5)+1-ROW(INDIRECT("1:"&amp;LEN(Binary!G5))),1),(2^(ROW(INDIRECT("1:"&amp;LEN(Binary!G5)))-1)))</f>
        <v>65528</v>
      </c>
      <c r="H5" s="2">
        <f ca="1">SUMPRODUCT(--MID(Binary!H5,LEN(Binary!H5)+1-ROW(INDIRECT("1:"&amp;LEN(Binary!H5))),1),(2^(ROW(INDIRECT("1:"&amp;LEN(Binary!H5)))-1)))</f>
        <v>65467</v>
      </c>
      <c r="I5" s="2">
        <f ca="1">SUMPRODUCT(--MID(Binary!I5,LEN(Binary!I5)+1-ROW(INDIRECT("1:"&amp;LEN(Binary!I5))),1),(2^(ROW(INDIRECT("1:"&amp;LEN(Binary!I5)))-1)))</f>
        <v>65505</v>
      </c>
      <c r="J5" s="2">
        <f ca="1">SUMPRODUCT(--MID(Binary!J5,LEN(Binary!J5)+1-ROW(INDIRECT("1:"&amp;LEN(Binary!J5))),1),(2^(ROW(INDIRECT("1:"&amp;LEN(Binary!J5)))-1)))</f>
        <v>111</v>
      </c>
      <c r="K5" s="2">
        <f ca="1">SUMPRODUCT(--MID(Binary!K5,LEN(Binary!K5)+1-ROW(INDIRECT("1:"&amp;LEN(Binary!K5))),1),(2^(ROW(INDIRECT("1:"&amp;LEN(Binary!K5)))-1)))</f>
        <v>5</v>
      </c>
      <c r="L5" s="2">
        <f ca="1">SUMPRODUCT(--MID(Binary!L5,LEN(Binary!L5)+1-ROW(INDIRECT("1:"&amp;LEN(Binary!L5))),1),(2^(ROW(INDIRECT("1:"&amp;LEN(Binary!L5)))-1)))</f>
        <v>65518</v>
      </c>
      <c r="M5" s="2">
        <f ca="1">SUMPRODUCT(--MID(Binary!M5,LEN(Binary!M5)+1-ROW(INDIRECT("1:"&amp;LEN(Binary!M5))),1),(2^(ROW(INDIRECT("1:"&amp;LEN(Binary!M5)))-1)))</f>
        <v>3156248394</v>
      </c>
      <c r="N5">
        <f t="shared" ca="1" si="1"/>
        <v>5.7571227931976319</v>
      </c>
      <c r="O5">
        <f t="shared" ca="1" si="2"/>
        <v>173.69787581768395</v>
      </c>
      <c r="P5">
        <f t="shared" ca="1" si="0"/>
        <v>30.110330295562743</v>
      </c>
      <c r="Q5">
        <f t="shared" ca="1" si="2"/>
        <v>33.211193307546232</v>
      </c>
      <c r="R5" s="7">
        <f ca="1">N5-coef!$B$1</f>
        <v>-9.9820680236817338E-4</v>
      </c>
      <c r="S5" s="7">
        <f ca="1">coef!$B$2*R5+coef!$C$2*R5^2+coef!$D$2*R5^3</f>
        <v>4.0143421889207715</v>
      </c>
      <c r="T5" s="7">
        <f ca="1">coef!$B$3+coef!$C$3*R5+coef!$D$3*R5^2</f>
        <v>-30870.631027684041</v>
      </c>
      <c r="U5" s="7">
        <f ca="1">coef!$B$4+coef!$C$4*R5</f>
        <v>4.0691999999999999E-2</v>
      </c>
      <c r="V5" s="7">
        <f ca="1">coef!$B$5+coef!$C$5*R5+coef!$D$5*R5^2+coef!$E$5*R5^3+coef!$F$5*Decimal!R5^4</f>
        <v>30.118022002304553</v>
      </c>
      <c r="W5" s="7">
        <f t="shared" ca="1" si="3"/>
        <v>-5.109667740248458E-4</v>
      </c>
      <c r="X5" s="7">
        <f t="shared" ca="1" si="4"/>
        <v>15.774194722665166</v>
      </c>
      <c r="Y5" s="7">
        <f t="shared" ca="1" si="5"/>
        <v>108758.34035435952</v>
      </c>
    </row>
    <row r="6" spans="1:25">
      <c r="A6" s="2">
        <f ca="1">SUMPRODUCT(--MID(Binary!A6,LEN(Binary!A6)+1-ROW(INDIRECT("1:"&amp;LEN(Binary!A6))),1),(2^(ROW(INDIRECT("1:"&amp;LEN(Binary!A6)))-1)))</f>
        <v>414362522</v>
      </c>
      <c r="B6" s="2">
        <f ca="1">SUMPRODUCT(--MID(Binary!B6,LEN(Binary!B6)+1-ROW(INDIRECT("1:"&amp;LEN(Binary!B6))),1),(2^(ROW(INDIRECT("1:"&amp;LEN(Binary!B6)))-1)))</f>
        <v>0</v>
      </c>
      <c r="C6" s="2">
        <f ca="1">SUMPRODUCT(--MID(Binary!C6,LEN(Binary!C6)+1-ROW(INDIRECT("1:"&amp;LEN(Binary!C6))),1),(2^(ROW(INDIRECT("1:"&amp;LEN(Binary!C6)))-1)))</f>
        <v>602629504</v>
      </c>
      <c r="D6" s="2">
        <f ca="1">SUMPRODUCT(--MID(Binary!D6,LEN(Binary!D6)+1-ROW(INDIRECT("1:"&amp;LEN(Binary!D6))),1),(2^(ROW(INDIRECT("1:"&amp;LEN(Binary!D6)))-1)))</f>
        <v>0</v>
      </c>
      <c r="E6" s="2">
        <f ca="1">SUMPRODUCT(--MID(Binary!E6,LEN(Binary!E6)+1-ROW(INDIRECT("1:"&amp;LEN(Binary!E6))),1),(2^(ROW(INDIRECT("1:"&amp;LEN(Binary!E6)))-1)))</f>
        <v>65504</v>
      </c>
      <c r="F6" s="2">
        <f ca="1">SUMPRODUCT(--MID(Binary!F6,LEN(Binary!F6)+1-ROW(INDIRECT("1:"&amp;LEN(Binary!F6))),1),(2^(ROW(INDIRECT("1:"&amp;LEN(Binary!F6)))-1)))</f>
        <v>65472</v>
      </c>
      <c r="G6" s="2">
        <f ca="1">SUMPRODUCT(--MID(Binary!G6,LEN(Binary!G6)+1-ROW(INDIRECT("1:"&amp;LEN(Binary!G6))),1),(2^(ROW(INDIRECT("1:"&amp;LEN(Binary!G6)))-1)))</f>
        <v>65504</v>
      </c>
      <c r="H6" s="2">
        <f ca="1">SUMPRODUCT(--MID(Binary!H6,LEN(Binary!H6)+1-ROW(INDIRECT("1:"&amp;LEN(Binary!H6))),1),(2^(ROW(INDIRECT("1:"&amp;LEN(Binary!H6)))-1)))</f>
        <v>72</v>
      </c>
      <c r="I6" s="2">
        <f ca="1">SUMPRODUCT(--MID(Binary!I6,LEN(Binary!I6)+1-ROW(INDIRECT("1:"&amp;LEN(Binary!I6))),1),(2^(ROW(INDIRECT("1:"&amp;LEN(Binary!I6)))-1)))</f>
        <v>44</v>
      </c>
      <c r="J6" s="2">
        <f ca="1">SUMPRODUCT(--MID(Binary!J6,LEN(Binary!J6)+1-ROW(INDIRECT("1:"&amp;LEN(Binary!J6))),1),(2^(ROW(INDIRECT("1:"&amp;LEN(Binary!J6)))-1)))</f>
        <v>23</v>
      </c>
      <c r="K6" s="2">
        <f ca="1">SUMPRODUCT(--MID(Binary!K6,LEN(Binary!K6)+1-ROW(INDIRECT("1:"&amp;LEN(Binary!K6))),1),(2^(ROW(INDIRECT("1:"&amp;LEN(Binary!K6)))-1)))</f>
        <v>65507</v>
      </c>
      <c r="L6" s="2">
        <f ca="1">SUMPRODUCT(--MID(Binary!L6,LEN(Binary!L6)+1-ROW(INDIRECT("1:"&amp;LEN(Binary!L6))),1),(2^(ROW(INDIRECT("1:"&amp;LEN(Binary!L6)))-1)))</f>
        <v>6</v>
      </c>
      <c r="M6" s="2">
        <f ca="1">SUMPRODUCT(--MID(Binary!M6,LEN(Binary!M6)+1-ROW(INDIRECT("1:"&amp;LEN(Binary!M6))),1),(2^(ROW(INDIRECT("1:"&amp;LEN(Binary!M6)))-1)))</f>
        <v>3156248368</v>
      </c>
      <c r="N6">
        <f t="shared" ca="1" si="1"/>
        <v>5.7571228027343748</v>
      </c>
      <c r="O6">
        <f t="shared" ca="1" si="2"/>
        <v>173.69787552995135</v>
      </c>
      <c r="P6">
        <f t="shared" ca="1" si="0"/>
        <v>30.110330047607423</v>
      </c>
      <c r="Q6">
        <f t="shared" ca="1" si="2"/>
        <v>33.211193581036831</v>
      </c>
      <c r="R6" s="7">
        <f ca="1">N6-coef!$B$1</f>
        <v>-9.9819726562522249E-4</v>
      </c>
      <c r="S6" s="7">
        <f ca="1">coef!$B$2*R6+coef!$C$2*R6^2+coef!$D$2*R6^3</f>
        <v>4.0143039469213377</v>
      </c>
      <c r="T6" s="7">
        <f ca="1">coef!$B$3+coef!$C$3*R6+coef!$D$3*R6^2</f>
        <v>-30870.631014720424</v>
      </c>
      <c r="U6" s="7">
        <f ca="1">coef!$B$4+coef!$C$4*R6</f>
        <v>4.0691999999999999E-2</v>
      </c>
      <c r="V6" s="7">
        <f ca="1">coef!$B$5+coef!$C$5*R6+coef!$D$5*R6^2+coef!$E$5*R6^3+coef!$F$5*Decimal!R6^4</f>
        <v>30.118022018433987</v>
      </c>
      <c r="W6" s="7">
        <f t="shared" ca="1" si="3"/>
        <v>-5.1098432385399128E-4</v>
      </c>
      <c r="X6" s="7">
        <f t="shared" ca="1" si="4"/>
        <v>15.774736512870785</v>
      </c>
      <c r="Y6" s="7">
        <f t="shared" ca="1" si="5"/>
        <v>108762.07583529019</v>
      </c>
    </row>
    <row r="7" spans="1:25">
      <c r="A7" s="2">
        <f ca="1">SUMPRODUCT(--MID(Binary!A7,LEN(Binary!A7)+1-ROW(INDIRECT("1:"&amp;LEN(Binary!A7))),1),(2^(ROW(INDIRECT("1:"&amp;LEN(Binary!A7)))-1)))</f>
        <v>414362594</v>
      </c>
      <c r="B7" s="2">
        <f ca="1">SUMPRODUCT(--MID(Binary!B7,LEN(Binary!B7)+1-ROW(INDIRECT("1:"&amp;LEN(Binary!B7))),1),(2^(ROW(INDIRECT("1:"&amp;LEN(Binary!B7)))-1)))</f>
        <v>0</v>
      </c>
      <c r="C7" s="2">
        <f ca="1">SUMPRODUCT(--MID(Binary!C7,LEN(Binary!C7)+1-ROW(INDIRECT("1:"&amp;LEN(Binary!C7))),1),(2^(ROW(INDIRECT("1:"&amp;LEN(Binary!C7)))-1)))</f>
        <v>602629503</v>
      </c>
      <c r="D7" s="2">
        <f ca="1">SUMPRODUCT(--MID(Binary!D7,LEN(Binary!D7)+1-ROW(INDIRECT("1:"&amp;LEN(Binary!D7))),1),(2^(ROW(INDIRECT("1:"&amp;LEN(Binary!D7)))-1)))</f>
        <v>0</v>
      </c>
      <c r="E7" s="2">
        <f ca="1">SUMPRODUCT(--MID(Binary!E7,LEN(Binary!E7)+1-ROW(INDIRECT("1:"&amp;LEN(Binary!E7))),1),(2^(ROW(INDIRECT("1:"&amp;LEN(Binary!E7)))-1)))</f>
        <v>40</v>
      </c>
      <c r="F7" s="2">
        <f ca="1">SUMPRODUCT(--MID(Binary!F7,LEN(Binary!F7)+1-ROW(INDIRECT("1:"&amp;LEN(Binary!F7))),1),(2^(ROW(INDIRECT("1:"&amp;LEN(Binary!F7)))-1)))</f>
        <v>65521</v>
      </c>
      <c r="G7" s="2">
        <f ca="1">SUMPRODUCT(--MID(Binary!G7,LEN(Binary!G7)+1-ROW(INDIRECT("1:"&amp;LEN(Binary!G7))),1),(2^(ROW(INDIRECT("1:"&amp;LEN(Binary!G7)))-1)))</f>
        <v>65491</v>
      </c>
      <c r="H7" s="2">
        <f ca="1">SUMPRODUCT(--MID(Binary!H7,LEN(Binary!H7)+1-ROW(INDIRECT("1:"&amp;LEN(Binary!H7))),1),(2^(ROW(INDIRECT("1:"&amp;LEN(Binary!H7)))-1)))</f>
        <v>65476</v>
      </c>
      <c r="I7" s="2">
        <f ca="1">SUMPRODUCT(--MID(Binary!I7,LEN(Binary!I7)+1-ROW(INDIRECT("1:"&amp;LEN(Binary!I7))),1),(2^(ROW(INDIRECT("1:"&amp;LEN(Binary!I7)))-1)))</f>
        <v>8</v>
      </c>
      <c r="J7" s="2">
        <f ca="1">SUMPRODUCT(--MID(Binary!J7,LEN(Binary!J7)+1-ROW(INDIRECT("1:"&amp;LEN(Binary!J7))),1),(2^(ROW(INDIRECT("1:"&amp;LEN(Binary!J7)))-1)))</f>
        <v>65520</v>
      </c>
      <c r="K7" s="2">
        <f ca="1">SUMPRODUCT(--MID(Binary!K7,LEN(Binary!K7)+1-ROW(INDIRECT("1:"&amp;LEN(Binary!K7))),1),(2^(ROW(INDIRECT("1:"&amp;LEN(Binary!K7)))-1)))</f>
        <v>20</v>
      </c>
      <c r="L7" s="2">
        <f ca="1">SUMPRODUCT(--MID(Binary!L7,LEN(Binary!L7)+1-ROW(INDIRECT("1:"&amp;LEN(Binary!L7))),1),(2^(ROW(INDIRECT("1:"&amp;LEN(Binary!L7)))-1)))</f>
        <v>15</v>
      </c>
      <c r="M7" s="2">
        <f ca="1">SUMPRODUCT(--MID(Binary!M7,LEN(Binary!M7)+1-ROW(INDIRECT("1:"&amp;LEN(Binary!M7))),1),(2^(ROW(INDIRECT("1:"&amp;LEN(Binary!M7)))-1)))</f>
        <v>3156248388</v>
      </c>
      <c r="N7">
        <f t="shared" ca="1" si="1"/>
        <v>5.7571227931976319</v>
      </c>
      <c r="O7">
        <f t="shared" ca="1" si="2"/>
        <v>173.69787581768395</v>
      </c>
      <c r="P7">
        <f t="shared" ca="1" si="0"/>
        <v>30.110330238342286</v>
      </c>
      <c r="Q7">
        <f t="shared" ca="1" si="2"/>
        <v>33.211193370659444</v>
      </c>
      <c r="R7" s="7">
        <f ca="1">N7-coef!$B$1</f>
        <v>-9.9820680236817338E-4</v>
      </c>
      <c r="S7" s="7">
        <f ca="1">coef!$B$2*R7+coef!$C$2*R7^2+coef!$D$2*R7^3</f>
        <v>4.0143421889207715</v>
      </c>
      <c r="T7" s="7">
        <f ca="1">coef!$B$3+coef!$C$3*R7+coef!$D$3*R7^2</f>
        <v>-30870.631027684041</v>
      </c>
      <c r="U7" s="7">
        <f ca="1">coef!$B$4+coef!$C$4*R7</f>
        <v>4.0691999999999999E-2</v>
      </c>
      <c r="V7" s="7">
        <f ca="1">coef!$B$5+coef!$C$5*R7+coef!$D$5*R7^2+coef!$E$5*R7^3+coef!$F$5*Decimal!R7^4</f>
        <v>30.118022002304553</v>
      </c>
      <c r="W7" s="7">
        <f t="shared" ca="1" si="3"/>
        <v>-5.1097057668636481E-4</v>
      </c>
      <c r="X7" s="7">
        <f t="shared" ca="1" si="4"/>
        <v>15.77431211810749</v>
      </c>
      <c r="Y7" s="7">
        <f t="shared" ca="1" si="5"/>
        <v>108759.14976071571</v>
      </c>
    </row>
    <row r="8" spans="1:25">
      <c r="A8" s="2">
        <f ca="1">SUMPRODUCT(--MID(Binary!A8,LEN(Binary!A8)+1-ROW(INDIRECT("1:"&amp;LEN(Binary!A8))),1),(2^(ROW(INDIRECT("1:"&amp;LEN(Binary!A8)))-1)))</f>
        <v>414362666</v>
      </c>
      <c r="B8" s="2">
        <f ca="1">SUMPRODUCT(--MID(Binary!B8,LEN(Binary!B8)+1-ROW(INDIRECT("1:"&amp;LEN(Binary!B8))),1),(2^(ROW(INDIRECT("1:"&amp;LEN(Binary!B8)))-1)))</f>
        <v>0</v>
      </c>
      <c r="C8" s="2">
        <f ca="1">SUMPRODUCT(--MID(Binary!C8,LEN(Binary!C8)+1-ROW(INDIRECT("1:"&amp;LEN(Binary!C8))),1),(2^(ROW(INDIRECT("1:"&amp;LEN(Binary!C8)))-1)))</f>
        <v>602629503</v>
      </c>
      <c r="D8" s="2">
        <f ca="1">SUMPRODUCT(--MID(Binary!D8,LEN(Binary!D8)+1-ROW(INDIRECT("1:"&amp;LEN(Binary!D8))),1),(2^(ROW(INDIRECT("1:"&amp;LEN(Binary!D8)))-1)))</f>
        <v>0</v>
      </c>
      <c r="E8" s="2">
        <f ca="1">SUMPRODUCT(--MID(Binary!E8,LEN(Binary!E8)+1-ROW(INDIRECT("1:"&amp;LEN(Binary!E8))),1),(2^(ROW(INDIRECT("1:"&amp;LEN(Binary!E8)))-1)))</f>
        <v>71</v>
      </c>
      <c r="F8" s="2">
        <f ca="1">SUMPRODUCT(--MID(Binary!F8,LEN(Binary!F8)+1-ROW(INDIRECT("1:"&amp;LEN(Binary!F8))),1),(2^(ROW(INDIRECT("1:"&amp;LEN(Binary!F8)))-1)))</f>
        <v>67</v>
      </c>
      <c r="G8" s="2">
        <f ca="1">SUMPRODUCT(--MID(Binary!G8,LEN(Binary!G8)+1-ROW(INDIRECT("1:"&amp;LEN(Binary!G8))),1),(2^(ROW(INDIRECT("1:"&amp;LEN(Binary!G8)))-1)))</f>
        <v>29</v>
      </c>
      <c r="H8" s="2">
        <f ca="1">SUMPRODUCT(--MID(Binary!H8,LEN(Binary!H8)+1-ROW(INDIRECT("1:"&amp;LEN(Binary!H8))),1),(2^(ROW(INDIRECT("1:"&amp;LEN(Binary!H8)))-1)))</f>
        <v>65498</v>
      </c>
      <c r="I8" s="2">
        <f ca="1">SUMPRODUCT(--MID(Binary!I8,LEN(Binary!I8)+1-ROW(INDIRECT("1:"&amp;LEN(Binary!I8))),1),(2^(ROW(INDIRECT("1:"&amp;LEN(Binary!I8)))-1)))</f>
        <v>65429</v>
      </c>
      <c r="J8" s="2">
        <f ca="1">SUMPRODUCT(--MID(Binary!J8,LEN(Binary!J8)+1-ROW(INDIRECT("1:"&amp;LEN(Binary!J8))),1),(2^(ROW(INDIRECT("1:"&amp;LEN(Binary!J8)))-1)))</f>
        <v>65504</v>
      </c>
      <c r="K8" s="2">
        <f ca="1">SUMPRODUCT(--MID(Binary!K8,LEN(Binary!K8)+1-ROW(INDIRECT("1:"&amp;LEN(Binary!K8))),1),(2^(ROW(INDIRECT("1:"&amp;LEN(Binary!K8)))-1)))</f>
        <v>10</v>
      </c>
      <c r="L8" s="2">
        <f ca="1">SUMPRODUCT(--MID(Binary!L8,LEN(Binary!L8)+1-ROW(INDIRECT("1:"&amp;LEN(Binary!L8))),1),(2^(ROW(INDIRECT("1:"&amp;LEN(Binary!L8)))-1)))</f>
        <v>31</v>
      </c>
      <c r="M8" s="2">
        <f ca="1">SUMPRODUCT(--MID(Binary!M8,LEN(Binary!M8)+1-ROW(INDIRECT("1:"&amp;LEN(Binary!M8))),1),(2^(ROW(INDIRECT("1:"&amp;LEN(Binary!M8)))-1)))</f>
        <v>3156248418</v>
      </c>
      <c r="N8">
        <f t="shared" ca="1" si="1"/>
        <v>5.7571227931976319</v>
      </c>
      <c r="O8">
        <f t="shared" ca="1" si="2"/>
        <v>173.69787581768395</v>
      </c>
      <c r="P8">
        <f t="shared" ca="1" si="0"/>
        <v>30.110330524444581</v>
      </c>
      <c r="Q8">
        <f t="shared" ca="1" si="2"/>
        <v>33.211193055093375</v>
      </c>
      <c r="R8" s="7">
        <f ca="1">N8-coef!$B$1</f>
        <v>-9.9820680236817338E-4</v>
      </c>
      <c r="S8" s="7">
        <f ca="1">coef!$B$2*R8+coef!$C$2*R8^2+coef!$D$2*R8^3</f>
        <v>4.0143421889207715</v>
      </c>
      <c r="T8" s="7">
        <f ca="1">coef!$B$3+coef!$C$3*R8+coef!$D$3*R8^2</f>
        <v>-30870.631027684041</v>
      </c>
      <c r="U8" s="7">
        <f ca="1">coef!$B$4+coef!$C$4*R8</f>
        <v>4.0691999999999999E-2</v>
      </c>
      <c r="V8" s="7">
        <f ca="1">coef!$B$5+coef!$C$5*R8+coef!$D$5*R8^2+coef!$E$5*R8^3+coef!$F$5*Decimal!R8^4</f>
        <v>30.118022002304553</v>
      </c>
      <c r="W8" s="7">
        <f t="shared" ca="1" si="3"/>
        <v>-5.1095156337899184E-4</v>
      </c>
      <c r="X8" s="7">
        <f t="shared" ca="1" si="4"/>
        <v>15.773725140903087</v>
      </c>
      <c r="Y8" s="7">
        <f t="shared" ca="1" si="5"/>
        <v>108755.10272898451</v>
      </c>
    </row>
    <row r="9" spans="1:25">
      <c r="A9" s="2">
        <f ca="1">SUMPRODUCT(--MID(Binary!A9,LEN(Binary!A9)+1-ROW(INDIRECT("1:"&amp;LEN(Binary!A9))),1),(2^(ROW(INDIRECT("1:"&amp;LEN(Binary!A9)))-1)))</f>
        <v>414362738</v>
      </c>
      <c r="B9" s="2">
        <f ca="1">SUMPRODUCT(--MID(Binary!B9,LEN(Binary!B9)+1-ROW(INDIRECT("1:"&amp;LEN(Binary!B9))),1),(2^(ROW(INDIRECT("1:"&amp;LEN(Binary!B9)))-1)))</f>
        <v>0</v>
      </c>
      <c r="C9" s="2">
        <f ca="1">SUMPRODUCT(--MID(Binary!C9,LEN(Binary!C9)+1-ROW(INDIRECT("1:"&amp;LEN(Binary!C9))),1),(2^(ROW(INDIRECT("1:"&amp;LEN(Binary!C9)))-1)))</f>
        <v>602629503</v>
      </c>
      <c r="D9" s="2">
        <f ca="1">SUMPRODUCT(--MID(Binary!D9,LEN(Binary!D9)+1-ROW(INDIRECT("1:"&amp;LEN(Binary!D9))),1),(2^(ROW(INDIRECT("1:"&amp;LEN(Binary!D9)))-1)))</f>
        <v>0</v>
      </c>
      <c r="E9" s="2">
        <f ca="1">SUMPRODUCT(--MID(Binary!E9,LEN(Binary!E9)+1-ROW(INDIRECT("1:"&amp;LEN(Binary!E9))),1),(2^(ROW(INDIRECT("1:"&amp;LEN(Binary!E9)))-1)))</f>
        <v>3</v>
      </c>
      <c r="F9" s="2">
        <f ca="1">SUMPRODUCT(--MID(Binary!F9,LEN(Binary!F9)+1-ROW(INDIRECT("1:"&amp;LEN(Binary!F9))),1),(2^(ROW(INDIRECT("1:"&amp;LEN(Binary!F9)))-1)))</f>
        <v>65526</v>
      </c>
      <c r="G9" s="2">
        <f ca="1">SUMPRODUCT(--MID(Binary!G9,LEN(Binary!G9)+1-ROW(INDIRECT("1:"&amp;LEN(Binary!G9))),1),(2^(ROW(INDIRECT("1:"&amp;LEN(Binary!G9)))-1)))</f>
        <v>39</v>
      </c>
      <c r="H9" s="2">
        <f ca="1">SUMPRODUCT(--MID(Binary!H9,LEN(Binary!H9)+1-ROW(INDIRECT("1:"&amp;LEN(Binary!H9))),1),(2^(ROW(INDIRECT("1:"&amp;LEN(Binary!H9)))-1)))</f>
        <v>65531</v>
      </c>
      <c r="I9" s="2">
        <f ca="1">SUMPRODUCT(--MID(Binary!I9,LEN(Binary!I9)+1-ROW(INDIRECT("1:"&amp;LEN(Binary!I9))),1),(2^(ROW(INDIRECT("1:"&amp;LEN(Binary!I9)))-1)))</f>
        <v>65439</v>
      </c>
      <c r="J9" s="2">
        <f ca="1">SUMPRODUCT(--MID(Binary!J9,LEN(Binary!J9)+1-ROW(INDIRECT("1:"&amp;LEN(Binary!J9))),1),(2^(ROW(INDIRECT("1:"&amp;LEN(Binary!J9)))-1)))</f>
        <v>65440</v>
      </c>
      <c r="K9" s="2">
        <f ca="1">SUMPRODUCT(--MID(Binary!K9,LEN(Binary!K9)+1-ROW(INDIRECT("1:"&amp;LEN(Binary!K9))),1),(2^(ROW(INDIRECT("1:"&amp;LEN(Binary!K9)))-1)))</f>
        <v>7</v>
      </c>
      <c r="L9" s="2">
        <f ca="1">SUMPRODUCT(--MID(Binary!L9,LEN(Binary!L9)+1-ROW(INDIRECT("1:"&amp;LEN(Binary!L9))),1),(2^(ROW(INDIRECT("1:"&amp;LEN(Binary!L9)))-1)))</f>
        <v>31</v>
      </c>
      <c r="M9" s="2">
        <f ca="1">SUMPRODUCT(--MID(Binary!M9,LEN(Binary!M9)+1-ROW(INDIRECT("1:"&amp;LEN(Binary!M9))),1),(2^(ROW(INDIRECT("1:"&amp;LEN(Binary!M9)))-1)))</f>
        <v>3156248465</v>
      </c>
      <c r="N9">
        <f t="shared" ca="1" si="1"/>
        <v>5.7571227931976319</v>
      </c>
      <c r="O9">
        <f t="shared" ca="1" si="2"/>
        <v>173.69787581768395</v>
      </c>
      <c r="P9">
        <f t="shared" ca="1" si="0"/>
        <v>30.110330972671509</v>
      </c>
      <c r="Q9">
        <f t="shared" ca="1" si="2"/>
        <v>33.21119256070655</v>
      </c>
      <c r="R9" s="7">
        <f ca="1">N9-coef!$B$1</f>
        <v>-9.9820680236817338E-4</v>
      </c>
      <c r="S9" s="7">
        <f ca="1">coef!$B$2*R9+coef!$C$2*R9^2+coef!$D$2*R9^3</f>
        <v>4.0143421889207715</v>
      </c>
      <c r="T9" s="7">
        <f ca="1">coef!$B$3+coef!$C$3*R9+coef!$D$3*R9^2</f>
        <v>-30870.631027684041</v>
      </c>
      <c r="U9" s="7">
        <f ca="1">coef!$B$4+coef!$C$4*R9</f>
        <v>4.0691999999999999E-2</v>
      </c>
      <c r="V9" s="7">
        <f ca="1">coef!$B$5+coef!$C$5*R9+coef!$D$5*R9^2+coef!$E$5*R9^3+coef!$F$5*Decimal!R9^4</f>
        <v>30.118022002304553</v>
      </c>
      <c r="W9" s="7">
        <f t="shared" ca="1" si="3"/>
        <v>-5.1092177586542498E-4</v>
      </c>
      <c r="X9" s="7">
        <f t="shared" ca="1" si="4"/>
        <v>15.772805543325353</v>
      </c>
      <c r="Y9" s="7">
        <f t="shared" ca="1" si="5"/>
        <v>108748.76237956531</v>
      </c>
    </row>
    <row r="10" spans="1:25">
      <c r="A10" s="2">
        <f ca="1">SUMPRODUCT(--MID(Binary!A10,LEN(Binary!A10)+1-ROW(INDIRECT("1:"&amp;LEN(Binary!A10))),1),(2^(ROW(INDIRECT("1:"&amp;LEN(Binary!A10)))-1)))</f>
        <v>414362810</v>
      </c>
      <c r="B10" s="2">
        <f ca="1">SUMPRODUCT(--MID(Binary!B10,LEN(Binary!B10)+1-ROW(INDIRECT("1:"&amp;LEN(Binary!B10))),1),(2^(ROW(INDIRECT("1:"&amp;LEN(Binary!B10)))-1)))</f>
        <v>0</v>
      </c>
      <c r="C10" s="2">
        <f ca="1">SUMPRODUCT(--MID(Binary!C10,LEN(Binary!C10)+1-ROW(INDIRECT("1:"&amp;LEN(Binary!C10))),1),(2^(ROW(INDIRECT("1:"&amp;LEN(Binary!C10)))-1)))</f>
        <v>602629503</v>
      </c>
      <c r="D10" s="2">
        <f ca="1">SUMPRODUCT(--MID(Binary!D10,LEN(Binary!D10)+1-ROW(INDIRECT("1:"&amp;LEN(Binary!D10))),1),(2^(ROW(INDIRECT("1:"&amp;LEN(Binary!D10)))-1)))</f>
        <v>0</v>
      </c>
      <c r="E10" s="2">
        <f ca="1">SUMPRODUCT(--MID(Binary!E10,LEN(Binary!E10)+1-ROW(INDIRECT("1:"&amp;LEN(Binary!E10))),1),(2^(ROW(INDIRECT("1:"&amp;LEN(Binary!E10)))-1)))</f>
        <v>47</v>
      </c>
      <c r="F10" s="2">
        <f ca="1">SUMPRODUCT(--MID(Binary!F10,LEN(Binary!F10)+1-ROW(INDIRECT("1:"&amp;LEN(Binary!F10))),1),(2^(ROW(INDIRECT("1:"&amp;LEN(Binary!F10)))-1)))</f>
        <v>12</v>
      </c>
      <c r="G10" s="2">
        <f ca="1">SUMPRODUCT(--MID(Binary!G10,LEN(Binary!G10)+1-ROW(INDIRECT("1:"&amp;LEN(Binary!G10))),1),(2^(ROW(INDIRECT("1:"&amp;LEN(Binary!G10)))-1)))</f>
        <v>65481</v>
      </c>
      <c r="H10" s="2">
        <f ca="1">SUMPRODUCT(--MID(Binary!H10,LEN(Binary!H10)+1-ROW(INDIRECT("1:"&amp;LEN(Binary!H10))),1),(2^(ROW(INDIRECT("1:"&amp;LEN(Binary!H10)))-1)))</f>
        <v>6</v>
      </c>
      <c r="I10" s="2">
        <f ca="1">SUMPRODUCT(--MID(Binary!I10,LEN(Binary!I10)+1-ROW(INDIRECT("1:"&amp;LEN(Binary!I10))),1),(2^(ROW(INDIRECT("1:"&amp;LEN(Binary!I10)))-1)))</f>
        <v>65505</v>
      </c>
      <c r="J10" s="2">
        <f ca="1">SUMPRODUCT(--MID(Binary!J10,LEN(Binary!J10)+1-ROW(INDIRECT("1:"&amp;LEN(Binary!J10))),1),(2^(ROW(INDIRECT("1:"&amp;LEN(Binary!J10)))-1)))</f>
        <v>65524</v>
      </c>
      <c r="K10" s="2">
        <f ca="1">SUMPRODUCT(--MID(Binary!K10,LEN(Binary!K10)+1-ROW(INDIRECT("1:"&amp;LEN(Binary!K10))),1),(2^(ROW(INDIRECT("1:"&amp;LEN(Binary!K10)))-1)))</f>
        <v>59</v>
      </c>
      <c r="L10" s="2">
        <f ca="1">SUMPRODUCT(--MID(Binary!L10,LEN(Binary!L10)+1-ROW(INDIRECT("1:"&amp;LEN(Binary!L10))),1),(2^(ROW(INDIRECT("1:"&amp;LEN(Binary!L10)))-1)))</f>
        <v>35</v>
      </c>
      <c r="M10" s="2">
        <f ca="1">SUMPRODUCT(--MID(Binary!M10,LEN(Binary!M10)+1-ROW(INDIRECT("1:"&amp;LEN(Binary!M10))),1),(2^(ROW(INDIRECT("1:"&amp;LEN(Binary!M10)))-1)))</f>
        <v>3156248381</v>
      </c>
      <c r="N10">
        <f t="shared" ca="1" si="1"/>
        <v>5.7571227931976319</v>
      </c>
      <c r="O10">
        <f t="shared" ca="1" si="2"/>
        <v>173.69787581768395</v>
      </c>
      <c r="P10">
        <f t="shared" ca="1" si="0"/>
        <v>30.110330171585083</v>
      </c>
      <c r="Q10">
        <f t="shared" ca="1" si="2"/>
        <v>33.211193444291531</v>
      </c>
      <c r="R10" s="7">
        <f ca="1">N10-coef!$B$1</f>
        <v>-9.9820680236817338E-4</v>
      </c>
      <c r="S10" s="7">
        <f ca="1">coef!$B$2*R10+coef!$C$2*R10^2+coef!$D$2*R10^3</f>
        <v>4.0143421889207715</v>
      </c>
      <c r="T10" s="7">
        <f ca="1">coef!$B$3+coef!$C$3*R10+coef!$D$3*R10^2</f>
        <v>-30870.631027684041</v>
      </c>
      <c r="U10" s="7">
        <f ca="1">coef!$B$4+coef!$C$4*R10</f>
        <v>4.0691999999999999E-2</v>
      </c>
      <c r="V10" s="7">
        <f ca="1">coef!$B$5+coef!$C$5*R10+coef!$D$5*R10^2+coef!$E$5*R10^3+coef!$F$5*Decimal!R10^4</f>
        <v>30.118022002304553</v>
      </c>
      <c r="W10" s="7">
        <f t="shared" ca="1" si="3"/>
        <v>-5.1097501312469262E-4</v>
      </c>
      <c r="X10" s="7">
        <f t="shared" ca="1" si="4"/>
        <v>15.774449079453486</v>
      </c>
      <c r="Y10" s="7">
        <f t="shared" ca="1" si="5"/>
        <v>108760.09406810795</v>
      </c>
    </row>
    <row r="11" spans="1:25">
      <c r="A11" s="2">
        <f ca="1">SUMPRODUCT(--MID(Binary!A11,LEN(Binary!A11)+1-ROW(INDIRECT("1:"&amp;LEN(Binary!A11))),1),(2^(ROW(INDIRECT("1:"&amp;LEN(Binary!A11)))-1)))</f>
        <v>414362882</v>
      </c>
      <c r="B11" s="2">
        <f ca="1">SUMPRODUCT(--MID(Binary!B11,LEN(Binary!B11)+1-ROW(INDIRECT("1:"&amp;LEN(Binary!B11))),1),(2^(ROW(INDIRECT("1:"&amp;LEN(Binary!B11)))-1)))</f>
        <v>0</v>
      </c>
      <c r="C11" s="2">
        <f ca="1">SUMPRODUCT(--MID(Binary!C11,LEN(Binary!C11)+1-ROW(INDIRECT("1:"&amp;LEN(Binary!C11))),1),(2^(ROW(INDIRECT("1:"&amp;LEN(Binary!C11)))-1)))</f>
        <v>602629504</v>
      </c>
      <c r="D11" s="2">
        <f ca="1">SUMPRODUCT(--MID(Binary!D11,LEN(Binary!D11)+1-ROW(INDIRECT("1:"&amp;LEN(Binary!D11))),1),(2^(ROW(INDIRECT("1:"&amp;LEN(Binary!D11)))-1)))</f>
        <v>0</v>
      </c>
      <c r="E11" s="2">
        <f ca="1">SUMPRODUCT(--MID(Binary!E11,LEN(Binary!E11)+1-ROW(INDIRECT("1:"&amp;LEN(Binary!E11))),1),(2^(ROW(INDIRECT("1:"&amp;LEN(Binary!E11)))-1)))</f>
        <v>65528</v>
      </c>
      <c r="F11" s="2">
        <f ca="1">SUMPRODUCT(--MID(Binary!F11,LEN(Binary!F11)+1-ROW(INDIRECT("1:"&amp;LEN(Binary!F11))),1),(2^(ROW(INDIRECT("1:"&amp;LEN(Binary!F11)))-1)))</f>
        <v>65474</v>
      </c>
      <c r="G11" s="2">
        <f ca="1">SUMPRODUCT(--MID(Binary!G11,LEN(Binary!G11)+1-ROW(INDIRECT("1:"&amp;LEN(Binary!G11))),1),(2^(ROW(INDIRECT("1:"&amp;LEN(Binary!G11)))-1)))</f>
        <v>9</v>
      </c>
      <c r="H11" s="2">
        <f ca="1">SUMPRODUCT(--MID(Binary!H11,LEN(Binary!H11)+1-ROW(INDIRECT("1:"&amp;LEN(Binary!H11))),1),(2^(ROW(INDIRECT("1:"&amp;LEN(Binary!H11)))-1)))</f>
        <v>103</v>
      </c>
      <c r="I11" s="2">
        <f ca="1">SUMPRODUCT(--MID(Binary!I11,LEN(Binary!I11)+1-ROW(INDIRECT("1:"&amp;LEN(Binary!I11))),1),(2^(ROW(INDIRECT("1:"&amp;LEN(Binary!I11)))-1)))</f>
        <v>102</v>
      </c>
      <c r="J11" s="2">
        <f ca="1">SUMPRODUCT(--MID(Binary!J11,LEN(Binary!J11)+1-ROW(INDIRECT("1:"&amp;LEN(Binary!J11))),1),(2^(ROW(INDIRECT("1:"&amp;LEN(Binary!J11)))-1)))</f>
        <v>65495</v>
      </c>
      <c r="K11" s="2">
        <f ca="1">SUMPRODUCT(--MID(Binary!K11,LEN(Binary!K11)+1-ROW(INDIRECT("1:"&amp;LEN(Binary!K11))),1),(2^(ROW(INDIRECT("1:"&amp;LEN(Binary!K11)))-1)))</f>
        <v>65392</v>
      </c>
      <c r="L11" s="2">
        <f ca="1">SUMPRODUCT(--MID(Binary!L11,LEN(Binary!L11)+1-ROW(INDIRECT("1:"&amp;LEN(Binary!L11))),1),(2^(ROW(INDIRECT("1:"&amp;LEN(Binary!L11)))-1)))</f>
        <v>65481</v>
      </c>
      <c r="M11" s="2">
        <f ca="1">SUMPRODUCT(--MID(Binary!M11,LEN(Binary!M11)+1-ROW(INDIRECT("1:"&amp;LEN(Binary!M11))),1),(2^(ROW(INDIRECT("1:"&amp;LEN(Binary!M11)))-1)))</f>
        <v>3156248481</v>
      </c>
      <c r="N11">
        <f t="shared" ca="1" si="1"/>
        <v>5.7571228027343748</v>
      </c>
      <c r="O11">
        <f t="shared" ca="1" si="2"/>
        <v>173.69787552995135</v>
      </c>
      <c r="P11">
        <f t="shared" ca="1" si="0"/>
        <v>30.1103311252594</v>
      </c>
      <c r="Q11">
        <f t="shared" ca="1" si="2"/>
        <v>33.211192392404655</v>
      </c>
      <c r="R11" s="7">
        <f ca="1">N11-coef!$B$1</f>
        <v>-9.9819726562522249E-4</v>
      </c>
      <c r="S11" s="7">
        <f ca="1">coef!$B$2*R11+coef!$C$2*R11^2+coef!$D$2*R11^3</f>
        <v>4.0143039469213377</v>
      </c>
      <c r="T11" s="7">
        <f ca="1">coef!$B$3+coef!$C$3*R11+coef!$D$3*R11^2</f>
        <v>-30870.631014720424</v>
      </c>
      <c r="U11" s="7">
        <f ca="1">coef!$B$4+coef!$C$4*R11</f>
        <v>4.0691999999999999E-2</v>
      </c>
      <c r="V11" s="7">
        <f ca="1">coef!$B$5+coef!$C$5*R11+coef!$D$5*R11^2+coef!$E$5*R11^3+coef!$F$5*Decimal!R11^4</f>
        <v>30.118022018433987</v>
      </c>
      <c r="W11" s="7">
        <f t="shared" ca="1" si="3"/>
        <v>-5.1091270706460357E-4</v>
      </c>
      <c r="X11" s="7">
        <f t="shared" ca="1" si="4"/>
        <v>15.772525565457059</v>
      </c>
      <c r="Y11" s="7">
        <f t="shared" ca="1" si="5"/>
        <v>108746.83201615678</v>
      </c>
    </row>
    <row r="12" spans="1:25">
      <c r="A12" s="2">
        <f ca="1">SUMPRODUCT(--MID(Binary!A12,LEN(Binary!A12)+1-ROW(INDIRECT("1:"&amp;LEN(Binary!A12))),1),(2^(ROW(INDIRECT("1:"&amp;LEN(Binary!A12)))-1)))</f>
        <v>414362954</v>
      </c>
      <c r="B12" s="2">
        <f ca="1">SUMPRODUCT(--MID(Binary!B12,LEN(Binary!B12)+1-ROW(INDIRECT("1:"&amp;LEN(Binary!B12))),1),(2^(ROW(INDIRECT("1:"&amp;LEN(Binary!B12)))-1)))</f>
        <v>0</v>
      </c>
      <c r="C12" s="2">
        <f ca="1">SUMPRODUCT(--MID(Binary!C12,LEN(Binary!C12)+1-ROW(INDIRECT("1:"&amp;LEN(Binary!C12))),1),(2^(ROW(INDIRECT("1:"&amp;LEN(Binary!C12)))-1)))</f>
        <v>602629504</v>
      </c>
      <c r="D12" s="2">
        <f ca="1">SUMPRODUCT(--MID(Binary!D12,LEN(Binary!D12)+1-ROW(INDIRECT("1:"&amp;LEN(Binary!D12))),1),(2^(ROW(INDIRECT("1:"&amp;LEN(Binary!D12)))-1)))</f>
        <v>0</v>
      </c>
      <c r="E12" s="2">
        <f ca="1">SUMPRODUCT(--MID(Binary!E12,LEN(Binary!E12)+1-ROW(INDIRECT("1:"&amp;LEN(Binary!E12))),1),(2^(ROW(INDIRECT("1:"&amp;LEN(Binary!E12)))-1)))</f>
        <v>65530</v>
      </c>
      <c r="F12" s="2">
        <f ca="1">SUMPRODUCT(--MID(Binary!F12,LEN(Binary!F12)+1-ROW(INDIRECT("1:"&amp;LEN(Binary!F12))),1),(2^(ROW(INDIRECT("1:"&amp;LEN(Binary!F12)))-1)))</f>
        <v>65516</v>
      </c>
      <c r="G12" s="2">
        <f ca="1">SUMPRODUCT(--MID(Binary!G12,LEN(Binary!G12)+1-ROW(INDIRECT("1:"&amp;LEN(Binary!G12))),1),(2^(ROW(INDIRECT("1:"&amp;LEN(Binary!G12)))-1)))</f>
        <v>31</v>
      </c>
      <c r="H12" s="2">
        <f ca="1">SUMPRODUCT(--MID(Binary!H12,LEN(Binary!H12)+1-ROW(INDIRECT("1:"&amp;LEN(Binary!H12))),1),(2^(ROW(INDIRECT("1:"&amp;LEN(Binary!H12)))-1)))</f>
        <v>84</v>
      </c>
      <c r="I12" s="2">
        <f ca="1">SUMPRODUCT(--MID(Binary!I12,LEN(Binary!I12)+1-ROW(INDIRECT("1:"&amp;LEN(Binary!I12))),1),(2^(ROW(INDIRECT("1:"&amp;LEN(Binary!I12)))-1)))</f>
        <v>12</v>
      </c>
      <c r="J12" s="2">
        <f ca="1">SUMPRODUCT(--MID(Binary!J12,LEN(Binary!J12)+1-ROW(INDIRECT("1:"&amp;LEN(Binary!J12))),1),(2^(ROW(INDIRECT("1:"&amp;LEN(Binary!J12)))-1)))</f>
        <v>65486</v>
      </c>
      <c r="K12" s="2">
        <f ca="1">SUMPRODUCT(--MID(Binary!K12,LEN(Binary!K12)+1-ROW(INDIRECT("1:"&amp;LEN(Binary!K12))),1),(2^(ROW(INDIRECT("1:"&amp;LEN(Binary!K12)))-1)))</f>
        <v>65526</v>
      </c>
      <c r="L12" s="2">
        <f ca="1">SUMPRODUCT(--MID(Binary!L12,LEN(Binary!L12)+1-ROW(INDIRECT("1:"&amp;LEN(Binary!L12))),1),(2^(ROW(INDIRECT("1:"&amp;LEN(Binary!L12)))-1)))</f>
        <v>65520</v>
      </c>
      <c r="M12" s="2">
        <f ca="1">SUMPRODUCT(--MID(Binary!M12,LEN(Binary!M12)+1-ROW(INDIRECT("1:"&amp;LEN(Binary!M12))),1),(2^(ROW(INDIRECT("1:"&amp;LEN(Binary!M12)))-1)))</f>
        <v>3156248375</v>
      </c>
      <c r="N12">
        <f t="shared" ca="1" si="1"/>
        <v>5.7571228027343748</v>
      </c>
      <c r="O12">
        <f t="shared" ca="1" si="2"/>
        <v>173.69787552995135</v>
      </c>
      <c r="P12">
        <f t="shared" ca="1" si="0"/>
        <v>30.110330114364626</v>
      </c>
      <c r="Q12">
        <f t="shared" ca="1" si="2"/>
        <v>33.211193507404744</v>
      </c>
      <c r="R12" s="7">
        <f ca="1">N12-coef!$B$1</f>
        <v>-9.9819726562522249E-4</v>
      </c>
      <c r="S12" s="7">
        <f ca="1">coef!$B$2*R12+coef!$C$2*R12^2+coef!$D$2*R12^3</f>
        <v>4.0143039469213377</v>
      </c>
      <c r="T12" s="7">
        <f ca="1">coef!$B$3+coef!$C$3*R12+coef!$D$3*R12^2</f>
        <v>-30870.631014720424</v>
      </c>
      <c r="U12" s="7">
        <f ca="1">coef!$B$4+coef!$C$4*R12</f>
        <v>4.0691999999999999E-2</v>
      </c>
      <c r="V12" s="7">
        <f ca="1">coef!$B$5+coef!$C$5*R12+coef!$D$5*R12^2+coef!$E$5*R12^3+coef!$F$5*Decimal!R12^4</f>
        <v>30.118022018433987</v>
      </c>
      <c r="W12" s="7">
        <f t="shared" ca="1" si="3"/>
        <v>-5.1097988741544142E-4</v>
      </c>
      <c r="X12" s="7">
        <f t="shared" ca="1" si="4"/>
        <v>15.774599551517886</v>
      </c>
      <c r="Y12" s="7">
        <f t="shared" ca="1" si="5"/>
        <v>108761.13152785036</v>
      </c>
    </row>
    <row r="13" spans="1:25">
      <c r="A13" s="2">
        <f ca="1">SUMPRODUCT(--MID(Binary!A13,LEN(Binary!A13)+1-ROW(INDIRECT("1:"&amp;LEN(Binary!A13))),1),(2^(ROW(INDIRECT("1:"&amp;LEN(Binary!A13)))-1)))</f>
        <v>414363026</v>
      </c>
      <c r="B13" s="2">
        <f ca="1">SUMPRODUCT(--MID(Binary!B13,LEN(Binary!B13)+1-ROW(INDIRECT("1:"&amp;LEN(Binary!B13))),1),(2^(ROW(INDIRECT("1:"&amp;LEN(Binary!B13)))-1)))</f>
        <v>0</v>
      </c>
      <c r="C13" s="2">
        <f ca="1">SUMPRODUCT(--MID(Binary!C13,LEN(Binary!C13)+1-ROW(INDIRECT("1:"&amp;LEN(Binary!C13))),1),(2^(ROW(INDIRECT("1:"&amp;LEN(Binary!C13)))-1)))</f>
        <v>602629504</v>
      </c>
      <c r="D13" s="2">
        <f ca="1">SUMPRODUCT(--MID(Binary!D13,LEN(Binary!D13)+1-ROW(INDIRECT("1:"&amp;LEN(Binary!D13))),1),(2^(ROW(INDIRECT("1:"&amp;LEN(Binary!D13)))-1)))</f>
        <v>0</v>
      </c>
      <c r="E13" s="2">
        <f ca="1">SUMPRODUCT(--MID(Binary!E13,LEN(Binary!E13)+1-ROW(INDIRECT("1:"&amp;LEN(Binary!E13))),1),(2^(ROW(INDIRECT("1:"&amp;LEN(Binary!E13)))-1)))</f>
        <v>63</v>
      </c>
      <c r="F13" s="2">
        <f ca="1">SUMPRODUCT(--MID(Binary!F13,LEN(Binary!F13)+1-ROW(INDIRECT("1:"&amp;LEN(Binary!F13))),1),(2^(ROW(INDIRECT("1:"&amp;LEN(Binary!F13)))-1)))</f>
        <v>65492</v>
      </c>
      <c r="G13" s="2">
        <f ca="1">SUMPRODUCT(--MID(Binary!G13,LEN(Binary!G13)+1-ROW(INDIRECT("1:"&amp;LEN(Binary!G13))),1),(2^(ROW(INDIRECT("1:"&amp;LEN(Binary!G13)))-1)))</f>
        <v>1</v>
      </c>
      <c r="H13" s="2">
        <f ca="1">SUMPRODUCT(--MID(Binary!H13,LEN(Binary!H13)+1-ROW(INDIRECT("1:"&amp;LEN(Binary!H13))),1),(2^(ROW(INDIRECT("1:"&amp;LEN(Binary!H13)))-1)))</f>
        <v>9</v>
      </c>
      <c r="I13" s="2">
        <f ca="1">SUMPRODUCT(--MID(Binary!I13,LEN(Binary!I13)+1-ROW(INDIRECT("1:"&amp;LEN(Binary!I13))),1),(2^(ROW(INDIRECT("1:"&amp;LEN(Binary!I13)))-1)))</f>
        <v>65518</v>
      </c>
      <c r="J13" s="2">
        <f ca="1">SUMPRODUCT(--MID(Binary!J13,LEN(Binary!J13)+1-ROW(INDIRECT("1:"&amp;LEN(Binary!J13))),1),(2^(ROW(INDIRECT("1:"&amp;LEN(Binary!J13)))-1)))</f>
        <v>65451</v>
      </c>
      <c r="K13" s="2">
        <f ca="1">SUMPRODUCT(--MID(Binary!K13,LEN(Binary!K13)+1-ROW(INDIRECT("1:"&amp;LEN(Binary!K13))),1),(2^(ROW(INDIRECT("1:"&amp;LEN(Binary!K13)))-1)))</f>
        <v>65476</v>
      </c>
      <c r="L13" s="2">
        <f ca="1">SUMPRODUCT(--MID(Binary!L13,LEN(Binary!L13)+1-ROW(INDIRECT("1:"&amp;LEN(Binary!L13))),1),(2^(ROW(INDIRECT("1:"&amp;LEN(Binary!L13)))-1)))</f>
        <v>41</v>
      </c>
      <c r="M13" s="2">
        <f ca="1">SUMPRODUCT(--MID(Binary!M13,LEN(Binary!M13)+1-ROW(INDIRECT("1:"&amp;LEN(Binary!M13))),1),(2^(ROW(INDIRECT("1:"&amp;LEN(Binary!M13)))-1)))</f>
        <v>3156248446</v>
      </c>
      <c r="N13">
        <f t="shared" ca="1" si="1"/>
        <v>5.7571228027343748</v>
      </c>
      <c r="O13">
        <f t="shared" ca="1" si="2"/>
        <v>173.69787552995135</v>
      </c>
      <c r="P13">
        <f t="shared" ca="1" si="0"/>
        <v>30.110330791473388</v>
      </c>
      <c r="Q13">
        <f t="shared" ca="1" si="2"/>
        <v>33.211192760565055</v>
      </c>
      <c r="R13" s="7">
        <f ca="1">N13-coef!$B$1</f>
        <v>-9.9819726562522249E-4</v>
      </c>
      <c r="S13" s="7">
        <f ca="1">coef!$B$2*R13+coef!$C$2*R13^2+coef!$D$2*R13^3</f>
        <v>4.0143039469213377</v>
      </c>
      <c r="T13" s="7">
        <f ca="1">coef!$B$3+coef!$C$3*R13+coef!$D$3*R13^2</f>
        <v>-30870.631014720424</v>
      </c>
      <c r="U13" s="7">
        <f ca="1">coef!$B$4+coef!$C$4*R13</f>
        <v>4.0691999999999999E-2</v>
      </c>
      <c r="V13" s="7">
        <f ca="1">coef!$B$5+coef!$C$5*R13+coef!$D$5*R13^2+coef!$E$5*R13^3+coef!$F$5*Decimal!R13^4</f>
        <v>30.118022018433987</v>
      </c>
      <c r="W13" s="7">
        <f t="shared" ca="1" si="3"/>
        <v>-5.1093488925535446E-4</v>
      </c>
      <c r="X13" s="7">
        <f t="shared" ca="1" si="4"/>
        <v>15.773210372156607</v>
      </c>
      <c r="Y13" s="7">
        <f t="shared" ca="1" si="5"/>
        <v>108751.55355290815</v>
      </c>
    </row>
    <row r="14" spans="1:25">
      <c r="A14" s="2">
        <f ca="1">SUMPRODUCT(--MID(Binary!A14,LEN(Binary!A14)+1-ROW(INDIRECT("1:"&amp;LEN(Binary!A14))),1),(2^(ROW(INDIRECT("1:"&amp;LEN(Binary!A14)))-1)))</f>
        <v>414363098</v>
      </c>
      <c r="B14" s="2">
        <f ca="1">SUMPRODUCT(--MID(Binary!B14,LEN(Binary!B14)+1-ROW(INDIRECT("1:"&amp;LEN(Binary!B14))),1),(2^(ROW(INDIRECT("1:"&amp;LEN(Binary!B14)))-1)))</f>
        <v>0</v>
      </c>
      <c r="C14" s="2">
        <f ca="1">SUMPRODUCT(--MID(Binary!C14,LEN(Binary!C14)+1-ROW(INDIRECT("1:"&amp;LEN(Binary!C14))),1),(2^(ROW(INDIRECT("1:"&amp;LEN(Binary!C14)))-1)))</f>
        <v>602629503</v>
      </c>
      <c r="D14" s="2">
        <f ca="1">SUMPRODUCT(--MID(Binary!D14,LEN(Binary!D14)+1-ROW(INDIRECT("1:"&amp;LEN(Binary!D14))),1),(2^(ROW(INDIRECT("1:"&amp;LEN(Binary!D14)))-1)))</f>
        <v>0</v>
      </c>
      <c r="E14" s="2">
        <f ca="1">SUMPRODUCT(--MID(Binary!E14,LEN(Binary!E14)+1-ROW(INDIRECT("1:"&amp;LEN(Binary!E14))),1),(2^(ROW(INDIRECT("1:"&amp;LEN(Binary!E14)))-1)))</f>
        <v>54</v>
      </c>
      <c r="F14" s="2">
        <f ca="1">SUMPRODUCT(--MID(Binary!F14,LEN(Binary!F14)+1-ROW(INDIRECT("1:"&amp;LEN(Binary!F14))),1),(2^(ROW(INDIRECT("1:"&amp;LEN(Binary!F14)))-1)))</f>
        <v>9</v>
      </c>
      <c r="G14" s="2">
        <f ca="1">SUMPRODUCT(--MID(Binary!G14,LEN(Binary!G14)+1-ROW(INDIRECT("1:"&amp;LEN(Binary!G14))),1),(2^(ROW(INDIRECT("1:"&amp;LEN(Binary!G14)))-1)))</f>
        <v>65531</v>
      </c>
      <c r="H14" s="2">
        <f ca="1">SUMPRODUCT(--MID(Binary!H14,LEN(Binary!H14)+1-ROW(INDIRECT("1:"&amp;LEN(Binary!H14))),1),(2^(ROW(INDIRECT("1:"&amp;LEN(Binary!H14)))-1)))</f>
        <v>65525</v>
      </c>
      <c r="I14" s="2">
        <f ca="1">SUMPRODUCT(--MID(Binary!I14,LEN(Binary!I14)+1-ROW(INDIRECT("1:"&amp;LEN(Binary!I14))),1),(2^(ROW(INDIRECT("1:"&amp;LEN(Binary!I14)))-1)))</f>
        <v>65460</v>
      </c>
      <c r="J14" s="2">
        <f ca="1">SUMPRODUCT(--MID(Binary!J14,LEN(Binary!J14)+1-ROW(INDIRECT("1:"&amp;LEN(Binary!J14))),1),(2^(ROW(INDIRECT("1:"&amp;LEN(Binary!J14)))-1)))</f>
        <v>65435</v>
      </c>
      <c r="K14" s="2">
        <f ca="1">SUMPRODUCT(--MID(Binary!K14,LEN(Binary!K14)+1-ROW(INDIRECT("1:"&amp;LEN(Binary!K14))),1),(2^(ROW(INDIRECT("1:"&amp;LEN(Binary!K14)))-1)))</f>
        <v>65529</v>
      </c>
      <c r="L14" s="2">
        <f ca="1">SUMPRODUCT(--MID(Binary!L14,LEN(Binary!L14)+1-ROW(INDIRECT("1:"&amp;LEN(Binary!L14))),1),(2^(ROW(INDIRECT("1:"&amp;LEN(Binary!L14)))-1)))</f>
        <v>57</v>
      </c>
      <c r="M14" s="2">
        <f ca="1">SUMPRODUCT(--MID(Binary!M14,LEN(Binary!M14)+1-ROW(INDIRECT("1:"&amp;LEN(Binary!M14))),1),(2^(ROW(INDIRECT("1:"&amp;LEN(Binary!M14)))-1)))</f>
        <v>3156248448</v>
      </c>
      <c r="N14">
        <f t="shared" ca="1" si="1"/>
        <v>5.7571227931976319</v>
      </c>
      <c r="O14">
        <f t="shared" ca="1" si="2"/>
        <v>173.69787581768395</v>
      </c>
      <c r="P14">
        <f t="shared" ca="1" si="0"/>
        <v>30.110330810546873</v>
      </c>
      <c r="Q14">
        <f t="shared" ca="1" si="2"/>
        <v>33.21119273952732</v>
      </c>
      <c r="R14" s="7">
        <f ca="1">N14-coef!$B$1</f>
        <v>-9.9820680236817338E-4</v>
      </c>
      <c r="S14" s="7">
        <f ca="1">coef!$B$2*R14+coef!$C$2*R14^2+coef!$D$2*R14^3</f>
        <v>4.0143421889207715</v>
      </c>
      <c r="T14" s="7">
        <f ca="1">coef!$B$3+coef!$C$3*R14+coef!$D$3*R14^2</f>
        <v>-30870.631027684041</v>
      </c>
      <c r="U14" s="7">
        <f ca="1">coef!$B$4+coef!$C$4*R14</f>
        <v>4.0691999999999999E-2</v>
      </c>
      <c r="V14" s="7">
        <f ca="1">coef!$B$5+coef!$C$5*R14+coef!$D$5*R14^2+coef!$E$5*R14^3+coef!$F$5*Decimal!R14^4</f>
        <v>30.118022002304553</v>
      </c>
      <c r="W14" s="7">
        <f t="shared" ca="1" si="3"/>
        <v>-5.1093255007250704E-4</v>
      </c>
      <c r="X14" s="7">
        <f t="shared" ca="1" si="4"/>
        <v>15.773138163727008</v>
      </c>
      <c r="Y14" s="7">
        <f t="shared" ca="1" si="5"/>
        <v>108751.0556974486</v>
      </c>
    </row>
    <row r="15" spans="1:25">
      <c r="A15" s="2">
        <f ca="1">SUMPRODUCT(--MID(Binary!A15,LEN(Binary!A15)+1-ROW(INDIRECT("1:"&amp;LEN(Binary!A15))),1),(2^(ROW(INDIRECT("1:"&amp;LEN(Binary!A15)))-1)))</f>
        <v>414363170</v>
      </c>
      <c r="B15" s="2">
        <f ca="1">SUMPRODUCT(--MID(Binary!B15,LEN(Binary!B15)+1-ROW(INDIRECT("1:"&amp;LEN(Binary!B15))),1),(2^(ROW(INDIRECT("1:"&amp;LEN(Binary!B15)))-1)))</f>
        <v>0</v>
      </c>
      <c r="C15" s="2">
        <f ca="1">SUMPRODUCT(--MID(Binary!C15,LEN(Binary!C15)+1-ROW(INDIRECT("1:"&amp;LEN(Binary!C15))),1),(2^(ROW(INDIRECT("1:"&amp;LEN(Binary!C15)))-1)))</f>
        <v>602629503</v>
      </c>
      <c r="D15" s="2">
        <f ca="1">SUMPRODUCT(--MID(Binary!D15,LEN(Binary!D15)+1-ROW(INDIRECT("1:"&amp;LEN(Binary!D15))),1),(2^(ROW(INDIRECT("1:"&amp;LEN(Binary!D15)))-1)))</f>
        <v>0</v>
      </c>
      <c r="E15" s="2">
        <f ca="1">SUMPRODUCT(--MID(Binary!E15,LEN(Binary!E15)+1-ROW(INDIRECT("1:"&amp;LEN(Binary!E15))),1),(2^(ROW(INDIRECT("1:"&amp;LEN(Binary!E15)))-1)))</f>
        <v>60</v>
      </c>
      <c r="F15" s="2">
        <f ca="1">SUMPRODUCT(--MID(Binary!F15,LEN(Binary!F15)+1-ROW(INDIRECT("1:"&amp;LEN(Binary!F15))),1),(2^(ROW(INDIRECT("1:"&amp;LEN(Binary!F15)))-1)))</f>
        <v>65469</v>
      </c>
      <c r="G15" s="2">
        <f ca="1">SUMPRODUCT(--MID(Binary!G15,LEN(Binary!G15)+1-ROW(INDIRECT("1:"&amp;LEN(Binary!G15))),1),(2^(ROW(INDIRECT("1:"&amp;LEN(Binary!G15)))-1)))</f>
        <v>65469</v>
      </c>
      <c r="H15" s="2">
        <f ca="1">SUMPRODUCT(--MID(Binary!H15,LEN(Binary!H15)+1-ROW(INDIRECT("1:"&amp;LEN(Binary!H15))),1),(2^(ROW(INDIRECT("1:"&amp;LEN(Binary!H15)))-1)))</f>
        <v>65497</v>
      </c>
      <c r="I15" s="2">
        <f ca="1">SUMPRODUCT(--MID(Binary!I15,LEN(Binary!I15)+1-ROW(INDIRECT("1:"&amp;LEN(Binary!I15))),1),(2^(ROW(INDIRECT("1:"&amp;LEN(Binary!I15)))-1)))</f>
        <v>65505</v>
      </c>
      <c r="J15" s="2">
        <f ca="1">SUMPRODUCT(--MID(Binary!J15,LEN(Binary!J15)+1-ROW(INDIRECT("1:"&amp;LEN(Binary!J15))),1),(2^(ROW(INDIRECT("1:"&amp;LEN(Binary!J15)))-1)))</f>
        <v>16</v>
      </c>
      <c r="K15" s="2">
        <f ca="1">SUMPRODUCT(--MID(Binary!K15,LEN(Binary!K15)+1-ROW(INDIRECT("1:"&amp;LEN(Binary!K15))),1),(2^(ROW(INDIRECT("1:"&amp;LEN(Binary!K15)))-1)))</f>
        <v>30</v>
      </c>
      <c r="L15" s="2">
        <f ca="1">SUMPRODUCT(--MID(Binary!L15,LEN(Binary!L15)+1-ROW(INDIRECT("1:"&amp;LEN(Binary!L15))),1),(2^(ROW(INDIRECT("1:"&amp;LEN(Binary!L15)))-1)))</f>
        <v>38</v>
      </c>
      <c r="M15" s="2">
        <f ca="1">SUMPRODUCT(--MID(Binary!M15,LEN(Binary!M15)+1-ROW(INDIRECT("1:"&amp;LEN(Binary!M15))),1),(2^(ROW(INDIRECT("1:"&amp;LEN(Binary!M15)))-1)))</f>
        <v>3156248386</v>
      </c>
      <c r="N15">
        <f t="shared" ca="1" si="1"/>
        <v>5.7571227931976319</v>
      </c>
      <c r="O15">
        <f t="shared" ca="1" si="2"/>
        <v>173.69787581768395</v>
      </c>
      <c r="P15">
        <f t="shared" ca="1" si="0"/>
        <v>30.1103302192688</v>
      </c>
      <c r="Q15">
        <f t="shared" ca="1" si="2"/>
        <v>33.211193391697186</v>
      </c>
      <c r="R15" s="7">
        <f ca="1">N15-coef!$B$1</f>
        <v>-9.9820680236817338E-4</v>
      </c>
      <c r="S15" s="7">
        <f ca="1">coef!$B$2*R15+coef!$C$2*R15^2+coef!$D$2*R15^3</f>
        <v>4.0143421889207715</v>
      </c>
      <c r="T15" s="7">
        <f ca="1">coef!$B$3+coef!$C$3*R15+coef!$D$3*R15^2</f>
        <v>-30870.631027684041</v>
      </c>
      <c r="U15" s="7">
        <f ca="1">coef!$B$4+coef!$C$4*R15</f>
        <v>4.0691999999999999E-2</v>
      </c>
      <c r="V15" s="7">
        <f ca="1">coef!$B$5+coef!$C$5*R15+coef!$D$5*R15^2+coef!$E$5*R15^3+coef!$F$5*Decimal!R15^4</f>
        <v>30.118022002304553</v>
      </c>
      <c r="W15" s="7">
        <f t="shared" ca="1" si="3"/>
        <v>-5.1097184424020448E-4</v>
      </c>
      <c r="X15" s="7">
        <f t="shared" ca="1" si="4"/>
        <v>15.774351249921608</v>
      </c>
      <c r="Y15" s="7">
        <f t="shared" ca="1" si="5"/>
        <v>108759.4195628345</v>
      </c>
    </row>
    <row r="16" spans="1:25">
      <c r="A16" s="2">
        <f ca="1">SUMPRODUCT(--MID(Binary!A16,LEN(Binary!A16)+1-ROW(INDIRECT("1:"&amp;LEN(Binary!A16))),1),(2^(ROW(INDIRECT("1:"&amp;LEN(Binary!A16)))-1)))</f>
        <v>414363242</v>
      </c>
      <c r="B16" s="2">
        <f ca="1">SUMPRODUCT(--MID(Binary!B16,LEN(Binary!B16)+1-ROW(INDIRECT("1:"&amp;LEN(Binary!B16))),1),(2^(ROW(INDIRECT("1:"&amp;LEN(Binary!B16)))-1)))</f>
        <v>0</v>
      </c>
      <c r="C16" s="2">
        <f ca="1">SUMPRODUCT(--MID(Binary!C16,LEN(Binary!C16)+1-ROW(INDIRECT("1:"&amp;LEN(Binary!C16))),1),(2^(ROW(INDIRECT("1:"&amp;LEN(Binary!C16)))-1)))</f>
        <v>602629503</v>
      </c>
      <c r="D16" s="2">
        <f ca="1">SUMPRODUCT(--MID(Binary!D16,LEN(Binary!D16)+1-ROW(INDIRECT("1:"&amp;LEN(Binary!D16))),1),(2^(ROW(INDIRECT("1:"&amp;LEN(Binary!D16)))-1)))</f>
        <v>0</v>
      </c>
      <c r="E16" s="2">
        <f ca="1">SUMPRODUCT(--MID(Binary!E16,LEN(Binary!E16)+1-ROW(INDIRECT("1:"&amp;LEN(Binary!E16))),1),(2^(ROW(INDIRECT("1:"&amp;LEN(Binary!E16)))-1)))</f>
        <v>22</v>
      </c>
      <c r="F16" s="2">
        <f ca="1">SUMPRODUCT(--MID(Binary!F16,LEN(Binary!F16)+1-ROW(INDIRECT("1:"&amp;LEN(Binary!F16))),1),(2^(ROW(INDIRECT("1:"&amp;LEN(Binary!F16)))-1)))</f>
        <v>65487</v>
      </c>
      <c r="G16" s="2">
        <f ca="1">SUMPRODUCT(--MID(Binary!G16,LEN(Binary!G16)+1-ROW(INDIRECT("1:"&amp;LEN(Binary!G16))),1),(2^(ROW(INDIRECT("1:"&amp;LEN(Binary!G16)))-1)))</f>
        <v>65516</v>
      </c>
      <c r="H16" s="2">
        <f ca="1">SUMPRODUCT(--MID(Binary!H16,LEN(Binary!H16)+1-ROW(INDIRECT("1:"&amp;LEN(Binary!H16))),1),(2^(ROW(INDIRECT("1:"&amp;LEN(Binary!H16)))-1)))</f>
        <v>71</v>
      </c>
      <c r="I16" s="2">
        <f ca="1">SUMPRODUCT(--MID(Binary!I16,LEN(Binary!I16)+1-ROW(INDIRECT("1:"&amp;LEN(Binary!I16))),1),(2^(ROW(INDIRECT("1:"&amp;LEN(Binary!I16)))-1)))</f>
        <v>65528</v>
      </c>
      <c r="J16" s="2">
        <f ca="1">SUMPRODUCT(--MID(Binary!J16,LEN(Binary!J16)+1-ROW(INDIRECT("1:"&amp;LEN(Binary!J16))),1),(2^(ROW(INDIRECT("1:"&amp;LEN(Binary!J16)))-1)))</f>
        <v>65459</v>
      </c>
      <c r="K16" s="2">
        <f ca="1">SUMPRODUCT(--MID(Binary!K16,LEN(Binary!K16)+1-ROW(INDIRECT("1:"&amp;LEN(Binary!K16))),1),(2^(ROW(INDIRECT("1:"&amp;LEN(Binary!K16)))-1)))</f>
        <v>65498</v>
      </c>
      <c r="L16" s="2">
        <f ca="1">SUMPRODUCT(--MID(Binary!L16,LEN(Binary!L16)+1-ROW(INDIRECT("1:"&amp;LEN(Binary!L16))),1),(2^(ROW(INDIRECT("1:"&amp;LEN(Binary!L16)))-1)))</f>
        <v>25</v>
      </c>
      <c r="M16" s="2">
        <f ca="1">SUMPRODUCT(--MID(Binary!M16,LEN(Binary!M16)+1-ROW(INDIRECT("1:"&amp;LEN(Binary!M16))),1),(2^(ROW(INDIRECT("1:"&amp;LEN(Binary!M16)))-1)))</f>
        <v>3156248438</v>
      </c>
      <c r="N16">
        <f t="shared" ref="N16:N79" ca="1" si="6">(C16/(2^21)+0.5)/50</f>
        <v>5.7571227931976319</v>
      </c>
      <c r="O16">
        <f t="shared" ref="O16:O79" ca="1" si="7">1000/N16</f>
        <v>173.69787581768395</v>
      </c>
      <c r="P16">
        <f t="shared" ref="P16:P79" ca="1" si="8">(M16/(2^21)+0.5)/50</f>
        <v>30.110330715179444</v>
      </c>
      <c r="Q16">
        <f t="shared" ref="Q16:Q79" ca="1" si="9">1000/P16</f>
        <v>33.211192844716003</v>
      </c>
      <c r="R16" s="7">
        <f ca="1">N16-coef!$B$1</f>
        <v>-9.9820680236817338E-4</v>
      </c>
      <c r="S16" s="7">
        <f ca="1">coef!$B$2*R16+coef!$C$2*R16^2+coef!$D$2*R16^3</f>
        <v>4.0143421889207715</v>
      </c>
      <c r="T16" s="7">
        <f ca="1">coef!$B$3+coef!$C$3*R16+coef!$D$3*R16^2</f>
        <v>-30870.631027684041</v>
      </c>
      <c r="U16" s="7">
        <f ca="1">coef!$B$4+coef!$C$4*R16</f>
        <v>4.0691999999999999E-2</v>
      </c>
      <c r="V16" s="7">
        <f ca="1">coef!$B$5+coef!$C$5*R16+coef!$D$5*R16^2+coef!$E$5*R16^3+coef!$F$5*Decimal!R16^4</f>
        <v>30.118022002304553</v>
      </c>
      <c r="W16" s="7">
        <f t="shared" ref="W16:W79" ca="1" si="10">1-V16^2/P16^2</f>
        <v>-5.1093888784126129E-4</v>
      </c>
      <c r="X16" s="7">
        <f t="shared" ref="X16:X79" ca="1" si="11">(T16*W16*(1-U16*W16))</f>
        <v>15.773333822783318</v>
      </c>
      <c r="Y16" s="7">
        <f t="shared" ref="Y16:Y79" ca="1" si="12">X16*6894.7</f>
        <v>108752.40470794414</v>
      </c>
    </row>
    <row r="17" spans="1:25">
      <c r="A17" s="2">
        <f ca="1">SUMPRODUCT(--MID(Binary!A17,LEN(Binary!A17)+1-ROW(INDIRECT("1:"&amp;LEN(Binary!A17))),1),(2^(ROW(INDIRECT("1:"&amp;LEN(Binary!A17)))-1)))</f>
        <v>414363314</v>
      </c>
      <c r="B17" s="2">
        <f ca="1">SUMPRODUCT(--MID(Binary!B17,LEN(Binary!B17)+1-ROW(INDIRECT("1:"&amp;LEN(Binary!B17))),1),(2^(ROW(INDIRECT("1:"&amp;LEN(Binary!B17)))-1)))</f>
        <v>0</v>
      </c>
      <c r="C17" s="2">
        <f ca="1">SUMPRODUCT(--MID(Binary!C17,LEN(Binary!C17)+1-ROW(INDIRECT("1:"&amp;LEN(Binary!C17))),1),(2^(ROW(INDIRECT("1:"&amp;LEN(Binary!C17)))-1)))</f>
        <v>602629504</v>
      </c>
      <c r="D17" s="2">
        <f ca="1">SUMPRODUCT(--MID(Binary!D17,LEN(Binary!D17)+1-ROW(INDIRECT("1:"&amp;LEN(Binary!D17))),1),(2^(ROW(INDIRECT("1:"&amp;LEN(Binary!D17)))-1)))</f>
        <v>0</v>
      </c>
      <c r="E17" s="2">
        <f ca="1">SUMPRODUCT(--MID(Binary!E17,LEN(Binary!E17)+1-ROW(INDIRECT("1:"&amp;LEN(Binary!E17))),1),(2^(ROW(INDIRECT("1:"&amp;LEN(Binary!E17)))-1)))</f>
        <v>9</v>
      </c>
      <c r="F17" s="2">
        <f ca="1">SUMPRODUCT(--MID(Binary!F17,LEN(Binary!F17)+1-ROW(INDIRECT("1:"&amp;LEN(Binary!F17))),1),(2^(ROW(INDIRECT("1:"&amp;LEN(Binary!F17)))-1)))</f>
        <v>20</v>
      </c>
      <c r="G17" s="2">
        <f ca="1">SUMPRODUCT(--MID(Binary!G17,LEN(Binary!G17)+1-ROW(INDIRECT("1:"&amp;LEN(Binary!G17))),1),(2^(ROW(INDIRECT("1:"&amp;LEN(Binary!G17)))-1)))</f>
        <v>17</v>
      </c>
      <c r="H17" s="2">
        <f ca="1">SUMPRODUCT(--MID(Binary!H17,LEN(Binary!H17)+1-ROW(INDIRECT("1:"&amp;LEN(Binary!H17))),1),(2^(ROW(INDIRECT("1:"&amp;LEN(Binary!H17)))-1)))</f>
        <v>6</v>
      </c>
      <c r="I17" s="2">
        <f ca="1">SUMPRODUCT(--MID(Binary!I17,LEN(Binary!I17)+1-ROW(INDIRECT("1:"&amp;LEN(Binary!I17))),1),(2^(ROW(INDIRECT("1:"&amp;LEN(Binary!I17)))-1)))</f>
        <v>65514</v>
      </c>
      <c r="J17" s="2">
        <f ca="1">SUMPRODUCT(--MID(Binary!J17,LEN(Binary!J17)+1-ROW(INDIRECT("1:"&amp;LEN(Binary!J17))),1),(2^(ROW(INDIRECT("1:"&amp;LEN(Binary!J17)))-1)))</f>
        <v>22</v>
      </c>
      <c r="K17" s="2">
        <f ca="1">SUMPRODUCT(--MID(Binary!K17,LEN(Binary!K17)+1-ROW(INDIRECT("1:"&amp;LEN(Binary!K17))),1),(2^(ROW(INDIRECT("1:"&amp;LEN(Binary!K17)))-1)))</f>
        <v>26</v>
      </c>
      <c r="L17" s="2">
        <f ca="1">SUMPRODUCT(--MID(Binary!L17,LEN(Binary!L17)+1-ROW(INDIRECT("1:"&amp;LEN(Binary!L17))),1),(2^(ROW(INDIRECT("1:"&amp;LEN(Binary!L17)))-1)))</f>
        <v>65504</v>
      </c>
      <c r="M17" s="2">
        <f ca="1">SUMPRODUCT(--MID(Binary!M17,LEN(Binary!M17)+1-ROW(INDIRECT("1:"&amp;LEN(Binary!M17))),1),(2^(ROW(INDIRECT("1:"&amp;LEN(Binary!M17)))-1)))</f>
        <v>3156248383</v>
      </c>
      <c r="N17">
        <f t="shared" ca="1" si="6"/>
        <v>5.7571228027343748</v>
      </c>
      <c r="O17">
        <f t="shared" ca="1" si="7"/>
        <v>173.69787552995135</v>
      </c>
      <c r="P17">
        <f t="shared" ca="1" si="8"/>
        <v>30.110330190658569</v>
      </c>
      <c r="Q17">
        <f t="shared" ca="1" si="9"/>
        <v>33.211193423253796</v>
      </c>
      <c r="R17" s="7">
        <f ca="1">N17-coef!$B$1</f>
        <v>-9.9819726562522249E-4</v>
      </c>
      <c r="S17" s="7">
        <f ca="1">coef!$B$2*R17+coef!$C$2*R17^2+coef!$D$2*R17^3</f>
        <v>4.0143039469213377</v>
      </c>
      <c r="T17" s="7">
        <f ca="1">coef!$B$3+coef!$C$3*R17+coef!$D$3*R17^2</f>
        <v>-30870.631014720424</v>
      </c>
      <c r="U17" s="7">
        <f ca="1">coef!$B$4+coef!$C$4*R17</f>
        <v>4.0691999999999999E-2</v>
      </c>
      <c r="V17" s="7">
        <f ca="1">coef!$B$5+coef!$C$5*R17+coef!$D$5*R17^2+coef!$E$5*R17^3+coef!$F$5*Decimal!R17^4</f>
        <v>30.118022018433987</v>
      </c>
      <c r="W17" s="7">
        <f t="shared" ca="1" si="10"/>
        <v>-5.1097481720008275E-4</v>
      </c>
      <c r="X17" s="7">
        <f t="shared" ca="1" si="11"/>
        <v>15.774443024261407</v>
      </c>
      <c r="Y17" s="7">
        <f t="shared" ca="1" si="12"/>
        <v>108760.05231937511</v>
      </c>
    </row>
    <row r="18" spans="1:25">
      <c r="A18" s="2">
        <f ca="1">SUMPRODUCT(--MID(Binary!A18,LEN(Binary!A18)+1-ROW(INDIRECT("1:"&amp;LEN(Binary!A18))),1),(2^(ROW(INDIRECT("1:"&amp;LEN(Binary!A18)))-1)))</f>
        <v>414363386</v>
      </c>
      <c r="B18" s="2">
        <f ca="1">SUMPRODUCT(--MID(Binary!B18,LEN(Binary!B18)+1-ROW(INDIRECT("1:"&amp;LEN(Binary!B18))),1),(2^(ROW(INDIRECT("1:"&amp;LEN(Binary!B18)))-1)))</f>
        <v>0</v>
      </c>
      <c r="C18" s="2">
        <f ca="1">SUMPRODUCT(--MID(Binary!C18,LEN(Binary!C18)+1-ROW(INDIRECT("1:"&amp;LEN(Binary!C18))),1),(2^(ROW(INDIRECT("1:"&amp;LEN(Binary!C18)))-1)))</f>
        <v>602629504</v>
      </c>
      <c r="D18" s="2">
        <f ca="1">SUMPRODUCT(--MID(Binary!D18,LEN(Binary!D18)+1-ROW(INDIRECT("1:"&amp;LEN(Binary!D18))),1),(2^(ROW(INDIRECT("1:"&amp;LEN(Binary!D18)))-1)))</f>
        <v>0</v>
      </c>
      <c r="E18" s="2">
        <f ca="1">SUMPRODUCT(--MID(Binary!E18,LEN(Binary!E18)+1-ROW(INDIRECT("1:"&amp;LEN(Binary!E18))),1),(2^(ROW(INDIRECT("1:"&amp;LEN(Binary!E18)))-1)))</f>
        <v>65532</v>
      </c>
      <c r="F18" s="2">
        <f ca="1">SUMPRODUCT(--MID(Binary!F18,LEN(Binary!F18)+1-ROW(INDIRECT("1:"&amp;LEN(Binary!F18))),1),(2^(ROW(INDIRECT("1:"&amp;LEN(Binary!F18)))-1)))</f>
        <v>65516</v>
      </c>
      <c r="G18" s="2">
        <f ca="1">SUMPRODUCT(--MID(Binary!G18,LEN(Binary!G18)+1-ROW(INDIRECT("1:"&amp;LEN(Binary!G18))),1),(2^(ROW(INDIRECT("1:"&amp;LEN(Binary!G18)))-1)))</f>
        <v>5</v>
      </c>
      <c r="H18" s="2">
        <f ca="1">SUMPRODUCT(--MID(Binary!H18,LEN(Binary!H18)+1-ROW(INDIRECT("1:"&amp;LEN(Binary!H18))),1),(2^(ROW(INDIRECT("1:"&amp;LEN(Binary!H18)))-1)))</f>
        <v>65517</v>
      </c>
      <c r="I18" s="2">
        <f ca="1">SUMPRODUCT(--MID(Binary!I18,LEN(Binary!I18)+1-ROW(INDIRECT("1:"&amp;LEN(Binary!I18))),1),(2^(ROW(INDIRECT("1:"&amp;LEN(Binary!I18)))-1)))</f>
        <v>65524</v>
      </c>
      <c r="J18" s="2">
        <f ca="1">SUMPRODUCT(--MID(Binary!J18,LEN(Binary!J18)+1-ROW(INDIRECT("1:"&amp;LEN(Binary!J18))),1),(2^(ROW(INDIRECT("1:"&amp;LEN(Binary!J18)))-1)))</f>
        <v>6</v>
      </c>
      <c r="K18" s="2">
        <f ca="1">SUMPRODUCT(--MID(Binary!K18,LEN(Binary!K18)+1-ROW(INDIRECT("1:"&amp;LEN(Binary!K18))),1),(2^(ROW(INDIRECT("1:"&amp;LEN(Binary!K18)))-1)))</f>
        <v>25</v>
      </c>
      <c r="L18" s="2">
        <f ca="1">SUMPRODUCT(--MID(Binary!L18,LEN(Binary!L18)+1-ROW(INDIRECT("1:"&amp;LEN(Binary!L18))),1),(2^(ROW(INDIRECT("1:"&amp;LEN(Binary!L18)))-1)))</f>
        <v>65516</v>
      </c>
      <c r="M18" s="2">
        <f ca="1">SUMPRODUCT(--MID(Binary!M18,LEN(Binary!M18)+1-ROW(INDIRECT("1:"&amp;LEN(Binary!M18))),1),(2^(ROW(INDIRECT("1:"&amp;LEN(Binary!M18)))-1)))</f>
        <v>3156248373</v>
      </c>
      <c r="N18">
        <f t="shared" ca="1" si="6"/>
        <v>5.7571228027343748</v>
      </c>
      <c r="O18">
        <f t="shared" ca="1" si="7"/>
        <v>173.69787552995135</v>
      </c>
      <c r="P18">
        <f t="shared" ca="1" si="8"/>
        <v>30.110330095291136</v>
      </c>
      <c r="Q18">
        <f t="shared" ca="1" si="9"/>
        <v>33.211193528442486</v>
      </c>
      <c r="R18" s="7">
        <f ca="1">N18-coef!$B$1</f>
        <v>-9.9819726562522249E-4</v>
      </c>
      <c r="S18" s="7">
        <f ca="1">coef!$B$2*R18+coef!$C$2*R18^2+coef!$D$2*R18^3</f>
        <v>4.0143039469213377</v>
      </c>
      <c r="T18" s="7">
        <f ca="1">coef!$B$3+coef!$C$3*R18+coef!$D$3*R18^2</f>
        <v>-30870.631014720424</v>
      </c>
      <c r="U18" s="7">
        <f ca="1">coef!$B$4+coef!$C$4*R18</f>
        <v>4.0691999999999999E-2</v>
      </c>
      <c r="V18" s="7">
        <f ca="1">coef!$B$5+coef!$C$5*R18+coef!$D$5*R18^2+coef!$E$5*R18^3+coef!$F$5*Decimal!R18^4</f>
        <v>30.118022018433987</v>
      </c>
      <c r="W18" s="7">
        <f t="shared" ca="1" si="10"/>
        <v>-5.1098115496950314E-4</v>
      </c>
      <c r="X18" s="7">
        <f t="shared" ca="1" si="11"/>
        <v>15.774638683338869</v>
      </c>
      <c r="Y18" s="7">
        <f t="shared" ca="1" si="12"/>
        <v>108761.4013300165</v>
      </c>
    </row>
    <row r="19" spans="1:25">
      <c r="A19" s="2">
        <f ca="1">SUMPRODUCT(--MID(Binary!A19,LEN(Binary!A19)+1-ROW(INDIRECT("1:"&amp;LEN(Binary!A19))),1),(2^(ROW(INDIRECT("1:"&amp;LEN(Binary!A19)))-1)))</f>
        <v>414363458</v>
      </c>
      <c r="B19" s="2">
        <f ca="1">SUMPRODUCT(--MID(Binary!B19,LEN(Binary!B19)+1-ROW(INDIRECT("1:"&amp;LEN(Binary!B19))),1),(2^(ROW(INDIRECT("1:"&amp;LEN(Binary!B19)))-1)))</f>
        <v>0</v>
      </c>
      <c r="C19" s="2">
        <f ca="1">SUMPRODUCT(--MID(Binary!C19,LEN(Binary!C19)+1-ROW(INDIRECT("1:"&amp;LEN(Binary!C19))),1),(2^(ROW(INDIRECT("1:"&amp;LEN(Binary!C19)))-1)))</f>
        <v>602629503</v>
      </c>
      <c r="D19" s="2">
        <f ca="1">SUMPRODUCT(--MID(Binary!D19,LEN(Binary!D19)+1-ROW(INDIRECT("1:"&amp;LEN(Binary!D19))),1),(2^(ROW(INDIRECT("1:"&amp;LEN(Binary!D19)))-1)))</f>
        <v>0</v>
      </c>
      <c r="E19" s="2">
        <f ca="1">SUMPRODUCT(--MID(Binary!E19,LEN(Binary!E19)+1-ROW(INDIRECT("1:"&amp;LEN(Binary!E19))),1),(2^(ROW(INDIRECT("1:"&amp;LEN(Binary!E19)))-1)))</f>
        <v>1</v>
      </c>
      <c r="F19" s="2">
        <f ca="1">SUMPRODUCT(--MID(Binary!F19,LEN(Binary!F19)+1-ROW(INDIRECT("1:"&amp;LEN(Binary!F19))),1),(2^(ROW(INDIRECT("1:"&amp;LEN(Binary!F19)))-1)))</f>
        <v>65505</v>
      </c>
      <c r="G19" s="2">
        <f ca="1">SUMPRODUCT(--MID(Binary!G19,LEN(Binary!G19)+1-ROW(INDIRECT("1:"&amp;LEN(Binary!G19))),1),(2^(ROW(INDIRECT("1:"&amp;LEN(Binary!G19)))-1)))</f>
        <v>7</v>
      </c>
      <c r="H19" s="2">
        <f ca="1">SUMPRODUCT(--MID(Binary!H19,LEN(Binary!H19)+1-ROW(INDIRECT("1:"&amp;LEN(Binary!H19))),1),(2^(ROW(INDIRECT("1:"&amp;LEN(Binary!H19)))-1)))</f>
        <v>64</v>
      </c>
      <c r="I19" s="2">
        <f ca="1">SUMPRODUCT(--MID(Binary!I19,LEN(Binary!I19)+1-ROW(INDIRECT("1:"&amp;LEN(Binary!I19))),1),(2^(ROW(INDIRECT("1:"&amp;LEN(Binary!I19)))-1)))</f>
        <v>39</v>
      </c>
      <c r="J19" s="2">
        <f ca="1">SUMPRODUCT(--MID(Binary!J19,LEN(Binary!J19)+1-ROW(INDIRECT("1:"&amp;LEN(Binary!J19))),1),(2^(ROW(INDIRECT("1:"&amp;LEN(Binary!J19)))-1)))</f>
        <v>65488</v>
      </c>
      <c r="K19" s="2">
        <f ca="1">SUMPRODUCT(--MID(Binary!K19,LEN(Binary!K19)+1-ROW(INDIRECT("1:"&amp;LEN(Binary!K19))),1),(2^(ROW(INDIRECT("1:"&amp;LEN(Binary!K19)))-1)))</f>
        <v>65456</v>
      </c>
      <c r="L19" s="2">
        <f ca="1">SUMPRODUCT(--MID(Binary!L19,LEN(Binary!L19)+1-ROW(INDIRECT("1:"&amp;LEN(Binary!L19))),1),(2^(ROW(INDIRECT("1:"&amp;LEN(Binary!L19)))-1)))</f>
        <v>7</v>
      </c>
      <c r="M19" s="2">
        <f ca="1">SUMPRODUCT(--MID(Binary!M19,LEN(Binary!M19)+1-ROW(INDIRECT("1:"&amp;LEN(Binary!M19))),1),(2^(ROW(INDIRECT("1:"&amp;LEN(Binary!M19)))-1)))</f>
        <v>3156248408</v>
      </c>
      <c r="N19">
        <f t="shared" ca="1" si="6"/>
        <v>5.7571227931976319</v>
      </c>
      <c r="O19">
        <f t="shared" ca="1" si="7"/>
        <v>173.69787581768395</v>
      </c>
      <c r="P19">
        <f t="shared" ca="1" si="8"/>
        <v>30.110330429077148</v>
      </c>
      <c r="Q19">
        <f t="shared" ca="1" si="9"/>
        <v>33.211193160282065</v>
      </c>
      <c r="R19" s="7">
        <f ca="1">N19-coef!$B$1</f>
        <v>-9.9820680236817338E-4</v>
      </c>
      <c r="S19" s="7">
        <f ca="1">coef!$B$2*R19+coef!$C$2*R19^2+coef!$D$2*R19^3</f>
        <v>4.0143421889207715</v>
      </c>
      <c r="T19" s="7">
        <f ca="1">coef!$B$3+coef!$C$3*R19+coef!$D$3*R19^2</f>
        <v>-30870.631027684041</v>
      </c>
      <c r="U19" s="7">
        <f ca="1">coef!$B$4+coef!$C$4*R19</f>
        <v>4.0691999999999999E-2</v>
      </c>
      <c r="V19" s="7">
        <f ca="1">coef!$B$5+coef!$C$5*R19+coef!$D$5*R19^2+coef!$E$5*R19^3+coef!$F$5*Decimal!R19^4</f>
        <v>30.118022002304553</v>
      </c>
      <c r="W19" s="7">
        <f t="shared" ca="1" si="10"/>
        <v>-5.1095790114819017E-4</v>
      </c>
      <c r="X19" s="7">
        <f t="shared" ca="1" si="11"/>
        <v>15.773920799973405</v>
      </c>
      <c r="Y19" s="7">
        <f t="shared" ca="1" si="12"/>
        <v>108756.45173957663</v>
      </c>
    </row>
    <row r="20" spans="1:25">
      <c r="A20" s="2">
        <f ca="1">SUMPRODUCT(--MID(Binary!A20,LEN(Binary!A20)+1-ROW(INDIRECT("1:"&amp;LEN(Binary!A20))),1),(2^(ROW(INDIRECT("1:"&amp;LEN(Binary!A20)))-1)))</f>
        <v>414363530</v>
      </c>
      <c r="B20" s="2">
        <f ca="1">SUMPRODUCT(--MID(Binary!B20,LEN(Binary!B20)+1-ROW(INDIRECT("1:"&amp;LEN(Binary!B20))),1),(2^(ROW(INDIRECT("1:"&amp;LEN(Binary!B20)))-1)))</f>
        <v>0</v>
      </c>
      <c r="C20" s="2">
        <f ca="1">SUMPRODUCT(--MID(Binary!C20,LEN(Binary!C20)+1-ROW(INDIRECT("1:"&amp;LEN(Binary!C20))),1),(2^(ROW(INDIRECT("1:"&amp;LEN(Binary!C20)))-1)))</f>
        <v>602629503</v>
      </c>
      <c r="D20" s="2">
        <f ca="1">SUMPRODUCT(--MID(Binary!D20,LEN(Binary!D20)+1-ROW(INDIRECT("1:"&amp;LEN(Binary!D20))),1),(2^(ROW(INDIRECT("1:"&amp;LEN(Binary!D20)))-1)))</f>
        <v>0</v>
      </c>
      <c r="E20" s="2">
        <f ca="1">SUMPRODUCT(--MID(Binary!E20,LEN(Binary!E20)+1-ROW(INDIRECT("1:"&amp;LEN(Binary!E20))),1),(2^(ROW(INDIRECT("1:"&amp;LEN(Binary!E20)))-1)))</f>
        <v>58</v>
      </c>
      <c r="F20" s="2">
        <f ca="1">SUMPRODUCT(--MID(Binary!F20,LEN(Binary!F20)+1-ROW(INDIRECT("1:"&amp;LEN(Binary!F20))),1),(2^(ROW(INDIRECT("1:"&amp;LEN(Binary!F20)))-1)))</f>
        <v>50</v>
      </c>
      <c r="G20" s="2">
        <f ca="1">SUMPRODUCT(--MID(Binary!G20,LEN(Binary!G20)+1-ROW(INDIRECT("1:"&amp;LEN(Binary!G20))),1),(2^(ROW(INDIRECT("1:"&amp;LEN(Binary!G20)))-1)))</f>
        <v>10</v>
      </c>
      <c r="H20" s="2">
        <f ca="1">SUMPRODUCT(--MID(Binary!H20,LEN(Binary!H20)+1-ROW(INDIRECT("1:"&amp;LEN(Binary!H20))),1),(2^(ROW(INDIRECT("1:"&amp;LEN(Binary!H20)))-1)))</f>
        <v>65453</v>
      </c>
      <c r="I20" s="2">
        <f ca="1">SUMPRODUCT(--MID(Binary!I20,LEN(Binary!I20)+1-ROW(INDIRECT("1:"&amp;LEN(Binary!I20))),1),(2^(ROW(INDIRECT("1:"&amp;LEN(Binary!I20)))-1)))</f>
        <v>65426</v>
      </c>
      <c r="J20" s="2">
        <f ca="1">SUMPRODUCT(--MID(Binary!J20,LEN(Binary!J20)+1-ROW(INDIRECT("1:"&amp;LEN(Binary!J20))),1),(2^(ROW(INDIRECT("1:"&amp;LEN(Binary!J20)))-1)))</f>
        <v>28</v>
      </c>
      <c r="K20" s="2">
        <f ca="1">SUMPRODUCT(--MID(Binary!K20,LEN(Binary!K20)+1-ROW(INDIRECT("1:"&amp;LEN(Binary!K20))),1),(2^(ROW(INDIRECT("1:"&amp;LEN(Binary!K20)))-1)))</f>
        <v>53</v>
      </c>
      <c r="L20" s="2">
        <f ca="1">SUMPRODUCT(--MID(Binary!L20,LEN(Binary!L20)+1-ROW(INDIRECT("1:"&amp;LEN(Binary!L20))),1),(2^(ROW(INDIRECT("1:"&amp;LEN(Binary!L20)))-1)))</f>
        <v>20</v>
      </c>
      <c r="M20" s="2">
        <f ca="1">SUMPRODUCT(--MID(Binary!M20,LEN(Binary!M20)+1-ROW(INDIRECT("1:"&amp;LEN(Binary!M20))),1),(2^(ROW(INDIRECT("1:"&amp;LEN(Binary!M20)))-1)))</f>
        <v>3156248385</v>
      </c>
      <c r="N20">
        <f t="shared" ca="1" si="6"/>
        <v>5.7571227931976319</v>
      </c>
      <c r="O20">
        <f t="shared" ca="1" si="7"/>
        <v>173.69787581768395</v>
      </c>
      <c r="P20">
        <f t="shared" ca="1" si="8"/>
        <v>30.110330209732055</v>
      </c>
      <c r="Q20">
        <f t="shared" ca="1" si="9"/>
        <v>33.211193402216054</v>
      </c>
      <c r="R20" s="7">
        <f ca="1">N20-coef!$B$1</f>
        <v>-9.9820680236817338E-4</v>
      </c>
      <c r="S20" s="7">
        <f ca="1">coef!$B$2*R20+coef!$C$2*R20^2+coef!$D$2*R20^3</f>
        <v>4.0143421889207715</v>
      </c>
      <c r="T20" s="7">
        <f ca="1">coef!$B$3+coef!$C$3*R20+coef!$D$3*R20^2</f>
        <v>-30870.631027684041</v>
      </c>
      <c r="U20" s="7">
        <f ca="1">coef!$B$4+coef!$C$4*R20</f>
        <v>4.0691999999999999E-2</v>
      </c>
      <c r="V20" s="7">
        <f ca="1">coef!$B$5+coef!$C$5*R20+coef!$D$5*R20^2+coef!$E$5*R20^3+coef!$F$5*Decimal!R20^4</f>
        <v>30.118022002304553</v>
      </c>
      <c r="W20" s="7">
        <f t="shared" ca="1" si="10"/>
        <v>-5.1097247801723533E-4</v>
      </c>
      <c r="X20" s="7">
        <f t="shared" ca="1" si="11"/>
        <v>15.774370815832095</v>
      </c>
      <c r="Y20" s="7">
        <f t="shared" ca="1" si="12"/>
        <v>108759.55446391754</v>
      </c>
    </row>
    <row r="21" spans="1:25">
      <c r="A21" s="2">
        <f ca="1">SUMPRODUCT(--MID(Binary!A21,LEN(Binary!A21)+1-ROW(INDIRECT("1:"&amp;LEN(Binary!A21))),1),(2^(ROW(INDIRECT("1:"&amp;LEN(Binary!A21)))-1)))</f>
        <v>414363602</v>
      </c>
      <c r="B21" s="2">
        <f ca="1">SUMPRODUCT(--MID(Binary!B21,LEN(Binary!B21)+1-ROW(INDIRECT("1:"&amp;LEN(Binary!B21))),1),(2^(ROW(INDIRECT("1:"&amp;LEN(Binary!B21)))-1)))</f>
        <v>0</v>
      </c>
      <c r="C21" s="2">
        <f ca="1">SUMPRODUCT(--MID(Binary!C21,LEN(Binary!C21)+1-ROW(INDIRECT("1:"&amp;LEN(Binary!C21))),1),(2^(ROW(INDIRECT("1:"&amp;LEN(Binary!C21)))-1)))</f>
        <v>602629504</v>
      </c>
      <c r="D21" s="2">
        <f ca="1">SUMPRODUCT(--MID(Binary!D21,LEN(Binary!D21)+1-ROW(INDIRECT("1:"&amp;LEN(Binary!D21))),1),(2^(ROW(INDIRECT("1:"&amp;LEN(Binary!D21)))-1)))</f>
        <v>0</v>
      </c>
      <c r="E21" s="2">
        <f ca="1">SUMPRODUCT(--MID(Binary!E21,LEN(Binary!E21)+1-ROW(INDIRECT("1:"&amp;LEN(Binary!E21))),1),(2^(ROW(INDIRECT("1:"&amp;LEN(Binary!E21)))-1)))</f>
        <v>65509</v>
      </c>
      <c r="F21" s="2">
        <f ca="1">SUMPRODUCT(--MID(Binary!F21,LEN(Binary!F21)+1-ROW(INDIRECT("1:"&amp;LEN(Binary!F21))),1),(2^(ROW(INDIRECT("1:"&amp;LEN(Binary!F21)))-1)))</f>
        <v>65525</v>
      </c>
      <c r="G21" s="2">
        <f ca="1">SUMPRODUCT(--MID(Binary!G21,LEN(Binary!G21)+1-ROW(INDIRECT("1:"&amp;LEN(Binary!G21))),1),(2^(ROW(INDIRECT("1:"&amp;LEN(Binary!G21)))-1)))</f>
        <v>65518</v>
      </c>
      <c r="H21" s="2">
        <f ca="1">SUMPRODUCT(--MID(Binary!H21,LEN(Binary!H21)+1-ROW(INDIRECT("1:"&amp;LEN(Binary!H21))),1),(2^(ROW(INDIRECT("1:"&amp;LEN(Binary!H21)))-1)))</f>
        <v>65506</v>
      </c>
      <c r="I21" s="2">
        <f ca="1">SUMPRODUCT(--MID(Binary!I21,LEN(Binary!I21)+1-ROW(INDIRECT("1:"&amp;LEN(Binary!I21))),1),(2^(ROW(INDIRECT("1:"&amp;LEN(Binary!I21)))-1)))</f>
        <v>56</v>
      </c>
      <c r="J21" s="2">
        <f ca="1">SUMPRODUCT(--MID(Binary!J21,LEN(Binary!J21)+1-ROW(INDIRECT("1:"&amp;LEN(Binary!J21))),1),(2^(ROW(INDIRECT("1:"&amp;LEN(Binary!J21)))-1)))</f>
        <v>9</v>
      </c>
      <c r="K21" s="2">
        <f ca="1">SUMPRODUCT(--MID(Binary!K21,LEN(Binary!K21)+1-ROW(INDIRECT("1:"&amp;LEN(Binary!K21))),1),(2^(ROW(INDIRECT("1:"&amp;LEN(Binary!K21)))-1)))</f>
        <v>65493</v>
      </c>
      <c r="L21" s="2">
        <f ca="1">SUMPRODUCT(--MID(Binary!L21,LEN(Binary!L21)+1-ROW(INDIRECT("1:"&amp;LEN(Binary!L21))),1),(2^(ROW(INDIRECT("1:"&amp;LEN(Binary!L21)))-1)))</f>
        <v>65518</v>
      </c>
      <c r="M21" s="2">
        <f ca="1">SUMPRODUCT(--MID(Binary!M21,LEN(Binary!M21)+1-ROW(INDIRECT("1:"&amp;LEN(Binary!M21))),1),(2^(ROW(INDIRECT("1:"&amp;LEN(Binary!M21)))-1)))</f>
        <v>3156248417</v>
      </c>
      <c r="N21">
        <f t="shared" ca="1" si="6"/>
        <v>5.7571228027343748</v>
      </c>
      <c r="O21">
        <f t="shared" ca="1" si="7"/>
        <v>173.69787552995135</v>
      </c>
      <c r="P21">
        <f t="shared" ca="1" si="8"/>
        <v>30.110330514907837</v>
      </c>
      <c r="Q21">
        <f t="shared" ca="1" si="9"/>
        <v>33.21119306561225</v>
      </c>
      <c r="R21" s="7">
        <f ca="1">N21-coef!$B$1</f>
        <v>-9.9819726562522249E-4</v>
      </c>
      <c r="S21" s="7">
        <f ca="1">coef!$B$2*R21+coef!$C$2*R21^2+coef!$D$2*R21^3</f>
        <v>4.0143039469213377</v>
      </c>
      <c r="T21" s="7">
        <f ca="1">coef!$B$3+coef!$C$3*R21+coef!$D$3*R21^2</f>
        <v>-30870.631014720424</v>
      </c>
      <c r="U21" s="7">
        <f ca="1">coef!$B$4+coef!$C$4*R21</f>
        <v>4.0691999999999999E-2</v>
      </c>
      <c r="V21" s="7">
        <f ca="1">coef!$B$5+coef!$C$5*R21+coef!$D$5*R21^2+coef!$E$5*R21^3+coef!$F$5*Decimal!R21^4</f>
        <v>30.118022018433987</v>
      </c>
      <c r="W21" s="7">
        <f t="shared" ca="1" si="10"/>
        <v>-5.1095326878525249E-4</v>
      </c>
      <c r="X21" s="7">
        <f t="shared" ca="1" si="11"/>
        <v>15.773777783435808</v>
      </c>
      <c r="Y21" s="7">
        <f t="shared" ca="1" si="12"/>
        <v>108755.46568345487</v>
      </c>
    </row>
    <row r="22" spans="1:25">
      <c r="A22" s="2">
        <f ca="1">SUMPRODUCT(--MID(Binary!A22,LEN(Binary!A22)+1-ROW(INDIRECT("1:"&amp;LEN(Binary!A22))),1),(2^(ROW(INDIRECT("1:"&amp;LEN(Binary!A22)))-1)))</f>
        <v>414363674</v>
      </c>
      <c r="B22" s="2">
        <f ca="1">SUMPRODUCT(--MID(Binary!B22,LEN(Binary!B22)+1-ROW(INDIRECT("1:"&amp;LEN(Binary!B22))),1),(2^(ROW(INDIRECT("1:"&amp;LEN(Binary!B22)))-1)))</f>
        <v>0</v>
      </c>
      <c r="C22" s="2">
        <f ca="1">SUMPRODUCT(--MID(Binary!C22,LEN(Binary!C22)+1-ROW(INDIRECT("1:"&amp;LEN(Binary!C22))),1),(2^(ROW(INDIRECT("1:"&amp;LEN(Binary!C22)))-1)))</f>
        <v>602629504</v>
      </c>
      <c r="D22" s="2">
        <f ca="1">SUMPRODUCT(--MID(Binary!D22,LEN(Binary!D22)+1-ROW(INDIRECT("1:"&amp;LEN(Binary!D22))),1),(2^(ROW(INDIRECT("1:"&amp;LEN(Binary!D22)))-1)))</f>
        <v>0</v>
      </c>
      <c r="E22" s="2">
        <f ca="1">SUMPRODUCT(--MID(Binary!E22,LEN(Binary!E22)+1-ROW(INDIRECT("1:"&amp;LEN(Binary!E22))),1),(2^(ROW(INDIRECT("1:"&amp;LEN(Binary!E22)))-1)))</f>
        <v>65462</v>
      </c>
      <c r="F22" s="2">
        <f ca="1">SUMPRODUCT(--MID(Binary!F22,LEN(Binary!F22)+1-ROW(INDIRECT("1:"&amp;LEN(Binary!F22))),1),(2^(ROW(INDIRECT("1:"&amp;LEN(Binary!F22)))-1)))</f>
        <v>65522</v>
      </c>
      <c r="G22" s="2">
        <f ca="1">SUMPRODUCT(--MID(Binary!G22,LEN(Binary!G22)+1-ROW(INDIRECT("1:"&amp;LEN(Binary!G22))),1),(2^(ROW(INDIRECT("1:"&amp;LEN(Binary!G22)))-1)))</f>
        <v>27</v>
      </c>
      <c r="H22" s="2">
        <f ca="1">SUMPRODUCT(--MID(Binary!H22,LEN(Binary!H22)+1-ROW(INDIRECT("1:"&amp;LEN(Binary!H22))),1),(2^(ROW(INDIRECT("1:"&amp;LEN(Binary!H22)))-1)))</f>
        <v>51</v>
      </c>
      <c r="I22" s="2">
        <f ca="1">SUMPRODUCT(--MID(Binary!I22,LEN(Binary!I22)+1-ROW(INDIRECT("1:"&amp;LEN(Binary!I22))),1),(2^(ROW(INDIRECT("1:"&amp;LEN(Binary!I22)))-1)))</f>
        <v>52</v>
      </c>
      <c r="J22" s="2">
        <f ca="1">SUMPRODUCT(--MID(Binary!J22,LEN(Binary!J22)+1-ROW(INDIRECT("1:"&amp;LEN(Binary!J22))),1),(2^(ROW(INDIRECT("1:"&amp;LEN(Binary!J22)))-1)))</f>
        <v>10</v>
      </c>
      <c r="K22" s="2">
        <f ca="1">SUMPRODUCT(--MID(Binary!K22,LEN(Binary!K22)+1-ROW(INDIRECT("1:"&amp;LEN(Binary!K22))),1),(2^(ROW(INDIRECT("1:"&amp;LEN(Binary!K22)))-1)))</f>
        <v>23</v>
      </c>
      <c r="L22" s="2">
        <f ca="1">SUMPRODUCT(--MID(Binary!L22,LEN(Binary!L22)+1-ROW(INDIRECT("1:"&amp;LEN(Binary!L22))),1),(2^(ROW(INDIRECT("1:"&amp;LEN(Binary!L22)))-1)))</f>
        <v>65535</v>
      </c>
      <c r="M22" s="2">
        <f ca="1">SUMPRODUCT(--MID(Binary!M22,LEN(Binary!M22)+1-ROW(INDIRECT("1:"&amp;LEN(Binary!M22))),1),(2^(ROW(INDIRECT("1:"&amp;LEN(Binary!M22)))-1)))</f>
        <v>3156248294</v>
      </c>
      <c r="N22">
        <f t="shared" ca="1" si="6"/>
        <v>5.7571228027343748</v>
      </c>
      <c r="O22">
        <f t="shared" ca="1" si="7"/>
        <v>173.69787552995135</v>
      </c>
      <c r="P22">
        <f t="shared" ca="1" si="8"/>
        <v>30.110329341888427</v>
      </c>
      <c r="Q22">
        <f t="shared" ca="1" si="9"/>
        <v>33.211194359433172</v>
      </c>
      <c r="R22" s="7">
        <f ca="1">N22-coef!$B$1</f>
        <v>-9.9819726562522249E-4</v>
      </c>
      <c r="S22" s="7">
        <f ca="1">coef!$B$2*R22+coef!$C$2*R22^2+coef!$D$2*R22^3</f>
        <v>4.0143039469213377</v>
      </c>
      <c r="T22" s="7">
        <f ca="1">coef!$B$3+coef!$C$3*R22+coef!$D$3*R22^2</f>
        <v>-30870.631014720424</v>
      </c>
      <c r="U22" s="7">
        <f ca="1">coef!$B$4+coef!$C$4*R22</f>
        <v>4.0691999999999999E-2</v>
      </c>
      <c r="V22" s="7">
        <f ca="1">coef!$B$5+coef!$C$5*R22+coef!$D$5*R22^2+coef!$E$5*R22^3+coef!$F$5*Decimal!R22^4</f>
        <v>30.118022018433987</v>
      </c>
      <c r="W22" s="7">
        <f t="shared" ca="1" si="10"/>
        <v>-5.1103122334872353E-4</v>
      </c>
      <c r="X22" s="7">
        <f t="shared" ca="1" si="11"/>
        <v>15.776184390079047</v>
      </c>
      <c r="Y22" s="7">
        <f t="shared" ca="1" si="12"/>
        <v>108772.058514278</v>
      </c>
    </row>
    <row r="23" spans="1:25">
      <c r="A23" s="2">
        <f ca="1">SUMPRODUCT(--MID(Binary!A23,LEN(Binary!A23)+1-ROW(INDIRECT("1:"&amp;LEN(Binary!A23))),1),(2^(ROW(INDIRECT("1:"&amp;LEN(Binary!A23)))-1)))</f>
        <v>414363746</v>
      </c>
      <c r="B23" s="2">
        <f ca="1">SUMPRODUCT(--MID(Binary!B23,LEN(Binary!B23)+1-ROW(INDIRECT("1:"&amp;LEN(Binary!B23))),1),(2^(ROW(INDIRECT("1:"&amp;LEN(Binary!B23)))-1)))</f>
        <v>0</v>
      </c>
      <c r="C23" s="2">
        <f ca="1">SUMPRODUCT(--MID(Binary!C23,LEN(Binary!C23)+1-ROW(INDIRECT("1:"&amp;LEN(Binary!C23))),1),(2^(ROW(INDIRECT("1:"&amp;LEN(Binary!C23)))-1)))</f>
        <v>602629503</v>
      </c>
      <c r="D23" s="2">
        <f ca="1">SUMPRODUCT(--MID(Binary!D23,LEN(Binary!D23)+1-ROW(INDIRECT("1:"&amp;LEN(Binary!D23))),1),(2^(ROW(INDIRECT("1:"&amp;LEN(Binary!D23)))-1)))</f>
        <v>0</v>
      </c>
      <c r="E23" s="2">
        <f ca="1">SUMPRODUCT(--MID(Binary!E23,LEN(Binary!E23)+1-ROW(INDIRECT("1:"&amp;LEN(Binary!E23))),1),(2^(ROW(INDIRECT("1:"&amp;LEN(Binary!E23)))-1)))</f>
        <v>65529</v>
      </c>
      <c r="F23" s="2">
        <f ca="1">SUMPRODUCT(--MID(Binary!F23,LEN(Binary!F23)+1-ROW(INDIRECT("1:"&amp;LEN(Binary!F23))),1),(2^(ROW(INDIRECT("1:"&amp;LEN(Binary!F23)))-1)))</f>
        <v>65492</v>
      </c>
      <c r="G23" s="2">
        <f ca="1">SUMPRODUCT(--MID(Binary!G23,LEN(Binary!G23)+1-ROW(INDIRECT("1:"&amp;LEN(Binary!G23))),1),(2^(ROW(INDIRECT("1:"&amp;LEN(Binary!G23)))-1)))</f>
        <v>65494</v>
      </c>
      <c r="H23" s="2">
        <f ca="1">SUMPRODUCT(--MID(Binary!H23,LEN(Binary!H23)+1-ROW(INDIRECT("1:"&amp;LEN(Binary!H23))),1),(2^(ROW(INDIRECT("1:"&amp;LEN(Binary!H23)))-1)))</f>
        <v>42</v>
      </c>
      <c r="I23" s="2">
        <f ca="1">SUMPRODUCT(--MID(Binary!I23,LEN(Binary!I23)+1-ROW(INDIRECT("1:"&amp;LEN(Binary!I23))),1),(2^(ROW(INDIRECT("1:"&amp;LEN(Binary!I23)))-1)))</f>
        <v>70</v>
      </c>
      <c r="J23" s="2">
        <f ca="1">SUMPRODUCT(--MID(Binary!J23,LEN(Binary!J23)+1-ROW(INDIRECT("1:"&amp;LEN(Binary!J23))),1),(2^(ROW(INDIRECT("1:"&amp;LEN(Binary!J23)))-1)))</f>
        <v>5</v>
      </c>
      <c r="K23" s="2">
        <f ca="1">SUMPRODUCT(--MID(Binary!K23,LEN(Binary!K23)+1-ROW(INDIRECT("1:"&amp;LEN(Binary!K23))),1),(2^(ROW(INDIRECT("1:"&amp;LEN(Binary!K23)))-1)))</f>
        <v>65495</v>
      </c>
      <c r="L23" s="2">
        <f ca="1">SUMPRODUCT(--MID(Binary!L23,LEN(Binary!L23)+1-ROW(INDIRECT("1:"&amp;LEN(Binary!L23))),1),(2^(ROW(INDIRECT("1:"&amp;LEN(Binary!L23)))-1)))</f>
        <v>17</v>
      </c>
      <c r="M23" s="2">
        <f ca="1">SUMPRODUCT(--MID(Binary!M23,LEN(Binary!M23)+1-ROW(INDIRECT("1:"&amp;LEN(Binary!M23))),1),(2^(ROW(INDIRECT("1:"&amp;LEN(Binary!M23)))-1)))</f>
        <v>3156248342</v>
      </c>
      <c r="N23">
        <f t="shared" ca="1" si="6"/>
        <v>5.7571227931976319</v>
      </c>
      <c r="O23">
        <f t="shared" ca="1" si="7"/>
        <v>173.69787581768395</v>
      </c>
      <c r="P23">
        <f t="shared" ca="1" si="8"/>
        <v>30.110329799652099</v>
      </c>
      <c r="Q23">
        <f t="shared" ca="1" si="9"/>
        <v>33.21119385452743</v>
      </c>
      <c r="R23" s="7">
        <f ca="1">N23-coef!$B$1</f>
        <v>-9.9820680236817338E-4</v>
      </c>
      <c r="S23" s="7">
        <f ca="1">coef!$B$2*R23+coef!$C$2*R23^2+coef!$D$2*R23^3</f>
        <v>4.0143421889207715</v>
      </c>
      <c r="T23" s="7">
        <f ca="1">coef!$B$3+coef!$C$3*R23+coef!$D$3*R23^2</f>
        <v>-30870.631027684041</v>
      </c>
      <c r="U23" s="7">
        <f ca="1">coef!$B$4+coef!$C$4*R23</f>
        <v>4.0691999999999999E-2</v>
      </c>
      <c r="V23" s="7">
        <f ca="1">coef!$B$5+coef!$C$5*R23+coef!$D$5*R23^2+coef!$E$5*R23^3+coef!$F$5*Decimal!R23^4</f>
        <v>30.118022002304553</v>
      </c>
      <c r="W23" s="7">
        <f t="shared" ca="1" si="10"/>
        <v>-5.109997304253433E-4</v>
      </c>
      <c r="X23" s="7">
        <f t="shared" ca="1" si="11"/>
        <v>15.775212149853754</v>
      </c>
      <c r="Y23" s="7">
        <f t="shared" ca="1" si="12"/>
        <v>108765.35520959667</v>
      </c>
    </row>
    <row r="24" spans="1:25">
      <c r="A24" s="2">
        <f ca="1">SUMPRODUCT(--MID(Binary!A24,LEN(Binary!A24)+1-ROW(INDIRECT("1:"&amp;LEN(Binary!A24))),1),(2^(ROW(INDIRECT("1:"&amp;LEN(Binary!A24)))-1)))</f>
        <v>414363818</v>
      </c>
      <c r="B24" s="2">
        <f ca="1">SUMPRODUCT(--MID(Binary!B24,LEN(Binary!B24)+1-ROW(INDIRECT("1:"&amp;LEN(Binary!B24))),1),(2^(ROW(INDIRECT("1:"&amp;LEN(Binary!B24)))-1)))</f>
        <v>0</v>
      </c>
      <c r="C24" s="2">
        <f ca="1">SUMPRODUCT(--MID(Binary!C24,LEN(Binary!C24)+1-ROW(INDIRECT("1:"&amp;LEN(Binary!C24))),1),(2^(ROW(INDIRECT("1:"&amp;LEN(Binary!C24)))-1)))</f>
        <v>602629503</v>
      </c>
      <c r="D24" s="2">
        <f ca="1">SUMPRODUCT(--MID(Binary!D24,LEN(Binary!D24)+1-ROW(INDIRECT("1:"&amp;LEN(Binary!D24))),1),(2^(ROW(INDIRECT("1:"&amp;LEN(Binary!D24)))-1)))</f>
        <v>0</v>
      </c>
      <c r="E24" s="2">
        <f ca="1">SUMPRODUCT(--MID(Binary!E24,LEN(Binary!E24)+1-ROW(INDIRECT("1:"&amp;LEN(Binary!E24))),1),(2^(ROW(INDIRECT("1:"&amp;LEN(Binary!E24)))-1)))</f>
        <v>96</v>
      </c>
      <c r="F24" s="2">
        <f ca="1">SUMPRODUCT(--MID(Binary!F24,LEN(Binary!F24)+1-ROW(INDIRECT("1:"&amp;LEN(Binary!F24))),1),(2^(ROW(INDIRECT("1:"&amp;LEN(Binary!F24)))-1)))</f>
        <v>65500</v>
      </c>
      <c r="G24" s="2">
        <f ca="1">SUMPRODUCT(--MID(Binary!G24,LEN(Binary!G24)+1-ROW(INDIRECT("1:"&amp;LEN(Binary!G24))),1),(2^(ROW(INDIRECT("1:"&amp;LEN(Binary!G24)))-1)))</f>
        <v>65458</v>
      </c>
      <c r="H24" s="2">
        <f ca="1">SUMPRODUCT(--MID(Binary!H24,LEN(Binary!H24)+1-ROW(INDIRECT("1:"&amp;LEN(Binary!H24))),1),(2^(ROW(INDIRECT("1:"&amp;LEN(Binary!H24)))-1)))</f>
        <v>65508</v>
      </c>
      <c r="I24" s="2">
        <f ca="1">SUMPRODUCT(--MID(Binary!I24,LEN(Binary!I24)+1-ROW(INDIRECT("1:"&amp;LEN(Binary!I24))),1),(2^(ROW(INDIRECT("1:"&amp;LEN(Binary!I24)))-1)))</f>
        <v>17</v>
      </c>
      <c r="J24" s="2">
        <f ca="1">SUMPRODUCT(--MID(Binary!J24,LEN(Binary!J24)+1-ROW(INDIRECT("1:"&amp;LEN(Binary!J24))),1),(2^(ROW(INDIRECT("1:"&amp;LEN(Binary!J24)))-1)))</f>
        <v>65529</v>
      </c>
      <c r="K24" s="2">
        <f ca="1">SUMPRODUCT(--MID(Binary!K24,LEN(Binary!K24)+1-ROW(INDIRECT("1:"&amp;LEN(Binary!K24))),1),(2^(ROW(INDIRECT("1:"&amp;LEN(Binary!K24)))-1)))</f>
        <v>65520</v>
      </c>
      <c r="L24" s="2">
        <f ca="1">SUMPRODUCT(--MID(Binary!L24,LEN(Binary!L24)+1-ROW(INDIRECT("1:"&amp;LEN(Binary!L24))),1),(2^(ROW(INDIRECT("1:"&amp;LEN(Binary!L24)))-1)))</f>
        <v>26</v>
      </c>
      <c r="M24" s="2">
        <f ca="1">SUMPRODUCT(--MID(Binary!M24,LEN(Binary!M24)+1-ROW(INDIRECT("1:"&amp;LEN(Binary!M24))),1),(2^(ROW(INDIRECT("1:"&amp;LEN(Binary!M24)))-1)))</f>
        <v>3156248372</v>
      </c>
      <c r="N24">
        <f t="shared" ca="1" si="6"/>
        <v>5.7571227931976319</v>
      </c>
      <c r="O24">
        <f t="shared" ca="1" si="7"/>
        <v>173.69787581768395</v>
      </c>
      <c r="P24">
        <f t="shared" ca="1" si="8"/>
        <v>30.110330085754395</v>
      </c>
      <c r="Q24">
        <f t="shared" ca="1" si="9"/>
        <v>33.211193538961354</v>
      </c>
      <c r="R24" s="7">
        <f ca="1">N24-coef!$B$1</f>
        <v>-9.9820680236817338E-4</v>
      </c>
      <c r="S24" s="7">
        <f ca="1">coef!$B$2*R24+coef!$C$2*R24^2+coef!$D$2*R24^3</f>
        <v>4.0143421889207715</v>
      </c>
      <c r="T24" s="7">
        <f ca="1">coef!$B$3+coef!$C$3*R24+coef!$D$3*R24^2</f>
        <v>-30870.631027684041</v>
      </c>
      <c r="U24" s="7">
        <f ca="1">coef!$B$4+coef!$C$4*R24</f>
        <v>4.0691999999999999E-2</v>
      </c>
      <c r="V24" s="7">
        <f ca="1">coef!$B$5+coef!$C$5*R24+coef!$D$5*R24^2+coef!$E$5*R24^3+coef!$F$5*Decimal!R24^4</f>
        <v>30.118022002304553</v>
      </c>
      <c r="W24" s="7">
        <f t="shared" ca="1" si="10"/>
        <v>-5.1098071711708215E-4</v>
      </c>
      <c r="X24" s="7">
        <f t="shared" ca="1" si="11"/>
        <v>15.774625172620535</v>
      </c>
      <c r="Y24" s="7">
        <f t="shared" ca="1" si="12"/>
        <v>108761.3081776668</v>
      </c>
    </row>
    <row r="25" spans="1:25">
      <c r="A25" s="2">
        <f ca="1">SUMPRODUCT(--MID(Binary!A25,LEN(Binary!A25)+1-ROW(INDIRECT("1:"&amp;LEN(Binary!A25))),1),(2^(ROW(INDIRECT("1:"&amp;LEN(Binary!A25)))-1)))</f>
        <v>414363890</v>
      </c>
      <c r="B25" s="2">
        <f ca="1">SUMPRODUCT(--MID(Binary!B25,LEN(Binary!B25)+1-ROW(INDIRECT("1:"&amp;LEN(Binary!B25))),1),(2^(ROW(INDIRECT("1:"&amp;LEN(Binary!B25)))-1)))</f>
        <v>0</v>
      </c>
      <c r="C25" s="2">
        <f ca="1">SUMPRODUCT(--MID(Binary!C25,LEN(Binary!C25)+1-ROW(INDIRECT("1:"&amp;LEN(Binary!C25))),1),(2^(ROW(INDIRECT("1:"&amp;LEN(Binary!C25)))-1)))</f>
        <v>602629503</v>
      </c>
      <c r="D25" s="2">
        <f ca="1">SUMPRODUCT(--MID(Binary!D25,LEN(Binary!D25)+1-ROW(INDIRECT("1:"&amp;LEN(Binary!D25))),1),(2^(ROW(INDIRECT("1:"&amp;LEN(Binary!D25)))-1)))</f>
        <v>0</v>
      </c>
      <c r="E25" s="2">
        <f ca="1">SUMPRODUCT(--MID(Binary!E25,LEN(Binary!E25)+1-ROW(INDIRECT("1:"&amp;LEN(Binary!E25))),1),(2^(ROW(INDIRECT("1:"&amp;LEN(Binary!E25)))-1)))</f>
        <v>65495</v>
      </c>
      <c r="F25" s="2">
        <f ca="1">SUMPRODUCT(--MID(Binary!F25,LEN(Binary!F25)+1-ROW(INDIRECT("1:"&amp;LEN(Binary!F25))),1),(2^(ROW(INDIRECT("1:"&amp;LEN(Binary!F25)))-1)))</f>
        <v>11</v>
      </c>
      <c r="G25" s="2">
        <f ca="1">SUMPRODUCT(--MID(Binary!G25,LEN(Binary!G25)+1-ROW(INDIRECT("1:"&amp;LEN(Binary!G25))),1),(2^(ROW(INDIRECT("1:"&amp;LEN(Binary!G25)))-1)))</f>
        <v>65535</v>
      </c>
      <c r="H25" s="2">
        <f ca="1">SUMPRODUCT(--MID(Binary!H25,LEN(Binary!H25)+1-ROW(INDIRECT("1:"&amp;LEN(Binary!H25))),1),(2^(ROW(INDIRECT("1:"&amp;LEN(Binary!H25)))-1)))</f>
        <v>65530</v>
      </c>
      <c r="I25" s="2">
        <f ca="1">SUMPRODUCT(--MID(Binary!I25,LEN(Binary!I25)+1-ROW(INDIRECT("1:"&amp;LEN(Binary!I25))),1),(2^(ROW(INDIRECT("1:"&amp;LEN(Binary!I25)))-1)))</f>
        <v>32</v>
      </c>
      <c r="J25" s="2">
        <f ca="1">SUMPRODUCT(--MID(Binary!J25,LEN(Binary!J25)+1-ROW(INDIRECT("1:"&amp;LEN(Binary!J25))),1),(2^(ROW(INDIRECT("1:"&amp;LEN(Binary!J25)))-1)))</f>
        <v>65465</v>
      </c>
      <c r="K25" s="2">
        <f ca="1">SUMPRODUCT(--MID(Binary!K25,LEN(Binary!K25)+1-ROW(INDIRECT("1:"&amp;LEN(Binary!K25))),1),(2^(ROW(INDIRECT("1:"&amp;LEN(Binary!K25)))-1)))</f>
        <v>65523</v>
      </c>
      <c r="L25" s="2">
        <f ca="1">SUMPRODUCT(--MID(Binary!L25,LEN(Binary!L25)+1-ROW(INDIRECT("1:"&amp;LEN(Binary!L25))),1),(2^(ROW(INDIRECT("1:"&amp;LEN(Binary!L25)))-1)))</f>
        <v>32</v>
      </c>
      <c r="M25" s="2">
        <f ca="1">SUMPRODUCT(--MID(Binary!M25,LEN(Binary!M25)+1-ROW(INDIRECT("1:"&amp;LEN(Binary!M25))),1),(2^(ROW(INDIRECT("1:"&amp;LEN(Binary!M25)))-1)))</f>
        <v>3156248413</v>
      </c>
      <c r="N25">
        <f t="shared" ca="1" si="6"/>
        <v>5.7571227931976319</v>
      </c>
      <c r="O25">
        <f t="shared" ca="1" si="7"/>
        <v>173.69787581768395</v>
      </c>
      <c r="P25">
        <f t="shared" ca="1" si="8"/>
        <v>30.110330476760865</v>
      </c>
      <c r="Q25">
        <f t="shared" ca="1" si="9"/>
        <v>33.21119310768772</v>
      </c>
      <c r="R25" s="7">
        <f ca="1">N25-coef!$B$1</f>
        <v>-9.9820680236817338E-4</v>
      </c>
      <c r="S25" s="7">
        <f ca="1">coef!$B$2*R25+coef!$C$2*R25^2+coef!$D$2*R25^3</f>
        <v>4.0143421889207715</v>
      </c>
      <c r="T25" s="7">
        <f ca="1">coef!$B$3+coef!$C$3*R25+coef!$D$3*R25^2</f>
        <v>-30870.631027684041</v>
      </c>
      <c r="U25" s="7">
        <f ca="1">coef!$B$4+coef!$C$4*R25</f>
        <v>4.0691999999999999E-2</v>
      </c>
      <c r="V25" s="7">
        <f ca="1">coef!$B$5+coef!$C$5*R25+coef!$D$5*R25^2+coef!$E$5*R25^3+coef!$F$5*Decimal!R25^4</f>
        <v>30.118022002304553</v>
      </c>
      <c r="W25" s="7">
        <f t="shared" ca="1" si="10"/>
        <v>-5.1095473226347998E-4</v>
      </c>
      <c r="X25" s="7">
        <f t="shared" ca="1" si="11"/>
        <v>15.773822970434807</v>
      </c>
      <c r="Y25" s="7">
        <f t="shared" ca="1" si="12"/>
        <v>108755.77723425686</v>
      </c>
    </row>
    <row r="26" spans="1:25">
      <c r="A26" s="2">
        <f ca="1">SUMPRODUCT(--MID(Binary!A26,LEN(Binary!A26)+1-ROW(INDIRECT("1:"&amp;LEN(Binary!A26))),1),(2^(ROW(INDIRECT("1:"&amp;LEN(Binary!A26)))-1)))</f>
        <v>414363962</v>
      </c>
      <c r="B26" s="2">
        <f ca="1">SUMPRODUCT(--MID(Binary!B26,LEN(Binary!B26)+1-ROW(INDIRECT("1:"&amp;LEN(Binary!B26))),1),(2^(ROW(INDIRECT("1:"&amp;LEN(Binary!B26)))-1)))</f>
        <v>0</v>
      </c>
      <c r="C26" s="2">
        <f ca="1">SUMPRODUCT(--MID(Binary!C26,LEN(Binary!C26)+1-ROW(INDIRECT("1:"&amp;LEN(Binary!C26))),1),(2^(ROW(INDIRECT("1:"&amp;LEN(Binary!C26)))-1)))</f>
        <v>602629503</v>
      </c>
      <c r="D26" s="2">
        <f ca="1">SUMPRODUCT(--MID(Binary!D26,LEN(Binary!D26)+1-ROW(INDIRECT("1:"&amp;LEN(Binary!D26))),1),(2^(ROW(INDIRECT("1:"&amp;LEN(Binary!D26)))-1)))</f>
        <v>0</v>
      </c>
      <c r="E26" s="2">
        <f ca="1">SUMPRODUCT(--MID(Binary!E26,LEN(Binary!E26)+1-ROW(INDIRECT("1:"&amp;LEN(Binary!E26))),1),(2^(ROW(INDIRECT("1:"&amp;LEN(Binary!E26)))-1)))</f>
        <v>65515</v>
      </c>
      <c r="F26" s="2">
        <f ca="1">SUMPRODUCT(--MID(Binary!F26,LEN(Binary!F26)+1-ROW(INDIRECT("1:"&amp;LEN(Binary!F26))),1),(2^(ROW(INDIRECT("1:"&amp;LEN(Binary!F26)))-1)))</f>
        <v>15</v>
      </c>
      <c r="G26" s="2">
        <f ca="1">SUMPRODUCT(--MID(Binary!G26,LEN(Binary!G26)+1-ROW(INDIRECT("1:"&amp;LEN(Binary!G26))),1),(2^(ROW(INDIRECT("1:"&amp;LEN(Binary!G26)))-1)))</f>
        <v>65507</v>
      </c>
      <c r="H26" s="2">
        <f ca="1">SUMPRODUCT(--MID(Binary!H26,LEN(Binary!H26)+1-ROW(INDIRECT("1:"&amp;LEN(Binary!H26))),1),(2^(ROW(INDIRECT("1:"&amp;LEN(Binary!H26)))-1)))</f>
        <v>65490</v>
      </c>
      <c r="I26" s="2">
        <f ca="1">SUMPRODUCT(--MID(Binary!I26,LEN(Binary!I26)+1-ROW(INDIRECT("1:"&amp;LEN(Binary!I26))),1),(2^(ROW(INDIRECT("1:"&amp;LEN(Binary!I26)))-1)))</f>
        <v>65517</v>
      </c>
      <c r="J26" s="2">
        <f ca="1">SUMPRODUCT(--MID(Binary!J26,LEN(Binary!J26)+1-ROW(INDIRECT("1:"&amp;LEN(Binary!J26))),1),(2^(ROW(INDIRECT("1:"&amp;LEN(Binary!J26)))-1)))</f>
        <v>33</v>
      </c>
      <c r="K26" s="2">
        <f ca="1">SUMPRODUCT(--MID(Binary!K26,LEN(Binary!K26)+1-ROW(INDIRECT("1:"&amp;LEN(Binary!K26))),1),(2^(ROW(INDIRECT("1:"&amp;LEN(Binary!K26)))-1)))</f>
        <v>10</v>
      </c>
      <c r="L26" s="2">
        <f ca="1">SUMPRODUCT(--MID(Binary!L26,LEN(Binary!L26)+1-ROW(INDIRECT("1:"&amp;LEN(Binary!L26))),1),(2^(ROW(INDIRECT("1:"&amp;LEN(Binary!L26)))-1)))</f>
        <v>29</v>
      </c>
      <c r="M26" s="2">
        <f ca="1">SUMPRODUCT(--MID(Binary!M26,LEN(Binary!M26)+1-ROW(INDIRECT("1:"&amp;LEN(Binary!M26))),1),(2^(ROW(INDIRECT("1:"&amp;LEN(Binary!M26)))-1)))</f>
        <v>3156248346</v>
      </c>
      <c r="N26">
        <f t="shared" ca="1" si="6"/>
        <v>5.7571227931976319</v>
      </c>
      <c r="O26">
        <f t="shared" ca="1" si="7"/>
        <v>173.69787581768395</v>
      </c>
      <c r="P26">
        <f t="shared" ca="1" si="8"/>
        <v>30.110329837799071</v>
      </c>
      <c r="Q26">
        <f t="shared" ca="1" si="9"/>
        <v>33.211193812451953</v>
      </c>
      <c r="R26" s="7">
        <f ca="1">N26-coef!$B$1</f>
        <v>-9.9820680236817338E-4</v>
      </c>
      <c r="S26" s="7">
        <f ca="1">coef!$B$2*R26+coef!$C$2*R26^2+coef!$D$2*R26^3</f>
        <v>4.0143421889207715</v>
      </c>
      <c r="T26" s="7">
        <f ca="1">coef!$B$3+coef!$C$3*R26+coef!$D$3*R26^2</f>
        <v>-30870.631027684041</v>
      </c>
      <c r="U26" s="7">
        <f ca="1">coef!$B$4+coef!$C$4*R26</f>
        <v>4.0691999999999999E-2</v>
      </c>
      <c r="V26" s="7">
        <f ca="1">coef!$B$5+coef!$C$5*R26+coef!$D$5*R26^2+coef!$E$5*R26^3+coef!$F$5*Decimal!R26^4</f>
        <v>30.118022002304553</v>
      </c>
      <c r="W26" s="7">
        <f t="shared" ca="1" si="10"/>
        <v>-5.1099719531744192E-4</v>
      </c>
      <c r="X26" s="7">
        <f t="shared" ca="1" si="11"/>
        <v>15.775133886218489</v>
      </c>
      <c r="Y26" s="7">
        <f t="shared" ca="1" si="12"/>
        <v>108764.81560531061</v>
      </c>
    </row>
    <row r="27" spans="1:25">
      <c r="A27" s="2">
        <f ca="1">SUMPRODUCT(--MID(Binary!A27,LEN(Binary!A27)+1-ROW(INDIRECT("1:"&amp;LEN(Binary!A27))),1),(2^(ROW(INDIRECT("1:"&amp;LEN(Binary!A27)))-1)))</f>
        <v>414364034</v>
      </c>
      <c r="B27" s="2">
        <f ca="1">SUMPRODUCT(--MID(Binary!B27,LEN(Binary!B27)+1-ROW(INDIRECT("1:"&amp;LEN(Binary!B27))),1),(2^(ROW(INDIRECT("1:"&amp;LEN(Binary!B27)))-1)))</f>
        <v>0</v>
      </c>
      <c r="C27" s="2">
        <f ca="1">SUMPRODUCT(--MID(Binary!C27,LEN(Binary!C27)+1-ROW(INDIRECT("1:"&amp;LEN(Binary!C27))),1),(2^(ROW(INDIRECT("1:"&amp;LEN(Binary!C27)))-1)))</f>
        <v>602629503</v>
      </c>
      <c r="D27" s="2">
        <f ca="1">SUMPRODUCT(--MID(Binary!D27,LEN(Binary!D27)+1-ROW(INDIRECT("1:"&amp;LEN(Binary!D27))),1),(2^(ROW(INDIRECT("1:"&amp;LEN(Binary!D27)))-1)))</f>
        <v>0</v>
      </c>
      <c r="E27" s="2">
        <f ca="1">SUMPRODUCT(--MID(Binary!E27,LEN(Binary!E27)+1-ROW(INDIRECT("1:"&amp;LEN(Binary!E27))),1),(2^(ROW(INDIRECT("1:"&amp;LEN(Binary!E27)))-1)))</f>
        <v>65511</v>
      </c>
      <c r="F27" s="2">
        <f ca="1">SUMPRODUCT(--MID(Binary!F27,LEN(Binary!F27)+1-ROW(INDIRECT("1:"&amp;LEN(Binary!F27))),1),(2^(ROW(INDIRECT("1:"&amp;LEN(Binary!F27)))-1)))</f>
        <v>65472</v>
      </c>
      <c r="G27" s="2">
        <f ca="1">SUMPRODUCT(--MID(Binary!G27,LEN(Binary!G27)+1-ROW(INDIRECT("1:"&amp;LEN(Binary!G27))),1),(2^(ROW(INDIRECT("1:"&amp;LEN(Binary!G27)))-1)))</f>
        <v>54</v>
      </c>
      <c r="H27" s="2">
        <f ca="1">SUMPRODUCT(--MID(Binary!H27,LEN(Binary!H27)+1-ROW(INDIRECT("1:"&amp;LEN(Binary!H27))),1),(2^(ROW(INDIRECT("1:"&amp;LEN(Binary!H27)))-1)))</f>
        <v>11</v>
      </c>
      <c r="I27" s="2">
        <f ca="1">SUMPRODUCT(--MID(Binary!I27,LEN(Binary!I27)+1-ROW(INDIRECT("1:"&amp;LEN(Binary!I27))),1),(2^(ROW(INDIRECT("1:"&amp;LEN(Binary!I27)))-1)))</f>
        <v>65495</v>
      </c>
      <c r="J27" s="2">
        <f ca="1">SUMPRODUCT(--MID(Binary!J27,LEN(Binary!J27)+1-ROW(INDIRECT("1:"&amp;LEN(Binary!J27))),1),(2^(ROW(INDIRECT("1:"&amp;LEN(Binary!J27)))-1)))</f>
        <v>65535</v>
      </c>
      <c r="K27" s="2">
        <f ca="1">SUMPRODUCT(--MID(Binary!K27,LEN(Binary!K27)+1-ROW(INDIRECT("1:"&amp;LEN(Binary!K27))),1),(2^(ROW(INDIRECT("1:"&amp;LEN(Binary!K27)))-1)))</f>
        <v>8</v>
      </c>
      <c r="L27" s="2">
        <f ca="1">SUMPRODUCT(--MID(Binary!L27,LEN(Binary!L27)+1-ROW(INDIRECT("1:"&amp;LEN(Binary!L27))),1),(2^(ROW(INDIRECT("1:"&amp;LEN(Binary!L27)))-1)))</f>
        <v>52</v>
      </c>
      <c r="M27" s="2">
        <f ca="1">SUMPRODUCT(--MID(Binary!M27,LEN(Binary!M27)+1-ROW(INDIRECT("1:"&amp;LEN(Binary!M27))),1),(2^(ROW(INDIRECT("1:"&amp;LEN(Binary!M27)))-1)))</f>
        <v>3156248324</v>
      </c>
      <c r="N27">
        <f t="shared" ca="1" si="6"/>
        <v>5.7571227931976319</v>
      </c>
      <c r="O27">
        <f t="shared" ca="1" si="7"/>
        <v>173.69787581768395</v>
      </c>
      <c r="P27">
        <f t="shared" ca="1" si="8"/>
        <v>30.110329627990723</v>
      </c>
      <c r="Q27">
        <f t="shared" ca="1" si="9"/>
        <v>33.211194043867081</v>
      </c>
      <c r="R27" s="7">
        <f ca="1">N27-coef!$B$1</f>
        <v>-9.9820680236817338E-4</v>
      </c>
      <c r="S27" s="7">
        <f ca="1">coef!$B$2*R27+coef!$C$2*R27^2+coef!$D$2*R27^3</f>
        <v>4.0143421889207715</v>
      </c>
      <c r="T27" s="7">
        <f ca="1">coef!$B$3+coef!$C$3*R27+coef!$D$3*R27^2</f>
        <v>-30870.631027684041</v>
      </c>
      <c r="U27" s="7">
        <f ca="1">coef!$B$4+coef!$C$4*R27</f>
        <v>4.0691999999999999E-2</v>
      </c>
      <c r="V27" s="7">
        <f ca="1">coef!$B$5+coef!$C$5*R27+coef!$D$5*R27^2+coef!$E$5*R27^3+coef!$F$5*Decimal!R27^4</f>
        <v>30.118022002304553</v>
      </c>
      <c r="W27" s="7">
        <f t="shared" ca="1" si="10"/>
        <v>-5.110111384103444E-4</v>
      </c>
      <c r="X27" s="7">
        <f t="shared" ca="1" si="11"/>
        <v>15.775564336195488</v>
      </c>
      <c r="Y27" s="7">
        <f t="shared" ca="1" si="12"/>
        <v>108767.78342876703</v>
      </c>
    </row>
    <row r="28" spans="1:25">
      <c r="A28" s="2">
        <f ca="1">SUMPRODUCT(--MID(Binary!A28,LEN(Binary!A28)+1-ROW(INDIRECT("1:"&amp;LEN(Binary!A28))),1),(2^(ROW(INDIRECT("1:"&amp;LEN(Binary!A28)))-1)))</f>
        <v>414364106</v>
      </c>
      <c r="B28" s="2">
        <f ca="1">SUMPRODUCT(--MID(Binary!B28,LEN(Binary!B28)+1-ROW(INDIRECT("1:"&amp;LEN(Binary!B28))),1),(2^(ROW(INDIRECT("1:"&amp;LEN(Binary!B28)))-1)))</f>
        <v>0</v>
      </c>
      <c r="C28" s="2">
        <f ca="1">SUMPRODUCT(--MID(Binary!C28,LEN(Binary!C28)+1-ROW(INDIRECT("1:"&amp;LEN(Binary!C28))),1),(2^(ROW(INDIRECT("1:"&amp;LEN(Binary!C28)))-1)))</f>
        <v>602629503</v>
      </c>
      <c r="D28" s="2">
        <f ca="1">SUMPRODUCT(--MID(Binary!D28,LEN(Binary!D28)+1-ROW(INDIRECT("1:"&amp;LEN(Binary!D28))),1),(2^(ROW(INDIRECT("1:"&amp;LEN(Binary!D28)))-1)))</f>
        <v>0</v>
      </c>
      <c r="E28" s="2">
        <f ca="1">SUMPRODUCT(--MID(Binary!E28,LEN(Binary!E28)+1-ROW(INDIRECT("1:"&amp;LEN(Binary!E28))),1),(2^(ROW(INDIRECT("1:"&amp;LEN(Binary!E28)))-1)))</f>
        <v>25</v>
      </c>
      <c r="F28" s="2">
        <f ca="1">SUMPRODUCT(--MID(Binary!F28,LEN(Binary!F28)+1-ROW(INDIRECT("1:"&amp;LEN(Binary!F28))),1),(2^(ROW(INDIRECT("1:"&amp;LEN(Binary!F28)))-1)))</f>
        <v>65502</v>
      </c>
      <c r="G28" s="2">
        <f ca="1">SUMPRODUCT(--MID(Binary!G28,LEN(Binary!G28)+1-ROW(INDIRECT("1:"&amp;LEN(Binary!G28))),1),(2^(ROW(INDIRECT("1:"&amp;LEN(Binary!G28)))-1)))</f>
        <v>65479</v>
      </c>
      <c r="H28" s="2">
        <f ca="1">SUMPRODUCT(--MID(Binary!H28,LEN(Binary!H28)+1-ROW(INDIRECT("1:"&amp;LEN(Binary!H28))),1),(2^(ROW(INDIRECT("1:"&amp;LEN(Binary!H28)))-1)))</f>
        <v>10</v>
      </c>
      <c r="I28" s="2">
        <f ca="1">SUMPRODUCT(--MID(Binary!I28,LEN(Binary!I28)+1-ROW(INDIRECT("1:"&amp;LEN(Binary!I28))),1),(2^(ROW(INDIRECT("1:"&amp;LEN(Binary!I28)))-1)))</f>
        <v>62</v>
      </c>
      <c r="J28" s="2">
        <f ca="1">SUMPRODUCT(--MID(Binary!J28,LEN(Binary!J28)+1-ROW(INDIRECT("1:"&amp;LEN(Binary!J28))),1),(2^(ROW(INDIRECT("1:"&amp;LEN(Binary!J28)))-1)))</f>
        <v>65535</v>
      </c>
      <c r="K28" s="2">
        <f ca="1">SUMPRODUCT(--MID(Binary!K28,LEN(Binary!K28)+1-ROW(INDIRECT("1:"&amp;LEN(Binary!K28))),1),(2^(ROW(INDIRECT("1:"&amp;LEN(Binary!K28)))-1)))</f>
        <v>65496</v>
      </c>
      <c r="L28" s="2">
        <f ca="1">SUMPRODUCT(--MID(Binary!L28,LEN(Binary!L28)+1-ROW(INDIRECT("1:"&amp;LEN(Binary!L28))),1),(2^(ROW(INDIRECT("1:"&amp;LEN(Binary!L28)))-1)))</f>
        <v>36</v>
      </c>
      <c r="M28" s="2">
        <f ca="1">SUMPRODUCT(--MID(Binary!M28,LEN(Binary!M28)+1-ROW(INDIRECT("1:"&amp;LEN(Binary!M28))),1),(2^(ROW(INDIRECT("1:"&amp;LEN(Binary!M28)))-1)))</f>
        <v>3156248355</v>
      </c>
      <c r="N28">
        <f t="shared" ca="1" si="6"/>
        <v>5.7571227931976319</v>
      </c>
      <c r="O28">
        <f t="shared" ca="1" si="7"/>
        <v>173.69787581768395</v>
      </c>
      <c r="P28">
        <f t="shared" ca="1" si="8"/>
        <v>30.110329923629759</v>
      </c>
      <c r="Q28">
        <f t="shared" ca="1" si="9"/>
        <v>33.21119371778213</v>
      </c>
      <c r="R28" s="7">
        <f ca="1">N28-coef!$B$1</f>
        <v>-9.9820680236817338E-4</v>
      </c>
      <c r="S28" s="7">
        <f ca="1">coef!$B$2*R28+coef!$C$2*R28^2+coef!$D$2*R28^3</f>
        <v>4.0143421889207715</v>
      </c>
      <c r="T28" s="7">
        <f ca="1">coef!$B$3+coef!$C$3*R28+coef!$D$3*R28^2</f>
        <v>-30870.631027684041</v>
      </c>
      <c r="U28" s="7">
        <f ca="1">coef!$B$4+coef!$C$4*R28</f>
        <v>4.0691999999999999E-2</v>
      </c>
      <c r="V28" s="7">
        <f ca="1">coef!$B$5+coef!$C$5*R28+coef!$D$5*R28^2+coef!$E$5*R28^3+coef!$F$5*Decimal!R28^4</f>
        <v>30.118022002304553</v>
      </c>
      <c r="W28" s="7">
        <f t="shared" ca="1" si="10"/>
        <v>-5.1099149132505239E-4</v>
      </c>
      <c r="X28" s="7">
        <f t="shared" ca="1" si="11"/>
        <v>15.774957793051209</v>
      </c>
      <c r="Y28" s="7">
        <f t="shared" ca="1" si="12"/>
        <v>108763.60149575018</v>
      </c>
    </row>
    <row r="29" spans="1:25">
      <c r="A29" s="2">
        <f ca="1">SUMPRODUCT(--MID(Binary!A29,LEN(Binary!A29)+1-ROW(INDIRECT("1:"&amp;LEN(Binary!A29))),1),(2^(ROW(INDIRECT("1:"&amp;LEN(Binary!A29)))-1)))</f>
        <v>414364178</v>
      </c>
      <c r="B29" s="2">
        <f ca="1">SUMPRODUCT(--MID(Binary!B29,LEN(Binary!B29)+1-ROW(INDIRECT("1:"&amp;LEN(Binary!B29))),1),(2^(ROW(INDIRECT("1:"&amp;LEN(Binary!B29)))-1)))</f>
        <v>0</v>
      </c>
      <c r="C29" s="2">
        <f ca="1">SUMPRODUCT(--MID(Binary!C29,LEN(Binary!C29)+1-ROW(INDIRECT("1:"&amp;LEN(Binary!C29))),1),(2^(ROW(INDIRECT("1:"&amp;LEN(Binary!C29)))-1)))</f>
        <v>602629504</v>
      </c>
      <c r="D29" s="2">
        <f ca="1">SUMPRODUCT(--MID(Binary!D29,LEN(Binary!D29)+1-ROW(INDIRECT("1:"&amp;LEN(Binary!D29))),1),(2^(ROW(INDIRECT("1:"&amp;LEN(Binary!D29)))-1)))</f>
        <v>0</v>
      </c>
      <c r="E29" s="2">
        <f ca="1">SUMPRODUCT(--MID(Binary!E29,LEN(Binary!E29)+1-ROW(INDIRECT("1:"&amp;LEN(Binary!E29))),1),(2^(ROW(INDIRECT("1:"&amp;LEN(Binary!E29)))-1)))</f>
        <v>11</v>
      </c>
      <c r="F29" s="2">
        <f ca="1">SUMPRODUCT(--MID(Binary!F29,LEN(Binary!F29)+1-ROW(INDIRECT("1:"&amp;LEN(Binary!F29))),1),(2^(ROW(INDIRECT("1:"&amp;LEN(Binary!F29)))-1)))</f>
        <v>31</v>
      </c>
      <c r="G29" s="2">
        <f ca="1">SUMPRODUCT(--MID(Binary!G29,LEN(Binary!G29)+1-ROW(INDIRECT("1:"&amp;LEN(Binary!G29))),1),(2^(ROW(INDIRECT("1:"&amp;LEN(Binary!G29)))-1)))</f>
        <v>65504</v>
      </c>
      <c r="H29" s="2">
        <f ca="1">SUMPRODUCT(--MID(Binary!H29,LEN(Binary!H29)+1-ROW(INDIRECT("1:"&amp;LEN(Binary!H29))),1),(2^(ROW(INDIRECT("1:"&amp;LEN(Binary!H29)))-1)))</f>
        <v>65521</v>
      </c>
      <c r="I29" s="2">
        <f ca="1">SUMPRODUCT(--MID(Binary!I29,LEN(Binary!I29)+1-ROW(INDIRECT("1:"&amp;LEN(Binary!I29))),1),(2^(ROW(INDIRECT("1:"&amp;LEN(Binary!I29)))-1)))</f>
        <v>9</v>
      </c>
      <c r="J29" s="2">
        <f ca="1">SUMPRODUCT(--MID(Binary!J29,LEN(Binary!J29)+1-ROW(INDIRECT("1:"&amp;LEN(Binary!J29))),1),(2^(ROW(INDIRECT("1:"&amp;LEN(Binary!J29)))-1)))</f>
        <v>65493</v>
      </c>
      <c r="K29" s="2">
        <f ca="1">SUMPRODUCT(--MID(Binary!K29,LEN(Binary!K29)+1-ROW(INDIRECT("1:"&amp;LEN(Binary!K29))),1),(2^(ROW(INDIRECT("1:"&amp;LEN(Binary!K29)))-1)))</f>
        <v>65514</v>
      </c>
      <c r="L29" s="2">
        <f ca="1">SUMPRODUCT(--MID(Binary!L29,LEN(Binary!L29)+1-ROW(INDIRECT("1:"&amp;LEN(Binary!L29))),1),(2^(ROW(INDIRECT("1:"&amp;LEN(Binary!L29)))-1)))</f>
        <v>0</v>
      </c>
      <c r="M29" s="2">
        <f ca="1">SUMPRODUCT(--MID(Binary!M29,LEN(Binary!M29)+1-ROW(INDIRECT("1:"&amp;LEN(Binary!M29))),1),(2^(ROW(INDIRECT("1:"&amp;LEN(Binary!M29)))-1)))</f>
        <v>3156248423</v>
      </c>
      <c r="N29">
        <f t="shared" ca="1" si="6"/>
        <v>5.7571228027343748</v>
      </c>
      <c r="O29">
        <f t="shared" ca="1" si="7"/>
        <v>173.69787552995135</v>
      </c>
      <c r="P29">
        <f t="shared" ca="1" si="8"/>
        <v>30.110330572128294</v>
      </c>
      <c r="Q29">
        <f t="shared" ca="1" si="9"/>
        <v>33.211193002499037</v>
      </c>
      <c r="R29" s="7">
        <f ca="1">N29-coef!$B$1</f>
        <v>-9.9819726562522249E-4</v>
      </c>
      <c r="S29" s="7">
        <f ca="1">coef!$B$2*R29+coef!$C$2*R29^2+coef!$D$2*R29^3</f>
        <v>4.0143039469213377</v>
      </c>
      <c r="T29" s="7">
        <f ca="1">coef!$B$3+coef!$C$3*R29+coef!$D$3*R29^2</f>
        <v>-30870.631014720424</v>
      </c>
      <c r="U29" s="7">
        <f ca="1">coef!$B$4+coef!$C$4*R29</f>
        <v>4.0691999999999999E-2</v>
      </c>
      <c r="V29" s="7">
        <f ca="1">coef!$B$5+coef!$C$5*R29+coef!$D$5*R29^2+coef!$E$5*R29^3+coef!$F$5*Decimal!R29^4</f>
        <v>30.118022018433987</v>
      </c>
      <c r="W29" s="7">
        <f t="shared" ca="1" si="10"/>
        <v>-5.1094946612373349E-4</v>
      </c>
      <c r="X29" s="7">
        <f t="shared" ca="1" si="11"/>
        <v>15.773660387993701</v>
      </c>
      <c r="Y29" s="7">
        <f t="shared" ca="1" si="12"/>
        <v>108754.65627710016</v>
      </c>
    </row>
    <row r="30" spans="1:25">
      <c r="A30" s="2">
        <f ca="1">SUMPRODUCT(--MID(Binary!A30,LEN(Binary!A30)+1-ROW(INDIRECT("1:"&amp;LEN(Binary!A30))),1),(2^(ROW(INDIRECT("1:"&amp;LEN(Binary!A30)))-1)))</f>
        <v>414364250</v>
      </c>
      <c r="B30" s="2">
        <f ca="1">SUMPRODUCT(--MID(Binary!B30,LEN(Binary!B30)+1-ROW(INDIRECT("1:"&amp;LEN(Binary!B30))),1),(2^(ROW(INDIRECT("1:"&amp;LEN(Binary!B30)))-1)))</f>
        <v>0</v>
      </c>
      <c r="C30" s="2">
        <f ca="1">SUMPRODUCT(--MID(Binary!C30,LEN(Binary!C30)+1-ROW(INDIRECT("1:"&amp;LEN(Binary!C30))),1),(2^(ROW(INDIRECT("1:"&amp;LEN(Binary!C30)))-1)))</f>
        <v>602629503</v>
      </c>
      <c r="D30" s="2">
        <f ca="1">SUMPRODUCT(--MID(Binary!D30,LEN(Binary!D30)+1-ROW(INDIRECT("1:"&amp;LEN(Binary!D30))),1),(2^(ROW(INDIRECT("1:"&amp;LEN(Binary!D30)))-1)))</f>
        <v>0</v>
      </c>
      <c r="E30" s="2">
        <f ca="1">SUMPRODUCT(--MID(Binary!E30,LEN(Binary!E30)+1-ROW(INDIRECT("1:"&amp;LEN(Binary!E30))),1),(2^(ROW(INDIRECT("1:"&amp;LEN(Binary!E30)))-1)))</f>
        <v>6</v>
      </c>
      <c r="F30" s="2">
        <f ca="1">SUMPRODUCT(--MID(Binary!F30,LEN(Binary!F30)+1-ROW(INDIRECT("1:"&amp;LEN(Binary!F30))),1),(2^(ROW(INDIRECT("1:"&amp;LEN(Binary!F30)))-1)))</f>
        <v>65518</v>
      </c>
      <c r="G30" s="2">
        <f ca="1">SUMPRODUCT(--MID(Binary!G30,LEN(Binary!G30)+1-ROW(INDIRECT("1:"&amp;LEN(Binary!G30))),1),(2^(ROW(INDIRECT("1:"&amp;LEN(Binary!G30)))-1)))</f>
        <v>39</v>
      </c>
      <c r="H30" s="2">
        <f ca="1">SUMPRODUCT(--MID(Binary!H30,LEN(Binary!H30)+1-ROW(INDIRECT("1:"&amp;LEN(Binary!H30))),1),(2^(ROW(INDIRECT("1:"&amp;LEN(Binary!H30)))-1)))</f>
        <v>65529</v>
      </c>
      <c r="I30" s="2">
        <f ca="1">SUMPRODUCT(--MID(Binary!I30,LEN(Binary!I30)+1-ROW(INDIRECT("1:"&amp;LEN(Binary!I30))),1),(2^(ROW(INDIRECT("1:"&amp;LEN(Binary!I30)))-1)))</f>
        <v>65492</v>
      </c>
      <c r="J30" s="2">
        <f ca="1">SUMPRODUCT(--MID(Binary!J30,LEN(Binary!J30)+1-ROW(INDIRECT("1:"&amp;LEN(Binary!J30))),1),(2^(ROW(INDIRECT("1:"&amp;LEN(Binary!J30)))-1)))</f>
        <v>18</v>
      </c>
      <c r="K30" s="2">
        <f ca="1">SUMPRODUCT(--MID(Binary!K30,LEN(Binary!K30)+1-ROW(INDIRECT("1:"&amp;LEN(Binary!K30))),1),(2^(ROW(INDIRECT("1:"&amp;LEN(Binary!K30)))-1)))</f>
        <v>14</v>
      </c>
      <c r="L30" s="2">
        <f ca="1">SUMPRODUCT(--MID(Binary!L30,LEN(Binary!L30)+1-ROW(INDIRECT("1:"&amp;LEN(Binary!L30))),1),(2^(ROW(INDIRECT("1:"&amp;LEN(Binary!L30)))-1)))</f>
        <v>65507</v>
      </c>
      <c r="M30" s="2">
        <f ca="1">SUMPRODUCT(--MID(Binary!M30,LEN(Binary!M30)+1-ROW(INDIRECT("1:"&amp;LEN(Binary!M30))),1),(2^(ROW(INDIRECT("1:"&amp;LEN(Binary!M30)))-1)))</f>
        <v>3156248363</v>
      </c>
      <c r="N30">
        <f t="shared" ca="1" si="6"/>
        <v>5.7571227931976319</v>
      </c>
      <c r="O30">
        <f t="shared" ca="1" si="7"/>
        <v>173.69787581768395</v>
      </c>
      <c r="P30">
        <f t="shared" ca="1" si="8"/>
        <v>30.110329999923707</v>
      </c>
      <c r="Q30">
        <f t="shared" ca="1" si="9"/>
        <v>33.211193633631176</v>
      </c>
      <c r="R30" s="7">
        <f ca="1">N30-coef!$B$1</f>
        <v>-9.9820680236817338E-4</v>
      </c>
      <c r="S30" s="7">
        <f ca="1">coef!$B$2*R30+coef!$C$2*R30^2+coef!$D$2*R30^3</f>
        <v>4.0143421889207715</v>
      </c>
      <c r="T30" s="7">
        <f ca="1">coef!$B$3+coef!$C$3*R30+coef!$D$3*R30^2</f>
        <v>-30870.631027684041</v>
      </c>
      <c r="U30" s="7">
        <f ca="1">coef!$B$4+coef!$C$4*R30</f>
        <v>4.0691999999999999E-2</v>
      </c>
      <c r="V30" s="7">
        <f ca="1">coef!$B$5+coef!$C$5*R30+coef!$D$5*R30^2+coef!$E$5*R30^3+coef!$F$5*Decimal!R30^4</f>
        <v>30.118022002304553</v>
      </c>
      <c r="W30" s="7">
        <f t="shared" ca="1" si="10"/>
        <v>-5.1098642110947168E-4</v>
      </c>
      <c r="X30" s="7">
        <f t="shared" ca="1" si="11"/>
        <v>15.774801265787662</v>
      </c>
      <c r="Y30" s="7">
        <f t="shared" ca="1" si="12"/>
        <v>108762.52228722619</v>
      </c>
    </row>
    <row r="31" spans="1:25">
      <c r="A31" s="2">
        <f ca="1">SUMPRODUCT(--MID(Binary!A31,LEN(Binary!A31)+1-ROW(INDIRECT("1:"&amp;LEN(Binary!A31))),1),(2^(ROW(INDIRECT("1:"&amp;LEN(Binary!A31)))-1)))</f>
        <v>414364322</v>
      </c>
      <c r="B31" s="2">
        <f ca="1">SUMPRODUCT(--MID(Binary!B31,LEN(Binary!B31)+1-ROW(INDIRECT("1:"&amp;LEN(Binary!B31))),1),(2^(ROW(INDIRECT("1:"&amp;LEN(Binary!B31)))-1)))</f>
        <v>0</v>
      </c>
      <c r="C31" s="2">
        <f ca="1">SUMPRODUCT(--MID(Binary!C31,LEN(Binary!C31)+1-ROW(INDIRECT("1:"&amp;LEN(Binary!C31))),1),(2^(ROW(INDIRECT("1:"&amp;LEN(Binary!C31)))-1)))</f>
        <v>602629503</v>
      </c>
      <c r="D31" s="2">
        <f ca="1">SUMPRODUCT(--MID(Binary!D31,LEN(Binary!D31)+1-ROW(INDIRECT("1:"&amp;LEN(Binary!D31))),1),(2^(ROW(INDIRECT("1:"&amp;LEN(Binary!D31)))-1)))</f>
        <v>0</v>
      </c>
      <c r="E31" s="2">
        <f ca="1">SUMPRODUCT(--MID(Binary!E31,LEN(Binary!E31)+1-ROW(INDIRECT("1:"&amp;LEN(Binary!E31))),1),(2^(ROW(INDIRECT("1:"&amp;LEN(Binary!E31)))-1)))</f>
        <v>7</v>
      </c>
      <c r="F31" s="2">
        <f ca="1">SUMPRODUCT(--MID(Binary!F31,LEN(Binary!F31)+1-ROW(INDIRECT("1:"&amp;LEN(Binary!F31))),1),(2^(ROW(INDIRECT("1:"&amp;LEN(Binary!F31)))-1)))</f>
        <v>60</v>
      </c>
      <c r="G31" s="2">
        <f ca="1">SUMPRODUCT(--MID(Binary!G31,LEN(Binary!G31)+1-ROW(INDIRECT("1:"&amp;LEN(Binary!G31))),1),(2^(ROW(INDIRECT("1:"&amp;LEN(Binary!G31)))-1)))</f>
        <v>59</v>
      </c>
      <c r="H31" s="2">
        <f ca="1">SUMPRODUCT(--MID(Binary!H31,LEN(Binary!H31)+1-ROW(INDIRECT("1:"&amp;LEN(Binary!H31))),1),(2^(ROW(INDIRECT("1:"&amp;LEN(Binary!H31)))-1)))</f>
        <v>65528</v>
      </c>
      <c r="I31" s="2">
        <f ca="1">SUMPRODUCT(--MID(Binary!I31,LEN(Binary!I31)+1-ROW(INDIRECT("1:"&amp;LEN(Binary!I31))),1),(2^(ROW(INDIRECT("1:"&amp;LEN(Binary!I31)))-1)))</f>
        <v>65465</v>
      </c>
      <c r="J31" s="2">
        <f ca="1">SUMPRODUCT(--MID(Binary!J31,LEN(Binary!J31)+1-ROW(INDIRECT("1:"&amp;LEN(Binary!J31))),1),(2^(ROW(INDIRECT("1:"&amp;LEN(Binary!J31)))-1)))</f>
        <v>65511</v>
      </c>
      <c r="K31" s="2">
        <f ca="1">SUMPRODUCT(--MID(Binary!K31,LEN(Binary!K31)+1-ROW(INDIRECT("1:"&amp;LEN(Binary!K31))),1),(2^(ROW(INDIRECT("1:"&amp;LEN(Binary!K31)))-1)))</f>
        <v>30</v>
      </c>
      <c r="L31" s="2">
        <f ca="1">SUMPRODUCT(--MID(Binary!L31,LEN(Binary!L31)+1-ROW(INDIRECT("1:"&amp;LEN(Binary!L31))),1),(2^(ROW(INDIRECT("1:"&amp;LEN(Binary!L31)))-1)))</f>
        <v>65515</v>
      </c>
      <c r="M31" s="2">
        <f ca="1">SUMPRODUCT(--MID(Binary!M31,LEN(Binary!M31)+1-ROW(INDIRECT("1:"&amp;LEN(Binary!M31))),1),(2^(ROW(INDIRECT("1:"&amp;LEN(Binary!M31)))-1)))</f>
        <v>3156248392</v>
      </c>
      <c r="N31">
        <f t="shared" ca="1" si="6"/>
        <v>5.7571227931976319</v>
      </c>
      <c r="O31">
        <f t="shared" ca="1" si="7"/>
        <v>173.69787581768395</v>
      </c>
      <c r="P31">
        <f t="shared" ca="1" si="8"/>
        <v>30.110330276489258</v>
      </c>
      <c r="Q31">
        <f t="shared" ca="1" si="9"/>
        <v>33.211193328583974</v>
      </c>
      <c r="R31" s="7">
        <f ca="1">N31-coef!$B$1</f>
        <v>-9.9820680236817338E-4</v>
      </c>
      <c r="S31" s="7">
        <f ca="1">coef!$B$2*R31+coef!$C$2*R31^2+coef!$D$2*R31^3</f>
        <v>4.0143421889207715</v>
      </c>
      <c r="T31" s="7">
        <f ca="1">coef!$B$3+coef!$C$3*R31+coef!$D$3*R31^2</f>
        <v>-30870.631027684041</v>
      </c>
      <c r="U31" s="7">
        <f ca="1">coef!$B$4+coef!$C$4*R31</f>
        <v>4.0691999999999999E-2</v>
      </c>
      <c r="V31" s="7">
        <f ca="1">coef!$B$5+coef!$C$5*R31+coef!$D$5*R31^2+coef!$E$5*R31^3+coef!$F$5*Decimal!R31^4</f>
        <v>30.118022002304553</v>
      </c>
      <c r="W31" s="7">
        <f t="shared" ca="1" si="10"/>
        <v>-5.1096804157868547E-4</v>
      </c>
      <c r="X31" s="7">
        <f t="shared" ca="1" si="11"/>
        <v>15.774233854479268</v>
      </c>
      <c r="Y31" s="7">
        <f t="shared" ca="1" si="12"/>
        <v>108758.61015647821</v>
      </c>
    </row>
    <row r="32" spans="1:25">
      <c r="A32" s="2">
        <f ca="1">SUMPRODUCT(--MID(Binary!A32,LEN(Binary!A32)+1-ROW(INDIRECT("1:"&amp;LEN(Binary!A32))),1),(2^(ROW(INDIRECT("1:"&amp;LEN(Binary!A32)))-1)))</f>
        <v>414364394</v>
      </c>
      <c r="B32" s="2">
        <f ca="1">SUMPRODUCT(--MID(Binary!B32,LEN(Binary!B32)+1-ROW(INDIRECT("1:"&amp;LEN(Binary!B32))),1),(2^(ROW(INDIRECT("1:"&amp;LEN(Binary!B32)))-1)))</f>
        <v>0</v>
      </c>
      <c r="C32" s="2">
        <f ca="1">SUMPRODUCT(--MID(Binary!C32,LEN(Binary!C32)+1-ROW(INDIRECT("1:"&amp;LEN(Binary!C32))),1),(2^(ROW(INDIRECT("1:"&amp;LEN(Binary!C32)))-1)))</f>
        <v>602629503</v>
      </c>
      <c r="D32" s="2">
        <f ca="1">SUMPRODUCT(--MID(Binary!D32,LEN(Binary!D32)+1-ROW(INDIRECT("1:"&amp;LEN(Binary!D32))),1),(2^(ROW(INDIRECT("1:"&amp;LEN(Binary!D32)))-1)))</f>
        <v>0</v>
      </c>
      <c r="E32" s="2">
        <f ca="1">SUMPRODUCT(--MID(Binary!E32,LEN(Binary!E32)+1-ROW(INDIRECT("1:"&amp;LEN(Binary!E32))),1),(2^(ROW(INDIRECT("1:"&amp;LEN(Binary!E32)))-1)))</f>
        <v>31</v>
      </c>
      <c r="F32" s="2">
        <f ca="1">SUMPRODUCT(--MID(Binary!F32,LEN(Binary!F32)+1-ROW(INDIRECT("1:"&amp;LEN(Binary!F32))),1),(2^(ROW(INDIRECT("1:"&amp;LEN(Binary!F32)))-1)))</f>
        <v>65515</v>
      </c>
      <c r="G32" s="2">
        <f ca="1">SUMPRODUCT(--MID(Binary!G32,LEN(Binary!G32)+1-ROW(INDIRECT("1:"&amp;LEN(Binary!G32))),1),(2^(ROW(INDIRECT("1:"&amp;LEN(Binary!G32)))-1)))</f>
        <v>14</v>
      </c>
      <c r="H32" s="2">
        <f ca="1">SUMPRODUCT(--MID(Binary!H32,LEN(Binary!H32)+1-ROW(INDIRECT("1:"&amp;LEN(Binary!H32))),1),(2^(ROW(INDIRECT("1:"&amp;LEN(Binary!H32)))-1)))</f>
        <v>39</v>
      </c>
      <c r="I32" s="2">
        <f ca="1">SUMPRODUCT(--MID(Binary!I32,LEN(Binary!I32)+1-ROW(INDIRECT("1:"&amp;LEN(Binary!I32))),1),(2^(ROW(INDIRECT("1:"&amp;LEN(Binary!I32)))-1)))</f>
        <v>65522</v>
      </c>
      <c r="J32" s="2">
        <f ca="1">SUMPRODUCT(--MID(Binary!J32,LEN(Binary!J32)+1-ROW(INDIRECT("1:"&amp;LEN(Binary!J32))),1),(2^(ROW(INDIRECT("1:"&amp;LEN(Binary!J32)))-1)))</f>
        <v>65469</v>
      </c>
      <c r="K32" s="2">
        <f ca="1">SUMPRODUCT(--MID(Binary!K32,LEN(Binary!K32)+1-ROW(INDIRECT("1:"&amp;LEN(Binary!K32))),1),(2^(ROW(INDIRECT("1:"&amp;LEN(Binary!K32)))-1)))</f>
        <v>65501</v>
      </c>
      <c r="L32" s="2">
        <f ca="1">SUMPRODUCT(--MID(Binary!L32,LEN(Binary!L32)+1-ROW(INDIRECT("1:"&amp;LEN(Binary!L32))),1),(2^(ROW(INDIRECT("1:"&amp;LEN(Binary!L32)))-1)))</f>
        <v>65527</v>
      </c>
      <c r="M32" s="2">
        <f ca="1">SUMPRODUCT(--MID(Binary!M32,LEN(Binary!M32)+1-ROW(INDIRECT("1:"&amp;LEN(Binary!M32))),1),(2^(ROW(INDIRECT("1:"&amp;LEN(Binary!M32)))-1)))</f>
        <v>3156248423</v>
      </c>
      <c r="N32">
        <f t="shared" ca="1" si="6"/>
        <v>5.7571227931976319</v>
      </c>
      <c r="O32">
        <f t="shared" ca="1" si="7"/>
        <v>173.69787581768395</v>
      </c>
      <c r="P32">
        <f t="shared" ca="1" si="8"/>
        <v>30.110330572128294</v>
      </c>
      <c r="Q32">
        <f t="shared" ca="1" si="9"/>
        <v>33.211193002499037</v>
      </c>
      <c r="R32" s="7">
        <f ca="1">N32-coef!$B$1</f>
        <v>-9.9820680236817338E-4</v>
      </c>
      <c r="S32" s="7">
        <f ca="1">coef!$B$2*R32+coef!$C$2*R32^2+coef!$D$2*R32^3</f>
        <v>4.0143421889207715</v>
      </c>
      <c r="T32" s="7">
        <f ca="1">coef!$B$3+coef!$C$3*R32+coef!$D$3*R32^2</f>
        <v>-30870.631027684041</v>
      </c>
      <c r="U32" s="7">
        <f ca="1">coef!$B$4+coef!$C$4*R32</f>
        <v>4.0691999999999999E-2</v>
      </c>
      <c r="V32" s="7">
        <f ca="1">coef!$B$5+coef!$C$5*R32+coef!$D$5*R32^2+coef!$E$5*R32^3+coef!$F$5*Decimal!R32^4</f>
        <v>30.118022002304553</v>
      </c>
      <c r="W32" s="7">
        <f t="shared" ca="1" si="10"/>
        <v>-5.1094839449472573E-4</v>
      </c>
      <c r="X32" s="7">
        <f t="shared" ca="1" si="11"/>
        <v>15.773627311378245</v>
      </c>
      <c r="Y32" s="7">
        <f t="shared" ca="1" si="12"/>
        <v>108754.42822375959</v>
      </c>
    </row>
    <row r="33" spans="1:25">
      <c r="A33" s="2">
        <f ca="1">SUMPRODUCT(--MID(Binary!A33,LEN(Binary!A33)+1-ROW(INDIRECT("1:"&amp;LEN(Binary!A33))),1),(2^(ROW(INDIRECT("1:"&amp;LEN(Binary!A33)))-1)))</f>
        <v>414364466</v>
      </c>
      <c r="B33" s="2">
        <f ca="1">SUMPRODUCT(--MID(Binary!B33,LEN(Binary!B33)+1-ROW(INDIRECT("1:"&amp;LEN(Binary!B33))),1),(2^(ROW(INDIRECT("1:"&amp;LEN(Binary!B33)))-1)))</f>
        <v>0</v>
      </c>
      <c r="C33" s="2">
        <f ca="1">SUMPRODUCT(--MID(Binary!C33,LEN(Binary!C33)+1-ROW(INDIRECT("1:"&amp;LEN(Binary!C33))),1),(2^(ROW(INDIRECT("1:"&amp;LEN(Binary!C33)))-1)))</f>
        <v>602629503</v>
      </c>
      <c r="D33" s="2">
        <f ca="1">SUMPRODUCT(--MID(Binary!D33,LEN(Binary!D33)+1-ROW(INDIRECT("1:"&amp;LEN(Binary!D33))),1),(2^(ROW(INDIRECT("1:"&amp;LEN(Binary!D33)))-1)))</f>
        <v>0</v>
      </c>
      <c r="E33" s="2">
        <f ca="1">SUMPRODUCT(--MID(Binary!E33,LEN(Binary!E33)+1-ROW(INDIRECT("1:"&amp;LEN(Binary!E33))),1),(2^(ROW(INDIRECT("1:"&amp;LEN(Binary!E33)))-1)))</f>
        <v>65524</v>
      </c>
      <c r="F33" s="2">
        <f ca="1">SUMPRODUCT(--MID(Binary!F33,LEN(Binary!F33)+1-ROW(INDIRECT("1:"&amp;LEN(Binary!F33))),1),(2^(ROW(INDIRECT("1:"&amp;LEN(Binary!F33)))-1)))</f>
        <v>65527</v>
      </c>
      <c r="G33" s="2">
        <f ca="1">SUMPRODUCT(--MID(Binary!G33,LEN(Binary!G33)+1-ROW(INDIRECT("1:"&amp;LEN(Binary!G33))),1),(2^(ROW(INDIRECT("1:"&amp;LEN(Binary!G33)))-1)))</f>
        <v>41</v>
      </c>
      <c r="H33" s="2">
        <f ca="1">SUMPRODUCT(--MID(Binary!H33,LEN(Binary!H33)+1-ROW(INDIRECT("1:"&amp;LEN(Binary!H33))),1),(2^(ROW(INDIRECT("1:"&amp;LEN(Binary!H33)))-1)))</f>
        <v>40</v>
      </c>
      <c r="I33" s="2">
        <f ca="1">SUMPRODUCT(--MID(Binary!I33,LEN(Binary!I33)+1-ROW(INDIRECT("1:"&amp;LEN(Binary!I33))),1),(2^(ROW(INDIRECT("1:"&amp;LEN(Binary!I33)))-1)))</f>
        <v>65504</v>
      </c>
      <c r="J33" s="2">
        <f ca="1">SUMPRODUCT(--MID(Binary!J33,LEN(Binary!J33)+1-ROW(INDIRECT("1:"&amp;LEN(Binary!J33))),1),(2^(ROW(INDIRECT("1:"&amp;LEN(Binary!J33)))-1)))</f>
        <v>65510</v>
      </c>
      <c r="K33" s="2">
        <f ca="1">SUMPRODUCT(--MID(Binary!K33,LEN(Binary!K33)+1-ROW(INDIRECT("1:"&amp;LEN(Binary!K33))),1),(2^(ROW(INDIRECT("1:"&amp;LEN(Binary!K33)))-1)))</f>
        <v>65478</v>
      </c>
      <c r="L33" s="2">
        <f ca="1">SUMPRODUCT(--MID(Binary!L33,LEN(Binary!L33)+1-ROW(INDIRECT("1:"&amp;LEN(Binary!L33))),1),(2^(ROW(INDIRECT("1:"&amp;LEN(Binary!L33)))-1)))</f>
        <v>65531</v>
      </c>
      <c r="M33" s="2">
        <f ca="1">SUMPRODUCT(--MID(Binary!M33,LEN(Binary!M33)+1-ROW(INDIRECT("1:"&amp;LEN(Binary!M33))),1),(2^(ROW(INDIRECT("1:"&amp;LEN(Binary!M33)))-1)))</f>
        <v>3156248416</v>
      </c>
      <c r="N33">
        <f t="shared" ca="1" si="6"/>
        <v>5.7571227931976319</v>
      </c>
      <c r="O33">
        <f t="shared" ca="1" si="7"/>
        <v>173.69787581768395</v>
      </c>
      <c r="P33">
        <f t="shared" ca="1" si="8"/>
        <v>30.110330505371095</v>
      </c>
      <c r="Q33">
        <f t="shared" ca="1" si="9"/>
        <v>33.211193076131117</v>
      </c>
      <c r="R33" s="7">
        <f ca="1">N33-coef!$B$1</f>
        <v>-9.9820680236817338E-4</v>
      </c>
      <c r="S33" s="7">
        <f ca="1">coef!$B$2*R33+coef!$C$2*R33^2+coef!$D$2*R33^3</f>
        <v>4.0143421889207715</v>
      </c>
      <c r="T33" s="7">
        <f ca="1">coef!$B$3+coef!$C$3*R33+coef!$D$3*R33^2</f>
        <v>-30870.631027684041</v>
      </c>
      <c r="U33" s="7">
        <f ca="1">coef!$B$4+coef!$C$4*R33</f>
        <v>4.0691999999999999E-2</v>
      </c>
      <c r="V33" s="7">
        <f ca="1">coef!$B$5+coef!$C$5*R33+coef!$D$5*R33^2+coef!$E$5*R33^3+coef!$F$5*Decimal!R33^4</f>
        <v>30.118022002304553</v>
      </c>
      <c r="W33" s="7">
        <f t="shared" ca="1" si="10"/>
        <v>-5.109528309328315E-4</v>
      </c>
      <c r="X33" s="7">
        <f t="shared" ca="1" si="11"/>
        <v>15.773764272717143</v>
      </c>
      <c r="Y33" s="7">
        <f t="shared" ca="1" si="12"/>
        <v>108755.37253110288</v>
      </c>
    </row>
    <row r="34" spans="1:25">
      <c r="A34" s="2">
        <f ca="1">SUMPRODUCT(--MID(Binary!A34,LEN(Binary!A34)+1-ROW(INDIRECT("1:"&amp;LEN(Binary!A34))),1),(2^(ROW(INDIRECT("1:"&amp;LEN(Binary!A34)))-1)))</f>
        <v>414364538</v>
      </c>
      <c r="B34" s="2">
        <f ca="1">SUMPRODUCT(--MID(Binary!B34,LEN(Binary!B34)+1-ROW(INDIRECT("1:"&amp;LEN(Binary!B34))),1),(2^(ROW(INDIRECT("1:"&amp;LEN(Binary!B34)))-1)))</f>
        <v>0</v>
      </c>
      <c r="C34" s="2">
        <f ca="1">SUMPRODUCT(--MID(Binary!C34,LEN(Binary!C34)+1-ROW(INDIRECT("1:"&amp;LEN(Binary!C34))),1),(2^(ROW(INDIRECT("1:"&amp;LEN(Binary!C34)))-1)))</f>
        <v>602629503</v>
      </c>
      <c r="D34" s="2">
        <f ca="1">SUMPRODUCT(--MID(Binary!D34,LEN(Binary!D34)+1-ROW(INDIRECT("1:"&amp;LEN(Binary!D34))),1),(2^(ROW(INDIRECT("1:"&amp;LEN(Binary!D34)))-1)))</f>
        <v>0</v>
      </c>
      <c r="E34" s="2">
        <f ca="1">SUMPRODUCT(--MID(Binary!E34,LEN(Binary!E34)+1-ROW(INDIRECT("1:"&amp;LEN(Binary!E34))),1),(2^(ROW(INDIRECT("1:"&amp;LEN(Binary!E34)))-1)))</f>
        <v>65483</v>
      </c>
      <c r="F34" s="2">
        <f ca="1">SUMPRODUCT(--MID(Binary!F34,LEN(Binary!F34)+1-ROW(INDIRECT("1:"&amp;LEN(Binary!F34))),1),(2^(ROW(INDIRECT("1:"&amp;LEN(Binary!F34)))-1)))</f>
        <v>65474</v>
      </c>
      <c r="G34" s="2">
        <f ca="1">SUMPRODUCT(--MID(Binary!G34,LEN(Binary!G34)+1-ROW(INDIRECT("1:"&amp;LEN(Binary!G34))),1),(2^(ROW(INDIRECT("1:"&amp;LEN(Binary!G34)))-1)))</f>
        <v>65514</v>
      </c>
      <c r="H34" s="2">
        <f ca="1">SUMPRODUCT(--MID(Binary!H34,LEN(Binary!H34)+1-ROW(INDIRECT("1:"&amp;LEN(Binary!H34))),1),(2^(ROW(INDIRECT("1:"&amp;LEN(Binary!H34)))-1)))</f>
        <v>36</v>
      </c>
      <c r="I34" s="2">
        <f ca="1">SUMPRODUCT(--MID(Binary!I34,LEN(Binary!I34)+1-ROW(INDIRECT("1:"&amp;LEN(Binary!I34))),1),(2^(ROW(INDIRECT("1:"&amp;LEN(Binary!I34)))-1)))</f>
        <v>76</v>
      </c>
      <c r="J34" s="2">
        <f ca="1">SUMPRODUCT(--MID(Binary!J34,LEN(Binary!J34)+1-ROW(INDIRECT("1:"&amp;LEN(Binary!J34))),1),(2^(ROW(INDIRECT("1:"&amp;LEN(Binary!J34)))-1)))</f>
        <v>65498</v>
      </c>
      <c r="K34" s="2">
        <f ca="1">SUMPRODUCT(--MID(Binary!K34,LEN(Binary!K34)+1-ROW(INDIRECT("1:"&amp;LEN(Binary!K34))),1),(2^(ROW(INDIRECT("1:"&amp;LEN(Binary!K34)))-1)))</f>
        <v>65496</v>
      </c>
      <c r="L34" s="2">
        <f ca="1">SUMPRODUCT(--MID(Binary!L34,LEN(Binary!L34)+1-ROW(INDIRECT("1:"&amp;LEN(Binary!L34))),1),(2^(ROW(INDIRECT("1:"&amp;LEN(Binary!L34)))-1)))</f>
        <v>23</v>
      </c>
      <c r="M34" s="2">
        <f ca="1">SUMPRODUCT(--MID(Binary!M34,LEN(Binary!M34)+1-ROW(INDIRECT("1:"&amp;LEN(Binary!M34))),1),(2^(ROW(INDIRECT("1:"&amp;LEN(Binary!M34)))-1)))</f>
        <v>3156248343</v>
      </c>
      <c r="N34">
        <f t="shared" ca="1" si="6"/>
        <v>5.7571227931976319</v>
      </c>
      <c r="O34">
        <f t="shared" ca="1" si="7"/>
        <v>173.69787581768395</v>
      </c>
      <c r="P34">
        <f t="shared" ca="1" si="8"/>
        <v>30.110329809188844</v>
      </c>
      <c r="Q34">
        <f t="shared" ca="1" si="9"/>
        <v>33.211193844008562</v>
      </c>
      <c r="R34" s="7">
        <f ca="1">N34-coef!$B$1</f>
        <v>-9.9820680236817338E-4</v>
      </c>
      <c r="S34" s="7">
        <f ca="1">coef!$B$2*R34+coef!$C$2*R34^2+coef!$D$2*R34^3</f>
        <v>4.0143421889207715</v>
      </c>
      <c r="T34" s="7">
        <f ca="1">coef!$B$3+coef!$C$3*R34+coef!$D$3*R34^2</f>
        <v>-30870.631027684041</v>
      </c>
      <c r="U34" s="7">
        <f ca="1">coef!$B$4+coef!$C$4*R34</f>
        <v>4.0691999999999999E-2</v>
      </c>
      <c r="V34" s="7">
        <f ca="1">coef!$B$5+coef!$C$5*R34+coef!$D$5*R34^2+coef!$E$5*R34^3+coef!$F$5*Decimal!R34^4</f>
        <v>30.118022002304553</v>
      </c>
      <c r="W34" s="7">
        <f t="shared" ca="1" si="10"/>
        <v>-5.109990966480904E-4</v>
      </c>
      <c r="X34" s="7">
        <f t="shared" ca="1" si="11"/>
        <v>15.775192583936365</v>
      </c>
      <c r="Y34" s="7">
        <f t="shared" ca="1" si="12"/>
        <v>108765.22030846606</v>
      </c>
    </row>
    <row r="35" spans="1:25">
      <c r="A35" s="2">
        <f ca="1">SUMPRODUCT(--MID(Binary!A35,LEN(Binary!A35)+1-ROW(INDIRECT("1:"&amp;LEN(Binary!A35))),1),(2^(ROW(INDIRECT("1:"&amp;LEN(Binary!A35)))-1)))</f>
        <v>414364610</v>
      </c>
      <c r="B35" s="2">
        <f ca="1">SUMPRODUCT(--MID(Binary!B35,LEN(Binary!B35)+1-ROW(INDIRECT("1:"&amp;LEN(Binary!B35))),1),(2^(ROW(INDIRECT("1:"&amp;LEN(Binary!B35)))-1)))</f>
        <v>0</v>
      </c>
      <c r="C35" s="2">
        <f ca="1">SUMPRODUCT(--MID(Binary!C35,LEN(Binary!C35)+1-ROW(INDIRECT("1:"&amp;LEN(Binary!C35))),1),(2^(ROW(INDIRECT("1:"&amp;LEN(Binary!C35)))-1)))</f>
        <v>602629503</v>
      </c>
      <c r="D35" s="2">
        <f ca="1">SUMPRODUCT(--MID(Binary!D35,LEN(Binary!D35)+1-ROW(INDIRECT("1:"&amp;LEN(Binary!D35))),1),(2^(ROW(INDIRECT("1:"&amp;LEN(Binary!D35)))-1)))</f>
        <v>0</v>
      </c>
      <c r="E35" s="2">
        <f ca="1">SUMPRODUCT(--MID(Binary!E35,LEN(Binary!E35)+1-ROW(INDIRECT("1:"&amp;LEN(Binary!E35))),1),(2^(ROW(INDIRECT("1:"&amp;LEN(Binary!E35)))-1)))</f>
        <v>13</v>
      </c>
      <c r="F35" s="2">
        <f ca="1">SUMPRODUCT(--MID(Binary!F35,LEN(Binary!F35)+1-ROW(INDIRECT("1:"&amp;LEN(Binary!F35))),1),(2^(ROW(INDIRECT("1:"&amp;LEN(Binary!F35)))-1)))</f>
        <v>65517</v>
      </c>
      <c r="G35" s="2">
        <f ca="1">SUMPRODUCT(--MID(Binary!G35,LEN(Binary!G35)+1-ROW(INDIRECT("1:"&amp;LEN(Binary!G35))),1),(2^(ROW(INDIRECT("1:"&amp;LEN(Binary!G35)))-1)))</f>
        <v>27</v>
      </c>
      <c r="H35" s="2">
        <f ca="1">SUMPRODUCT(--MID(Binary!H35,LEN(Binary!H35)+1-ROW(INDIRECT("1:"&amp;LEN(Binary!H35))),1),(2^(ROW(INDIRECT("1:"&amp;LEN(Binary!H35)))-1)))</f>
        <v>29</v>
      </c>
      <c r="I35" s="2">
        <f ca="1">SUMPRODUCT(--MID(Binary!I35,LEN(Binary!I35)+1-ROW(INDIRECT("1:"&amp;LEN(Binary!I35))),1),(2^(ROW(INDIRECT("1:"&amp;LEN(Binary!I35)))-1)))</f>
        <v>65516</v>
      </c>
      <c r="J35" s="2">
        <f ca="1">SUMPRODUCT(--MID(Binary!J35,LEN(Binary!J35)+1-ROW(INDIRECT("1:"&amp;LEN(Binary!J35))),1),(2^(ROW(INDIRECT("1:"&amp;LEN(Binary!J35)))-1)))</f>
        <v>65470</v>
      </c>
      <c r="K35" s="2">
        <f ca="1">SUMPRODUCT(--MID(Binary!K35,LEN(Binary!K35)+1-ROW(INDIRECT("1:"&amp;LEN(Binary!K35))),1),(2^(ROW(INDIRECT("1:"&amp;LEN(Binary!K35)))-1)))</f>
        <v>13</v>
      </c>
      <c r="L35" s="2">
        <f ca="1">SUMPRODUCT(--MID(Binary!L35,LEN(Binary!L35)+1-ROW(INDIRECT("1:"&amp;LEN(Binary!L35))),1),(2^(ROW(INDIRECT("1:"&amp;LEN(Binary!L35)))-1)))</f>
        <v>105</v>
      </c>
      <c r="M35" s="2">
        <f ca="1">SUMPRODUCT(--MID(Binary!M35,LEN(Binary!M35)+1-ROW(INDIRECT("1:"&amp;LEN(Binary!M35))),1),(2^(ROW(INDIRECT("1:"&amp;LEN(Binary!M35)))-1)))</f>
        <v>3156248293</v>
      </c>
      <c r="N35">
        <f t="shared" ca="1" si="6"/>
        <v>5.7571227931976319</v>
      </c>
      <c r="O35">
        <f t="shared" ca="1" si="7"/>
        <v>173.69787581768395</v>
      </c>
      <c r="P35">
        <f t="shared" ca="1" si="8"/>
        <v>30.110329332351686</v>
      </c>
      <c r="Q35">
        <f t="shared" ca="1" si="9"/>
        <v>33.21119436995204</v>
      </c>
      <c r="R35" s="7">
        <f ca="1">N35-coef!$B$1</f>
        <v>-9.9820680236817338E-4</v>
      </c>
      <c r="S35" s="7">
        <f ca="1">coef!$B$2*R35+coef!$C$2*R35^2+coef!$D$2*R35^3</f>
        <v>4.0143421889207715</v>
      </c>
      <c r="T35" s="7">
        <f ca="1">coef!$B$3+coef!$C$3*R35+coef!$D$3*R35^2</f>
        <v>-30870.631027684041</v>
      </c>
      <c r="U35" s="7">
        <f ca="1">coef!$B$4+coef!$C$4*R35</f>
        <v>4.0691999999999999E-2</v>
      </c>
      <c r="V35" s="7">
        <f ca="1">coef!$B$5+coef!$C$5*R35+coef!$D$5*R35^2+coef!$E$5*R35^3+coef!$F$5*Decimal!R35^4</f>
        <v>30.118022002304553</v>
      </c>
      <c r="W35" s="7">
        <f t="shared" ca="1" si="10"/>
        <v>-5.1103078549630254E-4</v>
      </c>
      <c r="X35" s="7">
        <f t="shared" ca="1" si="11"/>
        <v>15.776170879361306</v>
      </c>
      <c r="Y35" s="7">
        <f t="shared" ca="1" si="12"/>
        <v>108771.96536193239</v>
      </c>
    </row>
    <row r="36" spans="1:25">
      <c r="A36" s="2">
        <f ca="1">SUMPRODUCT(--MID(Binary!A36,LEN(Binary!A36)+1-ROW(INDIRECT("1:"&amp;LEN(Binary!A36))),1),(2^(ROW(INDIRECT("1:"&amp;LEN(Binary!A36)))-1)))</f>
        <v>414364682</v>
      </c>
      <c r="B36" s="2">
        <f ca="1">SUMPRODUCT(--MID(Binary!B36,LEN(Binary!B36)+1-ROW(INDIRECT("1:"&amp;LEN(Binary!B36))),1),(2^(ROW(INDIRECT("1:"&amp;LEN(Binary!B36)))-1)))</f>
        <v>0</v>
      </c>
      <c r="C36" s="2">
        <f ca="1">SUMPRODUCT(--MID(Binary!C36,LEN(Binary!C36)+1-ROW(INDIRECT("1:"&amp;LEN(Binary!C36))),1),(2^(ROW(INDIRECT("1:"&amp;LEN(Binary!C36)))-1)))</f>
        <v>602629503</v>
      </c>
      <c r="D36" s="2">
        <f ca="1">SUMPRODUCT(--MID(Binary!D36,LEN(Binary!D36)+1-ROW(INDIRECT("1:"&amp;LEN(Binary!D36))),1),(2^(ROW(INDIRECT("1:"&amp;LEN(Binary!D36)))-1)))</f>
        <v>0</v>
      </c>
      <c r="E36" s="2">
        <f ca="1">SUMPRODUCT(--MID(Binary!E36,LEN(Binary!E36)+1-ROW(INDIRECT("1:"&amp;LEN(Binary!E36))),1),(2^(ROW(INDIRECT("1:"&amp;LEN(Binary!E36)))-1)))</f>
        <v>19</v>
      </c>
      <c r="F36" s="2">
        <f ca="1">SUMPRODUCT(--MID(Binary!F36,LEN(Binary!F36)+1-ROW(INDIRECT("1:"&amp;LEN(Binary!F36))),1),(2^(ROW(INDIRECT("1:"&amp;LEN(Binary!F36)))-1)))</f>
        <v>65454</v>
      </c>
      <c r="G36" s="2">
        <f ca="1">SUMPRODUCT(--MID(Binary!G36,LEN(Binary!G36)+1-ROW(INDIRECT("1:"&amp;LEN(Binary!G36))),1),(2^(ROW(INDIRECT("1:"&amp;LEN(Binary!G36)))-1)))</f>
        <v>65460</v>
      </c>
      <c r="H36" s="2">
        <f ca="1">SUMPRODUCT(--MID(Binary!H36,LEN(Binary!H36)+1-ROW(INDIRECT("1:"&amp;LEN(Binary!H36))),1),(2^(ROW(INDIRECT("1:"&amp;LEN(Binary!H36)))-1)))</f>
        <v>10</v>
      </c>
      <c r="I36" s="2">
        <f ca="1">SUMPRODUCT(--MID(Binary!I36,LEN(Binary!I36)+1-ROW(INDIRECT("1:"&amp;LEN(Binary!I36))),1),(2^(ROW(INDIRECT("1:"&amp;LEN(Binary!I36)))-1)))</f>
        <v>5</v>
      </c>
      <c r="J36" s="2">
        <f ca="1">SUMPRODUCT(--MID(Binary!J36,LEN(Binary!J36)+1-ROW(INDIRECT("1:"&amp;LEN(Binary!J36))),1),(2^(ROW(INDIRECT("1:"&amp;LEN(Binary!J36)))-1)))</f>
        <v>11</v>
      </c>
      <c r="K36" s="2">
        <f ca="1">SUMPRODUCT(--MID(Binary!K36,LEN(Binary!K36)+1-ROW(INDIRECT("1:"&amp;LEN(Binary!K36))),1),(2^(ROW(INDIRECT("1:"&amp;LEN(Binary!K36)))-1)))</f>
        <v>20</v>
      </c>
      <c r="L36" s="2">
        <f ca="1">SUMPRODUCT(--MID(Binary!L36,LEN(Binary!L36)+1-ROW(INDIRECT("1:"&amp;LEN(Binary!L36))),1),(2^(ROW(INDIRECT("1:"&amp;LEN(Binary!L36)))-1)))</f>
        <v>65513</v>
      </c>
      <c r="M36" s="2">
        <f ca="1">SUMPRODUCT(--MID(Binary!M36,LEN(Binary!M36)+1-ROW(INDIRECT("1:"&amp;LEN(Binary!M36))),1),(2^(ROW(INDIRECT("1:"&amp;LEN(Binary!M36)))-1)))</f>
        <v>3156248375</v>
      </c>
      <c r="N36">
        <f t="shared" ca="1" si="6"/>
        <v>5.7571227931976319</v>
      </c>
      <c r="O36">
        <f t="shared" ca="1" si="7"/>
        <v>173.69787581768395</v>
      </c>
      <c r="P36">
        <f t="shared" ca="1" si="8"/>
        <v>30.110330114364626</v>
      </c>
      <c r="Q36">
        <f t="shared" ca="1" si="9"/>
        <v>33.211193507404744</v>
      </c>
      <c r="R36" s="7">
        <f ca="1">N36-coef!$B$1</f>
        <v>-9.9820680236817338E-4</v>
      </c>
      <c r="S36" s="7">
        <f ca="1">coef!$B$2*R36+coef!$C$2*R36^2+coef!$D$2*R36^3</f>
        <v>4.0143421889207715</v>
      </c>
      <c r="T36" s="7">
        <f ca="1">coef!$B$3+coef!$C$3*R36+coef!$D$3*R36^2</f>
        <v>-30870.631027684041</v>
      </c>
      <c r="U36" s="7">
        <f ca="1">coef!$B$4+coef!$C$4*R36</f>
        <v>4.0691999999999999E-2</v>
      </c>
      <c r="V36" s="7">
        <f ca="1">coef!$B$5+coef!$C$5*R36+coef!$D$5*R36^2+coef!$E$5*R36^3+coef!$F$5*Decimal!R36^4</f>
        <v>30.118022002304553</v>
      </c>
      <c r="W36" s="7">
        <f t="shared" ca="1" si="10"/>
        <v>-5.1097881578621163E-4</v>
      </c>
      <c r="X36" s="7">
        <f t="shared" ca="1" si="11"/>
        <v>15.774566474895892</v>
      </c>
      <c r="Y36" s="7">
        <f t="shared" ca="1" si="12"/>
        <v>108760.90347446471</v>
      </c>
    </row>
    <row r="37" spans="1:25">
      <c r="A37" s="2">
        <f ca="1">SUMPRODUCT(--MID(Binary!A37,LEN(Binary!A37)+1-ROW(INDIRECT("1:"&amp;LEN(Binary!A37))),1),(2^(ROW(INDIRECT("1:"&amp;LEN(Binary!A37)))-1)))</f>
        <v>414364754</v>
      </c>
      <c r="B37" s="2">
        <f ca="1">SUMPRODUCT(--MID(Binary!B37,LEN(Binary!B37)+1-ROW(INDIRECT("1:"&amp;LEN(Binary!B37))),1),(2^(ROW(INDIRECT("1:"&amp;LEN(Binary!B37)))-1)))</f>
        <v>0</v>
      </c>
      <c r="C37" s="2">
        <f ca="1">SUMPRODUCT(--MID(Binary!C37,LEN(Binary!C37)+1-ROW(INDIRECT("1:"&amp;LEN(Binary!C37))),1),(2^(ROW(INDIRECT("1:"&amp;LEN(Binary!C37)))-1)))</f>
        <v>602629504</v>
      </c>
      <c r="D37" s="2">
        <f ca="1">SUMPRODUCT(--MID(Binary!D37,LEN(Binary!D37)+1-ROW(INDIRECT("1:"&amp;LEN(Binary!D37))),1),(2^(ROW(INDIRECT("1:"&amp;LEN(Binary!D37)))-1)))</f>
        <v>0</v>
      </c>
      <c r="E37" s="2">
        <f ca="1">SUMPRODUCT(--MID(Binary!E37,LEN(Binary!E37)+1-ROW(INDIRECT("1:"&amp;LEN(Binary!E37))),1),(2^(ROW(INDIRECT("1:"&amp;LEN(Binary!E37)))-1)))</f>
        <v>65482</v>
      </c>
      <c r="F37" s="2">
        <f ca="1">SUMPRODUCT(--MID(Binary!F37,LEN(Binary!F37)+1-ROW(INDIRECT("1:"&amp;LEN(Binary!F37))),1),(2^(ROW(INDIRECT("1:"&amp;LEN(Binary!F37)))-1)))</f>
        <v>38</v>
      </c>
      <c r="G37" s="2">
        <f ca="1">SUMPRODUCT(--MID(Binary!G37,LEN(Binary!G37)+1-ROW(INDIRECT("1:"&amp;LEN(Binary!G37))),1),(2^(ROW(INDIRECT("1:"&amp;LEN(Binary!G37)))-1)))</f>
        <v>76</v>
      </c>
      <c r="H37" s="2">
        <f ca="1">SUMPRODUCT(--MID(Binary!H37,LEN(Binary!H37)+1-ROW(INDIRECT("1:"&amp;LEN(Binary!H37))),1),(2^(ROW(INDIRECT("1:"&amp;LEN(Binary!H37)))-1)))</f>
        <v>65533</v>
      </c>
      <c r="I37" s="2">
        <f ca="1">SUMPRODUCT(--MID(Binary!I37,LEN(Binary!I37)+1-ROW(INDIRECT("1:"&amp;LEN(Binary!I37))),1),(2^(ROW(INDIRECT("1:"&amp;LEN(Binary!I37)))-1)))</f>
        <v>65464</v>
      </c>
      <c r="J37" s="2">
        <f ca="1">SUMPRODUCT(--MID(Binary!J37,LEN(Binary!J37)+1-ROW(INDIRECT("1:"&amp;LEN(Binary!J37))),1),(2^(ROW(INDIRECT("1:"&amp;LEN(Binary!J37)))-1)))</f>
        <v>65461</v>
      </c>
      <c r="K37" s="2">
        <f ca="1">SUMPRODUCT(--MID(Binary!K37,LEN(Binary!K37)+1-ROW(INDIRECT("1:"&amp;LEN(Binary!K37))),1),(2^(ROW(INDIRECT("1:"&amp;LEN(Binary!K37)))-1)))</f>
        <v>3</v>
      </c>
      <c r="L37" s="2">
        <f ca="1">SUMPRODUCT(--MID(Binary!L37,LEN(Binary!L37)+1-ROW(INDIRECT("1:"&amp;LEN(Binary!L37))),1),(2^(ROW(INDIRECT("1:"&amp;LEN(Binary!L37)))-1)))</f>
        <v>81</v>
      </c>
      <c r="M37" s="2">
        <f ca="1">SUMPRODUCT(--MID(Binary!M37,LEN(Binary!M37)+1-ROW(INDIRECT("1:"&amp;LEN(Binary!M37))),1),(2^(ROW(INDIRECT("1:"&amp;LEN(Binary!M37)))-1)))</f>
        <v>3156248351</v>
      </c>
      <c r="N37">
        <f t="shared" ca="1" si="6"/>
        <v>5.7571228027343748</v>
      </c>
      <c r="O37">
        <f t="shared" ca="1" si="7"/>
        <v>173.69787552995135</v>
      </c>
      <c r="P37">
        <f t="shared" ca="1" si="8"/>
        <v>30.110329885482788</v>
      </c>
      <c r="Q37">
        <f t="shared" ca="1" si="9"/>
        <v>33.211193759857608</v>
      </c>
      <c r="R37" s="7">
        <f ca="1">N37-coef!$B$1</f>
        <v>-9.9819726562522249E-4</v>
      </c>
      <c r="S37" s="7">
        <f ca="1">coef!$B$2*R37+coef!$C$2*R37^2+coef!$D$2*R37^3</f>
        <v>4.0143039469213377</v>
      </c>
      <c r="T37" s="7">
        <f ca="1">coef!$B$3+coef!$C$3*R37+coef!$D$3*R37^2</f>
        <v>-30870.631014720424</v>
      </c>
      <c r="U37" s="7">
        <f ca="1">coef!$B$4+coef!$C$4*R37</f>
        <v>4.0691999999999999E-2</v>
      </c>
      <c r="V37" s="7">
        <f ca="1">coef!$B$5+coef!$C$5*R37+coef!$D$5*R37^2+coef!$E$5*R37^3+coef!$F$5*Decimal!R37^4</f>
        <v>30.118022018433987</v>
      </c>
      <c r="W37" s="7">
        <f t="shared" ca="1" si="10"/>
        <v>-5.1099509806196153E-4</v>
      </c>
      <c r="X37" s="7">
        <f t="shared" ca="1" si="11"/>
        <v>15.775069133301415</v>
      </c>
      <c r="Y37" s="7">
        <f t="shared" ca="1" si="12"/>
        <v>108764.36915337326</v>
      </c>
    </row>
    <row r="38" spans="1:25">
      <c r="A38" s="2">
        <f ca="1">SUMPRODUCT(--MID(Binary!A38,LEN(Binary!A38)+1-ROW(INDIRECT("1:"&amp;LEN(Binary!A38))),1),(2^(ROW(INDIRECT("1:"&amp;LEN(Binary!A38)))-1)))</f>
        <v>414364826</v>
      </c>
      <c r="B38" s="2">
        <f ca="1">SUMPRODUCT(--MID(Binary!B38,LEN(Binary!B38)+1-ROW(INDIRECT("1:"&amp;LEN(Binary!B38))),1),(2^(ROW(INDIRECT("1:"&amp;LEN(Binary!B38)))-1)))</f>
        <v>0</v>
      </c>
      <c r="C38" s="2">
        <f ca="1">SUMPRODUCT(--MID(Binary!C38,LEN(Binary!C38)+1-ROW(INDIRECT("1:"&amp;LEN(Binary!C38))),1),(2^(ROW(INDIRECT("1:"&amp;LEN(Binary!C38)))-1)))</f>
        <v>602629503</v>
      </c>
      <c r="D38" s="2">
        <f ca="1">SUMPRODUCT(--MID(Binary!D38,LEN(Binary!D38)+1-ROW(INDIRECT("1:"&amp;LEN(Binary!D38))),1),(2^(ROW(INDIRECT("1:"&amp;LEN(Binary!D38)))-1)))</f>
        <v>0</v>
      </c>
      <c r="E38" s="2">
        <f ca="1">SUMPRODUCT(--MID(Binary!E38,LEN(Binary!E38)+1-ROW(INDIRECT("1:"&amp;LEN(Binary!E38))),1),(2^(ROW(INDIRECT("1:"&amp;LEN(Binary!E38)))-1)))</f>
        <v>38</v>
      </c>
      <c r="F38" s="2">
        <f ca="1">SUMPRODUCT(--MID(Binary!F38,LEN(Binary!F38)+1-ROW(INDIRECT("1:"&amp;LEN(Binary!F38))),1),(2^(ROW(INDIRECT("1:"&amp;LEN(Binary!F38)))-1)))</f>
        <v>16</v>
      </c>
      <c r="G38" s="2">
        <f ca="1">SUMPRODUCT(--MID(Binary!G38,LEN(Binary!G38)+1-ROW(INDIRECT("1:"&amp;LEN(Binary!G38))),1),(2^(ROW(INDIRECT("1:"&amp;LEN(Binary!G38)))-1)))</f>
        <v>65532</v>
      </c>
      <c r="H38" s="2">
        <f ca="1">SUMPRODUCT(--MID(Binary!H38,LEN(Binary!H38)+1-ROW(INDIRECT("1:"&amp;LEN(Binary!H38))),1),(2^(ROW(INDIRECT("1:"&amp;LEN(Binary!H38)))-1)))</f>
        <v>65463</v>
      </c>
      <c r="I38" s="2">
        <f ca="1">SUMPRODUCT(--MID(Binary!I38,LEN(Binary!I38)+1-ROW(INDIRECT("1:"&amp;LEN(Binary!I38))),1),(2^(ROW(INDIRECT("1:"&amp;LEN(Binary!I38)))-1)))</f>
        <v>6</v>
      </c>
      <c r="J38" s="2">
        <f ca="1">SUMPRODUCT(--MID(Binary!J38,LEN(Binary!J38)+1-ROW(INDIRECT("1:"&amp;LEN(Binary!J38))),1),(2^(ROW(INDIRECT("1:"&amp;LEN(Binary!J38)))-1)))</f>
        <v>71</v>
      </c>
      <c r="K38" s="2">
        <f ca="1">SUMPRODUCT(--MID(Binary!K38,LEN(Binary!K38)+1-ROW(INDIRECT("1:"&amp;LEN(Binary!K38))),1),(2^(ROW(INDIRECT("1:"&amp;LEN(Binary!K38)))-1)))</f>
        <v>17</v>
      </c>
      <c r="L38" s="2">
        <f ca="1">SUMPRODUCT(--MID(Binary!L38,LEN(Binary!L38)+1-ROW(INDIRECT("1:"&amp;LEN(Binary!L38))),1),(2^(ROW(INDIRECT("1:"&amp;LEN(Binary!L38)))-1)))</f>
        <v>65523</v>
      </c>
      <c r="M38" s="2">
        <f ca="1">SUMPRODUCT(--MID(Binary!M38,LEN(Binary!M38)+1-ROW(INDIRECT("1:"&amp;LEN(Binary!M38))),1),(2^(ROW(INDIRECT("1:"&amp;LEN(Binary!M38)))-1)))</f>
        <v>3156248308</v>
      </c>
      <c r="N38">
        <f t="shared" ca="1" si="6"/>
        <v>5.7571227931976319</v>
      </c>
      <c r="O38">
        <f t="shared" ca="1" si="7"/>
        <v>173.69787581768395</v>
      </c>
      <c r="P38">
        <f t="shared" ca="1" si="8"/>
        <v>30.110329475402832</v>
      </c>
      <c r="Q38">
        <f t="shared" ca="1" si="9"/>
        <v>33.211194212168998</v>
      </c>
      <c r="R38" s="7">
        <f ca="1">N38-coef!$B$1</f>
        <v>-9.9820680236817338E-4</v>
      </c>
      <c r="S38" s="7">
        <f ca="1">coef!$B$2*R38+coef!$C$2*R38^2+coef!$D$2*R38^3</f>
        <v>4.0143421889207715</v>
      </c>
      <c r="T38" s="7">
        <f ca="1">coef!$B$3+coef!$C$3*R38+coef!$D$3*R38^2</f>
        <v>-30870.631027684041</v>
      </c>
      <c r="U38" s="7">
        <f ca="1">coef!$B$4+coef!$C$4*R38</f>
        <v>4.0691999999999999E-2</v>
      </c>
      <c r="V38" s="7">
        <f ca="1">coef!$B$5+coef!$C$5*R38+coef!$D$5*R38^2+coef!$E$5*R38^3+coef!$F$5*Decimal!R38^4</f>
        <v>30.118022002304553</v>
      </c>
      <c r="W38" s="7">
        <f t="shared" ca="1" si="10"/>
        <v>-5.1102127884172788E-4</v>
      </c>
      <c r="X38" s="7">
        <f t="shared" ca="1" si="11"/>
        <v>15.775877390730132</v>
      </c>
      <c r="Y38" s="7">
        <f t="shared" ca="1" si="12"/>
        <v>108769.94184586704</v>
      </c>
    </row>
    <row r="39" spans="1:25">
      <c r="A39" s="2">
        <f ca="1">SUMPRODUCT(--MID(Binary!A39,LEN(Binary!A39)+1-ROW(INDIRECT("1:"&amp;LEN(Binary!A39))),1),(2^(ROW(INDIRECT("1:"&amp;LEN(Binary!A39)))-1)))</f>
        <v>414364898</v>
      </c>
      <c r="B39" s="2">
        <f ca="1">SUMPRODUCT(--MID(Binary!B39,LEN(Binary!B39)+1-ROW(INDIRECT("1:"&amp;LEN(Binary!B39))),1),(2^(ROW(INDIRECT("1:"&amp;LEN(Binary!B39)))-1)))</f>
        <v>0</v>
      </c>
      <c r="C39" s="2">
        <f ca="1">SUMPRODUCT(--MID(Binary!C39,LEN(Binary!C39)+1-ROW(INDIRECT("1:"&amp;LEN(Binary!C39))),1),(2^(ROW(INDIRECT("1:"&amp;LEN(Binary!C39)))-1)))</f>
        <v>602629504</v>
      </c>
      <c r="D39" s="2">
        <f ca="1">SUMPRODUCT(--MID(Binary!D39,LEN(Binary!D39)+1-ROW(INDIRECT("1:"&amp;LEN(Binary!D39))),1),(2^(ROW(INDIRECT("1:"&amp;LEN(Binary!D39)))-1)))</f>
        <v>0</v>
      </c>
      <c r="E39" s="2">
        <f ca="1">SUMPRODUCT(--MID(Binary!E39,LEN(Binary!E39)+1-ROW(INDIRECT("1:"&amp;LEN(Binary!E39))),1),(2^(ROW(INDIRECT("1:"&amp;LEN(Binary!E39)))-1)))</f>
        <v>34</v>
      </c>
      <c r="F39" s="2">
        <f ca="1">SUMPRODUCT(--MID(Binary!F39,LEN(Binary!F39)+1-ROW(INDIRECT("1:"&amp;LEN(Binary!F39))),1),(2^(ROW(INDIRECT("1:"&amp;LEN(Binary!F39)))-1)))</f>
        <v>65496</v>
      </c>
      <c r="G39" s="2">
        <f ca="1">SUMPRODUCT(--MID(Binary!G39,LEN(Binary!G39)+1-ROW(INDIRECT("1:"&amp;LEN(Binary!G39))),1),(2^(ROW(INDIRECT("1:"&amp;LEN(Binary!G39)))-1)))</f>
        <v>65527</v>
      </c>
      <c r="H39" s="2">
        <f ca="1">SUMPRODUCT(--MID(Binary!H39,LEN(Binary!H39)+1-ROW(INDIRECT("1:"&amp;LEN(Binary!H39))),1),(2^(ROW(INDIRECT("1:"&amp;LEN(Binary!H39)))-1)))</f>
        <v>91</v>
      </c>
      <c r="I39" s="2">
        <f ca="1">SUMPRODUCT(--MID(Binary!I39,LEN(Binary!I39)+1-ROW(INDIRECT("1:"&amp;LEN(Binary!I39))),1),(2^(ROW(INDIRECT("1:"&amp;LEN(Binary!I39)))-1)))</f>
        <v>69</v>
      </c>
      <c r="J39" s="2">
        <f ca="1">SUMPRODUCT(--MID(Binary!J39,LEN(Binary!J39)+1-ROW(INDIRECT("1:"&amp;LEN(Binary!J39))),1),(2^(ROW(INDIRECT("1:"&amp;LEN(Binary!J39)))-1)))</f>
        <v>65471</v>
      </c>
      <c r="K39" s="2">
        <f ca="1">SUMPRODUCT(--MID(Binary!K39,LEN(Binary!K39)+1-ROW(INDIRECT("1:"&amp;LEN(Binary!K39))),1),(2^(ROW(INDIRECT("1:"&amp;LEN(Binary!K39)))-1)))</f>
        <v>65445</v>
      </c>
      <c r="L39" s="2">
        <f ca="1">SUMPRODUCT(--MID(Binary!L39,LEN(Binary!L39)+1-ROW(INDIRECT("1:"&amp;LEN(Binary!L39))),1),(2^(ROW(INDIRECT("1:"&amp;LEN(Binary!L39)))-1)))</f>
        <v>65528</v>
      </c>
      <c r="M39" s="2">
        <f ca="1">SUMPRODUCT(--MID(Binary!M39,LEN(Binary!M39)+1-ROW(INDIRECT("1:"&amp;LEN(Binary!M39))),1),(2^(ROW(INDIRECT("1:"&amp;LEN(Binary!M39)))-1)))</f>
        <v>3156248399</v>
      </c>
      <c r="N39">
        <f t="shared" ca="1" si="6"/>
        <v>5.7571228027343748</v>
      </c>
      <c r="O39">
        <f t="shared" ca="1" si="7"/>
        <v>173.69787552995135</v>
      </c>
      <c r="P39">
        <f t="shared" ca="1" si="8"/>
        <v>30.11033034324646</v>
      </c>
      <c r="Q39">
        <f t="shared" ca="1" si="9"/>
        <v>33.211193254951887</v>
      </c>
      <c r="R39" s="7">
        <f ca="1">N39-coef!$B$1</f>
        <v>-9.9819726562522249E-4</v>
      </c>
      <c r="S39" s="7">
        <f ca="1">coef!$B$2*R39+coef!$C$2*R39^2+coef!$D$2*R39^3</f>
        <v>4.0143039469213377</v>
      </c>
      <c r="T39" s="7">
        <f ca="1">coef!$B$3+coef!$C$3*R39+coef!$D$3*R39^2</f>
        <v>-30870.631014720424</v>
      </c>
      <c r="U39" s="7">
        <f ca="1">coef!$B$4+coef!$C$4*R39</f>
        <v>4.0691999999999999E-2</v>
      </c>
      <c r="V39" s="7">
        <f ca="1">coef!$B$5+coef!$C$5*R39+coef!$D$5*R39^2+coef!$E$5*R39^3+coef!$F$5*Decimal!R39^4</f>
        <v>30.118022018433987</v>
      </c>
      <c r="W39" s="7">
        <f t="shared" ca="1" si="10"/>
        <v>-5.1096467676958746E-4</v>
      </c>
      <c r="X39" s="7">
        <f t="shared" ca="1" si="11"/>
        <v>15.774129969755501</v>
      </c>
      <c r="Y39" s="7">
        <f t="shared" ca="1" si="12"/>
        <v>108757.89390247325</v>
      </c>
    </row>
    <row r="40" spans="1:25">
      <c r="A40" s="2">
        <f ca="1">SUMPRODUCT(--MID(Binary!A40,LEN(Binary!A40)+1-ROW(INDIRECT("1:"&amp;LEN(Binary!A40))),1),(2^(ROW(INDIRECT("1:"&amp;LEN(Binary!A40)))-1)))</f>
        <v>414364970</v>
      </c>
      <c r="B40" s="2">
        <f ca="1">SUMPRODUCT(--MID(Binary!B40,LEN(Binary!B40)+1-ROW(INDIRECT("1:"&amp;LEN(Binary!B40))),1),(2^(ROW(INDIRECT("1:"&amp;LEN(Binary!B40)))-1)))</f>
        <v>0</v>
      </c>
      <c r="C40" s="2">
        <f ca="1">SUMPRODUCT(--MID(Binary!C40,LEN(Binary!C40)+1-ROW(INDIRECT("1:"&amp;LEN(Binary!C40))),1),(2^(ROW(INDIRECT("1:"&amp;LEN(Binary!C40)))-1)))</f>
        <v>602629504</v>
      </c>
      <c r="D40" s="2">
        <f ca="1">SUMPRODUCT(--MID(Binary!D40,LEN(Binary!D40)+1-ROW(INDIRECT("1:"&amp;LEN(Binary!D40))),1),(2^(ROW(INDIRECT("1:"&amp;LEN(Binary!D40)))-1)))</f>
        <v>0</v>
      </c>
      <c r="E40" s="2">
        <f ca="1">SUMPRODUCT(--MID(Binary!E40,LEN(Binary!E40)+1-ROW(INDIRECT("1:"&amp;LEN(Binary!E40))),1),(2^(ROW(INDIRECT("1:"&amp;LEN(Binary!E40)))-1)))</f>
        <v>65509</v>
      </c>
      <c r="F40" s="2">
        <f ca="1">SUMPRODUCT(--MID(Binary!F40,LEN(Binary!F40)+1-ROW(INDIRECT("1:"&amp;LEN(Binary!F40))),1),(2^(ROW(INDIRECT("1:"&amp;LEN(Binary!F40)))-1)))</f>
        <v>65491</v>
      </c>
      <c r="G40" s="2">
        <f ca="1">SUMPRODUCT(--MID(Binary!G40,LEN(Binary!G40)+1-ROW(INDIRECT("1:"&amp;LEN(Binary!G40))),1),(2^(ROW(INDIRECT("1:"&amp;LEN(Binary!G40)))-1)))</f>
        <v>28</v>
      </c>
      <c r="H40" s="2">
        <f ca="1">SUMPRODUCT(--MID(Binary!H40,LEN(Binary!H40)+1-ROW(INDIRECT("1:"&amp;LEN(Binary!H40))),1),(2^(ROW(INDIRECT("1:"&amp;LEN(Binary!H40)))-1)))</f>
        <v>58</v>
      </c>
      <c r="I40" s="2">
        <f ca="1">SUMPRODUCT(--MID(Binary!I40,LEN(Binary!I40)+1-ROW(INDIRECT("1:"&amp;LEN(Binary!I40))),1),(2^(ROW(INDIRECT("1:"&amp;LEN(Binary!I40)))-1)))</f>
        <v>65533</v>
      </c>
      <c r="J40" s="2">
        <f ca="1">SUMPRODUCT(--MID(Binary!J40,LEN(Binary!J40)+1-ROW(INDIRECT("1:"&amp;LEN(Binary!J40))),1),(2^(ROW(INDIRECT("1:"&amp;LEN(Binary!J40)))-1)))</f>
        <v>65512</v>
      </c>
      <c r="K40" s="2">
        <f ca="1">SUMPRODUCT(--MID(Binary!K40,LEN(Binary!K40)+1-ROW(INDIRECT("1:"&amp;LEN(Binary!K40))),1),(2^(ROW(INDIRECT("1:"&amp;LEN(Binary!K40)))-1)))</f>
        <v>65491</v>
      </c>
      <c r="L40" s="2">
        <f ca="1">SUMPRODUCT(--MID(Binary!L40,LEN(Binary!L40)+1-ROW(INDIRECT("1:"&amp;LEN(Binary!L40))),1),(2^(ROW(INDIRECT("1:"&amp;LEN(Binary!L40)))-1)))</f>
        <v>65513</v>
      </c>
      <c r="M40" s="2">
        <f ca="1">SUMPRODUCT(--MID(Binary!M40,LEN(Binary!M40)+1-ROW(INDIRECT("1:"&amp;LEN(Binary!M40))),1),(2^(ROW(INDIRECT("1:"&amp;LEN(Binary!M40)))-1)))</f>
        <v>3156248400</v>
      </c>
      <c r="N40">
        <f t="shared" ca="1" si="6"/>
        <v>5.7571228027343748</v>
      </c>
      <c r="O40">
        <f t="shared" ca="1" si="7"/>
        <v>173.69787552995135</v>
      </c>
      <c r="P40">
        <f t="shared" ca="1" si="8"/>
        <v>30.110330352783205</v>
      </c>
      <c r="Q40">
        <f t="shared" ca="1" si="9"/>
        <v>33.211193244433019</v>
      </c>
      <c r="R40" s="7">
        <f ca="1">N40-coef!$B$1</f>
        <v>-9.9819726562522249E-4</v>
      </c>
      <c r="S40" s="7">
        <f ca="1">coef!$B$2*R40+coef!$C$2*R40^2+coef!$D$2*R40^3</f>
        <v>4.0143039469213377</v>
      </c>
      <c r="T40" s="7">
        <f ca="1">coef!$B$3+coef!$C$3*R40+coef!$D$3*R40^2</f>
        <v>-30870.631014720424</v>
      </c>
      <c r="U40" s="7">
        <f ca="1">coef!$B$4+coef!$C$4*R40</f>
        <v>4.0691999999999999E-2</v>
      </c>
      <c r="V40" s="7">
        <f ca="1">coef!$B$5+coef!$C$5*R40+coef!$D$5*R40^2+coef!$E$5*R40^3+coef!$F$5*Decimal!R40^4</f>
        <v>30.118022018433987</v>
      </c>
      <c r="W40" s="7">
        <f t="shared" ca="1" si="10"/>
        <v>-5.109640429925566E-4</v>
      </c>
      <c r="X40" s="7">
        <f t="shared" ca="1" si="11"/>
        <v>15.774110403845036</v>
      </c>
      <c r="Y40" s="7">
        <f t="shared" ca="1" si="12"/>
        <v>108757.75900139037</v>
      </c>
    </row>
    <row r="41" spans="1:25">
      <c r="A41" s="2">
        <f ca="1">SUMPRODUCT(--MID(Binary!A41,LEN(Binary!A41)+1-ROW(INDIRECT("1:"&amp;LEN(Binary!A41))),1),(2^(ROW(INDIRECT("1:"&amp;LEN(Binary!A41)))-1)))</f>
        <v>414365042</v>
      </c>
      <c r="B41" s="2">
        <f ca="1">SUMPRODUCT(--MID(Binary!B41,LEN(Binary!B41)+1-ROW(INDIRECT("1:"&amp;LEN(Binary!B41))),1),(2^(ROW(INDIRECT("1:"&amp;LEN(Binary!B41)))-1)))</f>
        <v>0</v>
      </c>
      <c r="C41" s="2">
        <f ca="1">SUMPRODUCT(--MID(Binary!C41,LEN(Binary!C41)+1-ROW(INDIRECT("1:"&amp;LEN(Binary!C41))),1),(2^(ROW(INDIRECT("1:"&amp;LEN(Binary!C41)))-1)))</f>
        <v>602629503</v>
      </c>
      <c r="D41" s="2">
        <f ca="1">SUMPRODUCT(--MID(Binary!D41,LEN(Binary!D41)+1-ROW(INDIRECT("1:"&amp;LEN(Binary!D41))),1),(2^(ROW(INDIRECT("1:"&amp;LEN(Binary!D41)))-1)))</f>
        <v>0</v>
      </c>
      <c r="E41" s="2">
        <f ca="1">SUMPRODUCT(--MID(Binary!E41,LEN(Binary!E41)+1-ROW(INDIRECT("1:"&amp;LEN(Binary!E41))),1),(2^(ROW(INDIRECT("1:"&amp;LEN(Binary!E41)))-1)))</f>
        <v>65488</v>
      </c>
      <c r="F41" s="2">
        <f ca="1">SUMPRODUCT(--MID(Binary!F41,LEN(Binary!F41)+1-ROW(INDIRECT("1:"&amp;LEN(Binary!F41))),1),(2^(ROW(INDIRECT("1:"&amp;LEN(Binary!F41)))-1)))</f>
        <v>65514</v>
      </c>
      <c r="G41" s="2">
        <f ca="1">SUMPRODUCT(--MID(Binary!G41,LEN(Binary!G41)+1-ROW(INDIRECT("1:"&amp;LEN(Binary!G41))),1),(2^(ROW(INDIRECT("1:"&amp;LEN(Binary!G41)))-1)))</f>
        <v>31</v>
      </c>
      <c r="H41" s="2">
        <f ca="1">SUMPRODUCT(--MID(Binary!H41,LEN(Binary!H41)+1-ROW(INDIRECT("1:"&amp;LEN(Binary!H41))),1),(2^(ROW(INDIRECT("1:"&amp;LEN(Binary!H41)))-1)))</f>
        <v>65484</v>
      </c>
      <c r="I41" s="2">
        <f ca="1">SUMPRODUCT(--MID(Binary!I41,LEN(Binary!I41)+1-ROW(INDIRECT("1:"&amp;LEN(Binary!I41))),1),(2^(ROW(INDIRECT("1:"&amp;LEN(Binary!I41)))-1)))</f>
        <v>65502</v>
      </c>
      <c r="J41" s="2">
        <f ca="1">SUMPRODUCT(--MID(Binary!J41,LEN(Binary!J41)+1-ROW(INDIRECT("1:"&amp;LEN(Binary!J41))),1),(2^(ROW(INDIRECT("1:"&amp;LEN(Binary!J41)))-1)))</f>
        <v>46</v>
      </c>
      <c r="K41" s="2">
        <f ca="1">SUMPRODUCT(--MID(Binary!K41,LEN(Binary!K41)+1-ROW(INDIRECT("1:"&amp;LEN(Binary!K41))),1),(2^(ROW(INDIRECT("1:"&amp;LEN(Binary!K41)))-1)))</f>
        <v>37</v>
      </c>
      <c r="L41" s="2">
        <f ca="1">SUMPRODUCT(--MID(Binary!L41,LEN(Binary!L41)+1-ROW(INDIRECT("1:"&amp;LEN(Binary!L41))),1),(2^(ROW(INDIRECT("1:"&amp;LEN(Binary!L41)))-1)))</f>
        <v>8</v>
      </c>
      <c r="M41" s="2">
        <f ca="1">SUMPRODUCT(--MID(Binary!M41,LEN(Binary!M41)+1-ROW(INDIRECT("1:"&amp;LEN(Binary!M41))),1),(2^(ROW(INDIRECT("1:"&amp;LEN(Binary!M41)))-1)))</f>
        <v>3156248320</v>
      </c>
      <c r="N41">
        <f t="shared" ca="1" si="6"/>
        <v>5.7571227931976319</v>
      </c>
      <c r="O41">
        <f t="shared" ca="1" si="7"/>
        <v>173.69787581768395</v>
      </c>
      <c r="P41">
        <f t="shared" ca="1" si="8"/>
        <v>30.110329589843751</v>
      </c>
      <c r="Q41">
        <f t="shared" ca="1" si="9"/>
        <v>33.211194085942559</v>
      </c>
      <c r="R41" s="7">
        <f ca="1">N41-coef!$B$1</f>
        <v>-9.9820680236817338E-4</v>
      </c>
      <c r="S41" s="7">
        <f ca="1">coef!$B$2*R41+coef!$C$2*R41^2+coef!$D$2*R41^3</f>
        <v>4.0143421889207715</v>
      </c>
      <c r="T41" s="7">
        <f ca="1">coef!$B$3+coef!$C$3*R41+coef!$D$3*R41^2</f>
        <v>-30870.631027684041</v>
      </c>
      <c r="U41" s="7">
        <f ca="1">coef!$B$4+coef!$C$4*R41</f>
        <v>4.0691999999999999E-2</v>
      </c>
      <c r="V41" s="7">
        <f ca="1">coef!$B$5+coef!$C$5*R41+coef!$D$5*R41^2+coef!$E$5*R41^3+coef!$F$5*Decimal!R41^4</f>
        <v>30.118022002304553</v>
      </c>
      <c r="W41" s="7">
        <f t="shared" ca="1" si="10"/>
        <v>-5.1101367351824578E-4</v>
      </c>
      <c r="X41" s="7">
        <f t="shared" ca="1" si="11"/>
        <v>15.775642599830837</v>
      </c>
      <c r="Y41" s="7">
        <f t="shared" ca="1" si="12"/>
        <v>108768.32303305368</v>
      </c>
    </row>
    <row r="42" spans="1:25">
      <c r="A42" s="2">
        <f ca="1">SUMPRODUCT(--MID(Binary!A42,LEN(Binary!A42)+1-ROW(INDIRECT("1:"&amp;LEN(Binary!A42))),1),(2^(ROW(INDIRECT("1:"&amp;LEN(Binary!A42)))-1)))</f>
        <v>414365114</v>
      </c>
      <c r="B42" s="2">
        <f ca="1">SUMPRODUCT(--MID(Binary!B42,LEN(Binary!B42)+1-ROW(INDIRECT("1:"&amp;LEN(Binary!B42))),1),(2^(ROW(INDIRECT("1:"&amp;LEN(Binary!B42)))-1)))</f>
        <v>0</v>
      </c>
      <c r="C42" s="2">
        <f ca="1">SUMPRODUCT(--MID(Binary!C42,LEN(Binary!C42)+1-ROW(INDIRECT("1:"&amp;LEN(Binary!C42))),1),(2^(ROW(INDIRECT("1:"&amp;LEN(Binary!C42)))-1)))</f>
        <v>602629503</v>
      </c>
      <c r="D42" s="2">
        <f ca="1">SUMPRODUCT(--MID(Binary!D42,LEN(Binary!D42)+1-ROW(INDIRECT("1:"&amp;LEN(Binary!D42))),1),(2^(ROW(INDIRECT("1:"&amp;LEN(Binary!D42)))-1)))</f>
        <v>0</v>
      </c>
      <c r="E42" s="2">
        <f ca="1">SUMPRODUCT(--MID(Binary!E42,LEN(Binary!E42)+1-ROW(INDIRECT("1:"&amp;LEN(Binary!E42))),1),(2^(ROW(INDIRECT("1:"&amp;LEN(Binary!E42)))-1)))</f>
        <v>11</v>
      </c>
      <c r="F42" s="2">
        <f ca="1">SUMPRODUCT(--MID(Binary!F42,LEN(Binary!F42)+1-ROW(INDIRECT("1:"&amp;LEN(Binary!F42))),1),(2^(ROW(INDIRECT("1:"&amp;LEN(Binary!F42)))-1)))</f>
        <v>65461</v>
      </c>
      <c r="G42" s="2">
        <f ca="1">SUMPRODUCT(--MID(Binary!G42,LEN(Binary!G42)+1-ROW(INDIRECT("1:"&amp;LEN(Binary!G42))),1),(2^(ROW(INDIRECT("1:"&amp;LEN(Binary!G42)))-1)))</f>
        <v>65450</v>
      </c>
      <c r="H42" s="2">
        <f ca="1">SUMPRODUCT(--MID(Binary!H42,LEN(Binary!H42)+1-ROW(INDIRECT("1:"&amp;LEN(Binary!H42))),1),(2^(ROW(INDIRECT("1:"&amp;LEN(Binary!H42)))-1)))</f>
        <v>65535</v>
      </c>
      <c r="I42" s="2">
        <f ca="1">SUMPRODUCT(--MID(Binary!I42,LEN(Binary!I42)+1-ROW(INDIRECT("1:"&amp;LEN(Binary!I42))),1),(2^(ROW(INDIRECT("1:"&amp;LEN(Binary!I42)))-1)))</f>
        <v>53</v>
      </c>
      <c r="J42" s="2">
        <f ca="1">SUMPRODUCT(--MID(Binary!J42,LEN(Binary!J42)+1-ROW(INDIRECT("1:"&amp;LEN(Binary!J42))),1),(2^(ROW(INDIRECT("1:"&amp;LEN(Binary!J42)))-1)))</f>
        <v>34</v>
      </c>
      <c r="K42" s="2">
        <f ca="1">SUMPRODUCT(--MID(Binary!K42,LEN(Binary!K42)+1-ROW(INDIRECT("1:"&amp;LEN(Binary!K42))),1),(2^(ROW(INDIRECT("1:"&amp;LEN(Binary!K42)))-1)))</f>
        <v>65530</v>
      </c>
      <c r="L42" s="2">
        <f ca="1">SUMPRODUCT(--MID(Binary!L42,LEN(Binary!L42)+1-ROW(INDIRECT("1:"&amp;LEN(Binary!L42))),1),(2^(ROW(INDIRECT("1:"&amp;LEN(Binary!L42)))-1)))</f>
        <v>16</v>
      </c>
      <c r="M42" s="2">
        <f ca="1">SUMPRODUCT(--MID(Binary!M42,LEN(Binary!M42)+1-ROW(INDIRECT("1:"&amp;LEN(Binary!M42))),1),(2^(ROW(INDIRECT("1:"&amp;LEN(Binary!M42)))-1)))</f>
        <v>3156248327</v>
      </c>
      <c r="N42">
        <f t="shared" ca="1" si="6"/>
        <v>5.7571227931976319</v>
      </c>
      <c r="O42">
        <f t="shared" ca="1" si="7"/>
        <v>173.69787581768395</v>
      </c>
      <c r="P42">
        <f t="shared" ca="1" si="8"/>
        <v>30.110329656600953</v>
      </c>
      <c r="Q42">
        <f t="shared" ca="1" si="9"/>
        <v>33.211194012310472</v>
      </c>
      <c r="R42" s="7">
        <f ca="1">N42-coef!$B$1</f>
        <v>-9.9820680236817338E-4</v>
      </c>
      <c r="S42" s="7">
        <f ca="1">coef!$B$2*R42+coef!$C$2*R42^2+coef!$D$2*R42^3</f>
        <v>4.0143421889207715</v>
      </c>
      <c r="T42" s="7">
        <f ca="1">coef!$B$3+coef!$C$3*R42+coef!$D$3*R42^2</f>
        <v>-30870.631027684041</v>
      </c>
      <c r="U42" s="7">
        <f ca="1">coef!$B$4+coef!$C$4*R42</f>
        <v>4.0691999999999999E-2</v>
      </c>
      <c r="V42" s="7">
        <f ca="1">coef!$B$5+coef!$C$5*R42+coef!$D$5*R42^2+coef!$E$5*R42^3+coef!$F$5*Decimal!R42^4</f>
        <v>30.118022002304553</v>
      </c>
      <c r="W42" s="7">
        <f t="shared" ca="1" si="10"/>
        <v>-5.1100923707947388E-4</v>
      </c>
      <c r="X42" s="7">
        <f t="shared" ca="1" si="11"/>
        <v>15.775505638470699</v>
      </c>
      <c r="Y42" s="7">
        <f t="shared" ca="1" si="12"/>
        <v>108767.37872556393</v>
      </c>
    </row>
    <row r="43" spans="1:25">
      <c r="A43" s="2">
        <f ca="1">SUMPRODUCT(--MID(Binary!A43,LEN(Binary!A43)+1-ROW(INDIRECT("1:"&amp;LEN(Binary!A43))),1),(2^(ROW(INDIRECT("1:"&amp;LEN(Binary!A43)))-1)))</f>
        <v>414365186</v>
      </c>
      <c r="B43" s="2">
        <f ca="1">SUMPRODUCT(--MID(Binary!B43,LEN(Binary!B43)+1-ROW(INDIRECT("1:"&amp;LEN(Binary!B43))),1),(2^(ROW(INDIRECT("1:"&amp;LEN(Binary!B43)))-1)))</f>
        <v>0</v>
      </c>
      <c r="C43" s="2">
        <f ca="1">SUMPRODUCT(--MID(Binary!C43,LEN(Binary!C43)+1-ROW(INDIRECT("1:"&amp;LEN(Binary!C43))),1),(2^(ROW(INDIRECT("1:"&amp;LEN(Binary!C43)))-1)))</f>
        <v>602629503</v>
      </c>
      <c r="D43" s="2">
        <f ca="1">SUMPRODUCT(--MID(Binary!D43,LEN(Binary!D43)+1-ROW(INDIRECT("1:"&amp;LEN(Binary!D43))),1),(2^(ROW(INDIRECT("1:"&amp;LEN(Binary!D43)))-1)))</f>
        <v>0</v>
      </c>
      <c r="E43" s="2">
        <f ca="1">SUMPRODUCT(--MID(Binary!E43,LEN(Binary!E43)+1-ROW(INDIRECT("1:"&amp;LEN(Binary!E43))),1),(2^(ROW(INDIRECT("1:"&amp;LEN(Binary!E43)))-1)))</f>
        <v>50</v>
      </c>
      <c r="F43" s="2">
        <f ca="1">SUMPRODUCT(--MID(Binary!F43,LEN(Binary!F43)+1-ROW(INDIRECT("1:"&amp;LEN(Binary!F43))),1),(2^(ROW(INDIRECT("1:"&amp;LEN(Binary!F43)))-1)))</f>
        <v>65457</v>
      </c>
      <c r="G43" s="2">
        <f ca="1">SUMPRODUCT(--MID(Binary!G43,LEN(Binary!G43)+1-ROW(INDIRECT("1:"&amp;LEN(Binary!G43))),1),(2^(ROW(INDIRECT("1:"&amp;LEN(Binary!G43)))-1)))</f>
        <v>14</v>
      </c>
      <c r="H43" s="2">
        <f ca="1">SUMPRODUCT(--MID(Binary!H43,LEN(Binary!H43)+1-ROW(INDIRECT("1:"&amp;LEN(Binary!H43))),1),(2^(ROW(INDIRECT("1:"&amp;LEN(Binary!H43)))-1)))</f>
        <v>38</v>
      </c>
      <c r="I43" s="2">
        <f ca="1">SUMPRODUCT(--MID(Binary!I43,LEN(Binary!I43)+1-ROW(INDIRECT("1:"&amp;LEN(Binary!I43))),1),(2^(ROW(INDIRECT("1:"&amp;LEN(Binary!I43)))-1)))</f>
        <v>65450</v>
      </c>
      <c r="J43" s="2">
        <f ca="1">SUMPRODUCT(--MID(Binary!J43,LEN(Binary!J43)+1-ROW(INDIRECT("1:"&amp;LEN(Binary!J43))),1),(2^(ROW(INDIRECT("1:"&amp;LEN(Binary!J43)))-1)))</f>
        <v>65533</v>
      </c>
      <c r="K43" s="2">
        <f ca="1">SUMPRODUCT(--MID(Binary!K43,LEN(Binary!K43)+1-ROW(INDIRECT("1:"&amp;LEN(Binary!K43))),1),(2^(ROW(INDIRECT("1:"&amp;LEN(Binary!K43)))-1)))</f>
        <v>65532</v>
      </c>
      <c r="L43" s="2">
        <f ca="1">SUMPRODUCT(--MID(Binary!L43,LEN(Binary!L43)+1-ROW(INDIRECT("1:"&amp;LEN(Binary!L43))),1),(2^(ROW(INDIRECT("1:"&amp;LEN(Binary!L43)))-1)))</f>
        <v>48</v>
      </c>
      <c r="M43" s="2">
        <f ca="1">SUMPRODUCT(--MID(Binary!M43,LEN(Binary!M43)+1-ROW(INDIRECT("1:"&amp;LEN(Binary!M43))),1),(2^(ROW(INDIRECT("1:"&amp;LEN(Binary!M43)))-1)))</f>
        <v>3156248332</v>
      </c>
      <c r="N43">
        <f t="shared" ca="1" si="6"/>
        <v>5.7571227931976319</v>
      </c>
      <c r="O43">
        <f t="shared" ca="1" si="7"/>
        <v>173.69787581768395</v>
      </c>
      <c r="P43">
        <f t="shared" ca="1" si="8"/>
        <v>30.110329704284666</v>
      </c>
      <c r="Q43">
        <f t="shared" ca="1" si="9"/>
        <v>33.211193959716127</v>
      </c>
      <c r="R43" s="7">
        <f ca="1">N43-coef!$B$1</f>
        <v>-9.9820680236817338E-4</v>
      </c>
      <c r="S43" s="7">
        <f ca="1">coef!$B$2*R43+coef!$C$2*R43^2+coef!$D$2*R43^3</f>
        <v>4.0143421889207715</v>
      </c>
      <c r="T43" s="7">
        <f ca="1">coef!$B$3+coef!$C$3*R43+coef!$D$3*R43^2</f>
        <v>-30870.631027684041</v>
      </c>
      <c r="U43" s="7">
        <f ca="1">coef!$B$4+coef!$C$4*R43</f>
        <v>4.0691999999999999E-2</v>
      </c>
      <c r="V43" s="7">
        <f ca="1">coef!$B$5+coef!$C$5*R43+coef!$D$5*R43^2+coef!$E$5*R43^3+coef!$F$5*Decimal!R43^4</f>
        <v>30.118022002304553</v>
      </c>
      <c r="W43" s="7">
        <f t="shared" ca="1" si="10"/>
        <v>-5.1100606819498573E-4</v>
      </c>
      <c r="X43" s="7">
        <f t="shared" ca="1" si="11"/>
        <v>15.775407808938548</v>
      </c>
      <c r="Y43" s="7">
        <f t="shared" ca="1" si="12"/>
        <v>108766.70422028861</v>
      </c>
    </row>
    <row r="44" spans="1:25">
      <c r="A44" s="2">
        <f ca="1">SUMPRODUCT(--MID(Binary!A44,LEN(Binary!A44)+1-ROW(INDIRECT("1:"&amp;LEN(Binary!A44))),1),(2^(ROW(INDIRECT("1:"&amp;LEN(Binary!A44)))-1)))</f>
        <v>414365258</v>
      </c>
      <c r="B44" s="2">
        <f ca="1">SUMPRODUCT(--MID(Binary!B44,LEN(Binary!B44)+1-ROW(INDIRECT("1:"&amp;LEN(Binary!B44))),1),(2^(ROW(INDIRECT("1:"&amp;LEN(Binary!B44)))-1)))</f>
        <v>0</v>
      </c>
      <c r="C44" s="2">
        <f ca="1">SUMPRODUCT(--MID(Binary!C44,LEN(Binary!C44)+1-ROW(INDIRECT("1:"&amp;LEN(Binary!C44))),1),(2^(ROW(INDIRECT("1:"&amp;LEN(Binary!C44)))-1)))</f>
        <v>602629504</v>
      </c>
      <c r="D44" s="2">
        <f ca="1">SUMPRODUCT(--MID(Binary!D44,LEN(Binary!D44)+1-ROW(INDIRECT("1:"&amp;LEN(Binary!D44))),1),(2^(ROW(INDIRECT("1:"&amp;LEN(Binary!D44)))-1)))</f>
        <v>0</v>
      </c>
      <c r="E44" s="2">
        <f ca="1">SUMPRODUCT(--MID(Binary!E44,LEN(Binary!E44)+1-ROW(INDIRECT("1:"&amp;LEN(Binary!E44))),1),(2^(ROW(INDIRECT("1:"&amp;LEN(Binary!E44)))-1)))</f>
        <v>19</v>
      </c>
      <c r="F44" s="2">
        <f ca="1">SUMPRODUCT(--MID(Binary!F44,LEN(Binary!F44)+1-ROW(INDIRECT("1:"&amp;LEN(Binary!F44))),1),(2^(ROW(INDIRECT("1:"&amp;LEN(Binary!F44)))-1)))</f>
        <v>13</v>
      </c>
      <c r="G44" s="2">
        <f ca="1">SUMPRODUCT(--MID(Binary!G44,LEN(Binary!G44)+1-ROW(INDIRECT("1:"&amp;LEN(Binary!G44))),1),(2^(ROW(INDIRECT("1:"&amp;LEN(Binary!G44)))-1)))</f>
        <v>10</v>
      </c>
      <c r="H44" s="2">
        <f ca="1">SUMPRODUCT(--MID(Binary!H44,LEN(Binary!H44)+1-ROW(INDIRECT("1:"&amp;LEN(Binary!H44))),1),(2^(ROW(INDIRECT("1:"&amp;LEN(Binary!H44)))-1)))</f>
        <v>65515</v>
      </c>
      <c r="I44" s="2">
        <f ca="1">SUMPRODUCT(--MID(Binary!I44,LEN(Binary!I44)+1-ROW(INDIRECT("1:"&amp;LEN(Binary!I44))),1),(2^(ROW(INDIRECT("1:"&amp;LEN(Binary!I44)))-1)))</f>
        <v>65526</v>
      </c>
      <c r="J44" s="2">
        <f ca="1">SUMPRODUCT(--MID(Binary!J44,LEN(Binary!J44)+1-ROW(INDIRECT("1:"&amp;LEN(Binary!J44))),1),(2^(ROW(INDIRECT("1:"&amp;LEN(Binary!J44)))-1)))</f>
        <v>65529</v>
      </c>
      <c r="K44" s="2">
        <f ca="1">SUMPRODUCT(--MID(Binary!K44,LEN(Binary!K44)+1-ROW(INDIRECT("1:"&amp;LEN(Binary!K44))),1),(2^(ROW(INDIRECT("1:"&amp;LEN(Binary!K44)))-1)))</f>
        <v>65505</v>
      </c>
      <c r="L44" s="2">
        <f ca="1">SUMPRODUCT(--MID(Binary!L44,LEN(Binary!L44)+1-ROW(INDIRECT("1:"&amp;LEN(Binary!L44))),1),(2^(ROW(INDIRECT("1:"&amp;LEN(Binary!L44)))-1)))</f>
        <v>65522</v>
      </c>
      <c r="M44" s="2">
        <f ca="1">SUMPRODUCT(--MID(Binary!M44,LEN(Binary!M44)+1-ROW(INDIRECT("1:"&amp;LEN(Binary!M44))),1),(2^(ROW(INDIRECT("1:"&amp;LEN(Binary!M44)))-1)))</f>
        <v>3156248396</v>
      </c>
      <c r="N44">
        <f t="shared" ca="1" si="6"/>
        <v>5.7571228027343748</v>
      </c>
      <c r="O44">
        <f t="shared" ca="1" si="7"/>
        <v>173.69787552995135</v>
      </c>
      <c r="P44">
        <f t="shared" ca="1" si="8"/>
        <v>30.110330314636229</v>
      </c>
      <c r="Q44">
        <f t="shared" ca="1" si="9"/>
        <v>33.211193286508497</v>
      </c>
      <c r="R44" s="7">
        <f ca="1">N44-coef!$B$1</f>
        <v>-9.9819726562522249E-4</v>
      </c>
      <c r="S44" s="7">
        <f ca="1">coef!$B$2*R44+coef!$C$2*R44^2+coef!$D$2*R44^3</f>
        <v>4.0143039469213377</v>
      </c>
      <c r="T44" s="7">
        <f ca="1">coef!$B$3+coef!$C$3*R44+coef!$D$3*R44^2</f>
        <v>-30870.631014720424</v>
      </c>
      <c r="U44" s="7">
        <f ca="1">coef!$B$4+coef!$C$4*R44</f>
        <v>4.0691999999999999E-2</v>
      </c>
      <c r="V44" s="7">
        <f ca="1">coef!$B$5+coef!$C$5*R44+coef!$D$5*R44^2+coef!$E$5*R44^3+coef!$F$5*Decimal!R44^4</f>
        <v>30.118022018433987</v>
      </c>
      <c r="W44" s="7">
        <f t="shared" ca="1" si="10"/>
        <v>-5.1096657810023594E-4</v>
      </c>
      <c r="X44" s="7">
        <f t="shared" ca="1" si="11"/>
        <v>15.774188667473197</v>
      </c>
      <c r="Y44" s="7">
        <f t="shared" ca="1" si="12"/>
        <v>108758.29860562745</v>
      </c>
    </row>
    <row r="45" spans="1:25">
      <c r="A45" s="2">
        <f ca="1">SUMPRODUCT(--MID(Binary!A45,LEN(Binary!A45)+1-ROW(INDIRECT("1:"&amp;LEN(Binary!A45))),1),(2^(ROW(INDIRECT("1:"&amp;LEN(Binary!A45)))-1)))</f>
        <v>414365330</v>
      </c>
      <c r="B45" s="2">
        <f ca="1">SUMPRODUCT(--MID(Binary!B45,LEN(Binary!B45)+1-ROW(INDIRECT("1:"&amp;LEN(Binary!B45))),1),(2^(ROW(INDIRECT("1:"&amp;LEN(Binary!B45)))-1)))</f>
        <v>0</v>
      </c>
      <c r="C45" s="2">
        <f ca="1">SUMPRODUCT(--MID(Binary!C45,LEN(Binary!C45)+1-ROW(INDIRECT("1:"&amp;LEN(Binary!C45))),1),(2^(ROW(INDIRECT("1:"&amp;LEN(Binary!C45)))-1)))</f>
        <v>602629503</v>
      </c>
      <c r="D45" s="2">
        <f ca="1">SUMPRODUCT(--MID(Binary!D45,LEN(Binary!D45)+1-ROW(INDIRECT("1:"&amp;LEN(Binary!D45))),1),(2^(ROW(INDIRECT("1:"&amp;LEN(Binary!D45)))-1)))</f>
        <v>0</v>
      </c>
      <c r="E45" s="2">
        <f ca="1">SUMPRODUCT(--MID(Binary!E45,LEN(Binary!E45)+1-ROW(INDIRECT("1:"&amp;LEN(Binary!E45))),1),(2^(ROW(INDIRECT("1:"&amp;LEN(Binary!E45)))-1)))</f>
        <v>16</v>
      </c>
      <c r="F45" s="2">
        <f ca="1">SUMPRODUCT(--MID(Binary!F45,LEN(Binary!F45)+1-ROW(INDIRECT("1:"&amp;LEN(Binary!F45))),1),(2^(ROW(INDIRECT("1:"&amp;LEN(Binary!F45)))-1)))</f>
        <v>65532</v>
      </c>
      <c r="G45" s="2">
        <f ca="1">SUMPRODUCT(--MID(Binary!G45,LEN(Binary!G45)+1-ROW(INDIRECT("1:"&amp;LEN(Binary!G45))),1),(2^(ROW(INDIRECT("1:"&amp;LEN(Binary!G45)))-1)))</f>
        <v>11</v>
      </c>
      <c r="H45" s="2">
        <f ca="1">SUMPRODUCT(--MID(Binary!H45,LEN(Binary!H45)+1-ROW(INDIRECT("1:"&amp;LEN(Binary!H45))),1),(2^(ROW(INDIRECT("1:"&amp;LEN(Binary!H45)))-1)))</f>
        <v>35</v>
      </c>
      <c r="I45" s="2">
        <f ca="1">SUMPRODUCT(--MID(Binary!I45,LEN(Binary!I45)+1-ROW(INDIRECT("1:"&amp;LEN(Binary!I45))),1),(2^(ROW(INDIRECT("1:"&amp;LEN(Binary!I45)))-1)))</f>
        <v>65528</v>
      </c>
      <c r="J45" s="2">
        <f ca="1">SUMPRODUCT(--MID(Binary!J45,LEN(Binary!J45)+1-ROW(INDIRECT("1:"&amp;LEN(Binary!J45))),1),(2^(ROW(INDIRECT("1:"&amp;LEN(Binary!J45)))-1)))</f>
        <v>0</v>
      </c>
      <c r="K45" s="2">
        <f ca="1">SUMPRODUCT(--MID(Binary!K45,LEN(Binary!K45)+1-ROW(INDIRECT("1:"&amp;LEN(Binary!K45))),1),(2^(ROW(INDIRECT("1:"&amp;LEN(Binary!K45)))-1)))</f>
        <v>65517</v>
      </c>
      <c r="L45" s="2">
        <f ca="1">SUMPRODUCT(--MID(Binary!L45,LEN(Binary!L45)+1-ROW(INDIRECT("1:"&amp;LEN(Binary!L45))),1),(2^(ROW(INDIRECT("1:"&amp;LEN(Binary!L45)))-1)))</f>
        <v>65495</v>
      </c>
      <c r="M45" s="2">
        <f ca="1">SUMPRODUCT(--MID(Binary!M45,LEN(Binary!M45)+1-ROW(INDIRECT("1:"&amp;LEN(Binary!M45))),1),(2^(ROW(INDIRECT("1:"&amp;LEN(Binary!M45)))-1)))</f>
        <v>3156248380</v>
      </c>
      <c r="N45">
        <f t="shared" ca="1" si="6"/>
        <v>5.7571227931976319</v>
      </c>
      <c r="O45">
        <f t="shared" ca="1" si="7"/>
        <v>173.69787581768395</v>
      </c>
      <c r="P45">
        <f t="shared" ca="1" si="8"/>
        <v>30.110330162048339</v>
      </c>
      <c r="Q45">
        <f t="shared" ca="1" si="9"/>
        <v>33.211193454810399</v>
      </c>
      <c r="R45" s="7">
        <f ca="1">N45-coef!$B$1</f>
        <v>-9.9820680236817338E-4</v>
      </c>
      <c r="S45" s="7">
        <f ca="1">coef!$B$2*R45+coef!$C$2*R45^2+coef!$D$2*R45^3</f>
        <v>4.0143421889207715</v>
      </c>
      <c r="T45" s="7">
        <f ca="1">coef!$B$3+coef!$C$3*R45+coef!$D$3*R45^2</f>
        <v>-30870.631027684041</v>
      </c>
      <c r="U45" s="7">
        <f ca="1">coef!$B$4+coef!$C$4*R45</f>
        <v>4.0691999999999999E-2</v>
      </c>
      <c r="V45" s="7">
        <f ca="1">coef!$B$5+coef!$C$5*R45+coef!$D$5*R45^2+coef!$E$5*R45^3+coef!$F$5*Decimal!R45^4</f>
        <v>30.118022002304553</v>
      </c>
      <c r="W45" s="7">
        <f t="shared" ca="1" si="10"/>
        <v>-5.1097564690172348E-4</v>
      </c>
      <c r="X45" s="7">
        <f t="shared" ca="1" si="11"/>
        <v>15.774468645363983</v>
      </c>
      <c r="Y45" s="7">
        <f t="shared" ca="1" si="12"/>
        <v>108760.22896919106</v>
      </c>
    </row>
    <row r="46" spans="1:25">
      <c r="A46" s="2">
        <f ca="1">SUMPRODUCT(--MID(Binary!A46,LEN(Binary!A46)+1-ROW(INDIRECT("1:"&amp;LEN(Binary!A46))),1),(2^(ROW(INDIRECT("1:"&amp;LEN(Binary!A46)))-1)))</f>
        <v>414365402</v>
      </c>
      <c r="B46" s="2">
        <f ca="1">SUMPRODUCT(--MID(Binary!B46,LEN(Binary!B46)+1-ROW(INDIRECT("1:"&amp;LEN(Binary!B46))),1),(2^(ROW(INDIRECT("1:"&amp;LEN(Binary!B46)))-1)))</f>
        <v>0</v>
      </c>
      <c r="C46" s="2">
        <f ca="1">SUMPRODUCT(--MID(Binary!C46,LEN(Binary!C46)+1-ROW(INDIRECT("1:"&amp;LEN(Binary!C46))),1),(2^(ROW(INDIRECT("1:"&amp;LEN(Binary!C46)))-1)))</f>
        <v>602629503</v>
      </c>
      <c r="D46" s="2">
        <f ca="1">SUMPRODUCT(--MID(Binary!D46,LEN(Binary!D46)+1-ROW(INDIRECT("1:"&amp;LEN(Binary!D46))),1),(2^(ROW(INDIRECT("1:"&amp;LEN(Binary!D46)))-1)))</f>
        <v>0</v>
      </c>
      <c r="E46" s="2">
        <f ca="1">SUMPRODUCT(--MID(Binary!E46,LEN(Binary!E46)+1-ROW(INDIRECT("1:"&amp;LEN(Binary!E46))),1),(2^(ROW(INDIRECT("1:"&amp;LEN(Binary!E46)))-1)))</f>
        <v>65503</v>
      </c>
      <c r="F46" s="2">
        <f ca="1">SUMPRODUCT(--MID(Binary!F46,LEN(Binary!F46)+1-ROW(INDIRECT("1:"&amp;LEN(Binary!F46))),1),(2^(ROW(INDIRECT("1:"&amp;LEN(Binary!F46)))-1)))</f>
        <v>6</v>
      </c>
      <c r="G46" s="2">
        <f ca="1">SUMPRODUCT(--MID(Binary!G46,LEN(Binary!G46)+1-ROW(INDIRECT("1:"&amp;LEN(Binary!G46))),1),(2^(ROW(INDIRECT("1:"&amp;LEN(Binary!G46)))-1)))</f>
        <v>65519</v>
      </c>
      <c r="H46" s="2">
        <f ca="1">SUMPRODUCT(--MID(Binary!H46,LEN(Binary!H46)+1-ROW(INDIRECT("1:"&amp;LEN(Binary!H46))),1),(2^(ROW(INDIRECT("1:"&amp;LEN(Binary!H46)))-1)))</f>
        <v>23</v>
      </c>
      <c r="I46" s="2">
        <f ca="1">SUMPRODUCT(--MID(Binary!I46,LEN(Binary!I46)+1-ROW(INDIRECT("1:"&amp;LEN(Binary!I46))),1),(2^(ROW(INDIRECT("1:"&amp;LEN(Binary!I46)))-1)))</f>
        <v>14</v>
      </c>
      <c r="J46" s="2">
        <f ca="1">SUMPRODUCT(--MID(Binary!J46,LEN(Binary!J46)+1-ROW(INDIRECT("1:"&amp;LEN(Binary!J46))),1),(2^(ROW(INDIRECT("1:"&amp;LEN(Binary!J46)))-1)))</f>
        <v>65512</v>
      </c>
      <c r="K46" s="2">
        <f ca="1">SUMPRODUCT(--MID(Binary!K46,LEN(Binary!K46)+1-ROW(INDIRECT("1:"&amp;LEN(Binary!K46))),1),(2^(ROW(INDIRECT("1:"&amp;LEN(Binary!K46)))-1)))</f>
        <v>21</v>
      </c>
      <c r="L46" s="2">
        <f ca="1">SUMPRODUCT(--MID(Binary!L46,LEN(Binary!L46)+1-ROW(INDIRECT("1:"&amp;LEN(Binary!L46))),1),(2^(ROW(INDIRECT("1:"&amp;LEN(Binary!L46)))-1)))</f>
        <v>65534</v>
      </c>
      <c r="M46" s="2">
        <f ca="1">SUMPRODUCT(--MID(Binary!M46,LEN(Binary!M46)+1-ROW(INDIRECT("1:"&amp;LEN(Binary!M46))),1),(2^(ROW(INDIRECT("1:"&amp;LEN(Binary!M46)))-1)))</f>
        <v>3156248338</v>
      </c>
      <c r="N46">
        <f t="shared" ca="1" si="6"/>
        <v>5.7571227931976319</v>
      </c>
      <c r="O46">
        <f t="shared" ca="1" si="7"/>
        <v>173.69787581768395</v>
      </c>
      <c r="P46">
        <f t="shared" ca="1" si="8"/>
        <v>30.110329761505128</v>
      </c>
      <c r="Q46">
        <f t="shared" ca="1" si="9"/>
        <v>33.211193896602907</v>
      </c>
      <c r="R46" s="7">
        <f ca="1">N46-coef!$B$1</f>
        <v>-9.9820680236817338E-4</v>
      </c>
      <c r="S46" s="7">
        <f ca="1">coef!$B$2*R46+coef!$C$2*R46^2+coef!$D$2*R46^3</f>
        <v>4.0143421889207715</v>
      </c>
      <c r="T46" s="7">
        <f ca="1">coef!$B$3+coef!$C$3*R46+coef!$D$3*R46^2</f>
        <v>-30870.631027684041</v>
      </c>
      <c r="U46" s="7">
        <f ca="1">coef!$B$4+coef!$C$4*R46</f>
        <v>4.0691999999999999E-2</v>
      </c>
      <c r="V46" s="7">
        <f ca="1">coef!$B$5+coef!$C$5*R46+coef!$D$5*R46^2+coef!$E$5*R46^3+coef!$F$5*Decimal!R46^4</f>
        <v>30.118022002304553</v>
      </c>
      <c r="W46" s="7">
        <f t="shared" ca="1" si="10"/>
        <v>-5.1100226553302264E-4</v>
      </c>
      <c r="X46" s="7">
        <f t="shared" ca="1" si="11"/>
        <v>15.775290413482175</v>
      </c>
      <c r="Y46" s="7">
        <f t="shared" ca="1" si="12"/>
        <v>108765.89481383555</v>
      </c>
    </row>
    <row r="47" spans="1:25">
      <c r="A47" s="2">
        <f ca="1">SUMPRODUCT(--MID(Binary!A47,LEN(Binary!A47)+1-ROW(INDIRECT("1:"&amp;LEN(Binary!A47))),1),(2^(ROW(INDIRECT("1:"&amp;LEN(Binary!A47)))-1)))</f>
        <v>414365474</v>
      </c>
      <c r="B47" s="2">
        <f ca="1">SUMPRODUCT(--MID(Binary!B47,LEN(Binary!B47)+1-ROW(INDIRECT("1:"&amp;LEN(Binary!B47))),1),(2^(ROW(INDIRECT("1:"&amp;LEN(Binary!B47)))-1)))</f>
        <v>0</v>
      </c>
      <c r="C47" s="2">
        <f ca="1">SUMPRODUCT(--MID(Binary!C47,LEN(Binary!C47)+1-ROW(INDIRECT("1:"&amp;LEN(Binary!C47))),1),(2^(ROW(INDIRECT("1:"&amp;LEN(Binary!C47)))-1)))</f>
        <v>602629503</v>
      </c>
      <c r="D47" s="2">
        <f ca="1">SUMPRODUCT(--MID(Binary!D47,LEN(Binary!D47)+1-ROW(INDIRECT("1:"&amp;LEN(Binary!D47))),1),(2^(ROW(INDIRECT("1:"&amp;LEN(Binary!D47)))-1)))</f>
        <v>0</v>
      </c>
      <c r="E47" s="2">
        <f ca="1">SUMPRODUCT(--MID(Binary!E47,LEN(Binary!E47)+1-ROW(INDIRECT("1:"&amp;LEN(Binary!E47))),1),(2^(ROW(INDIRECT("1:"&amp;LEN(Binary!E47)))-1)))</f>
        <v>65517</v>
      </c>
      <c r="F47" s="2">
        <f ca="1">SUMPRODUCT(--MID(Binary!F47,LEN(Binary!F47)+1-ROW(INDIRECT("1:"&amp;LEN(Binary!F47))),1),(2^(ROW(INDIRECT("1:"&amp;LEN(Binary!F47)))-1)))</f>
        <v>0</v>
      </c>
      <c r="G47" s="2">
        <f ca="1">SUMPRODUCT(--MID(Binary!G47,LEN(Binary!G47)+1-ROW(INDIRECT("1:"&amp;LEN(Binary!G47))),1),(2^(ROW(INDIRECT("1:"&amp;LEN(Binary!G47)))-1)))</f>
        <v>29</v>
      </c>
      <c r="H47" s="2">
        <f ca="1">SUMPRODUCT(--MID(Binary!H47,LEN(Binary!H47)+1-ROW(INDIRECT("1:"&amp;LEN(Binary!H47))),1),(2^(ROW(INDIRECT("1:"&amp;LEN(Binary!H47)))-1)))</f>
        <v>26</v>
      </c>
      <c r="I47" s="2">
        <f ca="1">SUMPRODUCT(--MID(Binary!I47,LEN(Binary!I47)+1-ROW(INDIRECT("1:"&amp;LEN(Binary!I47))),1),(2^(ROW(INDIRECT("1:"&amp;LEN(Binary!I47)))-1)))</f>
        <v>31</v>
      </c>
      <c r="J47" s="2">
        <f ca="1">SUMPRODUCT(--MID(Binary!J47,LEN(Binary!J47)+1-ROW(INDIRECT("1:"&amp;LEN(Binary!J47))),1),(2^(ROW(INDIRECT("1:"&amp;LEN(Binary!J47)))-1)))</f>
        <v>16</v>
      </c>
      <c r="K47" s="2">
        <f ca="1">SUMPRODUCT(--MID(Binary!K47,LEN(Binary!K47)+1-ROW(INDIRECT("1:"&amp;LEN(Binary!K47))),1),(2^(ROW(INDIRECT("1:"&amp;LEN(Binary!K47)))-1)))</f>
        <v>8</v>
      </c>
      <c r="L47" s="2">
        <f ca="1">SUMPRODUCT(--MID(Binary!L47,LEN(Binary!L47)+1-ROW(INDIRECT("1:"&amp;LEN(Binary!L47))),1),(2^(ROW(INDIRECT("1:"&amp;LEN(Binary!L47)))-1)))</f>
        <v>0</v>
      </c>
      <c r="M47" s="2">
        <f ca="1">SUMPRODUCT(--MID(Binary!M47,LEN(Binary!M47)+1-ROW(INDIRECT("1:"&amp;LEN(Binary!M47))),1),(2^(ROW(INDIRECT("1:"&amp;LEN(Binary!M47)))-1)))</f>
        <v>3156248287</v>
      </c>
      <c r="N47">
        <f t="shared" ca="1" si="6"/>
        <v>5.7571227931976319</v>
      </c>
      <c r="O47">
        <f t="shared" ca="1" si="7"/>
        <v>173.69787581768395</v>
      </c>
      <c r="P47">
        <f t="shared" ca="1" si="8"/>
        <v>30.110329275131225</v>
      </c>
      <c r="Q47">
        <f t="shared" ca="1" si="9"/>
        <v>33.211194433065259</v>
      </c>
      <c r="R47" s="7">
        <f ca="1">N47-coef!$B$1</f>
        <v>-9.9820680236817338E-4</v>
      </c>
      <c r="S47" s="7">
        <f ca="1">coef!$B$2*R47+coef!$C$2*R47^2+coef!$D$2*R47^3</f>
        <v>4.0143421889207715</v>
      </c>
      <c r="T47" s="7">
        <f ca="1">coef!$B$3+coef!$C$3*R47+coef!$D$3*R47^2</f>
        <v>-30870.631027684041</v>
      </c>
      <c r="U47" s="7">
        <f ca="1">coef!$B$4+coef!$C$4*R47</f>
        <v>4.0691999999999999E-2</v>
      </c>
      <c r="V47" s="7">
        <f ca="1">coef!$B$5+coef!$C$5*R47+coef!$D$5*R47^2+coef!$E$5*R47^3+coef!$F$5*Decimal!R47^4</f>
        <v>30.118022002304553</v>
      </c>
      <c r="W47" s="7">
        <f t="shared" ca="1" si="10"/>
        <v>-5.1103458815826563E-4</v>
      </c>
      <c r="X47" s="7">
        <f t="shared" ca="1" si="11"/>
        <v>15.776288274817949</v>
      </c>
      <c r="Y47" s="7">
        <f t="shared" ca="1" si="12"/>
        <v>108772.77476838732</v>
      </c>
    </row>
    <row r="48" spans="1:25">
      <c r="A48" s="2">
        <f ca="1">SUMPRODUCT(--MID(Binary!A48,LEN(Binary!A48)+1-ROW(INDIRECT("1:"&amp;LEN(Binary!A48))),1),(2^(ROW(INDIRECT("1:"&amp;LEN(Binary!A48)))-1)))</f>
        <v>414365546</v>
      </c>
      <c r="B48" s="2">
        <f ca="1">SUMPRODUCT(--MID(Binary!B48,LEN(Binary!B48)+1-ROW(INDIRECT("1:"&amp;LEN(Binary!B48))),1),(2^(ROW(INDIRECT("1:"&amp;LEN(Binary!B48)))-1)))</f>
        <v>0</v>
      </c>
      <c r="C48" s="2">
        <f ca="1">SUMPRODUCT(--MID(Binary!C48,LEN(Binary!C48)+1-ROW(INDIRECT("1:"&amp;LEN(Binary!C48))),1),(2^(ROW(INDIRECT("1:"&amp;LEN(Binary!C48)))-1)))</f>
        <v>602629503</v>
      </c>
      <c r="D48" s="2">
        <f ca="1">SUMPRODUCT(--MID(Binary!D48,LEN(Binary!D48)+1-ROW(INDIRECT("1:"&amp;LEN(Binary!D48))),1),(2^(ROW(INDIRECT("1:"&amp;LEN(Binary!D48)))-1)))</f>
        <v>0</v>
      </c>
      <c r="E48" s="2">
        <f ca="1">SUMPRODUCT(--MID(Binary!E48,LEN(Binary!E48)+1-ROW(INDIRECT("1:"&amp;LEN(Binary!E48))),1),(2^(ROW(INDIRECT("1:"&amp;LEN(Binary!E48)))-1)))</f>
        <v>65517</v>
      </c>
      <c r="F48" s="2">
        <f ca="1">SUMPRODUCT(--MID(Binary!F48,LEN(Binary!F48)+1-ROW(INDIRECT("1:"&amp;LEN(Binary!F48))),1),(2^(ROW(INDIRECT("1:"&amp;LEN(Binary!F48)))-1)))</f>
        <v>65498</v>
      </c>
      <c r="G48" s="2">
        <f ca="1">SUMPRODUCT(--MID(Binary!G48,LEN(Binary!G48)+1-ROW(INDIRECT("1:"&amp;LEN(Binary!G48))),1),(2^(ROW(INDIRECT("1:"&amp;LEN(Binary!G48)))-1)))</f>
        <v>65473</v>
      </c>
      <c r="H48" s="2">
        <f ca="1">SUMPRODUCT(--MID(Binary!H48,LEN(Binary!H48)+1-ROW(INDIRECT("1:"&amp;LEN(Binary!H48))),1),(2^(ROW(INDIRECT("1:"&amp;LEN(Binary!H48)))-1)))</f>
        <v>65530</v>
      </c>
      <c r="I48" s="2">
        <f ca="1">SUMPRODUCT(--MID(Binary!I48,LEN(Binary!I48)+1-ROW(INDIRECT("1:"&amp;LEN(Binary!I48))),1),(2^(ROW(INDIRECT("1:"&amp;LEN(Binary!I48)))-1)))</f>
        <v>11</v>
      </c>
      <c r="J48" s="2">
        <f ca="1">SUMPRODUCT(--MID(Binary!J48,LEN(Binary!J48)+1-ROW(INDIRECT("1:"&amp;LEN(Binary!J48))),1),(2^(ROW(INDIRECT("1:"&amp;LEN(Binary!J48)))-1)))</f>
        <v>32</v>
      </c>
      <c r="K48" s="2">
        <f ca="1">SUMPRODUCT(--MID(Binary!K48,LEN(Binary!K48)+1-ROW(INDIRECT("1:"&amp;LEN(Binary!K48))),1),(2^(ROW(INDIRECT("1:"&amp;LEN(Binary!K48)))-1)))</f>
        <v>23</v>
      </c>
      <c r="L48" s="2">
        <f ca="1">SUMPRODUCT(--MID(Binary!L48,LEN(Binary!L48)+1-ROW(INDIRECT("1:"&amp;LEN(Binary!L48))),1),(2^(ROW(INDIRECT("1:"&amp;LEN(Binary!L48)))-1)))</f>
        <v>65501</v>
      </c>
      <c r="M48" s="2">
        <f ca="1">SUMPRODUCT(--MID(Binary!M48,LEN(Binary!M48)+1-ROW(INDIRECT("1:"&amp;LEN(Binary!M48))),1),(2^(ROW(INDIRECT("1:"&amp;LEN(Binary!M48)))-1)))</f>
        <v>3156248344</v>
      </c>
      <c r="N48">
        <f t="shared" ca="1" si="6"/>
        <v>5.7571227931976319</v>
      </c>
      <c r="O48">
        <f t="shared" ca="1" si="7"/>
        <v>173.69787581768395</v>
      </c>
      <c r="P48">
        <f t="shared" ca="1" si="8"/>
        <v>30.110329818725585</v>
      </c>
      <c r="Q48">
        <f t="shared" ca="1" si="9"/>
        <v>33.211193833489695</v>
      </c>
      <c r="R48" s="7">
        <f ca="1">N48-coef!$B$1</f>
        <v>-9.9820680236817338E-4</v>
      </c>
      <c r="S48" s="7">
        <f ca="1">coef!$B$2*R48+coef!$C$2*R48^2+coef!$D$2*R48^3</f>
        <v>4.0143421889207715</v>
      </c>
      <c r="T48" s="7">
        <f ca="1">coef!$B$3+coef!$C$3*R48+coef!$D$3*R48^2</f>
        <v>-30870.631027684041</v>
      </c>
      <c r="U48" s="7">
        <f ca="1">coef!$B$4+coef!$C$4*R48</f>
        <v>4.0691999999999999E-2</v>
      </c>
      <c r="V48" s="7">
        <f ca="1">coef!$B$5+coef!$C$5*R48+coef!$D$5*R48^2+coef!$E$5*R48^3+coef!$F$5*Decimal!R48^4</f>
        <v>30.118022002304553</v>
      </c>
      <c r="W48" s="7">
        <f t="shared" ca="1" si="10"/>
        <v>-5.1099846287128159E-4</v>
      </c>
      <c r="X48" s="7">
        <f t="shared" ca="1" si="11"/>
        <v>15.775173018032692</v>
      </c>
      <c r="Y48" s="7">
        <f t="shared" ca="1" si="12"/>
        <v>108765.08540743</v>
      </c>
    </row>
    <row r="49" spans="1:25">
      <c r="A49" s="2">
        <f ca="1">SUMPRODUCT(--MID(Binary!A49,LEN(Binary!A49)+1-ROW(INDIRECT("1:"&amp;LEN(Binary!A49))),1),(2^(ROW(INDIRECT("1:"&amp;LEN(Binary!A49)))-1)))</f>
        <v>414365618</v>
      </c>
      <c r="B49" s="2">
        <f ca="1">SUMPRODUCT(--MID(Binary!B49,LEN(Binary!B49)+1-ROW(INDIRECT("1:"&amp;LEN(Binary!B49))),1),(2^(ROW(INDIRECT("1:"&amp;LEN(Binary!B49)))-1)))</f>
        <v>0</v>
      </c>
      <c r="C49" s="2">
        <f ca="1">SUMPRODUCT(--MID(Binary!C49,LEN(Binary!C49)+1-ROW(INDIRECT("1:"&amp;LEN(Binary!C49))),1),(2^(ROW(INDIRECT("1:"&amp;LEN(Binary!C49)))-1)))</f>
        <v>602629503</v>
      </c>
      <c r="D49" s="2">
        <f ca="1">SUMPRODUCT(--MID(Binary!D49,LEN(Binary!D49)+1-ROW(INDIRECT("1:"&amp;LEN(Binary!D49))),1),(2^(ROW(INDIRECT("1:"&amp;LEN(Binary!D49)))-1)))</f>
        <v>0</v>
      </c>
      <c r="E49" s="2">
        <f ca="1">SUMPRODUCT(--MID(Binary!E49,LEN(Binary!E49)+1-ROW(INDIRECT("1:"&amp;LEN(Binary!E49))),1),(2^(ROW(INDIRECT("1:"&amp;LEN(Binary!E49)))-1)))</f>
        <v>25</v>
      </c>
      <c r="F49" s="2">
        <f ca="1">SUMPRODUCT(--MID(Binary!F49,LEN(Binary!F49)+1-ROW(INDIRECT("1:"&amp;LEN(Binary!F49))),1),(2^(ROW(INDIRECT("1:"&amp;LEN(Binary!F49)))-1)))</f>
        <v>25</v>
      </c>
      <c r="G49" s="2">
        <f ca="1">SUMPRODUCT(--MID(Binary!G49,LEN(Binary!G49)+1-ROW(INDIRECT("1:"&amp;LEN(Binary!G49))),1),(2^(ROW(INDIRECT("1:"&amp;LEN(Binary!G49)))-1)))</f>
        <v>65432</v>
      </c>
      <c r="H49" s="2">
        <f ca="1">SUMPRODUCT(--MID(Binary!H49,LEN(Binary!H49)+1-ROW(INDIRECT("1:"&amp;LEN(Binary!H49))),1),(2^(ROW(INDIRECT("1:"&amp;LEN(Binary!H49)))-1)))</f>
        <v>65490</v>
      </c>
      <c r="I49" s="2">
        <f ca="1">SUMPRODUCT(--MID(Binary!I49,LEN(Binary!I49)+1-ROW(INDIRECT("1:"&amp;LEN(Binary!I49))),1),(2^(ROW(INDIRECT("1:"&amp;LEN(Binary!I49)))-1)))</f>
        <v>29</v>
      </c>
      <c r="J49" s="2">
        <f ca="1">SUMPRODUCT(--MID(Binary!J49,LEN(Binary!J49)+1-ROW(INDIRECT("1:"&amp;LEN(Binary!J49))),1),(2^(ROW(INDIRECT("1:"&amp;LEN(Binary!J49)))-1)))</f>
        <v>53</v>
      </c>
      <c r="K49" s="2">
        <f ca="1">SUMPRODUCT(--MID(Binary!K49,LEN(Binary!K49)+1-ROW(INDIRECT("1:"&amp;LEN(Binary!K49))),1),(2^(ROW(INDIRECT("1:"&amp;LEN(Binary!K49)))-1)))</f>
        <v>7</v>
      </c>
      <c r="L49" s="2">
        <f ca="1">SUMPRODUCT(--MID(Binary!L49,LEN(Binary!L49)+1-ROW(INDIRECT("1:"&amp;LEN(Binary!L49))),1),(2^(ROW(INDIRECT("1:"&amp;LEN(Binary!L49)))-1)))</f>
        <v>71</v>
      </c>
      <c r="M49" s="2">
        <f ca="1">SUMPRODUCT(--MID(Binary!M49,LEN(Binary!M49)+1-ROW(INDIRECT("1:"&amp;LEN(Binary!M49))),1),(2^(ROW(INDIRECT("1:"&amp;LEN(Binary!M49)))-1)))</f>
        <v>3156248278</v>
      </c>
      <c r="N49">
        <f t="shared" ca="1" si="6"/>
        <v>5.7571227931976319</v>
      </c>
      <c r="O49">
        <f t="shared" ca="1" si="7"/>
        <v>173.69787581768395</v>
      </c>
      <c r="P49">
        <f t="shared" ca="1" si="8"/>
        <v>30.110329189300536</v>
      </c>
      <c r="Q49">
        <f t="shared" ca="1" si="9"/>
        <v>33.211194527735088</v>
      </c>
      <c r="R49" s="7">
        <f ca="1">N49-coef!$B$1</f>
        <v>-9.9820680236817338E-4</v>
      </c>
      <c r="S49" s="7">
        <f ca="1">coef!$B$2*R49+coef!$C$2*R49^2+coef!$D$2*R49^3</f>
        <v>4.0143421889207715</v>
      </c>
      <c r="T49" s="7">
        <f ca="1">coef!$B$3+coef!$C$3*R49+coef!$D$3*R49^2</f>
        <v>-30870.631027684041</v>
      </c>
      <c r="U49" s="7">
        <f ca="1">coef!$B$4+coef!$C$4*R49</f>
        <v>4.0691999999999999E-2</v>
      </c>
      <c r="V49" s="7">
        <f ca="1">coef!$B$5+coef!$C$5*R49+coef!$D$5*R49^2+coef!$E$5*R49^3+coef!$F$5*Decimal!R49^4</f>
        <v>30.118022002304553</v>
      </c>
      <c r="W49" s="7">
        <f t="shared" ca="1" si="10"/>
        <v>-5.1104029215109925E-4</v>
      </c>
      <c r="X49" s="7">
        <f t="shared" ca="1" si="11"/>
        <v>15.77646436799956</v>
      </c>
      <c r="Y49" s="7">
        <f t="shared" ca="1" si="12"/>
        <v>108773.98887804657</v>
      </c>
    </row>
    <row r="50" spans="1:25">
      <c r="A50" s="2">
        <f ca="1">SUMPRODUCT(--MID(Binary!A50,LEN(Binary!A50)+1-ROW(INDIRECT("1:"&amp;LEN(Binary!A50))),1),(2^(ROW(INDIRECT("1:"&amp;LEN(Binary!A50)))-1)))</f>
        <v>414365690</v>
      </c>
      <c r="B50" s="2">
        <f ca="1">SUMPRODUCT(--MID(Binary!B50,LEN(Binary!B50)+1-ROW(INDIRECT("1:"&amp;LEN(Binary!B50))),1),(2^(ROW(INDIRECT("1:"&amp;LEN(Binary!B50)))-1)))</f>
        <v>0</v>
      </c>
      <c r="C50" s="2">
        <f ca="1">SUMPRODUCT(--MID(Binary!C50,LEN(Binary!C50)+1-ROW(INDIRECT("1:"&amp;LEN(Binary!C50))),1),(2^(ROW(INDIRECT("1:"&amp;LEN(Binary!C50)))-1)))</f>
        <v>602629504</v>
      </c>
      <c r="D50" s="2">
        <f ca="1">SUMPRODUCT(--MID(Binary!D50,LEN(Binary!D50)+1-ROW(INDIRECT("1:"&amp;LEN(Binary!D50))),1),(2^(ROW(INDIRECT("1:"&amp;LEN(Binary!D50)))-1)))</f>
        <v>0</v>
      </c>
      <c r="E50" s="2">
        <f ca="1">SUMPRODUCT(--MID(Binary!E50,LEN(Binary!E50)+1-ROW(INDIRECT("1:"&amp;LEN(Binary!E50))),1),(2^(ROW(INDIRECT("1:"&amp;LEN(Binary!E50)))-1)))</f>
        <v>65517</v>
      </c>
      <c r="F50" s="2">
        <f ca="1">SUMPRODUCT(--MID(Binary!F50,LEN(Binary!F50)+1-ROW(INDIRECT("1:"&amp;LEN(Binary!F50))),1),(2^(ROW(INDIRECT("1:"&amp;LEN(Binary!F50)))-1)))</f>
        <v>65492</v>
      </c>
      <c r="G50" s="2">
        <f ca="1">SUMPRODUCT(--MID(Binary!G50,LEN(Binary!G50)+1-ROW(INDIRECT("1:"&amp;LEN(Binary!G50))),1),(2^(ROW(INDIRECT("1:"&amp;LEN(Binary!G50)))-1)))</f>
        <v>48</v>
      </c>
      <c r="H50" s="2">
        <f ca="1">SUMPRODUCT(--MID(Binary!H50,LEN(Binary!H50)+1-ROW(INDIRECT("1:"&amp;LEN(Binary!H50))),1),(2^(ROW(INDIRECT("1:"&amp;LEN(Binary!H50)))-1)))</f>
        <v>73</v>
      </c>
      <c r="I50" s="2">
        <f ca="1">SUMPRODUCT(--MID(Binary!I50,LEN(Binary!I50)+1-ROW(INDIRECT("1:"&amp;LEN(Binary!I50))),1),(2^(ROW(INDIRECT("1:"&amp;LEN(Binary!I50)))-1)))</f>
        <v>4</v>
      </c>
      <c r="J50" s="2">
        <f ca="1">SUMPRODUCT(--MID(Binary!J50,LEN(Binary!J50)+1-ROW(INDIRECT("1:"&amp;LEN(Binary!J50))),1),(2^(ROW(INDIRECT("1:"&amp;LEN(Binary!J50)))-1)))</f>
        <v>65490</v>
      </c>
      <c r="K50" s="2">
        <f ca="1">SUMPRODUCT(--MID(Binary!K50,LEN(Binary!K50)+1-ROW(INDIRECT("1:"&amp;LEN(Binary!K50))),1),(2^(ROW(INDIRECT("1:"&amp;LEN(Binary!K50)))-1)))</f>
        <v>65489</v>
      </c>
      <c r="L50" s="2">
        <f ca="1">SUMPRODUCT(--MID(Binary!L50,LEN(Binary!L50)+1-ROW(INDIRECT("1:"&amp;LEN(Binary!L50))),1),(2^(ROW(INDIRECT("1:"&amp;LEN(Binary!L50)))-1)))</f>
        <v>7</v>
      </c>
      <c r="M50" s="2">
        <f ca="1">SUMPRODUCT(--MID(Binary!M50,LEN(Binary!M50)+1-ROW(INDIRECT("1:"&amp;LEN(Binary!M50))),1),(2^(ROW(INDIRECT("1:"&amp;LEN(Binary!M50)))-1)))</f>
        <v>3156248328</v>
      </c>
      <c r="N50">
        <f t="shared" ca="1" si="6"/>
        <v>5.7571228027343748</v>
      </c>
      <c r="O50">
        <f t="shared" ca="1" si="7"/>
        <v>173.69787552995135</v>
      </c>
      <c r="P50">
        <f t="shared" ca="1" si="8"/>
        <v>30.110329666137694</v>
      </c>
      <c r="Q50">
        <f t="shared" ca="1" si="9"/>
        <v>33.211194001791604</v>
      </c>
      <c r="R50" s="7">
        <f ca="1">N50-coef!$B$1</f>
        <v>-9.9819726562522249E-4</v>
      </c>
      <c r="S50" s="7">
        <f ca="1">coef!$B$2*R50+coef!$C$2*R50^2+coef!$D$2*R50^3</f>
        <v>4.0143039469213377</v>
      </c>
      <c r="T50" s="7">
        <f ca="1">coef!$B$3+coef!$C$3*R50+coef!$D$3*R50^2</f>
        <v>-30870.631014720424</v>
      </c>
      <c r="U50" s="7">
        <f ca="1">coef!$B$4+coef!$C$4*R50</f>
        <v>4.0691999999999999E-2</v>
      </c>
      <c r="V50" s="7">
        <f ca="1">coef!$B$5+coef!$C$5*R50+coef!$D$5*R50^2+coef!$E$5*R50^3+coef!$F$5*Decimal!R50^4</f>
        <v>30.118022018433987</v>
      </c>
      <c r="W50" s="7">
        <f t="shared" ca="1" si="10"/>
        <v>-5.1100967493167282E-4</v>
      </c>
      <c r="X50" s="7">
        <f t="shared" ca="1" si="11"/>
        <v>15.775519149181841</v>
      </c>
      <c r="Y50" s="7">
        <f t="shared" ca="1" si="12"/>
        <v>108767.47187786404</v>
      </c>
    </row>
    <row r="51" spans="1:25">
      <c r="A51" s="2">
        <f ca="1">SUMPRODUCT(--MID(Binary!A51,LEN(Binary!A51)+1-ROW(INDIRECT("1:"&amp;LEN(Binary!A51))),1),(2^(ROW(INDIRECT("1:"&amp;LEN(Binary!A51)))-1)))</f>
        <v>414365762</v>
      </c>
      <c r="B51" s="2">
        <f ca="1">SUMPRODUCT(--MID(Binary!B51,LEN(Binary!B51)+1-ROW(INDIRECT("1:"&amp;LEN(Binary!B51))),1),(2^(ROW(INDIRECT("1:"&amp;LEN(Binary!B51)))-1)))</f>
        <v>0</v>
      </c>
      <c r="C51" s="2">
        <f ca="1">SUMPRODUCT(--MID(Binary!C51,LEN(Binary!C51)+1-ROW(INDIRECT("1:"&amp;LEN(Binary!C51))),1),(2^(ROW(INDIRECT("1:"&amp;LEN(Binary!C51)))-1)))</f>
        <v>602629503</v>
      </c>
      <c r="D51" s="2">
        <f ca="1">SUMPRODUCT(--MID(Binary!D51,LEN(Binary!D51)+1-ROW(INDIRECT("1:"&amp;LEN(Binary!D51))),1),(2^(ROW(INDIRECT("1:"&amp;LEN(Binary!D51)))-1)))</f>
        <v>0</v>
      </c>
      <c r="E51" s="2">
        <f ca="1">SUMPRODUCT(--MID(Binary!E51,LEN(Binary!E51)+1-ROW(INDIRECT("1:"&amp;LEN(Binary!E51))),1),(2^(ROW(INDIRECT("1:"&amp;LEN(Binary!E51)))-1)))</f>
        <v>5</v>
      </c>
      <c r="F51" s="2">
        <f ca="1">SUMPRODUCT(--MID(Binary!F51,LEN(Binary!F51)+1-ROW(INDIRECT("1:"&amp;LEN(Binary!F51))),1),(2^(ROW(INDIRECT("1:"&amp;LEN(Binary!F51)))-1)))</f>
        <v>28</v>
      </c>
      <c r="G51" s="2">
        <f ca="1">SUMPRODUCT(--MID(Binary!G51,LEN(Binary!G51)+1-ROW(INDIRECT("1:"&amp;LEN(Binary!G51))),1),(2^(ROW(INDIRECT("1:"&amp;LEN(Binary!G51)))-1)))</f>
        <v>65510</v>
      </c>
      <c r="H51" s="2">
        <f ca="1">SUMPRODUCT(--MID(Binary!H51,LEN(Binary!H51)+1-ROW(INDIRECT("1:"&amp;LEN(Binary!H51))),1),(2^(ROW(INDIRECT("1:"&amp;LEN(Binary!H51)))-1)))</f>
        <v>65532</v>
      </c>
      <c r="I51" s="2">
        <f ca="1">SUMPRODUCT(--MID(Binary!I51,LEN(Binary!I51)+1-ROW(INDIRECT("1:"&amp;LEN(Binary!I51))),1),(2^(ROW(INDIRECT("1:"&amp;LEN(Binary!I51)))-1)))</f>
        <v>37</v>
      </c>
      <c r="J51" s="2">
        <f ca="1">SUMPRODUCT(--MID(Binary!J51,LEN(Binary!J51)+1-ROW(INDIRECT("1:"&amp;LEN(Binary!J51))),1),(2^(ROW(INDIRECT("1:"&amp;LEN(Binary!J51)))-1)))</f>
        <v>65500</v>
      </c>
      <c r="K51" s="2">
        <f ca="1">SUMPRODUCT(--MID(Binary!K51,LEN(Binary!K51)+1-ROW(INDIRECT("1:"&amp;LEN(Binary!K51))),1),(2^(ROW(INDIRECT("1:"&amp;LEN(Binary!K51)))-1)))</f>
        <v>65500</v>
      </c>
      <c r="L51" s="2">
        <f ca="1">SUMPRODUCT(--MID(Binary!L51,LEN(Binary!L51)+1-ROW(INDIRECT("1:"&amp;LEN(Binary!L51))),1),(2^(ROW(INDIRECT("1:"&amp;LEN(Binary!L51)))-1)))</f>
        <v>43</v>
      </c>
      <c r="M51" s="2">
        <f ca="1">SUMPRODUCT(--MID(Binary!M51,LEN(Binary!M51)+1-ROW(INDIRECT("1:"&amp;LEN(Binary!M51))),1),(2^(ROW(INDIRECT("1:"&amp;LEN(Binary!M51)))-1)))</f>
        <v>3156248333</v>
      </c>
      <c r="N51">
        <f t="shared" ca="1" si="6"/>
        <v>5.7571227931976319</v>
      </c>
      <c r="O51">
        <f t="shared" ca="1" si="7"/>
        <v>173.69787581768395</v>
      </c>
      <c r="P51">
        <f t="shared" ca="1" si="8"/>
        <v>30.110329713821411</v>
      </c>
      <c r="Q51">
        <f t="shared" ca="1" si="9"/>
        <v>33.211193949197259</v>
      </c>
      <c r="R51" s="7">
        <f ca="1">N51-coef!$B$1</f>
        <v>-9.9820680236817338E-4</v>
      </c>
      <c r="S51" s="7">
        <f ca="1">coef!$B$2*R51+coef!$C$2*R51^2+coef!$D$2*R51^3</f>
        <v>4.0143421889207715</v>
      </c>
      <c r="T51" s="7">
        <f ca="1">coef!$B$3+coef!$C$3*R51+coef!$D$3*R51^2</f>
        <v>-30870.631027684041</v>
      </c>
      <c r="U51" s="7">
        <f ca="1">coef!$B$4+coef!$C$4*R51</f>
        <v>4.0691999999999999E-2</v>
      </c>
      <c r="V51" s="7">
        <f ca="1">coef!$B$5+coef!$C$5*R51+coef!$D$5*R51^2+coef!$E$5*R51^3+coef!$F$5*Decimal!R51^4</f>
        <v>30.118022002304553</v>
      </c>
      <c r="W51" s="7">
        <f t="shared" ca="1" si="10"/>
        <v>-5.1100543441773283E-4</v>
      </c>
      <c r="X51" s="7">
        <f t="shared" ca="1" si="11"/>
        <v>15.775388243021151</v>
      </c>
      <c r="Y51" s="7">
        <f t="shared" ca="1" si="12"/>
        <v>108766.56931915793</v>
      </c>
    </row>
    <row r="52" spans="1:25">
      <c r="A52" s="2">
        <f ca="1">SUMPRODUCT(--MID(Binary!A52,LEN(Binary!A52)+1-ROW(INDIRECT("1:"&amp;LEN(Binary!A52))),1),(2^(ROW(INDIRECT("1:"&amp;LEN(Binary!A52)))-1)))</f>
        <v>414365834</v>
      </c>
      <c r="B52" s="2">
        <f ca="1">SUMPRODUCT(--MID(Binary!B52,LEN(Binary!B52)+1-ROW(INDIRECT("1:"&amp;LEN(Binary!B52))),1),(2^(ROW(INDIRECT("1:"&amp;LEN(Binary!B52)))-1)))</f>
        <v>0</v>
      </c>
      <c r="C52" s="2">
        <f ca="1">SUMPRODUCT(--MID(Binary!C52,LEN(Binary!C52)+1-ROW(INDIRECT("1:"&amp;LEN(Binary!C52))),1),(2^(ROW(INDIRECT("1:"&amp;LEN(Binary!C52)))-1)))</f>
        <v>602629503</v>
      </c>
      <c r="D52" s="2">
        <f ca="1">SUMPRODUCT(--MID(Binary!D52,LEN(Binary!D52)+1-ROW(INDIRECT("1:"&amp;LEN(Binary!D52))),1),(2^(ROW(INDIRECT("1:"&amp;LEN(Binary!D52)))-1)))</f>
        <v>0</v>
      </c>
      <c r="E52" s="2">
        <f ca="1">SUMPRODUCT(--MID(Binary!E52,LEN(Binary!E52)+1-ROW(INDIRECT("1:"&amp;LEN(Binary!E52))),1),(2^(ROW(INDIRECT("1:"&amp;LEN(Binary!E52)))-1)))</f>
        <v>0</v>
      </c>
      <c r="F52" s="2">
        <f ca="1">SUMPRODUCT(--MID(Binary!F52,LEN(Binary!F52)+1-ROW(INDIRECT("1:"&amp;LEN(Binary!F52))),1),(2^(ROW(INDIRECT("1:"&amp;LEN(Binary!F52)))-1)))</f>
        <v>17</v>
      </c>
      <c r="G52" s="2">
        <f ca="1">SUMPRODUCT(--MID(Binary!G52,LEN(Binary!G52)+1-ROW(INDIRECT("1:"&amp;LEN(Binary!G52))),1),(2^(ROW(INDIRECT("1:"&amp;LEN(Binary!G52)))-1)))</f>
        <v>65518</v>
      </c>
      <c r="H52" s="2">
        <f ca="1">SUMPRODUCT(--MID(Binary!H52,LEN(Binary!H52)+1-ROW(INDIRECT("1:"&amp;LEN(Binary!H52))),1),(2^(ROW(INDIRECT("1:"&amp;LEN(Binary!H52)))-1)))</f>
        <v>65450</v>
      </c>
      <c r="I52" s="2">
        <f ca="1">SUMPRODUCT(--MID(Binary!I52,LEN(Binary!I52)+1-ROW(INDIRECT("1:"&amp;LEN(Binary!I52))),1),(2^(ROW(INDIRECT("1:"&amp;LEN(Binary!I52)))-1)))</f>
        <v>65529</v>
      </c>
      <c r="J52" s="2">
        <f ca="1">SUMPRODUCT(--MID(Binary!J52,LEN(Binary!J52)+1-ROW(INDIRECT("1:"&amp;LEN(Binary!J52))),1),(2^(ROW(INDIRECT("1:"&amp;LEN(Binary!J52)))-1)))</f>
        <v>38</v>
      </c>
      <c r="K52" s="2">
        <f ca="1">SUMPRODUCT(--MID(Binary!K52,LEN(Binary!K52)+1-ROW(INDIRECT("1:"&amp;LEN(Binary!K52))),1),(2^(ROW(INDIRECT("1:"&amp;LEN(Binary!K52)))-1)))</f>
        <v>25</v>
      </c>
      <c r="L52" s="2">
        <f ca="1">SUMPRODUCT(--MID(Binary!L52,LEN(Binary!L52)+1-ROW(INDIRECT("1:"&amp;LEN(Binary!L52))),1),(2^(ROW(INDIRECT("1:"&amp;LEN(Binary!L52)))-1)))</f>
        <v>65530</v>
      </c>
      <c r="M52" s="2">
        <f ca="1">SUMPRODUCT(--MID(Binary!M52,LEN(Binary!M52)+1-ROW(INDIRECT("1:"&amp;LEN(Binary!M52))),1),(2^(ROW(INDIRECT("1:"&amp;LEN(Binary!M52)))-1)))</f>
        <v>3156248342</v>
      </c>
      <c r="N52">
        <f t="shared" ca="1" si="6"/>
        <v>5.7571227931976319</v>
      </c>
      <c r="O52">
        <f t="shared" ca="1" si="7"/>
        <v>173.69787581768395</v>
      </c>
      <c r="P52">
        <f t="shared" ca="1" si="8"/>
        <v>30.110329799652099</v>
      </c>
      <c r="Q52">
        <f t="shared" ca="1" si="9"/>
        <v>33.21119385452743</v>
      </c>
      <c r="R52" s="7">
        <f ca="1">N52-coef!$B$1</f>
        <v>-9.9820680236817338E-4</v>
      </c>
      <c r="S52" s="7">
        <f ca="1">coef!$B$2*R52+coef!$C$2*R52^2+coef!$D$2*R52^3</f>
        <v>4.0143421889207715</v>
      </c>
      <c r="T52" s="7">
        <f ca="1">coef!$B$3+coef!$C$3*R52+coef!$D$3*R52^2</f>
        <v>-30870.631027684041</v>
      </c>
      <c r="U52" s="7">
        <f ca="1">coef!$B$4+coef!$C$4*R52</f>
        <v>4.0691999999999999E-2</v>
      </c>
      <c r="V52" s="7">
        <f ca="1">coef!$B$5+coef!$C$5*R52+coef!$D$5*R52^2+coef!$E$5*R52^3+coef!$F$5*Decimal!R52^4</f>
        <v>30.118022002304553</v>
      </c>
      <c r="W52" s="7">
        <f t="shared" ca="1" si="10"/>
        <v>-5.109997304253433E-4</v>
      </c>
      <c r="X52" s="7">
        <f t="shared" ca="1" si="11"/>
        <v>15.775212149853754</v>
      </c>
      <c r="Y52" s="7">
        <f t="shared" ca="1" si="12"/>
        <v>108765.35520959667</v>
      </c>
    </row>
    <row r="53" spans="1:25">
      <c r="A53" s="2">
        <f ca="1">SUMPRODUCT(--MID(Binary!A53,LEN(Binary!A53)+1-ROW(INDIRECT("1:"&amp;LEN(Binary!A53))),1),(2^(ROW(INDIRECT("1:"&amp;LEN(Binary!A53)))-1)))</f>
        <v>414365906</v>
      </c>
      <c r="B53" s="2">
        <f ca="1">SUMPRODUCT(--MID(Binary!B53,LEN(Binary!B53)+1-ROW(INDIRECT("1:"&amp;LEN(Binary!B53))),1),(2^(ROW(INDIRECT("1:"&amp;LEN(Binary!B53)))-1)))</f>
        <v>0</v>
      </c>
      <c r="C53" s="2">
        <f ca="1">SUMPRODUCT(--MID(Binary!C53,LEN(Binary!C53)+1-ROW(INDIRECT("1:"&amp;LEN(Binary!C53))),1),(2^(ROW(INDIRECT("1:"&amp;LEN(Binary!C53)))-1)))</f>
        <v>602629503</v>
      </c>
      <c r="D53" s="2">
        <f ca="1">SUMPRODUCT(--MID(Binary!D53,LEN(Binary!D53)+1-ROW(INDIRECT("1:"&amp;LEN(Binary!D53))),1),(2^(ROW(INDIRECT("1:"&amp;LEN(Binary!D53)))-1)))</f>
        <v>0</v>
      </c>
      <c r="E53" s="2">
        <f ca="1">SUMPRODUCT(--MID(Binary!E53,LEN(Binary!E53)+1-ROW(INDIRECT("1:"&amp;LEN(Binary!E53))),1),(2^(ROW(INDIRECT("1:"&amp;LEN(Binary!E53)))-1)))</f>
        <v>38</v>
      </c>
      <c r="F53" s="2">
        <f ca="1">SUMPRODUCT(--MID(Binary!F53,LEN(Binary!F53)+1-ROW(INDIRECT("1:"&amp;LEN(Binary!F53))),1),(2^(ROW(INDIRECT("1:"&amp;LEN(Binary!F53)))-1)))</f>
        <v>65513</v>
      </c>
      <c r="G53" s="2">
        <f ca="1">SUMPRODUCT(--MID(Binary!G53,LEN(Binary!G53)+1-ROW(INDIRECT("1:"&amp;LEN(Binary!G53))),1),(2^(ROW(INDIRECT("1:"&amp;LEN(Binary!G53)))-1)))</f>
        <v>65438</v>
      </c>
      <c r="H53" s="2">
        <f ca="1">SUMPRODUCT(--MID(Binary!H53,LEN(Binary!H53)+1-ROW(INDIRECT("1:"&amp;LEN(Binary!H53))),1),(2^(ROW(INDIRECT("1:"&amp;LEN(Binary!H53)))-1)))</f>
        <v>65513</v>
      </c>
      <c r="I53" s="2">
        <f ca="1">SUMPRODUCT(--MID(Binary!I53,LEN(Binary!I53)+1-ROW(INDIRECT("1:"&amp;LEN(Binary!I53))),1),(2^(ROW(INDIRECT("1:"&amp;LEN(Binary!I53)))-1)))</f>
        <v>99</v>
      </c>
      <c r="J53" s="2">
        <f ca="1">SUMPRODUCT(--MID(Binary!J53,LEN(Binary!J53)+1-ROW(INDIRECT("1:"&amp;LEN(Binary!J53))),1),(2^(ROW(INDIRECT("1:"&amp;LEN(Binary!J53)))-1)))</f>
        <v>54</v>
      </c>
      <c r="K53" s="2">
        <f ca="1">SUMPRODUCT(--MID(Binary!K53,LEN(Binary!K53)+1-ROW(INDIRECT("1:"&amp;LEN(Binary!K53))),1),(2^(ROW(INDIRECT("1:"&amp;LEN(Binary!K53)))-1)))</f>
        <v>65499</v>
      </c>
      <c r="L53" s="2">
        <f ca="1">SUMPRODUCT(--MID(Binary!L53,LEN(Binary!L53)+1-ROW(INDIRECT("1:"&amp;LEN(Binary!L53))),1),(2^(ROW(INDIRECT("1:"&amp;LEN(Binary!L53)))-1)))</f>
        <v>65508</v>
      </c>
      <c r="M53" s="2">
        <f ca="1">SUMPRODUCT(--MID(Binary!M53,LEN(Binary!M53)+1-ROW(INDIRECT("1:"&amp;LEN(Binary!M53))),1),(2^(ROW(INDIRECT("1:"&amp;LEN(Binary!M53)))-1)))</f>
        <v>3156248303</v>
      </c>
      <c r="N53">
        <f t="shared" ca="1" si="6"/>
        <v>5.7571227931976319</v>
      </c>
      <c r="O53">
        <f t="shared" ca="1" si="7"/>
        <v>173.69787581768395</v>
      </c>
      <c r="P53">
        <f t="shared" ca="1" si="8"/>
        <v>30.110329427719115</v>
      </c>
      <c r="Q53">
        <f t="shared" ca="1" si="9"/>
        <v>33.211194264763343</v>
      </c>
      <c r="R53" s="7">
        <f ca="1">N53-coef!$B$1</f>
        <v>-9.9820680236817338E-4</v>
      </c>
      <c r="S53" s="7">
        <f ca="1">coef!$B$2*R53+coef!$C$2*R53^2+coef!$D$2*R53^3</f>
        <v>4.0143421889207715</v>
      </c>
      <c r="T53" s="7">
        <f ca="1">coef!$B$3+coef!$C$3*R53+coef!$D$3*R53^2</f>
        <v>-30870.631027684041</v>
      </c>
      <c r="U53" s="7">
        <f ca="1">coef!$B$4+coef!$C$4*R53</f>
        <v>4.0691999999999999E-2</v>
      </c>
      <c r="V53" s="7">
        <f ca="1">coef!$B$5+coef!$C$5*R53+coef!$D$5*R53^2+coef!$E$5*R53^3+coef!$F$5*Decimal!R53^4</f>
        <v>30.118022002304553</v>
      </c>
      <c r="W53" s="7">
        <f t="shared" ca="1" si="10"/>
        <v>-5.1102444772666011E-4</v>
      </c>
      <c r="X53" s="7">
        <f t="shared" ca="1" si="11"/>
        <v>15.775975220276115</v>
      </c>
      <c r="Y53" s="7">
        <f t="shared" ca="1" si="12"/>
        <v>108770.61635123772</v>
      </c>
    </row>
    <row r="54" spans="1:25">
      <c r="A54" s="2">
        <f ca="1">SUMPRODUCT(--MID(Binary!A54,LEN(Binary!A54)+1-ROW(INDIRECT("1:"&amp;LEN(Binary!A54))),1),(2^(ROW(INDIRECT("1:"&amp;LEN(Binary!A54)))-1)))</f>
        <v>414365978</v>
      </c>
      <c r="B54" s="2">
        <f ca="1">SUMPRODUCT(--MID(Binary!B54,LEN(Binary!B54)+1-ROW(INDIRECT("1:"&amp;LEN(Binary!B54))),1),(2^(ROW(INDIRECT("1:"&amp;LEN(Binary!B54)))-1)))</f>
        <v>0</v>
      </c>
      <c r="C54" s="2">
        <f ca="1">SUMPRODUCT(--MID(Binary!C54,LEN(Binary!C54)+1-ROW(INDIRECT("1:"&amp;LEN(Binary!C54))),1),(2^(ROW(INDIRECT("1:"&amp;LEN(Binary!C54)))-1)))</f>
        <v>602629503</v>
      </c>
      <c r="D54" s="2">
        <f ca="1">SUMPRODUCT(--MID(Binary!D54,LEN(Binary!D54)+1-ROW(INDIRECT("1:"&amp;LEN(Binary!D54))),1),(2^(ROW(INDIRECT("1:"&amp;LEN(Binary!D54)))-1)))</f>
        <v>0</v>
      </c>
      <c r="E54" s="2">
        <f ca="1">SUMPRODUCT(--MID(Binary!E54,LEN(Binary!E54)+1-ROW(INDIRECT("1:"&amp;LEN(Binary!E54))),1),(2^(ROW(INDIRECT("1:"&amp;LEN(Binary!E54)))-1)))</f>
        <v>47</v>
      </c>
      <c r="F54" s="2">
        <f ca="1">SUMPRODUCT(--MID(Binary!F54,LEN(Binary!F54)+1-ROW(INDIRECT("1:"&amp;LEN(Binary!F54))),1),(2^(ROW(INDIRECT("1:"&amp;LEN(Binary!F54)))-1)))</f>
        <v>65464</v>
      </c>
      <c r="G54" s="2">
        <f ca="1">SUMPRODUCT(--MID(Binary!G54,LEN(Binary!G54)+1-ROW(INDIRECT("1:"&amp;LEN(Binary!G54))),1),(2^(ROW(INDIRECT("1:"&amp;LEN(Binary!G54)))-1)))</f>
        <v>65494</v>
      </c>
      <c r="H54" s="2">
        <f ca="1">SUMPRODUCT(--MID(Binary!H54,LEN(Binary!H54)+1-ROW(INDIRECT("1:"&amp;LEN(Binary!H54))),1),(2^(ROW(INDIRECT("1:"&amp;LEN(Binary!H54)))-1)))</f>
        <v>15</v>
      </c>
      <c r="I54" s="2">
        <f ca="1">SUMPRODUCT(--MID(Binary!I54,LEN(Binary!I54)+1-ROW(INDIRECT("1:"&amp;LEN(Binary!I54))),1),(2^(ROW(INDIRECT("1:"&amp;LEN(Binary!I54)))-1)))</f>
        <v>65529</v>
      </c>
      <c r="J54" s="2">
        <f ca="1">SUMPRODUCT(--MID(Binary!J54,LEN(Binary!J54)+1-ROW(INDIRECT("1:"&amp;LEN(Binary!J54))),1),(2^(ROW(INDIRECT("1:"&amp;LEN(Binary!J54)))-1)))</f>
        <v>13</v>
      </c>
      <c r="K54" s="2">
        <f ca="1">SUMPRODUCT(--MID(Binary!K54,LEN(Binary!K54)+1-ROW(INDIRECT("1:"&amp;LEN(Binary!K54))),1),(2^(ROW(INDIRECT("1:"&amp;LEN(Binary!K54)))-1)))</f>
        <v>29</v>
      </c>
      <c r="L54" s="2">
        <f ca="1">SUMPRODUCT(--MID(Binary!L54,LEN(Binary!L54)+1-ROW(INDIRECT("1:"&amp;LEN(Binary!L54))),1),(2^(ROW(INDIRECT("1:"&amp;LEN(Binary!L54)))-1)))</f>
        <v>9</v>
      </c>
      <c r="M54" s="2">
        <f ca="1">SUMPRODUCT(--MID(Binary!M54,LEN(Binary!M54)+1-ROW(INDIRECT("1:"&amp;LEN(Binary!M54))),1),(2^(ROW(INDIRECT("1:"&amp;LEN(Binary!M54)))-1)))</f>
        <v>3156248316</v>
      </c>
      <c r="N54">
        <f t="shared" ca="1" si="6"/>
        <v>5.7571227931976319</v>
      </c>
      <c r="O54">
        <f t="shared" ca="1" si="7"/>
        <v>173.69787581768395</v>
      </c>
      <c r="P54">
        <f t="shared" ca="1" si="8"/>
        <v>30.110329551696779</v>
      </c>
      <c r="Q54">
        <f t="shared" ca="1" si="9"/>
        <v>33.211194128018036</v>
      </c>
      <c r="R54" s="7">
        <f ca="1">N54-coef!$B$1</f>
        <v>-9.9820680236817338E-4</v>
      </c>
      <c r="S54" s="7">
        <f ca="1">coef!$B$2*R54+coef!$C$2*R54^2+coef!$D$2*R54^3</f>
        <v>4.0143421889207715</v>
      </c>
      <c r="T54" s="7">
        <f ca="1">coef!$B$3+coef!$C$3*R54+coef!$D$3*R54^2</f>
        <v>-30870.631027684041</v>
      </c>
      <c r="U54" s="7">
        <f ca="1">coef!$B$4+coef!$C$4*R54</f>
        <v>4.0691999999999999E-2</v>
      </c>
      <c r="V54" s="7">
        <f ca="1">coef!$B$5+coef!$C$5*R54+coef!$D$5*R54^2+coef!$E$5*R54^3+coef!$F$5*Decimal!R54^4</f>
        <v>30.118022002304553</v>
      </c>
      <c r="W54" s="7">
        <f t="shared" ca="1" si="10"/>
        <v>-5.1101620862592512E-4</v>
      </c>
      <c r="X54" s="7">
        <f t="shared" ca="1" si="11"/>
        <v>15.775720863459348</v>
      </c>
      <c r="Y54" s="7">
        <f t="shared" ca="1" si="12"/>
        <v>108768.86263729316</v>
      </c>
    </row>
    <row r="55" spans="1:25">
      <c r="A55" s="2">
        <f ca="1">SUMPRODUCT(--MID(Binary!A55,LEN(Binary!A55)+1-ROW(INDIRECT("1:"&amp;LEN(Binary!A55))),1),(2^(ROW(INDIRECT("1:"&amp;LEN(Binary!A55)))-1)))</f>
        <v>414366050</v>
      </c>
      <c r="B55" s="2">
        <f ca="1">SUMPRODUCT(--MID(Binary!B55,LEN(Binary!B55)+1-ROW(INDIRECT("1:"&amp;LEN(Binary!B55))),1),(2^(ROW(INDIRECT("1:"&amp;LEN(Binary!B55)))-1)))</f>
        <v>0</v>
      </c>
      <c r="C55" s="2">
        <f ca="1">SUMPRODUCT(--MID(Binary!C55,LEN(Binary!C55)+1-ROW(INDIRECT("1:"&amp;LEN(Binary!C55))),1),(2^(ROW(INDIRECT("1:"&amp;LEN(Binary!C55)))-1)))</f>
        <v>602629503</v>
      </c>
      <c r="D55" s="2">
        <f ca="1">SUMPRODUCT(--MID(Binary!D55,LEN(Binary!D55)+1-ROW(INDIRECT("1:"&amp;LEN(Binary!D55))),1),(2^(ROW(INDIRECT("1:"&amp;LEN(Binary!D55)))-1)))</f>
        <v>0</v>
      </c>
      <c r="E55" s="2">
        <f ca="1">SUMPRODUCT(--MID(Binary!E55,LEN(Binary!E55)+1-ROW(INDIRECT("1:"&amp;LEN(Binary!E55))),1),(2^(ROW(INDIRECT("1:"&amp;LEN(Binary!E55)))-1)))</f>
        <v>41</v>
      </c>
      <c r="F55" s="2">
        <f ca="1">SUMPRODUCT(--MID(Binary!F55,LEN(Binary!F55)+1-ROW(INDIRECT("1:"&amp;LEN(Binary!F55))),1),(2^(ROW(INDIRECT("1:"&amp;LEN(Binary!F55)))-1)))</f>
        <v>65516</v>
      </c>
      <c r="G55" s="2">
        <f ca="1">SUMPRODUCT(--MID(Binary!G55,LEN(Binary!G55)+1-ROW(INDIRECT("1:"&amp;LEN(Binary!G55))),1),(2^(ROW(INDIRECT("1:"&amp;LEN(Binary!G55)))-1)))</f>
        <v>65491</v>
      </c>
      <c r="H55" s="2">
        <f ca="1">SUMPRODUCT(--MID(Binary!H55,LEN(Binary!H55)+1-ROW(INDIRECT("1:"&amp;LEN(Binary!H55))),1),(2^(ROW(INDIRECT("1:"&amp;LEN(Binary!H55)))-1)))</f>
        <v>65535</v>
      </c>
      <c r="I55" s="2">
        <f ca="1">SUMPRODUCT(--MID(Binary!I55,LEN(Binary!I55)+1-ROW(INDIRECT("1:"&amp;LEN(Binary!I55))),1),(2^(ROW(INDIRECT("1:"&amp;LEN(Binary!I55)))-1)))</f>
        <v>6</v>
      </c>
      <c r="J55" s="2">
        <f ca="1">SUMPRODUCT(--MID(Binary!J55,LEN(Binary!J55)+1-ROW(INDIRECT("1:"&amp;LEN(Binary!J55))),1),(2^(ROW(INDIRECT("1:"&amp;LEN(Binary!J55)))-1)))</f>
        <v>65490</v>
      </c>
      <c r="K55" s="2">
        <f ca="1">SUMPRODUCT(--MID(Binary!K55,LEN(Binary!K55)+1-ROW(INDIRECT("1:"&amp;LEN(Binary!K55))),1),(2^(ROW(INDIRECT("1:"&amp;LEN(Binary!K55)))-1)))</f>
        <v>65527</v>
      </c>
      <c r="L55" s="2">
        <f ca="1">SUMPRODUCT(--MID(Binary!L55,LEN(Binary!L55)+1-ROW(INDIRECT("1:"&amp;LEN(Binary!L55))),1),(2^(ROW(INDIRECT("1:"&amp;LEN(Binary!L55)))-1)))</f>
        <v>7</v>
      </c>
      <c r="M55" s="2">
        <f ca="1">SUMPRODUCT(--MID(Binary!M55,LEN(Binary!M55)+1-ROW(INDIRECT("1:"&amp;LEN(Binary!M55))),1),(2^(ROW(INDIRECT("1:"&amp;LEN(Binary!M55)))-1)))</f>
        <v>3156248376</v>
      </c>
      <c r="N55">
        <f t="shared" ca="1" si="6"/>
        <v>5.7571227931976319</v>
      </c>
      <c r="O55">
        <f t="shared" ca="1" si="7"/>
        <v>173.69787581768395</v>
      </c>
      <c r="P55">
        <f t="shared" ca="1" si="8"/>
        <v>30.110330123901367</v>
      </c>
      <c r="Q55">
        <f t="shared" ca="1" si="9"/>
        <v>33.211193496885876</v>
      </c>
      <c r="R55" s="7">
        <f ca="1">N55-coef!$B$1</f>
        <v>-9.9820680236817338E-4</v>
      </c>
      <c r="S55" s="7">
        <f ca="1">coef!$B$2*R55+coef!$C$2*R55^2+coef!$D$2*R55^3</f>
        <v>4.0143421889207715</v>
      </c>
      <c r="T55" s="7">
        <f ca="1">coef!$B$3+coef!$C$3*R55+coef!$D$3*R55^2</f>
        <v>-30870.631027684041</v>
      </c>
      <c r="U55" s="7">
        <f ca="1">coef!$B$4+coef!$C$4*R55</f>
        <v>4.0691999999999999E-2</v>
      </c>
      <c r="V55" s="7">
        <f ca="1">coef!$B$5+coef!$C$5*R55+coef!$D$5*R55^2+coef!$E$5*R55^3+coef!$F$5*Decimal!R55^4</f>
        <v>30.118022002304553</v>
      </c>
      <c r="W55" s="7">
        <f t="shared" ca="1" si="10"/>
        <v>-5.1097818200940281E-4</v>
      </c>
      <c r="X55" s="7">
        <f t="shared" ca="1" si="11"/>
        <v>15.774546908992249</v>
      </c>
      <c r="Y55" s="7">
        <f t="shared" ca="1" si="12"/>
        <v>108760.76857342885</v>
      </c>
    </row>
    <row r="56" spans="1:25">
      <c r="A56" s="2">
        <f ca="1">SUMPRODUCT(--MID(Binary!A56,LEN(Binary!A56)+1-ROW(INDIRECT("1:"&amp;LEN(Binary!A56))),1),(2^(ROW(INDIRECT("1:"&amp;LEN(Binary!A56)))-1)))</f>
        <v>414366122</v>
      </c>
      <c r="B56" s="2">
        <f ca="1">SUMPRODUCT(--MID(Binary!B56,LEN(Binary!B56)+1-ROW(INDIRECT("1:"&amp;LEN(Binary!B56))),1),(2^(ROW(INDIRECT("1:"&amp;LEN(Binary!B56)))-1)))</f>
        <v>0</v>
      </c>
      <c r="C56" s="2">
        <f ca="1">SUMPRODUCT(--MID(Binary!C56,LEN(Binary!C56)+1-ROW(INDIRECT("1:"&amp;LEN(Binary!C56))),1),(2^(ROW(INDIRECT("1:"&amp;LEN(Binary!C56)))-1)))</f>
        <v>602629503</v>
      </c>
      <c r="D56" s="2">
        <f ca="1">SUMPRODUCT(--MID(Binary!D56,LEN(Binary!D56)+1-ROW(INDIRECT("1:"&amp;LEN(Binary!D56))),1),(2^(ROW(INDIRECT("1:"&amp;LEN(Binary!D56)))-1)))</f>
        <v>0</v>
      </c>
      <c r="E56" s="2">
        <f ca="1">SUMPRODUCT(--MID(Binary!E56,LEN(Binary!E56)+1-ROW(INDIRECT("1:"&amp;LEN(Binary!E56))),1),(2^(ROW(INDIRECT("1:"&amp;LEN(Binary!E56)))-1)))</f>
        <v>24</v>
      </c>
      <c r="F56" s="2">
        <f ca="1">SUMPRODUCT(--MID(Binary!F56,LEN(Binary!F56)+1-ROW(INDIRECT("1:"&amp;LEN(Binary!F56))),1),(2^(ROW(INDIRECT("1:"&amp;LEN(Binary!F56)))-1)))</f>
        <v>97</v>
      </c>
      <c r="G56" s="2">
        <f ca="1">SUMPRODUCT(--MID(Binary!G56,LEN(Binary!G56)+1-ROW(INDIRECT("1:"&amp;LEN(Binary!G56))),1),(2^(ROW(INDIRECT("1:"&amp;LEN(Binary!G56)))-1)))</f>
        <v>28</v>
      </c>
      <c r="H56" s="2">
        <f ca="1">SUMPRODUCT(--MID(Binary!H56,LEN(Binary!H56)+1-ROW(INDIRECT("1:"&amp;LEN(Binary!H56))),1),(2^(ROW(INDIRECT("1:"&amp;LEN(Binary!H56)))-1)))</f>
        <v>65507</v>
      </c>
      <c r="I56" s="2">
        <f ca="1">SUMPRODUCT(--MID(Binary!I56,LEN(Binary!I56)+1-ROW(INDIRECT("1:"&amp;LEN(Binary!I56))),1),(2^(ROW(INDIRECT("1:"&amp;LEN(Binary!I56)))-1)))</f>
        <v>65492</v>
      </c>
      <c r="J56" s="2">
        <f ca="1">SUMPRODUCT(--MID(Binary!J56,LEN(Binary!J56)+1-ROW(INDIRECT("1:"&amp;LEN(Binary!J56))),1),(2^(ROW(INDIRECT("1:"&amp;LEN(Binary!J56)))-1)))</f>
        <v>27</v>
      </c>
      <c r="K56" s="2">
        <f ca="1">SUMPRODUCT(--MID(Binary!K56,LEN(Binary!K56)+1-ROW(INDIRECT("1:"&amp;LEN(Binary!K56))),1),(2^(ROW(INDIRECT("1:"&amp;LEN(Binary!K56)))-1)))</f>
        <v>65531</v>
      </c>
      <c r="L56" s="2">
        <f ca="1">SUMPRODUCT(--MID(Binary!L56,LEN(Binary!L56)+1-ROW(INDIRECT("1:"&amp;LEN(Binary!L56))),1),(2^(ROW(INDIRECT("1:"&amp;LEN(Binary!L56)))-1)))</f>
        <v>65516</v>
      </c>
      <c r="M56" s="2">
        <f ca="1">SUMPRODUCT(--MID(Binary!M56,LEN(Binary!M56)+1-ROW(INDIRECT("1:"&amp;LEN(Binary!M56))),1),(2^(ROW(INDIRECT("1:"&amp;LEN(Binary!M56)))-1)))</f>
        <v>3156248361</v>
      </c>
      <c r="N56">
        <f t="shared" ca="1" si="6"/>
        <v>5.7571227931976319</v>
      </c>
      <c r="O56">
        <f t="shared" ca="1" si="7"/>
        <v>173.69787581768395</v>
      </c>
      <c r="P56">
        <f t="shared" ca="1" si="8"/>
        <v>30.110329980850221</v>
      </c>
      <c r="Q56">
        <f t="shared" ca="1" si="9"/>
        <v>33.211193654668911</v>
      </c>
      <c r="R56" s="7">
        <f ca="1">N56-coef!$B$1</f>
        <v>-9.9820680236817338E-4</v>
      </c>
      <c r="S56" s="7">
        <f ca="1">coef!$B$2*R56+coef!$C$2*R56^2+coef!$D$2*R56^3</f>
        <v>4.0143421889207715</v>
      </c>
      <c r="T56" s="7">
        <f ca="1">coef!$B$3+coef!$C$3*R56+coef!$D$3*R56^2</f>
        <v>-30870.631027684041</v>
      </c>
      <c r="U56" s="7">
        <f ca="1">coef!$B$4+coef!$C$4*R56</f>
        <v>4.0691999999999999E-2</v>
      </c>
      <c r="V56" s="7">
        <f ca="1">coef!$B$5+coef!$C$5*R56+coef!$D$5*R56^2+coef!$E$5*R56^3+coef!$F$5*Decimal!R56^4</f>
        <v>30.118022002304553</v>
      </c>
      <c r="W56" s="7">
        <f t="shared" ca="1" si="10"/>
        <v>-5.1098768866331135E-4</v>
      </c>
      <c r="X56" s="7">
        <f t="shared" ca="1" si="11"/>
        <v>15.774840397601828</v>
      </c>
      <c r="Y56" s="7">
        <f t="shared" ca="1" si="12"/>
        <v>108762.79208934533</v>
      </c>
    </row>
    <row r="57" spans="1:25">
      <c r="A57" s="2">
        <f ca="1">SUMPRODUCT(--MID(Binary!A57,LEN(Binary!A57)+1-ROW(INDIRECT("1:"&amp;LEN(Binary!A57))),1),(2^(ROW(INDIRECT("1:"&amp;LEN(Binary!A57)))-1)))</f>
        <v>414366194</v>
      </c>
      <c r="B57" s="2">
        <f ca="1">SUMPRODUCT(--MID(Binary!B57,LEN(Binary!B57)+1-ROW(INDIRECT("1:"&amp;LEN(Binary!B57))),1),(2^(ROW(INDIRECT("1:"&amp;LEN(Binary!B57)))-1)))</f>
        <v>0</v>
      </c>
      <c r="C57" s="2">
        <f ca="1">SUMPRODUCT(--MID(Binary!C57,LEN(Binary!C57)+1-ROW(INDIRECT("1:"&amp;LEN(Binary!C57))),1),(2^(ROW(INDIRECT("1:"&amp;LEN(Binary!C57)))-1)))</f>
        <v>602629503</v>
      </c>
      <c r="D57" s="2">
        <f ca="1">SUMPRODUCT(--MID(Binary!D57,LEN(Binary!D57)+1-ROW(INDIRECT("1:"&amp;LEN(Binary!D57))),1),(2^(ROW(INDIRECT("1:"&amp;LEN(Binary!D57)))-1)))</f>
        <v>0</v>
      </c>
      <c r="E57" s="2">
        <f ca="1">SUMPRODUCT(--MID(Binary!E57,LEN(Binary!E57)+1-ROW(INDIRECT("1:"&amp;LEN(Binary!E57))),1),(2^(ROW(INDIRECT("1:"&amp;LEN(Binary!E57)))-1)))</f>
        <v>25</v>
      </c>
      <c r="F57" s="2">
        <f ca="1">SUMPRODUCT(--MID(Binary!F57,LEN(Binary!F57)+1-ROW(INDIRECT("1:"&amp;LEN(Binary!F57))),1),(2^(ROW(INDIRECT("1:"&amp;LEN(Binary!F57)))-1)))</f>
        <v>8</v>
      </c>
      <c r="G57" s="2">
        <f ca="1">SUMPRODUCT(--MID(Binary!G57,LEN(Binary!G57)+1-ROW(INDIRECT("1:"&amp;LEN(Binary!G57))),1),(2^(ROW(INDIRECT("1:"&amp;LEN(Binary!G57)))-1)))</f>
        <v>24</v>
      </c>
      <c r="H57" s="2">
        <f ca="1">SUMPRODUCT(--MID(Binary!H57,LEN(Binary!H57)+1-ROW(INDIRECT("1:"&amp;LEN(Binary!H57))),1),(2^(ROW(INDIRECT("1:"&amp;LEN(Binary!H57)))-1)))</f>
        <v>81</v>
      </c>
      <c r="I57" s="2">
        <f ca="1">SUMPRODUCT(--MID(Binary!I57,LEN(Binary!I57)+1-ROW(INDIRECT("1:"&amp;LEN(Binary!I57))),1),(2^(ROW(INDIRECT("1:"&amp;LEN(Binary!I57)))-1)))</f>
        <v>18</v>
      </c>
      <c r="J57" s="2">
        <f ca="1">SUMPRODUCT(--MID(Binary!J57,LEN(Binary!J57)+1-ROW(INDIRECT("1:"&amp;LEN(Binary!J57))),1),(2^(ROW(INDIRECT("1:"&amp;LEN(Binary!J57)))-1)))</f>
        <v>65435</v>
      </c>
      <c r="K57" s="2">
        <f ca="1">SUMPRODUCT(--MID(Binary!K57,LEN(Binary!K57)+1-ROW(INDIRECT("1:"&amp;LEN(Binary!K57))),1),(2^(ROW(INDIRECT("1:"&amp;LEN(Binary!K57)))-1)))</f>
        <v>65461</v>
      </c>
      <c r="L57" s="2">
        <f ca="1">SUMPRODUCT(--MID(Binary!L57,LEN(Binary!L57)+1-ROW(INDIRECT("1:"&amp;LEN(Binary!L57))),1),(2^(ROW(INDIRECT("1:"&amp;LEN(Binary!L57)))-1)))</f>
        <v>65493</v>
      </c>
      <c r="M57" s="2">
        <f ca="1">SUMPRODUCT(--MID(Binary!M57,LEN(Binary!M57)+1-ROW(INDIRECT("1:"&amp;LEN(Binary!M57))),1),(2^(ROW(INDIRECT("1:"&amp;LEN(Binary!M57)))-1)))</f>
        <v>3156248400</v>
      </c>
      <c r="N57">
        <f t="shared" ca="1" si="6"/>
        <v>5.7571227931976319</v>
      </c>
      <c r="O57">
        <f t="shared" ca="1" si="7"/>
        <v>173.69787581768395</v>
      </c>
      <c r="P57">
        <f t="shared" ca="1" si="8"/>
        <v>30.110330352783205</v>
      </c>
      <c r="Q57">
        <f t="shared" ca="1" si="9"/>
        <v>33.211193244433019</v>
      </c>
      <c r="R57" s="7">
        <f ca="1">N57-coef!$B$1</f>
        <v>-9.9820680236817338E-4</v>
      </c>
      <c r="S57" s="7">
        <f ca="1">coef!$B$2*R57+coef!$C$2*R57^2+coef!$D$2*R57^3</f>
        <v>4.0143421889207715</v>
      </c>
      <c r="T57" s="7">
        <f ca="1">coef!$B$3+coef!$C$3*R57+coef!$D$3*R57^2</f>
        <v>-30870.631027684041</v>
      </c>
      <c r="U57" s="7">
        <f ca="1">coef!$B$4+coef!$C$4*R57</f>
        <v>4.0691999999999999E-2</v>
      </c>
      <c r="V57" s="7">
        <f ca="1">coef!$B$5+coef!$C$5*R57+coef!$D$5*R57^2+coef!$E$5*R57^3+coef!$F$5*Decimal!R57^4</f>
        <v>30.118022002304553</v>
      </c>
      <c r="W57" s="7">
        <f t="shared" ca="1" si="10"/>
        <v>-5.109629713633268E-4</v>
      </c>
      <c r="X57" s="7">
        <f t="shared" ca="1" si="11"/>
        <v>15.774077327222876</v>
      </c>
      <c r="Y57" s="7">
        <f t="shared" ca="1" si="12"/>
        <v>108757.53094800356</v>
      </c>
    </row>
    <row r="58" spans="1:25">
      <c r="A58" s="2">
        <f ca="1">SUMPRODUCT(--MID(Binary!A58,LEN(Binary!A58)+1-ROW(INDIRECT("1:"&amp;LEN(Binary!A58))),1),(2^(ROW(INDIRECT("1:"&amp;LEN(Binary!A58)))-1)))</f>
        <v>414366266</v>
      </c>
      <c r="B58" s="2">
        <f ca="1">SUMPRODUCT(--MID(Binary!B58,LEN(Binary!B58)+1-ROW(INDIRECT("1:"&amp;LEN(Binary!B58))),1),(2^(ROW(INDIRECT("1:"&amp;LEN(Binary!B58)))-1)))</f>
        <v>0</v>
      </c>
      <c r="C58" s="2">
        <f ca="1">SUMPRODUCT(--MID(Binary!C58,LEN(Binary!C58)+1-ROW(INDIRECT("1:"&amp;LEN(Binary!C58))),1),(2^(ROW(INDIRECT("1:"&amp;LEN(Binary!C58)))-1)))</f>
        <v>602629503</v>
      </c>
      <c r="D58" s="2">
        <f ca="1">SUMPRODUCT(--MID(Binary!D58,LEN(Binary!D58)+1-ROW(INDIRECT("1:"&amp;LEN(Binary!D58))),1),(2^(ROW(INDIRECT("1:"&amp;LEN(Binary!D58)))-1)))</f>
        <v>0</v>
      </c>
      <c r="E58" s="2">
        <f ca="1">SUMPRODUCT(--MID(Binary!E58,LEN(Binary!E58)+1-ROW(INDIRECT("1:"&amp;LEN(Binary!E58))),1),(2^(ROW(INDIRECT("1:"&amp;LEN(Binary!E58)))-1)))</f>
        <v>65517</v>
      </c>
      <c r="F58" s="2">
        <f ca="1">SUMPRODUCT(--MID(Binary!F58,LEN(Binary!F58)+1-ROW(INDIRECT("1:"&amp;LEN(Binary!F58))),1),(2^(ROW(INDIRECT("1:"&amp;LEN(Binary!F58)))-1)))</f>
        <v>65527</v>
      </c>
      <c r="G58" s="2">
        <f ca="1">SUMPRODUCT(--MID(Binary!G58,LEN(Binary!G58)+1-ROW(INDIRECT("1:"&amp;LEN(Binary!G58))),1),(2^(ROW(INDIRECT("1:"&amp;LEN(Binary!G58)))-1)))</f>
        <v>27</v>
      </c>
      <c r="H58" s="2">
        <f ca="1">SUMPRODUCT(--MID(Binary!H58,LEN(Binary!H58)+1-ROW(INDIRECT("1:"&amp;LEN(Binary!H58))),1),(2^(ROW(INDIRECT("1:"&amp;LEN(Binary!H58)))-1)))</f>
        <v>65527</v>
      </c>
      <c r="I58" s="2">
        <f ca="1">SUMPRODUCT(--MID(Binary!I58,LEN(Binary!I58)+1-ROW(INDIRECT("1:"&amp;LEN(Binary!I58))),1),(2^(ROW(INDIRECT("1:"&amp;LEN(Binary!I58)))-1)))</f>
        <v>65485</v>
      </c>
      <c r="J58" s="2">
        <f ca="1">SUMPRODUCT(--MID(Binary!J58,LEN(Binary!J58)+1-ROW(INDIRECT("1:"&amp;LEN(Binary!J58))),1),(2^(ROW(INDIRECT("1:"&amp;LEN(Binary!J58)))-1)))</f>
        <v>65520</v>
      </c>
      <c r="K58" s="2">
        <f ca="1">SUMPRODUCT(--MID(Binary!K58,LEN(Binary!K58)+1-ROW(INDIRECT("1:"&amp;LEN(Binary!K58))),1),(2^(ROW(INDIRECT("1:"&amp;LEN(Binary!K58)))-1)))</f>
        <v>27</v>
      </c>
      <c r="L58" s="2">
        <f ca="1">SUMPRODUCT(--MID(Binary!L58,LEN(Binary!L58)+1-ROW(INDIRECT("1:"&amp;LEN(Binary!L58))),1),(2^(ROW(INDIRECT("1:"&amp;LEN(Binary!L58)))-1)))</f>
        <v>17</v>
      </c>
      <c r="M58" s="2">
        <f ca="1">SUMPRODUCT(--MID(Binary!M58,LEN(Binary!M58)+1-ROW(INDIRECT("1:"&amp;LEN(Binary!M58))),1),(2^(ROW(INDIRECT("1:"&amp;LEN(Binary!M58)))-1)))</f>
        <v>3156248360</v>
      </c>
      <c r="N58">
        <f t="shared" ca="1" si="6"/>
        <v>5.7571227931976319</v>
      </c>
      <c r="O58">
        <f t="shared" ca="1" si="7"/>
        <v>173.69787581768395</v>
      </c>
      <c r="P58">
        <f t="shared" ca="1" si="8"/>
        <v>30.110329971313476</v>
      </c>
      <c r="Q58">
        <f t="shared" ca="1" si="9"/>
        <v>33.211193665187785</v>
      </c>
      <c r="R58" s="7">
        <f ca="1">N58-coef!$B$1</f>
        <v>-9.9820680236817338E-4</v>
      </c>
      <c r="S58" s="7">
        <f ca="1">coef!$B$2*R58+coef!$C$2*R58^2+coef!$D$2*R58^3</f>
        <v>4.0143421889207715</v>
      </c>
      <c r="T58" s="7">
        <f ca="1">coef!$B$3+coef!$C$3*R58+coef!$D$3*R58^2</f>
        <v>-30870.631027684041</v>
      </c>
      <c r="U58" s="7">
        <f ca="1">coef!$B$4+coef!$C$4*R58</f>
        <v>4.0691999999999999E-2</v>
      </c>
      <c r="V58" s="7">
        <f ca="1">coef!$B$5+coef!$C$5*R58+coef!$D$5*R58^2+coef!$E$5*R58^3+coef!$F$5*Decimal!R58^4</f>
        <v>30.118022002304553</v>
      </c>
      <c r="W58" s="7">
        <f t="shared" ca="1" si="10"/>
        <v>-5.109883224403422E-4</v>
      </c>
      <c r="X58" s="7">
        <f t="shared" ca="1" si="11"/>
        <v>15.774859963512341</v>
      </c>
      <c r="Y58" s="7">
        <f t="shared" ca="1" si="12"/>
        <v>108762.92699042853</v>
      </c>
    </row>
    <row r="59" spans="1:25">
      <c r="A59" s="2">
        <f ca="1">SUMPRODUCT(--MID(Binary!A59,LEN(Binary!A59)+1-ROW(INDIRECT("1:"&amp;LEN(Binary!A59))),1),(2^(ROW(INDIRECT("1:"&amp;LEN(Binary!A59)))-1)))</f>
        <v>414366338</v>
      </c>
      <c r="B59" s="2">
        <f ca="1">SUMPRODUCT(--MID(Binary!B59,LEN(Binary!B59)+1-ROW(INDIRECT("1:"&amp;LEN(Binary!B59))),1),(2^(ROW(INDIRECT("1:"&amp;LEN(Binary!B59)))-1)))</f>
        <v>0</v>
      </c>
      <c r="C59" s="2">
        <f ca="1">SUMPRODUCT(--MID(Binary!C59,LEN(Binary!C59)+1-ROW(INDIRECT("1:"&amp;LEN(Binary!C59))),1),(2^(ROW(INDIRECT("1:"&amp;LEN(Binary!C59)))-1)))</f>
        <v>602629503</v>
      </c>
      <c r="D59" s="2">
        <f ca="1">SUMPRODUCT(--MID(Binary!D59,LEN(Binary!D59)+1-ROW(INDIRECT("1:"&amp;LEN(Binary!D59))),1),(2^(ROW(INDIRECT("1:"&amp;LEN(Binary!D59)))-1)))</f>
        <v>0</v>
      </c>
      <c r="E59" s="2">
        <f ca="1">SUMPRODUCT(--MID(Binary!E59,LEN(Binary!E59)+1-ROW(INDIRECT("1:"&amp;LEN(Binary!E59))),1),(2^(ROW(INDIRECT("1:"&amp;LEN(Binary!E59)))-1)))</f>
        <v>65535</v>
      </c>
      <c r="F59" s="2">
        <f ca="1">SUMPRODUCT(--MID(Binary!F59,LEN(Binary!F59)+1-ROW(INDIRECT("1:"&amp;LEN(Binary!F59))),1),(2^(ROW(INDIRECT("1:"&amp;LEN(Binary!F59)))-1)))</f>
        <v>65498</v>
      </c>
      <c r="G59" s="2">
        <f ca="1">SUMPRODUCT(--MID(Binary!G59,LEN(Binary!G59)+1-ROW(INDIRECT("1:"&amp;LEN(Binary!G59))),1),(2^(ROW(INDIRECT("1:"&amp;LEN(Binary!G59)))-1)))</f>
        <v>29</v>
      </c>
      <c r="H59" s="2">
        <f ca="1">SUMPRODUCT(--MID(Binary!H59,LEN(Binary!H59)+1-ROW(INDIRECT("1:"&amp;LEN(Binary!H59))),1),(2^(ROW(INDIRECT("1:"&amp;LEN(Binary!H59)))-1)))</f>
        <v>18</v>
      </c>
      <c r="I59" s="2">
        <f ca="1">SUMPRODUCT(--MID(Binary!I59,LEN(Binary!I59)+1-ROW(INDIRECT("1:"&amp;LEN(Binary!I59))),1),(2^(ROW(INDIRECT("1:"&amp;LEN(Binary!I59)))-1)))</f>
        <v>7</v>
      </c>
      <c r="J59" s="2">
        <f ca="1">SUMPRODUCT(--MID(Binary!J59,LEN(Binary!J59)+1-ROW(INDIRECT("1:"&amp;LEN(Binary!J59))),1),(2^(ROW(INDIRECT("1:"&amp;LEN(Binary!J59)))-1)))</f>
        <v>65524</v>
      </c>
      <c r="K59" s="2">
        <f ca="1">SUMPRODUCT(--MID(Binary!K59,LEN(Binary!K59)+1-ROW(INDIRECT("1:"&amp;LEN(Binary!K59))),1),(2^(ROW(INDIRECT("1:"&amp;LEN(Binary!K59)))-1)))</f>
        <v>65517</v>
      </c>
      <c r="L59" s="2">
        <f ca="1">SUMPRODUCT(--MID(Binary!L59,LEN(Binary!L59)+1-ROW(INDIRECT("1:"&amp;LEN(Binary!L59))),1),(2^(ROW(INDIRECT("1:"&amp;LEN(Binary!L59)))-1)))</f>
        <v>65534</v>
      </c>
      <c r="M59" s="2">
        <f ca="1">SUMPRODUCT(--MID(Binary!M59,LEN(Binary!M59)+1-ROW(INDIRECT("1:"&amp;LEN(Binary!M59))),1),(2^(ROW(INDIRECT("1:"&amp;LEN(Binary!M59)))-1)))</f>
        <v>3156248322</v>
      </c>
      <c r="N59">
        <f t="shared" ca="1" si="6"/>
        <v>5.7571227931976319</v>
      </c>
      <c r="O59">
        <f t="shared" ca="1" si="7"/>
        <v>173.69787581768395</v>
      </c>
      <c r="P59">
        <f t="shared" ca="1" si="8"/>
        <v>30.110329608917237</v>
      </c>
      <c r="Q59">
        <f t="shared" ca="1" si="9"/>
        <v>33.211194064904817</v>
      </c>
      <c r="R59" s="7">
        <f ca="1">N59-coef!$B$1</f>
        <v>-9.9820680236817338E-4</v>
      </c>
      <c r="S59" s="7">
        <f ca="1">coef!$B$2*R59+coef!$C$2*R59^2+coef!$D$2*R59^3</f>
        <v>4.0143421889207715</v>
      </c>
      <c r="T59" s="7">
        <f ca="1">coef!$B$3+coef!$C$3*R59+coef!$D$3*R59^2</f>
        <v>-30870.631027684041</v>
      </c>
      <c r="U59" s="7">
        <f ca="1">coef!$B$4+coef!$C$4*R59</f>
        <v>4.0691999999999999E-2</v>
      </c>
      <c r="V59" s="7">
        <f ca="1">coef!$B$5+coef!$C$5*R59+coef!$D$5*R59^2+coef!$E$5*R59^3+coef!$F$5*Decimal!R59^4</f>
        <v>30.118022002304553</v>
      </c>
      <c r="W59" s="7">
        <f t="shared" ca="1" si="10"/>
        <v>-5.1101240596418407E-4</v>
      </c>
      <c r="X59" s="7">
        <f t="shared" ca="1" si="11"/>
        <v>15.775603468009734</v>
      </c>
      <c r="Y59" s="7">
        <f t="shared" ca="1" si="12"/>
        <v>108768.05323088671</v>
      </c>
    </row>
    <row r="60" spans="1:25">
      <c r="A60" s="2">
        <f ca="1">SUMPRODUCT(--MID(Binary!A60,LEN(Binary!A60)+1-ROW(INDIRECT("1:"&amp;LEN(Binary!A60))),1),(2^(ROW(INDIRECT("1:"&amp;LEN(Binary!A60)))-1)))</f>
        <v>414366410</v>
      </c>
      <c r="B60" s="2">
        <f ca="1">SUMPRODUCT(--MID(Binary!B60,LEN(Binary!B60)+1-ROW(INDIRECT("1:"&amp;LEN(Binary!B60))),1),(2^(ROW(INDIRECT("1:"&amp;LEN(Binary!B60)))-1)))</f>
        <v>0</v>
      </c>
      <c r="C60" s="2">
        <f ca="1">SUMPRODUCT(--MID(Binary!C60,LEN(Binary!C60)+1-ROW(INDIRECT("1:"&amp;LEN(Binary!C60))),1),(2^(ROW(INDIRECT("1:"&amp;LEN(Binary!C60)))-1)))</f>
        <v>602629503</v>
      </c>
      <c r="D60" s="2">
        <f ca="1">SUMPRODUCT(--MID(Binary!D60,LEN(Binary!D60)+1-ROW(INDIRECT("1:"&amp;LEN(Binary!D60))),1),(2^(ROW(INDIRECT("1:"&amp;LEN(Binary!D60)))-1)))</f>
        <v>0</v>
      </c>
      <c r="E60" s="2">
        <f ca="1">SUMPRODUCT(--MID(Binary!E60,LEN(Binary!E60)+1-ROW(INDIRECT("1:"&amp;LEN(Binary!E60))),1),(2^(ROW(INDIRECT("1:"&amp;LEN(Binary!E60)))-1)))</f>
        <v>65519</v>
      </c>
      <c r="F60" s="2">
        <f ca="1">SUMPRODUCT(--MID(Binary!F60,LEN(Binary!F60)+1-ROW(INDIRECT("1:"&amp;LEN(Binary!F60))),1),(2^(ROW(INDIRECT("1:"&amp;LEN(Binary!F60)))-1)))</f>
        <v>65507</v>
      </c>
      <c r="G60" s="2">
        <f ca="1">SUMPRODUCT(--MID(Binary!G60,LEN(Binary!G60)+1-ROW(INDIRECT("1:"&amp;LEN(Binary!G60))),1),(2^(ROW(INDIRECT("1:"&amp;LEN(Binary!G60)))-1)))</f>
        <v>29</v>
      </c>
      <c r="H60" s="2">
        <f ca="1">SUMPRODUCT(--MID(Binary!H60,LEN(Binary!H60)+1-ROW(INDIRECT("1:"&amp;LEN(Binary!H60))),1),(2^(ROW(INDIRECT("1:"&amp;LEN(Binary!H60)))-1)))</f>
        <v>5</v>
      </c>
      <c r="I60" s="2">
        <f ca="1">SUMPRODUCT(--MID(Binary!I60,LEN(Binary!I60)+1-ROW(INDIRECT("1:"&amp;LEN(Binary!I60))),1),(2^(ROW(INDIRECT("1:"&amp;LEN(Binary!I60)))-1)))</f>
        <v>37</v>
      </c>
      <c r="J60" s="2">
        <f ca="1">SUMPRODUCT(--MID(Binary!J60,LEN(Binary!J60)+1-ROW(INDIRECT("1:"&amp;LEN(Binary!J60))),1),(2^(ROW(INDIRECT("1:"&amp;LEN(Binary!J60)))-1)))</f>
        <v>55</v>
      </c>
      <c r="K60" s="2">
        <f ca="1">SUMPRODUCT(--MID(Binary!K60,LEN(Binary!K60)+1-ROW(INDIRECT("1:"&amp;LEN(Binary!K60))),1),(2^(ROW(INDIRECT("1:"&amp;LEN(Binary!K60)))-1)))</f>
        <v>65500</v>
      </c>
      <c r="L60" s="2">
        <f ca="1">SUMPRODUCT(--MID(Binary!L60,LEN(Binary!L60)+1-ROW(INDIRECT("1:"&amp;LEN(Binary!L60))),1),(2^(ROW(INDIRECT("1:"&amp;LEN(Binary!L60)))-1)))</f>
        <v>65510</v>
      </c>
      <c r="M60" s="2">
        <f ca="1">SUMPRODUCT(--MID(Binary!M60,LEN(Binary!M60)+1-ROW(INDIRECT("1:"&amp;LEN(Binary!M60))),1),(2^(ROW(INDIRECT("1:"&amp;LEN(Binary!M60)))-1)))</f>
        <v>3156248334</v>
      </c>
      <c r="N60">
        <f t="shared" ca="1" si="6"/>
        <v>5.7571227931976319</v>
      </c>
      <c r="O60">
        <f t="shared" ca="1" si="7"/>
        <v>173.69787581768395</v>
      </c>
      <c r="P60">
        <f t="shared" ca="1" si="8"/>
        <v>30.110329723358156</v>
      </c>
      <c r="Q60">
        <f t="shared" ca="1" si="9"/>
        <v>33.211193938678385</v>
      </c>
      <c r="R60" s="7">
        <f ca="1">N60-coef!$B$1</f>
        <v>-9.9820680236817338E-4</v>
      </c>
      <c r="S60" s="7">
        <f ca="1">coef!$B$2*R60+coef!$C$2*R60^2+coef!$D$2*R60^3</f>
        <v>4.0143421889207715</v>
      </c>
      <c r="T60" s="7">
        <f ca="1">coef!$B$3+coef!$C$3*R60+coef!$D$3*R60^2</f>
        <v>-30870.631027684041</v>
      </c>
      <c r="U60" s="7">
        <f ca="1">coef!$B$4+coef!$C$4*R60</f>
        <v>4.0691999999999999E-2</v>
      </c>
      <c r="V60" s="7">
        <f ca="1">coef!$B$5+coef!$C$5*R60+coef!$D$5*R60^2+coef!$E$5*R60^3+coef!$F$5*Decimal!R60^4</f>
        <v>30.118022002304553</v>
      </c>
      <c r="W60" s="7">
        <f t="shared" ca="1" si="10"/>
        <v>-5.1100480064070197E-4</v>
      </c>
      <c r="X60" s="7">
        <f t="shared" ca="1" si="11"/>
        <v>15.775368677110613</v>
      </c>
      <c r="Y60" s="7">
        <f t="shared" ca="1" si="12"/>
        <v>108766.43441807454</v>
      </c>
    </row>
    <row r="61" spans="1:25">
      <c r="A61" s="2">
        <f ca="1">SUMPRODUCT(--MID(Binary!A61,LEN(Binary!A61)+1-ROW(INDIRECT("1:"&amp;LEN(Binary!A61))),1),(2^(ROW(INDIRECT("1:"&amp;LEN(Binary!A61)))-1)))</f>
        <v>414366482</v>
      </c>
      <c r="B61" s="2">
        <f ca="1">SUMPRODUCT(--MID(Binary!B61,LEN(Binary!B61)+1-ROW(INDIRECT("1:"&amp;LEN(Binary!B61))),1),(2^(ROW(INDIRECT("1:"&amp;LEN(Binary!B61)))-1)))</f>
        <v>0</v>
      </c>
      <c r="C61" s="2">
        <f ca="1">SUMPRODUCT(--MID(Binary!C61,LEN(Binary!C61)+1-ROW(INDIRECT("1:"&amp;LEN(Binary!C61))),1),(2^(ROW(INDIRECT("1:"&amp;LEN(Binary!C61)))-1)))</f>
        <v>602629503</v>
      </c>
      <c r="D61" s="2">
        <f ca="1">SUMPRODUCT(--MID(Binary!D61,LEN(Binary!D61)+1-ROW(INDIRECT("1:"&amp;LEN(Binary!D61))),1),(2^(ROW(INDIRECT("1:"&amp;LEN(Binary!D61)))-1)))</f>
        <v>0</v>
      </c>
      <c r="E61" s="2">
        <f ca="1">SUMPRODUCT(--MID(Binary!E61,LEN(Binary!E61)+1-ROW(INDIRECT("1:"&amp;LEN(Binary!E61))),1),(2^(ROW(INDIRECT("1:"&amp;LEN(Binary!E61)))-1)))</f>
        <v>65535</v>
      </c>
      <c r="F61" s="2">
        <f ca="1">SUMPRODUCT(--MID(Binary!F61,LEN(Binary!F61)+1-ROW(INDIRECT("1:"&amp;LEN(Binary!F61))),1),(2^(ROW(INDIRECT("1:"&amp;LEN(Binary!F61)))-1)))</f>
        <v>65488</v>
      </c>
      <c r="G61" s="2">
        <f ca="1">SUMPRODUCT(--MID(Binary!G61,LEN(Binary!G61)+1-ROW(INDIRECT("1:"&amp;LEN(Binary!G61))),1),(2^(ROW(INDIRECT("1:"&amp;LEN(Binary!G61)))-1)))</f>
        <v>35</v>
      </c>
      <c r="H61" s="2">
        <f ca="1">SUMPRODUCT(--MID(Binary!H61,LEN(Binary!H61)+1-ROW(INDIRECT("1:"&amp;LEN(Binary!H61))),1),(2^(ROW(INDIRECT("1:"&amp;LEN(Binary!H61)))-1)))</f>
        <v>66</v>
      </c>
      <c r="I61" s="2">
        <f ca="1">SUMPRODUCT(--MID(Binary!I61,LEN(Binary!I61)+1-ROW(INDIRECT("1:"&amp;LEN(Binary!I61))),1),(2^(ROW(INDIRECT("1:"&amp;LEN(Binary!I61)))-1)))</f>
        <v>65532</v>
      </c>
      <c r="J61" s="2">
        <f ca="1">SUMPRODUCT(--MID(Binary!J61,LEN(Binary!J61)+1-ROW(INDIRECT("1:"&amp;LEN(Binary!J61))),1),(2^(ROW(INDIRECT("1:"&amp;LEN(Binary!J61)))-1)))</f>
        <v>65507</v>
      </c>
      <c r="K61" s="2">
        <f ca="1">SUMPRODUCT(--MID(Binary!K61,LEN(Binary!K61)+1-ROW(INDIRECT("1:"&amp;LEN(Binary!K61))),1),(2^(ROW(INDIRECT("1:"&amp;LEN(Binary!K61)))-1)))</f>
        <v>65492</v>
      </c>
      <c r="L61" s="2">
        <f ca="1">SUMPRODUCT(--MID(Binary!L61,LEN(Binary!L61)+1-ROW(INDIRECT("1:"&amp;LEN(Binary!L61))),1),(2^(ROW(INDIRECT("1:"&amp;LEN(Binary!L61)))-1)))</f>
        <v>65504</v>
      </c>
      <c r="M61" s="2">
        <f ca="1">SUMPRODUCT(--MID(Binary!M61,LEN(Binary!M61)+1-ROW(INDIRECT("1:"&amp;LEN(Binary!M61))),1),(2^(ROW(INDIRECT("1:"&amp;LEN(Binary!M61)))-1)))</f>
        <v>3156248351</v>
      </c>
      <c r="N61">
        <f t="shared" ca="1" si="6"/>
        <v>5.7571227931976319</v>
      </c>
      <c r="O61">
        <f t="shared" ca="1" si="7"/>
        <v>173.69787581768395</v>
      </c>
      <c r="P61">
        <f t="shared" ca="1" si="8"/>
        <v>30.110329885482788</v>
      </c>
      <c r="Q61">
        <f t="shared" ca="1" si="9"/>
        <v>33.211193759857608</v>
      </c>
      <c r="R61" s="7">
        <f ca="1">N61-coef!$B$1</f>
        <v>-9.9820680236817338E-4</v>
      </c>
      <c r="S61" s="7">
        <f ca="1">coef!$B$2*R61+coef!$C$2*R61^2+coef!$D$2*R61^3</f>
        <v>4.0143421889207715</v>
      </c>
      <c r="T61" s="7">
        <f ca="1">coef!$B$3+coef!$C$3*R61+coef!$D$3*R61^2</f>
        <v>-30870.631027684041</v>
      </c>
      <c r="U61" s="7">
        <f ca="1">coef!$B$4+coef!$C$4*R61</f>
        <v>4.0691999999999999E-2</v>
      </c>
      <c r="V61" s="7">
        <f ca="1">coef!$B$5+coef!$C$5*R61+coef!$D$5*R61^2+coef!$E$5*R61^3+coef!$F$5*Decimal!R61^4</f>
        <v>30.118022002304553</v>
      </c>
      <c r="W61" s="7">
        <f t="shared" ca="1" si="10"/>
        <v>-5.1099402643273173E-4</v>
      </c>
      <c r="X61" s="7">
        <f t="shared" ca="1" si="11"/>
        <v>15.775036056679577</v>
      </c>
      <c r="Y61" s="7">
        <f t="shared" ca="1" si="12"/>
        <v>108764.14109998867</v>
      </c>
    </row>
    <row r="62" spans="1:25">
      <c r="A62" s="2">
        <f ca="1">SUMPRODUCT(--MID(Binary!A62,LEN(Binary!A62)+1-ROW(INDIRECT("1:"&amp;LEN(Binary!A62))),1),(2^(ROW(INDIRECT("1:"&amp;LEN(Binary!A62)))-1)))</f>
        <v>414366554</v>
      </c>
      <c r="B62" s="2">
        <f ca="1">SUMPRODUCT(--MID(Binary!B62,LEN(Binary!B62)+1-ROW(INDIRECT("1:"&amp;LEN(Binary!B62))),1),(2^(ROW(INDIRECT("1:"&amp;LEN(Binary!B62)))-1)))</f>
        <v>0</v>
      </c>
      <c r="C62" s="2">
        <f ca="1">SUMPRODUCT(--MID(Binary!C62,LEN(Binary!C62)+1-ROW(INDIRECT("1:"&amp;LEN(Binary!C62))),1),(2^(ROW(INDIRECT("1:"&amp;LEN(Binary!C62)))-1)))</f>
        <v>602629504</v>
      </c>
      <c r="D62" s="2">
        <f ca="1">SUMPRODUCT(--MID(Binary!D62,LEN(Binary!D62)+1-ROW(INDIRECT("1:"&amp;LEN(Binary!D62))),1),(2^(ROW(INDIRECT("1:"&amp;LEN(Binary!D62)))-1)))</f>
        <v>0</v>
      </c>
      <c r="E62" s="2">
        <f ca="1">SUMPRODUCT(--MID(Binary!E62,LEN(Binary!E62)+1-ROW(INDIRECT("1:"&amp;LEN(Binary!E62))),1),(2^(ROW(INDIRECT("1:"&amp;LEN(Binary!E62)))-1)))</f>
        <v>30</v>
      </c>
      <c r="F62" s="2">
        <f ca="1">SUMPRODUCT(--MID(Binary!F62,LEN(Binary!F62)+1-ROW(INDIRECT("1:"&amp;LEN(Binary!F62))),1),(2^(ROW(INDIRECT("1:"&amp;LEN(Binary!F62)))-1)))</f>
        <v>40</v>
      </c>
      <c r="G62" s="2">
        <f ca="1">SUMPRODUCT(--MID(Binary!G62,LEN(Binary!G62)+1-ROW(INDIRECT("1:"&amp;LEN(Binary!G62))),1),(2^(ROW(INDIRECT("1:"&amp;LEN(Binary!G62)))-1)))</f>
        <v>65506</v>
      </c>
      <c r="H62" s="2">
        <f ca="1">SUMPRODUCT(--MID(Binary!H62,LEN(Binary!H62)+1-ROW(INDIRECT("1:"&amp;LEN(Binary!H62))),1),(2^(ROW(INDIRECT("1:"&amp;LEN(Binary!H62)))-1)))</f>
        <v>65495</v>
      </c>
      <c r="I62" s="2">
        <f ca="1">SUMPRODUCT(--MID(Binary!I62,LEN(Binary!I62)+1-ROW(INDIRECT("1:"&amp;LEN(Binary!I62))),1),(2^(ROW(INDIRECT("1:"&amp;LEN(Binary!I62)))-1)))</f>
        <v>65521</v>
      </c>
      <c r="J62" s="2">
        <f ca="1">SUMPRODUCT(--MID(Binary!J62,LEN(Binary!J62)+1-ROW(INDIRECT("1:"&amp;LEN(Binary!J62))),1),(2^(ROW(INDIRECT("1:"&amp;LEN(Binary!J62)))-1)))</f>
        <v>19</v>
      </c>
      <c r="K62" s="2">
        <f ca="1">SUMPRODUCT(--MID(Binary!K62,LEN(Binary!K62)+1-ROW(INDIRECT("1:"&amp;LEN(Binary!K62))),1),(2^(ROW(INDIRECT("1:"&amp;LEN(Binary!K62)))-1)))</f>
        <v>58</v>
      </c>
      <c r="L62" s="2">
        <f ca="1">SUMPRODUCT(--MID(Binary!L62,LEN(Binary!L62)+1-ROW(INDIRECT("1:"&amp;LEN(Binary!L62))),1),(2^(ROW(INDIRECT("1:"&amp;LEN(Binary!L62)))-1)))</f>
        <v>65524</v>
      </c>
      <c r="M62" s="2">
        <f ca="1">SUMPRODUCT(--MID(Binary!M62,LEN(Binary!M62)+1-ROW(INDIRECT("1:"&amp;LEN(Binary!M62))),1),(2^(ROW(INDIRECT("1:"&amp;LEN(Binary!M62)))-1)))</f>
        <v>3156248293</v>
      </c>
      <c r="N62">
        <f t="shared" ca="1" si="6"/>
        <v>5.7571228027343748</v>
      </c>
      <c r="O62">
        <f t="shared" ca="1" si="7"/>
        <v>173.69787552995135</v>
      </c>
      <c r="P62">
        <f t="shared" ca="1" si="8"/>
        <v>30.110329332351686</v>
      </c>
      <c r="Q62">
        <f t="shared" ca="1" si="9"/>
        <v>33.21119436995204</v>
      </c>
      <c r="R62" s="7">
        <f ca="1">N62-coef!$B$1</f>
        <v>-9.9819726562522249E-4</v>
      </c>
      <c r="S62" s="7">
        <f ca="1">coef!$B$2*R62+coef!$C$2*R62^2+coef!$D$2*R62^3</f>
        <v>4.0143039469213377</v>
      </c>
      <c r="T62" s="7">
        <f ca="1">coef!$B$3+coef!$C$3*R62+coef!$D$3*R62^2</f>
        <v>-30870.631014720424</v>
      </c>
      <c r="U62" s="7">
        <f ca="1">coef!$B$4+coef!$C$4*R62</f>
        <v>4.0691999999999999E-2</v>
      </c>
      <c r="V62" s="7">
        <f ca="1">coef!$B$5+coef!$C$5*R62+coef!$D$5*R62^2+coef!$E$5*R62^3+coef!$F$5*Decimal!R62^4</f>
        <v>30.118022018433987</v>
      </c>
      <c r="W62" s="7">
        <f t="shared" ca="1" si="10"/>
        <v>-5.1103185712553234E-4</v>
      </c>
      <c r="X62" s="7">
        <f t="shared" ca="1" si="11"/>
        <v>15.776203955982764</v>
      </c>
      <c r="Y62" s="7">
        <f t="shared" ca="1" si="12"/>
        <v>108772.19341531435</v>
      </c>
    </row>
    <row r="63" spans="1:25">
      <c r="A63" s="2">
        <f ca="1">SUMPRODUCT(--MID(Binary!A63,LEN(Binary!A63)+1-ROW(INDIRECT("1:"&amp;LEN(Binary!A63))),1),(2^(ROW(INDIRECT("1:"&amp;LEN(Binary!A63)))-1)))</f>
        <v>414366626</v>
      </c>
      <c r="B63" s="2">
        <f ca="1">SUMPRODUCT(--MID(Binary!B63,LEN(Binary!B63)+1-ROW(INDIRECT("1:"&amp;LEN(Binary!B63))),1),(2^(ROW(INDIRECT("1:"&amp;LEN(Binary!B63)))-1)))</f>
        <v>0</v>
      </c>
      <c r="C63" s="2">
        <f ca="1">SUMPRODUCT(--MID(Binary!C63,LEN(Binary!C63)+1-ROW(INDIRECT("1:"&amp;LEN(Binary!C63))),1),(2^(ROW(INDIRECT("1:"&amp;LEN(Binary!C63)))-1)))</f>
        <v>602629503</v>
      </c>
      <c r="D63" s="2">
        <f ca="1">SUMPRODUCT(--MID(Binary!D63,LEN(Binary!D63)+1-ROW(INDIRECT("1:"&amp;LEN(Binary!D63))),1),(2^(ROW(INDIRECT("1:"&amp;LEN(Binary!D63)))-1)))</f>
        <v>0</v>
      </c>
      <c r="E63" s="2">
        <f ca="1">SUMPRODUCT(--MID(Binary!E63,LEN(Binary!E63)+1-ROW(INDIRECT("1:"&amp;LEN(Binary!E63))),1),(2^(ROW(INDIRECT("1:"&amp;LEN(Binary!E63)))-1)))</f>
        <v>65526</v>
      </c>
      <c r="F63" s="2">
        <f ca="1">SUMPRODUCT(--MID(Binary!F63,LEN(Binary!F63)+1-ROW(INDIRECT("1:"&amp;LEN(Binary!F63))),1),(2^(ROW(INDIRECT("1:"&amp;LEN(Binary!F63)))-1)))</f>
        <v>10</v>
      </c>
      <c r="G63" s="2">
        <f ca="1">SUMPRODUCT(--MID(Binary!G63,LEN(Binary!G63)+1-ROW(INDIRECT("1:"&amp;LEN(Binary!G63))),1),(2^(ROW(INDIRECT("1:"&amp;LEN(Binary!G63)))-1)))</f>
        <v>65508</v>
      </c>
      <c r="H63" s="2">
        <f ca="1">SUMPRODUCT(--MID(Binary!H63,LEN(Binary!H63)+1-ROW(INDIRECT("1:"&amp;LEN(Binary!H63))),1),(2^(ROW(INDIRECT("1:"&amp;LEN(Binary!H63)))-1)))</f>
        <v>65521</v>
      </c>
      <c r="I63" s="2">
        <f ca="1">SUMPRODUCT(--MID(Binary!I63,LEN(Binary!I63)+1-ROW(INDIRECT("1:"&amp;LEN(Binary!I63))),1),(2^(ROW(INDIRECT("1:"&amp;LEN(Binary!I63)))-1)))</f>
        <v>33</v>
      </c>
      <c r="J63" s="2">
        <f ca="1">SUMPRODUCT(--MID(Binary!J63,LEN(Binary!J63)+1-ROW(INDIRECT("1:"&amp;LEN(Binary!J63))),1),(2^(ROW(INDIRECT("1:"&amp;LEN(Binary!J63)))-1)))</f>
        <v>18</v>
      </c>
      <c r="K63" s="2">
        <f ca="1">SUMPRODUCT(--MID(Binary!K63,LEN(Binary!K63)+1-ROW(INDIRECT("1:"&amp;LEN(Binary!K63))),1),(2^(ROW(INDIRECT("1:"&amp;LEN(Binary!K63)))-1)))</f>
        <v>65515</v>
      </c>
      <c r="L63" s="2">
        <f ca="1">SUMPRODUCT(--MID(Binary!L63,LEN(Binary!L63)+1-ROW(INDIRECT("1:"&amp;LEN(Binary!L63))),1),(2^(ROW(INDIRECT("1:"&amp;LEN(Binary!L63)))-1)))</f>
        <v>65503</v>
      </c>
      <c r="M63" s="2">
        <f ca="1">SUMPRODUCT(--MID(Binary!M63,LEN(Binary!M63)+1-ROW(INDIRECT("1:"&amp;LEN(Binary!M63))),1),(2^(ROW(INDIRECT("1:"&amp;LEN(Binary!M63)))-1)))</f>
        <v>3156248341</v>
      </c>
      <c r="N63">
        <f t="shared" ca="1" si="6"/>
        <v>5.7571227931976319</v>
      </c>
      <c r="O63">
        <f t="shared" ca="1" si="7"/>
        <v>173.69787581768395</v>
      </c>
      <c r="P63">
        <f t="shared" ca="1" si="8"/>
        <v>30.110329790115358</v>
      </c>
      <c r="Q63">
        <f t="shared" ca="1" si="9"/>
        <v>33.211193865046297</v>
      </c>
      <c r="R63" s="7">
        <f ca="1">N63-coef!$B$1</f>
        <v>-9.9820680236817338E-4</v>
      </c>
      <c r="S63" s="7">
        <f ca="1">coef!$B$2*R63+coef!$C$2*R63^2+coef!$D$2*R63^3</f>
        <v>4.0143421889207715</v>
      </c>
      <c r="T63" s="7">
        <f ca="1">coef!$B$3+coef!$C$3*R63+coef!$D$3*R63^2</f>
        <v>-30870.631027684041</v>
      </c>
      <c r="U63" s="7">
        <f ca="1">coef!$B$4+coef!$C$4*R63</f>
        <v>4.0691999999999999E-2</v>
      </c>
      <c r="V63" s="7">
        <f ca="1">coef!$B$5+coef!$C$5*R63+coef!$D$5*R63^2+coef!$E$5*R63^3+coef!$F$5*Decimal!R63^4</f>
        <v>30.118022002304553</v>
      </c>
      <c r="W63" s="7">
        <f t="shared" ca="1" si="10"/>
        <v>-5.1100036420215211E-4</v>
      </c>
      <c r="X63" s="7">
        <f t="shared" ca="1" si="11"/>
        <v>15.775231715757428</v>
      </c>
      <c r="Y63" s="7">
        <f t="shared" ca="1" si="12"/>
        <v>108765.49011063273</v>
      </c>
    </row>
    <row r="64" spans="1:25">
      <c r="A64" s="2">
        <f ca="1">SUMPRODUCT(--MID(Binary!A64,LEN(Binary!A64)+1-ROW(INDIRECT("1:"&amp;LEN(Binary!A64))),1),(2^(ROW(INDIRECT("1:"&amp;LEN(Binary!A64)))-1)))</f>
        <v>414366698</v>
      </c>
      <c r="B64" s="2">
        <f ca="1">SUMPRODUCT(--MID(Binary!B64,LEN(Binary!B64)+1-ROW(INDIRECT("1:"&amp;LEN(Binary!B64))),1),(2^(ROW(INDIRECT("1:"&amp;LEN(Binary!B64)))-1)))</f>
        <v>0</v>
      </c>
      <c r="C64" s="2">
        <f ca="1">SUMPRODUCT(--MID(Binary!C64,LEN(Binary!C64)+1-ROW(INDIRECT("1:"&amp;LEN(Binary!C64))),1),(2^(ROW(INDIRECT("1:"&amp;LEN(Binary!C64)))-1)))</f>
        <v>602629503</v>
      </c>
      <c r="D64" s="2">
        <f ca="1">SUMPRODUCT(--MID(Binary!D64,LEN(Binary!D64)+1-ROW(INDIRECT("1:"&amp;LEN(Binary!D64))),1),(2^(ROW(INDIRECT("1:"&amp;LEN(Binary!D64)))-1)))</f>
        <v>0</v>
      </c>
      <c r="E64" s="2">
        <f ca="1">SUMPRODUCT(--MID(Binary!E64,LEN(Binary!E64)+1-ROW(INDIRECT("1:"&amp;LEN(Binary!E64))),1),(2^(ROW(INDIRECT("1:"&amp;LEN(Binary!E64)))-1)))</f>
        <v>16</v>
      </c>
      <c r="F64" s="2">
        <f ca="1">SUMPRODUCT(--MID(Binary!F64,LEN(Binary!F64)+1-ROW(INDIRECT("1:"&amp;LEN(Binary!F64))),1),(2^(ROW(INDIRECT("1:"&amp;LEN(Binary!F64)))-1)))</f>
        <v>61</v>
      </c>
      <c r="G64" s="2">
        <f ca="1">SUMPRODUCT(--MID(Binary!G64,LEN(Binary!G64)+1-ROW(INDIRECT("1:"&amp;LEN(Binary!G64))),1),(2^(ROW(INDIRECT("1:"&amp;LEN(Binary!G64)))-1)))</f>
        <v>47</v>
      </c>
      <c r="H64" s="2">
        <f ca="1">SUMPRODUCT(--MID(Binary!H64,LEN(Binary!H64)+1-ROW(INDIRECT("1:"&amp;LEN(Binary!H64))),1),(2^(ROW(INDIRECT("1:"&amp;LEN(Binary!H64)))-1)))</f>
        <v>38</v>
      </c>
      <c r="I64" s="2">
        <f ca="1">SUMPRODUCT(--MID(Binary!I64,LEN(Binary!I64)+1-ROW(INDIRECT("1:"&amp;LEN(Binary!I64))),1),(2^(ROW(INDIRECT("1:"&amp;LEN(Binary!I64)))-1)))</f>
        <v>65515</v>
      </c>
      <c r="J64" s="2">
        <f ca="1">SUMPRODUCT(--MID(Binary!J64,LEN(Binary!J64)+1-ROW(INDIRECT("1:"&amp;LEN(Binary!J64))),1),(2^(ROW(INDIRECT("1:"&amp;LEN(Binary!J64)))-1)))</f>
        <v>65459</v>
      </c>
      <c r="K64" s="2">
        <f ca="1">SUMPRODUCT(--MID(Binary!K64,LEN(Binary!K64)+1-ROW(INDIRECT("1:"&amp;LEN(Binary!K64))),1),(2^(ROW(INDIRECT("1:"&amp;LEN(Binary!K64)))-1)))</f>
        <v>65518</v>
      </c>
      <c r="L64" s="2">
        <f ca="1">SUMPRODUCT(--MID(Binary!L64,LEN(Binary!L64)+1-ROW(INDIRECT("1:"&amp;LEN(Binary!L64))),1),(2^(ROW(INDIRECT("1:"&amp;LEN(Binary!L64)))-1)))</f>
        <v>63</v>
      </c>
      <c r="M64" s="2">
        <f ca="1">SUMPRODUCT(--MID(Binary!M64,LEN(Binary!M64)+1-ROW(INDIRECT("1:"&amp;LEN(Binary!M64))),1),(2^(ROW(INDIRECT("1:"&amp;LEN(Binary!M64)))-1)))</f>
        <v>3156248304</v>
      </c>
      <c r="N64">
        <f t="shared" ca="1" si="6"/>
        <v>5.7571227931976319</v>
      </c>
      <c r="O64">
        <f t="shared" ca="1" si="7"/>
        <v>173.69787581768395</v>
      </c>
      <c r="P64">
        <f t="shared" ca="1" si="8"/>
        <v>30.11032943725586</v>
      </c>
      <c r="Q64">
        <f t="shared" ca="1" si="9"/>
        <v>33.211194254244475</v>
      </c>
      <c r="R64" s="7">
        <f ca="1">N64-coef!$B$1</f>
        <v>-9.9820680236817338E-4</v>
      </c>
      <c r="S64" s="7">
        <f ca="1">coef!$B$2*R64+coef!$C$2*R64^2+coef!$D$2*R64^3</f>
        <v>4.0143421889207715</v>
      </c>
      <c r="T64" s="7">
        <f ca="1">coef!$B$3+coef!$C$3*R64+coef!$D$3*R64^2</f>
        <v>-30870.631027684041</v>
      </c>
      <c r="U64" s="7">
        <f ca="1">coef!$B$4+coef!$C$4*R64</f>
        <v>4.0691999999999999E-2</v>
      </c>
      <c r="V64" s="7">
        <f ca="1">coef!$B$5+coef!$C$5*R64+coef!$D$5*R64^2+coef!$E$5*R64^3+coef!$F$5*Decimal!R64^4</f>
        <v>30.118022002304553</v>
      </c>
      <c r="W64" s="7">
        <f t="shared" ca="1" si="10"/>
        <v>-5.1102381394962926E-4</v>
      </c>
      <c r="X64" s="7">
        <f t="shared" ca="1" si="11"/>
        <v>15.775955654365546</v>
      </c>
      <c r="Y64" s="7">
        <f t="shared" ca="1" si="12"/>
        <v>108770.48145015413</v>
      </c>
    </row>
    <row r="65" spans="1:25">
      <c r="A65" s="2">
        <f ca="1">SUMPRODUCT(--MID(Binary!A65,LEN(Binary!A65)+1-ROW(INDIRECT("1:"&amp;LEN(Binary!A65))),1),(2^(ROW(INDIRECT("1:"&amp;LEN(Binary!A65)))-1)))</f>
        <v>414366770</v>
      </c>
      <c r="B65" s="2">
        <f ca="1">SUMPRODUCT(--MID(Binary!B65,LEN(Binary!B65)+1-ROW(INDIRECT("1:"&amp;LEN(Binary!B65))),1),(2^(ROW(INDIRECT("1:"&amp;LEN(Binary!B65)))-1)))</f>
        <v>0</v>
      </c>
      <c r="C65" s="2">
        <f ca="1">SUMPRODUCT(--MID(Binary!C65,LEN(Binary!C65)+1-ROW(INDIRECT("1:"&amp;LEN(Binary!C65))),1),(2^(ROW(INDIRECT("1:"&amp;LEN(Binary!C65)))-1)))</f>
        <v>602629503</v>
      </c>
      <c r="D65" s="2">
        <f ca="1">SUMPRODUCT(--MID(Binary!D65,LEN(Binary!D65)+1-ROW(INDIRECT("1:"&amp;LEN(Binary!D65))),1),(2^(ROW(INDIRECT("1:"&amp;LEN(Binary!D65)))-1)))</f>
        <v>0</v>
      </c>
      <c r="E65" s="2">
        <f ca="1">SUMPRODUCT(--MID(Binary!E65,LEN(Binary!E65)+1-ROW(INDIRECT("1:"&amp;LEN(Binary!E65))),1),(2^(ROW(INDIRECT("1:"&amp;LEN(Binary!E65)))-1)))</f>
        <v>17</v>
      </c>
      <c r="F65" s="2">
        <f ca="1">SUMPRODUCT(--MID(Binary!F65,LEN(Binary!F65)+1-ROW(INDIRECT("1:"&amp;LEN(Binary!F65))),1),(2^(ROW(INDIRECT("1:"&amp;LEN(Binary!F65)))-1)))</f>
        <v>65478</v>
      </c>
      <c r="G65" s="2">
        <f ca="1">SUMPRODUCT(--MID(Binary!G65,LEN(Binary!G65)+1-ROW(INDIRECT("1:"&amp;LEN(Binary!G65))),1),(2^(ROW(INDIRECT("1:"&amp;LEN(Binary!G65)))-1)))</f>
        <v>65493</v>
      </c>
      <c r="H65" s="2">
        <f ca="1">SUMPRODUCT(--MID(Binary!H65,LEN(Binary!H65)+1-ROW(INDIRECT("1:"&amp;LEN(Binary!H65))),1),(2^(ROW(INDIRECT("1:"&amp;LEN(Binary!H65)))-1)))</f>
        <v>78</v>
      </c>
      <c r="I65" s="2">
        <f ca="1">SUMPRODUCT(--MID(Binary!I65,LEN(Binary!I65)+1-ROW(INDIRECT("1:"&amp;LEN(Binary!I65))),1),(2^(ROW(INDIRECT("1:"&amp;LEN(Binary!I65)))-1)))</f>
        <v>68</v>
      </c>
      <c r="J65" s="2">
        <f ca="1">SUMPRODUCT(--MID(Binary!J65,LEN(Binary!J65)+1-ROW(INDIRECT("1:"&amp;LEN(Binary!J65))),1),(2^(ROW(INDIRECT("1:"&amp;LEN(Binary!J65)))-1)))</f>
        <v>33</v>
      </c>
      <c r="K65" s="2">
        <f ca="1">SUMPRODUCT(--MID(Binary!K65,LEN(Binary!K65)+1-ROW(INDIRECT("1:"&amp;LEN(Binary!K65))),1),(2^(ROW(INDIRECT("1:"&amp;LEN(Binary!K65)))-1)))</f>
        <v>65472</v>
      </c>
      <c r="L65" s="2">
        <f ca="1">SUMPRODUCT(--MID(Binary!L65,LEN(Binary!L65)+1-ROW(INDIRECT("1:"&amp;LEN(Binary!L65))),1),(2^(ROW(INDIRECT("1:"&amp;LEN(Binary!L65)))-1)))</f>
        <v>65475</v>
      </c>
      <c r="M65" s="2">
        <f ca="1">SUMPRODUCT(--MID(Binary!M65,LEN(Binary!M65)+1-ROW(INDIRECT("1:"&amp;LEN(Binary!M65))),1),(2^(ROW(INDIRECT("1:"&amp;LEN(Binary!M65)))-1)))</f>
        <v>3156248350</v>
      </c>
      <c r="N65">
        <f t="shared" ca="1" si="6"/>
        <v>5.7571227931976319</v>
      </c>
      <c r="O65">
        <f t="shared" ca="1" si="7"/>
        <v>173.69787581768395</v>
      </c>
      <c r="P65">
        <f t="shared" ca="1" si="8"/>
        <v>30.110329875946046</v>
      </c>
      <c r="Q65">
        <f t="shared" ca="1" si="9"/>
        <v>33.211193770376475</v>
      </c>
      <c r="R65" s="7">
        <f ca="1">N65-coef!$B$1</f>
        <v>-9.9820680236817338E-4</v>
      </c>
      <c r="S65" s="7">
        <f ca="1">coef!$B$2*R65+coef!$C$2*R65^2+coef!$D$2*R65^3</f>
        <v>4.0143421889207715</v>
      </c>
      <c r="T65" s="7">
        <f ca="1">coef!$B$3+coef!$C$3*R65+coef!$D$3*R65^2</f>
        <v>-30870.631027684041</v>
      </c>
      <c r="U65" s="7">
        <f ca="1">coef!$B$4+coef!$C$4*R65</f>
        <v>4.0691999999999999E-2</v>
      </c>
      <c r="V65" s="7">
        <f ca="1">coef!$B$5+coef!$C$5*R65+coef!$D$5*R65^2+coef!$E$5*R65^3+coef!$F$5*Decimal!R65^4</f>
        <v>30.118022002304553</v>
      </c>
      <c r="W65" s="7">
        <f t="shared" ca="1" si="10"/>
        <v>-5.1099466020954054E-4</v>
      </c>
      <c r="X65" s="7">
        <f t="shared" ca="1" si="11"/>
        <v>15.775055622583245</v>
      </c>
      <c r="Y65" s="7">
        <f t="shared" ca="1" si="12"/>
        <v>108764.2760010247</v>
      </c>
    </row>
    <row r="66" spans="1:25">
      <c r="A66" s="2">
        <f ca="1">SUMPRODUCT(--MID(Binary!A66,LEN(Binary!A66)+1-ROW(INDIRECT("1:"&amp;LEN(Binary!A66))),1),(2^(ROW(INDIRECT("1:"&amp;LEN(Binary!A66)))-1)))</f>
        <v>414366842</v>
      </c>
      <c r="B66" s="2">
        <f ca="1">SUMPRODUCT(--MID(Binary!B66,LEN(Binary!B66)+1-ROW(INDIRECT("1:"&amp;LEN(Binary!B66))),1),(2^(ROW(INDIRECT("1:"&amp;LEN(Binary!B66)))-1)))</f>
        <v>0</v>
      </c>
      <c r="C66" s="2">
        <f ca="1">SUMPRODUCT(--MID(Binary!C66,LEN(Binary!C66)+1-ROW(INDIRECT("1:"&amp;LEN(Binary!C66))),1),(2^(ROW(INDIRECT("1:"&amp;LEN(Binary!C66)))-1)))</f>
        <v>602629503</v>
      </c>
      <c r="D66" s="2">
        <f ca="1">SUMPRODUCT(--MID(Binary!D66,LEN(Binary!D66)+1-ROW(INDIRECT("1:"&amp;LEN(Binary!D66))),1),(2^(ROW(INDIRECT("1:"&amp;LEN(Binary!D66)))-1)))</f>
        <v>0</v>
      </c>
      <c r="E66" s="2">
        <f ca="1">SUMPRODUCT(--MID(Binary!E66,LEN(Binary!E66)+1-ROW(INDIRECT("1:"&amp;LEN(Binary!E66))),1),(2^(ROW(INDIRECT("1:"&amp;LEN(Binary!E66)))-1)))</f>
        <v>37</v>
      </c>
      <c r="F66" s="2">
        <f ca="1">SUMPRODUCT(--MID(Binary!F66,LEN(Binary!F66)+1-ROW(INDIRECT("1:"&amp;LEN(Binary!F66))),1),(2^(ROW(INDIRECT("1:"&amp;LEN(Binary!F66)))-1)))</f>
        <v>7</v>
      </c>
      <c r="G66" s="2">
        <f ca="1">SUMPRODUCT(--MID(Binary!G66,LEN(Binary!G66)+1-ROW(INDIRECT("1:"&amp;LEN(Binary!G66))),1),(2^(ROW(INDIRECT("1:"&amp;LEN(Binary!G66)))-1)))</f>
        <v>65469</v>
      </c>
      <c r="H66" s="2">
        <f ca="1">SUMPRODUCT(--MID(Binary!H66,LEN(Binary!H66)+1-ROW(INDIRECT("1:"&amp;LEN(Binary!H66))),1),(2^(ROW(INDIRECT("1:"&amp;LEN(Binary!H66)))-1)))</f>
        <v>9</v>
      </c>
      <c r="I66" s="2">
        <f ca="1">SUMPRODUCT(--MID(Binary!I66,LEN(Binary!I66)+1-ROW(INDIRECT("1:"&amp;LEN(Binary!I66))),1),(2^(ROW(INDIRECT("1:"&amp;LEN(Binary!I66)))-1)))</f>
        <v>32</v>
      </c>
      <c r="J66" s="2">
        <f ca="1">SUMPRODUCT(--MID(Binary!J66,LEN(Binary!J66)+1-ROW(INDIRECT("1:"&amp;LEN(Binary!J66))),1),(2^(ROW(INDIRECT("1:"&amp;LEN(Binary!J66)))-1)))</f>
        <v>2</v>
      </c>
      <c r="K66" s="2">
        <f ca="1">SUMPRODUCT(--MID(Binary!K66,LEN(Binary!K66)+1-ROW(INDIRECT("1:"&amp;LEN(Binary!K66))),1),(2^(ROW(INDIRECT("1:"&amp;LEN(Binary!K66)))-1)))</f>
        <v>28</v>
      </c>
      <c r="L66" s="2">
        <f ca="1">SUMPRODUCT(--MID(Binary!L66,LEN(Binary!L66)+1-ROW(INDIRECT("1:"&amp;LEN(Binary!L66))),1),(2^(ROW(INDIRECT("1:"&amp;LEN(Binary!L66)))-1)))</f>
        <v>65524</v>
      </c>
      <c r="M66" s="2">
        <f ca="1">SUMPRODUCT(--MID(Binary!M66,LEN(Binary!M66)+1-ROW(INDIRECT("1:"&amp;LEN(Binary!M66))),1),(2^(ROW(INDIRECT("1:"&amp;LEN(Binary!M66)))-1)))</f>
        <v>3156248277</v>
      </c>
      <c r="N66">
        <f t="shared" ca="1" si="6"/>
        <v>5.7571227931976319</v>
      </c>
      <c r="O66">
        <f t="shared" ca="1" si="7"/>
        <v>173.69787581768395</v>
      </c>
      <c r="P66">
        <f t="shared" ca="1" si="8"/>
        <v>30.110329179763795</v>
      </c>
      <c r="Q66">
        <f t="shared" ca="1" si="9"/>
        <v>33.211194538253956</v>
      </c>
      <c r="R66" s="7">
        <f ca="1">N66-coef!$B$1</f>
        <v>-9.9820680236817338E-4</v>
      </c>
      <c r="S66" s="7">
        <f ca="1">coef!$B$2*R66+coef!$C$2*R66^2+coef!$D$2*R66^3</f>
        <v>4.0143421889207715</v>
      </c>
      <c r="T66" s="7">
        <f ca="1">coef!$B$3+coef!$C$3*R66+coef!$D$3*R66^2</f>
        <v>-30870.631027684041</v>
      </c>
      <c r="U66" s="7">
        <f ca="1">coef!$B$4+coef!$C$4*R66</f>
        <v>4.0691999999999999E-2</v>
      </c>
      <c r="V66" s="7">
        <f ca="1">coef!$B$5+coef!$C$5*R66+coef!$D$5*R66^2+coef!$E$5*R66^3+coef!$F$5*Decimal!R66^4</f>
        <v>30.118022002304553</v>
      </c>
      <c r="W66" s="7">
        <f t="shared" ca="1" si="10"/>
        <v>-5.1104092592790806E-4</v>
      </c>
      <c r="X66" s="7">
        <f t="shared" ca="1" si="11"/>
        <v>15.7764839339033</v>
      </c>
      <c r="Y66" s="7">
        <f t="shared" ca="1" si="12"/>
        <v>108774.12377908308</v>
      </c>
    </row>
    <row r="67" spans="1:25">
      <c r="A67" s="2">
        <f ca="1">SUMPRODUCT(--MID(Binary!A67,LEN(Binary!A67)+1-ROW(INDIRECT("1:"&amp;LEN(Binary!A67))),1),(2^(ROW(INDIRECT("1:"&amp;LEN(Binary!A67)))-1)))</f>
        <v>414366914</v>
      </c>
      <c r="B67" s="2">
        <f ca="1">SUMPRODUCT(--MID(Binary!B67,LEN(Binary!B67)+1-ROW(INDIRECT("1:"&amp;LEN(Binary!B67))),1),(2^(ROW(INDIRECT("1:"&amp;LEN(Binary!B67)))-1)))</f>
        <v>0</v>
      </c>
      <c r="C67" s="2">
        <f ca="1">SUMPRODUCT(--MID(Binary!C67,LEN(Binary!C67)+1-ROW(INDIRECT("1:"&amp;LEN(Binary!C67))),1),(2^(ROW(INDIRECT("1:"&amp;LEN(Binary!C67)))-1)))</f>
        <v>602629503</v>
      </c>
      <c r="D67" s="2">
        <f ca="1">SUMPRODUCT(--MID(Binary!D67,LEN(Binary!D67)+1-ROW(INDIRECT("1:"&amp;LEN(Binary!D67))),1),(2^(ROW(INDIRECT("1:"&amp;LEN(Binary!D67)))-1)))</f>
        <v>0</v>
      </c>
      <c r="E67" s="2">
        <f ca="1">SUMPRODUCT(--MID(Binary!E67,LEN(Binary!E67)+1-ROW(INDIRECT("1:"&amp;LEN(Binary!E67))),1),(2^(ROW(INDIRECT("1:"&amp;LEN(Binary!E67)))-1)))</f>
        <v>62</v>
      </c>
      <c r="F67" s="2">
        <f ca="1">SUMPRODUCT(--MID(Binary!F67,LEN(Binary!F67)+1-ROW(INDIRECT("1:"&amp;LEN(Binary!F67))),1),(2^(ROW(INDIRECT("1:"&amp;LEN(Binary!F67)))-1)))</f>
        <v>65526</v>
      </c>
      <c r="G67" s="2">
        <f ca="1">SUMPRODUCT(--MID(Binary!G67,LEN(Binary!G67)+1-ROW(INDIRECT("1:"&amp;LEN(Binary!G67))),1),(2^(ROW(INDIRECT("1:"&amp;LEN(Binary!G67)))-1)))</f>
        <v>65489</v>
      </c>
      <c r="H67" s="2">
        <f ca="1">SUMPRODUCT(--MID(Binary!H67,LEN(Binary!H67)+1-ROW(INDIRECT("1:"&amp;LEN(Binary!H67))),1),(2^(ROW(INDIRECT("1:"&amp;LEN(Binary!H67)))-1)))</f>
        <v>65495</v>
      </c>
      <c r="I67" s="2">
        <f ca="1">SUMPRODUCT(--MID(Binary!I67,LEN(Binary!I67)+1-ROW(INDIRECT("1:"&amp;LEN(Binary!I67))),1),(2^(ROW(INDIRECT("1:"&amp;LEN(Binary!I67)))-1)))</f>
        <v>65529</v>
      </c>
      <c r="J67" s="2">
        <f ca="1">SUMPRODUCT(--MID(Binary!J67,LEN(Binary!J67)+1-ROW(INDIRECT("1:"&amp;LEN(Binary!J67))),1),(2^(ROW(INDIRECT("1:"&amp;LEN(Binary!J67)))-1)))</f>
        <v>40</v>
      </c>
      <c r="K67" s="2">
        <f ca="1">SUMPRODUCT(--MID(Binary!K67,LEN(Binary!K67)+1-ROW(INDIRECT("1:"&amp;LEN(Binary!K67))),1),(2^(ROW(INDIRECT("1:"&amp;LEN(Binary!K67)))-1)))</f>
        <v>65505</v>
      </c>
      <c r="L67" s="2">
        <f ca="1">SUMPRODUCT(--MID(Binary!L67,LEN(Binary!L67)+1-ROW(INDIRECT("1:"&amp;LEN(Binary!L67))),1),(2^(ROW(INDIRECT("1:"&amp;LEN(Binary!L67)))-1)))</f>
        <v>65507</v>
      </c>
      <c r="M67" s="2">
        <f ca="1">SUMPRODUCT(--MID(Binary!M67,LEN(Binary!M67)+1-ROW(INDIRECT("1:"&amp;LEN(Binary!M67))),1),(2^(ROW(INDIRECT("1:"&amp;LEN(Binary!M67)))-1)))</f>
        <v>3156248356</v>
      </c>
      <c r="N67">
        <f t="shared" ca="1" si="6"/>
        <v>5.7571227931976319</v>
      </c>
      <c r="O67">
        <f t="shared" ca="1" si="7"/>
        <v>173.69787581768395</v>
      </c>
      <c r="P67">
        <f t="shared" ca="1" si="8"/>
        <v>30.110329933166504</v>
      </c>
      <c r="Q67">
        <f t="shared" ca="1" si="9"/>
        <v>33.211193707263263</v>
      </c>
      <c r="R67" s="7">
        <f ca="1">N67-coef!$B$1</f>
        <v>-9.9820680236817338E-4</v>
      </c>
      <c r="S67" s="7">
        <f ca="1">coef!$B$2*R67+coef!$C$2*R67^2+coef!$D$2*R67^3</f>
        <v>4.0143421889207715</v>
      </c>
      <c r="T67" s="7">
        <f ca="1">coef!$B$3+coef!$C$3*R67+coef!$D$3*R67^2</f>
        <v>-30870.631027684041</v>
      </c>
      <c r="U67" s="7">
        <f ca="1">coef!$B$4+coef!$C$4*R67</f>
        <v>4.0691999999999999E-2</v>
      </c>
      <c r="V67" s="7">
        <f ca="1">coef!$B$5+coef!$C$5*R67+coef!$D$5*R67^2+coef!$E$5*R67^3+coef!$F$5*Decimal!R67^4</f>
        <v>30.118022002304553</v>
      </c>
      <c r="W67" s="7">
        <f t="shared" ca="1" si="10"/>
        <v>-5.1099085754802154E-4</v>
      </c>
      <c r="X67" s="7">
        <f t="shared" ca="1" si="11"/>
        <v>15.774938227140691</v>
      </c>
      <c r="Y67" s="7">
        <f t="shared" ca="1" si="12"/>
        <v>108763.46659466691</v>
      </c>
    </row>
    <row r="68" spans="1:25">
      <c r="A68" s="2">
        <f ca="1">SUMPRODUCT(--MID(Binary!A68,LEN(Binary!A68)+1-ROW(INDIRECT("1:"&amp;LEN(Binary!A68))),1),(2^(ROW(INDIRECT("1:"&amp;LEN(Binary!A68)))-1)))</f>
        <v>414366986</v>
      </c>
      <c r="B68" s="2">
        <f ca="1">SUMPRODUCT(--MID(Binary!B68,LEN(Binary!B68)+1-ROW(INDIRECT("1:"&amp;LEN(Binary!B68))),1),(2^(ROW(INDIRECT("1:"&amp;LEN(Binary!B68)))-1)))</f>
        <v>0</v>
      </c>
      <c r="C68" s="2">
        <f ca="1">SUMPRODUCT(--MID(Binary!C68,LEN(Binary!C68)+1-ROW(INDIRECT("1:"&amp;LEN(Binary!C68))),1),(2^(ROW(INDIRECT("1:"&amp;LEN(Binary!C68)))-1)))</f>
        <v>602629497</v>
      </c>
      <c r="D68" s="2">
        <f ca="1">SUMPRODUCT(--MID(Binary!D68,LEN(Binary!D68)+1-ROW(INDIRECT("1:"&amp;LEN(Binary!D68))),1),(2^(ROW(INDIRECT("1:"&amp;LEN(Binary!D68)))-1)))</f>
        <v>0</v>
      </c>
      <c r="E68" s="2">
        <f ca="1">SUMPRODUCT(--MID(Binary!E68,LEN(Binary!E68)+1-ROW(INDIRECT("1:"&amp;LEN(Binary!E68))),1),(2^(ROW(INDIRECT("1:"&amp;LEN(Binary!E68)))-1)))</f>
        <v>20</v>
      </c>
      <c r="F68" s="2">
        <f ca="1">SUMPRODUCT(--MID(Binary!F68,LEN(Binary!F68)+1-ROW(INDIRECT("1:"&amp;LEN(Binary!F68))),1),(2^(ROW(INDIRECT("1:"&amp;LEN(Binary!F68)))-1)))</f>
        <v>112</v>
      </c>
      <c r="G68" s="2">
        <f ca="1">SUMPRODUCT(--MID(Binary!G68,LEN(Binary!G68)+1-ROW(INDIRECT("1:"&amp;LEN(Binary!G68))),1),(2^(ROW(INDIRECT("1:"&amp;LEN(Binary!G68)))-1)))</f>
        <v>46</v>
      </c>
      <c r="H68" s="2">
        <f ca="1">SUMPRODUCT(--MID(Binary!H68,LEN(Binary!H68)+1-ROW(INDIRECT("1:"&amp;LEN(Binary!H68))),1),(2^(ROW(INDIRECT("1:"&amp;LEN(Binary!H68)))-1)))</f>
        <v>65476</v>
      </c>
      <c r="I68" s="2">
        <f ca="1">SUMPRODUCT(--MID(Binary!I68,LEN(Binary!I68)+1-ROW(INDIRECT("1:"&amp;LEN(Binary!I68))),1),(2^(ROW(INDIRECT("1:"&amp;LEN(Binary!I68)))-1)))</f>
        <v>65459</v>
      </c>
      <c r="J68" s="2">
        <f ca="1">SUMPRODUCT(--MID(Binary!J68,LEN(Binary!J68)+1-ROW(INDIRECT("1:"&amp;LEN(Binary!J68))),1),(2^(ROW(INDIRECT("1:"&amp;LEN(Binary!J68)))-1)))</f>
        <v>65498</v>
      </c>
      <c r="K68" s="2">
        <f ca="1">SUMPRODUCT(--MID(Binary!K68,LEN(Binary!K68)+1-ROW(INDIRECT("1:"&amp;LEN(Binary!K68))),1),(2^(ROW(INDIRECT("1:"&amp;LEN(Binary!K68)))-1)))</f>
        <v>65485</v>
      </c>
      <c r="L68" s="2">
        <f ca="1">SUMPRODUCT(--MID(Binary!L68,LEN(Binary!L68)+1-ROW(INDIRECT("1:"&amp;LEN(Binary!L68))),1),(2^(ROW(INDIRECT("1:"&amp;LEN(Binary!L68)))-1)))</f>
        <v>48</v>
      </c>
      <c r="M68" s="2">
        <f ca="1">SUMPRODUCT(--MID(Binary!M68,LEN(Binary!M68)+1-ROW(INDIRECT("1:"&amp;LEN(Binary!M68))),1),(2^(ROW(INDIRECT("1:"&amp;LEN(Binary!M68)))-1)))</f>
        <v>3156248378</v>
      </c>
      <c r="N68">
        <f t="shared" ca="1" si="6"/>
        <v>5.7571227359771733</v>
      </c>
      <c r="O68">
        <f t="shared" ca="1" si="7"/>
        <v>173.69787754407969</v>
      </c>
      <c r="P68">
        <f t="shared" ca="1" si="8"/>
        <v>30.110330142974853</v>
      </c>
      <c r="Q68">
        <f t="shared" ca="1" si="9"/>
        <v>33.211193475848141</v>
      </c>
      <c r="R68" s="7">
        <f ca="1">N68-coef!$B$1</f>
        <v>-9.9826402282676696E-4</v>
      </c>
      <c r="S68" s="7">
        <f ca="1">coef!$B$2*R68+coef!$C$2*R68^2+coef!$D$2*R68^3</f>
        <v>4.0145716408765866</v>
      </c>
      <c r="T68" s="7">
        <f ca="1">coef!$B$3+coef!$C$3*R68+coef!$D$3*R68^2</f>
        <v>-30870.631105465334</v>
      </c>
      <c r="U68" s="7">
        <f ca="1">coef!$B$4+coef!$C$4*R68</f>
        <v>4.0691999999999999E-2</v>
      </c>
      <c r="V68" s="7">
        <f ca="1">coef!$B$5+coef!$C$5*R68+coef!$D$5*R68^2+coef!$E$5*R68^3+coef!$F$5*Decimal!R68^4</f>
        <v>30.118021905528181</v>
      </c>
      <c r="W68" s="7">
        <f t="shared" ca="1" si="10"/>
        <v>-5.1097048469594952E-4</v>
      </c>
      <c r="X68" s="7">
        <f t="shared" ca="1" si="11"/>
        <v>15.774309317932</v>
      </c>
      <c r="Y68" s="7">
        <f t="shared" ca="1" si="12"/>
        <v>108759.13045434575</v>
      </c>
    </row>
    <row r="69" spans="1:25">
      <c r="A69" s="2">
        <f ca="1">SUMPRODUCT(--MID(Binary!A69,LEN(Binary!A69)+1-ROW(INDIRECT("1:"&amp;LEN(Binary!A69))),1),(2^(ROW(INDIRECT("1:"&amp;LEN(Binary!A69)))-1)))</f>
        <v>414367058</v>
      </c>
      <c r="B69" s="2">
        <f ca="1">SUMPRODUCT(--MID(Binary!B69,LEN(Binary!B69)+1-ROW(INDIRECT("1:"&amp;LEN(Binary!B69))),1),(2^(ROW(INDIRECT("1:"&amp;LEN(Binary!B69)))-1)))</f>
        <v>0</v>
      </c>
      <c r="C69" s="2">
        <f ca="1">SUMPRODUCT(--MID(Binary!C69,LEN(Binary!C69)+1-ROW(INDIRECT("1:"&amp;LEN(Binary!C69))),1),(2^(ROW(INDIRECT("1:"&amp;LEN(Binary!C69)))-1)))</f>
        <v>602629478</v>
      </c>
      <c r="D69" s="2">
        <f ca="1">SUMPRODUCT(--MID(Binary!D69,LEN(Binary!D69)+1-ROW(INDIRECT("1:"&amp;LEN(Binary!D69))),1),(2^(ROW(INDIRECT("1:"&amp;LEN(Binary!D69)))-1)))</f>
        <v>0</v>
      </c>
      <c r="E69" s="2">
        <f ca="1">SUMPRODUCT(--MID(Binary!E69,LEN(Binary!E69)+1-ROW(INDIRECT("1:"&amp;LEN(Binary!E69))),1),(2^(ROW(INDIRECT("1:"&amp;LEN(Binary!E69)))-1)))</f>
        <v>32</v>
      </c>
      <c r="F69" s="2">
        <f ca="1">SUMPRODUCT(--MID(Binary!F69,LEN(Binary!F69)+1-ROW(INDIRECT("1:"&amp;LEN(Binary!F69))),1),(2^(ROW(INDIRECT("1:"&amp;LEN(Binary!F69)))-1)))</f>
        <v>65481</v>
      </c>
      <c r="G69" s="2">
        <f ca="1">SUMPRODUCT(--MID(Binary!G69,LEN(Binary!G69)+1-ROW(INDIRECT("1:"&amp;LEN(Binary!G69))),1),(2^(ROW(INDIRECT("1:"&amp;LEN(Binary!G69)))-1)))</f>
        <v>65454</v>
      </c>
      <c r="H69" s="2">
        <f ca="1">SUMPRODUCT(--MID(Binary!H69,LEN(Binary!H69)+1-ROW(INDIRECT("1:"&amp;LEN(Binary!H69))),1),(2^(ROW(INDIRECT("1:"&amp;LEN(Binary!H69)))-1)))</f>
        <v>0</v>
      </c>
      <c r="I69" s="2">
        <f ca="1">SUMPRODUCT(--MID(Binary!I69,LEN(Binary!I69)+1-ROW(INDIRECT("1:"&amp;LEN(Binary!I69))),1),(2^(ROW(INDIRECT("1:"&amp;LEN(Binary!I69)))-1)))</f>
        <v>65488</v>
      </c>
      <c r="J69" s="2">
        <f ca="1">SUMPRODUCT(--MID(Binary!J69,LEN(Binary!J69)+1-ROW(INDIRECT("1:"&amp;LEN(Binary!J69))),1),(2^(ROW(INDIRECT("1:"&amp;LEN(Binary!J69)))-1)))</f>
        <v>3</v>
      </c>
      <c r="K69" s="2">
        <f ca="1">SUMPRODUCT(--MID(Binary!K69,LEN(Binary!K69)+1-ROW(INDIRECT("1:"&amp;LEN(Binary!K69))),1),(2^(ROW(INDIRECT("1:"&amp;LEN(Binary!K69)))-1)))</f>
        <v>90</v>
      </c>
      <c r="L69" s="2">
        <f ca="1">SUMPRODUCT(--MID(Binary!L69,LEN(Binary!L69)+1-ROW(INDIRECT("1:"&amp;LEN(Binary!L69))),1),(2^(ROW(INDIRECT("1:"&amp;LEN(Binary!L69)))-1)))</f>
        <v>65504</v>
      </c>
      <c r="M69" s="2">
        <f ca="1">SUMPRODUCT(--MID(Binary!M69,LEN(Binary!M69)+1-ROW(INDIRECT("1:"&amp;LEN(Binary!M69))),1),(2^(ROW(INDIRECT("1:"&amp;LEN(Binary!M69)))-1)))</f>
        <v>3156248300</v>
      </c>
      <c r="N69">
        <f t="shared" ca="1" si="6"/>
        <v>5.7571225547790528</v>
      </c>
      <c r="O69">
        <f t="shared" ca="1" si="7"/>
        <v>173.69788301099976</v>
      </c>
      <c r="P69">
        <f t="shared" ca="1" si="8"/>
        <v>30.110329399108888</v>
      </c>
      <c r="Q69">
        <f t="shared" ca="1" si="9"/>
        <v>33.211194296319952</v>
      </c>
      <c r="R69" s="7">
        <f ca="1">N69-coef!$B$1</f>
        <v>-9.9844522094727495E-4</v>
      </c>
      <c r="S69" s="7">
        <f ca="1">coef!$B$2*R69+coef!$C$2*R69^2+coef!$D$2*R69^3</f>
        <v>4.0152982382416234</v>
      </c>
      <c r="T69" s="7">
        <f ca="1">coef!$B$3+coef!$C$3*R69+coef!$D$3*R69^2</f>
        <v>-30870.63135176825</v>
      </c>
      <c r="U69" s="7">
        <f ca="1">coef!$B$4+coef!$C$4*R69</f>
        <v>4.0691999999999999E-2</v>
      </c>
      <c r="V69" s="7">
        <f ca="1">coef!$B$5+coef!$C$5*R69+coef!$D$5*R69^2+coef!$E$5*R69^3+coef!$F$5*Decimal!R69^4</f>
        <v>30.118021599072264</v>
      </c>
      <c r="W69" s="7">
        <f t="shared" ca="1" si="10"/>
        <v>-5.1099955856304113E-4</v>
      </c>
      <c r="X69" s="7">
        <f t="shared" ca="1" si="11"/>
        <v>15.775207009745724</v>
      </c>
      <c r="Y69" s="7">
        <f t="shared" ca="1" si="12"/>
        <v>108765.31977009385</v>
      </c>
    </row>
    <row r="70" spans="1:25">
      <c r="A70" s="2">
        <f ca="1">SUMPRODUCT(--MID(Binary!A70,LEN(Binary!A70)+1-ROW(INDIRECT("1:"&amp;LEN(Binary!A70))),1),(2^(ROW(INDIRECT("1:"&amp;LEN(Binary!A70)))-1)))</f>
        <v>414367130</v>
      </c>
      <c r="B70" s="2">
        <f ca="1">SUMPRODUCT(--MID(Binary!B70,LEN(Binary!B70)+1-ROW(INDIRECT("1:"&amp;LEN(Binary!B70))),1),(2^(ROW(INDIRECT("1:"&amp;LEN(Binary!B70)))-1)))</f>
        <v>0</v>
      </c>
      <c r="C70" s="2">
        <f ca="1">SUMPRODUCT(--MID(Binary!C70,LEN(Binary!C70)+1-ROW(INDIRECT("1:"&amp;LEN(Binary!C70))),1),(2^(ROW(INDIRECT("1:"&amp;LEN(Binary!C70)))-1)))</f>
        <v>602629503</v>
      </c>
      <c r="D70" s="2">
        <f ca="1">SUMPRODUCT(--MID(Binary!D70,LEN(Binary!D70)+1-ROW(INDIRECT("1:"&amp;LEN(Binary!D70))),1),(2^(ROW(INDIRECT("1:"&amp;LEN(Binary!D70)))-1)))</f>
        <v>0</v>
      </c>
      <c r="E70" s="2">
        <f ca="1">SUMPRODUCT(--MID(Binary!E70,LEN(Binary!E70)+1-ROW(INDIRECT("1:"&amp;LEN(Binary!E70))),1),(2^(ROW(INDIRECT("1:"&amp;LEN(Binary!E70)))-1)))</f>
        <v>65485</v>
      </c>
      <c r="F70" s="2">
        <f ca="1">SUMPRODUCT(--MID(Binary!F70,LEN(Binary!F70)+1-ROW(INDIRECT("1:"&amp;LEN(Binary!F70))),1),(2^(ROW(INDIRECT("1:"&amp;LEN(Binary!F70)))-1)))</f>
        <v>65520</v>
      </c>
      <c r="G70" s="2">
        <f ca="1">SUMPRODUCT(--MID(Binary!G70,LEN(Binary!G70)+1-ROW(INDIRECT("1:"&amp;LEN(Binary!G70))),1),(2^(ROW(INDIRECT("1:"&amp;LEN(Binary!G70)))-1)))</f>
        <v>38</v>
      </c>
      <c r="H70" s="2">
        <f ca="1">SUMPRODUCT(--MID(Binary!H70,LEN(Binary!H70)+1-ROW(INDIRECT("1:"&amp;LEN(Binary!H70))),1),(2^(ROW(INDIRECT("1:"&amp;LEN(Binary!H70)))-1)))</f>
        <v>15</v>
      </c>
      <c r="I70" s="2">
        <f ca="1">SUMPRODUCT(--MID(Binary!I70,LEN(Binary!I70)+1-ROW(INDIRECT("1:"&amp;LEN(Binary!I70))),1),(2^(ROW(INDIRECT("1:"&amp;LEN(Binary!I70)))-1)))</f>
        <v>65501</v>
      </c>
      <c r="J70" s="2">
        <f ca="1">SUMPRODUCT(--MID(Binary!J70,LEN(Binary!J70)+1-ROW(INDIRECT("1:"&amp;LEN(Binary!J70))),1),(2^(ROW(INDIRECT("1:"&amp;LEN(Binary!J70)))-1)))</f>
        <v>65453</v>
      </c>
      <c r="K70" s="2">
        <f ca="1">SUMPRODUCT(--MID(Binary!K70,LEN(Binary!K70)+1-ROW(INDIRECT("1:"&amp;LEN(Binary!K70))),1),(2^(ROW(INDIRECT("1:"&amp;LEN(Binary!K70)))-1)))</f>
        <v>15</v>
      </c>
      <c r="L70" s="2">
        <f ca="1">SUMPRODUCT(--MID(Binary!L70,LEN(Binary!L70)+1-ROW(INDIRECT("1:"&amp;LEN(Binary!L70))),1),(2^(ROW(INDIRECT("1:"&amp;LEN(Binary!L70)))-1)))</f>
        <v>114</v>
      </c>
      <c r="M70" s="2">
        <f ca="1">SUMPRODUCT(--MID(Binary!M70,LEN(Binary!M70)+1-ROW(INDIRECT("1:"&amp;LEN(Binary!M70))),1),(2^(ROW(INDIRECT("1:"&amp;LEN(Binary!M70)))-1)))</f>
        <v>3156248276</v>
      </c>
      <c r="N70">
        <f t="shared" ca="1" si="6"/>
        <v>5.7571227931976319</v>
      </c>
      <c r="O70">
        <f t="shared" ca="1" si="7"/>
        <v>173.69787581768395</v>
      </c>
      <c r="P70">
        <f t="shared" ca="1" si="8"/>
        <v>30.11032917022705</v>
      </c>
      <c r="Q70">
        <f t="shared" ca="1" si="9"/>
        <v>33.211194548772824</v>
      </c>
      <c r="R70" s="7">
        <f ca="1">N70-coef!$B$1</f>
        <v>-9.9820680236817338E-4</v>
      </c>
      <c r="S70" s="7">
        <f ca="1">coef!$B$2*R70+coef!$C$2*R70^2+coef!$D$2*R70^3</f>
        <v>4.0143421889207715</v>
      </c>
      <c r="T70" s="7">
        <f ca="1">coef!$B$3+coef!$C$3*R70+coef!$D$3*R70^2</f>
        <v>-30870.631027684041</v>
      </c>
      <c r="U70" s="7">
        <f ca="1">coef!$B$4+coef!$C$4*R70</f>
        <v>4.0691999999999999E-2</v>
      </c>
      <c r="V70" s="7">
        <f ca="1">coef!$B$5+coef!$C$5*R70+coef!$D$5*R70^2+coef!$E$5*R70^3+coef!$F$5*Decimal!R70^4</f>
        <v>30.118022002304553</v>
      </c>
      <c r="W70" s="7">
        <f t="shared" ca="1" si="10"/>
        <v>-5.1104155970493892E-4</v>
      </c>
      <c r="X70" s="7">
        <f t="shared" ca="1" si="11"/>
        <v>15.776503499813899</v>
      </c>
      <c r="Y70" s="7">
        <f t="shared" ca="1" si="12"/>
        <v>108774.25868016688</v>
      </c>
    </row>
    <row r="71" spans="1:25">
      <c r="A71" s="2">
        <f ca="1">SUMPRODUCT(--MID(Binary!A71,LEN(Binary!A71)+1-ROW(INDIRECT("1:"&amp;LEN(Binary!A71))),1),(2^(ROW(INDIRECT("1:"&amp;LEN(Binary!A71)))-1)))</f>
        <v>414367202</v>
      </c>
      <c r="B71" s="2">
        <f ca="1">SUMPRODUCT(--MID(Binary!B71,LEN(Binary!B71)+1-ROW(INDIRECT("1:"&amp;LEN(Binary!B71))),1),(2^(ROW(INDIRECT("1:"&amp;LEN(Binary!B71)))-1)))</f>
        <v>0</v>
      </c>
      <c r="C71" s="2">
        <f ca="1">SUMPRODUCT(--MID(Binary!C71,LEN(Binary!C71)+1-ROW(INDIRECT("1:"&amp;LEN(Binary!C71))),1),(2^(ROW(INDIRECT("1:"&amp;LEN(Binary!C71)))-1)))</f>
        <v>602629503</v>
      </c>
      <c r="D71" s="2">
        <f ca="1">SUMPRODUCT(--MID(Binary!D71,LEN(Binary!D71)+1-ROW(INDIRECT("1:"&amp;LEN(Binary!D71))),1),(2^(ROW(INDIRECT("1:"&amp;LEN(Binary!D71)))-1)))</f>
        <v>0</v>
      </c>
      <c r="E71" s="2">
        <f ca="1">SUMPRODUCT(--MID(Binary!E71,LEN(Binary!E71)+1-ROW(INDIRECT("1:"&amp;LEN(Binary!E71))),1),(2^(ROW(INDIRECT("1:"&amp;LEN(Binary!E71)))-1)))</f>
        <v>33</v>
      </c>
      <c r="F71" s="2">
        <f ca="1">SUMPRODUCT(--MID(Binary!F71,LEN(Binary!F71)+1-ROW(INDIRECT("1:"&amp;LEN(Binary!F71))),1),(2^(ROW(INDIRECT("1:"&amp;LEN(Binary!F71)))-1)))</f>
        <v>65502</v>
      </c>
      <c r="G71" s="2">
        <f ca="1">SUMPRODUCT(--MID(Binary!G71,LEN(Binary!G71)+1-ROW(INDIRECT("1:"&amp;LEN(Binary!G71))),1),(2^(ROW(INDIRECT("1:"&amp;LEN(Binary!G71)))-1)))</f>
        <v>65515</v>
      </c>
      <c r="H71" s="2">
        <f ca="1">SUMPRODUCT(--MID(Binary!H71,LEN(Binary!H71)+1-ROW(INDIRECT("1:"&amp;LEN(Binary!H71))),1),(2^(ROW(INDIRECT("1:"&amp;LEN(Binary!H71)))-1)))</f>
        <v>17</v>
      </c>
      <c r="I71" s="2">
        <f ca="1">SUMPRODUCT(--MID(Binary!I71,LEN(Binary!I71)+1-ROW(INDIRECT("1:"&amp;LEN(Binary!I71))),1),(2^(ROW(INDIRECT("1:"&amp;LEN(Binary!I71)))-1)))</f>
        <v>51</v>
      </c>
      <c r="J71" s="2">
        <f ca="1">SUMPRODUCT(--MID(Binary!J71,LEN(Binary!J71)+1-ROW(INDIRECT("1:"&amp;LEN(Binary!J71))),1),(2^(ROW(INDIRECT("1:"&amp;LEN(Binary!J71)))-1)))</f>
        <v>0</v>
      </c>
      <c r="K71" s="2">
        <f ca="1">SUMPRODUCT(--MID(Binary!K71,LEN(Binary!K71)+1-ROW(INDIRECT("1:"&amp;LEN(Binary!K71))),1),(2^(ROW(INDIRECT("1:"&amp;LEN(Binary!K71)))-1)))</f>
        <v>65488</v>
      </c>
      <c r="L71" s="2">
        <f ca="1">SUMPRODUCT(--MID(Binary!L71,LEN(Binary!L71)+1-ROW(INDIRECT("1:"&amp;LEN(Binary!L71))),1),(2^(ROW(INDIRECT("1:"&amp;LEN(Binary!L71)))-1)))</f>
        <v>6</v>
      </c>
      <c r="M71" s="2">
        <f ca="1">SUMPRODUCT(--MID(Binary!M71,LEN(Binary!M71)+1-ROW(INDIRECT("1:"&amp;LEN(Binary!M71))),1),(2^(ROW(INDIRECT("1:"&amp;LEN(Binary!M71)))-1)))</f>
        <v>3156248301</v>
      </c>
      <c r="N71">
        <f t="shared" ca="1" si="6"/>
        <v>5.7571227931976319</v>
      </c>
      <c r="O71">
        <f t="shared" ca="1" si="7"/>
        <v>173.69787581768395</v>
      </c>
      <c r="P71">
        <f t="shared" ca="1" si="8"/>
        <v>30.110329408645629</v>
      </c>
      <c r="Q71">
        <f t="shared" ca="1" si="9"/>
        <v>33.211194285801085</v>
      </c>
      <c r="R71" s="7">
        <f ca="1">N71-coef!$B$1</f>
        <v>-9.9820680236817338E-4</v>
      </c>
      <c r="S71" s="7">
        <f ca="1">coef!$B$2*R71+coef!$C$2*R71^2+coef!$D$2*R71^3</f>
        <v>4.0143421889207715</v>
      </c>
      <c r="T71" s="7">
        <f ca="1">coef!$B$3+coef!$C$3*R71+coef!$D$3*R71^2</f>
        <v>-30870.631027684041</v>
      </c>
      <c r="U71" s="7">
        <f ca="1">coef!$B$4+coef!$C$4*R71</f>
        <v>4.0691999999999999E-2</v>
      </c>
      <c r="V71" s="7">
        <f ca="1">coef!$B$5+coef!$C$5*R71+coef!$D$5*R71^2+coef!$E$5*R71^3+coef!$F$5*Decimal!R71^4</f>
        <v>30.118022002304553</v>
      </c>
      <c r="W71" s="7">
        <f t="shared" ca="1" si="10"/>
        <v>-5.1102571528072183E-4</v>
      </c>
      <c r="X71" s="7">
        <f t="shared" ca="1" si="11"/>
        <v>15.776014352097256</v>
      </c>
      <c r="Y71" s="7">
        <f t="shared" ca="1" si="12"/>
        <v>108770.88615340495</v>
      </c>
    </row>
    <row r="72" spans="1:25">
      <c r="A72" s="2">
        <f ca="1">SUMPRODUCT(--MID(Binary!A72,LEN(Binary!A72)+1-ROW(INDIRECT("1:"&amp;LEN(Binary!A72))),1),(2^(ROW(INDIRECT("1:"&amp;LEN(Binary!A72)))-1)))</f>
        <v>414367274</v>
      </c>
      <c r="B72" s="2">
        <f ca="1">SUMPRODUCT(--MID(Binary!B72,LEN(Binary!B72)+1-ROW(INDIRECT("1:"&amp;LEN(Binary!B72))),1),(2^(ROW(INDIRECT("1:"&amp;LEN(Binary!B72)))-1)))</f>
        <v>0</v>
      </c>
      <c r="C72" s="2">
        <f ca="1">SUMPRODUCT(--MID(Binary!C72,LEN(Binary!C72)+1-ROW(INDIRECT("1:"&amp;LEN(Binary!C72))),1),(2^(ROW(INDIRECT("1:"&amp;LEN(Binary!C72)))-1)))</f>
        <v>602629503</v>
      </c>
      <c r="D72" s="2">
        <f ca="1">SUMPRODUCT(--MID(Binary!D72,LEN(Binary!D72)+1-ROW(INDIRECT("1:"&amp;LEN(Binary!D72))),1),(2^(ROW(INDIRECT("1:"&amp;LEN(Binary!D72)))-1)))</f>
        <v>0</v>
      </c>
      <c r="E72" s="2">
        <f ca="1">SUMPRODUCT(--MID(Binary!E72,LEN(Binary!E72)+1-ROW(INDIRECT("1:"&amp;LEN(Binary!E72))),1),(2^(ROW(INDIRECT("1:"&amp;LEN(Binary!E72)))-1)))</f>
        <v>65503</v>
      </c>
      <c r="F72" s="2">
        <f ca="1">SUMPRODUCT(--MID(Binary!F72,LEN(Binary!F72)+1-ROW(INDIRECT("1:"&amp;LEN(Binary!F72))),1),(2^(ROW(INDIRECT("1:"&amp;LEN(Binary!F72)))-1)))</f>
        <v>49</v>
      </c>
      <c r="G72" s="2">
        <f ca="1">SUMPRODUCT(--MID(Binary!G72,LEN(Binary!G72)+1-ROW(INDIRECT("1:"&amp;LEN(Binary!G72))),1),(2^(ROW(INDIRECT("1:"&amp;LEN(Binary!G72)))-1)))</f>
        <v>34</v>
      </c>
      <c r="H72" s="2">
        <f ca="1">SUMPRODUCT(--MID(Binary!H72,LEN(Binary!H72)+1-ROW(INDIRECT("1:"&amp;LEN(Binary!H72))),1),(2^(ROW(INDIRECT("1:"&amp;LEN(Binary!H72)))-1)))</f>
        <v>65521</v>
      </c>
      <c r="I72" s="2">
        <f ca="1">SUMPRODUCT(--MID(Binary!I72,LEN(Binary!I72)+1-ROW(INDIRECT("1:"&amp;LEN(Binary!I72))),1),(2^(ROW(INDIRECT("1:"&amp;LEN(Binary!I72)))-1)))</f>
        <v>65518</v>
      </c>
      <c r="J72" s="2">
        <f ca="1">SUMPRODUCT(--MID(Binary!J72,LEN(Binary!J72)+1-ROW(INDIRECT("1:"&amp;LEN(Binary!J72))),1),(2^(ROW(INDIRECT("1:"&amp;LEN(Binary!J72)))-1)))</f>
        <v>65534</v>
      </c>
      <c r="K72" s="2">
        <f ca="1">SUMPRODUCT(--MID(Binary!K72,LEN(Binary!K72)+1-ROW(INDIRECT("1:"&amp;LEN(Binary!K72))),1),(2^(ROW(INDIRECT("1:"&amp;LEN(Binary!K72)))-1)))</f>
        <v>37</v>
      </c>
      <c r="L72" s="2">
        <f ca="1">SUMPRODUCT(--MID(Binary!L72,LEN(Binary!L72)+1-ROW(INDIRECT("1:"&amp;LEN(Binary!L72))),1),(2^(ROW(INDIRECT("1:"&amp;LEN(Binary!L72)))-1)))</f>
        <v>65530</v>
      </c>
      <c r="M72" s="2">
        <f ca="1">SUMPRODUCT(--MID(Binary!M72,LEN(Binary!M72)+1-ROW(INDIRECT("1:"&amp;LEN(Binary!M72))),1),(2^(ROW(INDIRECT("1:"&amp;LEN(Binary!M72)))-1)))</f>
        <v>3156248292</v>
      </c>
      <c r="N72">
        <f t="shared" ca="1" si="6"/>
        <v>5.7571227931976319</v>
      </c>
      <c r="O72">
        <f t="shared" ca="1" si="7"/>
        <v>173.69787581768395</v>
      </c>
      <c r="P72">
        <f t="shared" ca="1" si="8"/>
        <v>30.110329322814941</v>
      </c>
      <c r="Q72">
        <f t="shared" ca="1" si="9"/>
        <v>33.211194380470907</v>
      </c>
      <c r="R72" s="7">
        <f ca="1">N72-coef!$B$1</f>
        <v>-9.9820680236817338E-4</v>
      </c>
      <c r="S72" s="7">
        <f ca="1">coef!$B$2*R72+coef!$C$2*R72^2+coef!$D$2*R72^3</f>
        <v>4.0143421889207715</v>
      </c>
      <c r="T72" s="7">
        <f ca="1">coef!$B$3+coef!$C$3*R72+coef!$D$3*R72^2</f>
        <v>-30870.631027684041</v>
      </c>
      <c r="U72" s="7">
        <f ca="1">coef!$B$4+coef!$C$4*R72</f>
        <v>4.0691999999999999E-2</v>
      </c>
      <c r="V72" s="7">
        <f ca="1">coef!$B$5+coef!$C$5*R72+coef!$D$5*R72^2+coef!$E$5*R72^3+coef!$F$5*Decimal!R72^4</f>
        <v>30.118022002304553</v>
      </c>
      <c r="W72" s="7">
        <f t="shared" ca="1" si="10"/>
        <v>-5.110314192733334E-4</v>
      </c>
      <c r="X72" s="7">
        <f t="shared" ca="1" si="11"/>
        <v>15.776190445271885</v>
      </c>
      <c r="Y72" s="7">
        <f t="shared" ca="1" si="12"/>
        <v>108772.10026301607</v>
      </c>
    </row>
    <row r="73" spans="1:25">
      <c r="A73" s="2">
        <f ca="1">SUMPRODUCT(--MID(Binary!A73,LEN(Binary!A73)+1-ROW(INDIRECT("1:"&amp;LEN(Binary!A73))),1),(2^(ROW(INDIRECT("1:"&amp;LEN(Binary!A73)))-1)))</f>
        <v>414367346</v>
      </c>
      <c r="B73" s="2">
        <f ca="1">SUMPRODUCT(--MID(Binary!B73,LEN(Binary!B73)+1-ROW(INDIRECT("1:"&amp;LEN(Binary!B73))),1),(2^(ROW(INDIRECT("1:"&amp;LEN(Binary!B73)))-1)))</f>
        <v>0</v>
      </c>
      <c r="C73" s="2">
        <f ca="1">SUMPRODUCT(--MID(Binary!C73,LEN(Binary!C73)+1-ROW(INDIRECT("1:"&amp;LEN(Binary!C73))),1),(2^(ROW(INDIRECT("1:"&amp;LEN(Binary!C73)))-1)))</f>
        <v>602629503</v>
      </c>
      <c r="D73" s="2">
        <f ca="1">SUMPRODUCT(--MID(Binary!D73,LEN(Binary!D73)+1-ROW(INDIRECT("1:"&amp;LEN(Binary!D73))),1),(2^(ROW(INDIRECT("1:"&amp;LEN(Binary!D73)))-1)))</f>
        <v>0</v>
      </c>
      <c r="E73" s="2">
        <f ca="1">SUMPRODUCT(--MID(Binary!E73,LEN(Binary!E73)+1-ROW(INDIRECT("1:"&amp;LEN(Binary!E73))),1),(2^(ROW(INDIRECT("1:"&amp;LEN(Binary!E73)))-1)))</f>
        <v>55</v>
      </c>
      <c r="F73" s="2">
        <f ca="1">SUMPRODUCT(--MID(Binary!F73,LEN(Binary!F73)+1-ROW(INDIRECT("1:"&amp;LEN(Binary!F73))),1),(2^(ROW(INDIRECT("1:"&amp;LEN(Binary!F73)))-1)))</f>
        <v>17</v>
      </c>
      <c r="G73" s="2">
        <f ca="1">SUMPRODUCT(--MID(Binary!G73,LEN(Binary!G73)+1-ROW(INDIRECT("1:"&amp;LEN(Binary!G73))),1),(2^(ROW(INDIRECT("1:"&amp;LEN(Binary!G73)))-1)))</f>
        <v>65466</v>
      </c>
      <c r="H73" s="2">
        <f ca="1">SUMPRODUCT(--MID(Binary!H73,LEN(Binary!H73)+1-ROW(INDIRECT("1:"&amp;LEN(Binary!H73))),1),(2^(ROW(INDIRECT("1:"&amp;LEN(Binary!H73)))-1)))</f>
        <v>65503</v>
      </c>
      <c r="I73" s="2">
        <f ca="1">SUMPRODUCT(--MID(Binary!I73,LEN(Binary!I73)+1-ROW(INDIRECT("1:"&amp;LEN(Binary!I73))),1),(2^(ROW(INDIRECT("1:"&amp;LEN(Binary!I73)))-1)))</f>
        <v>9</v>
      </c>
      <c r="J73" s="2">
        <f ca="1">SUMPRODUCT(--MID(Binary!J73,LEN(Binary!J73)+1-ROW(INDIRECT("1:"&amp;LEN(Binary!J73))),1),(2^(ROW(INDIRECT("1:"&amp;LEN(Binary!J73)))-1)))</f>
        <v>43</v>
      </c>
      <c r="K73" s="2">
        <f ca="1">SUMPRODUCT(--MID(Binary!K73,LEN(Binary!K73)+1-ROW(INDIRECT("1:"&amp;LEN(Binary!K73))),1),(2^(ROW(INDIRECT("1:"&amp;LEN(Binary!K73)))-1)))</f>
        <v>42</v>
      </c>
      <c r="L73" s="2">
        <f ca="1">SUMPRODUCT(--MID(Binary!L73,LEN(Binary!L73)+1-ROW(INDIRECT("1:"&amp;LEN(Binary!L73))),1),(2^(ROW(INDIRECT("1:"&amp;LEN(Binary!L73)))-1)))</f>
        <v>65533</v>
      </c>
      <c r="M73" s="2">
        <f ca="1">SUMPRODUCT(--MID(Binary!M73,LEN(Binary!M73)+1-ROW(INDIRECT("1:"&amp;LEN(Binary!M73))),1),(2^(ROW(INDIRECT("1:"&amp;LEN(Binary!M73)))-1)))</f>
        <v>3156248268</v>
      </c>
      <c r="N73">
        <f t="shared" ca="1" si="6"/>
        <v>5.7571227931976319</v>
      </c>
      <c r="O73">
        <f t="shared" ca="1" si="7"/>
        <v>173.69787581768395</v>
      </c>
      <c r="P73">
        <f t="shared" ca="1" si="8"/>
        <v>30.110329093933107</v>
      </c>
      <c r="Q73">
        <f t="shared" ca="1" si="9"/>
        <v>33.211194632923785</v>
      </c>
      <c r="R73" s="7">
        <f ca="1">N73-coef!$B$1</f>
        <v>-9.9820680236817338E-4</v>
      </c>
      <c r="S73" s="7">
        <f ca="1">coef!$B$2*R73+coef!$C$2*R73^2+coef!$D$2*R73^3</f>
        <v>4.0143421889207715</v>
      </c>
      <c r="T73" s="7">
        <f ca="1">coef!$B$3+coef!$C$3*R73+coef!$D$3*R73^2</f>
        <v>-30870.631027684041</v>
      </c>
      <c r="U73" s="7">
        <f ca="1">coef!$B$4+coef!$C$4*R73</f>
        <v>4.0691999999999999E-2</v>
      </c>
      <c r="V73" s="7">
        <f ca="1">coef!$B$5+coef!$C$5*R73+coef!$D$5*R73^2+coef!$E$5*R73^3+coef!$F$5*Decimal!R73^4</f>
        <v>30.118022002304553</v>
      </c>
      <c r="W73" s="7">
        <f t="shared" ca="1" si="10"/>
        <v>-5.1104662992074168E-4</v>
      </c>
      <c r="X73" s="7">
        <f t="shared" ca="1" si="11"/>
        <v>15.776660027084999</v>
      </c>
      <c r="Y73" s="7">
        <f t="shared" ca="1" si="12"/>
        <v>108775.33788874294</v>
      </c>
    </row>
    <row r="74" spans="1:25">
      <c r="A74" s="2">
        <f ca="1">SUMPRODUCT(--MID(Binary!A74,LEN(Binary!A74)+1-ROW(INDIRECT("1:"&amp;LEN(Binary!A74))),1),(2^(ROW(INDIRECT("1:"&amp;LEN(Binary!A74)))-1)))</f>
        <v>414367418</v>
      </c>
      <c r="B74" s="2">
        <f ca="1">SUMPRODUCT(--MID(Binary!B74,LEN(Binary!B74)+1-ROW(INDIRECT("1:"&amp;LEN(Binary!B74))),1),(2^(ROW(INDIRECT("1:"&amp;LEN(Binary!B74)))-1)))</f>
        <v>0</v>
      </c>
      <c r="C74" s="2">
        <f ca="1">SUMPRODUCT(--MID(Binary!C74,LEN(Binary!C74)+1-ROW(INDIRECT("1:"&amp;LEN(Binary!C74))),1),(2^(ROW(INDIRECT("1:"&amp;LEN(Binary!C74)))-1)))</f>
        <v>602629503</v>
      </c>
      <c r="D74" s="2">
        <f ca="1">SUMPRODUCT(--MID(Binary!D74,LEN(Binary!D74)+1-ROW(INDIRECT("1:"&amp;LEN(Binary!D74))),1),(2^(ROW(INDIRECT("1:"&amp;LEN(Binary!D74)))-1)))</f>
        <v>0</v>
      </c>
      <c r="E74" s="2">
        <f ca="1">SUMPRODUCT(--MID(Binary!E74,LEN(Binary!E74)+1-ROW(INDIRECT("1:"&amp;LEN(Binary!E74))),1),(2^(ROW(INDIRECT("1:"&amp;LEN(Binary!E74)))-1)))</f>
        <v>10</v>
      </c>
      <c r="F74" s="2">
        <f ca="1">SUMPRODUCT(--MID(Binary!F74,LEN(Binary!F74)+1-ROW(INDIRECT("1:"&amp;LEN(Binary!F74))),1),(2^(ROW(INDIRECT("1:"&amp;LEN(Binary!F74)))-1)))</f>
        <v>65478</v>
      </c>
      <c r="G74" s="2">
        <f ca="1">SUMPRODUCT(--MID(Binary!G74,LEN(Binary!G74)+1-ROW(INDIRECT("1:"&amp;LEN(Binary!G74))),1),(2^(ROW(INDIRECT("1:"&amp;LEN(Binary!G74)))-1)))</f>
        <v>65481</v>
      </c>
      <c r="H74" s="2">
        <f ca="1">SUMPRODUCT(--MID(Binary!H74,LEN(Binary!H74)+1-ROW(INDIRECT("1:"&amp;LEN(Binary!H74))),1),(2^(ROW(INDIRECT("1:"&amp;LEN(Binary!H74)))-1)))</f>
        <v>12</v>
      </c>
      <c r="I74" s="2">
        <f ca="1">SUMPRODUCT(--MID(Binary!I74,LEN(Binary!I74)+1-ROW(INDIRECT("1:"&amp;LEN(Binary!I74))),1),(2^(ROW(INDIRECT("1:"&amp;LEN(Binary!I74)))-1)))</f>
        <v>45</v>
      </c>
      <c r="J74" s="2">
        <f ca="1">SUMPRODUCT(--MID(Binary!J74,LEN(Binary!J74)+1-ROW(INDIRECT("1:"&amp;LEN(Binary!J74))),1),(2^(ROW(INDIRECT("1:"&amp;LEN(Binary!J74)))-1)))</f>
        <v>65524</v>
      </c>
      <c r="K74" s="2">
        <f ca="1">SUMPRODUCT(--MID(Binary!K74,LEN(Binary!K74)+1-ROW(INDIRECT("1:"&amp;LEN(Binary!K74))),1),(2^(ROW(INDIRECT("1:"&amp;LEN(Binary!K74)))-1)))</f>
        <v>65534</v>
      </c>
      <c r="L74" s="2">
        <f ca="1">SUMPRODUCT(--MID(Binary!L74,LEN(Binary!L74)+1-ROW(INDIRECT("1:"&amp;LEN(Binary!L74))),1),(2^(ROW(INDIRECT("1:"&amp;LEN(Binary!L74)))-1)))</f>
        <v>65512</v>
      </c>
      <c r="M74" s="2">
        <f ca="1">SUMPRODUCT(--MID(Binary!M74,LEN(Binary!M74)+1-ROW(INDIRECT("1:"&amp;LEN(Binary!M74))),1),(2^(ROW(INDIRECT("1:"&amp;LEN(Binary!M74)))-1)))</f>
        <v>3156248327</v>
      </c>
      <c r="N74">
        <f t="shared" ca="1" si="6"/>
        <v>5.7571227931976319</v>
      </c>
      <c r="O74">
        <f t="shared" ca="1" si="7"/>
        <v>173.69787581768395</v>
      </c>
      <c r="P74">
        <f t="shared" ca="1" si="8"/>
        <v>30.110329656600953</v>
      </c>
      <c r="Q74">
        <f t="shared" ca="1" si="9"/>
        <v>33.211194012310472</v>
      </c>
      <c r="R74" s="7">
        <f ca="1">N74-coef!$B$1</f>
        <v>-9.9820680236817338E-4</v>
      </c>
      <c r="S74" s="7">
        <f ca="1">coef!$B$2*R74+coef!$C$2*R74^2+coef!$D$2*R74^3</f>
        <v>4.0143421889207715</v>
      </c>
      <c r="T74" s="7">
        <f ca="1">coef!$B$3+coef!$C$3*R74+coef!$D$3*R74^2</f>
        <v>-30870.631027684041</v>
      </c>
      <c r="U74" s="7">
        <f ca="1">coef!$B$4+coef!$C$4*R74</f>
        <v>4.0691999999999999E-2</v>
      </c>
      <c r="V74" s="7">
        <f ca="1">coef!$B$5+coef!$C$5*R74+coef!$D$5*R74^2+coef!$E$5*R74^3+coef!$F$5*Decimal!R74^4</f>
        <v>30.118022002304553</v>
      </c>
      <c r="W74" s="7">
        <f t="shared" ca="1" si="10"/>
        <v>-5.1100923707947388E-4</v>
      </c>
      <c r="X74" s="7">
        <f t="shared" ca="1" si="11"/>
        <v>15.775505638470699</v>
      </c>
      <c r="Y74" s="7">
        <f t="shared" ca="1" si="12"/>
        <v>108767.37872556393</v>
      </c>
    </row>
    <row r="75" spans="1:25">
      <c r="A75" s="2">
        <f ca="1">SUMPRODUCT(--MID(Binary!A75,LEN(Binary!A75)+1-ROW(INDIRECT("1:"&amp;LEN(Binary!A75))),1),(2^(ROW(INDIRECT("1:"&amp;LEN(Binary!A75)))-1)))</f>
        <v>414367490</v>
      </c>
      <c r="B75" s="2">
        <f ca="1">SUMPRODUCT(--MID(Binary!B75,LEN(Binary!B75)+1-ROW(INDIRECT("1:"&amp;LEN(Binary!B75))),1),(2^(ROW(INDIRECT("1:"&amp;LEN(Binary!B75)))-1)))</f>
        <v>0</v>
      </c>
      <c r="C75" s="2">
        <f ca="1">SUMPRODUCT(--MID(Binary!C75,LEN(Binary!C75)+1-ROW(INDIRECT("1:"&amp;LEN(Binary!C75))),1),(2^(ROW(INDIRECT("1:"&amp;LEN(Binary!C75)))-1)))</f>
        <v>602629474</v>
      </c>
      <c r="D75" s="2">
        <f ca="1">SUMPRODUCT(--MID(Binary!D75,LEN(Binary!D75)+1-ROW(INDIRECT("1:"&amp;LEN(Binary!D75))),1),(2^(ROW(INDIRECT("1:"&amp;LEN(Binary!D75)))-1)))</f>
        <v>0</v>
      </c>
      <c r="E75" s="2">
        <f ca="1">SUMPRODUCT(--MID(Binary!E75,LEN(Binary!E75)+1-ROW(INDIRECT("1:"&amp;LEN(Binary!E75))),1),(2^(ROW(INDIRECT("1:"&amp;LEN(Binary!E75)))-1)))</f>
        <v>65520</v>
      </c>
      <c r="F75" s="2">
        <f ca="1">SUMPRODUCT(--MID(Binary!F75,LEN(Binary!F75)+1-ROW(INDIRECT("1:"&amp;LEN(Binary!F75))),1),(2^(ROW(INDIRECT("1:"&amp;LEN(Binary!F75)))-1)))</f>
        <v>12</v>
      </c>
      <c r="G75" s="2">
        <f ca="1">SUMPRODUCT(--MID(Binary!G75,LEN(Binary!G75)+1-ROW(INDIRECT("1:"&amp;LEN(Binary!G75))),1),(2^(ROW(INDIRECT("1:"&amp;LEN(Binary!G75)))-1)))</f>
        <v>1</v>
      </c>
      <c r="H75" s="2">
        <f ca="1">SUMPRODUCT(--MID(Binary!H75,LEN(Binary!H75)+1-ROW(INDIRECT("1:"&amp;LEN(Binary!H75))),1),(2^(ROW(INDIRECT("1:"&amp;LEN(Binary!H75)))-1)))</f>
        <v>65504</v>
      </c>
      <c r="I75" s="2">
        <f ca="1">SUMPRODUCT(--MID(Binary!I75,LEN(Binary!I75)+1-ROW(INDIRECT("1:"&amp;LEN(Binary!I75))),1),(2^(ROW(INDIRECT("1:"&amp;LEN(Binary!I75)))-1)))</f>
        <v>6</v>
      </c>
      <c r="J75" s="2">
        <f ca="1">SUMPRODUCT(--MID(Binary!J75,LEN(Binary!J75)+1-ROW(INDIRECT("1:"&amp;LEN(Binary!J75))),1),(2^(ROW(INDIRECT("1:"&amp;LEN(Binary!J75)))-1)))</f>
        <v>29</v>
      </c>
      <c r="K75" s="2">
        <f ca="1">SUMPRODUCT(--MID(Binary!K75,LEN(Binary!K75)+1-ROW(INDIRECT("1:"&amp;LEN(Binary!K75))),1),(2^(ROW(INDIRECT("1:"&amp;LEN(Binary!K75)))-1)))</f>
        <v>0</v>
      </c>
      <c r="L75" s="2">
        <f ca="1">SUMPRODUCT(--MID(Binary!L75,LEN(Binary!L75)+1-ROW(INDIRECT("1:"&amp;LEN(Binary!L75))),1),(2^(ROW(INDIRECT("1:"&amp;LEN(Binary!L75)))-1)))</f>
        <v>3</v>
      </c>
      <c r="M75" s="2">
        <f ca="1">SUMPRODUCT(--MID(Binary!M75,LEN(Binary!M75)+1-ROW(INDIRECT("1:"&amp;LEN(Binary!M75))),1),(2^(ROW(INDIRECT("1:"&amp;LEN(Binary!M75)))-1)))</f>
        <v>3156248285</v>
      </c>
      <c r="N75">
        <f t="shared" ca="1" si="6"/>
        <v>5.7571225166320801</v>
      </c>
      <c r="O75">
        <f t="shared" ca="1" si="7"/>
        <v>173.69788416193035</v>
      </c>
      <c r="P75">
        <f t="shared" ca="1" si="8"/>
        <v>30.110329256057739</v>
      </c>
      <c r="Q75">
        <f t="shared" ca="1" si="9"/>
        <v>33.211194454102994</v>
      </c>
      <c r="R75" s="7">
        <f ca="1">N75-coef!$B$1</f>
        <v>-9.9848336791996672E-4</v>
      </c>
      <c r="S75" s="7">
        <f ca="1">coef!$B$2*R75+coef!$C$2*R75^2+coef!$D$2*R75^3</f>
        <v>4.0154512060106127</v>
      </c>
      <c r="T75" s="7">
        <f ca="1">coef!$B$3+coef!$C$3*R75+coef!$D$3*R75^2</f>
        <v>-30870.63140362062</v>
      </c>
      <c r="U75" s="7">
        <f ca="1">coef!$B$4+coef!$C$4*R75</f>
        <v>4.0691999999999999E-2</v>
      </c>
      <c r="V75" s="7">
        <f ca="1">coef!$B$5+coef!$C$5*R75+coef!$D$5*R75^2+coef!$E$5*R75^3+coef!$F$5*Decimal!R75^4</f>
        <v>30.11802153455573</v>
      </c>
      <c r="W75" s="7">
        <f t="shared" ca="1" si="10"/>
        <v>-5.1100477878063266E-4</v>
      </c>
      <c r="X75" s="7">
        <f t="shared" ca="1" si="11"/>
        <v>15.775368194357798</v>
      </c>
      <c r="Y75" s="7">
        <f t="shared" ca="1" si="12"/>
        <v>108766.4310896387</v>
      </c>
    </row>
    <row r="76" spans="1:25">
      <c r="A76" s="2">
        <f ca="1">SUMPRODUCT(--MID(Binary!A76,LEN(Binary!A76)+1-ROW(INDIRECT("1:"&amp;LEN(Binary!A76))),1),(2^(ROW(INDIRECT("1:"&amp;LEN(Binary!A76)))-1)))</f>
        <v>414367562</v>
      </c>
      <c r="B76" s="2">
        <f ca="1">SUMPRODUCT(--MID(Binary!B76,LEN(Binary!B76)+1-ROW(INDIRECT("1:"&amp;LEN(Binary!B76))),1),(2^(ROW(INDIRECT("1:"&amp;LEN(Binary!B76)))-1)))</f>
        <v>0</v>
      </c>
      <c r="C76" s="2">
        <f ca="1">SUMPRODUCT(--MID(Binary!C76,LEN(Binary!C76)+1-ROW(INDIRECT("1:"&amp;LEN(Binary!C76))),1),(2^(ROW(INDIRECT("1:"&amp;LEN(Binary!C76)))-1)))</f>
        <v>602629503</v>
      </c>
      <c r="D76" s="2">
        <f ca="1">SUMPRODUCT(--MID(Binary!D76,LEN(Binary!D76)+1-ROW(INDIRECT("1:"&amp;LEN(Binary!D76))),1),(2^(ROW(INDIRECT("1:"&amp;LEN(Binary!D76)))-1)))</f>
        <v>0</v>
      </c>
      <c r="E76" s="2">
        <f ca="1">SUMPRODUCT(--MID(Binary!E76,LEN(Binary!E76)+1-ROW(INDIRECT("1:"&amp;LEN(Binary!E76))),1),(2^(ROW(INDIRECT("1:"&amp;LEN(Binary!E76)))-1)))</f>
        <v>65508</v>
      </c>
      <c r="F76" s="2">
        <f ca="1">SUMPRODUCT(--MID(Binary!F76,LEN(Binary!F76)+1-ROW(INDIRECT("1:"&amp;LEN(Binary!F76))),1),(2^(ROW(INDIRECT("1:"&amp;LEN(Binary!F76)))-1)))</f>
        <v>65534</v>
      </c>
      <c r="G76" s="2">
        <f ca="1">SUMPRODUCT(--MID(Binary!G76,LEN(Binary!G76)+1-ROW(INDIRECT("1:"&amp;LEN(Binary!G76))),1),(2^(ROW(INDIRECT("1:"&amp;LEN(Binary!G76)))-1)))</f>
        <v>6</v>
      </c>
      <c r="H76" s="2">
        <f ca="1">SUMPRODUCT(--MID(Binary!H76,LEN(Binary!H76)+1-ROW(INDIRECT("1:"&amp;LEN(Binary!H76))),1),(2^(ROW(INDIRECT("1:"&amp;LEN(Binary!H76)))-1)))</f>
        <v>65515</v>
      </c>
      <c r="I76" s="2">
        <f ca="1">SUMPRODUCT(--MID(Binary!I76,LEN(Binary!I76)+1-ROW(INDIRECT("1:"&amp;LEN(Binary!I76))),1),(2^(ROW(INDIRECT("1:"&amp;LEN(Binary!I76)))-1)))</f>
        <v>65520</v>
      </c>
      <c r="J76" s="2">
        <f ca="1">SUMPRODUCT(--MID(Binary!J76,LEN(Binary!J76)+1-ROW(INDIRECT("1:"&amp;LEN(Binary!J76))),1),(2^(ROW(INDIRECT("1:"&amp;LEN(Binary!J76)))-1)))</f>
        <v>3</v>
      </c>
      <c r="K76" s="2">
        <f ca="1">SUMPRODUCT(--MID(Binary!K76,LEN(Binary!K76)+1-ROW(INDIRECT("1:"&amp;LEN(Binary!K76))),1),(2^(ROW(INDIRECT("1:"&amp;LEN(Binary!K76)))-1)))</f>
        <v>34</v>
      </c>
      <c r="L76" s="2">
        <f ca="1">SUMPRODUCT(--MID(Binary!L76,LEN(Binary!L76)+1-ROW(INDIRECT("1:"&amp;LEN(Binary!L76))),1),(2^(ROW(INDIRECT("1:"&amp;LEN(Binary!L76)))-1)))</f>
        <v>28</v>
      </c>
      <c r="M76" s="2">
        <f ca="1">SUMPRODUCT(--MID(Binary!M76,LEN(Binary!M76)+1-ROW(INDIRECT("1:"&amp;LEN(Binary!M76))),1),(2^(ROW(INDIRECT("1:"&amp;LEN(Binary!M76)))-1)))</f>
        <v>3156248270</v>
      </c>
      <c r="N76">
        <f t="shared" ca="1" si="6"/>
        <v>5.7571227931976319</v>
      </c>
      <c r="O76">
        <f t="shared" ca="1" si="7"/>
        <v>173.69787581768395</v>
      </c>
      <c r="P76">
        <f t="shared" ca="1" si="8"/>
        <v>30.110329113006593</v>
      </c>
      <c r="Q76">
        <f t="shared" ca="1" si="9"/>
        <v>33.211194611886043</v>
      </c>
      <c r="R76" s="7">
        <f ca="1">N76-coef!$B$1</f>
        <v>-9.9820680236817338E-4</v>
      </c>
      <c r="S76" s="7">
        <f ca="1">coef!$B$2*R76+coef!$C$2*R76^2+coef!$D$2*R76^3</f>
        <v>4.0143421889207715</v>
      </c>
      <c r="T76" s="7">
        <f ca="1">coef!$B$3+coef!$C$3*R76+coef!$D$3*R76^2</f>
        <v>-30870.631027684041</v>
      </c>
      <c r="U76" s="7">
        <f ca="1">coef!$B$4+coef!$C$4*R76</f>
        <v>4.0691999999999999E-2</v>
      </c>
      <c r="V76" s="7">
        <f ca="1">coef!$B$5+coef!$C$5*R76+coef!$D$5*R76^2+coef!$E$5*R76^3+coef!$F$5*Decimal!R76^4</f>
        <v>30.118022002304553</v>
      </c>
      <c r="W76" s="7">
        <f t="shared" ca="1" si="10"/>
        <v>-5.1104536236690201E-4</v>
      </c>
      <c r="X76" s="7">
        <f t="shared" ca="1" si="11"/>
        <v>15.776620895270646</v>
      </c>
      <c r="Y76" s="7">
        <f t="shared" ca="1" si="12"/>
        <v>108775.06808662252</v>
      </c>
    </row>
    <row r="77" spans="1:25">
      <c r="A77" s="2">
        <f ca="1">SUMPRODUCT(--MID(Binary!A77,LEN(Binary!A77)+1-ROW(INDIRECT("1:"&amp;LEN(Binary!A77))),1),(2^(ROW(INDIRECT("1:"&amp;LEN(Binary!A77)))-1)))</f>
        <v>414367634</v>
      </c>
      <c r="B77" s="2">
        <f ca="1">SUMPRODUCT(--MID(Binary!B77,LEN(Binary!B77)+1-ROW(INDIRECT("1:"&amp;LEN(Binary!B77))),1),(2^(ROW(INDIRECT("1:"&amp;LEN(Binary!B77)))-1)))</f>
        <v>0</v>
      </c>
      <c r="C77" s="2">
        <f ca="1">SUMPRODUCT(--MID(Binary!C77,LEN(Binary!C77)+1-ROW(INDIRECT("1:"&amp;LEN(Binary!C77))),1),(2^(ROW(INDIRECT("1:"&amp;LEN(Binary!C77)))-1)))</f>
        <v>602629503</v>
      </c>
      <c r="D77" s="2">
        <f ca="1">SUMPRODUCT(--MID(Binary!D77,LEN(Binary!D77)+1-ROW(INDIRECT("1:"&amp;LEN(Binary!D77))),1),(2^(ROW(INDIRECT("1:"&amp;LEN(Binary!D77)))-1)))</f>
        <v>0</v>
      </c>
      <c r="E77" s="2">
        <f ca="1">SUMPRODUCT(--MID(Binary!E77,LEN(Binary!E77)+1-ROW(INDIRECT("1:"&amp;LEN(Binary!E77))),1),(2^(ROW(INDIRECT("1:"&amp;LEN(Binary!E77)))-1)))</f>
        <v>32</v>
      </c>
      <c r="F77" s="2">
        <f ca="1">SUMPRODUCT(--MID(Binary!F77,LEN(Binary!F77)+1-ROW(INDIRECT("1:"&amp;LEN(Binary!F77))),1),(2^(ROW(INDIRECT("1:"&amp;LEN(Binary!F77)))-1)))</f>
        <v>0</v>
      </c>
      <c r="G77" s="2">
        <f ca="1">SUMPRODUCT(--MID(Binary!G77,LEN(Binary!G77)+1-ROW(INDIRECT("1:"&amp;LEN(Binary!G77))),1),(2^(ROW(INDIRECT("1:"&amp;LEN(Binary!G77)))-1)))</f>
        <v>65529</v>
      </c>
      <c r="H77" s="2">
        <f ca="1">SUMPRODUCT(--MID(Binary!H77,LEN(Binary!H77)+1-ROW(INDIRECT("1:"&amp;LEN(Binary!H77))),1),(2^(ROW(INDIRECT("1:"&amp;LEN(Binary!H77)))-1)))</f>
        <v>65521</v>
      </c>
      <c r="I77" s="2">
        <f ca="1">SUMPRODUCT(--MID(Binary!I77,LEN(Binary!I77)+1-ROW(INDIRECT("1:"&amp;LEN(Binary!I77))),1),(2^(ROW(INDIRECT("1:"&amp;LEN(Binary!I77)))-1)))</f>
        <v>65504</v>
      </c>
      <c r="J77" s="2">
        <f ca="1">SUMPRODUCT(--MID(Binary!J77,LEN(Binary!J77)+1-ROW(INDIRECT("1:"&amp;LEN(Binary!J77))),1),(2^(ROW(INDIRECT("1:"&amp;LEN(Binary!J77)))-1)))</f>
        <v>65494</v>
      </c>
      <c r="K77" s="2">
        <f ca="1">SUMPRODUCT(--MID(Binary!K77,LEN(Binary!K77)+1-ROW(INDIRECT("1:"&amp;LEN(Binary!K77))),1),(2^(ROW(INDIRECT("1:"&amp;LEN(Binary!K77)))-1)))</f>
        <v>41</v>
      </c>
      <c r="L77" s="2">
        <f ca="1">SUMPRODUCT(--MID(Binary!L77,LEN(Binary!L77)+1-ROW(INDIRECT("1:"&amp;LEN(Binary!L77))),1),(2^(ROW(INDIRECT("1:"&amp;LEN(Binary!L77)))-1)))</f>
        <v>31</v>
      </c>
      <c r="M77" s="2">
        <f ca="1">SUMPRODUCT(--MID(Binary!M77,LEN(Binary!M77)+1-ROW(INDIRECT("1:"&amp;LEN(Binary!M77))),1),(2^(ROW(INDIRECT("1:"&amp;LEN(Binary!M77)))-1)))</f>
        <v>3156248280</v>
      </c>
      <c r="N77">
        <f t="shared" ca="1" si="6"/>
        <v>5.7571227931976319</v>
      </c>
      <c r="O77">
        <f t="shared" ca="1" si="7"/>
        <v>173.69787581768395</v>
      </c>
      <c r="P77">
        <f t="shared" ca="1" si="8"/>
        <v>30.110329208374022</v>
      </c>
      <c r="Q77">
        <f t="shared" ca="1" si="9"/>
        <v>33.211194506697346</v>
      </c>
      <c r="R77" s="7">
        <f ca="1">N77-coef!$B$1</f>
        <v>-9.9820680236817338E-4</v>
      </c>
      <c r="S77" s="7">
        <f ca="1">coef!$B$2*R77+coef!$C$2*R77^2+coef!$D$2*R77^3</f>
        <v>4.0143421889207715</v>
      </c>
      <c r="T77" s="7">
        <f ca="1">coef!$B$3+coef!$C$3*R77+coef!$D$3*R77^2</f>
        <v>-30870.631027684041</v>
      </c>
      <c r="U77" s="7">
        <f ca="1">coef!$B$4+coef!$C$4*R77</f>
        <v>4.0691999999999999E-2</v>
      </c>
      <c r="V77" s="7">
        <f ca="1">coef!$B$5+coef!$C$5*R77+coef!$D$5*R77^2+coef!$E$5*R77^3+coef!$F$5*Decimal!R77^4</f>
        <v>30.118022002304553</v>
      </c>
      <c r="W77" s="7">
        <f t="shared" ca="1" si="10"/>
        <v>-5.1103902459725958E-4</v>
      </c>
      <c r="X77" s="7">
        <f t="shared" ca="1" si="11"/>
        <v>15.776425236185224</v>
      </c>
      <c r="Y77" s="7">
        <f t="shared" ca="1" si="12"/>
        <v>108773.71907592626</v>
      </c>
    </row>
    <row r="78" spans="1:25">
      <c r="A78" s="2">
        <f ca="1">SUMPRODUCT(--MID(Binary!A78,LEN(Binary!A78)+1-ROW(INDIRECT("1:"&amp;LEN(Binary!A78))),1),(2^(ROW(INDIRECT("1:"&amp;LEN(Binary!A78)))-1)))</f>
        <v>414367706</v>
      </c>
      <c r="B78" s="2">
        <f ca="1">SUMPRODUCT(--MID(Binary!B78,LEN(Binary!B78)+1-ROW(INDIRECT("1:"&amp;LEN(Binary!B78))),1),(2^(ROW(INDIRECT("1:"&amp;LEN(Binary!B78)))-1)))</f>
        <v>0</v>
      </c>
      <c r="C78" s="2">
        <f ca="1">SUMPRODUCT(--MID(Binary!C78,LEN(Binary!C78)+1-ROW(INDIRECT("1:"&amp;LEN(Binary!C78))),1),(2^(ROW(INDIRECT("1:"&amp;LEN(Binary!C78)))-1)))</f>
        <v>602629503</v>
      </c>
      <c r="D78" s="2">
        <f ca="1">SUMPRODUCT(--MID(Binary!D78,LEN(Binary!D78)+1-ROW(INDIRECT("1:"&amp;LEN(Binary!D78))),1),(2^(ROW(INDIRECT("1:"&amp;LEN(Binary!D78)))-1)))</f>
        <v>0</v>
      </c>
      <c r="E78" s="2">
        <f ca="1">SUMPRODUCT(--MID(Binary!E78,LEN(Binary!E78)+1-ROW(INDIRECT("1:"&amp;LEN(Binary!E78))),1),(2^(ROW(INDIRECT("1:"&amp;LEN(Binary!E78)))-1)))</f>
        <v>19</v>
      </c>
      <c r="F78" s="2">
        <f ca="1">SUMPRODUCT(--MID(Binary!F78,LEN(Binary!F78)+1-ROW(INDIRECT("1:"&amp;LEN(Binary!F78))),1),(2^(ROW(INDIRECT("1:"&amp;LEN(Binary!F78)))-1)))</f>
        <v>109</v>
      </c>
      <c r="G78" s="2">
        <f ca="1">SUMPRODUCT(--MID(Binary!G78,LEN(Binary!G78)+1-ROW(INDIRECT("1:"&amp;LEN(Binary!G78))),1),(2^(ROW(INDIRECT("1:"&amp;LEN(Binary!G78)))-1)))</f>
        <v>65518</v>
      </c>
      <c r="H78" s="2">
        <f ca="1">SUMPRODUCT(--MID(Binary!H78,LEN(Binary!H78)+1-ROW(INDIRECT("1:"&amp;LEN(Binary!H78))),1),(2^(ROW(INDIRECT("1:"&amp;LEN(Binary!H78)))-1)))</f>
        <v>65497</v>
      </c>
      <c r="I78" s="2">
        <f ca="1">SUMPRODUCT(--MID(Binary!I78,LEN(Binary!I78)+1-ROW(INDIRECT("1:"&amp;LEN(Binary!I78))),1),(2^(ROW(INDIRECT("1:"&amp;LEN(Binary!I78)))-1)))</f>
        <v>0</v>
      </c>
      <c r="J78" s="2">
        <f ca="1">SUMPRODUCT(--MID(Binary!J78,LEN(Binary!J78)+1-ROW(INDIRECT("1:"&amp;LEN(Binary!J78))),1),(2^(ROW(INDIRECT("1:"&amp;LEN(Binary!J78)))-1)))</f>
        <v>65507</v>
      </c>
      <c r="K78" s="2">
        <f ca="1">SUMPRODUCT(--MID(Binary!K78,LEN(Binary!K78)+1-ROW(INDIRECT("1:"&amp;LEN(Binary!K78))),1),(2^(ROW(INDIRECT("1:"&amp;LEN(Binary!K78)))-1)))</f>
        <v>33</v>
      </c>
      <c r="L78" s="2">
        <f ca="1">SUMPRODUCT(--MID(Binary!L78,LEN(Binary!L78)+1-ROW(INDIRECT("1:"&amp;LEN(Binary!L78))),1),(2^(ROW(INDIRECT("1:"&amp;LEN(Binary!L78)))-1)))</f>
        <v>65534</v>
      </c>
      <c r="M78" s="2">
        <f ca="1">SUMPRODUCT(--MID(Binary!M78,LEN(Binary!M78)+1-ROW(INDIRECT("1:"&amp;LEN(Binary!M78))),1),(2^(ROW(INDIRECT("1:"&amp;LEN(Binary!M78)))-1)))</f>
        <v>3156248301</v>
      </c>
      <c r="N78">
        <f t="shared" ca="1" si="6"/>
        <v>5.7571227931976319</v>
      </c>
      <c r="O78">
        <f t="shared" ca="1" si="7"/>
        <v>173.69787581768395</v>
      </c>
      <c r="P78">
        <f t="shared" ca="1" si="8"/>
        <v>30.110329408645629</v>
      </c>
      <c r="Q78">
        <f t="shared" ca="1" si="9"/>
        <v>33.211194285801085</v>
      </c>
      <c r="R78" s="7">
        <f ca="1">N78-coef!$B$1</f>
        <v>-9.9820680236817338E-4</v>
      </c>
      <c r="S78" s="7">
        <f ca="1">coef!$B$2*R78+coef!$C$2*R78^2+coef!$D$2*R78^3</f>
        <v>4.0143421889207715</v>
      </c>
      <c r="T78" s="7">
        <f ca="1">coef!$B$3+coef!$C$3*R78+coef!$D$3*R78^2</f>
        <v>-30870.631027684041</v>
      </c>
      <c r="U78" s="7">
        <f ca="1">coef!$B$4+coef!$C$4*R78</f>
        <v>4.0691999999999999E-2</v>
      </c>
      <c r="V78" s="7">
        <f ca="1">coef!$B$5+coef!$C$5*R78+coef!$D$5*R78^2+coef!$E$5*R78^3+coef!$F$5*Decimal!R78^4</f>
        <v>30.118022002304553</v>
      </c>
      <c r="W78" s="7">
        <f t="shared" ca="1" si="10"/>
        <v>-5.1102571528072183E-4</v>
      </c>
      <c r="X78" s="7">
        <f t="shared" ca="1" si="11"/>
        <v>15.776014352097256</v>
      </c>
      <c r="Y78" s="7">
        <f t="shared" ca="1" si="12"/>
        <v>108770.88615340495</v>
      </c>
    </row>
    <row r="79" spans="1:25">
      <c r="A79" s="2">
        <f ca="1">SUMPRODUCT(--MID(Binary!A79,LEN(Binary!A79)+1-ROW(INDIRECT("1:"&amp;LEN(Binary!A79))),1),(2^(ROW(INDIRECT("1:"&amp;LEN(Binary!A79)))-1)))</f>
        <v>414367778</v>
      </c>
      <c r="B79" s="2">
        <f ca="1">SUMPRODUCT(--MID(Binary!B79,LEN(Binary!B79)+1-ROW(INDIRECT("1:"&amp;LEN(Binary!B79))),1),(2^(ROW(INDIRECT("1:"&amp;LEN(Binary!B79)))-1)))</f>
        <v>0</v>
      </c>
      <c r="C79" s="2">
        <f ca="1">SUMPRODUCT(--MID(Binary!C79,LEN(Binary!C79)+1-ROW(INDIRECT("1:"&amp;LEN(Binary!C79))),1),(2^(ROW(INDIRECT("1:"&amp;LEN(Binary!C79)))-1)))</f>
        <v>602629503</v>
      </c>
      <c r="D79" s="2">
        <f ca="1">SUMPRODUCT(--MID(Binary!D79,LEN(Binary!D79)+1-ROW(INDIRECT("1:"&amp;LEN(Binary!D79))),1),(2^(ROW(INDIRECT("1:"&amp;LEN(Binary!D79)))-1)))</f>
        <v>0</v>
      </c>
      <c r="E79" s="2">
        <f ca="1">SUMPRODUCT(--MID(Binary!E79,LEN(Binary!E79)+1-ROW(INDIRECT("1:"&amp;LEN(Binary!E79))),1),(2^(ROW(INDIRECT("1:"&amp;LEN(Binary!E79)))-1)))</f>
        <v>65534</v>
      </c>
      <c r="F79" s="2">
        <f ca="1">SUMPRODUCT(--MID(Binary!F79,LEN(Binary!F79)+1-ROW(INDIRECT("1:"&amp;LEN(Binary!F79))),1),(2^(ROW(INDIRECT("1:"&amp;LEN(Binary!F79)))-1)))</f>
        <v>27</v>
      </c>
      <c r="G79" s="2">
        <f ca="1">SUMPRODUCT(--MID(Binary!G79,LEN(Binary!G79)+1-ROW(INDIRECT("1:"&amp;LEN(Binary!G79))),1),(2^(ROW(INDIRECT("1:"&amp;LEN(Binary!G79)))-1)))</f>
        <v>13</v>
      </c>
      <c r="H79" s="2">
        <f ca="1">SUMPRODUCT(--MID(Binary!H79,LEN(Binary!H79)+1-ROW(INDIRECT("1:"&amp;LEN(Binary!H79))),1),(2^(ROW(INDIRECT("1:"&amp;LEN(Binary!H79)))-1)))</f>
        <v>65507</v>
      </c>
      <c r="I79" s="2">
        <f ca="1">SUMPRODUCT(--MID(Binary!I79,LEN(Binary!I79)+1-ROW(INDIRECT("1:"&amp;LEN(Binary!I79))),1),(2^(ROW(INDIRECT("1:"&amp;LEN(Binary!I79)))-1)))</f>
        <v>65533</v>
      </c>
      <c r="J79" s="2">
        <f ca="1">SUMPRODUCT(--MID(Binary!J79,LEN(Binary!J79)+1-ROW(INDIRECT("1:"&amp;LEN(Binary!J79))),1),(2^(ROW(INDIRECT("1:"&amp;LEN(Binary!J79)))-1)))</f>
        <v>52</v>
      </c>
      <c r="K79" s="2">
        <f ca="1">SUMPRODUCT(--MID(Binary!K79,LEN(Binary!K79)+1-ROW(INDIRECT("1:"&amp;LEN(Binary!K79))),1),(2^(ROW(INDIRECT("1:"&amp;LEN(Binary!K79)))-1)))</f>
        <v>36</v>
      </c>
      <c r="L79" s="2">
        <f ca="1">SUMPRODUCT(--MID(Binary!L79,LEN(Binary!L79)+1-ROW(INDIRECT("1:"&amp;LEN(Binary!L79))),1),(2^(ROW(INDIRECT("1:"&amp;LEN(Binary!L79)))-1)))</f>
        <v>65493</v>
      </c>
      <c r="M79" s="2">
        <f ca="1">SUMPRODUCT(--MID(Binary!M79,LEN(Binary!M79)+1-ROW(INDIRECT("1:"&amp;LEN(Binary!M79))),1),(2^(ROW(INDIRECT("1:"&amp;LEN(Binary!M79)))-1)))</f>
        <v>3156248251</v>
      </c>
      <c r="N79">
        <f t="shared" ca="1" si="6"/>
        <v>5.7571227931976319</v>
      </c>
      <c r="O79">
        <f t="shared" ca="1" si="7"/>
        <v>173.69787581768395</v>
      </c>
      <c r="P79">
        <f t="shared" ca="1" si="8"/>
        <v>30.110328931808471</v>
      </c>
      <c r="Q79">
        <f t="shared" ca="1" si="9"/>
        <v>33.211194811744569</v>
      </c>
      <c r="R79" s="7">
        <f ca="1">N79-coef!$B$1</f>
        <v>-9.9820680236817338E-4</v>
      </c>
      <c r="S79" s="7">
        <f ca="1">coef!$B$2*R79+coef!$C$2*R79^2+coef!$D$2*R79^3</f>
        <v>4.0143421889207715</v>
      </c>
      <c r="T79" s="7">
        <f ca="1">coef!$B$3+coef!$C$3*R79+coef!$D$3*R79^2</f>
        <v>-30870.631027684041</v>
      </c>
      <c r="U79" s="7">
        <f ca="1">coef!$B$4+coef!$C$4*R79</f>
        <v>4.0691999999999999E-2</v>
      </c>
      <c r="V79" s="7">
        <f ca="1">coef!$B$5+coef!$C$5*R79+coef!$D$5*R79^2+coef!$E$5*R79^3+coef!$F$5*Decimal!R79^4</f>
        <v>30.118022002304553</v>
      </c>
      <c r="W79" s="7">
        <f t="shared" ca="1" si="10"/>
        <v>-5.1105740412982215E-4</v>
      </c>
      <c r="X79" s="7">
        <f t="shared" ca="1" si="11"/>
        <v>15.776992647551733</v>
      </c>
      <c r="Y79" s="7">
        <f t="shared" ca="1" si="12"/>
        <v>108777.63120707493</v>
      </c>
    </row>
    <row r="80" spans="1:25">
      <c r="A80" s="2">
        <f ca="1">SUMPRODUCT(--MID(Binary!A80,LEN(Binary!A80)+1-ROW(INDIRECT("1:"&amp;LEN(Binary!A80))),1),(2^(ROW(INDIRECT("1:"&amp;LEN(Binary!A80)))-1)))</f>
        <v>414367850</v>
      </c>
      <c r="B80" s="2">
        <f ca="1">SUMPRODUCT(--MID(Binary!B80,LEN(Binary!B80)+1-ROW(INDIRECT("1:"&amp;LEN(Binary!B80))),1),(2^(ROW(INDIRECT("1:"&amp;LEN(Binary!B80)))-1)))</f>
        <v>0</v>
      </c>
      <c r="C80" s="2">
        <f ca="1">SUMPRODUCT(--MID(Binary!C80,LEN(Binary!C80)+1-ROW(INDIRECT("1:"&amp;LEN(Binary!C80))),1),(2^(ROW(INDIRECT("1:"&amp;LEN(Binary!C80)))-1)))</f>
        <v>602629503</v>
      </c>
      <c r="D80" s="2">
        <f ca="1">SUMPRODUCT(--MID(Binary!D80,LEN(Binary!D80)+1-ROW(INDIRECT("1:"&amp;LEN(Binary!D80))),1),(2^(ROW(INDIRECT("1:"&amp;LEN(Binary!D80)))-1)))</f>
        <v>0</v>
      </c>
      <c r="E80" s="2">
        <f ca="1">SUMPRODUCT(--MID(Binary!E80,LEN(Binary!E80)+1-ROW(INDIRECT("1:"&amp;LEN(Binary!E80))),1),(2^(ROW(INDIRECT("1:"&amp;LEN(Binary!E80)))-1)))</f>
        <v>65532</v>
      </c>
      <c r="F80" s="2">
        <f ca="1">SUMPRODUCT(--MID(Binary!F80,LEN(Binary!F80)+1-ROW(INDIRECT("1:"&amp;LEN(Binary!F80))),1),(2^(ROW(INDIRECT("1:"&amp;LEN(Binary!F80)))-1)))</f>
        <v>65535</v>
      </c>
      <c r="G80" s="2">
        <f ca="1">SUMPRODUCT(--MID(Binary!G80,LEN(Binary!G80)+1-ROW(INDIRECT("1:"&amp;LEN(Binary!G80))),1),(2^(ROW(INDIRECT("1:"&amp;LEN(Binary!G80)))-1)))</f>
        <v>65476</v>
      </c>
      <c r="H80" s="2">
        <f ca="1">SUMPRODUCT(--MID(Binary!H80,LEN(Binary!H80)+1-ROW(INDIRECT("1:"&amp;LEN(Binary!H80))),1),(2^(ROW(INDIRECT("1:"&amp;LEN(Binary!H80)))-1)))</f>
        <v>65499</v>
      </c>
      <c r="I80" s="2">
        <f ca="1">SUMPRODUCT(--MID(Binary!I80,LEN(Binary!I80)+1-ROW(INDIRECT("1:"&amp;LEN(Binary!I80))),1),(2^(ROW(INDIRECT("1:"&amp;LEN(Binary!I80)))-1)))</f>
        <v>5</v>
      </c>
      <c r="J80" s="2">
        <f ca="1">SUMPRODUCT(--MID(Binary!J80,LEN(Binary!J80)+1-ROW(INDIRECT("1:"&amp;LEN(Binary!J80))),1),(2^(ROW(INDIRECT("1:"&amp;LEN(Binary!J80)))-1)))</f>
        <v>52</v>
      </c>
      <c r="K80" s="2">
        <f ca="1">SUMPRODUCT(--MID(Binary!K80,LEN(Binary!K80)+1-ROW(INDIRECT("1:"&amp;LEN(Binary!K80))),1),(2^(ROW(INDIRECT("1:"&amp;LEN(Binary!K80)))-1)))</f>
        <v>22</v>
      </c>
      <c r="L80" s="2">
        <f ca="1">SUMPRODUCT(--MID(Binary!L80,LEN(Binary!L80)+1-ROW(INDIRECT("1:"&amp;LEN(Binary!L80))),1),(2^(ROW(INDIRECT("1:"&amp;LEN(Binary!L80)))-1)))</f>
        <v>65530</v>
      </c>
      <c r="M80" s="2">
        <f ca="1">SUMPRODUCT(--MID(Binary!M80,LEN(Binary!M80)+1-ROW(INDIRECT("1:"&amp;LEN(Binary!M80))),1),(2^(ROW(INDIRECT("1:"&amp;LEN(Binary!M80)))-1)))</f>
        <v>3156248262</v>
      </c>
      <c r="N80">
        <f t="shared" ref="N80:N143" ca="1" si="13">(C80/(2^21)+0.5)/50</f>
        <v>5.7571227931976319</v>
      </c>
      <c r="O80">
        <f t="shared" ref="O80:O143" ca="1" si="14">1000/N80</f>
        <v>173.69787581768395</v>
      </c>
      <c r="P80">
        <f t="shared" ref="P80:P143" ca="1" si="15">(M80/(2^21)+0.5)/50</f>
        <v>30.110329036712645</v>
      </c>
      <c r="Q80">
        <f t="shared" ref="Q80:Q143" ca="1" si="16">1000/P80</f>
        <v>33.211194696037005</v>
      </c>
      <c r="R80" s="7">
        <f ca="1">N80-coef!$B$1</f>
        <v>-9.9820680236817338E-4</v>
      </c>
      <c r="S80" s="7">
        <f ca="1">coef!$B$2*R80+coef!$C$2*R80^2+coef!$D$2*R80^3</f>
        <v>4.0143421889207715</v>
      </c>
      <c r="T80" s="7">
        <f ca="1">coef!$B$3+coef!$C$3*R80+coef!$D$3*R80^2</f>
        <v>-30870.631027684041</v>
      </c>
      <c r="U80" s="7">
        <f ca="1">coef!$B$4+coef!$C$4*R80</f>
        <v>4.0691999999999999E-2</v>
      </c>
      <c r="V80" s="7">
        <f ca="1">coef!$B$5+coef!$C$5*R80+coef!$D$5*R80^2+coef!$E$5*R80^3+coef!$F$5*Decimal!R80^4</f>
        <v>30.118022002304553</v>
      </c>
      <c r="W80" s="7">
        <f t="shared" ref="W80:W143" ca="1" si="17">1-V80^2/P80^2</f>
        <v>-5.1105043258292682E-4</v>
      </c>
      <c r="X80" s="7">
        <f t="shared" ref="X80:X143" ca="1" si="18">(T80*W80*(1-U80*W80))</f>
        <v>15.776777422548655</v>
      </c>
      <c r="Y80" s="7">
        <f t="shared" ref="Y80:Y143" ca="1" si="19">X80*6894.7</f>
        <v>108776.14729524621</v>
      </c>
    </row>
    <row r="81" spans="1:25">
      <c r="A81" s="2">
        <f ca="1">SUMPRODUCT(--MID(Binary!A81,LEN(Binary!A81)+1-ROW(INDIRECT("1:"&amp;LEN(Binary!A81))),1),(2^(ROW(INDIRECT("1:"&amp;LEN(Binary!A81)))-1)))</f>
        <v>414367922</v>
      </c>
      <c r="B81" s="2">
        <f ca="1">SUMPRODUCT(--MID(Binary!B81,LEN(Binary!B81)+1-ROW(INDIRECT("1:"&amp;LEN(Binary!B81))),1),(2^(ROW(INDIRECT("1:"&amp;LEN(Binary!B81)))-1)))</f>
        <v>0</v>
      </c>
      <c r="C81" s="2">
        <f ca="1">SUMPRODUCT(--MID(Binary!C81,LEN(Binary!C81)+1-ROW(INDIRECT("1:"&amp;LEN(Binary!C81))),1),(2^(ROW(INDIRECT("1:"&amp;LEN(Binary!C81)))-1)))</f>
        <v>602629426</v>
      </c>
      <c r="D81" s="2">
        <f ca="1">SUMPRODUCT(--MID(Binary!D81,LEN(Binary!D81)+1-ROW(INDIRECT("1:"&amp;LEN(Binary!D81))),1),(2^(ROW(INDIRECT("1:"&amp;LEN(Binary!D81)))-1)))</f>
        <v>0</v>
      </c>
      <c r="E81" s="2">
        <f ca="1">SUMPRODUCT(--MID(Binary!E81,LEN(Binary!E81)+1-ROW(INDIRECT("1:"&amp;LEN(Binary!E81))),1),(2^(ROW(INDIRECT("1:"&amp;LEN(Binary!E81)))-1)))</f>
        <v>35</v>
      </c>
      <c r="F81" s="2">
        <f ca="1">SUMPRODUCT(--MID(Binary!F81,LEN(Binary!F81)+1-ROW(INDIRECT("1:"&amp;LEN(Binary!F81))),1),(2^(ROW(INDIRECT("1:"&amp;LEN(Binary!F81)))-1)))</f>
        <v>28</v>
      </c>
      <c r="G81" s="2">
        <f ca="1">SUMPRODUCT(--MID(Binary!G81,LEN(Binary!G81)+1-ROW(INDIRECT("1:"&amp;LEN(Binary!G81))),1),(2^(ROW(INDIRECT("1:"&amp;LEN(Binary!G81)))-1)))</f>
        <v>0</v>
      </c>
      <c r="H81" s="2">
        <f ca="1">SUMPRODUCT(--MID(Binary!H81,LEN(Binary!H81)+1-ROW(INDIRECT("1:"&amp;LEN(Binary!H81))),1),(2^(ROW(INDIRECT("1:"&amp;LEN(Binary!H81)))-1)))</f>
        <v>65524</v>
      </c>
      <c r="I81" s="2">
        <f ca="1">SUMPRODUCT(--MID(Binary!I81,LEN(Binary!I81)+1-ROW(INDIRECT("1:"&amp;LEN(Binary!I81))),1),(2^(ROW(INDIRECT("1:"&amp;LEN(Binary!I81)))-1)))</f>
        <v>65493</v>
      </c>
      <c r="J81" s="2">
        <f ca="1">SUMPRODUCT(--MID(Binary!J81,LEN(Binary!J81)+1-ROW(INDIRECT("1:"&amp;LEN(Binary!J81))),1),(2^(ROW(INDIRECT("1:"&amp;LEN(Binary!J81)))-1)))</f>
        <v>6</v>
      </c>
      <c r="K81" s="2">
        <f ca="1">SUMPRODUCT(--MID(Binary!K81,LEN(Binary!K81)+1-ROW(INDIRECT("1:"&amp;LEN(Binary!K81))),1),(2^(ROW(INDIRECT("1:"&amp;LEN(Binary!K81)))-1)))</f>
        <v>24</v>
      </c>
      <c r="L81" s="2">
        <f ca="1">SUMPRODUCT(--MID(Binary!L81,LEN(Binary!L81)+1-ROW(INDIRECT("1:"&amp;LEN(Binary!L81))),1),(2^(ROW(INDIRECT("1:"&amp;LEN(Binary!L81)))-1)))</f>
        <v>22</v>
      </c>
      <c r="M81" s="2">
        <f ca="1">SUMPRODUCT(--MID(Binary!M81,LEN(Binary!M81)+1-ROW(INDIRECT("1:"&amp;LEN(Binary!M81))),1),(2^(ROW(INDIRECT("1:"&amp;LEN(Binary!M81)))-1)))</f>
        <v>3156248282</v>
      </c>
      <c r="N81">
        <f t="shared" ca="1" si="13"/>
        <v>5.7571220588684078</v>
      </c>
      <c r="O81">
        <f t="shared" ca="1" si="14"/>
        <v>173.69789797309861</v>
      </c>
      <c r="P81">
        <f t="shared" ca="1" si="15"/>
        <v>30.110329227447508</v>
      </c>
      <c r="Q81">
        <f t="shared" ca="1" si="16"/>
        <v>33.211194485659611</v>
      </c>
      <c r="R81" s="7">
        <f ca="1">N81-coef!$B$1</f>
        <v>-9.9894113159226805E-4</v>
      </c>
      <c r="S81" s="7">
        <f ca="1">coef!$B$2*R81+coef!$C$2*R81^2+coef!$D$2*R81^3</f>
        <v>4.0172868166028604</v>
      </c>
      <c r="T81" s="7">
        <f ca="1">coef!$B$3+coef!$C$3*R81+coef!$D$3*R81^2</f>
        <v>-30870.632025825344</v>
      </c>
      <c r="U81" s="7">
        <f ca="1">coef!$B$4+coef!$C$4*R81</f>
        <v>4.0691999999999999E-2</v>
      </c>
      <c r="V81" s="7">
        <f ca="1">coef!$B$5+coef!$C$5*R81+coef!$D$5*R81^2+coef!$E$5*R81^3+coef!$F$5*Decimal!R81^4</f>
        <v>30.118020760370893</v>
      </c>
      <c r="W81" s="7">
        <f t="shared" ca="1" si="17"/>
        <v>-5.1095524376854051E-4</v>
      </c>
      <c r="X81" s="7">
        <f t="shared" ca="1" si="18"/>
        <v>15.773839271591561</v>
      </c>
      <c r="Y81" s="7">
        <f t="shared" ca="1" si="19"/>
        <v>108755.88962584233</v>
      </c>
    </row>
    <row r="82" spans="1:25">
      <c r="A82" s="2">
        <f ca="1">SUMPRODUCT(--MID(Binary!A82,LEN(Binary!A82)+1-ROW(INDIRECT("1:"&amp;LEN(Binary!A82))),1),(2^(ROW(INDIRECT("1:"&amp;LEN(Binary!A82)))-1)))</f>
        <v>414367994</v>
      </c>
      <c r="B82" s="2">
        <f ca="1">SUMPRODUCT(--MID(Binary!B82,LEN(Binary!B82)+1-ROW(INDIRECT("1:"&amp;LEN(Binary!B82))),1),(2^(ROW(INDIRECT("1:"&amp;LEN(Binary!B82)))-1)))</f>
        <v>0</v>
      </c>
      <c r="C82" s="2">
        <f ca="1">SUMPRODUCT(--MID(Binary!C82,LEN(Binary!C82)+1-ROW(INDIRECT("1:"&amp;LEN(Binary!C82))),1),(2^(ROW(INDIRECT("1:"&amp;LEN(Binary!C82)))-1)))</f>
        <v>602629458</v>
      </c>
      <c r="D82" s="2">
        <f ca="1">SUMPRODUCT(--MID(Binary!D82,LEN(Binary!D82)+1-ROW(INDIRECT("1:"&amp;LEN(Binary!D82))),1),(2^(ROW(INDIRECT("1:"&amp;LEN(Binary!D82)))-1)))</f>
        <v>0</v>
      </c>
      <c r="E82" s="2">
        <f ca="1">SUMPRODUCT(--MID(Binary!E82,LEN(Binary!E82)+1-ROW(INDIRECT("1:"&amp;LEN(Binary!E82))),1),(2^(ROW(INDIRECT("1:"&amp;LEN(Binary!E82)))-1)))</f>
        <v>31</v>
      </c>
      <c r="F82" s="2">
        <f ca="1">SUMPRODUCT(--MID(Binary!F82,LEN(Binary!F82)+1-ROW(INDIRECT("1:"&amp;LEN(Binary!F82))),1),(2^(ROW(INDIRECT("1:"&amp;LEN(Binary!F82)))-1)))</f>
        <v>65496</v>
      </c>
      <c r="G82" s="2">
        <f ca="1">SUMPRODUCT(--MID(Binary!G82,LEN(Binary!G82)+1-ROW(INDIRECT("1:"&amp;LEN(Binary!G82))),1),(2^(ROW(INDIRECT("1:"&amp;LEN(Binary!G82)))-1)))</f>
        <v>1</v>
      </c>
      <c r="H82" s="2">
        <f ca="1">SUMPRODUCT(--MID(Binary!H82,LEN(Binary!H82)+1-ROW(INDIRECT("1:"&amp;LEN(Binary!H82))),1),(2^(ROW(INDIRECT("1:"&amp;LEN(Binary!H82)))-1)))</f>
        <v>57</v>
      </c>
      <c r="I82" s="2">
        <f ca="1">SUMPRODUCT(--MID(Binary!I82,LEN(Binary!I82)+1-ROW(INDIRECT("1:"&amp;LEN(Binary!I82))),1),(2^(ROW(INDIRECT("1:"&amp;LEN(Binary!I82)))-1)))</f>
        <v>65531</v>
      </c>
      <c r="J82" s="2">
        <f ca="1">SUMPRODUCT(--MID(Binary!J82,LEN(Binary!J82)+1-ROW(INDIRECT("1:"&amp;LEN(Binary!J82))),1),(2^(ROW(INDIRECT("1:"&amp;LEN(Binary!J82)))-1)))</f>
        <v>65480</v>
      </c>
      <c r="K82" s="2">
        <f ca="1">SUMPRODUCT(--MID(Binary!K82,LEN(Binary!K82)+1-ROW(INDIRECT("1:"&amp;LEN(Binary!K82))),1),(2^(ROW(INDIRECT("1:"&amp;LEN(Binary!K82)))-1)))</f>
        <v>65490</v>
      </c>
      <c r="L82" s="2">
        <f ca="1">SUMPRODUCT(--MID(Binary!L82,LEN(Binary!L82)+1-ROW(INDIRECT("1:"&amp;LEN(Binary!L82))),1),(2^(ROW(INDIRECT("1:"&amp;LEN(Binary!L82)))-1)))</f>
        <v>18</v>
      </c>
      <c r="M82" s="2">
        <f ca="1">SUMPRODUCT(--MID(Binary!M82,LEN(Binary!M82)+1-ROW(INDIRECT("1:"&amp;LEN(Binary!M82))),1),(2^(ROW(INDIRECT("1:"&amp;LEN(Binary!M82)))-1)))</f>
        <v>3156248327</v>
      </c>
      <c r="N82">
        <f t="shared" ca="1" si="13"/>
        <v>5.7571223640441893</v>
      </c>
      <c r="O82">
        <f t="shared" ca="1" si="14"/>
        <v>173.69788876565286</v>
      </c>
      <c r="P82">
        <f t="shared" ca="1" si="15"/>
        <v>30.110329656600953</v>
      </c>
      <c r="Q82">
        <f t="shared" ca="1" si="16"/>
        <v>33.211194012310472</v>
      </c>
      <c r="R82" s="7">
        <f ca="1">N82-coef!$B$1</f>
        <v>-9.9863595581073383E-4</v>
      </c>
      <c r="S82" s="7">
        <f ca="1">coef!$B$2*R82+coef!$C$2*R82^2+coef!$D$2*R82^3</f>
        <v>4.0160630767486705</v>
      </c>
      <c r="T82" s="7">
        <f ca="1">coef!$B$3+coef!$C$3*R82+coef!$D$3*R82^2</f>
        <v>-30870.63161102706</v>
      </c>
      <c r="U82" s="7">
        <f ca="1">coef!$B$4+coef!$C$4*R82</f>
        <v>4.0691999999999999E-2</v>
      </c>
      <c r="V82" s="7">
        <f ca="1">coef!$B$5+coef!$C$5*R82+coef!$D$5*R82^2+coef!$E$5*R82^3+coef!$F$5*Decimal!R82^4</f>
        <v>30.118021276491334</v>
      </c>
      <c r="W82" s="7">
        <f t="shared" ca="1" si="17"/>
        <v>-5.1096101451619802E-4</v>
      </c>
      <c r="X82" s="7">
        <f t="shared" ca="1" si="18"/>
        <v>15.774017213676867</v>
      </c>
      <c r="Y82" s="7">
        <f t="shared" ca="1" si="19"/>
        <v>108757.1164831379</v>
      </c>
    </row>
    <row r="83" spans="1:25">
      <c r="A83" s="2">
        <f ca="1">SUMPRODUCT(--MID(Binary!A83,LEN(Binary!A83)+1-ROW(INDIRECT("1:"&amp;LEN(Binary!A83))),1),(2^(ROW(INDIRECT("1:"&amp;LEN(Binary!A83)))-1)))</f>
        <v>414368066</v>
      </c>
      <c r="B83" s="2">
        <f ca="1">SUMPRODUCT(--MID(Binary!B83,LEN(Binary!B83)+1-ROW(INDIRECT("1:"&amp;LEN(Binary!B83))),1),(2^(ROW(INDIRECT("1:"&amp;LEN(Binary!B83)))-1)))</f>
        <v>0</v>
      </c>
      <c r="C83" s="2">
        <f ca="1">SUMPRODUCT(--MID(Binary!C83,LEN(Binary!C83)+1-ROW(INDIRECT("1:"&amp;LEN(Binary!C83))),1),(2^(ROW(INDIRECT("1:"&amp;LEN(Binary!C83)))-1)))</f>
        <v>602629486</v>
      </c>
      <c r="D83" s="2">
        <f ca="1">SUMPRODUCT(--MID(Binary!D83,LEN(Binary!D83)+1-ROW(INDIRECT("1:"&amp;LEN(Binary!D83))),1),(2^(ROW(INDIRECT("1:"&amp;LEN(Binary!D83)))-1)))</f>
        <v>0</v>
      </c>
      <c r="E83" s="2">
        <f ca="1">SUMPRODUCT(--MID(Binary!E83,LEN(Binary!E83)+1-ROW(INDIRECT("1:"&amp;LEN(Binary!E83))),1),(2^(ROW(INDIRECT("1:"&amp;LEN(Binary!E83)))-1)))</f>
        <v>1</v>
      </c>
      <c r="F83" s="2">
        <f ca="1">SUMPRODUCT(--MID(Binary!F83,LEN(Binary!F83)+1-ROW(INDIRECT("1:"&amp;LEN(Binary!F83))),1),(2^(ROW(INDIRECT("1:"&amp;LEN(Binary!F83)))-1)))</f>
        <v>45</v>
      </c>
      <c r="G83" s="2">
        <f ca="1">SUMPRODUCT(--MID(Binary!G83,LEN(Binary!G83)+1-ROW(INDIRECT("1:"&amp;LEN(Binary!G83))),1),(2^(ROW(INDIRECT("1:"&amp;LEN(Binary!G83)))-1)))</f>
        <v>4</v>
      </c>
      <c r="H83" s="2">
        <f ca="1">SUMPRODUCT(--MID(Binary!H83,LEN(Binary!H83)+1-ROW(INDIRECT("1:"&amp;LEN(Binary!H83))),1),(2^(ROW(INDIRECT("1:"&amp;LEN(Binary!H83)))-1)))</f>
        <v>65515</v>
      </c>
      <c r="I83" s="2">
        <f ca="1">SUMPRODUCT(--MID(Binary!I83,LEN(Binary!I83)+1-ROW(INDIRECT("1:"&amp;LEN(Binary!I83))),1),(2^(ROW(INDIRECT("1:"&amp;LEN(Binary!I83)))-1)))</f>
        <v>65534</v>
      </c>
      <c r="J83" s="2">
        <f ca="1">SUMPRODUCT(--MID(Binary!J83,LEN(Binary!J83)+1-ROW(INDIRECT("1:"&amp;LEN(Binary!J83))),1),(2^(ROW(INDIRECT("1:"&amp;LEN(Binary!J83)))-1)))</f>
        <v>65523</v>
      </c>
      <c r="K83" s="2">
        <f ca="1">SUMPRODUCT(--MID(Binary!K83,LEN(Binary!K83)+1-ROW(INDIRECT("1:"&amp;LEN(Binary!K83))),1),(2^(ROW(INDIRECT("1:"&amp;LEN(Binary!K83)))-1)))</f>
        <v>65528</v>
      </c>
      <c r="L83" s="2">
        <f ca="1">SUMPRODUCT(--MID(Binary!L83,LEN(Binary!L83)+1-ROW(INDIRECT("1:"&amp;LEN(Binary!L83))),1),(2^(ROW(INDIRECT("1:"&amp;LEN(Binary!L83)))-1)))</f>
        <v>9</v>
      </c>
      <c r="M83" s="2">
        <f ca="1">SUMPRODUCT(--MID(Binary!M83,LEN(Binary!M83)+1-ROW(INDIRECT("1:"&amp;LEN(Binary!M83))),1),(2^(ROW(INDIRECT("1:"&amp;LEN(Binary!M83)))-1)))</f>
        <v>3156248309</v>
      </c>
      <c r="N83">
        <f t="shared" ca="1" si="13"/>
        <v>5.7571226310729982</v>
      </c>
      <c r="O83">
        <f t="shared" ca="1" si="14"/>
        <v>173.69788070913864</v>
      </c>
      <c r="P83">
        <f t="shared" ca="1" si="15"/>
        <v>30.110329484939577</v>
      </c>
      <c r="Q83">
        <f t="shared" ca="1" si="16"/>
        <v>33.211194201650123</v>
      </c>
      <c r="R83" s="7">
        <f ca="1">N83-coef!$B$1</f>
        <v>-9.9836892700189139E-4</v>
      </c>
      <c r="S83" s="7">
        <f ca="1">coef!$B$2*R83+coef!$C$2*R83^2+coef!$D$2*R83^3</f>
        <v>4.0149923026022742</v>
      </c>
      <c r="T83" s="7">
        <f ca="1">coef!$B$3+coef!$C$3*R83+coef!$D$3*R83^2</f>
        <v>-30870.631248062593</v>
      </c>
      <c r="U83" s="7">
        <f ca="1">coef!$B$4+coef!$C$4*R83</f>
        <v>4.0691999999999999E-2</v>
      </c>
      <c r="V83" s="7">
        <f ca="1">coef!$B$5+coef!$C$5*R83+coef!$D$5*R83^2+coef!$E$5*R83^3+coef!$F$5*Decimal!R83^4</f>
        <v>30.118021728105859</v>
      </c>
      <c r="W83" s="7">
        <f t="shared" ca="1" si="17"/>
        <v>-5.1100242747970093E-4</v>
      </c>
      <c r="X83" s="7">
        <f t="shared" ca="1" si="18"/>
        <v>15.775295525702555</v>
      </c>
      <c r="Y83" s="7">
        <f t="shared" ca="1" si="19"/>
        <v>108765.9300610614</v>
      </c>
    </row>
    <row r="84" spans="1:25">
      <c r="A84" s="2">
        <f ca="1">SUMPRODUCT(--MID(Binary!A84,LEN(Binary!A84)+1-ROW(INDIRECT("1:"&amp;LEN(Binary!A84))),1),(2^(ROW(INDIRECT("1:"&amp;LEN(Binary!A84)))-1)))</f>
        <v>414368138</v>
      </c>
      <c r="B84" s="2">
        <f ca="1">SUMPRODUCT(--MID(Binary!B84,LEN(Binary!B84)+1-ROW(INDIRECT("1:"&amp;LEN(Binary!B84))),1),(2^(ROW(INDIRECT("1:"&amp;LEN(Binary!B84)))-1)))</f>
        <v>0</v>
      </c>
      <c r="C84" s="2">
        <f ca="1">SUMPRODUCT(--MID(Binary!C84,LEN(Binary!C84)+1-ROW(INDIRECT("1:"&amp;LEN(Binary!C84))),1),(2^(ROW(INDIRECT("1:"&amp;LEN(Binary!C84)))-1)))</f>
        <v>602629388</v>
      </c>
      <c r="D84" s="2">
        <f ca="1">SUMPRODUCT(--MID(Binary!D84,LEN(Binary!D84)+1-ROW(INDIRECT("1:"&amp;LEN(Binary!D84))),1),(2^(ROW(INDIRECT("1:"&amp;LEN(Binary!D84)))-1)))</f>
        <v>0</v>
      </c>
      <c r="E84" s="2">
        <f ca="1">SUMPRODUCT(--MID(Binary!E84,LEN(Binary!E84)+1-ROW(INDIRECT("1:"&amp;LEN(Binary!E84))),1),(2^(ROW(INDIRECT("1:"&amp;LEN(Binary!E84)))-1)))</f>
        <v>65533</v>
      </c>
      <c r="F84" s="2">
        <f ca="1">SUMPRODUCT(--MID(Binary!F84,LEN(Binary!F84)+1-ROW(INDIRECT("1:"&amp;LEN(Binary!F84))),1),(2^(ROW(INDIRECT("1:"&amp;LEN(Binary!F84)))-1)))</f>
        <v>13</v>
      </c>
      <c r="G84" s="2">
        <f ca="1">SUMPRODUCT(--MID(Binary!G84,LEN(Binary!G84)+1-ROW(INDIRECT("1:"&amp;LEN(Binary!G84))),1),(2^(ROW(INDIRECT("1:"&amp;LEN(Binary!G84)))-1)))</f>
        <v>65511</v>
      </c>
      <c r="H84" s="2">
        <f ca="1">SUMPRODUCT(--MID(Binary!H84,LEN(Binary!H84)+1-ROW(INDIRECT("1:"&amp;LEN(Binary!H84))),1),(2^(ROW(INDIRECT("1:"&amp;LEN(Binary!H84)))-1)))</f>
        <v>65476</v>
      </c>
      <c r="I84" s="2">
        <f ca="1">SUMPRODUCT(--MID(Binary!I84,LEN(Binary!I84)+1-ROW(INDIRECT("1:"&amp;LEN(Binary!I84))),1),(2^(ROW(INDIRECT("1:"&amp;LEN(Binary!I84)))-1)))</f>
        <v>65473</v>
      </c>
      <c r="J84" s="2">
        <f ca="1">SUMPRODUCT(--MID(Binary!J84,LEN(Binary!J84)+1-ROW(INDIRECT("1:"&amp;LEN(Binary!J84))),1),(2^(ROW(INDIRECT("1:"&amp;LEN(Binary!J84)))-1)))</f>
        <v>67</v>
      </c>
      <c r="K84" s="2">
        <f ca="1">SUMPRODUCT(--MID(Binary!K84,LEN(Binary!K84)+1-ROW(INDIRECT("1:"&amp;LEN(Binary!K84))),1),(2^(ROW(INDIRECT("1:"&amp;LEN(Binary!K84)))-1)))</f>
        <v>90</v>
      </c>
      <c r="L84" s="2">
        <f ca="1">SUMPRODUCT(--MID(Binary!L84,LEN(Binary!L84)+1-ROW(INDIRECT("1:"&amp;LEN(Binary!L84))),1),(2^(ROW(INDIRECT("1:"&amp;LEN(Binary!L84)))-1)))</f>
        <v>65508</v>
      </c>
      <c r="M84" s="2">
        <f ca="1">SUMPRODUCT(--MID(Binary!M84,LEN(Binary!M84)+1-ROW(INDIRECT("1:"&amp;LEN(Binary!M84))),1),(2^(ROW(INDIRECT("1:"&amp;LEN(Binary!M84)))-1)))</f>
        <v>3156248254</v>
      </c>
      <c r="N84">
        <f t="shared" ca="1" si="13"/>
        <v>5.7571216964721676</v>
      </c>
      <c r="O84">
        <f t="shared" ca="1" si="14"/>
        <v>173.69790890694165</v>
      </c>
      <c r="P84">
        <f t="shared" ca="1" si="15"/>
        <v>30.110328960418702</v>
      </c>
      <c r="Q84">
        <f t="shared" ca="1" si="16"/>
        <v>33.211194780187959</v>
      </c>
      <c r="R84" s="7">
        <f ca="1">N84-coef!$B$1</f>
        <v>-9.9930352783239584E-4</v>
      </c>
      <c r="S84" s="7">
        <f ca="1">coef!$B$2*R84+coef!$C$2*R84^2+coef!$D$2*R84^3</f>
        <v>4.0187400048691284</v>
      </c>
      <c r="T84" s="7">
        <f ca="1">coef!$B$3+coef!$C$3*R84+coef!$D$3*R84^2</f>
        <v>-30870.632518373022</v>
      </c>
      <c r="U84" s="7">
        <f ca="1">coef!$B$4+coef!$C$4*R84</f>
        <v>4.0691999999999999E-2</v>
      </c>
      <c r="V84" s="7">
        <f ca="1">coef!$B$5+coef!$C$5*R84+coef!$D$5*R84^2+coef!$E$5*R84^3+coef!$F$5*Decimal!R84^4</f>
        <v>30.118020147492345</v>
      </c>
      <c r="W84" s="7">
        <f t="shared" ca="1" si="17"/>
        <v>-5.1093227026632881E-4</v>
      </c>
      <c r="X84" s="7">
        <f t="shared" ca="1" si="18"/>
        <v>15.773130287231488</v>
      </c>
      <c r="Y84" s="7">
        <f t="shared" ca="1" si="19"/>
        <v>108751.00139137494</v>
      </c>
    </row>
    <row r="85" spans="1:25">
      <c r="A85" s="2">
        <f ca="1">SUMPRODUCT(--MID(Binary!A85,LEN(Binary!A85)+1-ROW(INDIRECT("1:"&amp;LEN(Binary!A85))),1),(2^(ROW(INDIRECT("1:"&amp;LEN(Binary!A85)))-1)))</f>
        <v>414368210</v>
      </c>
      <c r="B85" s="2">
        <f ca="1">SUMPRODUCT(--MID(Binary!B85,LEN(Binary!B85)+1-ROW(INDIRECT("1:"&amp;LEN(Binary!B85))),1),(2^(ROW(INDIRECT("1:"&amp;LEN(Binary!B85)))-1)))</f>
        <v>0</v>
      </c>
      <c r="C85" s="2">
        <f ca="1">SUMPRODUCT(--MID(Binary!C85,LEN(Binary!C85)+1-ROW(INDIRECT("1:"&amp;LEN(Binary!C85))),1),(2^(ROW(INDIRECT("1:"&amp;LEN(Binary!C85)))-1)))</f>
        <v>602629405</v>
      </c>
      <c r="D85" s="2">
        <f ca="1">SUMPRODUCT(--MID(Binary!D85,LEN(Binary!D85)+1-ROW(INDIRECT("1:"&amp;LEN(Binary!D85))),1),(2^(ROW(INDIRECT("1:"&amp;LEN(Binary!D85)))-1)))</f>
        <v>0</v>
      </c>
      <c r="E85" s="2">
        <f ca="1">SUMPRODUCT(--MID(Binary!E85,LEN(Binary!E85)+1-ROW(INDIRECT("1:"&amp;LEN(Binary!E85))),1),(2^(ROW(INDIRECT("1:"&amp;LEN(Binary!E85)))-1)))</f>
        <v>65525</v>
      </c>
      <c r="F85" s="2">
        <f ca="1">SUMPRODUCT(--MID(Binary!F85,LEN(Binary!F85)+1-ROW(INDIRECT("1:"&amp;LEN(Binary!F85))),1),(2^(ROW(INDIRECT("1:"&amp;LEN(Binary!F85)))-1)))</f>
        <v>22</v>
      </c>
      <c r="G85" s="2">
        <f ca="1">SUMPRODUCT(--MID(Binary!G85,LEN(Binary!G85)+1-ROW(INDIRECT("1:"&amp;LEN(Binary!G85))),1),(2^(ROW(INDIRECT("1:"&amp;LEN(Binary!G85)))-1)))</f>
        <v>65527</v>
      </c>
      <c r="H85" s="2">
        <f ca="1">SUMPRODUCT(--MID(Binary!H85,LEN(Binary!H85)+1-ROW(INDIRECT("1:"&amp;LEN(Binary!H85))),1),(2^(ROW(INDIRECT("1:"&amp;LEN(Binary!H85)))-1)))</f>
        <v>65450</v>
      </c>
      <c r="I85" s="2">
        <f ca="1">SUMPRODUCT(--MID(Binary!I85,LEN(Binary!I85)+1-ROW(INDIRECT("1:"&amp;LEN(Binary!I85))),1),(2^(ROW(INDIRECT("1:"&amp;LEN(Binary!I85)))-1)))</f>
        <v>33</v>
      </c>
      <c r="J85" s="2">
        <f ca="1">SUMPRODUCT(--MID(Binary!J85,LEN(Binary!J85)+1-ROW(INDIRECT("1:"&amp;LEN(Binary!J85))),1),(2^(ROW(INDIRECT("1:"&amp;LEN(Binary!J85)))-1)))</f>
        <v>83</v>
      </c>
      <c r="K85" s="2">
        <f ca="1">SUMPRODUCT(--MID(Binary!K85,LEN(Binary!K85)+1-ROW(INDIRECT("1:"&amp;LEN(Binary!K85))),1),(2^(ROW(INDIRECT("1:"&amp;LEN(Binary!K85)))-1)))</f>
        <v>24</v>
      </c>
      <c r="L85" s="2">
        <f ca="1">SUMPRODUCT(--MID(Binary!L85,LEN(Binary!L85)+1-ROW(INDIRECT("1:"&amp;LEN(Binary!L85))),1),(2^(ROW(INDIRECT("1:"&amp;LEN(Binary!L85)))-1)))</f>
        <v>65517</v>
      </c>
      <c r="M85" s="2">
        <f ca="1">SUMPRODUCT(--MID(Binary!M85,LEN(Binary!M85)+1-ROW(INDIRECT("1:"&amp;LEN(Binary!M85))),1),(2^(ROW(INDIRECT("1:"&amp;LEN(Binary!M85)))-1)))</f>
        <v>3156248242</v>
      </c>
      <c r="N85">
        <f t="shared" ca="1" si="13"/>
        <v>5.7571218585968014</v>
      </c>
      <c r="O85">
        <f t="shared" ca="1" si="14"/>
        <v>173.69790401548539</v>
      </c>
      <c r="P85">
        <f t="shared" ca="1" si="15"/>
        <v>30.110328845977783</v>
      </c>
      <c r="Q85">
        <f t="shared" ca="1" si="16"/>
        <v>33.211194906414406</v>
      </c>
      <c r="R85" s="7">
        <f ca="1">N85-coef!$B$1</f>
        <v>-9.9914140319867784E-4</v>
      </c>
      <c r="S85" s="7">
        <f ca="1">coef!$B$2*R85+coef!$C$2*R85^2+coef!$D$2*R85^3</f>
        <v>4.0180898947060202</v>
      </c>
      <c r="T85" s="7">
        <f ca="1">coef!$B$3+coef!$C$3*R85+coef!$D$3*R85^2</f>
        <v>-30870.632298026139</v>
      </c>
      <c r="U85" s="7">
        <f ca="1">coef!$B$4+coef!$C$4*R85</f>
        <v>4.0691999999999999E-2</v>
      </c>
      <c r="V85" s="7">
        <f ca="1">coef!$B$5+coef!$C$5*R85+coef!$D$5*R85^2+coef!$E$5*R85^3+coef!$F$5*Decimal!R85^4</f>
        <v>30.118020421672909</v>
      </c>
      <c r="W85" s="7">
        <f t="shared" ca="1" si="17"/>
        <v>-5.1095809196977093E-4</v>
      </c>
      <c r="X85" s="7">
        <f t="shared" ca="1" si="18"/>
        <v>15.773927340106047</v>
      </c>
      <c r="Y85" s="7">
        <f t="shared" ca="1" si="19"/>
        <v>108756.49683182916</v>
      </c>
    </row>
    <row r="86" spans="1:25">
      <c r="A86" s="2">
        <f ca="1">SUMPRODUCT(--MID(Binary!A86,LEN(Binary!A86)+1-ROW(INDIRECT("1:"&amp;LEN(Binary!A86))),1),(2^(ROW(INDIRECT("1:"&amp;LEN(Binary!A86)))-1)))</f>
        <v>414368282</v>
      </c>
      <c r="B86" s="2">
        <f ca="1">SUMPRODUCT(--MID(Binary!B86,LEN(Binary!B86)+1-ROW(INDIRECT("1:"&amp;LEN(Binary!B86))),1),(2^(ROW(INDIRECT("1:"&amp;LEN(Binary!B86)))-1)))</f>
        <v>0</v>
      </c>
      <c r="C86" s="2">
        <f ca="1">SUMPRODUCT(--MID(Binary!C86,LEN(Binary!C86)+1-ROW(INDIRECT("1:"&amp;LEN(Binary!C86))),1),(2^(ROW(INDIRECT("1:"&amp;LEN(Binary!C86)))-1)))</f>
        <v>602629376</v>
      </c>
      <c r="D86" s="2">
        <f ca="1">SUMPRODUCT(--MID(Binary!D86,LEN(Binary!D86)+1-ROW(INDIRECT("1:"&amp;LEN(Binary!D86))),1),(2^(ROW(INDIRECT("1:"&amp;LEN(Binary!D86)))-1)))</f>
        <v>0</v>
      </c>
      <c r="E86" s="2">
        <f ca="1">SUMPRODUCT(--MID(Binary!E86,LEN(Binary!E86)+1-ROW(INDIRECT("1:"&amp;LEN(Binary!E86))),1),(2^(ROW(INDIRECT("1:"&amp;LEN(Binary!E86)))-1)))</f>
        <v>65530</v>
      </c>
      <c r="F86" s="2">
        <f ca="1">SUMPRODUCT(--MID(Binary!F86,LEN(Binary!F86)+1-ROW(INDIRECT("1:"&amp;LEN(Binary!F86))),1),(2^(ROW(INDIRECT("1:"&amp;LEN(Binary!F86)))-1)))</f>
        <v>65527</v>
      </c>
      <c r="G86" s="2">
        <f ca="1">SUMPRODUCT(--MID(Binary!G86,LEN(Binary!G86)+1-ROW(INDIRECT("1:"&amp;LEN(Binary!G86))),1),(2^(ROW(INDIRECT("1:"&amp;LEN(Binary!G86)))-1)))</f>
        <v>65526</v>
      </c>
      <c r="H86" s="2">
        <f ca="1">SUMPRODUCT(--MID(Binary!H86,LEN(Binary!H86)+1-ROW(INDIRECT("1:"&amp;LEN(Binary!H86))),1),(2^(ROW(INDIRECT("1:"&amp;LEN(Binary!H86)))-1)))</f>
        <v>65504</v>
      </c>
      <c r="I86" s="2">
        <f ca="1">SUMPRODUCT(--MID(Binary!I86,LEN(Binary!I86)+1-ROW(INDIRECT("1:"&amp;LEN(Binary!I86))),1),(2^(ROW(INDIRECT("1:"&amp;LEN(Binary!I86)))-1)))</f>
        <v>65498</v>
      </c>
      <c r="J86" s="2">
        <f ca="1">SUMPRODUCT(--MID(Binary!J86,LEN(Binary!J86)+1-ROW(INDIRECT("1:"&amp;LEN(Binary!J86))),1),(2^(ROW(INDIRECT("1:"&amp;LEN(Binary!J86)))-1)))</f>
        <v>39</v>
      </c>
      <c r="K86" s="2">
        <f ca="1">SUMPRODUCT(--MID(Binary!K86,LEN(Binary!K86)+1-ROW(INDIRECT("1:"&amp;LEN(Binary!K86))),1),(2^(ROW(INDIRECT("1:"&amp;LEN(Binary!K86)))-1)))</f>
        <v>45</v>
      </c>
      <c r="L86" s="2">
        <f ca="1">SUMPRODUCT(--MID(Binary!L86,LEN(Binary!L86)+1-ROW(INDIRECT("1:"&amp;LEN(Binary!L86))),1),(2^(ROW(INDIRECT("1:"&amp;LEN(Binary!L86)))-1)))</f>
        <v>65516</v>
      </c>
      <c r="M86" s="2">
        <f ca="1">SUMPRODUCT(--MID(Binary!M86,LEN(Binary!M86)+1-ROW(INDIRECT("1:"&amp;LEN(Binary!M86))),1),(2^(ROW(INDIRECT("1:"&amp;LEN(Binary!M86)))-1)))</f>
        <v>3156248279</v>
      </c>
      <c r="N86">
        <f t="shared" ca="1" si="13"/>
        <v>5.7571215820312496</v>
      </c>
      <c r="O86">
        <f t="shared" ca="1" si="14"/>
        <v>173.69791235973449</v>
      </c>
      <c r="P86">
        <f t="shared" ca="1" si="15"/>
        <v>30.110329198837281</v>
      </c>
      <c r="Q86">
        <f t="shared" ca="1" si="16"/>
        <v>33.211194517216214</v>
      </c>
      <c r="R86" s="7">
        <f ca="1">N86-coef!$B$1</f>
        <v>-9.9941796875047118E-4</v>
      </c>
      <c r="S86" s="7">
        <f ca="1">coef!$B$2*R86+coef!$C$2*R86^2+coef!$D$2*R86^3</f>
        <v>4.0191989057938953</v>
      </c>
      <c r="T86" s="7">
        <f ca="1">coef!$B$3+coef!$C$3*R86+coef!$D$3*R86^2</f>
        <v>-30870.632673908691</v>
      </c>
      <c r="U86" s="7">
        <f ca="1">coef!$B$4+coef!$C$4*R86</f>
        <v>4.0691999999999999E-2</v>
      </c>
      <c r="V86" s="7">
        <f ca="1">coef!$B$5+coef!$C$5*R86+coef!$D$5*R86^2+coef!$E$5*R86^3+coef!$F$5*Decimal!R86^4</f>
        <v>30.11801995395501</v>
      </c>
      <c r="W86" s="7">
        <f t="shared" ca="1" si="17"/>
        <v>-5.1090356734784237E-4</v>
      </c>
      <c r="X86" s="7">
        <f t="shared" ca="1" si="18"/>
        <v>15.772244252604494</v>
      </c>
      <c r="Y86" s="7">
        <f t="shared" ca="1" si="19"/>
        <v>108744.89244843221</v>
      </c>
    </row>
    <row r="87" spans="1:25">
      <c r="A87" s="2">
        <f ca="1">SUMPRODUCT(--MID(Binary!A87,LEN(Binary!A87)+1-ROW(INDIRECT("1:"&amp;LEN(Binary!A87))),1),(2^(ROW(INDIRECT("1:"&amp;LEN(Binary!A87)))-1)))</f>
        <v>414368354</v>
      </c>
      <c r="B87" s="2">
        <f ca="1">SUMPRODUCT(--MID(Binary!B87,LEN(Binary!B87)+1-ROW(INDIRECT("1:"&amp;LEN(Binary!B87))),1),(2^(ROW(INDIRECT("1:"&amp;LEN(Binary!B87)))-1)))</f>
        <v>0</v>
      </c>
      <c r="C87" s="2">
        <f ca="1">SUMPRODUCT(--MID(Binary!C87,LEN(Binary!C87)+1-ROW(INDIRECT("1:"&amp;LEN(Binary!C87))),1),(2^(ROW(INDIRECT("1:"&amp;LEN(Binary!C87)))-1)))</f>
        <v>602629392</v>
      </c>
      <c r="D87" s="2">
        <f ca="1">SUMPRODUCT(--MID(Binary!D87,LEN(Binary!D87)+1-ROW(INDIRECT("1:"&amp;LEN(Binary!D87))),1),(2^(ROW(INDIRECT("1:"&amp;LEN(Binary!D87)))-1)))</f>
        <v>0</v>
      </c>
      <c r="E87" s="2">
        <f ca="1">SUMPRODUCT(--MID(Binary!E87,LEN(Binary!E87)+1-ROW(INDIRECT("1:"&amp;LEN(Binary!E87))),1),(2^(ROW(INDIRECT("1:"&amp;LEN(Binary!E87)))-1)))</f>
        <v>65501</v>
      </c>
      <c r="F87" s="2">
        <f ca="1">SUMPRODUCT(--MID(Binary!F87,LEN(Binary!F87)+1-ROW(INDIRECT("1:"&amp;LEN(Binary!F87))),1),(2^(ROW(INDIRECT("1:"&amp;LEN(Binary!F87)))-1)))</f>
        <v>65473</v>
      </c>
      <c r="G87" s="2">
        <f ca="1">SUMPRODUCT(--MID(Binary!G87,LEN(Binary!G87)+1-ROW(INDIRECT("1:"&amp;LEN(Binary!G87))),1),(2^(ROW(INDIRECT("1:"&amp;LEN(Binary!G87)))-1)))</f>
        <v>7</v>
      </c>
      <c r="H87" s="2">
        <f ca="1">SUMPRODUCT(--MID(Binary!H87,LEN(Binary!H87)+1-ROW(INDIRECT("1:"&amp;LEN(Binary!H87))),1),(2^(ROW(INDIRECT("1:"&amp;LEN(Binary!H87)))-1)))</f>
        <v>62</v>
      </c>
      <c r="I87" s="2">
        <f ca="1">SUMPRODUCT(--MID(Binary!I87,LEN(Binary!I87)+1-ROW(INDIRECT("1:"&amp;LEN(Binary!I87))),1),(2^(ROW(INDIRECT("1:"&amp;LEN(Binary!I87)))-1)))</f>
        <v>18</v>
      </c>
      <c r="J87" s="2">
        <f ca="1">SUMPRODUCT(--MID(Binary!J87,LEN(Binary!J87)+1-ROW(INDIRECT("1:"&amp;LEN(Binary!J87))),1),(2^(ROW(INDIRECT("1:"&amp;LEN(Binary!J87)))-1)))</f>
        <v>65486</v>
      </c>
      <c r="K87" s="2">
        <f ca="1">SUMPRODUCT(--MID(Binary!K87,LEN(Binary!K87)+1-ROW(INDIRECT("1:"&amp;LEN(Binary!K87))),1),(2^(ROW(INDIRECT("1:"&amp;LEN(Binary!K87)))-1)))</f>
        <v>65440</v>
      </c>
      <c r="L87" s="2">
        <f ca="1">SUMPRODUCT(--MID(Binary!L87,LEN(Binary!L87)+1-ROW(INDIRECT("1:"&amp;LEN(Binary!L87))),1),(2^(ROW(INDIRECT("1:"&amp;LEN(Binary!L87)))-1)))</f>
        <v>71</v>
      </c>
      <c r="M87" s="2">
        <f ca="1">SUMPRODUCT(--MID(Binary!M87,LEN(Binary!M87)+1-ROW(INDIRECT("1:"&amp;LEN(Binary!M87))),1),(2^(ROW(INDIRECT("1:"&amp;LEN(Binary!M87)))-1)))</f>
        <v>3156248306</v>
      </c>
      <c r="N87">
        <f t="shared" ca="1" si="13"/>
        <v>5.7571217346191403</v>
      </c>
      <c r="O87">
        <f t="shared" ca="1" si="14"/>
        <v>173.69790775601075</v>
      </c>
      <c r="P87">
        <f t="shared" ca="1" si="15"/>
        <v>30.110329456329346</v>
      </c>
      <c r="Q87">
        <f t="shared" ca="1" si="16"/>
        <v>33.211194233206733</v>
      </c>
      <c r="R87" s="7">
        <f ca="1">N87-coef!$B$1</f>
        <v>-9.9926538085970407E-4</v>
      </c>
      <c r="S87" s="7">
        <f ca="1">coef!$B$2*R87+coef!$C$2*R87^2+coef!$D$2*R87^3</f>
        <v>4.0185870378266264</v>
      </c>
      <c r="T87" s="7">
        <f ca="1">coef!$B$3+coef!$C$3*R87+coef!$D$3*R87^2</f>
        <v>-30870.632466527186</v>
      </c>
      <c r="U87" s="7">
        <f ca="1">coef!$B$4+coef!$C$4*R87</f>
        <v>4.0691999999999999E-2</v>
      </c>
      <c r="V87" s="7">
        <f ca="1">coef!$B$5+coef!$C$5*R87+coef!$D$5*R87^2+coef!$E$5*R87^3+coef!$F$5*Decimal!R87^4</f>
        <v>30.118020212005131</v>
      </c>
      <c r="W87" s="7">
        <f t="shared" ca="1" si="17"/>
        <v>-5.1090360005501267E-4</v>
      </c>
      <c r="X87" s="7">
        <f t="shared" ca="1" si="18"/>
        <v>15.772245156383356</v>
      </c>
      <c r="Y87" s="7">
        <f t="shared" ca="1" si="19"/>
        <v>108744.89867971632</v>
      </c>
    </row>
    <row r="88" spans="1:25">
      <c r="A88" s="2">
        <f ca="1">SUMPRODUCT(--MID(Binary!A88,LEN(Binary!A88)+1-ROW(INDIRECT("1:"&amp;LEN(Binary!A88))),1),(2^(ROW(INDIRECT("1:"&amp;LEN(Binary!A88)))-1)))</f>
        <v>414368426</v>
      </c>
      <c r="B88" s="2">
        <f ca="1">SUMPRODUCT(--MID(Binary!B88,LEN(Binary!B88)+1-ROW(INDIRECT("1:"&amp;LEN(Binary!B88))),1),(2^(ROW(INDIRECT("1:"&amp;LEN(Binary!B88)))-1)))</f>
        <v>0</v>
      </c>
      <c r="C88" s="2">
        <f ca="1">SUMPRODUCT(--MID(Binary!C88,LEN(Binary!C88)+1-ROW(INDIRECT("1:"&amp;LEN(Binary!C88))),1),(2^(ROW(INDIRECT("1:"&amp;LEN(Binary!C88)))-1)))</f>
        <v>602629376</v>
      </c>
      <c r="D88" s="2">
        <f ca="1">SUMPRODUCT(--MID(Binary!D88,LEN(Binary!D88)+1-ROW(INDIRECT("1:"&amp;LEN(Binary!D88))),1),(2^(ROW(INDIRECT("1:"&amp;LEN(Binary!D88)))-1)))</f>
        <v>0</v>
      </c>
      <c r="E88" s="2">
        <f ca="1">SUMPRODUCT(--MID(Binary!E88,LEN(Binary!E88)+1-ROW(INDIRECT("1:"&amp;LEN(Binary!E88))),1),(2^(ROW(INDIRECT("1:"&amp;LEN(Binary!E88)))-1)))</f>
        <v>8</v>
      </c>
      <c r="F88" s="2">
        <f ca="1">SUMPRODUCT(--MID(Binary!F88,LEN(Binary!F88)+1-ROW(INDIRECT("1:"&amp;LEN(Binary!F88))),1),(2^(ROW(INDIRECT("1:"&amp;LEN(Binary!F88)))-1)))</f>
        <v>61</v>
      </c>
      <c r="G88" s="2">
        <f ca="1">SUMPRODUCT(--MID(Binary!G88,LEN(Binary!G88)+1-ROW(INDIRECT("1:"&amp;LEN(Binary!G88))),1),(2^(ROW(INDIRECT("1:"&amp;LEN(Binary!G88)))-1)))</f>
        <v>3</v>
      </c>
      <c r="H88" s="2">
        <f ca="1">SUMPRODUCT(--MID(Binary!H88,LEN(Binary!H88)+1-ROW(INDIRECT("1:"&amp;LEN(Binary!H88))),1),(2^(ROW(INDIRECT("1:"&amp;LEN(Binary!H88)))-1)))</f>
        <v>65451</v>
      </c>
      <c r="I88" s="2">
        <f ca="1">SUMPRODUCT(--MID(Binary!I88,LEN(Binary!I88)+1-ROW(INDIRECT("1:"&amp;LEN(Binary!I88))),1),(2^(ROW(INDIRECT("1:"&amp;LEN(Binary!I88)))-1)))</f>
        <v>16</v>
      </c>
      <c r="J88" s="2">
        <f ca="1">SUMPRODUCT(--MID(Binary!J88,LEN(Binary!J88)+1-ROW(INDIRECT("1:"&amp;LEN(Binary!J88))),1),(2^(ROW(INDIRECT("1:"&amp;LEN(Binary!J88)))-1)))</f>
        <v>56</v>
      </c>
      <c r="K88" s="2">
        <f ca="1">SUMPRODUCT(--MID(Binary!K88,LEN(Binary!K88)+1-ROW(INDIRECT("1:"&amp;LEN(Binary!K88))),1),(2^(ROW(INDIRECT("1:"&amp;LEN(Binary!K88)))-1)))</f>
        <v>2</v>
      </c>
      <c r="L88" s="2">
        <f ca="1">SUMPRODUCT(--MID(Binary!L88,LEN(Binary!L88)+1-ROW(INDIRECT("1:"&amp;LEN(Binary!L88))),1),(2^(ROW(INDIRECT("1:"&amp;LEN(Binary!L88)))-1)))</f>
        <v>65532</v>
      </c>
      <c r="M88" s="2">
        <f ca="1">SUMPRODUCT(--MID(Binary!M88,LEN(Binary!M88)+1-ROW(INDIRECT("1:"&amp;LEN(Binary!M88))),1),(2^(ROW(INDIRECT("1:"&amp;LEN(Binary!M88)))-1)))</f>
        <v>3156248257</v>
      </c>
      <c r="N88">
        <f t="shared" ca="1" si="13"/>
        <v>5.7571215820312496</v>
      </c>
      <c r="O88">
        <f t="shared" ca="1" si="14"/>
        <v>173.69791235973449</v>
      </c>
      <c r="P88">
        <f t="shared" ca="1" si="15"/>
        <v>30.110328989028929</v>
      </c>
      <c r="Q88">
        <f t="shared" ca="1" si="16"/>
        <v>33.211194748631357</v>
      </c>
      <c r="R88" s="7">
        <f ca="1">N88-coef!$B$1</f>
        <v>-9.9941796875047118E-4</v>
      </c>
      <c r="S88" s="7">
        <f ca="1">coef!$B$2*R88+coef!$C$2*R88^2+coef!$D$2*R88^3</f>
        <v>4.0191989057938953</v>
      </c>
      <c r="T88" s="7">
        <f ca="1">coef!$B$3+coef!$C$3*R88+coef!$D$3*R88^2</f>
        <v>-30870.632673908691</v>
      </c>
      <c r="U88" s="7">
        <f ca="1">coef!$B$4+coef!$C$4*R88</f>
        <v>4.0691999999999999E-2</v>
      </c>
      <c r="V88" s="7">
        <f ca="1">coef!$B$5+coef!$C$5*R88+coef!$D$5*R88^2+coef!$E$5*R88^3+coef!$F$5*Decimal!R88^4</f>
        <v>30.11801995395501</v>
      </c>
      <c r="W88" s="7">
        <f t="shared" ca="1" si="17"/>
        <v>-5.1091751043985667E-4</v>
      </c>
      <c r="X88" s="7">
        <f t="shared" ca="1" si="18"/>
        <v>15.772674702573749</v>
      </c>
      <c r="Y88" s="7">
        <f t="shared" ca="1" si="19"/>
        <v>108747.86027183522</v>
      </c>
    </row>
    <row r="89" spans="1:25">
      <c r="A89" s="2">
        <f ca="1">SUMPRODUCT(--MID(Binary!A89,LEN(Binary!A89)+1-ROW(INDIRECT("1:"&amp;LEN(Binary!A89))),1),(2^(ROW(INDIRECT("1:"&amp;LEN(Binary!A89)))-1)))</f>
        <v>414368498</v>
      </c>
      <c r="B89" s="2">
        <f ca="1">SUMPRODUCT(--MID(Binary!B89,LEN(Binary!B89)+1-ROW(INDIRECT("1:"&amp;LEN(Binary!B89))),1),(2^(ROW(INDIRECT("1:"&amp;LEN(Binary!B89)))-1)))</f>
        <v>0</v>
      </c>
      <c r="C89" s="2">
        <f ca="1">SUMPRODUCT(--MID(Binary!C89,LEN(Binary!C89)+1-ROW(INDIRECT("1:"&amp;LEN(Binary!C89))),1),(2^(ROW(INDIRECT("1:"&amp;LEN(Binary!C89)))-1)))</f>
        <v>602629376</v>
      </c>
      <c r="D89" s="2">
        <f ca="1">SUMPRODUCT(--MID(Binary!D89,LEN(Binary!D89)+1-ROW(INDIRECT("1:"&amp;LEN(Binary!D89))),1),(2^(ROW(INDIRECT("1:"&amp;LEN(Binary!D89)))-1)))</f>
        <v>0</v>
      </c>
      <c r="E89" s="2">
        <f ca="1">SUMPRODUCT(--MID(Binary!E89,LEN(Binary!E89)+1-ROW(INDIRECT("1:"&amp;LEN(Binary!E89))),1),(2^(ROW(INDIRECT("1:"&amp;LEN(Binary!E89)))-1)))</f>
        <v>25</v>
      </c>
      <c r="F89" s="2">
        <f ca="1">SUMPRODUCT(--MID(Binary!F89,LEN(Binary!F89)+1-ROW(INDIRECT("1:"&amp;LEN(Binary!F89))),1),(2^(ROW(INDIRECT("1:"&amp;LEN(Binary!F89)))-1)))</f>
        <v>45</v>
      </c>
      <c r="G89" s="2">
        <f ca="1">SUMPRODUCT(--MID(Binary!G89,LEN(Binary!G89)+1-ROW(INDIRECT("1:"&amp;LEN(Binary!G89))),1),(2^(ROW(INDIRECT("1:"&amp;LEN(Binary!G89)))-1)))</f>
        <v>24</v>
      </c>
      <c r="H89" s="2">
        <f ca="1">SUMPRODUCT(--MID(Binary!H89,LEN(Binary!H89)+1-ROW(INDIRECT("1:"&amp;LEN(Binary!H89))),1),(2^(ROW(INDIRECT("1:"&amp;LEN(Binary!H89)))-1)))</f>
        <v>65462</v>
      </c>
      <c r="I89" s="2">
        <f ca="1">SUMPRODUCT(--MID(Binary!I89,LEN(Binary!I89)+1-ROW(INDIRECT("1:"&amp;LEN(Binary!I89))),1),(2^(ROW(INDIRECT("1:"&amp;LEN(Binary!I89)))-1)))</f>
        <v>65509</v>
      </c>
      <c r="J89" s="2">
        <f ca="1">SUMPRODUCT(--MID(Binary!J89,LEN(Binary!J89)+1-ROW(INDIRECT("1:"&amp;LEN(Binary!J89))),1),(2^(ROW(INDIRECT("1:"&amp;LEN(Binary!J89)))-1)))</f>
        <v>21</v>
      </c>
      <c r="K89" s="2">
        <f ca="1">SUMPRODUCT(--MID(Binary!K89,LEN(Binary!K89)+1-ROW(INDIRECT("1:"&amp;LEN(Binary!K89))),1),(2^(ROW(INDIRECT("1:"&amp;LEN(Binary!K89)))-1)))</f>
        <v>65516</v>
      </c>
      <c r="L89" s="2">
        <f ca="1">SUMPRODUCT(--MID(Binary!L89,LEN(Binary!L89)+1-ROW(INDIRECT("1:"&amp;LEN(Binary!L89))),1),(2^(ROW(INDIRECT("1:"&amp;LEN(Binary!L89)))-1)))</f>
        <v>65535</v>
      </c>
      <c r="M89" s="2">
        <f ca="1">SUMPRODUCT(--MID(Binary!M89,LEN(Binary!M89)+1-ROW(INDIRECT("1:"&amp;LEN(Binary!M89))),1),(2^(ROW(INDIRECT("1:"&amp;LEN(Binary!M89)))-1)))</f>
        <v>3156248320</v>
      </c>
      <c r="N89">
        <f t="shared" ca="1" si="13"/>
        <v>5.7571215820312496</v>
      </c>
      <c r="O89">
        <f t="shared" ca="1" si="14"/>
        <v>173.69791235973449</v>
      </c>
      <c r="P89">
        <f t="shared" ca="1" si="15"/>
        <v>30.110329589843751</v>
      </c>
      <c r="Q89">
        <f t="shared" ca="1" si="16"/>
        <v>33.211194085942559</v>
      </c>
      <c r="R89" s="7">
        <f ca="1">N89-coef!$B$1</f>
        <v>-9.9941796875047118E-4</v>
      </c>
      <c r="S89" s="7">
        <f ca="1">coef!$B$2*R89+coef!$C$2*R89^2+coef!$D$2*R89^3</f>
        <v>4.0191989057938953</v>
      </c>
      <c r="T89" s="7">
        <f ca="1">coef!$B$3+coef!$C$3*R89+coef!$D$3*R89^2</f>
        <v>-30870.632673908691</v>
      </c>
      <c r="U89" s="7">
        <f ca="1">coef!$B$4+coef!$C$4*R89</f>
        <v>4.0691999999999999E-2</v>
      </c>
      <c r="V89" s="7">
        <f ca="1">coef!$B$5+coef!$C$5*R89+coef!$D$5*R89^2+coef!$E$5*R89^3+coef!$F$5*Decimal!R89^4</f>
        <v>30.11801995395501</v>
      </c>
      <c r="W89" s="7">
        <f t="shared" ca="1" si="17"/>
        <v>-5.1087758249557247E-4</v>
      </c>
      <c r="X89" s="7">
        <f t="shared" ca="1" si="18"/>
        <v>15.771442050422154</v>
      </c>
      <c r="Y89" s="7">
        <f t="shared" ca="1" si="19"/>
        <v>108739.36150504563</v>
      </c>
    </row>
    <row r="90" spans="1:25">
      <c r="A90" s="2">
        <f ca="1">SUMPRODUCT(--MID(Binary!A90,LEN(Binary!A90)+1-ROW(INDIRECT("1:"&amp;LEN(Binary!A90))),1),(2^(ROW(INDIRECT("1:"&amp;LEN(Binary!A90)))-1)))</f>
        <v>414368570</v>
      </c>
      <c r="B90" s="2">
        <f ca="1">SUMPRODUCT(--MID(Binary!B90,LEN(Binary!B90)+1-ROW(INDIRECT("1:"&amp;LEN(Binary!B90))),1),(2^(ROW(INDIRECT("1:"&amp;LEN(Binary!B90)))-1)))</f>
        <v>0</v>
      </c>
      <c r="C90" s="2">
        <f ca="1">SUMPRODUCT(--MID(Binary!C90,LEN(Binary!C90)+1-ROW(INDIRECT("1:"&amp;LEN(Binary!C90))),1),(2^(ROW(INDIRECT("1:"&amp;LEN(Binary!C90)))-1)))</f>
        <v>602629376</v>
      </c>
      <c r="D90" s="2">
        <f ca="1">SUMPRODUCT(--MID(Binary!D90,LEN(Binary!D90)+1-ROW(INDIRECT("1:"&amp;LEN(Binary!D90))),1),(2^(ROW(INDIRECT("1:"&amp;LEN(Binary!D90)))-1)))</f>
        <v>0</v>
      </c>
      <c r="E90" s="2">
        <f ca="1">SUMPRODUCT(--MID(Binary!E90,LEN(Binary!E90)+1-ROW(INDIRECT("1:"&amp;LEN(Binary!E90))),1),(2^(ROW(INDIRECT("1:"&amp;LEN(Binary!E90)))-1)))</f>
        <v>65445</v>
      </c>
      <c r="F90" s="2">
        <f ca="1">SUMPRODUCT(--MID(Binary!F90,LEN(Binary!F90)+1-ROW(INDIRECT("1:"&amp;LEN(Binary!F90))),1),(2^(ROW(INDIRECT("1:"&amp;LEN(Binary!F90)))-1)))</f>
        <v>65522</v>
      </c>
      <c r="G90" s="2">
        <f ca="1">SUMPRODUCT(--MID(Binary!G90,LEN(Binary!G90)+1-ROW(INDIRECT("1:"&amp;LEN(Binary!G90))),1),(2^(ROW(INDIRECT("1:"&amp;LEN(Binary!G90)))-1)))</f>
        <v>1</v>
      </c>
      <c r="H90" s="2">
        <f ca="1">SUMPRODUCT(--MID(Binary!H90,LEN(Binary!H90)+1-ROW(INDIRECT("1:"&amp;LEN(Binary!H90))),1),(2^(ROW(INDIRECT("1:"&amp;LEN(Binary!H90)))-1)))</f>
        <v>42</v>
      </c>
      <c r="I90" s="2">
        <f ca="1">SUMPRODUCT(--MID(Binary!I90,LEN(Binary!I90)+1-ROW(INDIRECT("1:"&amp;LEN(Binary!I90))),1),(2^(ROW(INDIRECT("1:"&amp;LEN(Binary!I90)))-1)))</f>
        <v>66</v>
      </c>
      <c r="J90" s="2">
        <f ca="1">SUMPRODUCT(--MID(Binary!J90,LEN(Binary!J90)+1-ROW(INDIRECT("1:"&amp;LEN(Binary!J90))),1),(2^(ROW(INDIRECT("1:"&amp;LEN(Binary!J90)))-1)))</f>
        <v>20</v>
      </c>
      <c r="K90" s="2">
        <f ca="1">SUMPRODUCT(--MID(Binary!K90,LEN(Binary!K90)+1-ROW(INDIRECT("1:"&amp;LEN(Binary!K90))),1),(2^(ROW(INDIRECT("1:"&amp;LEN(Binary!K90)))-1)))</f>
        <v>65484</v>
      </c>
      <c r="L90" s="2">
        <f ca="1">SUMPRODUCT(--MID(Binary!L90,LEN(Binary!L90)+1-ROW(INDIRECT("1:"&amp;LEN(Binary!L90))),1),(2^(ROW(INDIRECT("1:"&amp;LEN(Binary!L90)))-1)))</f>
        <v>65490</v>
      </c>
      <c r="M90" s="2">
        <f ca="1">SUMPRODUCT(--MID(Binary!M90,LEN(Binary!M90)+1-ROW(INDIRECT("1:"&amp;LEN(Binary!M90))),1),(2^(ROW(INDIRECT("1:"&amp;LEN(Binary!M90)))-1)))</f>
        <v>3156248296</v>
      </c>
      <c r="N90">
        <f t="shared" ca="1" si="13"/>
        <v>5.7571215820312496</v>
      </c>
      <c r="O90">
        <f t="shared" ca="1" si="14"/>
        <v>173.69791235973449</v>
      </c>
      <c r="P90">
        <f t="shared" ca="1" si="15"/>
        <v>30.110329360961913</v>
      </c>
      <c r="Q90">
        <f t="shared" ca="1" si="16"/>
        <v>33.21119433839543</v>
      </c>
      <c r="R90" s="7">
        <f ca="1">N90-coef!$B$1</f>
        <v>-9.9941796875047118E-4</v>
      </c>
      <c r="S90" s="7">
        <f ca="1">coef!$B$2*R90+coef!$C$2*R90^2+coef!$D$2*R90^3</f>
        <v>4.0191989057938953</v>
      </c>
      <c r="T90" s="7">
        <f ca="1">coef!$B$3+coef!$C$3*R90+coef!$D$3*R90^2</f>
        <v>-30870.632673908691</v>
      </c>
      <c r="U90" s="7">
        <f ca="1">coef!$B$4+coef!$C$4*R90</f>
        <v>4.0691999999999999E-2</v>
      </c>
      <c r="V90" s="7">
        <f ca="1">coef!$B$5+coef!$C$5*R90+coef!$D$5*R90^2+coef!$E$5*R90^3+coef!$F$5*Decimal!R90^4</f>
        <v>30.11801995395501</v>
      </c>
      <c r="W90" s="7">
        <f t="shared" ca="1" si="17"/>
        <v>-5.108927931407603E-4</v>
      </c>
      <c r="X90" s="7">
        <f t="shared" ca="1" si="18"/>
        <v>15.771911632185883</v>
      </c>
      <c r="Y90" s="7">
        <f t="shared" ca="1" si="19"/>
        <v>108742.59913043201</v>
      </c>
    </row>
    <row r="91" spans="1:25">
      <c r="A91" s="2">
        <f ca="1">SUMPRODUCT(--MID(Binary!A91,LEN(Binary!A91)+1-ROW(INDIRECT("1:"&amp;LEN(Binary!A91))),1),(2^(ROW(INDIRECT("1:"&amp;LEN(Binary!A91)))-1)))</f>
        <v>414368642</v>
      </c>
      <c r="B91" s="2">
        <f ca="1">SUMPRODUCT(--MID(Binary!B91,LEN(Binary!B91)+1-ROW(INDIRECT("1:"&amp;LEN(Binary!B91))),1),(2^(ROW(INDIRECT("1:"&amp;LEN(Binary!B91)))-1)))</f>
        <v>0</v>
      </c>
      <c r="C91" s="2">
        <f ca="1">SUMPRODUCT(--MID(Binary!C91,LEN(Binary!C91)+1-ROW(INDIRECT("1:"&amp;LEN(Binary!C91))),1),(2^(ROW(INDIRECT("1:"&amp;LEN(Binary!C91)))-1)))</f>
        <v>602629387</v>
      </c>
      <c r="D91" s="2">
        <f ca="1">SUMPRODUCT(--MID(Binary!D91,LEN(Binary!D91)+1-ROW(INDIRECT("1:"&amp;LEN(Binary!D91))),1),(2^(ROW(INDIRECT("1:"&amp;LEN(Binary!D91)))-1)))</f>
        <v>0</v>
      </c>
      <c r="E91" s="2">
        <f ca="1">SUMPRODUCT(--MID(Binary!E91,LEN(Binary!E91)+1-ROW(INDIRECT("1:"&amp;LEN(Binary!E91))),1),(2^(ROW(INDIRECT("1:"&amp;LEN(Binary!E91)))-1)))</f>
        <v>31</v>
      </c>
      <c r="F91" s="2">
        <f ca="1">SUMPRODUCT(--MID(Binary!F91,LEN(Binary!F91)+1-ROW(INDIRECT("1:"&amp;LEN(Binary!F91))),1),(2^(ROW(INDIRECT("1:"&amp;LEN(Binary!F91)))-1)))</f>
        <v>40</v>
      </c>
      <c r="G91" s="2">
        <f ca="1">SUMPRODUCT(--MID(Binary!G91,LEN(Binary!G91)+1-ROW(INDIRECT("1:"&amp;LEN(Binary!G91))),1),(2^(ROW(INDIRECT("1:"&amp;LEN(Binary!G91)))-1)))</f>
        <v>29</v>
      </c>
      <c r="H91" s="2">
        <f ca="1">SUMPRODUCT(--MID(Binary!H91,LEN(Binary!H91)+1-ROW(INDIRECT("1:"&amp;LEN(Binary!H91))),1),(2^(ROW(INDIRECT("1:"&amp;LEN(Binary!H91)))-1)))</f>
        <v>65481</v>
      </c>
      <c r="I91" s="2">
        <f ca="1">SUMPRODUCT(--MID(Binary!I91,LEN(Binary!I91)+1-ROW(INDIRECT("1:"&amp;LEN(Binary!I91))),1),(2^(ROW(INDIRECT("1:"&amp;LEN(Binary!I91)))-1)))</f>
        <v>65491</v>
      </c>
      <c r="J91" s="2">
        <f ca="1">SUMPRODUCT(--MID(Binary!J91,LEN(Binary!J91)+1-ROW(INDIRECT("1:"&amp;LEN(Binary!J91))),1),(2^(ROW(INDIRECT("1:"&amp;LEN(Binary!J91)))-1)))</f>
        <v>3</v>
      </c>
      <c r="K91" s="2">
        <f ca="1">SUMPRODUCT(--MID(Binary!K91,LEN(Binary!K91)+1-ROW(INDIRECT("1:"&amp;LEN(Binary!K91))),1),(2^(ROW(INDIRECT("1:"&amp;LEN(Binary!K91)))-1)))</f>
        <v>40</v>
      </c>
      <c r="L91" s="2">
        <f ca="1">SUMPRODUCT(--MID(Binary!L91,LEN(Binary!L91)+1-ROW(INDIRECT("1:"&amp;LEN(Binary!L91))),1),(2^(ROW(INDIRECT("1:"&amp;LEN(Binary!L91)))-1)))</f>
        <v>55</v>
      </c>
      <c r="M91" s="2">
        <f ca="1">SUMPRODUCT(--MID(Binary!M91,LEN(Binary!M91)+1-ROW(INDIRECT("1:"&amp;LEN(Binary!M91))),1),(2^(ROW(INDIRECT("1:"&amp;LEN(Binary!M91)))-1)))</f>
        <v>3156248211</v>
      </c>
      <c r="N91">
        <f t="shared" ca="1" si="13"/>
        <v>5.7571216869354247</v>
      </c>
      <c r="O91">
        <f t="shared" ca="1" si="14"/>
        <v>173.69790919467439</v>
      </c>
      <c r="P91">
        <f t="shared" ca="1" si="15"/>
        <v>30.110328550338746</v>
      </c>
      <c r="Q91">
        <f t="shared" ca="1" si="16"/>
        <v>33.211195232499378</v>
      </c>
      <c r="R91" s="7">
        <f ca="1">N91-coef!$B$1</f>
        <v>-9.9931306457534674E-4</v>
      </c>
      <c r="S91" s="7">
        <f ca="1">coef!$B$2*R91+coef!$C$2*R91^2+coef!$D$2*R91^3</f>
        <v>4.018778246623584</v>
      </c>
      <c r="T91" s="7">
        <f ca="1">coef!$B$3+coef!$C$3*R91+coef!$D$3*R91^2</f>
        <v>-30870.632531334431</v>
      </c>
      <c r="U91" s="7">
        <f ca="1">coef!$B$4+coef!$C$4*R91</f>
        <v>4.0691999999999999E-2</v>
      </c>
      <c r="V91" s="7">
        <f ca="1">coef!$B$5+coef!$C$5*R91+coef!$D$5*R91^2+coef!$E$5*R91^3+coef!$F$5*Decimal!R91^4</f>
        <v>30.118020131364172</v>
      </c>
      <c r="W91" s="7">
        <f t="shared" ca="1" si="17"/>
        <v>-5.109584511289178E-4</v>
      </c>
      <c r="X91" s="7">
        <f t="shared" ca="1" si="18"/>
        <v>15.773938547250388</v>
      </c>
      <c r="Y91" s="7">
        <f t="shared" ca="1" si="19"/>
        <v>108756.57410172725</v>
      </c>
    </row>
    <row r="92" spans="1:25">
      <c r="A92" s="2">
        <f ca="1">SUMPRODUCT(--MID(Binary!A92,LEN(Binary!A92)+1-ROW(INDIRECT("1:"&amp;LEN(Binary!A92))),1),(2^(ROW(INDIRECT("1:"&amp;LEN(Binary!A92)))-1)))</f>
        <v>414368714</v>
      </c>
      <c r="B92" s="2">
        <f ca="1">SUMPRODUCT(--MID(Binary!B92,LEN(Binary!B92)+1-ROW(INDIRECT("1:"&amp;LEN(Binary!B92))),1),(2^(ROW(INDIRECT("1:"&amp;LEN(Binary!B92)))-1)))</f>
        <v>0</v>
      </c>
      <c r="C92" s="2">
        <f ca="1">SUMPRODUCT(--MID(Binary!C92,LEN(Binary!C92)+1-ROW(INDIRECT("1:"&amp;LEN(Binary!C92))),1),(2^(ROW(INDIRECT("1:"&amp;LEN(Binary!C92)))-1)))</f>
        <v>602629375</v>
      </c>
      <c r="D92" s="2">
        <f ca="1">SUMPRODUCT(--MID(Binary!D92,LEN(Binary!D92)+1-ROW(INDIRECT("1:"&amp;LEN(Binary!D92))),1),(2^(ROW(INDIRECT("1:"&amp;LEN(Binary!D92)))-1)))</f>
        <v>0</v>
      </c>
      <c r="E92" s="2">
        <f ca="1">SUMPRODUCT(--MID(Binary!E92,LEN(Binary!E92)+1-ROW(INDIRECT("1:"&amp;LEN(Binary!E92))),1),(2^(ROW(INDIRECT("1:"&amp;LEN(Binary!E92)))-1)))</f>
        <v>27</v>
      </c>
      <c r="F92" s="2">
        <f ca="1">SUMPRODUCT(--MID(Binary!F92,LEN(Binary!F92)+1-ROW(INDIRECT("1:"&amp;LEN(Binary!F92))),1),(2^(ROW(INDIRECT("1:"&amp;LEN(Binary!F92)))-1)))</f>
        <v>65510</v>
      </c>
      <c r="G92" s="2">
        <f ca="1">SUMPRODUCT(--MID(Binary!G92,LEN(Binary!G92)+1-ROW(INDIRECT("1:"&amp;LEN(Binary!G92))),1),(2^(ROW(INDIRECT("1:"&amp;LEN(Binary!G92)))-1)))</f>
        <v>65521</v>
      </c>
      <c r="H92" s="2">
        <f ca="1">SUMPRODUCT(--MID(Binary!H92,LEN(Binary!H92)+1-ROW(INDIRECT("1:"&amp;LEN(Binary!H92))),1),(2^(ROW(INDIRECT("1:"&amp;LEN(Binary!H92)))-1)))</f>
        <v>53</v>
      </c>
      <c r="I92" s="2">
        <f ca="1">SUMPRODUCT(--MID(Binary!I92,LEN(Binary!I92)+1-ROW(INDIRECT("1:"&amp;LEN(Binary!I92))),1),(2^(ROW(INDIRECT("1:"&amp;LEN(Binary!I92)))-1)))</f>
        <v>65528</v>
      </c>
      <c r="J92" s="2">
        <f ca="1">SUMPRODUCT(--MID(Binary!J92,LEN(Binary!J92)+1-ROW(INDIRECT("1:"&amp;LEN(Binary!J92))),1),(2^(ROW(INDIRECT("1:"&amp;LEN(Binary!J92)))-1)))</f>
        <v>65512</v>
      </c>
      <c r="K92" s="2">
        <f ca="1">SUMPRODUCT(--MID(Binary!K92,LEN(Binary!K92)+1-ROW(INDIRECT("1:"&amp;LEN(Binary!K92))),1),(2^(ROW(INDIRECT("1:"&amp;LEN(Binary!K92)))-1)))</f>
        <v>65534</v>
      </c>
      <c r="L92" s="2">
        <f ca="1">SUMPRODUCT(--MID(Binary!L92,LEN(Binary!L92)+1-ROW(INDIRECT("1:"&amp;LEN(Binary!L92))),1),(2^(ROW(INDIRECT("1:"&amp;LEN(Binary!L92)))-1)))</f>
        <v>65505</v>
      </c>
      <c r="M92" s="2">
        <f ca="1">SUMPRODUCT(--MID(Binary!M92,LEN(Binary!M92)+1-ROW(INDIRECT("1:"&amp;LEN(Binary!M92))),1),(2^(ROW(INDIRECT("1:"&amp;LEN(Binary!M92)))-1)))</f>
        <v>3156248293</v>
      </c>
      <c r="N92">
        <f t="shared" ca="1" si="13"/>
        <v>5.7571215724945066</v>
      </c>
      <c r="O92">
        <f t="shared" ca="1" si="14"/>
        <v>173.69791264746723</v>
      </c>
      <c r="P92">
        <f t="shared" ca="1" si="15"/>
        <v>30.110329332351686</v>
      </c>
      <c r="Q92">
        <f t="shared" ca="1" si="16"/>
        <v>33.21119436995204</v>
      </c>
      <c r="R92" s="7">
        <f ca="1">N92-coef!$B$1</f>
        <v>-9.9942750549342207E-4</v>
      </c>
      <c r="S92" s="7">
        <f ca="1">coef!$B$2*R92+coef!$C$2*R92^2+coef!$D$2*R92^3</f>
        <v>4.0192371475230075</v>
      </c>
      <c r="T92" s="7">
        <f ca="1">coef!$B$3+coef!$C$3*R92+coef!$D$3*R92^2</f>
        <v>-30870.632686869871</v>
      </c>
      <c r="U92" s="7">
        <f ca="1">coef!$B$4+coef!$C$4*R92</f>
        <v>4.0691999999999999E-2</v>
      </c>
      <c r="V92" s="7">
        <f ca="1">coef!$B$5+coef!$C$5*R92+coef!$D$5*R92^2+coef!$E$5*R92^3+coef!$F$5*Decimal!R92^4</f>
        <v>30.118019937826968</v>
      </c>
      <c r="W92" s="7">
        <f t="shared" ca="1" si="17"/>
        <v>-5.1089362293454954E-4</v>
      </c>
      <c r="X92" s="7">
        <f t="shared" ca="1" si="18"/>
        <v>15.771937256132153</v>
      </c>
      <c r="Y92" s="7">
        <f t="shared" ca="1" si="19"/>
        <v>108742.77579985435</v>
      </c>
    </row>
    <row r="93" spans="1:25">
      <c r="A93" s="2">
        <f ca="1">SUMPRODUCT(--MID(Binary!A93,LEN(Binary!A93)+1-ROW(INDIRECT("1:"&amp;LEN(Binary!A93))),1),(2^(ROW(INDIRECT("1:"&amp;LEN(Binary!A93)))-1)))</f>
        <v>414368786</v>
      </c>
      <c r="B93" s="2">
        <f ca="1">SUMPRODUCT(--MID(Binary!B93,LEN(Binary!B93)+1-ROW(INDIRECT("1:"&amp;LEN(Binary!B93))),1),(2^(ROW(INDIRECT("1:"&amp;LEN(Binary!B93)))-1)))</f>
        <v>0</v>
      </c>
      <c r="C93" s="2">
        <f ca="1">SUMPRODUCT(--MID(Binary!C93,LEN(Binary!C93)+1-ROW(INDIRECT("1:"&amp;LEN(Binary!C93))),1),(2^(ROW(INDIRECT("1:"&amp;LEN(Binary!C93)))-1)))</f>
        <v>602629376</v>
      </c>
      <c r="D93" s="2">
        <f ca="1">SUMPRODUCT(--MID(Binary!D93,LEN(Binary!D93)+1-ROW(INDIRECT("1:"&amp;LEN(Binary!D93))),1),(2^(ROW(INDIRECT("1:"&amp;LEN(Binary!D93)))-1)))</f>
        <v>0</v>
      </c>
      <c r="E93" s="2">
        <f ca="1">SUMPRODUCT(--MID(Binary!E93,LEN(Binary!E93)+1-ROW(INDIRECT("1:"&amp;LEN(Binary!E93))),1),(2^(ROW(INDIRECT("1:"&amp;LEN(Binary!E93)))-1)))</f>
        <v>78</v>
      </c>
      <c r="F93" s="2">
        <f ca="1">SUMPRODUCT(--MID(Binary!F93,LEN(Binary!F93)+1-ROW(INDIRECT("1:"&amp;LEN(Binary!F93))),1),(2^(ROW(INDIRECT("1:"&amp;LEN(Binary!F93)))-1)))</f>
        <v>12</v>
      </c>
      <c r="G93" s="2">
        <f ca="1">SUMPRODUCT(--MID(Binary!G93,LEN(Binary!G93)+1-ROW(INDIRECT("1:"&amp;LEN(Binary!G93))),1),(2^(ROW(INDIRECT("1:"&amp;LEN(Binary!G93)))-1)))</f>
        <v>65513</v>
      </c>
      <c r="H93" s="2">
        <f ca="1">SUMPRODUCT(--MID(Binary!H93,LEN(Binary!H93)+1-ROW(INDIRECT("1:"&amp;LEN(Binary!H93))),1),(2^(ROW(INDIRECT("1:"&amp;LEN(Binary!H93)))-1)))</f>
        <v>65463</v>
      </c>
      <c r="I93" s="2">
        <f ca="1">SUMPRODUCT(--MID(Binary!I93,LEN(Binary!I93)+1-ROW(INDIRECT("1:"&amp;LEN(Binary!I93))),1),(2^(ROW(INDIRECT("1:"&amp;LEN(Binary!I93)))-1)))</f>
        <v>65502</v>
      </c>
      <c r="J93" s="2">
        <f ca="1">SUMPRODUCT(--MID(Binary!J93,LEN(Binary!J93)+1-ROW(INDIRECT("1:"&amp;LEN(Binary!J93))),1),(2^(ROW(INDIRECT("1:"&amp;LEN(Binary!J93)))-1)))</f>
        <v>61</v>
      </c>
      <c r="K93" s="2">
        <f ca="1">SUMPRODUCT(--MID(Binary!K93,LEN(Binary!K93)+1-ROW(INDIRECT("1:"&amp;LEN(Binary!K93))),1),(2^(ROW(INDIRECT("1:"&amp;LEN(Binary!K93)))-1)))</f>
        <v>38</v>
      </c>
      <c r="L93" s="2">
        <f ca="1">SUMPRODUCT(--MID(Binary!L93,LEN(Binary!L93)+1-ROW(INDIRECT("1:"&amp;LEN(Binary!L93))),1),(2^(ROW(INDIRECT("1:"&amp;LEN(Binary!L93)))-1)))</f>
        <v>65499</v>
      </c>
      <c r="M93" s="2">
        <f ca="1">SUMPRODUCT(--MID(Binary!M93,LEN(Binary!M93)+1-ROW(INDIRECT("1:"&amp;LEN(Binary!M93))),1),(2^(ROW(INDIRECT("1:"&amp;LEN(Binary!M93)))-1)))</f>
        <v>3156248287</v>
      </c>
      <c r="N93">
        <f t="shared" ca="1" si="13"/>
        <v>5.7571215820312496</v>
      </c>
      <c r="O93">
        <f t="shared" ca="1" si="14"/>
        <v>173.69791235973449</v>
      </c>
      <c r="P93">
        <f t="shared" ca="1" si="15"/>
        <v>30.110329275131225</v>
      </c>
      <c r="Q93">
        <f t="shared" ca="1" si="16"/>
        <v>33.211194433065259</v>
      </c>
      <c r="R93" s="7">
        <f ca="1">N93-coef!$B$1</f>
        <v>-9.9941796875047118E-4</v>
      </c>
      <c r="S93" s="7">
        <f ca="1">coef!$B$2*R93+coef!$C$2*R93^2+coef!$D$2*R93^3</f>
        <v>4.0191989057938953</v>
      </c>
      <c r="T93" s="7">
        <f ca="1">coef!$B$3+coef!$C$3*R93+coef!$D$3*R93^2</f>
        <v>-30870.632673908691</v>
      </c>
      <c r="U93" s="7">
        <f ca="1">coef!$B$4+coef!$C$4*R93</f>
        <v>4.0691999999999999E-2</v>
      </c>
      <c r="V93" s="7">
        <f ca="1">coef!$B$5+coef!$C$5*R93+coef!$D$5*R93^2+coef!$E$5*R93^3+coef!$F$5*Decimal!R93^4</f>
        <v>30.11801995395501</v>
      </c>
      <c r="W93" s="7">
        <f t="shared" ca="1" si="17"/>
        <v>-5.1089849713270574E-4</v>
      </c>
      <c r="X93" s="7">
        <f t="shared" ca="1" si="18"/>
        <v>15.772087725347431</v>
      </c>
      <c r="Y93" s="7">
        <f t="shared" ca="1" si="19"/>
        <v>108743.81323995293</v>
      </c>
    </row>
    <row r="94" spans="1:25">
      <c r="A94" s="2">
        <f ca="1">SUMPRODUCT(--MID(Binary!A94,LEN(Binary!A94)+1-ROW(INDIRECT("1:"&amp;LEN(Binary!A94))),1),(2^(ROW(INDIRECT("1:"&amp;LEN(Binary!A94)))-1)))</f>
        <v>414368858</v>
      </c>
      <c r="B94" s="2">
        <f ca="1">SUMPRODUCT(--MID(Binary!B94,LEN(Binary!B94)+1-ROW(INDIRECT("1:"&amp;LEN(Binary!B94))),1),(2^(ROW(INDIRECT("1:"&amp;LEN(Binary!B94)))-1)))</f>
        <v>0</v>
      </c>
      <c r="C94" s="2">
        <f ca="1">SUMPRODUCT(--MID(Binary!C94,LEN(Binary!C94)+1-ROW(INDIRECT("1:"&amp;LEN(Binary!C94))),1),(2^(ROW(INDIRECT("1:"&amp;LEN(Binary!C94)))-1)))</f>
        <v>602629376</v>
      </c>
      <c r="D94" s="2">
        <f ca="1">SUMPRODUCT(--MID(Binary!D94,LEN(Binary!D94)+1-ROW(INDIRECT("1:"&amp;LEN(Binary!D94))),1),(2^(ROW(INDIRECT("1:"&amp;LEN(Binary!D94)))-1)))</f>
        <v>0</v>
      </c>
      <c r="E94" s="2">
        <f ca="1">SUMPRODUCT(--MID(Binary!E94,LEN(Binary!E94)+1-ROW(INDIRECT("1:"&amp;LEN(Binary!E94))),1),(2^(ROW(INDIRECT("1:"&amp;LEN(Binary!E94)))-1)))</f>
        <v>65449</v>
      </c>
      <c r="F94" s="2">
        <f ca="1">SUMPRODUCT(--MID(Binary!F94,LEN(Binary!F94)+1-ROW(INDIRECT("1:"&amp;LEN(Binary!F94))),1),(2^(ROW(INDIRECT("1:"&amp;LEN(Binary!F94)))-1)))</f>
        <v>65530</v>
      </c>
      <c r="G94" s="2">
        <f ca="1">SUMPRODUCT(--MID(Binary!G94,LEN(Binary!G94)+1-ROW(INDIRECT("1:"&amp;LEN(Binary!G94))),1),(2^(ROW(INDIRECT("1:"&amp;LEN(Binary!G94)))-1)))</f>
        <v>45</v>
      </c>
      <c r="H94" s="2">
        <f ca="1">SUMPRODUCT(--MID(Binary!H94,LEN(Binary!H94)+1-ROW(INDIRECT("1:"&amp;LEN(Binary!H94))),1),(2^(ROW(INDIRECT("1:"&amp;LEN(Binary!H94)))-1)))</f>
        <v>16</v>
      </c>
      <c r="I94" s="2">
        <f ca="1">SUMPRODUCT(--MID(Binary!I94,LEN(Binary!I94)+1-ROW(INDIRECT("1:"&amp;LEN(Binary!I94))),1),(2^(ROW(INDIRECT("1:"&amp;LEN(Binary!I94)))-1)))</f>
        <v>3</v>
      </c>
      <c r="J94" s="2">
        <f ca="1">SUMPRODUCT(--MID(Binary!J94,LEN(Binary!J94)+1-ROW(INDIRECT("1:"&amp;LEN(Binary!J94))),1),(2^(ROW(INDIRECT("1:"&amp;LEN(Binary!J94)))-1)))</f>
        <v>40</v>
      </c>
      <c r="K94" s="2">
        <f ca="1">SUMPRODUCT(--MID(Binary!K94,LEN(Binary!K94)+1-ROW(INDIRECT("1:"&amp;LEN(Binary!K94))),1),(2^(ROW(INDIRECT("1:"&amp;LEN(Binary!K94)))-1)))</f>
        <v>65449</v>
      </c>
      <c r="L94" s="2">
        <f ca="1">SUMPRODUCT(--MID(Binary!L94,LEN(Binary!L94)+1-ROW(INDIRECT("1:"&amp;LEN(Binary!L94))),1),(2^(ROW(INDIRECT("1:"&amp;LEN(Binary!L94)))-1)))</f>
        <v>65466</v>
      </c>
      <c r="M94" s="2">
        <f ca="1">SUMPRODUCT(--MID(Binary!M94,LEN(Binary!M94)+1-ROW(INDIRECT("1:"&amp;LEN(Binary!M94))),1),(2^(ROW(INDIRECT("1:"&amp;LEN(Binary!M94)))-1)))</f>
        <v>3156248361</v>
      </c>
      <c r="N94">
        <f t="shared" ca="1" si="13"/>
        <v>5.7571215820312496</v>
      </c>
      <c r="O94">
        <f t="shared" ca="1" si="14"/>
        <v>173.69791235973449</v>
      </c>
      <c r="P94">
        <f t="shared" ca="1" si="15"/>
        <v>30.110329980850221</v>
      </c>
      <c r="Q94">
        <f t="shared" ca="1" si="16"/>
        <v>33.211193654668911</v>
      </c>
      <c r="R94" s="7">
        <f ca="1">N94-coef!$B$1</f>
        <v>-9.9941796875047118E-4</v>
      </c>
      <c r="S94" s="7">
        <f ca="1">coef!$B$2*R94+coef!$C$2*R94^2+coef!$D$2*R94^3</f>
        <v>4.0191989057938953</v>
      </c>
      <c r="T94" s="7">
        <f ca="1">coef!$B$3+coef!$C$3*R94+coef!$D$3*R94^2</f>
        <v>-30870.632673908691</v>
      </c>
      <c r="U94" s="7">
        <f ca="1">coef!$B$4+coef!$C$4*R94</f>
        <v>4.0691999999999999E-2</v>
      </c>
      <c r="V94" s="7">
        <f ca="1">coef!$B$5+coef!$C$5*R94+coef!$D$5*R94^2+coef!$E$5*R94^3+coef!$F$5*Decimal!R94^4</f>
        <v>30.11801995395501</v>
      </c>
      <c r="W94" s="7">
        <f t="shared" ca="1" si="17"/>
        <v>-5.1085159764419075E-4</v>
      </c>
      <c r="X94" s="7">
        <f t="shared" ca="1" si="18"/>
        <v>15.770639848268932</v>
      </c>
      <c r="Y94" s="7">
        <f t="shared" ca="1" si="19"/>
        <v>108733.8305618598</v>
      </c>
    </row>
    <row r="95" spans="1:25">
      <c r="A95" s="2">
        <f ca="1">SUMPRODUCT(--MID(Binary!A95,LEN(Binary!A95)+1-ROW(INDIRECT("1:"&amp;LEN(Binary!A95))),1),(2^(ROW(INDIRECT("1:"&amp;LEN(Binary!A95)))-1)))</f>
        <v>414368930</v>
      </c>
      <c r="B95" s="2">
        <f ca="1">SUMPRODUCT(--MID(Binary!B95,LEN(Binary!B95)+1-ROW(INDIRECT("1:"&amp;LEN(Binary!B95))),1),(2^(ROW(INDIRECT("1:"&amp;LEN(Binary!B95)))-1)))</f>
        <v>0</v>
      </c>
      <c r="C95" s="2">
        <f ca="1">SUMPRODUCT(--MID(Binary!C95,LEN(Binary!C95)+1-ROW(INDIRECT("1:"&amp;LEN(Binary!C95))),1),(2^(ROW(INDIRECT("1:"&amp;LEN(Binary!C95)))-1)))</f>
        <v>602629375</v>
      </c>
      <c r="D95" s="2">
        <f ca="1">SUMPRODUCT(--MID(Binary!D95,LEN(Binary!D95)+1-ROW(INDIRECT("1:"&amp;LEN(Binary!D95))),1),(2^(ROW(INDIRECT("1:"&amp;LEN(Binary!D95)))-1)))</f>
        <v>0</v>
      </c>
      <c r="E95" s="2">
        <f ca="1">SUMPRODUCT(--MID(Binary!E95,LEN(Binary!E95)+1-ROW(INDIRECT("1:"&amp;LEN(Binary!E95))),1),(2^(ROW(INDIRECT("1:"&amp;LEN(Binary!E95)))-1)))</f>
        <v>65493</v>
      </c>
      <c r="F95" s="2">
        <f ca="1">SUMPRODUCT(--MID(Binary!F95,LEN(Binary!F95)+1-ROW(INDIRECT("1:"&amp;LEN(Binary!F95))),1),(2^(ROW(INDIRECT("1:"&amp;LEN(Binary!F95)))-1)))</f>
        <v>65466</v>
      </c>
      <c r="G95" s="2">
        <f ca="1">SUMPRODUCT(--MID(Binary!G95,LEN(Binary!G95)+1-ROW(INDIRECT("1:"&amp;LEN(Binary!G95))),1),(2^(ROW(INDIRECT("1:"&amp;LEN(Binary!G95)))-1)))</f>
        <v>4</v>
      </c>
      <c r="H95" s="2">
        <f ca="1">SUMPRODUCT(--MID(Binary!H95,LEN(Binary!H95)+1-ROW(INDIRECT("1:"&amp;LEN(Binary!H95))),1),(2^(ROW(INDIRECT("1:"&amp;LEN(Binary!H95)))-1)))</f>
        <v>122</v>
      </c>
      <c r="I95" s="2">
        <f ca="1">SUMPRODUCT(--MID(Binary!I95,LEN(Binary!I95)+1-ROW(INDIRECT("1:"&amp;LEN(Binary!I95))),1),(2^(ROW(INDIRECT("1:"&amp;LEN(Binary!I95)))-1)))</f>
        <v>54</v>
      </c>
      <c r="J95" s="2">
        <f ca="1">SUMPRODUCT(--MID(Binary!J95,LEN(Binary!J95)+1-ROW(INDIRECT("1:"&amp;LEN(Binary!J95))),1),(2^(ROW(INDIRECT("1:"&amp;LEN(Binary!J95)))-1)))</f>
        <v>65417</v>
      </c>
      <c r="K95" s="2">
        <f ca="1">SUMPRODUCT(--MID(Binary!K95,LEN(Binary!K95)+1-ROW(INDIRECT("1:"&amp;LEN(Binary!K95))),1),(2^(ROW(INDIRECT("1:"&amp;LEN(Binary!K95)))-1)))</f>
        <v>65529</v>
      </c>
      <c r="L95" s="2">
        <f ca="1">SUMPRODUCT(--MID(Binary!L95,LEN(Binary!L95)+1-ROW(INDIRECT("1:"&amp;LEN(Binary!L95))),1),(2^(ROW(INDIRECT("1:"&amp;LEN(Binary!L95)))-1)))</f>
        <v>112</v>
      </c>
      <c r="M95" s="2">
        <f ca="1">SUMPRODUCT(--MID(Binary!M95,LEN(Binary!M95)+1-ROW(INDIRECT("1:"&amp;LEN(Binary!M95))),1),(2^(ROW(INDIRECT("1:"&amp;LEN(Binary!M95)))-1)))</f>
        <v>3156248181</v>
      </c>
      <c r="N95">
        <f t="shared" ca="1" si="13"/>
        <v>5.7571215724945066</v>
      </c>
      <c r="O95">
        <f t="shared" ca="1" si="14"/>
        <v>173.69791264746723</v>
      </c>
      <c r="P95">
        <f t="shared" ca="1" si="15"/>
        <v>30.11032826423645</v>
      </c>
      <c r="Q95">
        <f t="shared" ca="1" si="16"/>
        <v>33.21119554806549</v>
      </c>
      <c r="R95" s="7">
        <f ca="1">N95-coef!$B$1</f>
        <v>-9.9942750549342207E-4</v>
      </c>
      <c r="S95" s="7">
        <f ca="1">coef!$B$2*R95+coef!$C$2*R95^2+coef!$D$2*R95^3</f>
        <v>4.0192371475230075</v>
      </c>
      <c r="T95" s="7">
        <f ca="1">coef!$B$3+coef!$C$3*R95+coef!$D$3*R95^2</f>
        <v>-30870.632686869871</v>
      </c>
      <c r="U95" s="7">
        <f ca="1">coef!$B$4+coef!$C$4*R95</f>
        <v>4.0691999999999999E-2</v>
      </c>
      <c r="V95" s="7">
        <f ca="1">coef!$B$5+coef!$C$5*R95+coef!$D$5*R95^2+coef!$E$5*R95^3+coef!$F$5*Decimal!R95^4</f>
        <v>30.118019937826968</v>
      </c>
      <c r="W95" s="7">
        <f t="shared" ca="1" si="17"/>
        <v>-5.1096460595001503E-4</v>
      </c>
      <c r="X95" s="7">
        <f t="shared" ca="1" si="18"/>
        <v>15.774128637846644</v>
      </c>
      <c r="Y95" s="7">
        <f t="shared" ca="1" si="19"/>
        <v>108757.88471936126</v>
      </c>
    </row>
    <row r="96" spans="1:25">
      <c r="A96" s="2">
        <f ca="1">SUMPRODUCT(--MID(Binary!A96,LEN(Binary!A96)+1-ROW(INDIRECT("1:"&amp;LEN(Binary!A96))),1),(2^(ROW(INDIRECT("1:"&amp;LEN(Binary!A96)))-1)))</f>
        <v>414369002</v>
      </c>
      <c r="B96" s="2">
        <f ca="1">SUMPRODUCT(--MID(Binary!B96,LEN(Binary!B96)+1-ROW(INDIRECT("1:"&amp;LEN(Binary!B96))),1),(2^(ROW(INDIRECT("1:"&amp;LEN(Binary!B96)))-1)))</f>
        <v>0</v>
      </c>
      <c r="C96" s="2">
        <f ca="1">SUMPRODUCT(--MID(Binary!C96,LEN(Binary!C96)+1-ROW(INDIRECT("1:"&amp;LEN(Binary!C96))),1),(2^(ROW(INDIRECT("1:"&amp;LEN(Binary!C96)))-1)))</f>
        <v>602629376</v>
      </c>
      <c r="D96" s="2">
        <f ca="1">SUMPRODUCT(--MID(Binary!D96,LEN(Binary!D96)+1-ROW(INDIRECT("1:"&amp;LEN(Binary!D96))),1),(2^(ROW(INDIRECT("1:"&amp;LEN(Binary!D96)))-1)))</f>
        <v>0</v>
      </c>
      <c r="E96" s="2">
        <f ca="1">SUMPRODUCT(--MID(Binary!E96,LEN(Binary!E96)+1-ROW(INDIRECT("1:"&amp;LEN(Binary!E96))),1),(2^(ROW(INDIRECT("1:"&amp;LEN(Binary!E96)))-1)))</f>
        <v>5</v>
      </c>
      <c r="F96" s="2">
        <f ca="1">SUMPRODUCT(--MID(Binary!F96,LEN(Binary!F96)+1-ROW(INDIRECT("1:"&amp;LEN(Binary!F96))),1),(2^(ROW(INDIRECT("1:"&amp;LEN(Binary!F96)))-1)))</f>
        <v>65506</v>
      </c>
      <c r="G96" s="2">
        <f ca="1">SUMPRODUCT(--MID(Binary!G96,LEN(Binary!G96)+1-ROW(INDIRECT("1:"&amp;LEN(Binary!G96))),1),(2^(ROW(INDIRECT("1:"&amp;LEN(Binary!G96)))-1)))</f>
        <v>29</v>
      </c>
      <c r="H96" s="2">
        <f ca="1">SUMPRODUCT(--MID(Binary!H96,LEN(Binary!H96)+1-ROW(INDIRECT("1:"&amp;LEN(Binary!H96))),1),(2^(ROW(INDIRECT("1:"&amp;LEN(Binary!H96)))-1)))</f>
        <v>8</v>
      </c>
      <c r="I96" s="2">
        <f ca="1">SUMPRODUCT(--MID(Binary!I96,LEN(Binary!I96)+1-ROW(INDIRECT("1:"&amp;LEN(Binary!I96))),1),(2^(ROW(INDIRECT("1:"&amp;LEN(Binary!I96)))-1)))</f>
        <v>65517</v>
      </c>
      <c r="J96" s="2">
        <f ca="1">SUMPRODUCT(--MID(Binary!J96,LEN(Binary!J96)+1-ROW(INDIRECT("1:"&amp;LEN(Binary!J96))),1),(2^(ROW(INDIRECT("1:"&amp;LEN(Binary!J96)))-1)))</f>
        <v>65527</v>
      </c>
      <c r="K96" s="2">
        <f ca="1">SUMPRODUCT(--MID(Binary!K96,LEN(Binary!K96)+1-ROW(INDIRECT("1:"&amp;LEN(Binary!K96))),1),(2^(ROW(INDIRECT("1:"&amp;LEN(Binary!K96)))-1)))</f>
        <v>18</v>
      </c>
      <c r="L96" s="2">
        <f ca="1">SUMPRODUCT(--MID(Binary!L96,LEN(Binary!L96)+1-ROW(INDIRECT("1:"&amp;LEN(Binary!L96))),1),(2^(ROW(INDIRECT("1:"&amp;LEN(Binary!L96)))-1)))</f>
        <v>69</v>
      </c>
      <c r="M96" s="2">
        <f ca="1">SUMPRODUCT(--MID(Binary!M96,LEN(Binary!M96)+1-ROW(INDIRECT("1:"&amp;LEN(Binary!M96))),1),(2^(ROW(INDIRECT("1:"&amp;LEN(Binary!M96)))-1)))</f>
        <v>3156248206</v>
      </c>
      <c r="N96">
        <f t="shared" ca="1" si="13"/>
        <v>5.7571215820312496</v>
      </c>
      <c r="O96">
        <f t="shared" ca="1" si="14"/>
        <v>173.69791235973449</v>
      </c>
      <c r="P96">
        <f t="shared" ca="1" si="15"/>
        <v>30.11032850265503</v>
      </c>
      <c r="Q96">
        <f t="shared" ca="1" si="16"/>
        <v>33.21119528509373</v>
      </c>
      <c r="R96" s="7">
        <f ca="1">N96-coef!$B$1</f>
        <v>-9.9941796875047118E-4</v>
      </c>
      <c r="S96" s="7">
        <f ca="1">coef!$B$2*R96+coef!$C$2*R96^2+coef!$D$2*R96^3</f>
        <v>4.0191989057938953</v>
      </c>
      <c r="T96" s="7">
        <f ca="1">coef!$B$3+coef!$C$3*R96+coef!$D$3*R96^2</f>
        <v>-30870.632673908691</v>
      </c>
      <c r="U96" s="7">
        <f ca="1">coef!$B$4+coef!$C$4*R96</f>
        <v>4.0691999999999999E-2</v>
      </c>
      <c r="V96" s="7">
        <f ca="1">coef!$B$5+coef!$C$5*R96+coef!$D$5*R96^2+coef!$E$5*R96^3+coef!$F$5*Decimal!R96^4</f>
        <v>30.11801995395501</v>
      </c>
      <c r="W96" s="7">
        <f t="shared" ca="1" si="17"/>
        <v>-5.1094983306287922E-4</v>
      </c>
      <c r="X96" s="7">
        <f t="shared" ca="1" si="18"/>
        <v>15.773672563887304</v>
      </c>
      <c r="Y96" s="7">
        <f t="shared" ca="1" si="19"/>
        <v>108754.7402262338</v>
      </c>
    </row>
    <row r="97" spans="1:25">
      <c r="A97" s="2">
        <f ca="1">SUMPRODUCT(--MID(Binary!A97,LEN(Binary!A97)+1-ROW(INDIRECT("1:"&amp;LEN(Binary!A97))),1),(2^(ROW(INDIRECT("1:"&amp;LEN(Binary!A97)))-1)))</f>
        <v>414369074</v>
      </c>
      <c r="B97" s="2">
        <f ca="1">SUMPRODUCT(--MID(Binary!B97,LEN(Binary!B97)+1-ROW(INDIRECT("1:"&amp;LEN(Binary!B97))),1),(2^(ROW(INDIRECT("1:"&amp;LEN(Binary!B97)))-1)))</f>
        <v>0</v>
      </c>
      <c r="C97" s="2">
        <f ca="1">SUMPRODUCT(--MID(Binary!C97,LEN(Binary!C97)+1-ROW(INDIRECT("1:"&amp;LEN(Binary!C97))),1),(2^(ROW(INDIRECT("1:"&amp;LEN(Binary!C97)))-1)))</f>
        <v>602629376</v>
      </c>
      <c r="D97" s="2">
        <f ca="1">SUMPRODUCT(--MID(Binary!D97,LEN(Binary!D97)+1-ROW(INDIRECT("1:"&amp;LEN(Binary!D97))),1),(2^(ROW(INDIRECT("1:"&amp;LEN(Binary!D97)))-1)))</f>
        <v>0</v>
      </c>
      <c r="E97" s="2">
        <f ca="1">SUMPRODUCT(--MID(Binary!E97,LEN(Binary!E97)+1-ROW(INDIRECT("1:"&amp;LEN(Binary!E97))),1),(2^(ROW(INDIRECT("1:"&amp;LEN(Binary!E97)))-1)))</f>
        <v>65532</v>
      </c>
      <c r="F97" s="2">
        <f ca="1">SUMPRODUCT(--MID(Binary!F97,LEN(Binary!F97)+1-ROW(INDIRECT("1:"&amp;LEN(Binary!F97))),1),(2^(ROW(INDIRECT("1:"&amp;LEN(Binary!F97)))-1)))</f>
        <v>65511</v>
      </c>
      <c r="G97" s="2">
        <f ca="1">SUMPRODUCT(--MID(Binary!G97,LEN(Binary!G97)+1-ROW(INDIRECT("1:"&amp;LEN(Binary!G97))),1),(2^(ROW(INDIRECT("1:"&amp;LEN(Binary!G97)))-1)))</f>
        <v>65498</v>
      </c>
      <c r="H97" s="2">
        <f ca="1">SUMPRODUCT(--MID(Binary!H97,LEN(Binary!H97)+1-ROW(INDIRECT("1:"&amp;LEN(Binary!H97))),1),(2^(ROW(INDIRECT("1:"&amp;LEN(Binary!H97)))-1)))</f>
        <v>29</v>
      </c>
      <c r="I97" s="2">
        <f ca="1">SUMPRODUCT(--MID(Binary!I97,LEN(Binary!I97)+1-ROW(INDIRECT("1:"&amp;LEN(Binary!I97))),1),(2^(ROW(INDIRECT("1:"&amp;LEN(Binary!I97)))-1)))</f>
        <v>109</v>
      </c>
      <c r="J97" s="2">
        <f ca="1">SUMPRODUCT(--MID(Binary!J97,LEN(Binary!J97)+1-ROW(INDIRECT("1:"&amp;LEN(Binary!J97))),1),(2^(ROW(INDIRECT("1:"&amp;LEN(Binary!J97)))-1)))</f>
        <v>30</v>
      </c>
      <c r="K97" s="2">
        <f ca="1">SUMPRODUCT(--MID(Binary!K97,LEN(Binary!K97)+1-ROW(INDIRECT("1:"&amp;LEN(Binary!K97))),1),(2^(ROW(INDIRECT("1:"&amp;LEN(Binary!K97)))-1)))</f>
        <v>65464</v>
      </c>
      <c r="L97" s="2">
        <f ca="1">SUMPRODUCT(--MID(Binary!L97,LEN(Binary!L97)+1-ROW(INDIRECT("1:"&amp;LEN(Binary!L97))),1),(2^(ROW(INDIRECT("1:"&amp;LEN(Binary!L97)))-1)))</f>
        <v>65471</v>
      </c>
      <c r="M97" s="2">
        <f ca="1">SUMPRODUCT(--MID(Binary!M97,LEN(Binary!M97)+1-ROW(INDIRECT("1:"&amp;LEN(Binary!M97))),1),(2^(ROW(INDIRECT("1:"&amp;LEN(Binary!M97)))-1)))</f>
        <v>3156248303</v>
      </c>
      <c r="N97">
        <f t="shared" ca="1" si="13"/>
        <v>5.7571215820312496</v>
      </c>
      <c r="O97">
        <f t="shared" ca="1" si="14"/>
        <v>173.69791235973449</v>
      </c>
      <c r="P97">
        <f t="shared" ca="1" si="15"/>
        <v>30.110329427719115</v>
      </c>
      <c r="Q97">
        <f t="shared" ca="1" si="16"/>
        <v>33.211194264763343</v>
      </c>
      <c r="R97" s="7">
        <f ca="1">N97-coef!$B$1</f>
        <v>-9.9941796875047118E-4</v>
      </c>
      <c r="S97" s="7">
        <f ca="1">coef!$B$2*R97+coef!$C$2*R97^2+coef!$D$2*R97^3</f>
        <v>4.0191989057938953</v>
      </c>
      <c r="T97" s="7">
        <f ca="1">coef!$B$3+coef!$C$3*R97+coef!$D$3*R97^2</f>
        <v>-30870.632673908691</v>
      </c>
      <c r="U97" s="7">
        <f ca="1">coef!$B$4+coef!$C$4*R97</f>
        <v>4.0691999999999999E-2</v>
      </c>
      <c r="V97" s="7">
        <f ca="1">coef!$B$5+coef!$C$5*R97+coef!$D$5*R97^2+coef!$E$5*R97^3+coef!$F$5*Decimal!R97^4</f>
        <v>30.11801995395501</v>
      </c>
      <c r="W97" s="7">
        <f t="shared" ca="1" si="17"/>
        <v>-5.1088835670243249E-4</v>
      </c>
      <c r="X97" s="7">
        <f t="shared" ca="1" si="18"/>
        <v>15.771774670833498</v>
      </c>
      <c r="Y97" s="7">
        <f t="shared" ca="1" si="19"/>
        <v>108741.65482299571</v>
      </c>
    </row>
    <row r="98" spans="1:25">
      <c r="A98" s="2">
        <f ca="1">SUMPRODUCT(--MID(Binary!A98,LEN(Binary!A98)+1-ROW(INDIRECT("1:"&amp;LEN(Binary!A98))),1),(2^(ROW(INDIRECT("1:"&amp;LEN(Binary!A98)))-1)))</f>
        <v>414369146</v>
      </c>
      <c r="B98" s="2">
        <f ca="1">SUMPRODUCT(--MID(Binary!B98,LEN(Binary!B98)+1-ROW(INDIRECT("1:"&amp;LEN(Binary!B98))),1),(2^(ROW(INDIRECT("1:"&amp;LEN(Binary!B98)))-1)))</f>
        <v>0</v>
      </c>
      <c r="C98" s="2">
        <f ca="1">SUMPRODUCT(--MID(Binary!C98,LEN(Binary!C98)+1-ROW(INDIRECT("1:"&amp;LEN(Binary!C98))),1),(2^(ROW(INDIRECT("1:"&amp;LEN(Binary!C98)))-1)))</f>
        <v>602629376</v>
      </c>
      <c r="D98" s="2">
        <f ca="1">SUMPRODUCT(--MID(Binary!D98,LEN(Binary!D98)+1-ROW(INDIRECT("1:"&amp;LEN(Binary!D98))),1),(2^(ROW(INDIRECT("1:"&amp;LEN(Binary!D98)))-1)))</f>
        <v>0</v>
      </c>
      <c r="E98" s="2">
        <f ca="1">SUMPRODUCT(--MID(Binary!E98,LEN(Binary!E98)+1-ROW(INDIRECT("1:"&amp;LEN(Binary!E98))),1),(2^(ROW(INDIRECT("1:"&amp;LEN(Binary!E98)))-1)))</f>
        <v>10</v>
      </c>
      <c r="F98" s="2">
        <f ca="1">SUMPRODUCT(--MID(Binary!F98,LEN(Binary!F98)+1-ROW(INDIRECT("1:"&amp;LEN(Binary!F98))),1),(2^(ROW(INDIRECT("1:"&amp;LEN(Binary!F98)))-1)))</f>
        <v>65488</v>
      </c>
      <c r="G98" s="2">
        <f ca="1">SUMPRODUCT(--MID(Binary!G98,LEN(Binary!G98)+1-ROW(INDIRECT("1:"&amp;LEN(Binary!G98))),1),(2^(ROW(INDIRECT("1:"&amp;LEN(Binary!G98)))-1)))</f>
        <v>65472</v>
      </c>
      <c r="H98" s="2">
        <f ca="1">SUMPRODUCT(--MID(Binary!H98,LEN(Binary!H98)+1-ROW(INDIRECT("1:"&amp;LEN(Binary!H98))),1),(2^(ROW(INDIRECT("1:"&amp;LEN(Binary!H98)))-1)))</f>
        <v>65490</v>
      </c>
      <c r="I98" s="2">
        <f ca="1">SUMPRODUCT(--MID(Binary!I98,LEN(Binary!I98)+1-ROW(INDIRECT("1:"&amp;LEN(Binary!I98))),1),(2^(ROW(INDIRECT("1:"&amp;LEN(Binary!I98)))-1)))</f>
        <v>4</v>
      </c>
      <c r="J98" s="2">
        <f ca="1">SUMPRODUCT(--MID(Binary!J98,LEN(Binary!J98)+1-ROW(INDIRECT("1:"&amp;LEN(Binary!J98))),1),(2^(ROW(INDIRECT("1:"&amp;LEN(Binary!J98)))-1)))</f>
        <v>51</v>
      </c>
      <c r="K98" s="2">
        <f ca="1">SUMPRODUCT(--MID(Binary!K98,LEN(Binary!K98)+1-ROW(INDIRECT("1:"&amp;LEN(Binary!K98))),1),(2^(ROW(INDIRECT("1:"&amp;LEN(Binary!K98)))-1)))</f>
        <v>65526</v>
      </c>
      <c r="L98" s="2">
        <f ca="1">SUMPRODUCT(--MID(Binary!L98,LEN(Binary!L98)+1-ROW(INDIRECT("1:"&amp;LEN(Binary!L98))),1),(2^(ROW(INDIRECT("1:"&amp;LEN(Binary!L98)))-1)))</f>
        <v>65525</v>
      </c>
      <c r="M98" s="2">
        <f ca="1">SUMPRODUCT(--MID(Binary!M98,LEN(Binary!M98)+1-ROW(INDIRECT("1:"&amp;LEN(Binary!M98))),1),(2^(ROW(INDIRECT("1:"&amp;LEN(Binary!M98)))-1)))</f>
        <v>3156248282</v>
      </c>
      <c r="N98">
        <f t="shared" ca="1" si="13"/>
        <v>5.7571215820312496</v>
      </c>
      <c r="O98">
        <f t="shared" ca="1" si="14"/>
        <v>173.69791235973449</v>
      </c>
      <c r="P98">
        <f t="shared" ca="1" si="15"/>
        <v>30.110329227447508</v>
      </c>
      <c r="Q98">
        <f t="shared" ca="1" si="16"/>
        <v>33.211194485659611</v>
      </c>
      <c r="R98" s="7">
        <f ca="1">N98-coef!$B$1</f>
        <v>-9.9941796875047118E-4</v>
      </c>
      <c r="S98" s="7">
        <f ca="1">coef!$B$2*R98+coef!$C$2*R98^2+coef!$D$2*R98^3</f>
        <v>4.0191989057938953</v>
      </c>
      <c r="T98" s="7">
        <f ca="1">coef!$B$3+coef!$C$3*R98+coef!$D$3*R98^2</f>
        <v>-30870.632673908691</v>
      </c>
      <c r="U98" s="7">
        <f ca="1">coef!$B$4+coef!$C$4*R98</f>
        <v>4.0691999999999999E-2</v>
      </c>
      <c r="V98" s="7">
        <f ca="1">coef!$B$5+coef!$C$5*R98+coef!$D$5*R98^2+coef!$E$5*R98^3+coef!$F$5*Decimal!R98^4</f>
        <v>30.11801995395501</v>
      </c>
      <c r="W98" s="7">
        <f t="shared" ca="1" si="17"/>
        <v>-5.1090166601719389E-4</v>
      </c>
      <c r="X98" s="7">
        <f t="shared" ca="1" si="18"/>
        <v>15.772185554883945</v>
      </c>
      <c r="Y98" s="7">
        <f t="shared" ca="1" si="19"/>
        <v>108744.48774525833</v>
      </c>
    </row>
    <row r="99" spans="1:25">
      <c r="A99" s="2">
        <f ca="1">SUMPRODUCT(--MID(Binary!A99,LEN(Binary!A99)+1-ROW(INDIRECT("1:"&amp;LEN(Binary!A99))),1),(2^(ROW(INDIRECT("1:"&amp;LEN(Binary!A99)))-1)))</f>
        <v>414369218</v>
      </c>
      <c r="B99" s="2">
        <f ca="1">SUMPRODUCT(--MID(Binary!B99,LEN(Binary!B99)+1-ROW(INDIRECT("1:"&amp;LEN(Binary!B99))),1),(2^(ROW(INDIRECT("1:"&amp;LEN(Binary!B99)))-1)))</f>
        <v>0</v>
      </c>
      <c r="C99" s="2">
        <f ca="1">SUMPRODUCT(--MID(Binary!C99,LEN(Binary!C99)+1-ROW(INDIRECT("1:"&amp;LEN(Binary!C99))),1),(2^(ROW(INDIRECT("1:"&amp;LEN(Binary!C99)))-1)))</f>
        <v>602629375</v>
      </c>
      <c r="D99" s="2">
        <f ca="1">SUMPRODUCT(--MID(Binary!D99,LEN(Binary!D99)+1-ROW(INDIRECT("1:"&amp;LEN(Binary!D99))),1),(2^(ROW(INDIRECT("1:"&amp;LEN(Binary!D99)))-1)))</f>
        <v>0</v>
      </c>
      <c r="E99" s="2">
        <f ca="1">SUMPRODUCT(--MID(Binary!E99,LEN(Binary!E99)+1-ROW(INDIRECT("1:"&amp;LEN(Binary!E99))),1),(2^(ROW(INDIRECT("1:"&amp;LEN(Binary!E99)))-1)))</f>
        <v>74</v>
      </c>
      <c r="F99" s="2">
        <f ca="1">SUMPRODUCT(--MID(Binary!F99,LEN(Binary!F99)+1-ROW(INDIRECT("1:"&amp;LEN(Binary!F99))),1),(2^(ROW(INDIRECT("1:"&amp;LEN(Binary!F99)))-1)))</f>
        <v>21</v>
      </c>
      <c r="G99" s="2">
        <f ca="1">SUMPRODUCT(--MID(Binary!G99,LEN(Binary!G99)+1-ROW(INDIRECT("1:"&amp;LEN(Binary!G99))),1),(2^(ROW(INDIRECT("1:"&amp;LEN(Binary!G99)))-1)))</f>
        <v>65506</v>
      </c>
      <c r="H99" s="2">
        <f ca="1">SUMPRODUCT(--MID(Binary!H99,LEN(Binary!H99)+1-ROW(INDIRECT("1:"&amp;LEN(Binary!H99))),1),(2^(ROW(INDIRECT("1:"&amp;LEN(Binary!H99)))-1)))</f>
        <v>65474</v>
      </c>
      <c r="I99" s="2">
        <f ca="1">SUMPRODUCT(--MID(Binary!I99,LEN(Binary!I99)+1-ROW(INDIRECT("1:"&amp;LEN(Binary!I99))),1),(2^(ROW(INDIRECT("1:"&amp;LEN(Binary!I99)))-1)))</f>
        <v>65421</v>
      </c>
      <c r="J99" s="2">
        <f ca="1">SUMPRODUCT(--MID(Binary!J99,LEN(Binary!J99)+1-ROW(INDIRECT("1:"&amp;LEN(Binary!J99))),1),(2^(ROW(INDIRECT("1:"&amp;LEN(Binary!J99)))-1)))</f>
        <v>65510</v>
      </c>
      <c r="K99" s="2">
        <f ca="1">SUMPRODUCT(--MID(Binary!K99,LEN(Binary!K99)+1-ROW(INDIRECT("1:"&amp;LEN(Binary!K99))),1),(2^(ROW(INDIRECT("1:"&amp;LEN(Binary!K99)))-1)))</f>
        <v>71</v>
      </c>
      <c r="L99" s="2">
        <f ca="1">SUMPRODUCT(--MID(Binary!L99,LEN(Binary!L99)+1-ROW(INDIRECT("1:"&amp;LEN(Binary!L99))),1),(2^(ROW(INDIRECT("1:"&amp;LEN(Binary!L99)))-1)))</f>
        <v>123</v>
      </c>
      <c r="M99" s="2">
        <f ca="1">SUMPRODUCT(--MID(Binary!M99,LEN(Binary!M99)+1-ROW(INDIRECT("1:"&amp;LEN(Binary!M99))),1),(2^(ROW(INDIRECT("1:"&amp;LEN(Binary!M99)))-1)))</f>
        <v>3156248214</v>
      </c>
      <c r="N99">
        <f t="shared" ca="1" si="13"/>
        <v>5.7571215724945066</v>
      </c>
      <c r="O99">
        <f t="shared" ca="1" si="14"/>
        <v>173.69791264746723</v>
      </c>
      <c r="P99">
        <f t="shared" ca="1" si="15"/>
        <v>30.110328578948973</v>
      </c>
      <c r="Q99">
        <f t="shared" ca="1" si="16"/>
        <v>33.211195200942768</v>
      </c>
      <c r="R99" s="7">
        <f ca="1">N99-coef!$B$1</f>
        <v>-9.9942750549342207E-4</v>
      </c>
      <c r="S99" s="7">
        <f ca="1">coef!$B$2*R99+coef!$C$2*R99^2+coef!$D$2*R99^3</f>
        <v>4.0192371475230075</v>
      </c>
      <c r="T99" s="7">
        <f ca="1">coef!$B$3+coef!$C$3*R99+coef!$D$3*R99^2</f>
        <v>-30870.632686869871</v>
      </c>
      <c r="U99" s="7">
        <f ca="1">coef!$B$4+coef!$C$4*R99</f>
        <v>4.0691999999999999E-2</v>
      </c>
      <c r="V99" s="7">
        <f ca="1">coef!$B$5+coef!$C$5*R99+coef!$D$5*R99^2+coef!$E$5*R99^3+coef!$F$5*Decimal!R99^4</f>
        <v>30.118019937826968</v>
      </c>
      <c r="W99" s="7">
        <f t="shared" ca="1" si="17"/>
        <v>-5.1094369131066131E-4</v>
      </c>
      <c r="X99" s="7">
        <f t="shared" ca="1" si="18"/>
        <v>15.773482962849076</v>
      </c>
      <c r="Y99" s="7">
        <f t="shared" ca="1" si="19"/>
        <v>108753.43298395553</v>
      </c>
    </row>
    <row r="100" spans="1:25">
      <c r="A100" s="2">
        <f ca="1">SUMPRODUCT(--MID(Binary!A100,LEN(Binary!A100)+1-ROW(INDIRECT("1:"&amp;LEN(Binary!A100))),1),(2^(ROW(INDIRECT("1:"&amp;LEN(Binary!A100)))-1)))</f>
        <v>414369290</v>
      </c>
      <c r="B100" s="2">
        <f ca="1">SUMPRODUCT(--MID(Binary!B100,LEN(Binary!B100)+1-ROW(INDIRECT("1:"&amp;LEN(Binary!B100))),1),(2^(ROW(INDIRECT("1:"&amp;LEN(Binary!B100)))-1)))</f>
        <v>0</v>
      </c>
      <c r="C100" s="2">
        <f ca="1">SUMPRODUCT(--MID(Binary!C100,LEN(Binary!C100)+1-ROW(INDIRECT("1:"&amp;LEN(Binary!C100))),1),(2^(ROW(INDIRECT("1:"&amp;LEN(Binary!C100)))-1)))</f>
        <v>602629376</v>
      </c>
      <c r="D100" s="2">
        <f ca="1">SUMPRODUCT(--MID(Binary!D100,LEN(Binary!D100)+1-ROW(INDIRECT("1:"&amp;LEN(Binary!D100))),1),(2^(ROW(INDIRECT("1:"&amp;LEN(Binary!D100)))-1)))</f>
        <v>0</v>
      </c>
      <c r="E100" s="2">
        <f ca="1">SUMPRODUCT(--MID(Binary!E100,LEN(Binary!E100)+1-ROW(INDIRECT("1:"&amp;LEN(Binary!E100))),1),(2^(ROW(INDIRECT("1:"&amp;LEN(Binary!E100)))-1)))</f>
        <v>65530</v>
      </c>
      <c r="F100" s="2">
        <f ca="1">SUMPRODUCT(--MID(Binary!F100,LEN(Binary!F100)+1-ROW(INDIRECT("1:"&amp;LEN(Binary!F100))),1),(2^(ROW(INDIRECT("1:"&amp;LEN(Binary!F100)))-1)))</f>
        <v>65513</v>
      </c>
      <c r="G100" s="2">
        <f ca="1">SUMPRODUCT(--MID(Binary!G100,LEN(Binary!G100)+1-ROW(INDIRECT("1:"&amp;LEN(Binary!G100))),1),(2^(ROW(INDIRECT("1:"&amp;LEN(Binary!G100)))-1)))</f>
        <v>37</v>
      </c>
      <c r="H100" s="2">
        <f ca="1">SUMPRODUCT(--MID(Binary!H100,LEN(Binary!H100)+1-ROW(INDIRECT("1:"&amp;LEN(Binary!H100))),1),(2^(ROW(INDIRECT("1:"&amp;LEN(Binary!H100)))-1)))</f>
        <v>52</v>
      </c>
      <c r="I100" s="2">
        <f ca="1">SUMPRODUCT(--MID(Binary!I100,LEN(Binary!I100)+1-ROW(INDIRECT("1:"&amp;LEN(Binary!I100))),1),(2^(ROW(INDIRECT("1:"&amp;LEN(Binary!I100)))-1)))</f>
        <v>65509</v>
      </c>
      <c r="J100" s="2">
        <f ca="1">SUMPRODUCT(--MID(Binary!J100,LEN(Binary!J100)+1-ROW(INDIRECT("1:"&amp;LEN(Binary!J100))),1),(2^(ROW(INDIRECT("1:"&amp;LEN(Binary!J100)))-1)))</f>
        <v>65507</v>
      </c>
      <c r="K100" s="2">
        <f ca="1">SUMPRODUCT(--MID(Binary!K100,LEN(Binary!K100)+1-ROW(INDIRECT("1:"&amp;LEN(Binary!K100))),1),(2^(ROW(INDIRECT("1:"&amp;LEN(Binary!K100)))-1)))</f>
        <v>65469</v>
      </c>
      <c r="L100" s="2">
        <f ca="1">SUMPRODUCT(--MID(Binary!L100,LEN(Binary!L100)+1-ROW(INDIRECT("1:"&amp;LEN(Binary!L100))),1),(2^(ROW(INDIRECT("1:"&amp;LEN(Binary!L100)))-1)))</f>
        <v>65515</v>
      </c>
      <c r="M100" s="2">
        <f ca="1">SUMPRODUCT(--MID(Binary!M100,LEN(Binary!M100)+1-ROW(INDIRECT("1:"&amp;LEN(Binary!M100))),1),(2^(ROW(INDIRECT("1:"&amp;LEN(Binary!M100)))-1)))</f>
        <v>3156248341</v>
      </c>
      <c r="N100">
        <f t="shared" ca="1" si="13"/>
        <v>5.7571215820312496</v>
      </c>
      <c r="O100">
        <f t="shared" ca="1" si="14"/>
        <v>173.69791235973449</v>
      </c>
      <c r="P100">
        <f t="shared" ca="1" si="15"/>
        <v>30.110329790115358</v>
      </c>
      <c r="Q100">
        <f t="shared" ca="1" si="16"/>
        <v>33.211193865046297</v>
      </c>
      <c r="R100" s="7">
        <f ca="1">N100-coef!$B$1</f>
        <v>-9.9941796875047118E-4</v>
      </c>
      <c r="S100" s="7">
        <f ca="1">coef!$B$2*R100+coef!$C$2*R100^2+coef!$D$2*R100^3</f>
        <v>4.0191989057938953</v>
      </c>
      <c r="T100" s="7">
        <f ca="1">coef!$B$3+coef!$C$3*R100+coef!$D$3*R100^2</f>
        <v>-30870.632673908691</v>
      </c>
      <c r="U100" s="7">
        <f ca="1">coef!$B$4+coef!$C$4*R100</f>
        <v>4.0691999999999999E-2</v>
      </c>
      <c r="V100" s="7">
        <f ca="1">coef!$B$5+coef!$C$5*R100+coef!$D$5*R100^2+coef!$E$5*R100^3+coef!$F$5*Decimal!R100^4</f>
        <v>30.11801995395501</v>
      </c>
      <c r="W100" s="7">
        <f t="shared" ca="1" si="17"/>
        <v>-5.1086427318125516E-4</v>
      </c>
      <c r="X100" s="7">
        <f t="shared" ca="1" si="18"/>
        <v>15.771031166386219</v>
      </c>
      <c r="Y100" s="7">
        <f t="shared" ca="1" si="19"/>
        <v>108736.52858288307</v>
      </c>
    </row>
    <row r="101" spans="1:25">
      <c r="A101" s="2">
        <f ca="1">SUMPRODUCT(--MID(Binary!A101,LEN(Binary!A101)+1-ROW(INDIRECT("1:"&amp;LEN(Binary!A101))),1),(2^(ROW(INDIRECT("1:"&amp;LEN(Binary!A101)))-1)))</f>
        <v>414369362</v>
      </c>
      <c r="B101" s="2">
        <f ca="1">SUMPRODUCT(--MID(Binary!B101,LEN(Binary!B101)+1-ROW(INDIRECT("1:"&amp;LEN(Binary!B101))),1),(2^(ROW(INDIRECT("1:"&amp;LEN(Binary!B101)))-1)))</f>
        <v>0</v>
      </c>
      <c r="C101" s="2">
        <f ca="1">SUMPRODUCT(--MID(Binary!C101,LEN(Binary!C101)+1-ROW(INDIRECT("1:"&amp;LEN(Binary!C101))),1),(2^(ROW(INDIRECT("1:"&amp;LEN(Binary!C101)))-1)))</f>
        <v>602629376</v>
      </c>
      <c r="D101" s="2">
        <f ca="1">SUMPRODUCT(--MID(Binary!D101,LEN(Binary!D101)+1-ROW(INDIRECT("1:"&amp;LEN(Binary!D101))),1),(2^(ROW(INDIRECT("1:"&amp;LEN(Binary!D101)))-1)))</f>
        <v>0</v>
      </c>
      <c r="E101" s="2">
        <f ca="1">SUMPRODUCT(--MID(Binary!E101,LEN(Binary!E101)+1-ROW(INDIRECT("1:"&amp;LEN(Binary!E101))),1),(2^(ROW(INDIRECT("1:"&amp;LEN(Binary!E101)))-1)))</f>
        <v>20</v>
      </c>
      <c r="F101" s="2">
        <f ca="1">SUMPRODUCT(--MID(Binary!F101,LEN(Binary!F101)+1-ROW(INDIRECT("1:"&amp;LEN(Binary!F101))),1),(2^(ROW(INDIRECT("1:"&amp;LEN(Binary!F101)))-1)))</f>
        <v>65485</v>
      </c>
      <c r="G101" s="2">
        <f ca="1">SUMPRODUCT(--MID(Binary!G101,LEN(Binary!G101)+1-ROW(INDIRECT("1:"&amp;LEN(Binary!G101))),1),(2^(ROW(INDIRECT("1:"&amp;LEN(Binary!G101)))-1)))</f>
        <v>65527</v>
      </c>
      <c r="H101" s="2">
        <f ca="1">SUMPRODUCT(--MID(Binary!H101,LEN(Binary!H101)+1-ROW(INDIRECT("1:"&amp;LEN(Binary!H101))),1),(2^(ROW(INDIRECT("1:"&amp;LEN(Binary!H101)))-1)))</f>
        <v>20</v>
      </c>
      <c r="I101" s="2">
        <f ca="1">SUMPRODUCT(--MID(Binary!I101,LEN(Binary!I101)+1-ROW(INDIRECT("1:"&amp;LEN(Binary!I101))),1),(2^(ROW(INDIRECT("1:"&amp;LEN(Binary!I101)))-1)))</f>
        <v>8</v>
      </c>
      <c r="J101" s="2">
        <f ca="1">SUMPRODUCT(--MID(Binary!J101,LEN(Binary!J101)+1-ROW(INDIRECT("1:"&amp;LEN(Binary!J101))),1),(2^(ROW(INDIRECT("1:"&amp;LEN(Binary!J101)))-1)))</f>
        <v>65497</v>
      </c>
      <c r="K101" s="2">
        <f ca="1">SUMPRODUCT(--MID(Binary!K101,LEN(Binary!K101)+1-ROW(INDIRECT("1:"&amp;LEN(Binary!K101))),1),(2^(ROW(INDIRECT("1:"&amp;LEN(Binary!K101)))-1)))</f>
        <v>65524</v>
      </c>
      <c r="L101" s="2">
        <f ca="1">SUMPRODUCT(--MID(Binary!L101,LEN(Binary!L101)+1-ROW(INDIRECT("1:"&amp;LEN(Binary!L101))),1),(2^(ROW(INDIRECT("1:"&amp;LEN(Binary!L101)))-1)))</f>
        <v>16</v>
      </c>
      <c r="M101" s="2">
        <f ca="1">SUMPRODUCT(--MID(Binary!M101,LEN(Binary!M101)+1-ROW(INDIRECT("1:"&amp;LEN(Binary!M101))),1),(2^(ROW(INDIRECT("1:"&amp;LEN(Binary!M101)))-1)))</f>
        <v>3156248303</v>
      </c>
      <c r="N101">
        <f t="shared" ca="1" si="13"/>
        <v>5.7571215820312496</v>
      </c>
      <c r="O101">
        <f t="shared" ca="1" si="14"/>
        <v>173.69791235973449</v>
      </c>
      <c r="P101">
        <f t="shared" ca="1" si="15"/>
        <v>30.110329427719115</v>
      </c>
      <c r="Q101">
        <f t="shared" ca="1" si="16"/>
        <v>33.211194264763343</v>
      </c>
      <c r="R101" s="7">
        <f ca="1">N101-coef!$B$1</f>
        <v>-9.9941796875047118E-4</v>
      </c>
      <c r="S101" s="7">
        <f ca="1">coef!$B$2*R101+coef!$C$2*R101^2+coef!$D$2*R101^3</f>
        <v>4.0191989057938953</v>
      </c>
      <c r="T101" s="7">
        <f ca="1">coef!$B$3+coef!$C$3*R101+coef!$D$3*R101^2</f>
        <v>-30870.632673908691</v>
      </c>
      <c r="U101" s="7">
        <f ca="1">coef!$B$4+coef!$C$4*R101</f>
        <v>4.0691999999999999E-2</v>
      </c>
      <c r="V101" s="7">
        <f ca="1">coef!$B$5+coef!$C$5*R101+coef!$D$5*R101^2+coef!$E$5*R101^3+coef!$F$5*Decimal!R101^4</f>
        <v>30.11801995395501</v>
      </c>
      <c r="W101" s="7">
        <f t="shared" ca="1" si="17"/>
        <v>-5.1088835670243249E-4</v>
      </c>
      <c r="X101" s="7">
        <f t="shared" ca="1" si="18"/>
        <v>15.771774670833498</v>
      </c>
      <c r="Y101" s="7">
        <f t="shared" ca="1" si="19"/>
        <v>108741.65482299571</v>
      </c>
    </row>
    <row r="102" spans="1:25">
      <c r="A102" s="2">
        <f ca="1">SUMPRODUCT(--MID(Binary!A102,LEN(Binary!A102)+1-ROW(INDIRECT("1:"&amp;LEN(Binary!A102))),1),(2^(ROW(INDIRECT("1:"&amp;LEN(Binary!A102)))-1)))</f>
        <v>414369434</v>
      </c>
      <c r="B102" s="2">
        <f ca="1">SUMPRODUCT(--MID(Binary!B102,LEN(Binary!B102)+1-ROW(INDIRECT("1:"&amp;LEN(Binary!B102))),1),(2^(ROW(INDIRECT("1:"&amp;LEN(Binary!B102)))-1)))</f>
        <v>0</v>
      </c>
      <c r="C102" s="2">
        <f ca="1">SUMPRODUCT(--MID(Binary!C102,LEN(Binary!C102)+1-ROW(INDIRECT("1:"&amp;LEN(Binary!C102))),1),(2^(ROW(INDIRECT("1:"&amp;LEN(Binary!C102)))-1)))</f>
        <v>602629376</v>
      </c>
      <c r="D102" s="2">
        <f ca="1">SUMPRODUCT(--MID(Binary!D102,LEN(Binary!D102)+1-ROW(INDIRECT("1:"&amp;LEN(Binary!D102))),1),(2^(ROW(INDIRECT("1:"&amp;LEN(Binary!D102)))-1)))</f>
        <v>0</v>
      </c>
      <c r="E102" s="2">
        <f ca="1">SUMPRODUCT(--MID(Binary!E102,LEN(Binary!E102)+1-ROW(INDIRECT("1:"&amp;LEN(Binary!E102))),1),(2^(ROW(INDIRECT("1:"&amp;LEN(Binary!E102)))-1)))</f>
        <v>65531</v>
      </c>
      <c r="F102" s="2">
        <f ca="1">SUMPRODUCT(--MID(Binary!F102,LEN(Binary!F102)+1-ROW(INDIRECT("1:"&amp;LEN(Binary!F102))),1),(2^(ROW(INDIRECT("1:"&amp;LEN(Binary!F102)))-1)))</f>
        <v>65509</v>
      </c>
      <c r="G102" s="2">
        <f ca="1">SUMPRODUCT(--MID(Binary!G102,LEN(Binary!G102)+1-ROW(INDIRECT("1:"&amp;LEN(Binary!G102))),1),(2^(ROW(INDIRECT("1:"&amp;LEN(Binary!G102)))-1)))</f>
        <v>65518</v>
      </c>
      <c r="H102" s="2">
        <f ca="1">SUMPRODUCT(--MID(Binary!H102,LEN(Binary!H102)+1-ROW(INDIRECT("1:"&amp;LEN(Binary!H102))),1),(2^(ROW(INDIRECT("1:"&amp;LEN(Binary!H102)))-1)))</f>
        <v>22</v>
      </c>
      <c r="I102" s="2">
        <f ca="1">SUMPRODUCT(--MID(Binary!I102,LEN(Binary!I102)+1-ROW(INDIRECT("1:"&amp;LEN(Binary!I102))),1),(2^(ROW(INDIRECT("1:"&amp;LEN(Binary!I102)))-1)))</f>
        <v>10</v>
      </c>
      <c r="J102" s="2">
        <f ca="1">SUMPRODUCT(--MID(Binary!J102,LEN(Binary!J102)+1-ROW(INDIRECT("1:"&amp;LEN(Binary!J102))),1),(2^(ROW(INDIRECT("1:"&amp;LEN(Binary!J102)))-1)))</f>
        <v>45</v>
      </c>
      <c r="K102" s="2">
        <f ca="1">SUMPRODUCT(--MID(Binary!K102,LEN(Binary!K102)+1-ROW(INDIRECT("1:"&amp;LEN(Binary!K102))),1),(2^(ROW(INDIRECT("1:"&amp;LEN(Binary!K102)))-1)))</f>
        <v>65511</v>
      </c>
      <c r="L102" s="2">
        <f ca="1">SUMPRODUCT(--MID(Binary!L102,LEN(Binary!L102)+1-ROW(INDIRECT("1:"&amp;LEN(Binary!L102))),1),(2^(ROW(INDIRECT("1:"&amp;LEN(Binary!L102)))-1)))</f>
        <v>65494</v>
      </c>
      <c r="M102" s="2">
        <f ca="1">SUMPRODUCT(--MID(Binary!M102,LEN(Binary!M102)+1-ROW(INDIRECT("1:"&amp;LEN(Binary!M102))),1),(2^(ROW(INDIRECT("1:"&amp;LEN(Binary!M102)))-1)))</f>
        <v>3156248287</v>
      </c>
      <c r="N102">
        <f t="shared" ca="1" si="13"/>
        <v>5.7571215820312496</v>
      </c>
      <c r="O102">
        <f t="shared" ca="1" si="14"/>
        <v>173.69791235973449</v>
      </c>
      <c r="P102">
        <f t="shared" ca="1" si="15"/>
        <v>30.110329275131225</v>
      </c>
      <c r="Q102">
        <f t="shared" ca="1" si="16"/>
        <v>33.211194433065259</v>
      </c>
      <c r="R102" s="7">
        <f ca="1">N102-coef!$B$1</f>
        <v>-9.9941796875047118E-4</v>
      </c>
      <c r="S102" s="7">
        <f ca="1">coef!$B$2*R102+coef!$C$2*R102^2+coef!$D$2*R102^3</f>
        <v>4.0191989057938953</v>
      </c>
      <c r="T102" s="7">
        <f ca="1">coef!$B$3+coef!$C$3*R102+coef!$D$3*R102^2</f>
        <v>-30870.632673908691</v>
      </c>
      <c r="U102" s="7">
        <f ca="1">coef!$B$4+coef!$C$4*R102</f>
        <v>4.0691999999999999E-2</v>
      </c>
      <c r="V102" s="7">
        <f ca="1">coef!$B$5+coef!$C$5*R102+coef!$D$5*R102^2+coef!$E$5*R102^3+coef!$F$5*Decimal!R102^4</f>
        <v>30.11801995395501</v>
      </c>
      <c r="W102" s="7">
        <f t="shared" ca="1" si="17"/>
        <v>-5.1089849713270574E-4</v>
      </c>
      <c r="X102" s="7">
        <f t="shared" ca="1" si="18"/>
        <v>15.772087725347431</v>
      </c>
      <c r="Y102" s="7">
        <f t="shared" ca="1" si="19"/>
        <v>108743.81323995293</v>
      </c>
    </row>
    <row r="103" spans="1:25">
      <c r="A103" s="2">
        <f ca="1">SUMPRODUCT(--MID(Binary!A103,LEN(Binary!A103)+1-ROW(INDIRECT("1:"&amp;LEN(Binary!A103))),1),(2^(ROW(INDIRECT("1:"&amp;LEN(Binary!A103)))-1)))</f>
        <v>414369506</v>
      </c>
      <c r="B103" s="2">
        <f ca="1">SUMPRODUCT(--MID(Binary!B103,LEN(Binary!B103)+1-ROW(INDIRECT("1:"&amp;LEN(Binary!B103))),1),(2^(ROW(INDIRECT("1:"&amp;LEN(Binary!B103)))-1)))</f>
        <v>0</v>
      </c>
      <c r="C103" s="2">
        <f ca="1">SUMPRODUCT(--MID(Binary!C103,LEN(Binary!C103)+1-ROW(INDIRECT("1:"&amp;LEN(Binary!C103))),1),(2^(ROW(INDIRECT("1:"&amp;LEN(Binary!C103)))-1)))</f>
        <v>602629376</v>
      </c>
      <c r="D103" s="2">
        <f ca="1">SUMPRODUCT(--MID(Binary!D103,LEN(Binary!D103)+1-ROW(INDIRECT("1:"&amp;LEN(Binary!D103))),1),(2^(ROW(INDIRECT("1:"&amp;LEN(Binary!D103)))-1)))</f>
        <v>0</v>
      </c>
      <c r="E103" s="2">
        <f ca="1">SUMPRODUCT(--MID(Binary!E103,LEN(Binary!E103)+1-ROW(INDIRECT("1:"&amp;LEN(Binary!E103))),1),(2^(ROW(INDIRECT("1:"&amp;LEN(Binary!E103)))-1)))</f>
        <v>68</v>
      </c>
      <c r="F103" s="2">
        <f ca="1">SUMPRODUCT(--MID(Binary!F103,LEN(Binary!F103)+1-ROW(INDIRECT("1:"&amp;LEN(Binary!F103))),1),(2^(ROW(INDIRECT("1:"&amp;LEN(Binary!F103)))-1)))</f>
        <v>8</v>
      </c>
      <c r="G103" s="2">
        <f ca="1">SUMPRODUCT(--MID(Binary!G103,LEN(Binary!G103)+1-ROW(INDIRECT("1:"&amp;LEN(Binary!G103))),1),(2^(ROW(INDIRECT("1:"&amp;LEN(Binary!G103)))-1)))</f>
        <v>65466</v>
      </c>
      <c r="H103" s="2">
        <f ca="1">SUMPRODUCT(--MID(Binary!H103,LEN(Binary!H103)+1-ROW(INDIRECT("1:"&amp;LEN(Binary!H103))),1),(2^(ROW(INDIRECT("1:"&amp;LEN(Binary!H103)))-1)))</f>
        <v>65523</v>
      </c>
      <c r="I103" s="2">
        <f ca="1">SUMPRODUCT(--MID(Binary!I103,LEN(Binary!I103)+1-ROW(INDIRECT("1:"&amp;LEN(Binary!I103))),1),(2^(ROW(INDIRECT("1:"&amp;LEN(Binary!I103)))-1)))</f>
        <v>76</v>
      </c>
      <c r="J103" s="2">
        <f ca="1">SUMPRODUCT(--MID(Binary!J103,LEN(Binary!J103)+1-ROW(INDIRECT("1:"&amp;LEN(Binary!J103))),1),(2^(ROW(INDIRECT("1:"&amp;LEN(Binary!J103)))-1)))</f>
        <v>24</v>
      </c>
      <c r="K103" s="2">
        <f ca="1">SUMPRODUCT(--MID(Binary!K103,LEN(Binary!K103)+1-ROW(INDIRECT("1:"&amp;LEN(Binary!K103))),1),(2^(ROW(INDIRECT("1:"&amp;LEN(Binary!K103)))-1)))</f>
        <v>65514</v>
      </c>
      <c r="L103" s="2">
        <f ca="1">SUMPRODUCT(--MID(Binary!L103,LEN(Binary!L103)+1-ROW(INDIRECT("1:"&amp;LEN(Binary!L103))),1),(2^(ROW(INDIRECT("1:"&amp;LEN(Binary!L103)))-1)))</f>
        <v>65534</v>
      </c>
      <c r="M103" s="2">
        <f ca="1">SUMPRODUCT(--MID(Binary!M103,LEN(Binary!M103)+1-ROW(INDIRECT("1:"&amp;LEN(Binary!M103))),1),(2^(ROW(INDIRECT("1:"&amp;LEN(Binary!M103)))-1)))</f>
        <v>3156248239</v>
      </c>
      <c r="N103">
        <f t="shared" ca="1" si="13"/>
        <v>5.7571215820312496</v>
      </c>
      <c r="O103">
        <f t="shared" ca="1" si="14"/>
        <v>173.69791235973449</v>
      </c>
      <c r="P103">
        <f t="shared" ca="1" si="15"/>
        <v>30.110328817367552</v>
      </c>
      <c r="Q103">
        <f t="shared" ca="1" si="16"/>
        <v>33.211194937971015</v>
      </c>
      <c r="R103" s="7">
        <f ca="1">N103-coef!$B$1</f>
        <v>-9.9941796875047118E-4</v>
      </c>
      <c r="S103" s="7">
        <f ca="1">coef!$B$2*R103+coef!$C$2*R103^2+coef!$D$2*R103^3</f>
        <v>4.0191989057938953</v>
      </c>
      <c r="T103" s="7">
        <f ca="1">coef!$B$3+coef!$C$3*R103+coef!$D$3*R103^2</f>
        <v>-30870.632673908691</v>
      </c>
      <c r="U103" s="7">
        <f ca="1">coef!$B$4+coef!$C$4*R103</f>
        <v>4.0691999999999999E-2</v>
      </c>
      <c r="V103" s="7">
        <f ca="1">coef!$B$5+coef!$C$5*R103+coef!$D$5*R103^2+coef!$E$5*R103^3+coef!$F$5*Decimal!R103^4</f>
        <v>30.11801995395501</v>
      </c>
      <c r="W103" s="7">
        <f t="shared" ca="1" si="17"/>
        <v>-5.1092891842419164E-4</v>
      </c>
      <c r="X103" s="7">
        <f t="shared" ca="1" si="18"/>
        <v>15.773026888911343</v>
      </c>
      <c r="Y103" s="7">
        <f t="shared" ca="1" si="19"/>
        <v>108750.28849097704</v>
      </c>
    </row>
    <row r="104" spans="1:25">
      <c r="A104" s="2">
        <f ca="1">SUMPRODUCT(--MID(Binary!A104,LEN(Binary!A104)+1-ROW(INDIRECT("1:"&amp;LEN(Binary!A104))),1),(2^(ROW(INDIRECT("1:"&amp;LEN(Binary!A104)))-1)))</f>
        <v>414369578</v>
      </c>
      <c r="B104" s="2">
        <f ca="1">SUMPRODUCT(--MID(Binary!B104,LEN(Binary!B104)+1-ROW(INDIRECT("1:"&amp;LEN(Binary!B104))),1),(2^(ROW(INDIRECT("1:"&amp;LEN(Binary!B104)))-1)))</f>
        <v>0</v>
      </c>
      <c r="C104" s="2">
        <f ca="1">SUMPRODUCT(--MID(Binary!C104,LEN(Binary!C104)+1-ROW(INDIRECT("1:"&amp;LEN(Binary!C104))),1),(2^(ROW(INDIRECT("1:"&amp;LEN(Binary!C104)))-1)))</f>
        <v>602629375</v>
      </c>
      <c r="D104" s="2">
        <f ca="1">SUMPRODUCT(--MID(Binary!D104,LEN(Binary!D104)+1-ROW(INDIRECT("1:"&amp;LEN(Binary!D104))),1),(2^(ROW(INDIRECT("1:"&amp;LEN(Binary!D104)))-1)))</f>
        <v>0</v>
      </c>
      <c r="E104" s="2">
        <f ca="1">SUMPRODUCT(--MID(Binary!E104,LEN(Binary!E104)+1-ROW(INDIRECT("1:"&amp;LEN(Binary!E104))),1),(2^(ROW(INDIRECT("1:"&amp;LEN(Binary!E104)))-1)))</f>
        <v>65526</v>
      </c>
      <c r="F104" s="2">
        <f ca="1">SUMPRODUCT(--MID(Binary!F104,LEN(Binary!F104)+1-ROW(INDIRECT("1:"&amp;LEN(Binary!F104))),1),(2^(ROW(INDIRECT("1:"&amp;LEN(Binary!F104)))-1)))</f>
        <v>65511</v>
      </c>
      <c r="G104" s="2">
        <f ca="1">SUMPRODUCT(--MID(Binary!G104,LEN(Binary!G104)+1-ROW(INDIRECT("1:"&amp;LEN(Binary!G104))),1),(2^(ROW(INDIRECT("1:"&amp;LEN(Binary!G104)))-1)))</f>
        <v>65510</v>
      </c>
      <c r="H104" s="2">
        <f ca="1">SUMPRODUCT(--MID(Binary!H104,LEN(Binary!H104)+1-ROW(INDIRECT("1:"&amp;LEN(Binary!H104))),1),(2^(ROW(INDIRECT("1:"&amp;LEN(Binary!H104)))-1)))</f>
        <v>30</v>
      </c>
      <c r="I104" s="2">
        <f ca="1">SUMPRODUCT(--MID(Binary!I104,LEN(Binary!I104)+1-ROW(INDIRECT("1:"&amp;LEN(Binary!I104))),1),(2^(ROW(INDIRECT("1:"&amp;LEN(Binary!I104)))-1)))</f>
        <v>66</v>
      </c>
      <c r="J104" s="2">
        <f ca="1">SUMPRODUCT(--MID(Binary!J104,LEN(Binary!J104)+1-ROW(INDIRECT("1:"&amp;LEN(Binary!J104))),1),(2^(ROW(INDIRECT("1:"&amp;LEN(Binary!J104)))-1)))</f>
        <v>56</v>
      </c>
      <c r="K104" s="2">
        <f ca="1">SUMPRODUCT(--MID(Binary!K104,LEN(Binary!K104)+1-ROW(INDIRECT("1:"&amp;LEN(Binary!K104))),1),(2^(ROW(INDIRECT("1:"&amp;LEN(Binary!K104)))-1)))</f>
        <v>65487</v>
      </c>
      <c r="L104" s="2">
        <f ca="1">SUMPRODUCT(--MID(Binary!L104,LEN(Binary!L104)+1-ROW(INDIRECT("1:"&amp;LEN(Binary!L104))),1),(2^(ROW(INDIRECT("1:"&amp;LEN(Binary!L104)))-1)))</f>
        <v>65460</v>
      </c>
      <c r="M104" s="2">
        <f ca="1">SUMPRODUCT(--MID(Binary!M104,LEN(Binary!M104)+1-ROW(INDIRECT("1:"&amp;LEN(Binary!M104))),1),(2^(ROW(INDIRECT("1:"&amp;LEN(Binary!M104)))-1)))</f>
        <v>3156248292</v>
      </c>
      <c r="N104">
        <f t="shared" ca="1" si="13"/>
        <v>5.7571215724945066</v>
      </c>
      <c r="O104">
        <f t="shared" ca="1" si="14"/>
        <v>173.69791264746723</v>
      </c>
      <c r="P104">
        <f t="shared" ca="1" si="15"/>
        <v>30.110329322814941</v>
      </c>
      <c r="Q104">
        <f t="shared" ca="1" si="16"/>
        <v>33.211194380470907</v>
      </c>
      <c r="R104" s="7">
        <f ca="1">N104-coef!$B$1</f>
        <v>-9.9942750549342207E-4</v>
      </c>
      <c r="S104" s="7">
        <f ca="1">coef!$B$2*R104+coef!$C$2*R104^2+coef!$D$2*R104^3</f>
        <v>4.0192371475230075</v>
      </c>
      <c r="T104" s="7">
        <f ca="1">coef!$B$3+coef!$C$3*R104+coef!$D$3*R104^2</f>
        <v>-30870.632686869871</v>
      </c>
      <c r="U104" s="7">
        <f ca="1">coef!$B$4+coef!$C$4*R104</f>
        <v>4.0691999999999999E-2</v>
      </c>
      <c r="V104" s="7">
        <f ca="1">coef!$B$5+coef!$C$5*R104+coef!$D$5*R104^2+coef!$E$5*R104^3+coef!$F$5*Decimal!R104^4</f>
        <v>30.118019937826968</v>
      </c>
      <c r="W104" s="7">
        <f t="shared" ca="1" si="17"/>
        <v>-5.108942567115804E-4</v>
      </c>
      <c r="X104" s="7">
        <f t="shared" ca="1" si="18"/>
        <v>15.77195682204357</v>
      </c>
      <c r="Y104" s="7">
        <f t="shared" ca="1" si="19"/>
        <v>108742.9107009438</v>
      </c>
    </row>
    <row r="105" spans="1:25">
      <c r="A105" s="2">
        <f ca="1">SUMPRODUCT(--MID(Binary!A105,LEN(Binary!A105)+1-ROW(INDIRECT("1:"&amp;LEN(Binary!A105))),1),(2^(ROW(INDIRECT("1:"&amp;LEN(Binary!A105)))-1)))</f>
        <v>414369650</v>
      </c>
      <c r="B105" s="2">
        <f ca="1">SUMPRODUCT(--MID(Binary!B105,LEN(Binary!B105)+1-ROW(INDIRECT("1:"&amp;LEN(Binary!B105))),1),(2^(ROW(INDIRECT("1:"&amp;LEN(Binary!B105)))-1)))</f>
        <v>0</v>
      </c>
      <c r="C105" s="2">
        <f ca="1">SUMPRODUCT(--MID(Binary!C105,LEN(Binary!C105)+1-ROW(INDIRECT("1:"&amp;LEN(Binary!C105))),1),(2^(ROW(INDIRECT("1:"&amp;LEN(Binary!C105)))-1)))</f>
        <v>602629376</v>
      </c>
      <c r="D105" s="2">
        <f ca="1">SUMPRODUCT(--MID(Binary!D105,LEN(Binary!D105)+1-ROW(INDIRECT("1:"&amp;LEN(Binary!D105))),1),(2^(ROW(INDIRECT("1:"&amp;LEN(Binary!D105)))-1)))</f>
        <v>0</v>
      </c>
      <c r="E105" s="2">
        <f ca="1">SUMPRODUCT(--MID(Binary!E105,LEN(Binary!E105)+1-ROW(INDIRECT("1:"&amp;LEN(Binary!E105))),1),(2^(ROW(INDIRECT("1:"&amp;LEN(Binary!E105)))-1)))</f>
        <v>12</v>
      </c>
      <c r="F105" s="2">
        <f ca="1">SUMPRODUCT(--MID(Binary!F105,LEN(Binary!F105)+1-ROW(INDIRECT("1:"&amp;LEN(Binary!F105))),1),(2^(ROW(INDIRECT("1:"&amp;LEN(Binary!F105)))-1)))</f>
        <v>39</v>
      </c>
      <c r="G105" s="2">
        <f ca="1">SUMPRODUCT(--MID(Binary!G105,LEN(Binary!G105)+1-ROW(INDIRECT("1:"&amp;LEN(Binary!G105))),1),(2^(ROW(INDIRECT("1:"&amp;LEN(Binary!G105)))-1)))</f>
        <v>43</v>
      </c>
      <c r="H105" s="2">
        <f ca="1">SUMPRODUCT(--MID(Binary!H105,LEN(Binary!H105)+1-ROW(INDIRECT("1:"&amp;LEN(Binary!H105))),1),(2^(ROW(INDIRECT("1:"&amp;LEN(Binary!H105)))-1)))</f>
        <v>65464</v>
      </c>
      <c r="I105" s="2">
        <f ca="1">SUMPRODUCT(--MID(Binary!I105,LEN(Binary!I105)+1-ROW(INDIRECT("1:"&amp;LEN(Binary!I105))),1),(2^(ROW(INDIRECT("1:"&amp;LEN(Binary!I105)))-1)))</f>
        <v>65460</v>
      </c>
      <c r="J105" s="2">
        <f ca="1">SUMPRODUCT(--MID(Binary!J105,LEN(Binary!J105)+1-ROW(INDIRECT("1:"&amp;LEN(Binary!J105))),1),(2^(ROW(INDIRECT("1:"&amp;LEN(Binary!J105)))-1)))</f>
        <v>51</v>
      </c>
      <c r="K105" s="2">
        <f ca="1">SUMPRODUCT(--MID(Binary!K105,LEN(Binary!K105)+1-ROW(INDIRECT("1:"&amp;LEN(Binary!K105))),1),(2^(ROW(INDIRECT("1:"&amp;LEN(Binary!K105)))-1)))</f>
        <v>15</v>
      </c>
      <c r="L105" s="2">
        <f ca="1">SUMPRODUCT(--MID(Binary!L105,LEN(Binary!L105)+1-ROW(INDIRECT("1:"&amp;LEN(Binary!L105))),1),(2^(ROW(INDIRECT("1:"&amp;LEN(Binary!L105)))-1)))</f>
        <v>65513</v>
      </c>
      <c r="M105" s="2">
        <f ca="1">SUMPRODUCT(--MID(Binary!M105,LEN(Binary!M105)+1-ROW(INDIRECT("1:"&amp;LEN(Binary!M105))),1),(2^(ROW(INDIRECT("1:"&amp;LEN(Binary!M105)))-1)))</f>
        <v>3156248270</v>
      </c>
      <c r="N105">
        <f t="shared" ca="1" si="13"/>
        <v>5.7571215820312496</v>
      </c>
      <c r="O105">
        <f t="shared" ca="1" si="14"/>
        <v>173.69791235973449</v>
      </c>
      <c r="P105">
        <f t="shared" ca="1" si="15"/>
        <v>30.110329113006593</v>
      </c>
      <c r="Q105">
        <f t="shared" ca="1" si="16"/>
        <v>33.211194611886043</v>
      </c>
      <c r="R105" s="7">
        <f ca="1">N105-coef!$B$1</f>
        <v>-9.9941796875047118E-4</v>
      </c>
      <c r="S105" s="7">
        <f ca="1">coef!$B$2*R105+coef!$C$2*R105^2+coef!$D$2*R105^3</f>
        <v>4.0191989057938953</v>
      </c>
      <c r="T105" s="7">
        <f ca="1">coef!$B$3+coef!$C$3*R105+coef!$D$3*R105^2</f>
        <v>-30870.632673908691</v>
      </c>
      <c r="U105" s="7">
        <f ca="1">coef!$B$4+coef!$C$4*R105</f>
        <v>4.0691999999999999E-2</v>
      </c>
      <c r="V105" s="7">
        <f ca="1">coef!$B$5+coef!$C$5*R105+coef!$D$5*R105^2+coef!$E$5*R105^3+coef!$F$5*Decimal!R105^4</f>
        <v>30.11801995395501</v>
      </c>
      <c r="W105" s="7">
        <f t="shared" ca="1" si="17"/>
        <v>-5.1090927133978781E-4</v>
      </c>
      <c r="X105" s="7">
        <f t="shared" ca="1" si="18"/>
        <v>15.772420345766196</v>
      </c>
      <c r="Y105" s="7">
        <f t="shared" ca="1" si="19"/>
        <v>108746.10655795419</v>
      </c>
    </row>
    <row r="106" spans="1:25">
      <c r="A106" s="2">
        <f ca="1">SUMPRODUCT(--MID(Binary!A106,LEN(Binary!A106)+1-ROW(INDIRECT("1:"&amp;LEN(Binary!A106))),1),(2^(ROW(INDIRECT("1:"&amp;LEN(Binary!A106)))-1)))</f>
        <v>414369722</v>
      </c>
      <c r="B106" s="2">
        <f ca="1">SUMPRODUCT(--MID(Binary!B106,LEN(Binary!B106)+1-ROW(INDIRECT("1:"&amp;LEN(Binary!B106))),1),(2^(ROW(INDIRECT("1:"&amp;LEN(Binary!B106)))-1)))</f>
        <v>0</v>
      </c>
      <c r="C106" s="2">
        <f ca="1">SUMPRODUCT(--MID(Binary!C106,LEN(Binary!C106)+1-ROW(INDIRECT("1:"&amp;LEN(Binary!C106))),1),(2^(ROW(INDIRECT("1:"&amp;LEN(Binary!C106)))-1)))</f>
        <v>602629376</v>
      </c>
      <c r="D106" s="2">
        <f ca="1">SUMPRODUCT(--MID(Binary!D106,LEN(Binary!D106)+1-ROW(INDIRECT("1:"&amp;LEN(Binary!D106))),1),(2^(ROW(INDIRECT("1:"&amp;LEN(Binary!D106)))-1)))</f>
        <v>0</v>
      </c>
      <c r="E106" s="2">
        <f ca="1">SUMPRODUCT(--MID(Binary!E106,LEN(Binary!E106)+1-ROW(INDIRECT("1:"&amp;LEN(Binary!E106))),1),(2^(ROW(INDIRECT("1:"&amp;LEN(Binary!E106)))-1)))</f>
        <v>65499</v>
      </c>
      <c r="F106" s="2">
        <f ca="1">SUMPRODUCT(--MID(Binary!F106,LEN(Binary!F106)+1-ROW(INDIRECT("1:"&amp;LEN(Binary!F106))),1),(2^(ROW(INDIRECT("1:"&amp;LEN(Binary!F106)))-1)))</f>
        <v>11</v>
      </c>
      <c r="G106" s="2">
        <f ca="1">SUMPRODUCT(--MID(Binary!G106,LEN(Binary!G106)+1-ROW(INDIRECT("1:"&amp;LEN(Binary!G106))),1),(2^(ROW(INDIRECT("1:"&amp;LEN(Binary!G106)))-1)))</f>
        <v>65500</v>
      </c>
      <c r="H106" s="2">
        <f ca="1">SUMPRODUCT(--MID(Binary!H106,LEN(Binary!H106)+1-ROW(INDIRECT("1:"&amp;LEN(Binary!H106))),1),(2^(ROW(INDIRECT("1:"&amp;LEN(Binary!H106)))-1)))</f>
        <v>65498</v>
      </c>
      <c r="I106" s="2">
        <f ca="1">SUMPRODUCT(--MID(Binary!I106,LEN(Binary!I106)+1-ROW(INDIRECT("1:"&amp;LEN(Binary!I106))),1),(2^(ROW(INDIRECT("1:"&amp;LEN(Binary!I106)))-1)))</f>
        <v>10</v>
      </c>
      <c r="J106" s="2">
        <f ca="1">SUMPRODUCT(--MID(Binary!J106,LEN(Binary!J106)+1-ROW(INDIRECT("1:"&amp;LEN(Binary!J106))),1),(2^(ROW(INDIRECT("1:"&amp;LEN(Binary!J106)))-1)))</f>
        <v>19</v>
      </c>
      <c r="K106" s="2">
        <f ca="1">SUMPRODUCT(--MID(Binary!K106,LEN(Binary!K106)+1-ROW(INDIRECT("1:"&amp;LEN(Binary!K106))),1),(2^(ROW(INDIRECT("1:"&amp;LEN(Binary!K106)))-1)))</f>
        <v>22</v>
      </c>
      <c r="L106" s="2">
        <f ca="1">SUMPRODUCT(--MID(Binary!L106,LEN(Binary!L106)+1-ROW(INDIRECT("1:"&amp;LEN(Binary!L106))),1),(2^(ROW(INDIRECT("1:"&amp;LEN(Binary!L106)))-1)))</f>
        <v>65535</v>
      </c>
      <c r="M106" s="2">
        <f ca="1">SUMPRODUCT(--MID(Binary!M106,LEN(Binary!M106)+1-ROW(INDIRECT("1:"&amp;LEN(Binary!M106))),1),(2^(ROW(INDIRECT("1:"&amp;LEN(Binary!M106)))-1)))</f>
        <v>3156248264</v>
      </c>
      <c r="N106">
        <f t="shared" ca="1" si="13"/>
        <v>5.7571215820312496</v>
      </c>
      <c r="O106">
        <f t="shared" ca="1" si="14"/>
        <v>173.69791235973449</v>
      </c>
      <c r="P106">
        <f t="shared" ca="1" si="15"/>
        <v>30.110329055786131</v>
      </c>
      <c r="Q106">
        <f t="shared" ca="1" si="16"/>
        <v>33.211194674999263</v>
      </c>
      <c r="R106" s="7">
        <f ca="1">N106-coef!$B$1</f>
        <v>-9.9941796875047118E-4</v>
      </c>
      <c r="S106" s="7">
        <f ca="1">coef!$B$2*R106+coef!$C$2*R106^2+coef!$D$2*R106^3</f>
        <v>4.0191989057938953</v>
      </c>
      <c r="T106" s="7">
        <f ca="1">coef!$B$3+coef!$C$3*R106+coef!$D$3*R106^2</f>
        <v>-30870.632673908691</v>
      </c>
      <c r="U106" s="7">
        <f ca="1">coef!$B$4+coef!$C$4*R106</f>
        <v>4.0691999999999999E-2</v>
      </c>
      <c r="V106" s="7">
        <f ca="1">coef!$B$5+coef!$C$5*R106+coef!$D$5*R106^2+coef!$E$5*R106^3+coef!$F$5*Decimal!R106^4</f>
        <v>30.11801995395501</v>
      </c>
      <c r="W106" s="7">
        <f t="shared" ca="1" si="17"/>
        <v>-5.1091307400152886E-4</v>
      </c>
      <c r="X106" s="7">
        <f t="shared" ca="1" si="18"/>
        <v>15.772537741221088</v>
      </c>
      <c r="Y106" s="7">
        <f t="shared" ca="1" si="19"/>
        <v>108746.91596439703</v>
      </c>
    </row>
    <row r="107" spans="1:25">
      <c r="A107" s="2">
        <f ca="1">SUMPRODUCT(--MID(Binary!A107,LEN(Binary!A107)+1-ROW(INDIRECT("1:"&amp;LEN(Binary!A107))),1),(2^(ROW(INDIRECT("1:"&amp;LEN(Binary!A107)))-1)))</f>
        <v>414369794</v>
      </c>
      <c r="B107" s="2">
        <f ca="1">SUMPRODUCT(--MID(Binary!B107,LEN(Binary!B107)+1-ROW(INDIRECT("1:"&amp;LEN(Binary!B107))),1),(2^(ROW(INDIRECT("1:"&amp;LEN(Binary!B107)))-1)))</f>
        <v>0</v>
      </c>
      <c r="C107" s="2">
        <f ca="1">SUMPRODUCT(--MID(Binary!C107,LEN(Binary!C107)+1-ROW(INDIRECT("1:"&amp;LEN(Binary!C107))),1),(2^(ROW(INDIRECT("1:"&amp;LEN(Binary!C107)))-1)))</f>
        <v>602629376</v>
      </c>
      <c r="D107" s="2">
        <f ca="1">SUMPRODUCT(--MID(Binary!D107,LEN(Binary!D107)+1-ROW(INDIRECT("1:"&amp;LEN(Binary!D107))),1),(2^(ROW(INDIRECT("1:"&amp;LEN(Binary!D107)))-1)))</f>
        <v>0</v>
      </c>
      <c r="E107" s="2">
        <f ca="1">SUMPRODUCT(--MID(Binary!E107,LEN(Binary!E107)+1-ROW(INDIRECT("1:"&amp;LEN(Binary!E107))),1),(2^(ROW(INDIRECT("1:"&amp;LEN(Binary!E107)))-1)))</f>
        <v>92</v>
      </c>
      <c r="F107" s="2">
        <f ca="1">SUMPRODUCT(--MID(Binary!F107,LEN(Binary!F107)+1-ROW(INDIRECT("1:"&amp;LEN(Binary!F107))),1),(2^(ROW(INDIRECT("1:"&amp;LEN(Binary!F107)))-1)))</f>
        <v>65483</v>
      </c>
      <c r="G107" s="2">
        <f ca="1">SUMPRODUCT(--MID(Binary!G107,LEN(Binary!G107)+1-ROW(INDIRECT("1:"&amp;LEN(Binary!G107))),1),(2^(ROW(INDIRECT("1:"&amp;LEN(Binary!G107)))-1)))</f>
        <v>65434</v>
      </c>
      <c r="H107" s="2">
        <f ca="1">SUMPRODUCT(--MID(Binary!H107,LEN(Binary!H107)+1-ROW(INDIRECT("1:"&amp;LEN(Binary!H107))),1),(2^(ROW(INDIRECT("1:"&amp;LEN(Binary!H107)))-1)))</f>
        <v>65514</v>
      </c>
      <c r="I107" s="2">
        <f ca="1">SUMPRODUCT(--MID(Binary!I107,LEN(Binary!I107)+1-ROW(INDIRECT("1:"&amp;LEN(Binary!I107))),1),(2^(ROW(INDIRECT("1:"&amp;LEN(Binary!I107)))-1)))</f>
        <v>2</v>
      </c>
      <c r="J107" s="2">
        <f ca="1">SUMPRODUCT(--MID(Binary!J107,LEN(Binary!J107)+1-ROW(INDIRECT("1:"&amp;LEN(Binary!J107))),1),(2^(ROW(INDIRECT("1:"&amp;LEN(Binary!J107)))-1)))</f>
        <v>34</v>
      </c>
      <c r="K107" s="2">
        <f ca="1">SUMPRODUCT(--MID(Binary!K107,LEN(Binary!K107)+1-ROW(INDIRECT("1:"&amp;LEN(Binary!K107))),1),(2^(ROW(INDIRECT("1:"&amp;LEN(Binary!K107)))-1)))</f>
        <v>45</v>
      </c>
      <c r="L107" s="2">
        <f ca="1">SUMPRODUCT(--MID(Binary!L107,LEN(Binary!L107)+1-ROW(INDIRECT("1:"&amp;LEN(Binary!L107))),1),(2^(ROW(INDIRECT("1:"&amp;LEN(Binary!L107)))-1)))</f>
        <v>22</v>
      </c>
      <c r="M107" s="2">
        <f ca="1">SUMPRODUCT(--MID(Binary!M107,LEN(Binary!M107)+1-ROW(INDIRECT("1:"&amp;LEN(Binary!M107))),1),(2^(ROW(INDIRECT("1:"&amp;LEN(Binary!M107)))-1)))</f>
        <v>3156248200</v>
      </c>
      <c r="N107">
        <f t="shared" ca="1" si="13"/>
        <v>5.7571215820312496</v>
      </c>
      <c r="O107">
        <f t="shared" ca="1" si="14"/>
        <v>173.69791235973449</v>
      </c>
      <c r="P107">
        <f t="shared" ca="1" si="15"/>
        <v>30.110328445434572</v>
      </c>
      <c r="Q107">
        <f t="shared" ca="1" si="16"/>
        <v>33.21119534820695</v>
      </c>
      <c r="R107" s="7">
        <f ca="1">N107-coef!$B$1</f>
        <v>-9.9941796875047118E-4</v>
      </c>
      <c r="S107" s="7">
        <f ca="1">coef!$B$2*R107+coef!$C$2*R107^2+coef!$D$2*R107^3</f>
        <v>4.0191989057938953</v>
      </c>
      <c r="T107" s="7">
        <f ca="1">coef!$B$3+coef!$C$3*R107+coef!$D$3*R107^2</f>
        <v>-30870.632673908691</v>
      </c>
      <c r="U107" s="7">
        <f ca="1">coef!$B$4+coef!$C$4*R107</f>
        <v>4.0691999999999999E-2</v>
      </c>
      <c r="V107" s="7">
        <f ca="1">coef!$B$5+coef!$C$5*R107+coef!$D$5*R107^2+coef!$E$5*R107^3+coef!$F$5*Decimal!R107^4</f>
        <v>30.11801995395501</v>
      </c>
      <c r="W107" s="7">
        <f t="shared" ca="1" si="17"/>
        <v>-5.1095363572462027E-4</v>
      </c>
      <c r="X107" s="7">
        <f t="shared" ca="1" si="18"/>
        <v>15.773789959342585</v>
      </c>
      <c r="Y107" s="7">
        <f t="shared" ca="1" si="19"/>
        <v>108755.54963267932</v>
      </c>
    </row>
    <row r="108" spans="1:25">
      <c r="A108" s="2">
        <f ca="1">SUMPRODUCT(--MID(Binary!A108,LEN(Binary!A108)+1-ROW(INDIRECT("1:"&amp;LEN(Binary!A108))),1),(2^(ROW(INDIRECT("1:"&amp;LEN(Binary!A108)))-1)))</f>
        <v>414369866</v>
      </c>
      <c r="B108" s="2">
        <f ca="1">SUMPRODUCT(--MID(Binary!B108,LEN(Binary!B108)+1-ROW(INDIRECT("1:"&amp;LEN(Binary!B108))),1),(2^(ROW(INDIRECT("1:"&amp;LEN(Binary!B108)))-1)))</f>
        <v>0</v>
      </c>
      <c r="C108" s="2">
        <f ca="1">SUMPRODUCT(--MID(Binary!C108,LEN(Binary!C108)+1-ROW(INDIRECT("1:"&amp;LEN(Binary!C108))),1),(2^(ROW(INDIRECT("1:"&amp;LEN(Binary!C108)))-1)))</f>
        <v>602629375</v>
      </c>
      <c r="D108" s="2">
        <f ca="1">SUMPRODUCT(--MID(Binary!D108,LEN(Binary!D108)+1-ROW(INDIRECT("1:"&amp;LEN(Binary!D108))),1),(2^(ROW(INDIRECT("1:"&amp;LEN(Binary!D108)))-1)))</f>
        <v>0</v>
      </c>
      <c r="E108" s="2">
        <f ca="1">SUMPRODUCT(--MID(Binary!E108,LEN(Binary!E108)+1-ROW(INDIRECT("1:"&amp;LEN(Binary!E108))),1),(2^(ROW(INDIRECT("1:"&amp;LEN(Binary!E108)))-1)))</f>
        <v>31</v>
      </c>
      <c r="F108" s="2">
        <f ca="1">SUMPRODUCT(--MID(Binary!F108,LEN(Binary!F108)+1-ROW(INDIRECT("1:"&amp;LEN(Binary!F108))),1),(2^(ROW(INDIRECT("1:"&amp;LEN(Binary!F108)))-1)))</f>
        <v>65525</v>
      </c>
      <c r="G108" s="2">
        <f ca="1">SUMPRODUCT(--MID(Binary!G108,LEN(Binary!G108)+1-ROW(INDIRECT("1:"&amp;LEN(Binary!G108))),1),(2^(ROW(INDIRECT("1:"&amp;LEN(Binary!G108)))-1)))</f>
        <v>65422</v>
      </c>
      <c r="H108" s="2">
        <f ca="1">SUMPRODUCT(--MID(Binary!H108,LEN(Binary!H108)+1-ROW(INDIRECT("1:"&amp;LEN(Binary!H108))),1),(2^(ROW(INDIRECT("1:"&amp;LEN(Binary!H108)))-1)))</f>
        <v>65530</v>
      </c>
      <c r="I108" s="2">
        <f ca="1">SUMPRODUCT(--MID(Binary!I108,LEN(Binary!I108)+1-ROW(INDIRECT("1:"&amp;LEN(Binary!I108))),1),(2^(ROW(INDIRECT("1:"&amp;LEN(Binary!I108)))-1)))</f>
        <v>58</v>
      </c>
      <c r="J108" s="2">
        <f ca="1">SUMPRODUCT(--MID(Binary!J108,LEN(Binary!J108)+1-ROW(INDIRECT("1:"&amp;LEN(Binary!J108))),1),(2^(ROW(INDIRECT("1:"&amp;LEN(Binary!J108)))-1)))</f>
        <v>65531</v>
      </c>
      <c r="K108" s="2">
        <f ca="1">SUMPRODUCT(--MID(Binary!K108,LEN(Binary!K108)+1-ROW(INDIRECT("1:"&amp;LEN(Binary!K108))),1),(2^(ROW(INDIRECT("1:"&amp;LEN(Binary!K108)))-1)))</f>
        <v>65481</v>
      </c>
      <c r="L108" s="2">
        <f ca="1">SUMPRODUCT(--MID(Binary!L108,LEN(Binary!L108)+1-ROW(INDIRECT("1:"&amp;LEN(Binary!L108))),1),(2^(ROW(INDIRECT("1:"&amp;LEN(Binary!L108)))-1)))</f>
        <v>3</v>
      </c>
      <c r="M108" s="2">
        <f ca="1">SUMPRODUCT(--MID(Binary!M108,LEN(Binary!M108)+1-ROW(INDIRECT("1:"&amp;LEN(Binary!M108))),1),(2^(ROW(INDIRECT("1:"&amp;LEN(Binary!M108)))-1)))</f>
        <v>3156248329</v>
      </c>
      <c r="N108">
        <f t="shared" ca="1" si="13"/>
        <v>5.7571215724945066</v>
      </c>
      <c r="O108">
        <f t="shared" ca="1" si="14"/>
        <v>173.69791264746723</v>
      </c>
      <c r="P108">
        <f t="shared" ca="1" si="15"/>
        <v>30.110329675674439</v>
      </c>
      <c r="Q108">
        <f t="shared" ca="1" si="16"/>
        <v>33.211193991272737</v>
      </c>
      <c r="R108" s="7">
        <f ca="1">N108-coef!$B$1</f>
        <v>-9.9942750549342207E-4</v>
      </c>
      <c r="S108" s="7">
        <f ca="1">coef!$B$2*R108+coef!$C$2*R108^2+coef!$D$2*R108^3</f>
        <v>4.0192371475230075</v>
      </c>
      <c r="T108" s="7">
        <f ca="1">coef!$B$3+coef!$C$3*R108+coef!$D$3*R108^2</f>
        <v>-30870.632686869871</v>
      </c>
      <c r="U108" s="7">
        <f ca="1">coef!$B$4+coef!$C$4*R108</f>
        <v>4.0691999999999999E-2</v>
      </c>
      <c r="V108" s="7">
        <f ca="1">coef!$B$5+coef!$C$5*R108+coef!$D$5*R108^2+coef!$E$5*R108^3+coef!$F$5*Decimal!R108^4</f>
        <v>30.118019937826968</v>
      </c>
      <c r="W108" s="7">
        <f t="shared" ca="1" si="17"/>
        <v>-5.1087080696698983E-4</v>
      </c>
      <c r="X108" s="7">
        <f t="shared" ca="1" si="18"/>
        <v>15.771232883493289</v>
      </c>
      <c r="Y108" s="7">
        <f t="shared" ca="1" si="19"/>
        <v>108737.91936182117</v>
      </c>
    </row>
    <row r="109" spans="1:25">
      <c r="A109" s="2">
        <f ca="1">SUMPRODUCT(--MID(Binary!A109,LEN(Binary!A109)+1-ROW(INDIRECT("1:"&amp;LEN(Binary!A109))),1),(2^(ROW(INDIRECT("1:"&amp;LEN(Binary!A109)))-1)))</f>
        <v>414369938</v>
      </c>
      <c r="B109" s="2">
        <f ca="1">SUMPRODUCT(--MID(Binary!B109,LEN(Binary!B109)+1-ROW(INDIRECT("1:"&amp;LEN(Binary!B109))),1),(2^(ROW(INDIRECT("1:"&amp;LEN(Binary!B109)))-1)))</f>
        <v>0</v>
      </c>
      <c r="C109" s="2">
        <f ca="1">SUMPRODUCT(--MID(Binary!C109,LEN(Binary!C109)+1-ROW(INDIRECT("1:"&amp;LEN(Binary!C109))),1),(2^(ROW(INDIRECT("1:"&amp;LEN(Binary!C109)))-1)))</f>
        <v>602629376</v>
      </c>
      <c r="D109" s="2">
        <f ca="1">SUMPRODUCT(--MID(Binary!D109,LEN(Binary!D109)+1-ROW(INDIRECT("1:"&amp;LEN(Binary!D109))),1),(2^(ROW(INDIRECT("1:"&amp;LEN(Binary!D109)))-1)))</f>
        <v>0</v>
      </c>
      <c r="E109" s="2">
        <f ca="1">SUMPRODUCT(--MID(Binary!E109,LEN(Binary!E109)+1-ROW(INDIRECT("1:"&amp;LEN(Binary!E109))),1),(2^(ROW(INDIRECT("1:"&amp;LEN(Binary!E109)))-1)))</f>
        <v>48</v>
      </c>
      <c r="F109" s="2">
        <f ca="1">SUMPRODUCT(--MID(Binary!F109,LEN(Binary!F109)+1-ROW(INDIRECT("1:"&amp;LEN(Binary!F109))),1),(2^(ROW(INDIRECT("1:"&amp;LEN(Binary!F109)))-1)))</f>
        <v>65491</v>
      </c>
      <c r="G109" s="2">
        <f ca="1">SUMPRODUCT(--MID(Binary!G109,LEN(Binary!G109)+1-ROW(INDIRECT("1:"&amp;LEN(Binary!G109))),1),(2^(ROW(INDIRECT("1:"&amp;LEN(Binary!G109)))-1)))</f>
        <v>65420</v>
      </c>
      <c r="H109" s="2">
        <f ca="1">SUMPRODUCT(--MID(Binary!H109,LEN(Binary!H109)+1-ROW(INDIRECT("1:"&amp;LEN(Binary!H109))),1),(2^(ROW(INDIRECT("1:"&amp;LEN(Binary!H109)))-1)))</f>
        <v>2</v>
      </c>
      <c r="I109" s="2">
        <f ca="1">SUMPRODUCT(--MID(Binary!I109,LEN(Binary!I109)+1-ROW(INDIRECT("1:"&amp;LEN(Binary!I109))),1),(2^(ROW(INDIRECT("1:"&amp;LEN(Binary!I109)))-1)))</f>
        <v>97</v>
      </c>
      <c r="J109" s="2">
        <f ca="1">SUMPRODUCT(--MID(Binary!J109,LEN(Binary!J109)+1-ROW(INDIRECT("1:"&amp;LEN(Binary!J109))),1),(2^(ROW(INDIRECT("1:"&amp;LEN(Binary!J109)))-1)))</f>
        <v>67</v>
      </c>
      <c r="K109" s="2">
        <f ca="1">SUMPRODUCT(--MID(Binary!K109,LEN(Binary!K109)+1-ROW(INDIRECT("1:"&amp;LEN(Binary!K109))),1),(2^(ROW(INDIRECT("1:"&amp;LEN(Binary!K109)))-1)))</f>
        <v>42</v>
      </c>
      <c r="L109" s="2">
        <f ca="1">SUMPRODUCT(--MID(Binary!L109,LEN(Binary!L109)+1-ROW(INDIRECT("1:"&amp;LEN(Binary!L109))),1),(2^(ROW(INDIRECT("1:"&amp;LEN(Binary!L109)))-1)))</f>
        <v>65511</v>
      </c>
      <c r="M109" s="2">
        <f ca="1">SUMPRODUCT(--MID(Binary!M109,LEN(Binary!M109)+1-ROW(INDIRECT("1:"&amp;LEN(Binary!M109))),1),(2^(ROW(INDIRECT("1:"&amp;LEN(Binary!M109)))-1)))</f>
        <v>3156248196</v>
      </c>
      <c r="N109">
        <f t="shared" ca="1" si="13"/>
        <v>5.7571215820312496</v>
      </c>
      <c r="O109">
        <f t="shared" ca="1" si="14"/>
        <v>173.69791235973449</v>
      </c>
      <c r="P109">
        <f t="shared" ca="1" si="15"/>
        <v>30.110328407287597</v>
      </c>
      <c r="Q109">
        <f t="shared" ca="1" si="16"/>
        <v>33.211195390282434</v>
      </c>
      <c r="R109" s="7">
        <f ca="1">N109-coef!$B$1</f>
        <v>-9.9941796875047118E-4</v>
      </c>
      <c r="S109" s="7">
        <f ca="1">coef!$B$2*R109+coef!$C$2*R109^2+coef!$D$2*R109^3</f>
        <v>4.0191989057938953</v>
      </c>
      <c r="T109" s="7">
        <f ca="1">coef!$B$3+coef!$C$3*R109+coef!$D$3*R109^2</f>
        <v>-30870.632673908691</v>
      </c>
      <c r="U109" s="7">
        <f ca="1">coef!$B$4+coef!$C$4*R109</f>
        <v>4.0691999999999999E-2</v>
      </c>
      <c r="V109" s="7">
        <f ca="1">coef!$B$5+coef!$C$5*R109+coef!$D$5*R109^2+coef!$E$5*R109^3+coef!$F$5*Decimal!R109^4</f>
        <v>30.11801995395501</v>
      </c>
      <c r="W109" s="7">
        <f t="shared" ca="1" si="17"/>
        <v>-5.1095617083252165E-4</v>
      </c>
      <c r="X109" s="7">
        <f t="shared" ca="1" si="18"/>
        <v>15.77386822298174</v>
      </c>
      <c r="Y109" s="7">
        <f t="shared" ca="1" si="19"/>
        <v>108756.08923699219</v>
      </c>
    </row>
    <row r="110" spans="1:25">
      <c r="A110" s="2">
        <f ca="1">SUMPRODUCT(--MID(Binary!A110,LEN(Binary!A110)+1-ROW(INDIRECT("1:"&amp;LEN(Binary!A110))),1),(2^(ROW(INDIRECT("1:"&amp;LEN(Binary!A110)))-1)))</f>
        <v>414370010</v>
      </c>
      <c r="B110" s="2">
        <f ca="1">SUMPRODUCT(--MID(Binary!B110,LEN(Binary!B110)+1-ROW(INDIRECT("1:"&amp;LEN(Binary!B110))),1),(2^(ROW(INDIRECT("1:"&amp;LEN(Binary!B110)))-1)))</f>
        <v>0</v>
      </c>
      <c r="C110" s="2">
        <f ca="1">SUMPRODUCT(--MID(Binary!C110,LEN(Binary!C110)+1-ROW(INDIRECT("1:"&amp;LEN(Binary!C110))),1),(2^(ROW(INDIRECT("1:"&amp;LEN(Binary!C110)))-1)))</f>
        <v>602629376</v>
      </c>
      <c r="D110" s="2">
        <f ca="1">SUMPRODUCT(--MID(Binary!D110,LEN(Binary!D110)+1-ROW(INDIRECT("1:"&amp;LEN(Binary!D110))),1),(2^(ROW(INDIRECT("1:"&amp;LEN(Binary!D110)))-1)))</f>
        <v>0</v>
      </c>
      <c r="E110" s="2">
        <f ca="1">SUMPRODUCT(--MID(Binary!E110,LEN(Binary!E110)+1-ROW(INDIRECT("1:"&amp;LEN(Binary!E110))),1),(2^(ROW(INDIRECT("1:"&amp;LEN(Binary!E110)))-1)))</f>
        <v>33</v>
      </c>
      <c r="F110" s="2">
        <f ca="1">SUMPRODUCT(--MID(Binary!F110,LEN(Binary!F110)+1-ROW(INDIRECT("1:"&amp;LEN(Binary!F110))),1),(2^(ROW(INDIRECT("1:"&amp;LEN(Binary!F110)))-1)))</f>
        <v>65449</v>
      </c>
      <c r="G110" s="2">
        <f ca="1">SUMPRODUCT(--MID(Binary!G110,LEN(Binary!G110)+1-ROW(INDIRECT("1:"&amp;LEN(Binary!G110))),1),(2^(ROW(INDIRECT("1:"&amp;LEN(Binary!G110)))-1)))</f>
        <v>65468</v>
      </c>
      <c r="H110" s="2">
        <f ca="1">SUMPRODUCT(--MID(Binary!H110,LEN(Binary!H110)+1-ROW(INDIRECT("1:"&amp;LEN(Binary!H110))),1),(2^(ROW(INDIRECT("1:"&amp;LEN(Binary!H110)))-1)))</f>
        <v>65523</v>
      </c>
      <c r="I110" s="2">
        <f ca="1">SUMPRODUCT(--MID(Binary!I110,LEN(Binary!I110)+1-ROW(INDIRECT("1:"&amp;LEN(Binary!I110))),1),(2^(ROW(INDIRECT("1:"&amp;LEN(Binary!I110)))-1)))</f>
        <v>65535</v>
      </c>
      <c r="J110" s="2">
        <f ca="1">SUMPRODUCT(--MID(Binary!J110,LEN(Binary!J110)+1-ROW(INDIRECT("1:"&amp;LEN(Binary!J110))),1),(2^(ROW(INDIRECT("1:"&amp;LEN(Binary!J110)))-1)))</f>
        <v>65526</v>
      </c>
      <c r="K110" s="2">
        <f ca="1">SUMPRODUCT(--MID(Binary!K110,LEN(Binary!K110)+1-ROW(INDIRECT("1:"&amp;LEN(Binary!K110))),1),(2^(ROW(INDIRECT("1:"&amp;LEN(Binary!K110)))-1)))</f>
        <v>25</v>
      </c>
      <c r="L110" s="2">
        <f ca="1">SUMPRODUCT(--MID(Binary!L110,LEN(Binary!L110)+1-ROW(INDIRECT("1:"&amp;LEN(Binary!L110))),1),(2^(ROW(INDIRECT("1:"&amp;LEN(Binary!L110)))-1)))</f>
        <v>65509</v>
      </c>
      <c r="M110" s="2">
        <f ca="1">SUMPRODUCT(--MID(Binary!M110,LEN(Binary!M110)+1-ROW(INDIRECT("1:"&amp;LEN(Binary!M110))),1),(2^(ROW(INDIRECT("1:"&amp;LEN(Binary!M110)))-1)))</f>
        <v>3156248289</v>
      </c>
      <c r="N110">
        <f t="shared" ca="1" si="13"/>
        <v>5.7571215820312496</v>
      </c>
      <c r="O110">
        <f t="shared" ca="1" si="14"/>
        <v>173.69791235973449</v>
      </c>
      <c r="P110">
        <f t="shared" ca="1" si="15"/>
        <v>30.11032929420471</v>
      </c>
      <c r="Q110">
        <f t="shared" ca="1" si="16"/>
        <v>33.211194412027517</v>
      </c>
      <c r="R110" s="7">
        <f ca="1">N110-coef!$B$1</f>
        <v>-9.9941796875047118E-4</v>
      </c>
      <c r="S110" s="7">
        <f ca="1">coef!$B$2*R110+coef!$C$2*R110^2+coef!$D$2*R110^3</f>
        <v>4.0191989057938953</v>
      </c>
      <c r="T110" s="7">
        <f ca="1">coef!$B$3+coef!$C$3*R110+coef!$D$3*R110^2</f>
        <v>-30870.632673908691</v>
      </c>
      <c r="U110" s="7">
        <f ca="1">coef!$B$4+coef!$C$4*R110</f>
        <v>4.0691999999999999E-2</v>
      </c>
      <c r="V110" s="7">
        <f ca="1">coef!$B$5+coef!$C$5*R110+coef!$D$5*R110^2+coef!$E$5*R110^3+coef!$F$5*Decimal!R110^4</f>
        <v>30.11801995395501</v>
      </c>
      <c r="W110" s="7">
        <f t="shared" ca="1" si="17"/>
        <v>-5.1089722957886607E-4</v>
      </c>
      <c r="X110" s="7">
        <f t="shared" ca="1" si="18"/>
        <v>15.772048593531464</v>
      </c>
      <c r="Y110" s="7">
        <f t="shared" ca="1" si="19"/>
        <v>108743.54343782138</v>
      </c>
    </row>
    <row r="111" spans="1:25">
      <c r="A111" s="2">
        <f ca="1">SUMPRODUCT(--MID(Binary!A111,LEN(Binary!A111)+1-ROW(INDIRECT("1:"&amp;LEN(Binary!A111))),1),(2^(ROW(INDIRECT("1:"&amp;LEN(Binary!A111)))-1)))</f>
        <v>414370082</v>
      </c>
      <c r="B111" s="2">
        <f ca="1">SUMPRODUCT(--MID(Binary!B111,LEN(Binary!B111)+1-ROW(INDIRECT("1:"&amp;LEN(Binary!B111))),1),(2^(ROW(INDIRECT("1:"&amp;LEN(Binary!B111)))-1)))</f>
        <v>0</v>
      </c>
      <c r="C111" s="2">
        <f ca="1">SUMPRODUCT(--MID(Binary!C111,LEN(Binary!C111)+1-ROW(INDIRECT("1:"&amp;LEN(Binary!C111))),1),(2^(ROW(INDIRECT("1:"&amp;LEN(Binary!C111)))-1)))</f>
        <v>602629375</v>
      </c>
      <c r="D111" s="2">
        <f ca="1">SUMPRODUCT(--MID(Binary!D111,LEN(Binary!D111)+1-ROW(INDIRECT("1:"&amp;LEN(Binary!D111))),1),(2^(ROW(INDIRECT("1:"&amp;LEN(Binary!D111)))-1)))</f>
        <v>0</v>
      </c>
      <c r="E111" s="2">
        <f ca="1">SUMPRODUCT(--MID(Binary!E111,LEN(Binary!E111)+1-ROW(INDIRECT("1:"&amp;LEN(Binary!E111))),1),(2^(ROW(INDIRECT("1:"&amp;LEN(Binary!E111)))-1)))</f>
        <v>75</v>
      </c>
      <c r="F111" s="2">
        <f ca="1">SUMPRODUCT(--MID(Binary!F111,LEN(Binary!F111)+1-ROW(INDIRECT("1:"&amp;LEN(Binary!F111))),1),(2^(ROW(INDIRECT("1:"&amp;LEN(Binary!F111)))-1)))</f>
        <v>64</v>
      </c>
      <c r="G111" s="2">
        <f ca="1">SUMPRODUCT(--MID(Binary!G111,LEN(Binary!G111)+1-ROW(INDIRECT("1:"&amp;LEN(Binary!G111))),1),(2^(ROW(INDIRECT("1:"&amp;LEN(Binary!G111)))-1)))</f>
        <v>65520</v>
      </c>
      <c r="H111" s="2">
        <f ca="1">SUMPRODUCT(--MID(Binary!H111,LEN(Binary!H111)+1-ROW(INDIRECT("1:"&amp;LEN(Binary!H111))),1),(2^(ROW(INDIRECT("1:"&amp;LEN(Binary!H111)))-1)))</f>
        <v>65471</v>
      </c>
      <c r="I111" s="2">
        <f ca="1">SUMPRODUCT(--MID(Binary!I111,LEN(Binary!I111)+1-ROW(INDIRECT("1:"&amp;LEN(Binary!I111))),1),(2^(ROW(INDIRECT("1:"&amp;LEN(Binary!I111)))-1)))</f>
        <v>65464</v>
      </c>
      <c r="J111" s="2">
        <f ca="1">SUMPRODUCT(--MID(Binary!J111,LEN(Binary!J111)+1-ROW(INDIRECT("1:"&amp;LEN(Binary!J111))),1),(2^(ROW(INDIRECT("1:"&amp;LEN(Binary!J111)))-1)))</f>
        <v>0</v>
      </c>
      <c r="K111" s="2">
        <f ca="1">SUMPRODUCT(--MID(Binary!K111,LEN(Binary!K111)+1-ROW(INDIRECT("1:"&amp;LEN(Binary!K111))),1),(2^(ROW(INDIRECT("1:"&amp;LEN(Binary!K111)))-1)))</f>
        <v>37</v>
      </c>
      <c r="L111" s="2">
        <f ca="1">SUMPRODUCT(--MID(Binary!L111,LEN(Binary!L111)+1-ROW(INDIRECT("1:"&amp;LEN(Binary!L111))),1),(2^(ROW(INDIRECT("1:"&amp;LEN(Binary!L111)))-1)))</f>
        <v>49</v>
      </c>
      <c r="M111" s="2">
        <f ca="1">SUMPRODUCT(--MID(Binary!M111,LEN(Binary!M111)+1-ROW(INDIRECT("1:"&amp;LEN(Binary!M111))),1),(2^(ROW(INDIRECT("1:"&amp;LEN(Binary!M111)))-1)))</f>
        <v>3156248227</v>
      </c>
      <c r="N111">
        <f t="shared" ca="1" si="13"/>
        <v>5.7571215724945066</v>
      </c>
      <c r="O111">
        <f t="shared" ca="1" si="14"/>
        <v>173.69791264746723</v>
      </c>
      <c r="P111">
        <f t="shared" ca="1" si="15"/>
        <v>30.110328702926637</v>
      </c>
      <c r="Q111">
        <f t="shared" ca="1" si="16"/>
        <v>33.211195064197454</v>
      </c>
      <c r="R111" s="7">
        <f ca="1">N111-coef!$B$1</f>
        <v>-9.9942750549342207E-4</v>
      </c>
      <c r="S111" s="7">
        <f ca="1">coef!$B$2*R111+coef!$C$2*R111^2+coef!$D$2*R111^3</f>
        <v>4.0192371475230075</v>
      </c>
      <c r="T111" s="7">
        <f ca="1">coef!$B$3+coef!$C$3*R111+coef!$D$3*R111^2</f>
        <v>-30870.632686869871</v>
      </c>
      <c r="U111" s="7">
        <f ca="1">coef!$B$4+coef!$C$4*R111</f>
        <v>4.0691999999999999E-2</v>
      </c>
      <c r="V111" s="7">
        <f ca="1">coef!$B$5+coef!$C$5*R111+coef!$D$5*R111^2+coef!$E$5*R111^3+coef!$F$5*Decimal!R111^4</f>
        <v>30.118019937826968</v>
      </c>
      <c r="W111" s="7">
        <f t="shared" ca="1" si="17"/>
        <v>-5.1093545221059244E-4</v>
      </c>
      <c r="X111" s="7">
        <f t="shared" ca="1" si="18"/>
        <v>15.773228606040874</v>
      </c>
      <c r="Y111" s="7">
        <f t="shared" ca="1" si="19"/>
        <v>108751.67927007002</v>
      </c>
    </row>
    <row r="112" spans="1:25">
      <c r="A112" s="2">
        <f ca="1">SUMPRODUCT(--MID(Binary!A112,LEN(Binary!A112)+1-ROW(INDIRECT("1:"&amp;LEN(Binary!A112))),1),(2^(ROW(INDIRECT("1:"&amp;LEN(Binary!A112)))-1)))</f>
        <v>414370154</v>
      </c>
      <c r="B112" s="2">
        <f ca="1">SUMPRODUCT(--MID(Binary!B112,LEN(Binary!B112)+1-ROW(INDIRECT("1:"&amp;LEN(Binary!B112))),1),(2^(ROW(INDIRECT("1:"&amp;LEN(Binary!B112)))-1)))</f>
        <v>0</v>
      </c>
      <c r="C112" s="2">
        <f ca="1">SUMPRODUCT(--MID(Binary!C112,LEN(Binary!C112)+1-ROW(INDIRECT("1:"&amp;LEN(Binary!C112))),1),(2^(ROW(INDIRECT("1:"&amp;LEN(Binary!C112)))-1)))</f>
        <v>602629376</v>
      </c>
      <c r="D112" s="2">
        <f ca="1">SUMPRODUCT(--MID(Binary!D112,LEN(Binary!D112)+1-ROW(INDIRECT("1:"&amp;LEN(Binary!D112))),1),(2^(ROW(INDIRECT("1:"&amp;LEN(Binary!D112)))-1)))</f>
        <v>0</v>
      </c>
      <c r="E112" s="2">
        <f ca="1">SUMPRODUCT(--MID(Binary!E112,LEN(Binary!E112)+1-ROW(INDIRECT("1:"&amp;LEN(Binary!E112))),1),(2^(ROW(INDIRECT("1:"&amp;LEN(Binary!E112)))-1)))</f>
        <v>6</v>
      </c>
      <c r="F112" s="2">
        <f ca="1">SUMPRODUCT(--MID(Binary!F112,LEN(Binary!F112)+1-ROW(INDIRECT("1:"&amp;LEN(Binary!F112))),1),(2^(ROW(INDIRECT("1:"&amp;LEN(Binary!F112)))-1)))</f>
        <v>11</v>
      </c>
      <c r="G112" s="2">
        <f ca="1">SUMPRODUCT(--MID(Binary!G112,LEN(Binary!G112)+1-ROW(INDIRECT("1:"&amp;LEN(Binary!G112))),1),(2^(ROW(INDIRECT("1:"&amp;LEN(Binary!G112)))-1)))</f>
        <v>65491</v>
      </c>
      <c r="H112" s="2">
        <f ca="1">SUMPRODUCT(--MID(Binary!H112,LEN(Binary!H112)+1-ROW(INDIRECT("1:"&amp;LEN(Binary!H112))),1),(2^(ROW(INDIRECT("1:"&amp;LEN(Binary!H112)))-1)))</f>
        <v>29</v>
      </c>
      <c r="I112" s="2">
        <f ca="1">SUMPRODUCT(--MID(Binary!I112,LEN(Binary!I112)+1-ROW(INDIRECT("1:"&amp;LEN(Binary!I112))),1),(2^(ROW(INDIRECT("1:"&amp;LEN(Binary!I112)))-1)))</f>
        <v>17</v>
      </c>
      <c r="J112" s="2">
        <f ca="1">SUMPRODUCT(--MID(Binary!J112,LEN(Binary!J112)+1-ROW(INDIRECT("1:"&amp;LEN(Binary!J112))),1),(2^(ROW(INDIRECT("1:"&amp;LEN(Binary!J112)))-1)))</f>
        <v>50</v>
      </c>
      <c r="K112" s="2">
        <f ca="1">SUMPRODUCT(--MID(Binary!K112,LEN(Binary!K112)+1-ROW(INDIRECT("1:"&amp;LEN(Binary!K112))),1),(2^(ROW(INDIRECT("1:"&amp;LEN(Binary!K112)))-1)))</f>
        <v>65489</v>
      </c>
      <c r="L112" s="2">
        <f ca="1">SUMPRODUCT(--MID(Binary!L112,LEN(Binary!L112)+1-ROW(INDIRECT("1:"&amp;LEN(Binary!L112))),1),(2^(ROW(INDIRECT("1:"&amp;LEN(Binary!L112)))-1)))</f>
        <v>65472</v>
      </c>
      <c r="M112" s="2">
        <f ca="1">SUMPRODUCT(--MID(Binary!M112,LEN(Binary!M112)+1-ROW(INDIRECT("1:"&amp;LEN(Binary!M112))),1),(2^(ROW(INDIRECT("1:"&amp;LEN(Binary!M112)))-1)))</f>
        <v>3156248319</v>
      </c>
      <c r="N112">
        <f t="shared" ca="1" si="13"/>
        <v>5.7571215820312496</v>
      </c>
      <c r="O112">
        <f t="shared" ca="1" si="14"/>
        <v>173.69791235973449</v>
      </c>
      <c r="P112">
        <f t="shared" ca="1" si="15"/>
        <v>30.110329580307006</v>
      </c>
      <c r="Q112">
        <f t="shared" ca="1" si="16"/>
        <v>33.211194096461426</v>
      </c>
      <c r="R112" s="7">
        <f ca="1">N112-coef!$B$1</f>
        <v>-9.9941796875047118E-4</v>
      </c>
      <c r="S112" s="7">
        <f ca="1">coef!$B$2*R112+coef!$C$2*R112^2+coef!$D$2*R112^3</f>
        <v>4.0191989057938953</v>
      </c>
      <c r="T112" s="7">
        <f ca="1">coef!$B$3+coef!$C$3*R112+coef!$D$3*R112^2</f>
        <v>-30870.632673908691</v>
      </c>
      <c r="U112" s="7">
        <f ca="1">coef!$B$4+coef!$C$4*R112</f>
        <v>4.0691999999999999E-2</v>
      </c>
      <c r="V112" s="7">
        <f ca="1">coef!$B$5+coef!$C$5*R112+coef!$D$5*R112^2+coef!$E$5*R112^3+coef!$F$5*Decimal!R112^4</f>
        <v>30.11801995395501</v>
      </c>
      <c r="W112" s="7">
        <f t="shared" ca="1" si="17"/>
        <v>-5.1087821627238128E-4</v>
      </c>
      <c r="X112" s="7">
        <f t="shared" ca="1" si="18"/>
        <v>15.771461616326679</v>
      </c>
      <c r="Y112" s="7">
        <f t="shared" ca="1" si="19"/>
        <v>108739.49640608755</v>
      </c>
    </row>
    <row r="113" spans="1:25">
      <c r="A113" s="2">
        <f ca="1">SUMPRODUCT(--MID(Binary!A113,LEN(Binary!A113)+1-ROW(INDIRECT("1:"&amp;LEN(Binary!A113))),1),(2^(ROW(INDIRECT("1:"&amp;LEN(Binary!A113)))-1)))</f>
        <v>414370226</v>
      </c>
      <c r="B113" s="2">
        <f ca="1">SUMPRODUCT(--MID(Binary!B113,LEN(Binary!B113)+1-ROW(INDIRECT("1:"&amp;LEN(Binary!B113))),1),(2^(ROW(INDIRECT("1:"&amp;LEN(Binary!B113)))-1)))</f>
        <v>0</v>
      </c>
      <c r="C113" s="2">
        <f ca="1">SUMPRODUCT(--MID(Binary!C113,LEN(Binary!C113)+1-ROW(INDIRECT("1:"&amp;LEN(Binary!C113))),1),(2^(ROW(INDIRECT("1:"&amp;LEN(Binary!C113)))-1)))</f>
        <v>602629375</v>
      </c>
      <c r="D113" s="2">
        <f ca="1">SUMPRODUCT(--MID(Binary!D113,LEN(Binary!D113)+1-ROW(INDIRECT("1:"&amp;LEN(Binary!D113))),1),(2^(ROW(INDIRECT("1:"&amp;LEN(Binary!D113)))-1)))</f>
        <v>0</v>
      </c>
      <c r="E113" s="2">
        <f ca="1">SUMPRODUCT(--MID(Binary!E113,LEN(Binary!E113)+1-ROW(INDIRECT("1:"&amp;LEN(Binary!E113))),1),(2^(ROW(INDIRECT("1:"&amp;LEN(Binary!E113)))-1)))</f>
        <v>60</v>
      </c>
      <c r="F113" s="2">
        <f ca="1">SUMPRODUCT(--MID(Binary!F113,LEN(Binary!F113)+1-ROW(INDIRECT("1:"&amp;LEN(Binary!F113))),1),(2^(ROW(INDIRECT("1:"&amp;LEN(Binary!F113)))-1)))</f>
        <v>65474</v>
      </c>
      <c r="G113" s="2">
        <f ca="1">SUMPRODUCT(--MID(Binary!G113,LEN(Binary!G113)+1-ROW(INDIRECT("1:"&amp;LEN(Binary!G113))),1),(2^(ROW(INDIRECT("1:"&amp;LEN(Binary!G113)))-1)))</f>
        <v>65525</v>
      </c>
      <c r="H113" s="2">
        <f ca="1">SUMPRODUCT(--MID(Binary!H113,LEN(Binary!H113)+1-ROW(INDIRECT("1:"&amp;LEN(Binary!H113))),1),(2^(ROW(INDIRECT("1:"&amp;LEN(Binary!H113)))-1)))</f>
        <v>38</v>
      </c>
      <c r="I113" s="2">
        <f ca="1">SUMPRODUCT(--MID(Binary!I113,LEN(Binary!I113)+1-ROW(INDIRECT("1:"&amp;LEN(Binary!I113))),1),(2^(ROW(INDIRECT("1:"&amp;LEN(Binary!I113)))-1)))</f>
        <v>65533</v>
      </c>
      <c r="J113" s="2">
        <f ca="1">SUMPRODUCT(--MID(Binary!J113,LEN(Binary!J113)+1-ROW(INDIRECT("1:"&amp;LEN(Binary!J113))),1),(2^(ROW(INDIRECT("1:"&amp;LEN(Binary!J113)))-1)))</f>
        <v>65530</v>
      </c>
      <c r="K113" s="2">
        <f ca="1">SUMPRODUCT(--MID(Binary!K113,LEN(Binary!K113)+1-ROW(INDIRECT("1:"&amp;LEN(Binary!K113))),1),(2^(ROW(INDIRECT("1:"&amp;LEN(Binary!K113)))-1)))</f>
        <v>75</v>
      </c>
      <c r="L113" s="2">
        <f ca="1">SUMPRODUCT(--MID(Binary!L113,LEN(Binary!L113)+1-ROW(INDIRECT("1:"&amp;LEN(Binary!L113))),1),(2^(ROW(INDIRECT("1:"&amp;LEN(Binary!L113)))-1)))</f>
        <v>0</v>
      </c>
      <c r="M113" s="2">
        <f ca="1">SUMPRODUCT(--MID(Binary!M113,LEN(Binary!M113)+1-ROW(INDIRECT("1:"&amp;LEN(Binary!M113))),1),(2^(ROW(INDIRECT("1:"&amp;LEN(Binary!M113)))-1)))</f>
        <v>3156248196</v>
      </c>
      <c r="N113">
        <f t="shared" ca="1" si="13"/>
        <v>5.7571215724945066</v>
      </c>
      <c r="O113">
        <f t="shared" ca="1" si="14"/>
        <v>173.69791264746723</v>
      </c>
      <c r="P113">
        <f t="shared" ca="1" si="15"/>
        <v>30.110328407287597</v>
      </c>
      <c r="Q113">
        <f t="shared" ca="1" si="16"/>
        <v>33.211195390282434</v>
      </c>
      <c r="R113" s="7">
        <f ca="1">N113-coef!$B$1</f>
        <v>-9.9942750549342207E-4</v>
      </c>
      <c r="S113" s="7">
        <f ca="1">coef!$B$2*R113+coef!$C$2*R113^2+coef!$D$2*R113^3</f>
        <v>4.0192371475230075</v>
      </c>
      <c r="T113" s="7">
        <f ca="1">coef!$B$3+coef!$C$3*R113+coef!$D$3*R113^2</f>
        <v>-30870.632686869871</v>
      </c>
      <c r="U113" s="7">
        <f ca="1">coef!$B$4+coef!$C$4*R113</f>
        <v>4.0691999999999999E-2</v>
      </c>
      <c r="V113" s="7">
        <f ca="1">coef!$B$5+coef!$C$5*R113+coef!$D$5*R113^2+coef!$E$5*R113^3+coef!$F$5*Decimal!R113^4</f>
        <v>30.118019937826968</v>
      </c>
      <c r="W113" s="7">
        <f t="shared" ca="1" si="17"/>
        <v>-5.1095509929588445E-4</v>
      </c>
      <c r="X113" s="7">
        <f t="shared" ca="1" si="18"/>
        <v>15.773835149214987</v>
      </c>
      <c r="Y113" s="7">
        <f t="shared" ca="1" si="19"/>
        <v>108755.86120329257</v>
      </c>
    </row>
    <row r="114" spans="1:25">
      <c r="A114" s="2">
        <f ca="1">SUMPRODUCT(--MID(Binary!A114,LEN(Binary!A114)+1-ROW(INDIRECT("1:"&amp;LEN(Binary!A114))),1),(2^(ROW(INDIRECT("1:"&amp;LEN(Binary!A114)))-1)))</f>
        <v>414370298</v>
      </c>
      <c r="B114" s="2">
        <f ca="1">SUMPRODUCT(--MID(Binary!B114,LEN(Binary!B114)+1-ROW(INDIRECT("1:"&amp;LEN(Binary!B114))),1),(2^(ROW(INDIRECT("1:"&amp;LEN(Binary!B114)))-1)))</f>
        <v>0</v>
      </c>
      <c r="C114" s="2">
        <f ca="1">SUMPRODUCT(--MID(Binary!C114,LEN(Binary!C114)+1-ROW(INDIRECT("1:"&amp;LEN(Binary!C114))),1),(2^(ROW(INDIRECT("1:"&amp;LEN(Binary!C114)))-1)))</f>
        <v>602629376</v>
      </c>
      <c r="D114" s="2">
        <f ca="1">SUMPRODUCT(--MID(Binary!D114,LEN(Binary!D114)+1-ROW(INDIRECT("1:"&amp;LEN(Binary!D114))),1),(2^(ROW(INDIRECT("1:"&amp;LEN(Binary!D114)))-1)))</f>
        <v>0</v>
      </c>
      <c r="E114" s="2">
        <f ca="1">SUMPRODUCT(--MID(Binary!E114,LEN(Binary!E114)+1-ROW(INDIRECT("1:"&amp;LEN(Binary!E114))),1),(2^(ROW(INDIRECT("1:"&amp;LEN(Binary!E114)))-1)))</f>
        <v>17</v>
      </c>
      <c r="F114" s="2">
        <f ca="1">SUMPRODUCT(--MID(Binary!F114,LEN(Binary!F114)+1-ROW(INDIRECT("1:"&amp;LEN(Binary!F114))),1),(2^(ROW(INDIRECT("1:"&amp;LEN(Binary!F114)))-1)))</f>
        <v>65515</v>
      </c>
      <c r="G114" s="2">
        <f ca="1">SUMPRODUCT(--MID(Binary!G114,LEN(Binary!G114)+1-ROW(INDIRECT("1:"&amp;LEN(Binary!G114))),1),(2^(ROW(INDIRECT("1:"&amp;LEN(Binary!G114)))-1)))</f>
        <v>65479</v>
      </c>
      <c r="H114" s="2">
        <f ca="1">SUMPRODUCT(--MID(Binary!H114,LEN(Binary!H114)+1-ROW(INDIRECT("1:"&amp;LEN(Binary!H114))),1),(2^(ROW(INDIRECT("1:"&amp;LEN(Binary!H114)))-1)))</f>
        <v>65499</v>
      </c>
      <c r="I114" s="2">
        <f ca="1">SUMPRODUCT(--MID(Binary!I114,LEN(Binary!I114)+1-ROW(INDIRECT("1:"&amp;LEN(Binary!I114))),1),(2^(ROW(INDIRECT("1:"&amp;LEN(Binary!I114)))-1)))</f>
        <v>34</v>
      </c>
      <c r="J114" s="2">
        <f ca="1">SUMPRODUCT(--MID(Binary!J114,LEN(Binary!J114)+1-ROW(INDIRECT("1:"&amp;LEN(Binary!J114))),1),(2^(ROW(INDIRECT("1:"&amp;LEN(Binary!J114)))-1)))</f>
        <v>114</v>
      </c>
      <c r="K114" s="2">
        <f ca="1">SUMPRODUCT(--MID(Binary!K114,LEN(Binary!K114)+1-ROW(INDIRECT("1:"&amp;LEN(Binary!K114))),1),(2^(ROW(INDIRECT("1:"&amp;LEN(Binary!K114)))-1)))</f>
        <v>65533</v>
      </c>
      <c r="L114" s="2">
        <f ca="1">SUMPRODUCT(--MID(Binary!L114,LEN(Binary!L114)+1-ROW(INDIRECT("1:"&amp;LEN(Binary!L114))),1),(2^(ROW(INDIRECT("1:"&amp;LEN(Binary!L114)))-1)))</f>
        <v>65441</v>
      </c>
      <c r="M114" s="2">
        <f ca="1">SUMPRODUCT(--MID(Binary!M114,LEN(Binary!M114)+1-ROW(INDIRECT("1:"&amp;LEN(Binary!M114))),1),(2^(ROW(INDIRECT("1:"&amp;LEN(Binary!M114)))-1)))</f>
        <v>3156248270</v>
      </c>
      <c r="N114">
        <f t="shared" ca="1" si="13"/>
        <v>5.7571215820312496</v>
      </c>
      <c r="O114">
        <f t="shared" ca="1" si="14"/>
        <v>173.69791235973449</v>
      </c>
      <c r="P114">
        <f t="shared" ca="1" si="15"/>
        <v>30.110329113006593</v>
      </c>
      <c r="Q114">
        <f t="shared" ca="1" si="16"/>
        <v>33.211194611886043</v>
      </c>
      <c r="R114" s="7">
        <f ca="1">N114-coef!$B$1</f>
        <v>-9.9941796875047118E-4</v>
      </c>
      <c r="S114" s="7">
        <f ca="1">coef!$B$2*R114+coef!$C$2*R114^2+coef!$D$2*R114^3</f>
        <v>4.0191989057938953</v>
      </c>
      <c r="T114" s="7">
        <f ca="1">coef!$B$3+coef!$C$3*R114+coef!$D$3*R114^2</f>
        <v>-30870.632673908691</v>
      </c>
      <c r="U114" s="7">
        <f ca="1">coef!$B$4+coef!$C$4*R114</f>
        <v>4.0691999999999999E-2</v>
      </c>
      <c r="V114" s="7">
        <f ca="1">coef!$B$5+coef!$C$5*R114+coef!$D$5*R114^2+coef!$E$5*R114^3+coef!$F$5*Decimal!R114^4</f>
        <v>30.11801995395501</v>
      </c>
      <c r="W114" s="7">
        <f t="shared" ca="1" si="17"/>
        <v>-5.1090927133978781E-4</v>
      </c>
      <c r="X114" s="7">
        <f t="shared" ca="1" si="18"/>
        <v>15.772420345766196</v>
      </c>
      <c r="Y114" s="7">
        <f t="shared" ca="1" si="19"/>
        <v>108746.10655795419</v>
      </c>
    </row>
    <row r="115" spans="1:25">
      <c r="A115" s="2">
        <f ca="1">SUMPRODUCT(--MID(Binary!A115,LEN(Binary!A115)+1-ROW(INDIRECT("1:"&amp;LEN(Binary!A115))),1),(2^(ROW(INDIRECT("1:"&amp;LEN(Binary!A115)))-1)))</f>
        <v>414370370</v>
      </c>
      <c r="B115" s="2">
        <f ca="1">SUMPRODUCT(--MID(Binary!B115,LEN(Binary!B115)+1-ROW(INDIRECT("1:"&amp;LEN(Binary!B115))),1),(2^(ROW(INDIRECT("1:"&amp;LEN(Binary!B115)))-1)))</f>
        <v>0</v>
      </c>
      <c r="C115" s="2">
        <f ca="1">SUMPRODUCT(--MID(Binary!C115,LEN(Binary!C115)+1-ROW(INDIRECT("1:"&amp;LEN(Binary!C115))),1),(2^(ROW(INDIRECT("1:"&amp;LEN(Binary!C115)))-1)))</f>
        <v>602629376</v>
      </c>
      <c r="D115" s="2">
        <f ca="1">SUMPRODUCT(--MID(Binary!D115,LEN(Binary!D115)+1-ROW(INDIRECT("1:"&amp;LEN(Binary!D115))),1),(2^(ROW(INDIRECT("1:"&amp;LEN(Binary!D115)))-1)))</f>
        <v>0</v>
      </c>
      <c r="E115" s="2">
        <f ca="1">SUMPRODUCT(--MID(Binary!E115,LEN(Binary!E115)+1-ROW(INDIRECT("1:"&amp;LEN(Binary!E115))),1),(2^(ROW(INDIRECT("1:"&amp;LEN(Binary!E115)))-1)))</f>
        <v>65498</v>
      </c>
      <c r="F115" s="2">
        <f ca="1">SUMPRODUCT(--MID(Binary!F115,LEN(Binary!F115)+1-ROW(INDIRECT("1:"&amp;LEN(Binary!F115))),1),(2^(ROW(INDIRECT("1:"&amp;LEN(Binary!F115)))-1)))</f>
        <v>65530</v>
      </c>
      <c r="G115" s="2">
        <f ca="1">SUMPRODUCT(--MID(Binary!G115,LEN(Binary!G115)+1-ROW(INDIRECT("1:"&amp;LEN(Binary!G115))),1),(2^(ROW(INDIRECT("1:"&amp;LEN(Binary!G115)))-1)))</f>
        <v>46</v>
      </c>
      <c r="H115" s="2">
        <f ca="1">SUMPRODUCT(--MID(Binary!H115,LEN(Binary!H115)+1-ROW(INDIRECT("1:"&amp;LEN(Binary!H115))),1),(2^(ROW(INDIRECT("1:"&amp;LEN(Binary!H115)))-1)))</f>
        <v>31</v>
      </c>
      <c r="I115" s="2">
        <f ca="1">SUMPRODUCT(--MID(Binary!I115,LEN(Binary!I115)+1-ROW(INDIRECT("1:"&amp;LEN(Binary!I115))),1),(2^(ROW(INDIRECT("1:"&amp;LEN(Binary!I115)))-1)))</f>
        <v>65517</v>
      </c>
      <c r="J115" s="2">
        <f ca="1">SUMPRODUCT(--MID(Binary!J115,LEN(Binary!J115)+1-ROW(INDIRECT("1:"&amp;LEN(Binary!J115))),1),(2^(ROW(INDIRECT("1:"&amp;LEN(Binary!J115)))-1)))</f>
        <v>65519</v>
      </c>
      <c r="K115" s="2">
        <f ca="1">SUMPRODUCT(--MID(Binary!K115,LEN(Binary!K115)+1-ROW(INDIRECT("1:"&amp;LEN(Binary!K115))),1),(2^(ROW(INDIRECT("1:"&amp;LEN(Binary!K115)))-1)))</f>
        <v>65490</v>
      </c>
      <c r="L115" s="2">
        <f ca="1">SUMPRODUCT(--MID(Binary!L115,LEN(Binary!L115)+1-ROW(INDIRECT("1:"&amp;LEN(Binary!L115))),1),(2^(ROW(INDIRECT("1:"&amp;LEN(Binary!L115)))-1)))</f>
        <v>3</v>
      </c>
      <c r="M115" s="2">
        <f ca="1">SUMPRODUCT(--MID(Binary!M115,LEN(Binary!M115)+1-ROW(INDIRECT("1:"&amp;LEN(Binary!M115))),1),(2^(ROW(INDIRECT("1:"&amp;LEN(Binary!M115)))-1)))</f>
        <v>3156248267</v>
      </c>
      <c r="N115">
        <f t="shared" ca="1" si="13"/>
        <v>5.7571215820312496</v>
      </c>
      <c r="O115">
        <f t="shared" ca="1" si="14"/>
        <v>173.69791235973449</v>
      </c>
      <c r="P115">
        <f t="shared" ca="1" si="15"/>
        <v>30.110329084396362</v>
      </c>
      <c r="Q115">
        <f t="shared" ca="1" si="16"/>
        <v>33.211194643442653</v>
      </c>
      <c r="R115" s="7">
        <f ca="1">N115-coef!$B$1</f>
        <v>-9.9941796875047118E-4</v>
      </c>
      <c r="S115" s="7">
        <f ca="1">coef!$B$2*R115+coef!$C$2*R115^2+coef!$D$2*R115^3</f>
        <v>4.0191989057938953</v>
      </c>
      <c r="T115" s="7">
        <f ca="1">coef!$B$3+coef!$C$3*R115+coef!$D$3*R115^2</f>
        <v>-30870.632673908691</v>
      </c>
      <c r="U115" s="7">
        <f ca="1">coef!$B$4+coef!$C$4*R115</f>
        <v>4.0691999999999999E-2</v>
      </c>
      <c r="V115" s="7">
        <f ca="1">coef!$B$5+coef!$C$5*R115+coef!$D$5*R115^2+coef!$E$5*R115^3+coef!$F$5*Decimal!R115^4</f>
        <v>30.11801995395501</v>
      </c>
      <c r="W115" s="7">
        <f t="shared" ca="1" si="17"/>
        <v>-5.1091117267065833E-4</v>
      </c>
      <c r="X115" s="7">
        <f t="shared" ca="1" si="18"/>
        <v>15.772479043493638</v>
      </c>
      <c r="Y115" s="7">
        <f t="shared" ca="1" si="19"/>
        <v>108746.51126117558</v>
      </c>
    </row>
    <row r="116" spans="1:25">
      <c r="A116" s="2">
        <f ca="1">SUMPRODUCT(--MID(Binary!A116,LEN(Binary!A116)+1-ROW(INDIRECT("1:"&amp;LEN(Binary!A116))),1),(2^(ROW(INDIRECT("1:"&amp;LEN(Binary!A116)))-1)))</f>
        <v>414370442</v>
      </c>
      <c r="B116" s="2">
        <f ca="1">SUMPRODUCT(--MID(Binary!B116,LEN(Binary!B116)+1-ROW(INDIRECT("1:"&amp;LEN(Binary!B116))),1),(2^(ROW(INDIRECT("1:"&amp;LEN(Binary!B116)))-1)))</f>
        <v>0</v>
      </c>
      <c r="C116" s="2">
        <f ca="1">SUMPRODUCT(--MID(Binary!C116,LEN(Binary!C116)+1-ROW(INDIRECT("1:"&amp;LEN(Binary!C116))),1),(2^(ROW(INDIRECT("1:"&amp;LEN(Binary!C116)))-1)))</f>
        <v>602629375</v>
      </c>
      <c r="D116" s="2">
        <f ca="1">SUMPRODUCT(--MID(Binary!D116,LEN(Binary!D116)+1-ROW(INDIRECT("1:"&amp;LEN(Binary!D116))),1),(2^(ROW(INDIRECT("1:"&amp;LEN(Binary!D116)))-1)))</f>
        <v>0</v>
      </c>
      <c r="E116" s="2">
        <f ca="1">SUMPRODUCT(--MID(Binary!E116,LEN(Binary!E116)+1-ROW(INDIRECT("1:"&amp;LEN(Binary!E116))),1),(2^(ROW(INDIRECT("1:"&amp;LEN(Binary!E116)))-1)))</f>
        <v>62</v>
      </c>
      <c r="F116" s="2">
        <f ca="1">SUMPRODUCT(--MID(Binary!F116,LEN(Binary!F116)+1-ROW(INDIRECT("1:"&amp;LEN(Binary!F116))),1),(2^(ROW(INDIRECT("1:"&amp;LEN(Binary!F116)))-1)))</f>
        <v>2</v>
      </c>
      <c r="G116" s="2">
        <f ca="1">SUMPRODUCT(--MID(Binary!G116,LEN(Binary!G116)+1-ROW(INDIRECT("1:"&amp;LEN(Binary!G116))),1),(2^(ROW(INDIRECT("1:"&amp;LEN(Binary!G116)))-1)))</f>
        <v>7</v>
      </c>
      <c r="H116" s="2">
        <f ca="1">SUMPRODUCT(--MID(Binary!H116,LEN(Binary!H116)+1-ROW(INDIRECT("1:"&amp;LEN(Binary!H116))),1),(2^(ROW(INDIRECT("1:"&amp;LEN(Binary!H116)))-1)))</f>
        <v>65522</v>
      </c>
      <c r="I116" s="2">
        <f ca="1">SUMPRODUCT(--MID(Binary!I116,LEN(Binary!I116)+1-ROW(INDIRECT("1:"&amp;LEN(Binary!I116))),1),(2^(ROW(INDIRECT("1:"&amp;LEN(Binary!I116)))-1)))</f>
        <v>65491</v>
      </c>
      <c r="J116" s="2">
        <f ca="1">SUMPRODUCT(--MID(Binary!J116,LEN(Binary!J116)+1-ROW(INDIRECT("1:"&amp;LEN(Binary!J116))),1),(2^(ROW(INDIRECT("1:"&amp;LEN(Binary!J116)))-1)))</f>
        <v>65520</v>
      </c>
      <c r="K116" s="2">
        <f ca="1">SUMPRODUCT(--MID(Binary!K116,LEN(Binary!K116)+1-ROW(INDIRECT("1:"&amp;LEN(Binary!K116))),1),(2^(ROW(INDIRECT("1:"&amp;LEN(Binary!K116)))-1)))</f>
        <v>60</v>
      </c>
      <c r="L116" s="2">
        <f ca="1">SUMPRODUCT(--MID(Binary!L116,LEN(Binary!L116)+1-ROW(INDIRECT("1:"&amp;LEN(Binary!L116))),1),(2^(ROW(INDIRECT("1:"&amp;LEN(Binary!L116)))-1)))</f>
        <v>11</v>
      </c>
      <c r="M116" s="2">
        <f ca="1">SUMPRODUCT(--MID(Binary!M116,LEN(Binary!M116)+1-ROW(INDIRECT("1:"&amp;LEN(Binary!M116))),1),(2^(ROW(INDIRECT("1:"&amp;LEN(Binary!M116)))-1)))</f>
        <v>3156248214</v>
      </c>
      <c r="N116">
        <f t="shared" ca="1" si="13"/>
        <v>5.7571215724945066</v>
      </c>
      <c r="O116">
        <f t="shared" ca="1" si="14"/>
        <v>173.69791264746723</v>
      </c>
      <c r="P116">
        <f t="shared" ca="1" si="15"/>
        <v>30.110328578948973</v>
      </c>
      <c r="Q116">
        <f t="shared" ca="1" si="16"/>
        <v>33.211195200942768</v>
      </c>
      <c r="R116" s="7">
        <f ca="1">N116-coef!$B$1</f>
        <v>-9.9942750549342207E-4</v>
      </c>
      <c r="S116" s="7">
        <f ca="1">coef!$B$2*R116+coef!$C$2*R116^2+coef!$D$2*R116^3</f>
        <v>4.0192371475230075</v>
      </c>
      <c r="T116" s="7">
        <f ca="1">coef!$B$3+coef!$C$3*R116+coef!$D$3*R116^2</f>
        <v>-30870.632686869871</v>
      </c>
      <c r="U116" s="7">
        <f ca="1">coef!$B$4+coef!$C$4*R116</f>
        <v>4.0691999999999999E-2</v>
      </c>
      <c r="V116" s="7">
        <f ca="1">coef!$B$5+coef!$C$5*R116+coef!$D$5*R116^2+coef!$E$5*R116^3+coef!$F$5*Decimal!R116^4</f>
        <v>30.118019937826968</v>
      </c>
      <c r="W116" s="7">
        <f t="shared" ca="1" si="17"/>
        <v>-5.1094369131066131E-4</v>
      </c>
      <c r="X116" s="7">
        <f t="shared" ca="1" si="18"/>
        <v>15.773482962849076</v>
      </c>
      <c r="Y116" s="7">
        <f t="shared" ca="1" si="19"/>
        <v>108753.43298395553</v>
      </c>
    </row>
    <row r="117" spans="1:25">
      <c r="A117" s="2">
        <f ca="1">SUMPRODUCT(--MID(Binary!A117,LEN(Binary!A117)+1-ROW(INDIRECT("1:"&amp;LEN(Binary!A117))),1),(2^(ROW(INDIRECT("1:"&amp;LEN(Binary!A117)))-1)))</f>
        <v>414370514</v>
      </c>
      <c r="B117" s="2">
        <f ca="1">SUMPRODUCT(--MID(Binary!B117,LEN(Binary!B117)+1-ROW(INDIRECT("1:"&amp;LEN(Binary!B117))),1),(2^(ROW(INDIRECT("1:"&amp;LEN(Binary!B117)))-1)))</f>
        <v>0</v>
      </c>
      <c r="C117" s="2">
        <f ca="1">SUMPRODUCT(--MID(Binary!C117,LEN(Binary!C117)+1-ROW(INDIRECT("1:"&amp;LEN(Binary!C117))),1),(2^(ROW(INDIRECT("1:"&amp;LEN(Binary!C117)))-1)))</f>
        <v>602629376</v>
      </c>
      <c r="D117" s="2">
        <f ca="1">SUMPRODUCT(--MID(Binary!D117,LEN(Binary!D117)+1-ROW(INDIRECT("1:"&amp;LEN(Binary!D117))),1),(2^(ROW(INDIRECT("1:"&amp;LEN(Binary!D117)))-1)))</f>
        <v>0</v>
      </c>
      <c r="E117" s="2">
        <f ca="1">SUMPRODUCT(--MID(Binary!E117,LEN(Binary!E117)+1-ROW(INDIRECT("1:"&amp;LEN(Binary!E117))),1),(2^(ROW(INDIRECT("1:"&amp;LEN(Binary!E117)))-1)))</f>
        <v>65523</v>
      </c>
      <c r="F117" s="2">
        <f ca="1">SUMPRODUCT(--MID(Binary!F117,LEN(Binary!F117)+1-ROW(INDIRECT("1:"&amp;LEN(Binary!F117))),1),(2^(ROW(INDIRECT("1:"&amp;LEN(Binary!F117)))-1)))</f>
        <v>42</v>
      </c>
      <c r="G117" s="2">
        <f ca="1">SUMPRODUCT(--MID(Binary!G117,LEN(Binary!G117)+1-ROW(INDIRECT("1:"&amp;LEN(Binary!G117))),1),(2^(ROW(INDIRECT("1:"&amp;LEN(Binary!G117)))-1)))</f>
        <v>4</v>
      </c>
      <c r="H117" s="2">
        <f ca="1">SUMPRODUCT(--MID(Binary!H117,LEN(Binary!H117)+1-ROW(INDIRECT("1:"&amp;LEN(Binary!H117))),1),(2^(ROW(INDIRECT("1:"&amp;LEN(Binary!H117)))-1)))</f>
        <v>24</v>
      </c>
      <c r="I117" s="2">
        <f ca="1">SUMPRODUCT(--MID(Binary!I117,LEN(Binary!I117)+1-ROW(INDIRECT("1:"&amp;LEN(Binary!I117))),1),(2^(ROW(INDIRECT("1:"&amp;LEN(Binary!I117)))-1)))</f>
        <v>59</v>
      </c>
      <c r="J117" s="2">
        <f ca="1">SUMPRODUCT(--MID(Binary!J117,LEN(Binary!J117)+1-ROW(INDIRECT("1:"&amp;LEN(Binary!J117))),1),(2^(ROW(INDIRECT("1:"&amp;LEN(Binary!J117)))-1)))</f>
        <v>65531</v>
      </c>
      <c r="K117" s="2">
        <f ca="1">SUMPRODUCT(--MID(Binary!K117,LEN(Binary!K117)+1-ROW(INDIRECT("1:"&amp;LEN(Binary!K117))),1),(2^(ROW(INDIRECT("1:"&amp;LEN(Binary!K117)))-1)))</f>
        <v>65454</v>
      </c>
      <c r="L117" s="2">
        <f ca="1">SUMPRODUCT(--MID(Binary!L117,LEN(Binary!L117)+1-ROW(INDIRECT("1:"&amp;LEN(Binary!L117))),1),(2^(ROW(INDIRECT("1:"&amp;LEN(Binary!L117)))-1)))</f>
        <v>65477</v>
      </c>
      <c r="M117" s="2">
        <f ca="1">SUMPRODUCT(--MID(Binary!M117,LEN(Binary!M117)+1-ROW(INDIRECT("1:"&amp;LEN(Binary!M117))),1),(2^(ROW(INDIRECT("1:"&amp;LEN(Binary!M117)))-1)))</f>
        <v>3156248303</v>
      </c>
      <c r="N117">
        <f t="shared" ca="1" si="13"/>
        <v>5.7571215820312496</v>
      </c>
      <c r="O117">
        <f t="shared" ca="1" si="14"/>
        <v>173.69791235973449</v>
      </c>
      <c r="P117">
        <f t="shared" ca="1" si="15"/>
        <v>30.110329427719115</v>
      </c>
      <c r="Q117">
        <f t="shared" ca="1" si="16"/>
        <v>33.211194264763343</v>
      </c>
      <c r="R117" s="7">
        <f ca="1">N117-coef!$B$1</f>
        <v>-9.9941796875047118E-4</v>
      </c>
      <c r="S117" s="7">
        <f ca="1">coef!$B$2*R117+coef!$C$2*R117^2+coef!$D$2*R117^3</f>
        <v>4.0191989057938953</v>
      </c>
      <c r="T117" s="7">
        <f ca="1">coef!$B$3+coef!$C$3*R117+coef!$D$3*R117^2</f>
        <v>-30870.632673908691</v>
      </c>
      <c r="U117" s="7">
        <f ca="1">coef!$B$4+coef!$C$4*R117</f>
        <v>4.0691999999999999E-2</v>
      </c>
      <c r="V117" s="7">
        <f ca="1">coef!$B$5+coef!$C$5*R117+coef!$D$5*R117^2+coef!$E$5*R117^3+coef!$F$5*Decimal!R117^4</f>
        <v>30.11801995395501</v>
      </c>
      <c r="W117" s="7">
        <f t="shared" ca="1" si="17"/>
        <v>-5.1088835670243249E-4</v>
      </c>
      <c r="X117" s="7">
        <f t="shared" ca="1" si="18"/>
        <v>15.771774670833498</v>
      </c>
      <c r="Y117" s="7">
        <f t="shared" ca="1" si="19"/>
        <v>108741.65482299571</v>
      </c>
    </row>
    <row r="118" spans="1:25">
      <c r="A118" s="2">
        <f ca="1">SUMPRODUCT(--MID(Binary!A118,LEN(Binary!A118)+1-ROW(INDIRECT("1:"&amp;LEN(Binary!A118))),1),(2^(ROW(INDIRECT("1:"&amp;LEN(Binary!A118)))-1)))</f>
        <v>414370586</v>
      </c>
      <c r="B118" s="2">
        <f ca="1">SUMPRODUCT(--MID(Binary!B118,LEN(Binary!B118)+1-ROW(INDIRECT("1:"&amp;LEN(Binary!B118))),1),(2^(ROW(INDIRECT("1:"&amp;LEN(Binary!B118)))-1)))</f>
        <v>0</v>
      </c>
      <c r="C118" s="2">
        <f ca="1">SUMPRODUCT(--MID(Binary!C118,LEN(Binary!C118)+1-ROW(INDIRECT("1:"&amp;LEN(Binary!C118))),1),(2^(ROW(INDIRECT("1:"&amp;LEN(Binary!C118)))-1)))</f>
        <v>602629376</v>
      </c>
      <c r="D118" s="2">
        <f ca="1">SUMPRODUCT(--MID(Binary!D118,LEN(Binary!D118)+1-ROW(INDIRECT("1:"&amp;LEN(Binary!D118))),1),(2^(ROW(INDIRECT("1:"&amp;LEN(Binary!D118)))-1)))</f>
        <v>0</v>
      </c>
      <c r="E118" s="2">
        <f ca="1">SUMPRODUCT(--MID(Binary!E118,LEN(Binary!E118)+1-ROW(INDIRECT("1:"&amp;LEN(Binary!E118))),1),(2^(ROW(INDIRECT("1:"&amp;LEN(Binary!E118)))-1)))</f>
        <v>100</v>
      </c>
      <c r="F118" s="2">
        <f ca="1">SUMPRODUCT(--MID(Binary!F118,LEN(Binary!F118)+1-ROW(INDIRECT("1:"&amp;LEN(Binary!F118))),1),(2^(ROW(INDIRECT("1:"&amp;LEN(Binary!F118)))-1)))</f>
        <v>19</v>
      </c>
      <c r="G118" s="2">
        <f ca="1">SUMPRODUCT(--MID(Binary!G118,LEN(Binary!G118)+1-ROW(INDIRECT("1:"&amp;LEN(Binary!G118))),1),(2^(ROW(INDIRECT("1:"&amp;LEN(Binary!G118)))-1)))</f>
        <v>65467</v>
      </c>
      <c r="H118" s="2">
        <f ca="1">SUMPRODUCT(--MID(Binary!H118,LEN(Binary!H118)+1-ROW(INDIRECT("1:"&amp;LEN(Binary!H118))),1),(2^(ROW(INDIRECT("1:"&amp;LEN(Binary!H118)))-1)))</f>
        <v>65517</v>
      </c>
      <c r="I118" s="2">
        <f ca="1">SUMPRODUCT(--MID(Binary!I118,LEN(Binary!I118)+1-ROW(INDIRECT("1:"&amp;LEN(Binary!I118))),1),(2^(ROW(INDIRECT("1:"&amp;LEN(Binary!I118)))-1)))</f>
        <v>83</v>
      </c>
      <c r="J118" s="2">
        <f ca="1">SUMPRODUCT(--MID(Binary!J118,LEN(Binary!J118)+1-ROW(INDIRECT("1:"&amp;LEN(Binary!J118))),1),(2^(ROW(INDIRECT("1:"&amp;LEN(Binary!J118)))-1)))</f>
        <v>65534</v>
      </c>
      <c r="K118" s="2">
        <f ca="1">SUMPRODUCT(--MID(Binary!K118,LEN(Binary!K118)+1-ROW(INDIRECT("1:"&amp;LEN(Binary!K118))),1),(2^(ROW(INDIRECT("1:"&amp;LEN(Binary!K118)))-1)))</f>
        <v>65451</v>
      </c>
      <c r="L118" s="2">
        <f ca="1">SUMPRODUCT(--MID(Binary!L118,LEN(Binary!L118)+1-ROW(INDIRECT("1:"&amp;LEN(Binary!L118))),1),(2^(ROW(INDIRECT("1:"&amp;LEN(Binary!L118)))-1)))</f>
        <v>65517</v>
      </c>
      <c r="M118" s="2">
        <f ca="1">SUMPRODUCT(--MID(Binary!M118,LEN(Binary!M118)+1-ROW(INDIRECT("1:"&amp;LEN(Binary!M118))),1),(2^(ROW(INDIRECT("1:"&amp;LEN(Binary!M118)))-1)))</f>
        <v>3156248305</v>
      </c>
      <c r="N118">
        <f t="shared" ca="1" si="13"/>
        <v>5.7571215820312496</v>
      </c>
      <c r="O118">
        <f t="shared" ca="1" si="14"/>
        <v>173.69791235973449</v>
      </c>
      <c r="P118">
        <f t="shared" ca="1" si="15"/>
        <v>30.110329446792601</v>
      </c>
      <c r="Q118">
        <f t="shared" ca="1" si="16"/>
        <v>33.211194243725608</v>
      </c>
      <c r="R118" s="7">
        <f ca="1">N118-coef!$B$1</f>
        <v>-9.9941796875047118E-4</v>
      </c>
      <c r="S118" s="7">
        <f ca="1">coef!$B$2*R118+coef!$C$2*R118^2+coef!$D$2*R118^3</f>
        <v>4.0191989057938953</v>
      </c>
      <c r="T118" s="7">
        <f ca="1">coef!$B$3+coef!$C$3*R118+coef!$D$3*R118^2</f>
        <v>-30870.632673908691</v>
      </c>
      <c r="U118" s="7">
        <f ca="1">coef!$B$4+coef!$C$4*R118</f>
        <v>4.0691999999999999E-2</v>
      </c>
      <c r="V118" s="7">
        <f ca="1">coef!$B$5+coef!$C$5*R118+coef!$D$5*R118^2+coef!$E$5*R118^3+coef!$F$5*Decimal!R118^4</f>
        <v>30.11801995395501</v>
      </c>
      <c r="W118" s="7">
        <f t="shared" ca="1" si="17"/>
        <v>-5.1088708914881487E-4</v>
      </c>
      <c r="X118" s="7">
        <f t="shared" ca="1" si="18"/>
        <v>15.771735539024418</v>
      </c>
      <c r="Y118" s="7">
        <f t="shared" ca="1" si="19"/>
        <v>108741.38502091165</v>
      </c>
    </row>
    <row r="119" spans="1:25">
      <c r="A119" s="2">
        <f ca="1">SUMPRODUCT(--MID(Binary!A119,LEN(Binary!A119)+1-ROW(INDIRECT("1:"&amp;LEN(Binary!A119))),1),(2^(ROW(INDIRECT("1:"&amp;LEN(Binary!A119)))-1)))</f>
        <v>414370658</v>
      </c>
      <c r="B119" s="2">
        <f ca="1">SUMPRODUCT(--MID(Binary!B119,LEN(Binary!B119)+1-ROW(INDIRECT("1:"&amp;LEN(Binary!B119))),1),(2^(ROW(INDIRECT("1:"&amp;LEN(Binary!B119)))-1)))</f>
        <v>0</v>
      </c>
      <c r="C119" s="2">
        <f ca="1">SUMPRODUCT(--MID(Binary!C119,LEN(Binary!C119)+1-ROW(INDIRECT("1:"&amp;LEN(Binary!C119))),1),(2^(ROW(INDIRECT("1:"&amp;LEN(Binary!C119)))-1)))</f>
        <v>602629376</v>
      </c>
      <c r="D119" s="2">
        <f ca="1">SUMPRODUCT(--MID(Binary!D119,LEN(Binary!D119)+1-ROW(INDIRECT("1:"&amp;LEN(Binary!D119))),1),(2^(ROW(INDIRECT("1:"&amp;LEN(Binary!D119)))-1)))</f>
        <v>0</v>
      </c>
      <c r="E119" s="2">
        <f ca="1">SUMPRODUCT(--MID(Binary!E119,LEN(Binary!E119)+1-ROW(INDIRECT("1:"&amp;LEN(Binary!E119))),1),(2^(ROW(INDIRECT("1:"&amp;LEN(Binary!E119)))-1)))</f>
        <v>42</v>
      </c>
      <c r="F119" s="2">
        <f ca="1">SUMPRODUCT(--MID(Binary!F119,LEN(Binary!F119)+1-ROW(INDIRECT("1:"&amp;LEN(Binary!F119))),1),(2^(ROW(INDIRECT("1:"&amp;LEN(Binary!F119)))-1)))</f>
        <v>38</v>
      </c>
      <c r="G119" s="2">
        <f ca="1">SUMPRODUCT(--MID(Binary!G119,LEN(Binary!G119)+1-ROW(INDIRECT("1:"&amp;LEN(Binary!G119))),1),(2^(ROW(INDIRECT("1:"&amp;LEN(Binary!G119)))-1)))</f>
        <v>65489</v>
      </c>
      <c r="H119" s="2">
        <f ca="1">SUMPRODUCT(--MID(Binary!H119,LEN(Binary!H119)+1-ROW(INDIRECT("1:"&amp;LEN(Binary!H119))),1),(2^(ROW(INDIRECT("1:"&amp;LEN(Binary!H119)))-1)))</f>
        <v>65525</v>
      </c>
      <c r="I119" s="2">
        <f ca="1">SUMPRODUCT(--MID(Binary!I119,LEN(Binary!I119)+1-ROW(INDIRECT("1:"&amp;LEN(Binary!I119))),1),(2^(ROW(INDIRECT("1:"&amp;LEN(Binary!I119)))-1)))</f>
        <v>14</v>
      </c>
      <c r="J119" s="2">
        <f ca="1">SUMPRODUCT(--MID(Binary!J119,LEN(Binary!J119)+1-ROW(INDIRECT("1:"&amp;LEN(Binary!J119))),1),(2^(ROW(INDIRECT("1:"&amp;LEN(Binary!J119)))-1)))</f>
        <v>65530</v>
      </c>
      <c r="K119" s="2">
        <f ca="1">SUMPRODUCT(--MID(Binary!K119,LEN(Binary!K119)+1-ROW(INDIRECT("1:"&amp;LEN(Binary!K119))),1),(2^(ROW(INDIRECT("1:"&amp;LEN(Binary!K119)))-1)))</f>
        <v>65507</v>
      </c>
      <c r="L119" s="2">
        <f ca="1">SUMPRODUCT(--MID(Binary!L119,LEN(Binary!L119)+1-ROW(INDIRECT("1:"&amp;LEN(Binary!L119))),1),(2^(ROW(INDIRECT("1:"&amp;LEN(Binary!L119)))-1)))</f>
        <v>65460</v>
      </c>
      <c r="M119" s="2">
        <f ca="1">SUMPRODUCT(--MID(Binary!M119,LEN(Binary!M119)+1-ROW(INDIRECT("1:"&amp;LEN(Binary!M119))),1),(2^(ROW(INDIRECT("1:"&amp;LEN(Binary!M119)))-1)))</f>
        <v>3156248327</v>
      </c>
      <c r="N119">
        <f t="shared" ca="1" si="13"/>
        <v>5.7571215820312496</v>
      </c>
      <c r="O119">
        <f t="shared" ca="1" si="14"/>
        <v>173.69791235973449</v>
      </c>
      <c r="P119">
        <f t="shared" ca="1" si="15"/>
        <v>30.110329656600953</v>
      </c>
      <c r="Q119">
        <f t="shared" ca="1" si="16"/>
        <v>33.211194012310472</v>
      </c>
      <c r="R119" s="7">
        <f ca="1">N119-coef!$B$1</f>
        <v>-9.9941796875047118E-4</v>
      </c>
      <c r="S119" s="7">
        <f ca="1">coef!$B$2*R119+coef!$C$2*R119^2+coef!$D$2*R119^3</f>
        <v>4.0191989057938953</v>
      </c>
      <c r="T119" s="7">
        <f ca="1">coef!$B$3+coef!$C$3*R119+coef!$D$3*R119^2</f>
        <v>-30870.632673908691</v>
      </c>
      <c r="U119" s="7">
        <f ca="1">coef!$B$4+coef!$C$4*R119</f>
        <v>4.0691999999999999E-2</v>
      </c>
      <c r="V119" s="7">
        <f ca="1">coef!$B$5+coef!$C$5*R119+coef!$D$5*R119^2+coef!$E$5*R119^3+coef!$F$5*Decimal!R119^4</f>
        <v>30.11801995395501</v>
      </c>
      <c r="W119" s="7">
        <f t="shared" ca="1" si="17"/>
        <v>-5.1087314605724465E-4</v>
      </c>
      <c r="X119" s="7">
        <f t="shared" ca="1" si="18"/>
        <v>15.771305089069939</v>
      </c>
      <c r="Y119" s="7">
        <f t="shared" ca="1" si="19"/>
        <v>108738.4171976105</v>
      </c>
    </row>
    <row r="120" spans="1:25">
      <c r="A120" s="2">
        <f ca="1">SUMPRODUCT(--MID(Binary!A120,LEN(Binary!A120)+1-ROW(INDIRECT("1:"&amp;LEN(Binary!A120))),1),(2^(ROW(INDIRECT("1:"&amp;LEN(Binary!A120)))-1)))</f>
        <v>414370730</v>
      </c>
      <c r="B120" s="2">
        <f ca="1">SUMPRODUCT(--MID(Binary!B120,LEN(Binary!B120)+1-ROW(INDIRECT("1:"&amp;LEN(Binary!B120))),1),(2^(ROW(INDIRECT("1:"&amp;LEN(Binary!B120)))-1)))</f>
        <v>0</v>
      </c>
      <c r="C120" s="2">
        <f ca="1">SUMPRODUCT(--MID(Binary!C120,LEN(Binary!C120)+1-ROW(INDIRECT("1:"&amp;LEN(Binary!C120))),1),(2^(ROW(INDIRECT("1:"&amp;LEN(Binary!C120)))-1)))</f>
        <v>602629375</v>
      </c>
      <c r="D120" s="2">
        <f ca="1">SUMPRODUCT(--MID(Binary!D120,LEN(Binary!D120)+1-ROW(INDIRECT("1:"&amp;LEN(Binary!D120))),1),(2^(ROW(INDIRECT("1:"&amp;LEN(Binary!D120)))-1)))</f>
        <v>0</v>
      </c>
      <c r="E120" s="2">
        <f ca="1">SUMPRODUCT(--MID(Binary!E120,LEN(Binary!E120)+1-ROW(INDIRECT("1:"&amp;LEN(Binary!E120))),1),(2^(ROW(INDIRECT("1:"&amp;LEN(Binary!E120)))-1)))</f>
        <v>28</v>
      </c>
      <c r="F120" s="2">
        <f ca="1">SUMPRODUCT(--MID(Binary!F120,LEN(Binary!F120)+1-ROW(INDIRECT("1:"&amp;LEN(Binary!F120))),1),(2^(ROW(INDIRECT("1:"&amp;LEN(Binary!F120)))-1)))</f>
        <v>52</v>
      </c>
      <c r="G120" s="2">
        <f ca="1">SUMPRODUCT(--MID(Binary!G120,LEN(Binary!G120)+1-ROW(INDIRECT("1:"&amp;LEN(Binary!G120))),1),(2^(ROW(INDIRECT("1:"&amp;LEN(Binary!G120)))-1)))</f>
        <v>29</v>
      </c>
      <c r="H120" s="2">
        <f ca="1">SUMPRODUCT(--MID(Binary!H120,LEN(Binary!H120)+1-ROW(INDIRECT("1:"&amp;LEN(Binary!H120))),1),(2^(ROW(INDIRECT("1:"&amp;LEN(Binary!H120)))-1)))</f>
        <v>65509</v>
      </c>
      <c r="I120" s="2">
        <f ca="1">SUMPRODUCT(--MID(Binary!I120,LEN(Binary!I120)+1-ROW(INDIRECT("1:"&amp;LEN(Binary!I120))),1),(2^(ROW(INDIRECT("1:"&amp;LEN(Binary!I120)))-1)))</f>
        <v>65534</v>
      </c>
      <c r="J120" s="2">
        <f ca="1">SUMPRODUCT(--MID(Binary!J120,LEN(Binary!J120)+1-ROW(INDIRECT("1:"&amp;LEN(Binary!J120))),1),(2^(ROW(INDIRECT("1:"&amp;LEN(Binary!J120)))-1)))</f>
        <v>0</v>
      </c>
      <c r="K120" s="2">
        <f ca="1">SUMPRODUCT(--MID(Binary!K120,LEN(Binary!K120)+1-ROW(INDIRECT("1:"&amp;LEN(Binary!K120))),1),(2^(ROW(INDIRECT("1:"&amp;LEN(Binary!K120)))-1)))</f>
        <v>65463</v>
      </c>
      <c r="L120" s="2">
        <f ca="1">SUMPRODUCT(--MID(Binary!L120,LEN(Binary!L120)+1-ROW(INDIRECT("1:"&amp;LEN(Binary!L120))),1),(2^(ROW(INDIRECT("1:"&amp;LEN(Binary!L120)))-1)))</f>
        <v>11</v>
      </c>
      <c r="M120" s="2">
        <f ca="1">SUMPRODUCT(--MID(Binary!M120,LEN(Binary!M120)+1-ROW(INDIRECT("1:"&amp;LEN(Binary!M120))),1),(2^(ROW(INDIRECT("1:"&amp;LEN(Binary!M120)))-1)))</f>
        <v>3156248271</v>
      </c>
      <c r="N120">
        <f t="shared" ca="1" si="13"/>
        <v>5.7571215724945066</v>
      </c>
      <c r="O120">
        <f t="shared" ca="1" si="14"/>
        <v>173.69791264746723</v>
      </c>
      <c r="P120">
        <f t="shared" ca="1" si="15"/>
        <v>30.110329122543334</v>
      </c>
      <c r="Q120">
        <f t="shared" ca="1" si="16"/>
        <v>33.211194601367175</v>
      </c>
      <c r="R120" s="7">
        <f ca="1">N120-coef!$B$1</f>
        <v>-9.9942750549342207E-4</v>
      </c>
      <c r="S120" s="7">
        <f ca="1">coef!$B$2*R120+coef!$C$2*R120^2+coef!$D$2*R120^3</f>
        <v>4.0192371475230075</v>
      </c>
      <c r="T120" s="7">
        <f ca="1">coef!$B$3+coef!$C$3*R120+coef!$D$3*R120^2</f>
        <v>-30870.632686869871</v>
      </c>
      <c r="U120" s="7">
        <f ca="1">coef!$B$4+coef!$C$4*R120</f>
        <v>4.0691999999999999E-2</v>
      </c>
      <c r="V120" s="7">
        <f ca="1">coef!$B$5+coef!$C$5*R120+coef!$D$5*R120^2+coef!$E$5*R120^3+coef!$F$5*Decimal!R120^4</f>
        <v>30.118019937826968</v>
      </c>
      <c r="W120" s="7">
        <f t="shared" ca="1" si="17"/>
        <v>-5.109075660263418E-4</v>
      </c>
      <c r="X120" s="7">
        <f t="shared" ca="1" si="18"/>
        <v>15.772367706094386</v>
      </c>
      <c r="Y120" s="7">
        <f t="shared" ca="1" si="19"/>
        <v>108745.74362320895</v>
      </c>
    </row>
    <row r="121" spans="1:25">
      <c r="A121" s="2">
        <f ca="1">SUMPRODUCT(--MID(Binary!A121,LEN(Binary!A121)+1-ROW(INDIRECT("1:"&amp;LEN(Binary!A121))),1),(2^(ROW(INDIRECT("1:"&amp;LEN(Binary!A121)))-1)))</f>
        <v>414370802</v>
      </c>
      <c r="B121" s="2">
        <f ca="1">SUMPRODUCT(--MID(Binary!B121,LEN(Binary!B121)+1-ROW(INDIRECT("1:"&amp;LEN(Binary!B121))),1),(2^(ROW(INDIRECT("1:"&amp;LEN(Binary!B121)))-1)))</f>
        <v>0</v>
      </c>
      <c r="C121" s="2">
        <f ca="1">SUMPRODUCT(--MID(Binary!C121,LEN(Binary!C121)+1-ROW(INDIRECT("1:"&amp;LEN(Binary!C121))),1),(2^(ROW(INDIRECT("1:"&amp;LEN(Binary!C121)))-1)))</f>
        <v>602629376</v>
      </c>
      <c r="D121" s="2">
        <f ca="1">SUMPRODUCT(--MID(Binary!D121,LEN(Binary!D121)+1-ROW(INDIRECT("1:"&amp;LEN(Binary!D121))),1),(2^(ROW(INDIRECT("1:"&amp;LEN(Binary!D121)))-1)))</f>
        <v>0</v>
      </c>
      <c r="E121" s="2">
        <f ca="1">SUMPRODUCT(--MID(Binary!E121,LEN(Binary!E121)+1-ROW(INDIRECT("1:"&amp;LEN(Binary!E121))),1),(2^(ROW(INDIRECT("1:"&amp;LEN(Binary!E121)))-1)))</f>
        <v>65459</v>
      </c>
      <c r="F121" s="2">
        <f ca="1">SUMPRODUCT(--MID(Binary!F121,LEN(Binary!F121)+1-ROW(INDIRECT("1:"&amp;LEN(Binary!F121))),1),(2^(ROW(INDIRECT("1:"&amp;LEN(Binary!F121)))-1)))</f>
        <v>65517</v>
      </c>
      <c r="G121" s="2">
        <f ca="1">SUMPRODUCT(--MID(Binary!G121,LEN(Binary!G121)+1-ROW(INDIRECT("1:"&amp;LEN(Binary!G121))),1),(2^(ROW(INDIRECT("1:"&amp;LEN(Binary!G121)))-1)))</f>
        <v>46</v>
      </c>
      <c r="H121" s="2">
        <f ca="1">SUMPRODUCT(--MID(Binary!H121,LEN(Binary!H121)+1-ROW(INDIRECT("1:"&amp;LEN(Binary!H121))),1),(2^(ROW(INDIRECT("1:"&amp;LEN(Binary!H121)))-1)))</f>
        <v>55</v>
      </c>
      <c r="I121" s="2">
        <f ca="1">SUMPRODUCT(--MID(Binary!I121,LEN(Binary!I121)+1-ROW(INDIRECT("1:"&amp;LEN(Binary!I121))),1),(2^(ROW(INDIRECT("1:"&amp;LEN(Binary!I121)))-1)))</f>
        <v>36</v>
      </c>
      <c r="J121" s="2">
        <f ca="1">SUMPRODUCT(--MID(Binary!J121,LEN(Binary!J121)+1-ROW(INDIRECT("1:"&amp;LEN(Binary!J121))),1),(2^(ROW(INDIRECT("1:"&amp;LEN(Binary!J121)))-1)))</f>
        <v>25</v>
      </c>
      <c r="K121" s="2">
        <f ca="1">SUMPRODUCT(--MID(Binary!K121,LEN(Binary!K121)+1-ROW(INDIRECT("1:"&amp;LEN(Binary!K121))),1),(2^(ROW(INDIRECT("1:"&amp;LEN(Binary!K121)))-1)))</f>
        <v>65502</v>
      </c>
      <c r="L121" s="2">
        <f ca="1">SUMPRODUCT(--MID(Binary!L121,LEN(Binary!L121)+1-ROW(INDIRECT("1:"&amp;LEN(Binary!L121))),1),(2^(ROW(INDIRECT("1:"&amp;LEN(Binary!L121)))-1)))</f>
        <v>65464</v>
      </c>
      <c r="M121" s="2">
        <f ca="1">SUMPRODUCT(--MID(Binary!M121,LEN(Binary!M121)+1-ROW(INDIRECT("1:"&amp;LEN(Binary!M121))),1),(2^(ROW(INDIRECT("1:"&amp;LEN(Binary!M121)))-1)))</f>
        <v>3156248273</v>
      </c>
      <c r="N121">
        <f t="shared" ca="1" si="13"/>
        <v>5.7571215820312496</v>
      </c>
      <c r="O121">
        <f t="shared" ca="1" si="14"/>
        <v>173.69791235973449</v>
      </c>
      <c r="P121">
        <f t="shared" ca="1" si="15"/>
        <v>30.11032914161682</v>
      </c>
      <c r="Q121">
        <f t="shared" ca="1" si="16"/>
        <v>33.211194580329433</v>
      </c>
      <c r="R121" s="7">
        <f ca="1">N121-coef!$B$1</f>
        <v>-9.9941796875047118E-4</v>
      </c>
      <c r="S121" s="7">
        <f ca="1">coef!$B$2*R121+coef!$C$2*R121^2+coef!$D$2*R121^3</f>
        <v>4.0191989057938953</v>
      </c>
      <c r="T121" s="7">
        <f ca="1">coef!$B$3+coef!$C$3*R121+coef!$D$3*R121^2</f>
        <v>-30870.632673908691</v>
      </c>
      <c r="U121" s="7">
        <f ca="1">coef!$B$4+coef!$C$4*R121</f>
        <v>4.0691999999999999E-2</v>
      </c>
      <c r="V121" s="7">
        <f ca="1">coef!$B$5+coef!$C$5*R121+coef!$D$5*R121^2+coef!$E$5*R121^3+coef!$F$5*Decimal!R121^4</f>
        <v>30.11801995395501</v>
      </c>
      <c r="W121" s="7">
        <f t="shared" ca="1" si="17"/>
        <v>-5.1090737000936137E-4</v>
      </c>
      <c r="X121" s="7">
        <f t="shared" ca="1" si="18"/>
        <v>15.772361648052478</v>
      </c>
      <c r="Y121" s="7">
        <f t="shared" ca="1" si="19"/>
        <v>108745.70185482742</v>
      </c>
    </row>
    <row r="122" spans="1:25">
      <c r="A122" s="2">
        <f ca="1">SUMPRODUCT(--MID(Binary!A122,LEN(Binary!A122)+1-ROW(INDIRECT("1:"&amp;LEN(Binary!A122))),1),(2^(ROW(INDIRECT("1:"&amp;LEN(Binary!A122)))-1)))</f>
        <v>414370874</v>
      </c>
      <c r="B122" s="2">
        <f ca="1">SUMPRODUCT(--MID(Binary!B122,LEN(Binary!B122)+1-ROW(INDIRECT("1:"&amp;LEN(Binary!B122))),1),(2^(ROW(INDIRECT("1:"&amp;LEN(Binary!B122)))-1)))</f>
        <v>0</v>
      </c>
      <c r="C122" s="2">
        <f ca="1">SUMPRODUCT(--MID(Binary!C122,LEN(Binary!C122)+1-ROW(INDIRECT("1:"&amp;LEN(Binary!C122))),1),(2^(ROW(INDIRECT("1:"&amp;LEN(Binary!C122)))-1)))</f>
        <v>602629376</v>
      </c>
      <c r="D122" s="2">
        <f ca="1">SUMPRODUCT(--MID(Binary!D122,LEN(Binary!D122)+1-ROW(INDIRECT("1:"&amp;LEN(Binary!D122))),1),(2^(ROW(INDIRECT("1:"&amp;LEN(Binary!D122)))-1)))</f>
        <v>0</v>
      </c>
      <c r="E122" s="2">
        <f ca="1">SUMPRODUCT(--MID(Binary!E122,LEN(Binary!E122)+1-ROW(INDIRECT("1:"&amp;LEN(Binary!E122))),1),(2^(ROW(INDIRECT("1:"&amp;LEN(Binary!E122)))-1)))</f>
        <v>65487</v>
      </c>
      <c r="F122" s="2">
        <f ca="1">SUMPRODUCT(--MID(Binary!F122,LEN(Binary!F122)+1-ROW(INDIRECT("1:"&amp;LEN(Binary!F122))),1),(2^(ROW(INDIRECT("1:"&amp;LEN(Binary!F122)))-1)))</f>
        <v>6</v>
      </c>
      <c r="G122" s="2">
        <f ca="1">SUMPRODUCT(--MID(Binary!G122,LEN(Binary!G122)+1-ROW(INDIRECT("1:"&amp;LEN(Binary!G122))),1),(2^(ROW(INDIRECT("1:"&amp;LEN(Binary!G122)))-1)))</f>
        <v>38</v>
      </c>
      <c r="H122" s="2">
        <f ca="1">SUMPRODUCT(--MID(Binary!H122,LEN(Binary!H122)+1-ROW(INDIRECT("1:"&amp;LEN(Binary!H122))),1),(2^(ROW(INDIRECT("1:"&amp;LEN(Binary!H122)))-1)))</f>
        <v>34</v>
      </c>
      <c r="I122" s="2">
        <f ca="1">SUMPRODUCT(--MID(Binary!I122,LEN(Binary!I122)+1-ROW(INDIRECT("1:"&amp;LEN(Binary!I122))),1),(2^(ROW(INDIRECT("1:"&amp;LEN(Binary!I122)))-1)))</f>
        <v>15</v>
      </c>
      <c r="J122" s="2">
        <f ca="1">SUMPRODUCT(--MID(Binary!J122,LEN(Binary!J122)+1-ROW(INDIRECT("1:"&amp;LEN(Binary!J122))),1),(2^(ROW(INDIRECT("1:"&amp;LEN(Binary!J122)))-1)))</f>
        <v>8</v>
      </c>
      <c r="K122" s="2">
        <f ca="1">SUMPRODUCT(--MID(Binary!K122,LEN(Binary!K122)+1-ROW(INDIRECT("1:"&amp;LEN(Binary!K122))),1),(2^(ROW(INDIRECT("1:"&amp;LEN(Binary!K122)))-1)))</f>
        <v>65528</v>
      </c>
      <c r="L122" s="2">
        <f ca="1">SUMPRODUCT(--MID(Binary!L122,LEN(Binary!L122)+1-ROW(INDIRECT("1:"&amp;LEN(Binary!L122))),1),(2^(ROW(INDIRECT("1:"&amp;LEN(Binary!L122)))-1)))</f>
        <v>65515</v>
      </c>
      <c r="M122" s="2">
        <f ca="1">SUMPRODUCT(--MID(Binary!M122,LEN(Binary!M122)+1-ROW(INDIRECT("1:"&amp;LEN(Binary!M122))),1),(2^(ROW(INDIRECT("1:"&amp;LEN(Binary!M122)))-1)))</f>
        <v>3156248213</v>
      </c>
      <c r="N122">
        <f t="shared" ca="1" si="13"/>
        <v>5.7571215820312496</v>
      </c>
      <c r="O122">
        <f t="shared" ca="1" si="14"/>
        <v>173.69791235973449</v>
      </c>
      <c r="P122">
        <f t="shared" ca="1" si="15"/>
        <v>30.110328569412232</v>
      </c>
      <c r="Q122">
        <f t="shared" ca="1" si="16"/>
        <v>33.211195211461636</v>
      </c>
      <c r="R122" s="7">
        <f ca="1">N122-coef!$B$1</f>
        <v>-9.9941796875047118E-4</v>
      </c>
      <c r="S122" s="7">
        <f ca="1">coef!$B$2*R122+coef!$C$2*R122^2+coef!$D$2*R122^3</f>
        <v>4.0191989057938953</v>
      </c>
      <c r="T122" s="7">
        <f ca="1">coef!$B$3+coef!$C$3*R122+coef!$D$3*R122^2</f>
        <v>-30870.632673908691</v>
      </c>
      <c r="U122" s="7">
        <f ca="1">coef!$B$4+coef!$C$4*R122</f>
        <v>4.0691999999999999E-2</v>
      </c>
      <c r="V122" s="7">
        <f ca="1">coef!$B$5+coef!$C$5*R122+coef!$D$5*R122^2+coef!$E$5*R122^3+coef!$F$5*Decimal!R122^4</f>
        <v>30.11801995395501</v>
      </c>
      <c r="W122" s="7">
        <f t="shared" ca="1" si="17"/>
        <v>-5.1094539662432936E-4</v>
      </c>
      <c r="X122" s="7">
        <f t="shared" ca="1" si="18"/>
        <v>15.773535602527428</v>
      </c>
      <c r="Y122" s="7">
        <f t="shared" ca="1" si="19"/>
        <v>108753.79591874585</v>
      </c>
    </row>
    <row r="123" spans="1:25">
      <c r="A123" s="2">
        <f ca="1">SUMPRODUCT(--MID(Binary!A123,LEN(Binary!A123)+1-ROW(INDIRECT("1:"&amp;LEN(Binary!A123))),1),(2^(ROW(INDIRECT("1:"&amp;LEN(Binary!A123)))-1)))</f>
        <v>414370946</v>
      </c>
      <c r="B123" s="2">
        <f ca="1">SUMPRODUCT(--MID(Binary!B123,LEN(Binary!B123)+1-ROW(INDIRECT("1:"&amp;LEN(Binary!B123))),1),(2^(ROW(INDIRECT("1:"&amp;LEN(Binary!B123)))-1)))</f>
        <v>0</v>
      </c>
      <c r="C123" s="2">
        <f ca="1">SUMPRODUCT(--MID(Binary!C123,LEN(Binary!C123)+1-ROW(INDIRECT("1:"&amp;LEN(Binary!C123))),1),(2^(ROW(INDIRECT("1:"&amp;LEN(Binary!C123)))-1)))</f>
        <v>602629376</v>
      </c>
      <c r="D123" s="2">
        <f ca="1">SUMPRODUCT(--MID(Binary!D123,LEN(Binary!D123)+1-ROW(INDIRECT("1:"&amp;LEN(Binary!D123))),1),(2^(ROW(INDIRECT("1:"&amp;LEN(Binary!D123)))-1)))</f>
        <v>0</v>
      </c>
      <c r="E123" s="2">
        <f ca="1">SUMPRODUCT(--MID(Binary!E123,LEN(Binary!E123)+1-ROW(INDIRECT("1:"&amp;LEN(Binary!E123))),1),(2^(ROW(INDIRECT("1:"&amp;LEN(Binary!E123)))-1)))</f>
        <v>65503</v>
      </c>
      <c r="F123" s="2">
        <f ca="1">SUMPRODUCT(--MID(Binary!F123,LEN(Binary!F123)+1-ROW(INDIRECT("1:"&amp;LEN(Binary!F123))),1),(2^(ROW(INDIRECT("1:"&amp;LEN(Binary!F123)))-1)))</f>
        <v>65492</v>
      </c>
      <c r="G123" s="2">
        <f ca="1">SUMPRODUCT(--MID(Binary!G123,LEN(Binary!G123)+1-ROW(INDIRECT("1:"&amp;LEN(Binary!G123))),1),(2^(ROW(INDIRECT("1:"&amp;LEN(Binary!G123)))-1)))</f>
        <v>85</v>
      </c>
      <c r="H123" s="2">
        <f ca="1">SUMPRODUCT(--MID(Binary!H123,LEN(Binary!H123)+1-ROW(INDIRECT("1:"&amp;LEN(Binary!H123))),1),(2^(ROW(INDIRECT("1:"&amp;LEN(Binary!H123)))-1)))</f>
        <v>36</v>
      </c>
      <c r="I123" s="2">
        <f ca="1">SUMPRODUCT(--MID(Binary!I123,LEN(Binary!I123)+1-ROW(INDIRECT("1:"&amp;LEN(Binary!I123))),1),(2^(ROW(INDIRECT("1:"&amp;LEN(Binary!I123)))-1)))</f>
        <v>65498</v>
      </c>
      <c r="J123" s="2">
        <f ca="1">SUMPRODUCT(--MID(Binary!J123,LEN(Binary!J123)+1-ROW(INDIRECT("1:"&amp;LEN(Binary!J123))),1),(2^(ROW(INDIRECT("1:"&amp;LEN(Binary!J123)))-1)))</f>
        <v>65505</v>
      </c>
      <c r="K123" s="2">
        <f ca="1">SUMPRODUCT(--MID(Binary!K123,LEN(Binary!K123)+1-ROW(INDIRECT("1:"&amp;LEN(Binary!K123))),1),(2^(ROW(INDIRECT("1:"&amp;LEN(Binary!K123)))-1)))</f>
        <v>19</v>
      </c>
      <c r="L123" s="2">
        <f ca="1">SUMPRODUCT(--MID(Binary!L123,LEN(Binary!L123)+1-ROW(INDIRECT("1:"&amp;LEN(Binary!L123))),1),(2^(ROW(INDIRECT("1:"&amp;LEN(Binary!L123)))-1)))</f>
        <v>38</v>
      </c>
      <c r="M123" s="2">
        <f ca="1">SUMPRODUCT(--MID(Binary!M123,LEN(Binary!M123)+1-ROW(INDIRECT("1:"&amp;LEN(Binary!M123))),1),(2^(ROW(INDIRECT("1:"&amp;LEN(Binary!M123)))-1)))</f>
        <v>3156248208</v>
      </c>
      <c r="N123">
        <f t="shared" ca="1" si="13"/>
        <v>5.7571215820312496</v>
      </c>
      <c r="O123">
        <f t="shared" ca="1" si="14"/>
        <v>173.69791235973449</v>
      </c>
      <c r="P123">
        <f t="shared" ca="1" si="15"/>
        <v>30.110328521728515</v>
      </c>
      <c r="Q123">
        <f t="shared" ca="1" si="16"/>
        <v>33.211195264055988</v>
      </c>
      <c r="R123" s="7">
        <f ca="1">N123-coef!$B$1</f>
        <v>-9.9941796875047118E-4</v>
      </c>
      <c r="S123" s="7">
        <f ca="1">coef!$B$2*R123+coef!$C$2*R123^2+coef!$D$2*R123^3</f>
        <v>4.0191989057938953</v>
      </c>
      <c r="T123" s="7">
        <f ca="1">coef!$B$3+coef!$C$3*R123+coef!$D$3*R123^2</f>
        <v>-30870.632673908691</v>
      </c>
      <c r="U123" s="7">
        <f ca="1">coef!$B$4+coef!$C$4*R123</f>
        <v>4.0691999999999999E-2</v>
      </c>
      <c r="V123" s="7">
        <f ca="1">coef!$B$5+coef!$C$5*R123+coef!$D$5*R123^2+coef!$E$5*R123^3+coef!$F$5*Decimal!R123^4</f>
        <v>30.11801995395501</v>
      </c>
      <c r="W123" s="7">
        <f t="shared" ca="1" si="17"/>
        <v>-5.1094856550903955E-4</v>
      </c>
      <c r="X123" s="7">
        <f t="shared" ca="1" si="18"/>
        <v>15.773633432071174</v>
      </c>
      <c r="Y123" s="7">
        <f t="shared" ca="1" si="19"/>
        <v>108754.47042410112</v>
      </c>
    </row>
    <row r="124" spans="1:25">
      <c r="A124" s="2">
        <f ca="1">SUMPRODUCT(--MID(Binary!A124,LEN(Binary!A124)+1-ROW(INDIRECT("1:"&amp;LEN(Binary!A124))),1),(2^(ROW(INDIRECT("1:"&amp;LEN(Binary!A124)))-1)))</f>
        <v>414371018</v>
      </c>
      <c r="B124" s="2">
        <f ca="1">SUMPRODUCT(--MID(Binary!B124,LEN(Binary!B124)+1-ROW(INDIRECT("1:"&amp;LEN(Binary!B124))),1),(2^(ROW(INDIRECT("1:"&amp;LEN(Binary!B124)))-1)))</f>
        <v>0</v>
      </c>
      <c r="C124" s="2">
        <f ca="1">SUMPRODUCT(--MID(Binary!C124,LEN(Binary!C124)+1-ROW(INDIRECT("1:"&amp;LEN(Binary!C124))),1),(2^(ROW(INDIRECT("1:"&amp;LEN(Binary!C124)))-1)))</f>
        <v>602629376</v>
      </c>
      <c r="D124" s="2">
        <f ca="1">SUMPRODUCT(--MID(Binary!D124,LEN(Binary!D124)+1-ROW(INDIRECT("1:"&amp;LEN(Binary!D124))),1),(2^(ROW(INDIRECT("1:"&amp;LEN(Binary!D124)))-1)))</f>
        <v>0</v>
      </c>
      <c r="E124" s="2">
        <f ca="1">SUMPRODUCT(--MID(Binary!E124,LEN(Binary!E124)+1-ROW(INDIRECT("1:"&amp;LEN(Binary!E124))),1),(2^(ROW(INDIRECT("1:"&amp;LEN(Binary!E124)))-1)))</f>
        <v>44</v>
      </c>
      <c r="F124" s="2">
        <f ca="1">SUMPRODUCT(--MID(Binary!F124,LEN(Binary!F124)+1-ROW(INDIRECT("1:"&amp;LEN(Binary!F124))),1),(2^(ROW(INDIRECT("1:"&amp;LEN(Binary!F124)))-1)))</f>
        <v>65534</v>
      </c>
      <c r="G124" s="2">
        <f ca="1">SUMPRODUCT(--MID(Binary!G124,LEN(Binary!G124)+1-ROW(INDIRECT("1:"&amp;LEN(Binary!G124))),1),(2^(ROW(INDIRECT("1:"&amp;LEN(Binary!G124)))-1)))</f>
        <v>65499</v>
      </c>
      <c r="H124" s="2">
        <f ca="1">SUMPRODUCT(--MID(Binary!H124,LEN(Binary!H124)+1-ROW(INDIRECT("1:"&amp;LEN(Binary!H124))),1),(2^(ROW(INDIRECT("1:"&amp;LEN(Binary!H124)))-1)))</f>
        <v>65493</v>
      </c>
      <c r="I124" s="2">
        <f ca="1">SUMPRODUCT(--MID(Binary!I124,LEN(Binary!I124)+1-ROW(INDIRECT("1:"&amp;LEN(Binary!I124))),1),(2^(ROW(INDIRECT("1:"&amp;LEN(Binary!I124)))-1)))</f>
        <v>65489</v>
      </c>
      <c r="J124" s="2">
        <f ca="1">SUMPRODUCT(--MID(Binary!J124,LEN(Binary!J124)+1-ROW(INDIRECT("1:"&amp;LEN(Binary!J124))),1),(2^(ROW(INDIRECT("1:"&amp;LEN(Binary!J124)))-1)))</f>
        <v>51</v>
      </c>
      <c r="K124" s="2">
        <f ca="1">SUMPRODUCT(--MID(Binary!K124,LEN(Binary!K124)+1-ROW(INDIRECT("1:"&amp;LEN(Binary!K124))),1),(2^(ROW(INDIRECT("1:"&amp;LEN(Binary!K124)))-1)))</f>
        <v>43</v>
      </c>
      <c r="L124" s="2">
        <f ca="1">SUMPRODUCT(--MID(Binary!L124,LEN(Binary!L124)+1-ROW(INDIRECT("1:"&amp;LEN(Binary!L124))),1),(2^(ROW(INDIRECT("1:"&amp;LEN(Binary!L124)))-1)))</f>
        <v>65499</v>
      </c>
      <c r="M124" s="2">
        <f ca="1">SUMPRODUCT(--MID(Binary!M124,LEN(Binary!M124)+1-ROW(INDIRECT("1:"&amp;LEN(Binary!M124))),1),(2^(ROW(INDIRECT("1:"&amp;LEN(Binary!M124)))-1)))</f>
        <v>3156248222</v>
      </c>
      <c r="N124">
        <f t="shared" ca="1" si="13"/>
        <v>5.7571215820312496</v>
      </c>
      <c r="O124">
        <f t="shared" ca="1" si="14"/>
        <v>173.69791235973449</v>
      </c>
      <c r="P124">
        <f t="shared" ca="1" si="15"/>
        <v>30.11032865524292</v>
      </c>
      <c r="Q124">
        <f t="shared" ca="1" si="16"/>
        <v>33.211195116791806</v>
      </c>
      <c r="R124" s="7">
        <f ca="1">N124-coef!$B$1</f>
        <v>-9.9941796875047118E-4</v>
      </c>
      <c r="S124" s="7">
        <f ca="1">coef!$B$2*R124+coef!$C$2*R124^2+coef!$D$2*R124^3</f>
        <v>4.0191989057938953</v>
      </c>
      <c r="T124" s="7">
        <f ca="1">coef!$B$3+coef!$C$3*R124+coef!$D$3*R124^2</f>
        <v>-30870.632673908691</v>
      </c>
      <c r="U124" s="7">
        <f ca="1">coef!$B$4+coef!$C$4*R124</f>
        <v>4.0691999999999999E-2</v>
      </c>
      <c r="V124" s="7">
        <f ca="1">coef!$B$5+coef!$C$5*R124+coef!$D$5*R124^2+coef!$E$5*R124^3+coef!$F$5*Decimal!R124^4</f>
        <v>30.11801995395501</v>
      </c>
      <c r="W124" s="7">
        <f t="shared" ca="1" si="17"/>
        <v>-5.1093969263193983E-4</v>
      </c>
      <c r="X124" s="7">
        <f t="shared" ca="1" si="18"/>
        <v>15.773359509351499</v>
      </c>
      <c r="Y124" s="7">
        <f t="shared" ca="1" si="19"/>
        <v>108752.58180912578</v>
      </c>
    </row>
    <row r="125" spans="1:25">
      <c r="A125" s="2">
        <f ca="1">SUMPRODUCT(--MID(Binary!A125,LEN(Binary!A125)+1-ROW(INDIRECT("1:"&amp;LEN(Binary!A125))),1),(2^(ROW(INDIRECT("1:"&amp;LEN(Binary!A125)))-1)))</f>
        <v>414371090</v>
      </c>
      <c r="B125" s="2">
        <f ca="1">SUMPRODUCT(--MID(Binary!B125,LEN(Binary!B125)+1-ROW(INDIRECT("1:"&amp;LEN(Binary!B125))),1),(2^(ROW(INDIRECT("1:"&amp;LEN(Binary!B125)))-1)))</f>
        <v>0</v>
      </c>
      <c r="C125" s="2">
        <f ca="1">SUMPRODUCT(--MID(Binary!C125,LEN(Binary!C125)+1-ROW(INDIRECT("1:"&amp;LEN(Binary!C125))),1),(2^(ROW(INDIRECT("1:"&amp;LEN(Binary!C125)))-1)))</f>
        <v>602629376</v>
      </c>
      <c r="D125" s="2">
        <f ca="1">SUMPRODUCT(--MID(Binary!D125,LEN(Binary!D125)+1-ROW(INDIRECT("1:"&amp;LEN(Binary!D125))),1),(2^(ROW(INDIRECT("1:"&amp;LEN(Binary!D125)))-1)))</f>
        <v>0</v>
      </c>
      <c r="E125" s="2">
        <f ca="1">SUMPRODUCT(--MID(Binary!E125,LEN(Binary!E125)+1-ROW(INDIRECT("1:"&amp;LEN(Binary!E125))),1),(2^(ROW(INDIRECT("1:"&amp;LEN(Binary!E125)))-1)))</f>
        <v>0</v>
      </c>
      <c r="F125" s="2">
        <f ca="1">SUMPRODUCT(--MID(Binary!F125,LEN(Binary!F125)+1-ROW(INDIRECT("1:"&amp;LEN(Binary!F125))),1),(2^(ROW(INDIRECT("1:"&amp;LEN(Binary!F125)))-1)))</f>
        <v>65486</v>
      </c>
      <c r="G125" s="2">
        <f ca="1">SUMPRODUCT(--MID(Binary!G125,LEN(Binary!G125)+1-ROW(INDIRECT("1:"&amp;LEN(Binary!G125))),1),(2^(ROW(INDIRECT("1:"&amp;LEN(Binary!G125)))-1)))</f>
        <v>65477</v>
      </c>
      <c r="H125" s="2">
        <f ca="1">SUMPRODUCT(--MID(Binary!H125,LEN(Binary!H125)+1-ROW(INDIRECT("1:"&amp;LEN(Binary!H125))),1),(2^(ROW(INDIRECT("1:"&amp;LEN(Binary!H125)))-1)))</f>
        <v>65531</v>
      </c>
      <c r="I125" s="2">
        <f ca="1">SUMPRODUCT(--MID(Binary!I125,LEN(Binary!I125)+1-ROW(INDIRECT("1:"&amp;LEN(Binary!I125))),1),(2^(ROW(INDIRECT("1:"&amp;LEN(Binary!I125)))-1)))</f>
        <v>65493</v>
      </c>
      <c r="J125" s="2">
        <f ca="1">SUMPRODUCT(--MID(Binary!J125,LEN(Binary!J125)+1-ROW(INDIRECT("1:"&amp;LEN(Binary!J125))),1),(2^(ROW(INDIRECT("1:"&amp;LEN(Binary!J125)))-1)))</f>
        <v>65515</v>
      </c>
      <c r="K125" s="2">
        <f ca="1">SUMPRODUCT(--MID(Binary!K125,LEN(Binary!K125)+1-ROW(INDIRECT("1:"&amp;LEN(Binary!K125))),1),(2^(ROW(INDIRECT("1:"&amp;LEN(Binary!K125)))-1)))</f>
        <v>63</v>
      </c>
      <c r="L125" s="2">
        <f ca="1">SUMPRODUCT(--MID(Binary!L125,LEN(Binary!L125)+1-ROW(INDIRECT("1:"&amp;LEN(Binary!L125))),1),(2^(ROW(INDIRECT("1:"&amp;LEN(Binary!L125)))-1)))</f>
        <v>45</v>
      </c>
      <c r="M125" s="2">
        <f ca="1">SUMPRODUCT(--MID(Binary!M125,LEN(Binary!M125)+1-ROW(INDIRECT("1:"&amp;LEN(Binary!M125))),1),(2^(ROW(INDIRECT("1:"&amp;LEN(Binary!M125)))-1)))</f>
        <v>3156248216</v>
      </c>
      <c r="N125">
        <f t="shared" ca="1" si="13"/>
        <v>5.7571215820312496</v>
      </c>
      <c r="O125">
        <f t="shared" ca="1" si="14"/>
        <v>173.69791235973449</v>
      </c>
      <c r="P125">
        <f t="shared" ca="1" si="15"/>
        <v>30.110328598022463</v>
      </c>
      <c r="Q125">
        <f t="shared" ca="1" si="16"/>
        <v>33.211195179905026</v>
      </c>
      <c r="R125" s="7">
        <f ca="1">N125-coef!$B$1</f>
        <v>-9.9941796875047118E-4</v>
      </c>
      <c r="S125" s="7">
        <f ca="1">coef!$B$2*R125+coef!$C$2*R125^2+coef!$D$2*R125^3</f>
        <v>4.0191989057938953</v>
      </c>
      <c r="T125" s="7">
        <f ca="1">coef!$B$3+coef!$C$3*R125+coef!$D$3*R125^2</f>
        <v>-30870.632673908691</v>
      </c>
      <c r="U125" s="7">
        <f ca="1">coef!$B$4+coef!$C$4*R125</f>
        <v>4.0691999999999999E-2</v>
      </c>
      <c r="V125" s="7">
        <f ca="1">coef!$B$5+coef!$C$5*R125+coef!$D$5*R125^2+coef!$E$5*R125^3+coef!$F$5*Decimal!R125^4</f>
        <v>30.11801995395501</v>
      </c>
      <c r="W125" s="7">
        <f t="shared" ca="1" si="17"/>
        <v>-5.1094349529345884E-4</v>
      </c>
      <c r="X125" s="7">
        <f t="shared" ca="1" si="18"/>
        <v>15.773476904799823</v>
      </c>
      <c r="Y125" s="7">
        <f t="shared" ca="1" si="19"/>
        <v>108753.39121552334</v>
      </c>
    </row>
    <row r="126" spans="1:25">
      <c r="A126" s="2">
        <f ca="1">SUMPRODUCT(--MID(Binary!A126,LEN(Binary!A126)+1-ROW(INDIRECT("1:"&amp;LEN(Binary!A126))),1),(2^(ROW(INDIRECT("1:"&amp;LEN(Binary!A126)))-1)))</f>
        <v>414371162</v>
      </c>
      <c r="B126" s="2">
        <f ca="1">SUMPRODUCT(--MID(Binary!B126,LEN(Binary!B126)+1-ROW(INDIRECT("1:"&amp;LEN(Binary!B126))),1),(2^(ROW(INDIRECT("1:"&amp;LEN(Binary!B126)))-1)))</f>
        <v>0</v>
      </c>
      <c r="C126" s="2">
        <f ca="1">SUMPRODUCT(--MID(Binary!C126,LEN(Binary!C126)+1-ROW(INDIRECT("1:"&amp;LEN(Binary!C126))),1),(2^(ROW(INDIRECT("1:"&amp;LEN(Binary!C126)))-1)))</f>
        <v>602629375</v>
      </c>
      <c r="D126" s="2">
        <f ca="1">SUMPRODUCT(--MID(Binary!D126,LEN(Binary!D126)+1-ROW(INDIRECT("1:"&amp;LEN(Binary!D126))),1),(2^(ROW(INDIRECT("1:"&amp;LEN(Binary!D126)))-1)))</f>
        <v>0</v>
      </c>
      <c r="E126" s="2">
        <f ca="1">SUMPRODUCT(--MID(Binary!E126,LEN(Binary!E126)+1-ROW(INDIRECT("1:"&amp;LEN(Binary!E126))),1),(2^(ROW(INDIRECT("1:"&amp;LEN(Binary!E126)))-1)))</f>
        <v>65466</v>
      </c>
      <c r="F126" s="2">
        <f ca="1">SUMPRODUCT(--MID(Binary!F126,LEN(Binary!F126)+1-ROW(INDIRECT("1:"&amp;LEN(Binary!F126))),1),(2^(ROW(INDIRECT("1:"&amp;LEN(Binary!F126)))-1)))</f>
        <v>63</v>
      </c>
      <c r="G126" s="2">
        <f ca="1">SUMPRODUCT(--MID(Binary!G126,LEN(Binary!G126)+1-ROW(INDIRECT("1:"&amp;LEN(Binary!G126))),1),(2^(ROW(INDIRECT("1:"&amp;LEN(Binary!G126)))-1)))</f>
        <v>65505</v>
      </c>
      <c r="H126" s="2">
        <f ca="1">SUMPRODUCT(--MID(Binary!H126,LEN(Binary!H126)+1-ROW(INDIRECT("1:"&amp;LEN(Binary!H126))),1),(2^(ROW(INDIRECT("1:"&amp;LEN(Binary!H126)))-1)))</f>
        <v>12</v>
      </c>
      <c r="I126" s="2">
        <f ca="1">SUMPRODUCT(--MID(Binary!I126,LEN(Binary!I126)+1-ROW(INDIRECT("1:"&amp;LEN(Binary!I126))),1),(2^(ROW(INDIRECT("1:"&amp;LEN(Binary!I126)))-1)))</f>
        <v>12</v>
      </c>
      <c r="J126" s="2">
        <f ca="1">SUMPRODUCT(--MID(Binary!J126,LEN(Binary!J126)+1-ROW(INDIRECT("1:"&amp;LEN(Binary!J126))),1),(2^(ROW(INDIRECT("1:"&amp;LEN(Binary!J126)))-1)))</f>
        <v>65512</v>
      </c>
      <c r="K126" s="2">
        <f ca="1">SUMPRODUCT(--MID(Binary!K126,LEN(Binary!K126)+1-ROW(INDIRECT("1:"&amp;LEN(Binary!K126))),1),(2^(ROW(INDIRECT("1:"&amp;LEN(Binary!K126)))-1)))</f>
        <v>65518</v>
      </c>
      <c r="L126" s="2">
        <f ca="1">SUMPRODUCT(--MID(Binary!L126,LEN(Binary!L126)+1-ROW(INDIRECT("1:"&amp;LEN(Binary!L126))),1),(2^(ROW(INDIRECT("1:"&amp;LEN(Binary!L126)))-1)))</f>
        <v>60</v>
      </c>
      <c r="M126" s="2">
        <f ca="1">SUMPRODUCT(--MID(Binary!M126,LEN(Binary!M126)+1-ROW(INDIRECT("1:"&amp;LEN(Binary!M126))),1),(2^(ROW(INDIRECT("1:"&amp;LEN(Binary!M126)))-1)))</f>
        <v>3156248221</v>
      </c>
      <c r="N126">
        <f t="shared" ca="1" si="13"/>
        <v>5.7571215724945066</v>
      </c>
      <c r="O126">
        <f t="shared" ca="1" si="14"/>
        <v>173.69791264746723</v>
      </c>
      <c r="P126">
        <f t="shared" ca="1" si="15"/>
        <v>30.110328645706176</v>
      </c>
      <c r="Q126">
        <f t="shared" ca="1" si="16"/>
        <v>33.211195127310674</v>
      </c>
      <c r="R126" s="7">
        <f ca="1">N126-coef!$B$1</f>
        <v>-9.9942750549342207E-4</v>
      </c>
      <c r="S126" s="7">
        <f ca="1">coef!$B$2*R126+coef!$C$2*R126^2+coef!$D$2*R126^3</f>
        <v>4.0192371475230075</v>
      </c>
      <c r="T126" s="7">
        <f ca="1">coef!$B$3+coef!$C$3*R126+coef!$D$3*R126^2</f>
        <v>-30870.632686869871</v>
      </c>
      <c r="U126" s="7">
        <f ca="1">coef!$B$4+coef!$C$4*R126</f>
        <v>4.0691999999999999E-2</v>
      </c>
      <c r="V126" s="7">
        <f ca="1">coef!$B$5+coef!$C$5*R126+coef!$D$5*R126^2+coef!$E$5*R126^3+coef!$F$5*Decimal!R126^4</f>
        <v>30.118019937826968</v>
      </c>
      <c r="W126" s="7">
        <f t="shared" ca="1" si="17"/>
        <v>-5.1093925487233349E-4</v>
      </c>
      <c r="X126" s="7">
        <f t="shared" ca="1" si="18"/>
        <v>15.773346001496067</v>
      </c>
      <c r="Y126" s="7">
        <f t="shared" ca="1" si="19"/>
        <v>108752.48867651493</v>
      </c>
    </row>
    <row r="127" spans="1:25">
      <c r="A127" s="2">
        <f ca="1">SUMPRODUCT(--MID(Binary!A127,LEN(Binary!A127)+1-ROW(INDIRECT("1:"&amp;LEN(Binary!A127))),1),(2^(ROW(INDIRECT("1:"&amp;LEN(Binary!A127)))-1)))</f>
        <v>414371234</v>
      </c>
      <c r="B127" s="2">
        <f ca="1">SUMPRODUCT(--MID(Binary!B127,LEN(Binary!B127)+1-ROW(INDIRECT("1:"&amp;LEN(Binary!B127))),1),(2^(ROW(INDIRECT("1:"&amp;LEN(Binary!B127)))-1)))</f>
        <v>0</v>
      </c>
      <c r="C127" s="2">
        <f ca="1">SUMPRODUCT(--MID(Binary!C127,LEN(Binary!C127)+1-ROW(INDIRECT("1:"&amp;LEN(Binary!C127))),1),(2^(ROW(INDIRECT("1:"&amp;LEN(Binary!C127)))-1)))</f>
        <v>602629375</v>
      </c>
      <c r="D127" s="2">
        <f ca="1">SUMPRODUCT(--MID(Binary!D127,LEN(Binary!D127)+1-ROW(INDIRECT("1:"&amp;LEN(Binary!D127))),1),(2^(ROW(INDIRECT("1:"&amp;LEN(Binary!D127)))-1)))</f>
        <v>0</v>
      </c>
      <c r="E127" s="2">
        <f ca="1">SUMPRODUCT(--MID(Binary!E127,LEN(Binary!E127)+1-ROW(INDIRECT("1:"&amp;LEN(Binary!E127))),1),(2^(ROW(INDIRECT("1:"&amp;LEN(Binary!E127)))-1)))</f>
        <v>9</v>
      </c>
      <c r="F127" s="2">
        <f ca="1">SUMPRODUCT(--MID(Binary!F127,LEN(Binary!F127)+1-ROW(INDIRECT("1:"&amp;LEN(Binary!F127))),1),(2^(ROW(INDIRECT("1:"&amp;LEN(Binary!F127)))-1)))</f>
        <v>48</v>
      </c>
      <c r="G127" s="2">
        <f ca="1">SUMPRODUCT(--MID(Binary!G127,LEN(Binary!G127)+1-ROW(INDIRECT("1:"&amp;LEN(Binary!G127))),1),(2^(ROW(INDIRECT("1:"&amp;LEN(Binary!G127)))-1)))</f>
        <v>63</v>
      </c>
      <c r="H127" s="2">
        <f ca="1">SUMPRODUCT(--MID(Binary!H127,LEN(Binary!H127)+1-ROW(INDIRECT("1:"&amp;LEN(Binary!H127))),1),(2^(ROW(INDIRECT("1:"&amp;LEN(Binary!H127)))-1)))</f>
        <v>16</v>
      </c>
      <c r="I127" s="2">
        <f ca="1">SUMPRODUCT(--MID(Binary!I127,LEN(Binary!I127)+1-ROW(INDIRECT("1:"&amp;LEN(Binary!I127))),1),(2^(ROW(INDIRECT("1:"&amp;LEN(Binary!I127)))-1)))</f>
        <v>65489</v>
      </c>
      <c r="J127" s="2">
        <f ca="1">SUMPRODUCT(--MID(Binary!J127,LEN(Binary!J127)+1-ROW(INDIRECT("1:"&amp;LEN(Binary!J127))),1),(2^(ROW(INDIRECT("1:"&amp;LEN(Binary!J127)))-1)))</f>
        <v>65525</v>
      </c>
      <c r="K127" s="2">
        <f ca="1">SUMPRODUCT(--MID(Binary!K127,LEN(Binary!K127)+1-ROW(INDIRECT("1:"&amp;LEN(Binary!K127))),1),(2^(ROW(INDIRECT("1:"&amp;LEN(Binary!K127)))-1)))</f>
        <v>46</v>
      </c>
      <c r="L127" s="2">
        <f ca="1">SUMPRODUCT(--MID(Binary!L127,LEN(Binary!L127)+1-ROW(INDIRECT("1:"&amp;LEN(Binary!L127))),1),(2^(ROW(INDIRECT("1:"&amp;LEN(Binary!L127)))-1)))</f>
        <v>37</v>
      </c>
      <c r="M127" s="2">
        <f ca="1">SUMPRODUCT(--MID(Binary!M127,LEN(Binary!M127)+1-ROW(INDIRECT("1:"&amp;LEN(Binary!M127))),1),(2^(ROW(INDIRECT("1:"&amp;LEN(Binary!M127)))-1)))</f>
        <v>3156248126</v>
      </c>
      <c r="N127">
        <f t="shared" ca="1" si="13"/>
        <v>5.7571215724945066</v>
      </c>
      <c r="O127">
        <f t="shared" ca="1" si="14"/>
        <v>173.69791264746723</v>
      </c>
      <c r="P127">
        <f t="shared" ca="1" si="15"/>
        <v>30.110327739715576</v>
      </c>
      <c r="Q127">
        <f t="shared" ca="1" si="16"/>
        <v>33.211196126603369</v>
      </c>
      <c r="R127" s="7">
        <f ca="1">N127-coef!$B$1</f>
        <v>-9.9942750549342207E-4</v>
      </c>
      <c r="S127" s="7">
        <f ca="1">coef!$B$2*R127+coef!$C$2*R127^2+coef!$D$2*R127^3</f>
        <v>4.0192371475230075</v>
      </c>
      <c r="T127" s="7">
        <f ca="1">coef!$B$3+coef!$C$3*R127+coef!$D$3*R127^2</f>
        <v>-30870.632686869871</v>
      </c>
      <c r="U127" s="7">
        <f ca="1">coef!$B$4+coef!$C$4*R127</f>
        <v>4.0691999999999999E-2</v>
      </c>
      <c r="V127" s="7">
        <f ca="1">coef!$B$5+coef!$C$5*R127+coef!$D$5*R127^2+coef!$E$5*R127^3+coef!$F$5*Decimal!R127^4</f>
        <v>30.118019937826968</v>
      </c>
      <c r="W127" s="7">
        <f t="shared" ca="1" si="17"/>
        <v>-5.1099946368360349E-4</v>
      </c>
      <c r="X127" s="7">
        <f t="shared" ca="1" si="18"/>
        <v>15.775204762886171</v>
      </c>
      <c r="Y127" s="7">
        <f t="shared" ca="1" si="19"/>
        <v>108765.30427867128</v>
      </c>
    </row>
    <row r="128" spans="1:25">
      <c r="A128" s="2">
        <f ca="1">SUMPRODUCT(--MID(Binary!A128,LEN(Binary!A128)+1-ROW(INDIRECT("1:"&amp;LEN(Binary!A128))),1),(2^(ROW(INDIRECT("1:"&amp;LEN(Binary!A128)))-1)))</f>
        <v>414371306</v>
      </c>
      <c r="B128" s="2">
        <f ca="1">SUMPRODUCT(--MID(Binary!B128,LEN(Binary!B128)+1-ROW(INDIRECT("1:"&amp;LEN(Binary!B128))),1),(2^(ROW(INDIRECT("1:"&amp;LEN(Binary!B128)))-1)))</f>
        <v>0</v>
      </c>
      <c r="C128" s="2">
        <f ca="1">SUMPRODUCT(--MID(Binary!C128,LEN(Binary!C128)+1-ROW(INDIRECT("1:"&amp;LEN(Binary!C128))),1),(2^(ROW(INDIRECT("1:"&amp;LEN(Binary!C128)))-1)))</f>
        <v>602629375</v>
      </c>
      <c r="D128" s="2">
        <f ca="1">SUMPRODUCT(--MID(Binary!D128,LEN(Binary!D128)+1-ROW(INDIRECT("1:"&amp;LEN(Binary!D128))),1),(2^(ROW(INDIRECT("1:"&amp;LEN(Binary!D128)))-1)))</f>
        <v>0</v>
      </c>
      <c r="E128" s="2">
        <f ca="1">SUMPRODUCT(--MID(Binary!E128,LEN(Binary!E128)+1-ROW(INDIRECT("1:"&amp;LEN(Binary!E128))),1),(2^(ROW(INDIRECT("1:"&amp;LEN(Binary!E128)))-1)))</f>
        <v>29</v>
      </c>
      <c r="F128" s="2">
        <f ca="1">SUMPRODUCT(--MID(Binary!F128,LEN(Binary!F128)+1-ROW(INDIRECT("1:"&amp;LEN(Binary!F128))),1),(2^(ROW(INDIRECT("1:"&amp;LEN(Binary!F128)))-1)))</f>
        <v>65478</v>
      </c>
      <c r="G128" s="2">
        <f ca="1">SUMPRODUCT(--MID(Binary!G128,LEN(Binary!G128)+1-ROW(INDIRECT("1:"&amp;LEN(Binary!G128))),1),(2^(ROW(INDIRECT("1:"&amp;LEN(Binary!G128)))-1)))</f>
        <v>65456</v>
      </c>
      <c r="H128" s="2">
        <f ca="1">SUMPRODUCT(--MID(Binary!H128,LEN(Binary!H128)+1-ROW(INDIRECT("1:"&amp;LEN(Binary!H128))),1),(2^(ROW(INDIRECT("1:"&amp;LEN(Binary!H128)))-1)))</f>
        <v>17</v>
      </c>
      <c r="I128" s="2">
        <f ca="1">SUMPRODUCT(--MID(Binary!I128,LEN(Binary!I128)+1-ROW(INDIRECT("1:"&amp;LEN(Binary!I128))),1),(2^(ROW(INDIRECT("1:"&amp;LEN(Binary!I128)))-1)))</f>
        <v>72</v>
      </c>
      <c r="J128" s="2">
        <f ca="1">SUMPRODUCT(--MID(Binary!J128,LEN(Binary!J128)+1-ROW(INDIRECT("1:"&amp;LEN(Binary!J128))),1),(2^(ROW(INDIRECT("1:"&amp;LEN(Binary!J128)))-1)))</f>
        <v>46</v>
      </c>
      <c r="K128" s="2">
        <f ca="1">SUMPRODUCT(--MID(Binary!K128,LEN(Binary!K128)+1-ROW(INDIRECT("1:"&amp;LEN(Binary!K128))),1),(2^(ROW(INDIRECT("1:"&amp;LEN(Binary!K128)))-1)))</f>
        <v>65521</v>
      </c>
      <c r="L128" s="2">
        <f ca="1">SUMPRODUCT(--MID(Binary!L128,LEN(Binary!L128)+1-ROW(INDIRECT("1:"&amp;LEN(Binary!L128))),1),(2^(ROW(INDIRECT("1:"&amp;LEN(Binary!L128)))-1)))</f>
        <v>65475</v>
      </c>
      <c r="M128" s="2">
        <f ca="1">SUMPRODUCT(--MID(Binary!M128,LEN(Binary!M128)+1-ROW(INDIRECT("1:"&amp;LEN(Binary!M128))),1),(2^(ROW(INDIRECT("1:"&amp;LEN(Binary!M128)))-1)))</f>
        <v>3156248231</v>
      </c>
      <c r="N128">
        <f t="shared" ca="1" si="13"/>
        <v>5.7571215724945066</v>
      </c>
      <c r="O128">
        <f t="shared" ca="1" si="14"/>
        <v>173.69791264746723</v>
      </c>
      <c r="P128">
        <f t="shared" ca="1" si="15"/>
        <v>30.110328741073609</v>
      </c>
      <c r="Q128">
        <f t="shared" ca="1" si="16"/>
        <v>33.21119502212197</v>
      </c>
      <c r="R128" s="7">
        <f ca="1">N128-coef!$B$1</f>
        <v>-9.9942750549342207E-4</v>
      </c>
      <c r="S128" s="7">
        <f ca="1">coef!$B$2*R128+coef!$C$2*R128^2+coef!$D$2*R128^3</f>
        <v>4.0192371475230075</v>
      </c>
      <c r="T128" s="7">
        <f ca="1">coef!$B$3+coef!$C$3*R128+coef!$D$3*R128^2</f>
        <v>-30870.632686869871</v>
      </c>
      <c r="U128" s="7">
        <f ca="1">coef!$B$4+coef!$C$4*R128</f>
        <v>4.0691999999999999E-2</v>
      </c>
      <c r="V128" s="7">
        <f ca="1">coef!$B$5+coef!$C$5*R128+coef!$D$5*R128^2+coef!$E$5*R128^3+coef!$F$5*Decimal!R128^4</f>
        <v>30.118019937826968</v>
      </c>
      <c r="W128" s="7">
        <f t="shared" ca="1" si="17"/>
        <v>-5.1093291710291311E-4</v>
      </c>
      <c r="X128" s="7">
        <f t="shared" ca="1" si="18"/>
        <v>15.773150342408671</v>
      </c>
      <c r="Y128" s="7">
        <f t="shared" ca="1" si="19"/>
        <v>108751.13966580507</v>
      </c>
    </row>
    <row r="129" spans="1:25">
      <c r="A129" s="2">
        <f ca="1">SUMPRODUCT(--MID(Binary!A129,LEN(Binary!A129)+1-ROW(INDIRECT("1:"&amp;LEN(Binary!A129))),1),(2^(ROW(INDIRECT("1:"&amp;LEN(Binary!A129)))-1)))</f>
        <v>414371378</v>
      </c>
      <c r="B129" s="2">
        <f ca="1">SUMPRODUCT(--MID(Binary!B129,LEN(Binary!B129)+1-ROW(INDIRECT("1:"&amp;LEN(Binary!B129))),1),(2^(ROW(INDIRECT("1:"&amp;LEN(Binary!B129)))-1)))</f>
        <v>0</v>
      </c>
      <c r="C129" s="2">
        <f ca="1">SUMPRODUCT(--MID(Binary!C129,LEN(Binary!C129)+1-ROW(INDIRECT("1:"&amp;LEN(Binary!C129))),1),(2^(ROW(INDIRECT("1:"&amp;LEN(Binary!C129)))-1)))</f>
        <v>602629375</v>
      </c>
      <c r="D129" s="2">
        <f ca="1">SUMPRODUCT(--MID(Binary!D129,LEN(Binary!D129)+1-ROW(INDIRECT("1:"&amp;LEN(Binary!D129))),1),(2^(ROW(INDIRECT("1:"&amp;LEN(Binary!D129)))-1)))</f>
        <v>0</v>
      </c>
      <c r="E129" s="2">
        <f ca="1">SUMPRODUCT(--MID(Binary!E129,LEN(Binary!E129)+1-ROW(INDIRECT("1:"&amp;LEN(Binary!E129))),1),(2^(ROW(INDIRECT("1:"&amp;LEN(Binary!E129)))-1)))</f>
        <v>65498</v>
      </c>
      <c r="F129" s="2">
        <f ca="1">SUMPRODUCT(--MID(Binary!F129,LEN(Binary!F129)+1-ROW(INDIRECT("1:"&amp;LEN(Binary!F129))),1),(2^(ROW(INDIRECT("1:"&amp;LEN(Binary!F129)))-1)))</f>
        <v>65494</v>
      </c>
      <c r="G129" s="2">
        <f ca="1">SUMPRODUCT(--MID(Binary!G129,LEN(Binary!G129)+1-ROW(INDIRECT("1:"&amp;LEN(Binary!G129))),1),(2^(ROW(INDIRECT("1:"&amp;LEN(Binary!G129)))-1)))</f>
        <v>37</v>
      </c>
      <c r="H129" s="2">
        <f ca="1">SUMPRODUCT(--MID(Binary!H129,LEN(Binary!H129)+1-ROW(INDIRECT("1:"&amp;LEN(Binary!H129))),1),(2^(ROW(INDIRECT("1:"&amp;LEN(Binary!H129)))-1)))</f>
        <v>65532</v>
      </c>
      <c r="I129" s="2">
        <f ca="1">SUMPRODUCT(--MID(Binary!I129,LEN(Binary!I129)+1-ROW(INDIRECT("1:"&amp;LEN(Binary!I129))),1),(2^(ROW(INDIRECT("1:"&amp;LEN(Binary!I129)))-1)))</f>
        <v>65480</v>
      </c>
      <c r="J129" s="2">
        <f ca="1">SUMPRODUCT(--MID(Binary!J129,LEN(Binary!J129)+1-ROW(INDIRECT("1:"&amp;LEN(Binary!J129))),1),(2^(ROW(INDIRECT("1:"&amp;LEN(Binary!J129)))-1)))</f>
        <v>65520</v>
      </c>
      <c r="K129" s="2">
        <f ca="1">SUMPRODUCT(--MID(Binary!K129,LEN(Binary!K129)+1-ROW(INDIRECT("1:"&amp;LEN(Binary!K129))),1),(2^(ROW(INDIRECT("1:"&amp;LEN(Binary!K129)))-1)))</f>
        <v>55</v>
      </c>
      <c r="L129" s="2">
        <f ca="1">SUMPRODUCT(--MID(Binary!L129,LEN(Binary!L129)+1-ROW(INDIRECT("1:"&amp;LEN(Binary!L129))),1),(2^(ROW(INDIRECT("1:"&amp;LEN(Binary!L129)))-1)))</f>
        <v>40</v>
      </c>
      <c r="M129" s="2">
        <f ca="1">SUMPRODUCT(--MID(Binary!M129,LEN(Binary!M129)+1-ROW(INDIRECT("1:"&amp;LEN(Binary!M129))),1),(2^(ROW(INDIRECT("1:"&amp;LEN(Binary!M129)))-1)))</f>
        <v>3156248208</v>
      </c>
      <c r="N129">
        <f t="shared" ca="1" si="13"/>
        <v>5.7571215724945066</v>
      </c>
      <c r="O129">
        <f t="shared" ca="1" si="14"/>
        <v>173.69791264746723</v>
      </c>
      <c r="P129">
        <f t="shared" ca="1" si="15"/>
        <v>30.110328521728515</v>
      </c>
      <c r="Q129">
        <f t="shared" ca="1" si="16"/>
        <v>33.211195264055988</v>
      </c>
      <c r="R129" s="7">
        <f ca="1">N129-coef!$B$1</f>
        <v>-9.9942750549342207E-4</v>
      </c>
      <c r="S129" s="7">
        <f ca="1">coef!$B$2*R129+coef!$C$2*R129^2+coef!$D$2*R129^3</f>
        <v>4.0192371475230075</v>
      </c>
      <c r="T129" s="7">
        <f ca="1">coef!$B$3+coef!$C$3*R129+coef!$D$3*R129^2</f>
        <v>-30870.632686869871</v>
      </c>
      <c r="U129" s="7">
        <f ca="1">coef!$B$4+coef!$C$4*R129</f>
        <v>4.0691999999999999E-2</v>
      </c>
      <c r="V129" s="7">
        <f ca="1">coef!$B$5+coef!$C$5*R129+coef!$D$5*R129^2+coef!$E$5*R129^3+coef!$F$5*Decimal!R129^4</f>
        <v>30.118019937826968</v>
      </c>
      <c r="W129" s="7">
        <f t="shared" ca="1" si="17"/>
        <v>-5.1094749397240236E-4</v>
      </c>
      <c r="X129" s="7">
        <f t="shared" ca="1" si="18"/>
        <v>15.773600358304341</v>
      </c>
      <c r="Y129" s="7">
        <f t="shared" ca="1" si="19"/>
        <v>108754.24239040093</v>
      </c>
    </row>
    <row r="130" spans="1:25">
      <c r="A130" s="2">
        <f ca="1">SUMPRODUCT(--MID(Binary!A130,LEN(Binary!A130)+1-ROW(INDIRECT("1:"&amp;LEN(Binary!A130))),1),(2^(ROW(INDIRECT("1:"&amp;LEN(Binary!A130)))-1)))</f>
        <v>414371450</v>
      </c>
      <c r="B130" s="2">
        <f ca="1">SUMPRODUCT(--MID(Binary!B130,LEN(Binary!B130)+1-ROW(INDIRECT("1:"&amp;LEN(Binary!B130))),1),(2^(ROW(INDIRECT("1:"&amp;LEN(Binary!B130)))-1)))</f>
        <v>0</v>
      </c>
      <c r="C130" s="2">
        <f ca="1">SUMPRODUCT(--MID(Binary!C130,LEN(Binary!C130)+1-ROW(INDIRECT("1:"&amp;LEN(Binary!C130))),1),(2^(ROW(INDIRECT("1:"&amp;LEN(Binary!C130)))-1)))</f>
        <v>602629376</v>
      </c>
      <c r="D130" s="2">
        <f ca="1">SUMPRODUCT(--MID(Binary!D130,LEN(Binary!D130)+1-ROW(INDIRECT("1:"&amp;LEN(Binary!D130))),1),(2^(ROW(INDIRECT("1:"&amp;LEN(Binary!D130)))-1)))</f>
        <v>0</v>
      </c>
      <c r="E130" s="2">
        <f ca="1">SUMPRODUCT(--MID(Binary!E130,LEN(Binary!E130)+1-ROW(INDIRECT("1:"&amp;LEN(Binary!E130))),1),(2^(ROW(INDIRECT("1:"&amp;LEN(Binary!E130)))-1)))</f>
        <v>46</v>
      </c>
      <c r="F130" s="2">
        <f ca="1">SUMPRODUCT(--MID(Binary!F130,LEN(Binary!F130)+1-ROW(INDIRECT("1:"&amp;LEN(Binary!F130))),1),(2^(ROW(INDIRECT("1:"&amp;LEN(Binary!F130)))-1)))</f>
        <v>65500</v>
      </c>
      <c r="G130" s="2">
        <f ca="1">SUMPRODUCT(--MID(Binary!G130,LEN(Binary!G130)+1-ROW(INDIRECT("1:"&amp;LEN(Binary!G130))),1),(2^(ROW(INDIRECT("1:"&amp;LEN(Binary!G130)))-1)))</f>
        <v>65447</v>
      </c>
      <c r="H130" s="2">
        <f ca="1">SUMPRODUCT(--MID(Binary!H130,LEN(Binary!H130)+1-ROW(INDIRECT("1:"&amp;LEN(Binary!H130))),1),(2^(ROW(INDIRECT("1:"&amp;LEN(Binary!H130)))-1)))</f>
        <v>65472</v>
      </c>
      <c r="I130" s="2">
        <f ca="1">SUMPRODUCT(--MID(Binary!I130,LEN(Binary!I130)+1-ROW(INDIRECT("1:"&amp;LEN(Binary!I130))),1),(2^(ROW(INDIRECT("1:"&amp;LEN(Binary!I130)))-1)))</f>
        <v>23</v>
      </c>
      <c r="J130" s="2">
        <f ca="1">SUMPRODUCT(--MID(Binary!J130,LEN(Binary!J130)+1-ROW(INDIRECT("1:"&amp;LEN(Binary!J130))),1),(2^(ROW(INDIRECT("1:"&amp;LEN(Binary!J130)))-1)))</f>
        <v>47</v>
      </c>
      <c r="K130" s="2">
        <f ca="1">SUMPRODUCT(--MID(Binary!K130,LEN(Binary!K130)+1-ROW(INDIRECT("1:"&amp;LEN(Binary!K130))),1),(2^(ROW(INDIRECT("1:"&amp;LEN(Binary!K130)))-1)))</f>
        <v>47</v>
      </c>
      <c r="L130" s="2">
        <f ca="1">SUMPRODUCT(--MID(Binary!L130,LEN(Binary!L130)+1-ROW(INDIRECT("1:"&amp;LEN(Binary!L130))),1),(2^(ROW(INDIRECT("1:"&amp;LEN(Binary!L130)))-1)))</f>
        <v>2</v>
      </c>
      <c r="M130" s="2">
        <f ca="1">SUMPRODUCT(--MID(Binary!M130,LEN(Binary!M130)+1-ROW(INDIRECT("1:"&amp;LEN(Binary!M130))),1),(2^(ROW(INDIRECT("1:"&amp;LEN(Binary!M130)))-1)))</f>
        <v>3156248183</v>
      </c>
      <c r="N130">
        <f t="shared" ca="1" si="13"/>
        <v>5.7571215820312496</v>
      </c>
      <c r="O130">
        <f t="shared" ca="1" si="14"/>
        <v>173.69791235973449</v>
      </c>
      <c r="P130">
        <f t="shared" ca="1" si="15"/>
        <v>30.110328283309936</v>
      </c>
      <c r="Q130">
        <f t="shared" ca="1" si="16"/>
        <v>33.211195527027748</v>
      </c>
      <c r="R130" s="7">
        <f ca="1">N130-coef!$B$1</f>
        <v>-9.9941796875047118E-4</v>
      </c>
      <c r="S130" s="7">
        <f ca="1">coef!$B$2*R130+coef!$C$2*R130^2+coef!$D$2*R130^3</f>
        <v>4.0191989057938953</v>
      </c>
      <c r="T130" s="7">
        <f ca="1">coef!$B$3+coef!$C$3*R130+coef!$D$3*R130^2</f>
        <v>-30870.632673908691</v>
      </c>
      <c r="U130" s="7">
        <f ca="1">coef!$B$4+coef!$C$4*R130</f>
        <v>4.0691999999999999E-2</v>
      </c>
      <c r="V130" s="7">
        <f ca="1">coef!$B$5+coef!$C$5*R130+coef!$D$5*R130^2+coef!$E$5*R130^3+coef!$F$5*Decimal!R130^4</f>
        <v>30.11801995395501</v>
      </c>
      <c r="W130" s="7">
        <f t="shared" ca="1" si="17"/>
        <v>-5.1096440993281256E-4</v>
      </c>
      <c r="X130" s="7">
        <f t="shared" ca="1" si="18"/>
        <v>15.774122579797115</v>
      </c>
      <c r="Y130" s="7">
        <f t="shared" ca="1" si="19"/>
        <v>108757.84295092717</v>
      </c>
    </row>
    <row r="131" spans="1:25">
      <c r="A131" s="2">
        <f ca="1">SUMPRODUCT(--MID(Binary!A131,LEN(Binary!A131)+1-ROW(INDIRECT("1:"&amp;LEN(Binary!A131))),1),(2^(ROW(INDIRECT("1:"&amp;LEN(Binary!A131)))-1)))</f>
        <v>414371522</v>
      </c>
      <c r="B131" s="2">
        <f ca="1">SUMPRODUCT(--MID(Binary!B131,LEN(Binary!B131)+1-ROW(INDIRECT("1:"&amp;LEN(Binary!B131))),1),(2^(ROW(INDIRECT("1:"&amp;LEN(Binary!B131)))-1)))</f>
        <v>0</v>
      </c>
      <c r="C131" s="2">
        <f ca="1">SUMPRODUCT(--MID(Binary!C131,LEN(Binary!C131)+1-ROW(INDIRECT("1:"&amp;LEN(Binary!C131))),1),(2^(ROW(INDIRECT("1:"&amp;LEN(Binary!C131)))-1)))</f>
        <v>602629375</v>
      </c>
      <c r="D131" s="2">
        <f ca="1">SUMPRODUCT(--MID(Binary!D131,LEN(Binary!D131)+1-ROW(INDIRECT("1:"&amp;LEN(Binary!D131))),1),(2^(ROW(INDIRECT("1:"&amp;LEN(Binary!D131)))-1)))</f>
        <v>0</v>
      </c>
      <c r="E131" s="2">
        <f ca="1">SUMPRODUCT(--MID(Binary!E131,LEN(Binary!E131)+1-ROW(INDIRECT("1:"&amp;LEN(Binary!E131))),1),(2^(ROW(INDIRECT("1:"&amp;LEN(Binary!E131)))-1)))</f>
        <v>23</v>
      </c>
      <c r="F131" s="2">
        <f ca="1">SUMPRODUCT(--MID(Binary!F131,LEN(Binary!F131)+1-ROW(INDIRECT("1:"&amp;LEN(Binary!F131))),1),(2^(ROW(INDIRECT("1:"&amp;LEN(Binary!F131)))-1)))</f>
        <v>65532</v>
      </c>
      <c r="G131" s="2">
        <f ca="1">SUMPRODUCT(--MID(Binary!G131,LEN(Binary!G131)+1-ROW(INDIRECT("1:"&amp;LEN(Binary!G131))),1),(2^(ROW(INDIRECT("1:"&amp;LEN(Binary!G131)))-1)))</f>
        <v>65498</v>
      </c>
      <c r="H131" s="2">
        <f ca="1">SUMPRODUCT(--MID(Binary!H131,LEN(Binary!H131)+1-ROW(INDIRECT("1:"&amp;LEN(Binary!H131))),1),(2^(ROW(INDIRECT("1:"&amp;LEN(Binary!H131)))-1)))</f>
        <v>65521</v>
      </c>
      <c r="I131" s="2">
        <f ca="1">SUMPRODUCT(--MID(Binary!I131,LEN(Binary!I131)+1-ROW(INDIRECT("1:"&amp;LEN(Binary!I131))),1),(2^(ROW(INDIRECT("1:"&amp;LEN(Binary!I131)))-1)))</f>
        <v>65520</v>
      </c>
      <c r="J131" s="2">
        <f ca="1">SUMPRODUCT(--MID(Binary!J131,LEN(Binary!J131)+1-ROW(INDIRECT("1:"&amp;LEN(Binary!J131))),1),(2^(ROW(INDIRECT("1:"&amp;LEN(Binary!J131)))-1)))</f>
        <v>34</v>
      </c>
      <c r="K131" s="2">
        <f ca="1">SUMPRODUCT(--MID(Binary!K131,LEN(Binary!K131)+1-ROW(INDIRECT("1:"&amp;LEN(Binary!K131))),1),(2^(ROW(INDIRECT("1:"&amp;LEN(Binary!K131)))-1)))</f>
        <v>46</v>
      </c>
      <c r="L131" s="2">
        <f ca="1">SUMPRODUCT(--MID(Binary!L131,LEN(Binary!L131)+1-ROW(INDIRECT("1:"&amp;LEN(Binary!L131))),1),(2^(ROW(INDIRECT("1:"&amp;LEN(Binary!L131)))-1)))</f>
        <v>8</v>
      </c>
      <c r="M131" s="2">
        <f ca="1">SUMPRODUCT(--MID(Binary!M131,LEN(Binary!M131)+1-ROW(INDIRECT("1:"&amp;LEN(Binary!M131))),1),(2^(ROW(INDIRECT("1:"&amp;LEN(Binary!M131)))-1)))</f>
        <v>3156248194</v>
      </c>
      <c r="N131">
        <f t="shared" ca="1" si="13"/>
        <v>5.7571215724945066</v>
      </c>
      <c r="O131">
        <f t="shared" ca="1" si="14"/>
        <v>173.69791264746723</v>
      </c>
      <c r="P131">
        <f t="shared" ca="1" si="15"/>
        <v>30.110328388214111</v>
      </c>
      <c r="Q131">
        <f t="shared" ca="1" si="16"/>
        <v>33.211195411320176</v>
      </c>
      <c r="R131" s="7">
        <f ca="1">N131-coef!$B$1</f>
        <v>-9.9942750549342207E-4</v>
      </c>
      <c r="S131" s="7">
        <f ca="1">coef!$B$2*R131+coef!$C$2*R131^2+coef!$D$2*R131^3</f>
        <v>4.0192371475230075</v>
      </c>
      <c r="T131" s="7">
        <f ca="1">coef!$B$3+coef!$C$3*R131+coef!$D$3*R131^2</f>
        <v>-30870.632686869871</v>
      </c>
      <c r="U131" s="7">
        <f ca="1">coef!$B$4+coef!$C$4*R131</f>
        <v>4.0691999999999999E-2</v>
      </c>
      <c r="V131" s="7">
        <f ca="1">coef!$B$5+coef!$C$5*R131+coef!$D$5*R131^2+coef!$E$5*R131^3+coef!$F$5*Decimal!R131^4</f>
        <v>30.118019937826968</v>
      </c>
      <c r="W131" s="7">
        <f t="shared" ca="1" si="17"/>
        <v>-5.1095636684950207E-4</v>
      </c>
      <c r="X131" s="7">
        <f t="shared" ca="1" si="18"/>
        <v>15.773874281024305</v>
      </c>
      <c r="Y131" s="7">
        <f t="shared" ca="1" si="19"/>
        <v>108756.13100537828</v>
      </c>
    </row>
    <row r="132" spans="1:25">
      <c r="A132" s="2">
        <f ca="1">SUMPRODUCT(--MID(Binary!A132,LEN(Binary!A132)+1-ROW(INDIRECT("1:"&amp;LEN(Binary!A132))),1),(2^(ROW(INDIRECT("1:"&amp;LEN(Binary!A132)))-1)))</f>
        <v>414371594</v>
      </c>
      <c r="B132" s="2">
        <f ca="1">SUMPRODUCT(--MID(Binary!B132,LEN(Binary!B132)+1-ROW(INDIRECT("1:"&amp;LEN(Binary!B132))),1),(2^(ROW(INDIRECT("1:"&amp;LEN(Binary!B132)))-1)))</f>
        <v>0</v>
      </c>
      <c r="C132" s="2">
        <f ca="1">SUMPRODUCT(--MID(Binary!C132,LEN(Binary!C132)+1-ROW(INDIRECT("1:"&amp;LEN(Binary!C132))),1),(2^(ROW(INDIRECT("1:"&amp;LEN(Binary!C132)))-1)))</f>
        <v>602629375</v>
      </c>
      <c r="D132" s="2">
        <f ca="1">SUMPRODUCT(--MID(Binary!D132,LEN(Binary!D132)+1-ROW(INDIRECT("1:"&amp;LEN(Binary!D132))),1),(2^(ROW(INDIRECT("1:"&amp;LEN(Binary!D132)))-1)))</f>
        <v>0</v>
      </c>
      <c r="E132" s="2">
        <f ca="1">SUMPRODUCT(--MID(Binary!E132,LEN(Binary!E132)+1-ROW(INDIRECT("1:"&amp;LEN(Binary!E132))),1),(2^(ROW(INDIRECT("1:"&amp;LEN(Binary!E132)))-1)))</f>
        <v>65523</v>
      </c>
      <c r="F132" s="2">
        <f ca="1">SUMPRODUCT(--MID(Binary!F132,LEN(Binary!F132)+1-ROW(INDIRECT("1:"&amp;LEN(Binary!F132))),1),(2^(ROW(INDIRECT("1:"&amp;LEN(Binary!F132)))-1)))</f>
        <v>65471</v>
      </c>
      <c r="G132" s="2">
        <f ca="1">SUMPRODUCT(--MID(Binary!G132,LEN(Binary!G132)+1-ROW(INDIRECT("1:"&amp;LEN(Binary!G132))),1),(2^(ROW(INDIRECT("1:"&amp;LEN(Binary!G132)))-1)))</f>
        <v>24</v>
      </c>
      <c r="H132" s="2">
        <f ca="1">SUMPRODUCT(--MID(Binary!H132,LEN(Binary!H132)+1-ROW(INDIRECT("1:"&amp;LEN(Binary!H132))),1),(2^(ROW(INDIRECT("1:"&amp;LEN(Binary!H132)))-1)))</f>
        <v>21</v>
      </c>
      <c r="I132" s="2">
        <f ca="1">SUMPRODUCT(--MID(Binary!I132,LEN(Binary!I132)+1-ROW(INDIRECT("1:"&amp;LEN(Binary!I132))),1),(2^(ROW(INDIRECT("1:"&amp;LEN(Binary!I132)))-1)))</f>
        <v>65531</v>
      </c>
      <c r="J132" s="2">
        <f ca="1">SUMPRODUCT(--MID(Binary!J132,LEN(Binary!J132)+1-ROW(INDIRECT("1:"&amp;LEN(Binary!J132))),1),(2^(ROW(INDIRECT("1:"&amp;LEN(Binary!J132)))-1)))</f>
        <v>65504</v>
      </c>
      <c r="K132" s="2">
        <f ca="1">SUMPRODUCT(--MID(Binary!K132,LEN(Binary!K132)+1-ROW(INDIRECT("1:"&amp;LEN(Binary!K132))),1),(2^(ROW(INDIRECT("1:"&amp;LEN(Binary!K132)))-1)))</f>
        <v>65517</v>
      </c>
      <c r="L132" s="2">
        <f ca="1">SUMPRODUCT(--MID(Binary!L132,LEN(Binary!L132)+1-ROW(INDIRECT("1:"&amp;LEN(Binary!L132))),1),(2^(ROW(INDIRECT("1:"&amp;LEN(Binary!L132)))-1)))</f>
        <v>3</v>
      </c>
      <c r="M132" s="2">
        <f ca="1">SUMPRODUCT(--MID(Binary!M132,LEN(Binary!M132)+1-ROW(INDIRECT("1:"&amp;LEN(Binary!M132))),1),(2^(ROW(INDIRECT("1:"&amp;LEN(Binary!M132)))-1)))</f>
        <v>3156248252</v>
      </c>
      <c r="N132">
        <f t="shared" ca="1" si="13"/>
        <v>5.7571215724945066</v>
      </c>
      <c r="O132">
        <f t="shared" ca="1" si="14"/>
        <v>173.69791264746723</v>
      </c>
      <c r="P132">
        <f t="shared" ca="1" si="15"/>
        <v>30.110328941345216</v>
      </c>
      <c r="Q132">
        <f t="shared" ca="1" si="16"/>
        <v>33.211194801225702</v>
      </c>
      <c r="R132" s="7">
        <f ca="1">N132-coef!$B$1</f>
        <v>-9.9942750549342207E-4</v>
      </c>
      <c r="S132" s="7">
        <f ca="1">coef!$B$2*R132+coef!$C$2*R132^2+coef!$D$2*R132^3</f>
        <v>4.0192371475230075</v>
      </c>
      <c r="T132" s="7">
        <f ca="1">coef!$B$3+coef!$C$3*R132+coef!$D$3*R132^2</f>
        <v>-30870.632686869871</v>
      </c>
      <c r="U132" s="7">
        <f ca="1">coef!$B$4+coef!$C$4*R132</f>
        <v>4.0691999999999999E-2</v>
      </c>
      <c r="V132" s="7">
        <f ca="1">coef!$B$5+coef!$C$5*R132+coef!$D$5*R132^2+coef!$E$5*R132^3+coef!$F$5*Decimal!R132^4</f>
        <v>30.118019937826968</v>
      </c>
      <c r="W132" s="7">
        <f t="shared" ca="1" si="17"/>
        <v>-5.1091960778748557E-4</v>
      </c>
      <c r="X132" s="7">
        <f t="shared" ca="1" si="18"/>
        <v>15.772739458336444</v>
      </c>
      <c r="Y132" s="7">
        <f t="shared" ca="1" si="19"/>
        <v>108748.30674339228</v>
      </c>
    </row>
    <row r="133" spans="1:25">
      <c r="A133" s="2">
        <f ca="1">SUMPRODUCT(--MID(Binary!A133,LEN(Binary!A133)+1-ROW(INDIRECT("1:"&amp;LEN(Binary!A133))),1),(2^(ROW(INDIRECT("1:"&amp;LEN(Binary!A133)))-1)))</f>
        <v>414371666</v>
      </c>
      <c r="B133" s="2">
        <f ca="1">SUMPRODUCT(--MID(Binary!B133,LEN(Binary!B133)+1-ROW(INDIRECT("1:"&amp;LEN(Binary!B133))),1),(2^(ROW(INDIRECT("1:"&amp;LEN(Binary!B133)))-1)))</f>
        <v>0</v>
      </c>
      <c r="C133" s="2">
        <f ca="1">SUMPRODUCT(--MID(Binary!C133,LEN(Binary!C133)+1-ROW(INDIRECT("1:"&amp;LEN(Binary!C133))),1),(2^(ROW(INDIRECT("1:"&amp;LEN(Binary!C133)))-1)))</f>
        <v>602629376</v>
      </c>
      <c r="D133" s="2">
        <f ca="1">SUMPRODUCT(--MID(Binary!D133,LEN(Binary!D133)+1-ROW(INDIRECT("1:"&amp;LEN(Binary!D133))),1),(2^(ROW(INDIRECT("1:"&amp;LEN(Binary!D133)))-1)))</f>
        <v>0</v>
      </c>
      <c r="E133" s="2">
        <f ca="1">SUMPRODUCT(--MID(Binary!E133,LEN(Binary!E133)+1-ROW(INDIRECT("1:"&amp;LEN(Binary!E133))),1),(2^(ROW(INDIRECT("1:"&amp;LEN(Binary!E133)))-1)))</f>
        <v>65533</v>
      </c>
      <c r="F133" s="2">
        <f ca="1">SUMPRODUCT(--MID(Binary!F133,LEN(Binary!F133)+1-ROW(INDIRECT("1:"&amp;LEN(Binary!F133))),1),(2^(ROW(INDIRECT("1:"&amp;LEN(Binary!F133)))-1)))</f>
        <v>71</v>
      </c>
      <c r="G133" s="2">
        <f ca="1">SUMPRODUCT(--MID(Binary!G133,LEN(Binary!G133)+1-ROW(INDIRECT("1:"&amp;LEN(Binary!G133))),1),(2^(ROW(INDIRECT("1:"&amp;LEN(Binary!G133)))-1)))</f>
        <v>66</v>
      </c>
      <c r="H133" s="2">
        <f ca="1">SUMPRODUCT(--MID(Binary!H133,LEN(Binary!H133)+1-ROW(INDIRECT("1:"&amp;LEN(Binary!H133))),1),(2^(ROW(INDIRECT("1:"&amp;LEN(Binary!H133)))-1)))</f>
        <v>52</v>
      </c>
      <c r="I133" s="2">
        <f ca="1">SUMPRODUCT(--MID(Binary!I133,LEN(Binary!I133)+1-ROW(INDIRECT("1:"&amp;LEN(Binary!I133))),1),(2^(ROW(INDIRECT("1:"&amp;LEN(Binary!I133)))-1)))</f>
        <v>65489</v>
      </c>
      <c r="J133" s="2">
        <f ca="1">SUMPRODUCT(--MID(Binary!J133,LEN(Binary!J133)+1-ROW(INDIRECT("1:"&amp;LEN(Binary!J133))),1),(2^(ROW(INDIRECT("1:"&amp;LEN(Binary!J133)))-1)))</f>
        <v>65444</v>
      </c>
      <c r="K133" s="2">
        <f ca="1">SUMPRODUCT(--MID(Binary!K133,LEN(Binary!K133)+1-ROW(INDIRECT("1:"&amp;LEN(Binary!K133))),1),(2^(ROW(INDIRECT("1:"&amp;LEN(Binary!K133)))-1)))</f>
        <v>65484</v>
      </c>
      <c r="L133" s="2">
        <f ca="1">SUMPRODUCT(--MID(Binary!L133,LEN(Binary!L133)+1-ROW(INDIRECT("1:"&amp;LEN(Binary!L133))),1),(2^(ROW(INDIRECT("1:"&amp;LEN(Binary!L133)))-1)))</f>
        <v>42</v>
      </c>
      <c r="M133" s="2">
        <f ca="1">SUMPRODUCT(--MID(Binary!M133,LEN(Binary!M133)+1-ROW(INDIRECT("1:"&amp;LEN(Binary!M133))),1),(2^(ROW(INDIRECT("1:"&amp;LEN(Binary!M133)))-1)))</f>
        <v>3156248245</v>
      </c>
      <c r="N133">
        <f t="shared" ca="1" si="13"/>
        <v>5.7571215820312496</v>
      </c>
      <c r="O133">
        <f t="shared" ca="1" si="14"/>
        <v>173.69791235973449</v>
      </c>
      <c r="P133">
        <f t="shared" ca="1" si="15"/>
        <v>30.110328874588014</v>
      </c>
      <c r="Q133">
        <f t="shared" ca="1" si="16"/>
        <v>33.211194874857789</v>
      </c>
      <c r="R133" s="7">
        <f ca="1">N133-coef!$B$1</f>
        <v>-9.9941796875047118E-4</v>
      </c>
      <c r="S133" s="7">
        <f ca="1">coef!$B$2*R133+coef!$C$2*R133^2+coef!$D$2*R133^3</f>
        <v>4.0191989057938953</v>
      </c>
      <c r="T133" s="7">
        <f ca="1">coef!$B$3+coef!$C$3*R133+coef!$D$3*R133^2</f>
        <v>-30870.632673908691</v>
      </c>
      <c r="U133" s="7">
        <f ca="1">coef!$B$4+coef!$C$4*R133</f>
        <v>4.0691999999999999E-2</v>
      </c>
      <c r="V133" s="7">
        <f ca="1">coef!$B$5+coef!$C$5*R133+coef!$D$5*R133^2+coef!$E$5*R133^3+coef!$F$5*Decimal!R133^4</f>
        <v>30.11801995395501</v>
      </c>
      <c r="W133" s="7">
        <f t="shared" ca="1" si="17"/>
        <v>-5.1092511576267263E-4</v>
      </c>
      <c r="X133" s="7">
        <f t="shared" ca="1" si="18"/>
        <v>15.772909493463159</v>
      </c>
      <c r="Y133" s="7">
        <f t="shared" ca="1" si="19"/>
        <v>108749.47908458044</v>
      </c>
    </row>
    <row r="134" spans="1:25">
      <c r="A134" s="2">
        <f ca="1">SUMPRODUCT(--MID(Binary!A134,LEN(Binary!A134)+1-ROW(INDIRECT("1:"&amp;LEN(Binary!A134))),1),(2^(ROW(INDIRECT("1:"&amp;LEN(Binary!A134)))-1)))</f>
        <v>414371738</v>
      </c>
      <c r="B134" s="2">
        <f ca="1">SUMPRODUCT(--MID(Binary!B134,LEN(Binary!B134)+1-ROW(INDIRECT("1:"&amp;LEN(Binary!B134))),1),(2^(ROW(INDIRECT("1:"&amp;LEN(Binary!B134)))-1)))</f>
        <v>0</v>
      </c>
      <c r="C134" s="2">
        <f ca="1">SUMPRODUCT(--MID(Binary!C134,LEN(Binary!C134)+1-ROW(INDIRECT("1:"&amp;LEN(Binary!C134))),1),(2^(ROW(INDIRECT("1:"&amp;LEN(Binary!C134)))-1)))</f>
        <v>602629376</v>
      </c>
      <c r="D134" s="2">
        <f ca="1">SUMPRODUCT(--MID(Binary!D134,LEN(Binary!D134)+1-ROW(INDIRECT("1:"&amp;LEN(Binary!D134))),1),(2^(ROW(INDIRECT("1:"&amp;LEN(Binary!D134)))-1)))</f>
        <v>0</v>
      </c>
      <c r="E134" s="2">
        <f ca="1">SUMPRODUCT(--MID(Binary!E134,LEN(Binary!E134)+1-ROW(INDIRECT("1:"&amp;LEN(Binary!E134))),1),(2^(ROW(INDIRECT("1:"&amp;LEN(Binary!E134)))-1)))</f>
        <v>60</v>
      </c>
      <c r="F134" s="2">
        <f ca="1">SUMPRODUCT(--MID(Binary!F134,LEN(Binary!F134)+1-ROW(INDIRECT("1:"&amp;LEN(Binary!F134))),1),(2^(ROW(INDIRECT("1:"&amp;LEN(Binary!F134)))-1)))</f>
        <v>79</v>
      </c>
      <c r="G134" s="2">
        <f ca="1">SUMPRODUCT(--MID(Binary!G134,LEN(Binary!G134)+1-ROW(INDIRECT("1:"&amp;LEN(Binary!G134))),1),(2^(ROW(INDIRECT("1:"&amp;LEN(Binary!G134)))-1)))</f>
        <v>3</v>
      </c>
      <c r="H134" s="2">
        <f ca="1">SUMPRODUCT(--MID(Binary!H134,LEN(Binary!H134)+1-ROW(INDIRECT("1:"&amp;LEN(Binary!H134))),1),(2^(ROW(INDIRECT("1:"&amp;LEN(Binary!H134)))-1)))</f>
        <v>65514</v>
      </c>
      <c r="I134" s="2">
        <f ca="1">SUMPRODUCT(--MID(Binary!I134,LEN(Binary!I134)+1-ROW(INDIRECT("1:"&amp;LEN(Binary!I134))),1),(2^(ROW(INDIRECT("1:"&amp;LEN(Binary!I134)))-1)))</f>
        <v>65475</v>
      </c>
      <c r="J134" s="2">
        <f ca="1">SUMPRODUCT(--MID(Binary!J134,LEN(Binary!J134)+1-ROW(INDIRECT("1:"&amp;LEN(Binary!J134))),1),(2^(ROW(INDIRECT("1:"&amp;LEN(Binary!J134)))-1)))</f>
        <v>65500</v>
      </c>
      <c r="K134" s="2">
        <f ca="1">SUMPRODUCT(--MID(Binary!K134,LEN(Binary!K134)+1-ROW(INDIRECT("1:"&amp;LEN(Binary!K134))),1),(2^(ROW(INDIRECT("1:"&amp;LEN(Binary!K134)))-1)))</f>
        <v>22</v>
      </c>
      <c r="L134" s="2">
        <f ca="1">SUMPRODUCT(--MID(Binary!L134,LEN(Binary!L134)+1-ROW(INDIRECT("1:"&amp;LEN(Binary!L134))),1),(2^(ROW(INDIRECT("1:"&amp;LEN(Binary!L134)))-1)))</f>
        <v>10</v>
      </c>
      <c r="M134" s="2">
        <f ca="1">SUMPRODUCT(--MID(Binary!M134,LEN(Binary!M134)+1-ROW(INDIRECT("1:"&amp;LEN(Binary!M134))),1),(2^(ROW(INDIRECT("1:"&amp;LEN(Binary!M134)))-1)))</f>
        <v>3156248222</v>
      </c>
      <c r="N134">
        <f t="shared" ca="1" si="13"/>
        <v>5.7571215820312496</v>
      </c>
      <c r="O134">
        <f t="shared" ca="1" si="14"/>
        <v>173.69791235973449</v>
      </c>
      <c r="P134">
        <f t="shared" ca="1" si="15"/>
        <v>30.11032865524292</v>
      </c>
      <c r="Q134">
        <f t="shared" ca="1" si="16"/>
        <v>33.211195116791806</v>
      </c>
      <c r="R134" s="7">
        <f ca="1">N134-coef!$B$1</f>
        <v>-9.9941796875047118E-4</v>
      </c>
      <c r="S134" s="7">
        <f ca="1">coef!$B$2*R134+coef!$C$2*R134^2+coef!$D$2*R134^3</f>
        <v>4.0191989057938953</v>
      </c>
      <c r="T134" s="7">
        <f ca="1">coef!$B$3+coef!$C$3*R134+coef!$D$3*R134^2</f>
        <v>-30870.632673908691</v>
      </c>
      <c r="U134" s="7">
        <f ca="1">coef!$B$4+coef!$C$4*R134</f>
        <v>4.0691999999999999E-2</v>
      </c>
      <c r="V134" s="7">
        <f ca="1">coef!$B$5+coef!$C$5*R134+coef!$D$5*R134^2+coef!$E$5*R134^3+coef!$F$5*Decimal!R134^4</f>
        <v>30.11801995395501</v>
      </c>
      <c r="W134" s="7">
        <f t="shared" ca="1" si="17"/>
        <v>-5.1093969263193983E-4</v>
      </c>
      <c r="X134" s="7">
        <f t="shared" ca="1" si="18"/>
        <v>15.773359509351499</v>
      </c>
      <c r="Y134" s="7">
        <f t="shared" ca="1" si="19"/>
        <v>108752.58180912578</v>
      </c>
    </row>
    <row r="135" spans="1:25">
      <c r="A135" s="2">
        <f ca="1">SUMPRODUCT(--MID(Binary!A135,LEN(Binary!A135)+1-ROW(INDIRECT("1:"&amp;LEN(Binary!A135))),1),(2^(ROW(INDIRECT("1:"&amp;LEN(Binary!A135)))-1)))</f>
        <v>414371810</v>
      </c>
      <c r="B135" s="2">
        <f ca="1">SUMPRODUCT(--MID(Binary!B135,LEN(Binary!B135)+1-ROW(INDIRECT("1:"&amp;LEN(Binary!B135))),1),(2^(ROW(INDIRECT("1:"&amp;LEN(Binary!B135)))-1)))</f>
        <v>0</v>
      </c>
      <c r="C135" s="2">
        <f ca="1">SUMPRODUCT(--MID(Binary!C135,LEN(Binary!C135)+1-ROW(INDIRECT("1:"&amp;LEN(Binary!C135))),1),(2^(ROW(INDIRECT("1:"&amp;LEN(Binary!C135)))-1)))</f>
        <v>602629375</v>
      </c>
      <c r="D135" s="2">
        <f ca="1">SUMPRODUCT(--MID(Binary!D135,LEN(Binary!D135)+1-ROW(INDIRECT("1:"&amp;LEN(Binary!D135))),1),(2^(ROW(INDIRECT("1:"&amp;LEN(Binary!D135)))-1)))</f>
        <v>0</v>
      </c>
      <c r="E135" s="2">
        <f ca="1">SUMPRODUCT(--MID(Binary!E135,LEN(Binary!E135)+1-ROW(INDIRECT("1:"&amp;LEN(Binary!E135))),1),(2^(ROW(INDIRECT("1:"&amp;LEN(Binary!E135)))-1)))</f>
        <v>65469</v>
      </c>
      <c r="F135" s="2">
        <f ca="1">SUMPRODUCT(--MID(Binary!F135,LEN(Binary!F135)+1-ROW(INDIRECT("1:"&amp;LEN(Binary!F135))),1),(2^(ROW(INDIRECT("1:"&amp;LEN(Binary!F135)))-1)))</f>
        <v>37</v>
      </c>
      <c r="G135" s="2">
        <f ca="1">SUMPRODUCT(--MID(Binary!G135,LEN(Binary!G135)+1-ROW(INDIRECT("1:"&amp;LEN(Binary!G135))),1),(2^(ROW(INDIRECT("1:"&amp;LEN(Binary!G135)))-1)))</f>
        <v>70</v>
      </c>
      <c r="H135" s="2">
        <f ca="1">SUMPRODUCT(--MID(Binary!H135,LEN(Binary!H135)+1-ROW(INDIRECT("1:"&amp;LEN(Binary!H135))),1),(2^(ROW(INDIRECT("1:"&amp;LEN(Binary!H135)))-1)))</f>
        <v>65524</v>
      </c>
      <c r="I135" s="2">
        <f ca="1">SUMPRODUCT(--MID(Binary!I135,LEN(Binary!I135)+1-ROW(INDIRECT("1:"&amp;LEN(Binary!I135))),1),(2^(ROW(INDIRECT("1:"&amp;LEN(Binary!I135)))-1)))</f>
        <v>65447</v>
      </c>
      <c r="J135" s="2">
        <f ca="1">SUMPRODUCT(--MID(Binary!J135,LEN(Binary!J135)+1-ROW(INDIRECT("1:"&amp;LEN(Binary!J135))),1),(2^(ROW(INDIRECT("1:"&amp;LEN(Binary!J135)))-1)))</f>
        <v>65520</v>
      </c>
      <c r="K135" s="2">
        <f ca="1">SUMPRODUCT(--MID(Binary!K135,LEN(Binary!K135)+1-ROW(INDIRECT("1:"&amp;LEN(Binary!K135))),1),(2^(ROW(INDIRECT("1:"&amp;LEN(Binary!K135)))-1)))</f>
        <v>16</v>
      </c>
      <c r="L135" s="2">
        <f ca="1">SUMPRODUCT(--MID(Binary!L135,LEN(Binary!L135)+1-ROW(INDIRECT("1:"&amp;LEN(Binary!L135))),1),(2^(ROW(INDIRECT("1:"&amp;LEN(Binary!L135)))-1)))</f>
        <v>65520</v>
      </c>
      <c r="M135" s="2">
        <f ca="1">SUMPRODUCT(--MID(Binary!M135,LEN(Binary!M135)+1-ROW(INDIRECT("1:"&amp;LEN(Binary!M135))),1),(2^(ROW(INDIRECT("1:"&amp;LEN(Binary!M135)))-1)))</f>
        <v>3156248273</v>
      </c>
      <c r="N135">
        <f t="shared" ca="1" si="13"/>
        <v>5.7571215724945066</v>
      </c>
      <c r="O135">
        <f t="shared" ca="1" si="14"/>
        <v>173.69791264746723</v>
      </c>
      <c r="P135">
        <f t="shared" ca="1" si="15"/>
        <v>30.11032914161682</v>
      </c>
      <c r="Q135">
        <f t="shared" ca="1" si="16"/>
        <v>33.211194580329433</v>
      </c>
      <c r="R135" s="7">
        <f ca="1">N135-coef!$B$1</f>
        <v>-9.9942750549342207E-4</v>
      </c>
      <c r="S135" s="7">
        <f ca="1">coef!$B$2*R135+coef!$C$2*R135^2+coef!$D$2*R135^3</f>
        <v>4.0192371475230075</v>
      </c>
      <c r="T135" s="7">
        <f ca="1">coef!$B$3+coef!$C$3*R135+coef!$D$3*R135^2</f>
        <v>-30870.632686869871</v>
      </c>
      <c r="U135" s="7">
        <f ca="1">coef!$B$4+coef!$C$4*R135</f>
        <v>4.0691999999999999E-2</v>
      </c>
      <c r="V135" s="7">
        <f ca="1">coef!$B$5+coef!$C$5*R135+coef!$D$5*R135^2+coef!$E$5*R135^3+coef!$F$5*Decimal!R135^4</f>
        <v>30.118019937826968</v>
      </c>
      <c r="W135" s="7">
        <f t="shared" ca="1" si="17"/>
        <v>-5.1090629847272417E-4</v>
      </c>
      <c r="X135" s="7">
        <f t="shared" ca="1" si="18"/>
        <v>15.772328574285224</v>
      </c>
      <c r="Y135" s="7">
        <f t="shared" ca="1" si="19"/>
        <v>108745.47382112432</v>
      </c>
    </row>
    <row r="136" spans="1:25">
      <c r="A136" s="2">
        <f ca="1">SUMPRODUCT(--MID(Binary!A136,LEN(Binary!A136)+1-ROW(INDIRECT("1:"&amp;LEN(Binary!A136))),1),(2^(ROW(INDIRECT("1:"&amp;LEN(Binary!A136)))-1)))</f>
        <v>414371882</v>
      </c>
      <c r="B136" s="2">
        <f ca="1">SUMPRODUCT(--MID(Binary!B136,LEN(Binary!B136)+1-ROW(INDIRECT("1:"&amp;LEN(Binary!B136))),1),(2^(ROW(INDIRECT("1:"&amp;LEN(Binary!B136)))-1)))</f>
        <v>0</v>
      </c>
      <c r="C136" s="2">
        <f ca="1">SUMPRODUCT(--MID(Binary!C136,LEN(Binary!C136)+1-ROW(INDIRECT("1:"&amp;LEN(Binary!C136))),1),(2^(ROW(INDIRECT("1:"&amp;LEN(Binary!C136)))-1)))</f>
        <v>602629375</v>
      </c>
      <c r="D136" s="2">
        <f ca="1">SUMPRODUCT(--MID(Binary!D136,LEN(Binary!D136)+1-ROW(INDIRECT("1:"&amp;LEN(Binary!D136))),1),(2^(ROW(INDIRECT("1:"&amp;LEN(Binary!D136)))-1)))</f>
        <v>0</v>
      </c>
      <c r="E136" s="2">
        <f ca="1">SUMPRODUCT(--MID(Binary!E136,LEN(Binary!E136)+1-ROW(INDIRECT("1:"&amp;LEN(Binary!E136))),1),(2^(ROW(INDIRECT("1:"&amp;LEN(Binary!E136)))-1)))</f>
        <v>85</v>
      </c>
      <c r="F136" s="2">
        <f ca="1">SUMPRODUCT(--MID(Binary!F136,LEN(Binary!F136)+1-ROW(INDIRECT("1:"&amp;LEN(Binary!F136))),1),(2^(ROW(INDIRECT("1:"&amp;LEN(Binary!F136)))-1)))</f>
        <v>38</v>
      </c>
      <c r="G136" s="2">
        <f ca="1">SUMPRODUCT(--MID(Binary!G136,LEN(Binary!G136)+1-ROW(INDIRECT("1:"&amp;LEN(Binary!G136))),1),(2^(ROW(INDIRECT("1:"&amp;LEN(Binary!G136)))-1)))</f>
        <v>65516</v>
      </c>
      <c r="H136" s="2">
        <f ca="1">SUMPRODUCT(--MID(Binary!H136,LEN(Binary!H136)+1-ROW(INDIRECT("1:"&amp;LEN(Binary!H136))),1),(2^(ROW(INDIRECT("1:"&amp;LEN(Binary!H136)))-1)))</f>
        <v>65533</v>
      </c>
      <c r="I136" s="2">
        <f ca="1">SUMPRODUCT(--MID(Binary!I136,LEN(Binary!I136)+1-ROW(INDIRECT("1:"&amp;LEN(Binary!I136))),1),(2^(ROW(INDIRECT("1:"&amp;LEN(Binary!I136)))-1)))</f>
        <v>3</v>
      </c>
      <c r="J136" s="2">
        <f ca="1">SUMPRODUCT(--MID(Binary!J136,LEN(Binary!J136)+1-ROW(INDIRECT("1:"&amp;LEN(Binary!J136))),1),(2^(ROW(INDIRECT("1:"&amp;LEN(Binary!J136)))-1)))</f>
        <v>65513</v>
      </c>
      <c r="K136" s="2">
        <f ca="1">SUMPRODUCT(--MID(Binary!K136,LEN(Binary!K136)+1-ROW(INDIRECT("1:"&amp;LEN(Binary!K136))),1),(2^(ROW(INDIRECT("1:"&amp;LEN(Binary!K136)))-1)))</f>
        <v>72</v>
      </c>
      <c r="L136" s="2">
        <f ca="1">SUMPRODUCT(--MID(Binary!L136,LEN(Binary!L136)+1-ROW(INDIRECT("1:"&amp;LEN(Binary!L136))),1),(2^(ROW(INDIRECT("1:"&amp;LEN(Binary!L136)))-1)))</f>
        <v>20</v>
      </c>
      <c r="M136" s="2">
        <f ca="1">SUMPRODUCT(--MID(Binary!M136,LEN(Binary!M136)+1-ROW(INDIRECT("1:"&amp;LEN(Binary!M136))),1),(2^(ROW(INDIRECT("1:"&amp;LEN(Binary!M136)))-1)))</f>
        <v>3156248119</v>
      </c>
      <c r="N136">
        <f t="shared" ca="1" si="13"/>
        <v>5.7571215724945066</v>
      </c>
      <c r="O136">
        <f t="shared" ca="1" si="14"/>
        <v>173.69791264746723</v>
      </c>
      <c r="P136">
        <f t="shared" ca="1" si="15"/>
        <v>30.110327672958373</v>
      </c>
      <c r="Q136">
        <f t="shared" ca="1" si="16"/>
        <v>33.21119620023547</v>
      </c>
      <c r="R136" s="7">
        <f ca="1">N136-coef!$B$1</f>
        <v>-9.9942750549342207E-4</v>
      </c>
      <c r="S136" s="7">
        <f ca="1">coef!$B$2*R136+coef!$C$2*R136^2+coef!$D$2*R136^3</f>
        <v>4.0192371475230075</v>
      </c>
      <c r="T136" s="7">
        <f ca="1">coef!$B$3+coef!$C$3*R136+coef!$D$3*R136^2</f>
        <v>-30870.632686869871</v>
      </c>
      <c r="U136" s="7">
        <f ca="1">coef!$B$4+coef!$C$4*R136</f>
        <v>4.0691999999999999E-2</v>
      </c>
      <c r="V136" s="7">
        <f ca="1">coef!$B$5+coef!$C$5*R136+coef!$D$5*R136^2+coef!$E$5*R136^3+coef!$F$5*Decimal!R136^4</f>
        <v>30.118019937826968</v>
      </c>
      <c r="W136" s="7">
        <f t="shared" ca="1" si="17"/>
        <v>-5.110039001223754E-4</v>
      </c>
      <c r="X136" s="7">
        <f t="shared" ca="1" si="18"/>
        <v>15.775341724253561</v>
      </c>
      <c r="Y136" s="7">
        <f t="shared" ca="1" si="19"/>
        <v>108766.24858621102</v>
      </c>
    </row>
    <row r="137" spans="1:25">
      <c r="A137" s="2">
        <f ca="1">SUMPRODUCT(--MID(Binary!A137,LEN(Binary!A137)+1-ROW(INDIRECT("1:"&amp;LEN(Binary!A137))),1),(2^(ROW(INDIRECT("1:"&amp;LEN(Binary!A137)))-1)))</f>
        <v>414371954</v>
      </c>
      <c r="B137" s="2">
        <f ca="1">SUMPRODUCT(--MID(Binary!B137,LEN(Binary!B137)+1-ROW(INDIRECT("1:"&amp;LEN(Binary!B137))),1),(2^(ROW(INDIRECT("1:"&amp;LEN(Binary!B137)))-1)))</f>
        <v>0</v>
      </c>
      <c r="C137" s="2">
        <f ca="1">SUMPRODUCT(--MID(Binary!C137,LEN(Binary!C137)+1-ROW(INDIRECT("1:"&amp;LEN(Binary!C137))),1),(2^(ROW(INDIRECT("1:"&amp;LEN(Binary!C137)))-1)))</f>
        <v>602629376</v>
      </c>
      <c r="D137" s="2">
        <f ca="1">SUMPRODUCT(--MID(Binary!D137,LEN(Binary!D137)+1-ROW(INDIRECT("1:"&amp;LEN(Binary!D137))),1),(2^(ROW(INDIRECT("1:"&amp;LEN(Binary!D137)))-1)))</f>
        <v>0</v>
      </c>
      <c r="E137" s="2">
        <f ca="1">SUMPRODUCT(--MID(Binary!E137,LEN(Binary!E137)+1-ROW(INDIRECT("1:"&amp;LEN(Binary!E137))),1),(2^(ROW(INDIRECT("1:"&amp;LEN(Binary!E137)))-1)))</f>
        <v>68</v>
      </c>
      <c r="F137" s="2">
        <f ca="1">SUMPRODUCT(--MID(Binary!F137,LEN(Binary!F137)+1-ROW(INDIRECT("1:"&amp;LEN(Binary!F137))),1),(2^(ROW(INDIRECT("1:"&amp;LEN(Binary!F137)))-1)))</f>
        <v>30</v>
      </c>
      <c r="G137" s="2">
        <f ca="1">SUMPRODUCT(--MID(Binary!G137,LEN(Binary!G137)+1-ROW(INDIRECT("1:"&amp;LEN(Binary!G137))),1),(2^(ROW(INDIRECT("1:"&amp;LEN(Binary!G137)))-1)))</f>
        <v>4</v>
      </c>
      <c r="H137" s="2">
        <f ca="1">SUMPRODUCT(--MID(Binary!H137,LEN(Binary!H137)+1-ROW(INDIRECT("1:"&amp;LEN(Binary!H137))),1),(2^(ROW(INDIRECT("1:"&amp;LEN(Binary!H137)))-1)))</f>
        <v>65472</v>
      </c>
      <c r="I137" s="2">
        <f ca="1">SUMPRODUCT(--MID(Binary!I137,LEN(Binary!I137)+1-ROW(INDIRECT("1:"&amp;LEN(Binary!I137))),1),(2^(ROW(INDIRECT("1:"&amp;LEN(Binary!I137)))-1)))</f>
        <v>65499</v>
      </c>
      <c r="J137" s="2">
        <f ca="1">SUMPRODUCT(--MID(Binary!J137,LEN(Binary!J137)+1-ROW(INDIRECT("1:"&amp;LEN(Binary!J137))),1),(2^(ROW(INDIRECT("1:"&amp;LEN(Binary!J137)))-1)))</f>
        <v>43</v>
      </c>
      <c r="K137" s="2">
        <f ca="1">SUMPRODUCT(--MID(Binary!K137,LEN(Binary!K137)+1-ROW(INDIRECT("1:"&amp;LEN(Binary!K137))),1),(2^(ROW(INDIRECT("1:"&amp;LEN(Binary!K137)))-1)))</f>
        <v>34</v>
      </c>
      <c r="L137" s="2">
        <f ca="1">SUMPRODUCT(--MID(Binary!L137,LEN(Binary!L137)+1-ROW(INDIRECT("1:"&amp;LEN(Binary!L137))),1),(2^(ROW(INDIRECT("1:"&amp;LEN(Binary!L137)))-1)))</f>
        <v>65467</v>
      </c>
      <c r="M137" s="2">
        <f ca="1">SUMPRODUCT(--MID(Binary!M137,LEN(Binary!M137)+1-ROW(INDIRECT("1:"&amp;LEN(Binary!M137))),1),(2^(ROW(INDIRECT("1:"&amp;LEN(Binary!M137)))-1)))</f>
        <v>3156248268</v>
      </c>
      <c r="N137">
        <f t="shared" ca="1" si="13"/>
        <v>5.7571215820312496</v>
      </c>
      <c r="O137">
        <f t="shared" ca="1" si="14"/>
        <v>173.69791235973449</v>
      </c>
      <c r="P137">
        <f t="shared" ca="1" si="15"/>
        <v>30.110329093933107</v>
      </c>
      <c r="Q137">
        <f t="shared" ca="1" si="16"/>
        <v>33.211194632923785</v>
      </c>
      <c r="R137" s="7">
        <f ca="1">N137-coef!$B$1</f>
        <v>-9.9941796875047118E-4</v>
      </c>
      <c r="S137" s="7">
        <f ca="1">coef!$B$2*R137+coef!$C$2*R137^2+coef!$D$2*R137^3</f>
        <v>4.0191989057938953</v>
      </c>
      <c r="T137" s="7">
        <f ca="1">coef!$B$3+coef!$C$3*R137+coef!$D$3*R137^2</f>
        <v>-30870.632673908691</v>
      </c>
      <c r="U137" s="7">
        <f ca="1">coef!$B$4+coef!$C$4*R137</f>
        <v>4.0691999999999999E-2</v>
      </c>
      <c r="V137" s="7">
        <f ca="1">coef!$B$5+coef!$C$5*R137+coef!$D$5*R137^2+coef!$E$5*R137^3+coef!$F$5*Decimal!R137^4</f>
        <v>30.11801995395501</v>
      </c>
      <c r="W137" s="7">
        <f t="shared" ca="1" si="17"/>
        <v>-5.1091053889362747E-4</v>
      </c>
      <c r="X137" s="7">
        <f t="shared" ca="1" si="18"/>
        <v>15.772459477582206</v>
      </c>
      <c r="Y137" s="7">
        <f t="shared" ca="1" si="19"/>
        <v>108746.37636008604</v>
      </c>
    </row>
    <row r="138" spans="1:25">
      <c r="A138" s="2">
        <f ca="1">SUMPRODUCT(--MID(Binary!A138,LEN(Binary!A138)+1-ROW(INDIRECT("1:"&amp;LEN(Binary!A138))),1),(2^(ROW(INDIRECT("1:"&amp;LEN(Binary!A138)))-1)))</f>
        <v>414372026</v>
      </c>
      <c r="B138" s="2">
        <f ca="1">SUMPRODUCT(--MID(Binary!B138,LEN(Binary!B138)+1-ROW(INDIRECT("1:"&amp;LEN(Binary!B138))),1),(2^(ROW(INDIRECT("1:"&amp;LEN(Binary!B138)))-1)))</f>
        <v>0</v>
      </c>
      <c r="C138" s="2">
        <f ca="1">SUMPRODUCT(--MID(Binary!C138,LEN(Binary!C138)+1-ROW(INDIRECT("1:"&amp;LEN(Binary!C138))),1),(2^(ROW(INDIRECT("1:"&amp;LEN(Binary!C138)))-1)))</f>
        <v>602629376</v>
      </c>
      <c r="D138" s="2">
        <f ca="1">SUMPRODUCT(--MID(Binary!D138,LEN(Binary!D138)+1-ROW(INDIRECT("1:"&amp;LEN(Binary!D138))),1),(2^(ROW(INDIRECT("1:"&amp;LEN(Binary!D138)))-1)))</f>
        <v>0</v>
      </c>
      <c r="E138" s="2">
        <f ca="1">SUMPRODUCT(--MID(Binary!E138,LEN(Binary!E138)+1-ROW(INDIRECT("1:"&amp;LEN(Binary!E138))),1),(2^(ROW(INDIRECT("1:"&amp;LEN(Binary!E138)))-1)))</f>
        <v>65520</v>
      </c>
      <c r="F138" s="2">
        <f ca="1">SUMPRODUCT(--MID(Binary!F138,LEN(Binary!F138)+1-ROW(INDIRECT("1:"&amp;LEN(Binary!F138))),1),(2^(ROW(INDIRECT("1:"&amp;LEN(Binary!F138)))-1)))</f>
        <v>65499</v>
      </c>
      <c r="G138" s="2">
        <f ca="1">SUMPRODUCT(--MID(Binary!G138,LEN(Binary!G138)+1-ROW(INDIRECT("1:"&amp;LEN(Binary!G138))),1),(2^(ROW(INDIRECT("1:"&amp;LEN(Binary!G138)))-1)))</f>
        <v>65522</v>
      </c>
      <c r="H138" s="2">
        <f ca="1">SUMPRODUCT(--MID(Binary!H138,LEN(Binary!H138)+1-ROW(INDIRECT("1:"&amp;LEN(Binary!H138))),1),(2^(ROW(INDIRECT("1:"&amp;LEN(Binary!H138)))-1)))</f>
        <v>22</v>
      </c>
      <c r="I138" s="2">
        <f ca="1">SUMPRODUCT(--MID(Binary!I138,LEN(Binary!I138)+1-ROW(INDIRECT("1:"&amp;LEN(Binary!I138))),1),(2^(ROW(INDIRECT("1:"&amp;LEN(Binary!I138)))-1)))</f>
        <v>24</v>
      </c>
      <c r="J138" s="2">
        <f ca="1">SUMPRODUCT(--MID(Binary!J138,LEN(Binary!J138)+1-ROW(INDIRECT("1:"&amp;LEN(Binary!J138))),1),(2^(ROW(INDIRECT("1:"&amp;LEN(Binary!J138)))-1)))</f>
        <v>56</v>
      </c>
      <c r="K138" s="2">
        <f ca="1">SUMPRODUCT(--MID(Binary!K138,LEN(Binary!K138)+1-ROW(INDIRECT("1:"&amp;LEN(Binary!K138))),1),(2^(ROW(INDIRECT("1:"&amp;LEN(Binary!K138)))-1)))</f>
        <v>65524</v>
      </c>
      <c r="L138" s="2">
        <f ca="1">SUMPRODUCT(--MID(Binary!L138,LEN(Binary!L138)+1-ROW(INDIRECT("1:"&amp;LEN(Binary!L138))),1),(2^(ROW(INDIRECT("1:"&amp;LEN(Binary!L138)))-1)))</f>
        <v>65452</v>
      </c>
      <c r="M138" s="2">
        <f ca="1">SUMPRODUCT(--MID(Binary!M138,LEN(Binary!M138)+1-ROW(INDIRECT("1:"&amp;LEN(Binary!M138))),1),(2^(ROW(INDIRECT("1:"&amp;LEN(Binary!M138)))-1)))</f>
        <v>3156248239</v>
      </c>
      <c r="N138">
        <f t="shared" ca="1" si="13"/>
        <v>5.7571215820312496</v>
      </c>
      <c r="O138">
        <f t="shared" ca="1" si="14"/>
        <v>173.69791235973449</v>
      </c>
      <c r="P138">
        <f t="shared" ca="1" si="15"/>
        <v>30.110328817367552</v>
      </c>
      <c r="Q138">
        <f t="shared" ca="1" si="16"/>
        <v>33.211194937971015</v>
      </c>
      <c r="R138" s="7">
        <f ca="1">N138-coef!$B$1</f>
        <v>-9.9941796875047118E-4</v>
      </c>
      <c r="S138" s="7">
        <f ca="1">coef!$B$2*R138+coef!$C$2*R138^2+coef!$D$2*R138^3</f>
        <v>4.0191989057938953</v>
      </c>
      <c r="T138" s="7">
        <f ca="1">coef!$B$3+coef!$C$3*R138+coef!$D$3*R138^2</f>
        <v>-30870.632673908691</v>
      </c>
      <c r="U138" s="7">
        <f ca="1">coef!$B$4+coef!$C$4*R138</f>
        <v>4.0691999999999999E-2</v>
      </c>
      <c r="V138" s="7">
        <f ca="1">coef!$B$5+coef!$C$5*R138+coef!$D$5*R138^2+coef!$E$5*R138^3+coef!$F$5*Decimal!R138^4</f>
        <v>30.11801995395501</v>
      </c>
      <c r="W138" s="7">
        <f t="shared" ca="1" si="17"/>
        <v>-5.1092891842419164E-4</v>
      </c>
      <c r="X138" s="7">
        <f t="shared" ca="1" si="18"/>
        <v>15.773026888911343</v>
      </c>
      <c r="Y138" s="7">
        <f t="shared" ca="1" si="19"/>
        <v>108750.28849097704</v>
      </c>
    </row>
    <row r="139" spans="1:25">
      <c r="A139" s="2">
        <f ca="1">SUMPRODUCT(--MID(Binary!A139,LEN(Binary!A139)+1-ROW(INDIRECT("1:"&amp;LEN(Binary!A139))),1),(2^(ROW(INDIRECT("1:"&amp;LEN(Binary!A139)))-1)))</f>
        <v>414372098</v>
      </c>
      <c r="B139" s="2">
        <f ca="1">SUMPRODUCT(--MID(Binary!B139,LEN(Binary!B139)+1-ROW(INDIRECT("1:"&amp;LEN(Binary!B139))),1),(2^(ROW(INDIRECT("1:"&amp;LEN(Binary!B139)))-1)))</f>
        <v>0</v>
      </c>
      <c r="C139" s="2">
        <f ca="1">SUMPRODUCT(--MID(Binary!C139,LEN(Binary!C139)+1-ROW(INDIRECT("1:"&amp;LEN(Binary!C139))),1),(2^(ROW(INDIRECT("1:"&amp;LEN(Binary!C139)))-1)))</f>
        <v>602629376</v>
      </c>
      <c r="D139" s="2">
        <f ca="1">SUMPRODUCT(--MID(Binary!D139,LEN(Binary!D139)+1-ROW(INDIRECT("1:"&amp;LEN(Binary!D139))),1),(2^(ROW(INDIRECT("1:"&amp;LEN(Binary!D139)))-1)))</f>
        <v>0</v>
      </c>
      <c r="E139" s="2">
        <f ca="1">SUMPRODUCT(--MID(Binary!E139,LEN(Binary!E139)+1-ROW(INDIRECT("1:"&amp;LEN(Binary!E139))),1),(2^(ROW(INDIRECT("1:"&amp;LEN(Binary!E139)))-1)))</f>
        <v>9</v>
      </c>
      <c r="F139" s="2">
        <f ca="1">SUMPRODUCT(--MID(Binary!F139,LEN(Binary!F139)+1-ROW(INDIRECT("1:"&amp;LEN(Binary!F139))),1),(2^(ROW(INDIRECT("1:"&amp;LEN(Binary!F139)))-1)))</f>
        <v>65528</v>
      </c>
      <c r="G139" s="2">
        <f ca="1">SUMPRODUCT(--MID(Binary!G139,LEN(Binary!G139)+1-ROW(INDIRECT("1:"&amp;LEN(Binary!G139))),1),(2^(ROW(INDIRECT("1:"&amp;LEN(Binary!G139)))-1)))</f>
        <v>65526</v>
      </c>
      <c r="H139" s="2">
        <f ca="1">SUMPRODUCT(--MID(Binary!H139,LEN(Binary!H139)+1-ROW(INDIRECT("1:"&amp;LEN(Binary!H139))),1),(2^(ROW(INDIRECT("1:"&amp;LEN(Binary!H139)))-1)))</f>
        <v>29</v>
      </c>
      <c r="I139" s="2">
        <f ca="1">SUMPRODUCT(--MID(Binary!I139,LEN(Binary!I139)+1-ROW(INDIRECT("1:"&amp;LEN(Binary!I139))),1),(2^(ROW(INDIRECT("1:"&amp;LEN(Binary!I139)))-1)))</f>
        <v>65489</v>
      </c>
      <c r="J139" s="2">
        <f ca="1">SUMPRODUCT(--MID(Binary!J139,LEN(Binary!J139)+1-ROW(INDIRECT("1:"&amp;LEN(Binary!J139))),1),(2^(ROW(INDIRECT("1:"&amp;LEN(Binary!J139)))-1)))</f>
        <v>65508</v>
      </c>
      <c r="K139" s="2">
        <f ca="1">SUMPRODUCT(--MID(Binary!K139,LEN(Binary!K139)+1-ROW(INDIRECT("1:"&amp;LEN(Binary!K139))),1),(2^(ROW(INDIRECT("1:"&amp;LEN(Binary!K139)))-1)))</f>
        <v>12</v>
      </c>
      <c r="L139" s="2">
        <f ca="1">SUMPRODUCT(--MID(Binary!L139,LEN(Binary!L139)+1-ROW(INDIRECT("1:"&amp;LEN(Binary!L139))),1),(2^(ROW(INDIRECT("1:"&amp;LEN(Binary!L139)))-1)))</f>
        <v>51</v>
      </c>
      <c r="M139" s="2">
        <f ca="1">SUMPRODUCT(--MID(Binary!M139,LEN(Binary!M139)+1-ROW(INDIRECT("1:"&amp;LEN(Binary!M139))),1),(2^(ROW(INDIRECT("1:"&amp;LEN(Binary!M139)))-1)))</f>
        <v>3156248160</v>
      </c>
      <c r="N139">
        <f t="shared" ca="1" si="13"/>
        <v>5.7571215820312496</v>
      </c>
      <c r="O139">
        <f t="shared" ca="1" si="14"/>
        <v>173.69791235973449</v>
      </c>
      <c r="P139">
        <f t="shared" ca="1" si="15"/>
        <v>30.110328063964843</v>
      </c>
      <c r="Q139">
        <f t="shared" ca="1" si="16"/>
        <v>33.211195768961765</v>
      </c>
      <c r="R139" s="7">
        <f ca="1">N139-coef!$B$1</f>
        <v>-9.9941796875047118E-4</v>
      </c>
      <c r="S139" s="7">
        <f ca="1">coef!$B$2*R139+coef!$C$2*R139^2+coef!$D$2*R139^3</f>
        <v>4.0191989057938953</v>
      </c>
      <c r="T139" s="7">
        <f ca="1">coef!$B$3+coef!$C$3*R139+coef!$D$3*R139^2</f>
        <v>-30870.632673908691</v>
      </c>
      <c r="U139" s="7">
        <f ca="1">coef!$B$4+coef!$C$4*R139</f>
        <v>4.0691999999999999E-2</v>
      </c>
      <c r="V139" s="7">
        <f ca="1">coef!$B$5+coef!$C$5*R139+coef!$D$5*R139^2+coef!$E$5*R139^3+coef!$F$5*Decimal!R139^4</f>
        <v>30.11801995395501</v>
      </c>
      <c r="W139" s="7">
        <f t="shared" ca="1" si="17"/>
        <v>-5.1097898680296794E-4</v>
      </c>
      <c r="X139" s="7">
        <f t="shared" ca="1" si="18"/>
        <v>15.774572595714314</v>
      </c>
      <c r="Y139" s="7">
        <f t="shared" ca="1" si="19"/>
        <v>108760.94567567148</v>
      </c>
    </row>
    <row r="140" spans="1:25">
      <c r="A140" s="2">
        <f ca="1">SUMPRODUCT(--MID(Binary!A140,LEN(Binary!A140)+1-ROW(INDIRECT("1:"&amp;LEN(Binary!A140))),1),(2^(ROW(INDIRECT("1:"&amp;LEN(Binary!A140)))-1)))</f>
        <v>414372170</v>
      </c>
      <c r="B140" s="2">
        <f ca="1">SUMPRODUCT(--MID(Binary!B140,LEN(Binary!B140)+1-ROW(INDIRECT("1:"&amp;LEN(Binary!B140))),1),(2^(ROW(INDIRECT("1:"&amp;LEN(Binary!B140)))-1)))</f>
        <v>0</v>
      </c>
      <c r="C140" s="2">
        <f ca="1">SUMPRODUCT(--MID(Binary!C140,LEN(Binary!C140)+1-ROW(INDIRECT("1:"&amp;LEN(Binary!C140))),1),(2^(ROW(INDIRECT("1:"&amp;LEN(Binary!C140)))-1)))</f>
        <v>602629375</v>
      </c>
      <c r="D140" s="2">
        <f ca="1">SUMPRODUCT(--MID(Binary!D140,LEN(Binary!D140)+1-ROW(INDIRECT("1:"&amp;LEN(Binary!D140))),1),(2^(ROW(INDIRECT("1:"&amp;LEN(Binary!D140)))-1)))</f>
        <v>0</v>
      </c>
      <c r="E140" s="2">
        <f ca="1">SUMPRODUCT(--MID(Binary!E140,LEN(Binary!E140)+1-ROW(INDIRECT("1:"&amp;LEN(Binary!E140))),1),(2^(ROW(INDIRECT("1:"&amp;LEN(Binary!E140)))-1)))</f>
        <v>65492</v>
      </c>
      <c r="F140" s="2">
        <f ca="1">SUMPRODUCT(--MID(Binary!F140,LEN(Binary!F140)+1-ROW(INDIRECT("1:"&amp;LEN(Binary!F140))),1),(2^(ROW(INDIRECT("1:"&amp;LEN(Binary!F140)))-1)))</f>
        <v>52</v>
      </c>
      <c r="G140" s="2">
        <f ca="1">SUMPRODUCT(--MID(Binary!G140,LEN(Binary!G140)+1-ROW(INDIRECT("1:"&amp;LEN(Binary!G140))),1),(2^(ROW(INDIRECT("1:"&amp;LEN(Binary!G140)))-1)))</f>
        <v>62</v>
      </c>
      <c r="H140" s="2">
        <f ca="1">SUMPRODUCT(--MID(Binary!H140,LEN(Binary!H140)+1-ROW(INDIRECT("1:"&amp;LEN(Binary!H140))),1),(2^(ROW(INDIRECT("1:"&amp;LEN(Binary!H140)))-1)))</f>
        <v>65501</v>
      </c>
      <c r="I140" s="2">
        <f ca="1">SUMPRODUCT(--MID(Binary!I140,LEN(Binary!I140)+1-ROW(INDIRECT("1:"&amp;LEN(Binary!I140))),1),(2^(ROW(INDIRECT("1:"&amp;LEN(Binary!I140)))-1)))</f>
        <v>65513</v>
      </c>
      <c r="J140" s="2">
        <f ca="1">SUMPRODUCT(--MID(Binary!J140,LEN(Binary!J140)+1-ROW(INDIRECT("1:"&amp;LEN(Binary!J140))),1),(2^(ROW(INDIRECT("1:"&amp;LEN(Binary!J140)))-1)))</f>
        <v>11</v>
      </c>
      <c r="K140" s="2">
        <f ca="1">SUMPRODUCT(--MID(Binary!K140,LEN(Binary!K140)+1-ROW(INDIRECT("1:"&amp;LEN(Binary!K140))),1),(2^(ROW(INDIRECT("1:"&amp;LEN(Binary!K140)))-1)))</f>
        <v>65529</v>
      </c>
      <c r="L140" s="2">
        <f ca="1">SUMPRODUCT(--MID(Binary!L140,LEN(Binary!L140)+1-ROW(INDIRECT("1:"&amp;LEN(Binary!L140))),1),(2^(ROW(INDIRECT("1:"&amp;LEN(Binary!L140)))-1)))</f>
        <v>20</v>
      </c>
      <c r="M140" s="2">
        <f ca="1">SUMPRODUCT(--MID(Binary!M140,LEN(Binary!M140)+1-ROW(INDIRECT("1:"&amp;LEN(Binary!M140))),1),(2^(ROW(INDIRECT("1:"&amp;LEN(Binary!M140)))-1)))</f>
        <v>3156248202</v>
      </c>
      <c r="N140">
        <f t="shared" ca="1" si="13"/>
        <v>5.7571215724945066</v>
      </c>
      <c r="O140">
        <f t="shared" ca="1" si="14"/>
        <v>173.69791264746723</v>
      </c>
      <c r="P140">
        <f t="shared" ca="1" si="15"/>
        <v>30.110328464508058</v>
      </c>
      <c r="Q140">
        <f t="shared" ca="1" si="16"/>
        <v>33.211195327169207</v>
      </c>
      <c r="R140" s="7">
        <f ca="1">N140-coef!$B$1</f>
        <v>-9.9942750549342207E-4</v>
      </c>
      <c r="S140" s="7">
        <f ca="1">coef!$B$2*R140+coef!$C$2*R140^2+coef!$D$2*R140^3</f>
        <v>4.0192371475230075</v>
      </c>
      <c r="T140" s="7">
        <f ca="1">coef!$B$3+coef!$C$3*R140+coef!$D$3*R140^2</f>
        <v>-30870.632686869871</v>
      </c>
      <c r="U140" s="7">
        <f ca="1">coef!$B$4+coef!$C$4*R140</f>
        <v>4.0691999999999999E-2</v>
      </c>
      <c r="V140" s="7">
        <f ca="1">coef!$B$5+coef!$C$5*R140+coef!$D$5*R140^2+coef!$E$5*R140^3+coef!$F$5*Decimal!R140^4</f>
        <v>30.118019937826968</v>
      </c>
      <c r="W140" s="7">
        <f t="shared" ca="1" si="17"/>
        <v>-5.1095129663392136E-4</v>
      </c>
      <c r="X140" s="7">
        <f t="shared" ca="1" si="18"/>
        <v>15.773717753752793</v>
      </c>
      <c r="Y140" s="7">
        <f t="shared" ca="1" si="19"/>
        <v>108755.05179679938</v>
      </c>
    </row>
    <row r="141" spans="1:25">
      <c r="A141" s="2">
        <f ca="1">SUMPRODUCT(--MID(Binary!A141,LEN(Binary!A141)+1-ROW(INDIRECT("1:"&amp;LEN(Binary!A141))),1),(2^(ROW(INDIRECT("1:"&amp;LEN(Binary!A141)))-1)))</f>
        <v>414372242</v>
      </c>
      <c r="B141" s="2">
        <f ca="1">SUMPRODUCT(--MID(Binary!B141,LEN(Binary!B141)+1-ROW(INDIRECT("1:"&amp;LEN(Binary!B141))),1),(2^(ROW(INDIRECT("1:"&amp;LEN(Binary!B141)))-1)))</f>
        <v>0</v>
      </c>
      <c r="C141" s="2">
        <f ca="1">SUMPRODUCT(--MID(Binary!C141,LEN(Binary!C141)+1-ROW(INDIRECT("1:"&amp;LEN(Binary!C141))),1),(2^(ROW(INDIRECT("1:"&amp;LEN(Binary!C141)))-1)))</f>
        <v>602629375</v>
      </c>
      <c r="D141" s="2">
        <f ca="1">SUMPRODUCT(--MID(Binary!D141,LEN(Binary!D141)+1-ROW(INDIRECT("1:"&amp;LEN(Binary!D141))),1),(2^(ROW(INDIRECT("1:"&amp;LEN(Binary!D141)))-1)))</f>
        <v>0</v>
      </c>
      <c r="E141" s="2">
        <f ca="1">SUMPRODUCT(--MID(Binary!E141,LEN(Binary!E141)+1-ROW(INDIRECT("1:"&amp;LEN(Binary!E141))),1),(2^(ROW(INDIRECT("1:"&amp;LEN(Binary!E141)))-1)))</f>
        <v>38</v>
      </c>
      <c r="F141" s="2">
        <f ca="1">SUMPRODUCT(--MID(Binary!F141,LEN(Binary!F141)+1-ROW(INDIRECT("1:"&amp;LEN(Binary!F141))),1),(2^(ROW(INDIRECT("1:"&amp;LEN(Binary!F141)))-1)))</f>
        <v>0</v>
      </c>
      <c r="G141" s="2">
        <f ca="1">SUMPRODUCT(--MID(Binary!G141,LEN(Binary!G141)+1-ROW(INDIRECT("1:"&amp;LEN(Binary!G141))),1),(2^(ROW(INDIRECT("1:"&amp;LEN(Binary!G141)))-1)))</f>
        <v>65493</v>
      </c>
      <c r="H141" s="2">
        <f ca="1">SUMPRODUCT(--MID(Binary!H141,LEN(Binary!H141)+1-ROW(INDIRECT("1:"&amp;LEN(Binary!H141))),1),(2^(ROW(INDIRECT("1:"&amp;LEN(Binary!H141)))-1)))</f>
        <v>65531</v>
      </c>
      <c r="I141" s="2">
        <f ca="1">SUMPRODUCT(--MID(Binary!I141,LEN(Binary!I141)+1-ROW(INDIRECT("1:"&amp;LEN(Binary!I141))),1),(2^(ROW(INDIRECT("1:"&amp;LEN(Binary!I141)))-1)))</f>
        <v>0</v>
      </c>
      <c r="J141" s="2">
        <f ca="1">SUMPRODUCT(--MID(Binary!J141,LEN(Binary!J141)+1-ROW(INDIRECT("1:"&amp;LEN(Binary!J141))),1),(2^(ROW(INDIRECT("1:"&amp;LEN(Binary!J141)))-1)))</f>
        <v>21</v>
      </c>
      <c r="K141" s="2">
        <f ca="1">SUMPRODUCT(--MID(Binary!K141,LEN(Binary!K141)+1-ROW(INDIRECT("1:"&amp;LEN(Binary!K141))),1),(2^(ROW(INDIRECT("1:"&amp;LEN(Binary!K141)))-1)))</f>
        <v>27</v>
      </c>
      <c r="L141" s="2">
        <f ca="1">SUMPRODUCT(--MID(Binary!L141,LEN(Binary!L141)+1-ROW(INDIRECT("1:"&amp;LEN(Binary!L141))),1),(2^(ROW(INDIRECT("1:"&amp;LEN(Binary!L141)))-1)))</f>
        <v>65520</v>
      </c>
      <c r="M141" s="2">
        <f ca="1">SUMPRODUCT(--MID(Binary!M141,LEN(Binary!M141)+1-ROW(INDIRECT("1:"&amp;LEN(Binary!M141))),1),(2^(ROW(INDIRECT("1:"&amp;LEN(Binary!M141)))-1)))</f>
        <v>3156248192</v>
      </c>
      <c r="N141">
        <f t="shared" ca="1" si="13"/>
        <v>5.7571215724945066</v>
      </c>
      <c r="O141">
        <f t="shared" ca="1" si="14"/>
        <v>173.69791264746723</v>
      </c>
      <c r="P141">
        <f t="shared" ca="1" si="15"/>
        <v>30.110328369140625</v>
      </c>
      <c r="Q141">
        <f t="shared" ca="1" si="16"/>
        <v>33.211195432357911</v>
      </c>
      <c r="R141" s="7">
        <f ca="1">N141-coef!$B$1</f>
        <v>-9.9942750549342207E-4</v>
      </c>
      <c r="S141" s="7">
        <f ca="1">coef!$B$2*R141+coef!$C$2*R141^2+coef!$D$2*R141^3</f>
        <v>4.0192371475230075</v>
      </c>
      <c r="T141" s="7">
        <f ca="1">coef!$B$3+coef!$C$3*R141+coef!$D$3*R141^2</f>
        <v>-30870.632686869871</v>
      </c>
      <c r="U141" s="7">
        <f ca="1">coef!$B$4+coef!$C$4*R141</f>
        <v>4.0691999999999999E-2</v>
      </c>
      <c r="V141" s="7">
        <f ca="1">coef!$B$5+coef!$C$5*R141+coef!$D$5*R141^2+coef!$E$5*R141^3+coef!$F$5*Decimal!R141^4</f>
        <v>30.118019937826968</v>
      </c>
      <c r="W141" s="7">
        <f t="shared" ca="1" si="17"/>
        <v>-5.1095763440334174E-4</v>
      </c>
      <c r="X141" s="7">
        <f t="shared" ca="1" si="18"/>
        <v>15.773913412840477</v>
      </c>
      <c r="Y141" s="7">
        <f t="shared" ca="1" si="19"/>
        <v>108756.40080751124</v>
      </c>
    </row>
    <row r="142" spans="1:25">
      <c r="A142" s="2">
        <f ca="1">SUMPRODUCT(--MID(Binary!A142,LEN(Binary!A142)+1-ROW(INDIRECT("1:"&amp;LEN(Binary!A142))),1),(2^(ROW(INDIRECT("1:"&amp;LEN(Binary!A142)))-1)))</f>
        <v>414372314</v>
      </c>
      <c r="B142" s="2">
        <f ca="1">SUMPRODUCT(--MID(Binary!B142,LEN(Binary!B142)+1-ROW(INDIRECT("1:"&amp;LEN(Binary!B142))),1),(2^(ROW(INDIRECT("1:"&amp;LEN(Binary!B142)))-1)))</f>
        <v>0</v>
      </c>
      <c r="C142" s="2">
        <f ca="1">SUMPRODUCT(--MID(Binary!C142,LEN(Binary!C142)+1-ROW(INDIRECT("1:"&amp;LEN(Binary!C142))),1),(2^(ROW(INDIRECT("1:"&amp;LEN(Binary!C142)))-1)))</f>
        <v>602629376</v>
      </c>
      <c r="D142" s="2">
        <f ca="1">SUMPRODUCT(--MID(Binary!D142,LEN(Binary!D142)+1-ROW(INDIRECT("1:"&amp;LEN(Binary!D142))),1),(2^(ROW(INDIRECT("1:"&amp;LEN(Binary!D142)))-1)))</f>
        <v>0</v>
      </c>
      <c r="E142" s="2">
        <f ca="1">SUMPRODUCT(--MID(Binary!E142,LEN(Binary!E142)+1-ROW(INDIRECT("1:"&amp;LEN(Binary!E142))),1),(2^(ROW(INDIRECT("1:"&amp;LEN(Binary!E142)))-1)))</f>
        <v>65519</v>
      </c>
      <c r="F142" s="2">
        <f ca="1">SUMPRODUCT(--MID(Binary!F142,LEN(Binary!F142)+1-ROW(INDIRECT("1:"&amp;LEN(Binary!F142))),1),(2^(ROW(INDIRECT("1:"&amp;LEN(Binary!F142)))-1)))</f>
        <v>65513</v>
      </c>
      <c r="G142" s="2">
        <f ca="1">SUMPRODUCT(--MID(Binary!G142,LEN(Binary!G142)+1-ROW(INDIRECT("1:"&amp;LEN(Binary!G142))),1),(2^(ROW(INDIRECT("1:"&amp;LEN(Binary!G142)))-1)))</f>
        <v>65531</v>
      </c>
      <c r="H142" s="2">
        <f ca="1">SUMPRODUCT(--MID(Binary!H142,LEN(Binary!H142)+1-ROW(INDIRECT("1:"&amp;LEN(Binary!H142))),1),(2^(ROW(INDIRECT("1:"&amp;LEN(Binary!H142)))-1)))</f>
        <v>65502</v>
      </c>
      <c r="I142" s="2">
        <f ca="1">SUMPRODUCT(--MID(Binary!I142,LEN(Binary!I142)+1-ROW(INDIRECT("1:"&amp;LEN(Binary!I142))),1),(2^(ROW(INDIRECT("1:"&amp;LEN(Binary!I142)))-1)))</f>
        <v>17</v>
      </c>
      <c r="J142" s="2">
        <f ca="1">SUMPRODUCT(--MID(Binary!J142,LEN(Binary!J142)+1-ROW(INDIRECT("1:"&amp;LEN(Binary!J142))),1),(2^(ROW(INDIRECT("1:"&amp;LEN(Binary!J142)))-1)))</f>
        <v>24</v>
      </c>
      <c r="K142" s="2">
        <f ca="1">SUMPRODUCT(--MID(Binary!K142,LEN(Binary!K142)+1-ROW(INDIRECT("1:"&amp;LEN(Binary!K142))),1),(2^(ROW(INDIRECT("1:"&amp;LEN(Binary!K142)))-1)))</f>
        <v>37</v>
      </c>
      <c r="L142" s="2">
        <f ca="1">SUMPRODUCT(--MID(Binary!L142,LEN(Binary!L142)+1-ROW(INDIRECT("1:"&amp;LEN(Binary!L142))),1),(2^(ROW(INDIRECT("1:"&amp;LEN(Binary!L142)))-1)))</f>
        <v>0</v>
      </c>
      <c r="M142" s="2">
        <f ca="1">SUMPRODUCT(--MID(Binary!M142,LEN(Binary!M142)+1-ROW(INDIRECT("1:"&amp;LEN(Binary!M142))),1),(2^(ROW(INDIRECT("1:"&amp;LEN(Binary!M142)))-1)))</f>
        <v>3156248177</v>
      </c>
      <c r="N142">
        <f t="shared" ca="1" si="13"/>
        <v>5.7571215820312496</v>
      </c>
      <c r="O142">
        <f t="shared" ca="1" si="14"/>
        <v>173.69791235973449</v>
      </c>
      <c r="P142">
        <f t="shared" ca="1" si="15"/>
        <v>30.110328226089479</v>
      </c>
      <c r="Q142">
        <f t="shared" ca="1" si="16"/>
        <v>33.211195590140967</v>
      </c>
      <c r="R142" s="7">
        <f ca="1">N142-coef!$B$1</f>
        <v>-9.9941796875047118E-4</v>
      </c>
      <c r="S142" s="7">
        <f ca="1">coef!$B$2*R142+coef!$C$2*R142^2+coef!$D$2*R142^3</f>
        <v>4.0191989057938953</v>
      </c>
      <c r="T142" s="7">
        <f ca="1">coef!$B$3+coef!$C$3*R142+coef!$D$3*R142^2</f>
        <v>-30870.632673908691</v>
      </c>
      <c r="U142" s="7">
        <f ca="1">coef!$B$4+coef!$C$4*R142</f>
        <v>4.0691999999999999E-2</v>
      </c>
      <c r="V142" s="7">
        <f ca="1">coef!$B$5+coef!$C$5*R142+coef!$D$5*R142^2+coef!$E$5*R142^3+coef!$F$5*Decimal!R142^4</f>
        <v>30.11801995395501</v>
      </c>
      <c r="W142" s="7">
        <f t="shared" ca="1" si="17"/>
        <v>-5.1096821259455361E-4</v>
      </c>
      <c r="X142" s="7">
        <f t="shared" ca="1" si="18"/>
        <v>15.774239975252534</v>
      </c>
      <c r="Y142" s="7">
        <f t="shared" ca="1" si="19"/>
        <v>108758.65235737365</v>
      </c>
    </row>
    <row r="143" spans="1:25">
      <c r="A143" s="2">
        <f ca="1">SUMPRODUCT(--MID(Binary!A143,LEN(Binary!A143)+1-ROW(INDIRECT("1:"&amp;LEN(Binary!A143))),1),(2^(ROW(INDIRECT("1:"&amp;LEN(Binary!A143)))-1)))</f>
        <v>414372386</v>
      </c>
      <c r="B143" s="2">
        <f ca="1">SUMPRODUCT(--MID(Binary!B143,LEN(Binary!B143)+1-ROW(INDIRECT("1:"&amp;LEN(Binary!B143))),1),(2^(ROW(INDIRECT("1:"&amp;LEN(Binary!B143)))-1)))</f>
        <v>0</v>
      </c>
      <c r="C143" s="2">
        <f ca="1">SUMPRODUCT(--MID(Binary!C143,LEN(Binary!C143)+1-ROW(INDIRECT("1:"&amp;LEN(Binary!C143))),1),(2^(ROW(INDIRECT("1:"&amp;LEN(Binary!C143)))-1)))</f>
        <v>602629376</v>
      </c>
      <c r="D143" s="2">
        <f ca="1">SUMPRODUCT(--MID(Binary!D143,LEN(Binary!D143)+1-ROW(INDIRECT("1:"&amp;LEN(Binary!D143))),1),(2^(ROW(INDIRECT("1:"&amp;LEN(Binary!D143)))-1)))</f>
        <v>0</v>
      </c>
      <c r="E143" s="2">
        <f ca="1">SUMPRODUCT(--MID(Binary!E143,LEN(Binary!E143)+1-ROW(INDIRECT("1:"&amp;LEN(Binary!E143))),1),(2^(ROW(INDIRECT("1:"&amp;LEN(Binary!E143)))-1)))</f>
        <v>11</v>
      </c>
      <c r="F143" s="2">
        <f ca="1">SUMPRODUCT(--MID(Binary!F143,LEN(Binary!F143)+1-ROW(INDIRECT("1:"&amp;LEN(Binary!F143))),1),(2^(ROW(INDIRECT("1:"&amp;LEN(Binary!F143)))-1)))</f>
        <v>8</v>
      </c>
      <c r="G143" s="2">
        <f ca="1">SUMPRODUCT(--MID(Binary!G143,LEN(Binary!G143)+1-ROW(INDIRECT("1:"&amp;LEN(Binary!G143))),1),(2^(ROW(INDIRECT("1:"&amp;LEN(Binary!G143)))-1)))</f>
        <v>24</v>
      </c>
      <c r="H143" s="2">
        <f ca="1">SUMPRODUCT(--MID(Binary!H143,LEN(Binary!H143)+1-ROW(INDIRECT("1:"&amp;LEN(Binary!H143))),1),(2^(ROW(INDIRECT("1:"&amp;LEN(Binary!H143)))-1)))</f>
        <v>65529</v>
      </c>
      <c r="I143" s="2">
        <f ca="1">SUMPRODUCT(--MID(Binary!I143,LEN(Binary!I143)+1-ROW(INDIRECT("1:"&amp;LEN(Binary!I143))),1),(2^(ROW(INDIRECT("1:"&amp;LEN(Binary!I143)))-1)))</f>
        <v>65485</v>
      </c>
      <c r="J143" s="2">
        <f ca="1">SUMPRODUCT(--MID(Binary!J143,LEN(Binary!J143)+1-ROW(INDIRECT("1:"&amp;LEN(Binary!J143))),1),(2^(ROW(INDIRECT("1:"&amp;LEN(Binary!J143)))-1)))</f>
        <v>65495</v>
      </c>
      <c r="K143" s="2">
        <f ca="1">SUMPRODUCT(--MID(Binary!K143,LEN(Binary!K143)+1-ROW(INDIRECT("1:"&amp;LEN(Binary!K143))),1),(2^(ROW(INDIRECT("1:"&amp;LEN(Binary!K143)))-1)))</f>
        <v>11</v>
      </c>
      <c r="L143" s="2">
        <f ca="1">SUMPRODUCT(--MID(Binary!L143,LEN(Binary!L143)+1-ROW(INDIRECT("1:"&amp;LEN(Binary!L143))),1),(2^(ROW(INDIRECT("1:"&amp;LEN(Binary!L143)))-1)))</f>
        <v>27</v>
      </c>
      <c r="M143" s="2">
        <f ca="1">SUMPRODUCT(--MID(Binary!M143,LEN(Binary!M143)+1-ROW(INDIRECT("1:"&amp;LEN(Binary!M143))),1),(2^(ROW(INDIRECT("1:"&amp;LEN(Binary!M143)))-1)))</f>
        <v>3156248213</v>
      </c>
      <c r="N143">
        <f t="shared" ca="1" si="13"/>
        <v>5.7571215820312496</v>
      </c>
      <c r="O143">
        <f t="shared" ca="1" si="14"/>
        <v>173.69791235973449</v>
      </c>
      <c r="P143">
        <f t="shared" ca="1" si="15"/>
        <v>30.110328569412232</v>
      </c>
      <c r="Q143">
        <f t="shared" ca="1" si="16"/>
        <v>33.211195211461636</v>
      </c>
      <c r="R143" s="7">
        <f ca="1">N143-coef!$B$1</f>
        <v>-9.9941796875047118E-4</v>
      </c>
      <c r="S143" s="7">
        <f ca="1">coef!$B$2*R143+coef!$C$2*R143^2+coef!$D$2*R143^3</f>
        <v>4.0191989057938953</v>
      </c>
      <c r="T143" s="7">
        <f ca="1">coef!$B$3+coef!$C$3*R143+coef!$D$3*R143^2</f>
        <v>-30870.632673908691</v>
      </c>
      <c r="U143" s="7">
        <f ca="1">coef!$B$4+coef!$C$4*R143</f>
        <v>4.0691999999999999E-2</v>
      </c>
      <c r="V143" s="7">
        <f ca="1">coef!$B$5+coef!$C$5*R143+coef!$D$5*R143^2+coef!$E$5*R143^3+coef!$F$5*Decimal!R143^4</f>
        <v>30.11801995395501</v>
      </c>
      <c r="W143" s="7">
        <f t="shared" ca="1" si="17"/>
        <v>-5.1094539662432936E-4</v>
      </c>
      <c r="X143" s="7">
        <f t="shared" ca="1" si="18"/>
        <v>15.773535602527428</v>
      </c>
      <c r="Y143" s="7">
        <f t="shared" ca="1" si="19"/>
        <v>108753.79591874585</v>
      </c>
    </row>
    <row r="144" spans="1:25">
      <c r="A144" s="2">
        <f ca="1">SUMPRODUCT(--MID(Binary!A144,LEN(Binary!A144)+1-ROW(INDIRECT("1:"&amp;LEN(Binary!A144))),1),(2^(ROW(INDIRECT("1:"&amp;LEN(Binary!A144)))-1)))</f>
        <v>414372458</v>
      </c>
      <c r="B144" s="2">
        <f ca="1">SUMPRODUCT(--MID(Binary!B144,LEN(Binary!B144)+1-ROW(INDIRECT("1:"&amp;LEN(Binary!B144))),1),(2^(ROW(INDIRECT("1:"&amp;LEN(Binary!B144)))-1)))</f>
        <v>0</v>
      </c>
      <c r="C144" s="2">
        <f ca="1">SUMPRODUCT(--MID(Binary!C144,LEN(Binary!C144)+1-ROW(INDIRECT("1:"&amp;LEN(Binary!C144))),1),(2^(ROW(INDIRECT("1:"&amp;LEN(Binary!C144)))-1)))</f>
        <v>602629376</v>
      </c>
      <c r="D144" s="2">
        <f ca="1">SUMPRODUCT(--MID(Binary!D144,LEN(Binary!D144)+1-ROW(INDIRECT("1:"&amp;LEN(Binary!D144))),1),(2^(ROW(INDIRECT("1:"&amp;LEN(Binary!D144)))-1)))</f>
        <v>0</v>
      </c>
      <c r="E144" s="2">
        <f ca="1">SUMPRODUCT(--MID(Binary!E144,LEN(Binary!E144)+1-ROW(INDIRECT("1:"&amp;LEN(Binary!E144))),1),(2^(ROW(INDIRECT("1:"&amp;LEN(Binary!E144)))-1)))</f>
        <v>65501</v>
      </c>
      <c r="F144" s="2">
        <f ca="1">SUMPRODUCT(--MID(Binary!F144,LEN(Binary!F144)+1-ROW(INDIRECT("1:"&amp;LEN(Binary!F144))),1),(2^(ROW(INDIRECT("1:"&amp;LEN(Binary!F144)))-1)))</f>
        <v>65515</v>
      </c>
      <c r="G144" s="2">
        <f ca="1">SUMPRODUCT(--MID(Binary!G144,LEN(Binary!G144)+1-ROW(INDIRECT("1:"&amp;LEN(Binary!G144))),1),(2^(ROW(INDIRECT("1:"&amp;LEN(Binary!G144)))-1)))</f>
        <v>28</v>
      </c>
      <c r="H144" s="2">
        <f ca="1">SUMPRODUCT(--MID(Binary!H144,LEN(Binary!H144)+1-ROW(INDIRECT("1:"&amp;LEN(Binary!H144))),1),(2^(ROW(INDIRECT("1:"&amp;LEN(Binary!H144)))-1)))</f>
        <v>21</v>
      </c>
      <c r="I144" s="2">
        <f ca="1">SUMPRODUCT(--MID(Binary!I144,LEN(Binary!I144)+1-ROW(INDIRECT("1:"&amp;LEN(Binary!I144))),1),(2^(ROW(INDIRECT("1:"&amp;LEN(Binary!I144)))-1)))</f>
        <v>65504</v>
      </c>
      <c r="J144" s="2">
        <f ca="1">SUMPRODUCT(--MID(Binary!J144,LEN(Binary!J144)+1-ROW(INDIRECT("1:"&amp;LEN(Binary!J144))),1),(2^(ROW(INDIRECT("1:"&amp;LEN(Binary!J144)))-1)))</f>
        <v>65473</v>
      </c>
      <c r="K144" s="2">
        <f ca="1">SUMPRODUCT(--MID(Binary!K144,LEN(Binary!K144)+1-ROW(INDIRECT("1:"&amp;LEN(Binary!K144))),1),(2^(ROW(INDIRECT("1:"&amp;LEN(Binary!K144)))-1)))</f>
        <v>9</v>
      </c>
      <c r="L144" s="2">
        <f ca="1">SUMPRODUCT(--MID(Binary!L144,LEN(Binary!L144)+1-ROW(INDIRECT("1:"&amp;LEN(Binary!L144))),1),(2^(ROW(INDIRECT("1:"&amp;LEN(Binary!L144)))-1)))</f>
        <v>49</v>
      </c>
      <c r="M144" s="2">
        <f ca="1">SUMPRODUCT(--MID(Binary!M144,LEN(Binary!M144)+1-ROW(INDIRECT("1:"&amp;LEN(Binary!M144))),1),(2^(ROW(INDIRECT("1:"&amp;LEN(Binary!M144)))-1)))</f>
        <v>3156248204</v>
      </c>
      <c r="N144">
        <f t="shared" ref="N144:N207" ca="1" si="20">(C144/(2^21)+0.5)/50</f>
        <v>5.7571215820312496</v>
      </c>
      <c r="O144">
        <f t="shared" ref="O144:O207" ca="1" si="21">1000/N144</f>
        <v>173.69791235973449</v>
      </c>
      <c r="P144">
        <f t="shared" ref="P144:P207" ca="1" si="22">(M144/(2^21)+0.5)/50</f>
        <v>30.110328483581544</v>
      </c>
      <c r="Q144">
        <f t="shared" ref="Q144:Q207" ca="1" si="23">1000/P144</f>
        <v>33.211195306131465</v>
      </c>
      <c r="R144" s="7">
        <f ca="1">N144-coef!$B$1</f>
        <v>-9.9941796875047118E-4</v>
      </c>
      <c r="S144" s="7">
        <f ca="1">coef!$B$2*R144+coef!$C$2*R144^2+coef!$D$2*R144^3</f>
        <v>4.0191989057938953</v>
      </c>
      <c r="T144" s="7">
        <f ca="1">coef!$B$3+coef!$C$3*R144+coef!$D$3*R144^2</f>
        <v>-30870.632673908691</v>
      </c>
      <c r="U144" s="7">
        <f ca="1">coef!$B$4+coef!$C$4*R144</f>
        <v>4.0691999999999999E-2</v>
      </c>
      <c r="V144" s="7">
        <f ca="1">coef!$B$5+coef!$C$5*R144+coef!$D$5*R144^2+coef!$E$5*R144^3+coef!$F$5*Decimal!R144^4</f>
        <v>30.11801995395501</v>
      </c>
      <c r="W144" s="7">
        <f t="shared" ref="W144:W207" ca="1" si="24">1-V144^2/P144^2</f>
        <v>-5.1095110061694093E-4</v>
      </c>
      <c r="X144" s="7">
        <f t="shared" ref="X144:X207" ca="1" si="25">(T144*W144*(1-U144*W144))</f>
        <v>15.773711695710299</v>
      </c>
      <c r="Y144" s="7">
        <f t="shared" ref="Y144:Y207" ca="1" si="26">X144*6894.7</f>
        <v>108755.01002841379</v>
      </c>
    </row>
    <row r="145" spans="1:25">
      <c r="A145" s="2">
        <f ca="1">SUMPRODUCT(--MID(Binary!A145,LEN(Binary!A145)+1-ROW(INDIRECT("1:"&amp;LEN(Binary!A145))),1),(2^(ROW(INDIRECT("1:"&amp;LEN(Binary!A145)))-1)))</f>
        <v>414372530</v>
      </c>
      <c r="B145" s="2">
        <f ca="1">SUMPRODUCT(--MID(Binary!B145,LEN(Binary!B145)+1-ROW(INDIRECT("1:"&amp;LEN(Binary!B145))),1),(2^(ROW(INDIRECT("1:"&amp;LEN(Binary!B145)))-1)))</f>
        <v>0</v>
      </c>
      <c r="C145" s="2">
        <f ca="1">SUMPRODUCT(--MID(Binary!C145,LEN(Binary!C145)+1-ROW(INDIRECT("1:"&amp;LEN(Binary!C145))),1),(2^(ROW(INDIRECT("1:"&amp;LEN(Binary!C145)))-1)))</f>
        <v>602629375</v>
      </c>
      <c r="D145" s="2">
        <f ca="1">SUMPRODUCT(--MID(Binary!D145,LEN(Binary!D145)+1-ROW(INDIRECT("1:"&amp;LEN(Binary!D145))),1),(2^(ROW(INDIRECT("1:"&amp;LEN(Binary!D145)))-1)))</f>
        <v>0</v>
      </c>
      <c r="E145" s="2">
        <f ca="1">SUMPRODUCT(--MID(Binary!E145,LEN(Binary!E145)+1-ROW(INDIRECT("1:"&amp;LEN(Binary!E145))),1),(2^(ROW(INDIRECT("1:"&amp;LEN(Binary!E145)))-1)))</f>
        <v>61</v>
      </c>
      <c r="F145" s="2">
        <f ca="1">SUMPRODUCT(--MID(Binary!F145,LEN(Binary!F145)+1-ROW(INDIRECT("1:"&amp;LEN(Binary!F145))),1),(2^(ROW(INDIRECT("1:"&amp;LEN(Binary!F145)))-1)))</f>
        <v>65518</v>
      </c>
      <c r="G145" s="2">
        <f ca="1">SUMPRODUCT(--MID(Binary!G145,LEN(Binary!G145)+1-ROW(INDIRECT("1:"&amp;LEN(Binary!G145))),1),(2^(ROW(INDIRECT("1:"&amp;LEN(Binary!G145)))-1)))</f>
        <v>65497</v>
      </c>
      <c r="H145" s="2">
        <f ca="1">SUMPRODUCT(--MID(Binary!H145,LEN(Binary!H145)+1-ROW(INDIRECT("1:"&amp;LEN(Binary!H145))),1),(2^(ROW(INDIRECT("1:"&amp;LEN(Binary!H145)))-1)))</f>
        <v>36</v>
      </c>
      <c r="I145" s="2">
        <f ca="1">SUMPRODUCT(--MID(Binary!I145,LEN(Binary!I145)+1-ROW(INDIRECT("1:"&amp;LEN(Binary!I145))),1),(2^(ROW(INDIRECT("1:"&amp;LEN(Binary!I145)))-1)))</f>
        <v>61</v>
      </c>
      <c r="J145" s="2">
        <f ca="1">SUMPRODUCT(--MID(Binary!J145,LEN(Binary!J145)+1-ROW(INDIRECT("1:"&amp;LEN(Binary!J145))),1),(2^(ROW(INDIRECT("1:"&amp;LEN(Binary!J145)))-1)))</f>
        <v>65493</v>
      </c>
      <c r="K145" s="2">
        <f ca="1">SUMPRODUCT(--MID(Binary!K145,LEN(Binary!K145)+1-ROW(INDIRECT("1:"&amp;LEN(Binary!K145))),1),(2^(ROW(INDIRECT("1:"&amp;LEN(Binary!K145)))-1)))</f>
        <v>65472</v>
      </c>
      <c r="L145" s="2">
        <f ca="1">SUMPRODUCT(--MID(Binary!L145,LEN(Binary!L145)+1-ROW(INDIRECT("1:"&amp;LEN(Binary!L145))),1),(2^(ROW(INDIRECT("1:"&amp;LEN(Binary!L145)))-1)))</f>
        <v>29</v>
      </c>
      <c r="M145" s="2">
        <f ca="1">SUMPRODUCT(--MID(Binary!M145,LEN(Binary!M145)+1-ROW(INDIRECT("1:"&amp;LEN(Binary!M145))),1),(2^(ROW(INDIRECT("1:"&amp;LEN(Binary!M145)))-1)))</f>
        <v>3156248188</v>
      </c>
      <c r="N145">
        <f t="shared" ca="1" si="20"/>
        <v>5.7571215724945066</v>
      </c>
      <c r="O145">
        <f t="shared" ca="1" si="21"/>
        <v>173.69791264746723</v>
      </c>
      <c r="P145">
        <f t="shared" ca="1" si="22"/>
        <v>30.110328330993653</v>
      </c>
      <c r="Q145">
        <f t="shared" ca="1" si="23"/>
        <v>33.211195474433396</v>
      </c>
      <c r="R145" s="7">
        <f ca="1">N145-coef!$B$1</f>
        <v>-9.9942750549342207E-4</v>
      </c>
      <c r="S145" s="7">
        <f ca="1">coef!$B$2*R145+coef!$C$2*R145^2+coef!$D$2*R145^3</f>
        <v>4.0192371475230075</v>
      </c>
      <c r="T145" s="7">
        <f ca="1">coef!$B$3+coef!$C$3*R145+coef!$D$3*R145^2</f>
        <v>-30870.632686869871</v>
      </c>
      <c r="U145" s="7">
        <f ca="1">coef!$B$4+coef!$C$4*R145</f>
        <v>4.0691999999999999E-2</v>
      </c>
      <c r="V145" s="7">
        <f ca="1">coef!$B$5+coef!$C$5*R145+coef!$D$5*R145^2+coef!$E$5*R145^3+coef!$F$5*Decimal!R145^4</f>
        <v>30.118019937826968</v>
      </c>
      <c r="W145" s="7">
        <f t="shared" ca="1" si="24"/>
        <v>-5.1096016951124312E-4</v>
      </c>
      <c r="X145" s="7">
        <f t="shared" ca="1" si="25"/>
        <v>15.773991676479696</v>
      </c>
      <c r="Y145" s="7">
        <f t="shared" ca="1" si="26"/>
        <v>108756.94041182456</v>
      </c>
    </row>
    <row r="146" spans="1:25">
      <c r="A146" s="2">
        <f ca="1">SUMPRODUCT(--MID(Binary!A146,LEN(Binary!A146)+1-ROW(INDIRECT("1:"&amp;LEN(Binary!A146))),1),(2^(ROW(INDIRECT("1:"&amp;LEN(Binary!A146)))-1)))</f>
        <v>414372602</v>
      </c>
      <c r="B146" s="2">
        <f ca="1">SUMPRODUCT(--MID(Binary!B146,LEN(Binary!B146)+1-ROW(INDIRECT("1:"&amp;LEN(Binary!B146))),1),(2^(ROW(INDIRECT("1:"&amp;LEN(Binary!B146)))-1)))</f>
        <v>0</v>
      </c>
      <c r="C146" s="2">
        <f ca="1">SUMPRODUCT(--MID(Binary!C146,LEN(Binary!C146)+1-ROW(INDIRECT("1:"&amp;LEN(Binary!C146))),1),(2^(ROW(INDIRECT("1:"&amp;LEN(Binary!C146)))-1)))</f>
        <v>602629376</v>
      </c>
      <c r="D146" s="2">
        <f ca="1">SUMPRODUCT(--MID(Binary!D146,LEN(Binary!D146)+1-ROW(INDIRECT("1:"&amp;LEN(Binary!D146))),1),(2^(ROW(INDIRECT("1:"&amp;LEN(Binary!D146)))-1)))</f>
        <v>0</v>
      </c>
      <c r="E146" s="2">
        <f ca="1">SUMPRODUCT(--MID(Binary!E146,LEN(Binary!E146)+1-ROW(INDIRECT("1:"&amp;LEN(Binary!E146))),1),(2^(ROW(INDIRECT("1:"&amp;LEN(Binary!E146)))-1)))</f>
        <v>45</v>
      </c>
      <c r="F146" s="2">
        <f ca="1">SUMPRODUCT(--MID(Binary!F146,LEN(Binary!F146)+1-ROW(INDIRECT("1:"&amp;LEN(Binary!F146))),1),(2^(ROW(INDIRECT("1:"&amp;LEN(Binary!F146)))-1)))</f>
        <v>65531</v>
      </c>
      <c r="G146" s="2">
        <f ca="1">SUMPRODUCT(--MID(Binary!G146,LEN(Binary!G146)+1-ROW(INDIRECT("1:"&amp;LEN(Binary!G146))),1),(2^(ROW(INDIRECT("1:"&amp;LEN(Binary!G146)))-1)))</f>
        <v>65469</v>
      </c>
      <c r="H146" s="2">
        <f ca="1">SUMPRODUCT(--MID(Binary!H146,LEN(Binary!H146)+1-ROW(INDIRECT("1:"&amp;LEN(Binary!H146))),1),(2^(ROW(INDIRECT("1:"&amp;LEN(Binary!H146)))-1)))</f>
        <v>113</v>
      </c>
      <c r="I146" s="2">
        <f ca="1">SUMPRODUCT(--MID(Binary!I146,LEN(Binary!I146)+1-ROW(INDIRECT("1:"&amp;LEN(Binary!I146))),1),(2^(ROW(INDIRECT("1:"&amp;LEN(Binary!I146)))-1)))</f>
        <v>57</v>
      </c>
      <c r="J146" s="2">
        <f ca="1">SUMPRODUCT(--MID(Binary!J146,LEN(Binary!J146)+1-ROW(INDIRECT("1:"&amp;LEN(Binary!J146))),1),(2^(ROW(INDIRECT("1:"&amp;LEN(Binary!J146)))-1)))</f>
        <v>65459</v>
      </c>
      <c r="K146" s="2">
        <f ca="1">SUMPRODUCT(--MID(Binary!K146,LEN(Binary!K146)+1-ROW(INDIRECT("1:"&amp;LEN(Binary!K146))),1),(2^(ROW(INDIRECT("1:"&amp;LEN(Binary!K146)))-1)))</f>
        <v>65462</v>
      </c>
      <c r="L146" s="2">
        <f ca="1">SUMPRODUCT(--MID(Binary!L146,LEN(Binary!L146)+1-ROW(INDIRECT("1:"&amp;LEN(Binary!L146))),1),(2^(ROW(INDIRECT("1:"&amp;LEN(Binary!L146)))-1)))</f>
        <v>65516</v>
      </c>
      <c r="M146" s="2">
        <f ca="1">SUMPRODUCT(--MID(Binary!M146,LEN(Binary!M146)+1-ROW(INDIRECT("1:"&amp;LEN(Binary!M146))),1),(2^(ROW(INDIRECT("1:"&amp;LEN(Binary!M146)))-1)))</f>
        <v>3156248251</v>
      </c>
      <c r="N146">
        <f t="shared" ca="1" si="20"/>
        <v>5.7571215820312496</v>
      </c>
      <c r="O146">
        <f t="shared" ca="1" si="21"/>
        <v>173.69791235973449</v>
      </c>
      <c r="P146">
        <f t="shared" ca="1" si="22"/>
        <v>30.110328931808471</v>
      </c>
      <c r="Q146">
        <f t="shared" ca="1" si="23"/>
        <v>33.211194811744569</v>
      </c>
      <c r="R146" s="7">
        <f ca="1">N146-coef!$B$1</f>
        <v>-9.9941796875047118E-4</v>
      </c>
      <c r="S146" s="7">
        <f ca="1">coef!$B$2*R146+coef!$C$2*R146^2+coef!$D$2*R146^3</f>
        <v>4.0191989057938953</v>
      </c>
      <c r="T146" s="7">
        <f ca="1">coef!$B$3+coef!$C$3*R146+coef!$D$3*R146^2</f>
        <v>-30870.632673908691</v>
      </c>
      <c r="U146" s="7">
        <f ca="1">coef!$B$4+coef!$C$4*R146</f>
        <v>4.0691999999999999E-2</v>
      </c>
      <c r="V146" s="7">
        <f ca="1">coef!$B$5+coef!$C$5*R146+coef!$D$5*R146^2+coef!$E$5*R146^3+coef!$F$5*Decimal!R146^4</f>
        <v>30.11801995395501</v>
      </c>
      <c r="W146" s="7">
        <f t="shared" ca="1" si="24"/>
        <v>-5.1092131310115363E-4</v>
      </c>
      <c r="X146" s="7">
        <f t="shared" ca="1" si="25"/>
        <v>15.772792098015007</v>
      </c>
      <c r="Y146" s="7">
        <f t="shared" ca="1" si="26"/>
        <v>108748.66967818406</v>
      </c>
    </row>
    <row r="147" spans="1:25">
      <c r="A147" s="2">
        <f ca="1">SUMPRODUCT(--MID(Binary!A147,LEN(Binary!A147)+1-ROW(INDIRECT("1:"&amp;LEN(Binary!A147))),1),(2^(ROW(INDIRECT("1:"&amp;LEN(Binary!A147)))-1)))</f>
        <v>414372674</v>
      </c>
      <c r="B147" s="2">
        <f ca="1">SUMPRODUCT(--MID(Binary!B147,LEN(Binary!B147)+1-ROW(INDIRECT("1:"&amp;LEN(Binary!B147))),1),(2^(ROW(INDIRECT("1:"&amp;LEN(Binary!B147)))-1)))</f>
        <v>0</v>
      </c>
      <c r="C147" s="2">
        <f ca="1">SUMPRODUCT(--MID(Binary!C147,LEN(Binary!C147)+1-ROW(INDIRECT("1:"&amp;LEN(Binary!C147))),1),(2^(ROW(INDIRECT("1:"&amp;LEN(Binary!C147)))-1)))</f>
        <v>602629376</v>
      </c>
      <c r="D147" s="2">
        <f ca="1">SUMPRODUCT(--MID(Binary!D147,LEN(Binary!D147)+1-ROW(INDIRECT("1:"&amp;LEN(Binary!D147))),1),(2^(ROW(INDIRECT("1:"&amp;LEN(Binary!D147)))-1)))</f>
        <v>0</v>
      </c>
      <c r="E147" s="2">
        <f ca="1">SUMPRODUCT(--MID(Binary!E147,LEN(Binary!E147)+1-ROW(INDIRECT("1:"&amp;LEN(Binary!E147))),1),(2^(ROW(INDIRECT("1:"&amp;LEN(Binary!E147)))-1)))</f>
        <v>65521</v>
      </c>
      <c r="F147" s="2">
        <f ca="1">SUMPRODUCT(--MID(Binary!F147,LEN(Binary!F147)+1-ROW(INDIRECT("1:"&amp;LEN(Binary!F147))),1),(2^(ROW(INDIRECT("1:"&amp;LEN(Binary!F147)))-1)))</f>
        <v>53</v>
      </c>
      <c r="G147" s="2">
        <f ca="1">SUMPRODUCT(--MID(Binary!G147,LEN(Binary!G147)+1-ROW(INDIRECT("1:"&amp;LEN(Binary!G147))),1),(2^(ROW(INDIRECT("1:"&amp;LEN(Binary!G147)))-1)))</f>
        <v>65486</v>
      </c>
      <c r="H147" s="2">
        <f ca="1">SUMPRODUCT(--MID(Binary!H147,LEN(Binary!H147)+1-ROW(INDIRECT("1:"&amp;LEN(Binary!H147))),1),(2^(ROW(INDIRECT("1:"&amp;LEN(Binary!H147)))-1)))</f>
        <v>65510</v>
      </c>
      <c r="I147" s="2">
        <f ca="1">SUMPRODUCT(--MID(Binary!I147,LEN(Binary!I147)+1-ROW(INDIRECT("1:"&amp;LEN(Binary!I147))),1),(2^(ROW(INDIRECT("1:"&amp;LEN(Binary!I147)))-1)))</f>
        <v>36</v>
      </c>
      <c r="J147" s="2">
        <f ca="1">SUMPRODUCT(--MID(Binary!J147,LEN(Binary!J147)+1-ROW(INDIRECT("1:"&amp;LEN(Binary!J147))),1),(2^(ROW(INDIRECT("1:"&amp;LEN(Binary!J147)))-1)))</f>
        <v>65532</v>
      </c>
      <c r="K147" s="2">
        <f ca="1">SUMPRODUCT(--MID(Binary!K147,LEN(Binary!K147)+1-ROW(INDIRECT("1:"&amp;LEN(Binary!K147))),1),(2^(ROW(INDIRECT("1:"&amp;LEN(Binary!K147)))-1)))</f>
        <v>65463</v>
      </c>
      <c r="L147" s="2">
        <f ca="1">SUMPRODUCT(--MID(Binary!L147,LEN(Binary!L147)+1-ROW(INDIRECT("1:"&amp;LEN(Binary!L147))),1),(2^(ROW(INDIRECT("1:"&amp;LEN(Binary!L147)))-1)))</f>
        <v>8</v>
      </c>
      <c r="M147" s="2">
        <f ca="1">SUMPRODUCT(--MID(Binary!M147,LEN(Binary!M147)+1-ROW(INDIRECT("1:"&amp;LEN(Binary!M147))),1),(2^(ROW(INDIRECT("1:"&amp;LEN(Binary!M147)))-1)))</f>
        <v>3156248257</v>
      </c>
      <c r="N147">
        <f t="shared" ca="1" si="20"/>
        <v>5.7571215820312496</v>
      </c>
      <c r="O147">
        <f t="shared" ca="1" si="21"/>
        <v>173.69791235973449</v>
      </c>
      <c r="P147">
        <f t="shared" ca="1" si="22"/>
        <v>30.110328989028929</v>
      </c>
      <c r="Q147">
        <f t="shared" ca="1" si="23"/>
        <v>33.211194748631357</v>
      </c>
      <c r="R147" s="7">
        <f ca="1">N147-coef!$B$1</f>
        <v>-9.9941796875047118E-4</v>
      </c>
      <c r="S147" s="7">
        <f ca="1">coef!$B$2*R147+coef!$C$2*R147^2+coef!$D$2*R147^3</f>
        <v>4.0191989057938953</v>
      </c>
      <c r="T147" s="7">
        <f ca="1">coef!$B$3+coef!$C$3*R147+coef!$D$3*R147^2</f>
        <v>-30870.632673908691</v>
      </c>
      <c r="U147" s="7">
        <f ca="1">coef!$B$4+coef!$C$4*R147</f>
        <v>4.0691999999999999E-2</v>
      </c>
      <c r="V147" s="7">
        <f ca="1">coef!$B$5+coef!$C$5*R147+coef!$D$5*R147^2+coef!$E$5*R147^3+coef!$F$5*Decimal!R147^4</f>
        <v>30.11801995395501</v>
      </c>
      <c r="W147" s="7">
        <f t="shared" ca="1" si="24"/>
        <v>-5.1091751043985667E-4</v>
      </c>
      <c r="X147" s="7">
        <f t="shared" ca="1" si="25"/>
        <v>15.772674702573749</v>
      </c>
      <c r="Y147" s="7">
        <f t="shared" ca="1" si="26"/>
        <v>108747.86027183522</v>
      </c>
    </row>
    <row r="148" spans="1:25">
      <c r="A148" s="2">
        <f ca="1">SUMPRODUCT(--MID(Binary!A148,LEN(Binary!A148)+1-ROW(INDIRECT("1:"&amp;LEN(Binary!A148))),1),(2^(ROW(INDIRECT("1:"&amp;LEN(Binary!A148)))-1)))</f>
        <v>414372746</v>
      </c>
      <c r="B148" s="2">
        <f ca="1">SUMPRODUCT(--MID(Binary!B148,LEN(Binary!B148)+1-ROW(INDIRECT("1:"&amp;LEN(Binary!B148))),1),(2^(ROW(INDIRECT("1:"&amp;LEN(Binary!B148)))-1)))</f>
        <v>0</v>
      </c>
      <c r="C148" s="2">
        <f ca="1">SUMPRODUCT(--MID(Binary!C148,LEN(Binary!C148)+1-ROW(INDIRECT("1:"&amp;LEN(Binary!C148))),1),(2^(ROW(INDIRECT("1:"&amp;LEN(Binary!C148)))-1)))</f>
        <v>602629375</v>
      </c>
      <c r="D148" s="2">
        <f ca="1">SUMPRODUCT(--MID(Binary!D148,LEN(Binary!D148)+1-ROW(INDIRECT("1:"&amp;LEN(Binary!D148))),1),(2^(ROW(INDIRECT("1:"&amp;LEN(Binary!D148)))-1)))</f>
        <v>0</v>
      </c>
      <c r="E148" s="2">
        <f ca="1">SUMPRODUCT(--MID(Binary!E148,LEN(Binary!E148)+1-ROW(INDIRECT("1:"&amp;LEN(Binary!E148))),1),(2^(ROW(INDIRECT("1:"&amp;LEN(Binary!E148)))-1)))</f>
        <v>15</v>
      </c>
      <c r="F148" s="2">
        <f ca="1">SUMPRODUCT(--MID(Binary!F148,LEN(Binary!F148)+1-ROW(INDIRECT("1:"&amp;LEN(Binary!F148))),1),(2^(ROW(INDIRECT("1:"&amp;LEN(Binary!F148)))-1)))</f>
        <v>22</v>
      </c>
      <c r="G148" s="2">
        <f ca="1">SUMPRODUCT(--MID(Binary!G148,LEN(Binary!G148)+1-ROW(INDIRECT("1:"&amp;LEN(Binary!G148))),1),(2^(ROW(INDIRECT("1:"&amp;LEN(Binary!G148)))-1)))</f>
        <v>65470</v>
      </c>
      <c r="H148" s="2">
        <f ca="1">SUMPRODUCT(--MID(Binary!H148,LEN(Binary!H148)+1-ROW(INDIRECT("1:"&amp;LEN(Binary!H148))),1),(2^(ROW(INDIRECT("1:"&amp;LEN(Binary!H148)))-1)))</f>
        <v>65500</v>
      </c>
      <c r="I148" s="2">
        <f ca="1">SUMPRODUCT(--MID(Binary!I148,LEN(Binary!I148)+1-ROW(INDIRECT("1:"&amp;LEN(Binary!I148))),1),(2^(ROW(INDIRECT("1:"&amp;LEN(Binary!I148)))-1)))</f>
        <v>50</v>
      </c>
      <c r="J148" s="2">
        <f ca="1">SUMPRODUCT(--MID(Binary!J148,LEN(Binary!J148)+1-ROW(INDIRECT("1:"&amp;LEN(Binary!J148))),1),(2^(ROW(INDIRECT("1:"&amp;LEN(Binary!J148)))-1)))</f>
        <v>8</v>
      </c>
      <c r="K148" s="2">
        <f ca="1">SUMPRODUCT(--MID(Binary!K148,LEN(Binary!K148)+1-ROW(INDIRECT("1:"&amp;LEN(Binary!K148))),1),(2^(ROW(INDIRECT("1:"&amp;LEN(Binary!K148)))-1)))</f>
        <v>22</v>
      </c>
      <c r="L148" s="2">
        <f ca="1">SUMPRODUCT(--MID(Binary!L148,LEN(Binary!L148)+1-ROW(INDIRECT("1:"&amp;LEN(Binary!L148))),1),(2^(ROW(INDIRECT("1:"&amp;LEN(Binary!L148)))-1)))</f>
        <v>40</v>
      </c>
      <c r="M148" s="2">
        <f ca="1">SUMPRODUCT(--MID(Binary!M148,LEN(Binary!M148)+1-ROW(INDIRECT("1:"&amp;LEN(Binary!M148))),1),(2^(ROW(INDIRECT("1:"&amp;LEN(Binary!M148)))-1)))</f>
        <v>3156248129</v>
      </c>
      <c r="N148">
        <f t="shared" ca="1" si="20"/>
        <v>5.7571215724945066</v>
      </c>
      <c r="O148">
        <f t="shared" ca="1" si="21"/>
        <v>173.69791264746723</v>
      </c>
      <c r="P148">
        <f t="shared" ca="1" si="22"/>
        <v>30.110327768325806</v>
      </c>
      <c r="Q148">
        <f t="shared" ca="1" si="23"/>
        <v>33.211196095046759</v>
      </c>
      <c r="R148" s="7">
        <f ca="1">N148-coef!$B$1</f>
        <v>-9.9942750549342207E-4</v>
      </c>
      <c r="S148" s="7">
        <f ca="1">coef!$B$2*R148+coef!$C$2*R148^2+coef!$D$2*R148^3</f>
        <v>4.0192371475230075</v>
      </c>
      <c r="T148" s="7">
        <f ca="1">coef!$B$3+coef!$C$3*R148+coef!$D$3*R148^2</f>
        <v>-30870.632686869871</v>
      </c>
      <c r="U148" s="7">
        <f ca="1">coef!$B$4+coef!$C$4*R148</f>
        <v>4.0691999999999999E-2</v>
      </c>
      <c r="V148" s="7">
        <f ca="1">coef!$B$5+coef!$C$5*R148+coef!$D$5*R148^2+coef!$E$5*R148^3+coef!$F$5*Decimal!R148^4</f>
        <v>30.118019937826968</v>
      </c>
      <c r="W148" s="7">
        <f t="shared" ca="1" si="24"/>
        <v>-5.1099756235251093E-4</v>
      </c>
      <c r="X148" s="7">
        <f t="shared" ca="1" si="25"/>
        <v>15.775146065151429</v>
      </c>
      <c r="Y148" s="7">
        <f t="shared" ca="1" si="26"/>
        <v>108764.89957539956</v>
      </c>
    </row>
    <row r="149" spans="1:25">
      <c r="A149" s="2">
        <f ca="1">SUMPRODUCT(--MID(Binary!A149,LEN(Binary!A149)+1-ROW(INDIRECT("1:"&amp;LEN(Binary!A149))),1),(2^(ROW(INDIRECT("1:"&amp;LEN(Binary!A149)))-1)))</f>
        <v>414372818</v>
      </c>
      <c r="B149" s="2">
        <f ca="1">SUMPRODUCT(--MID(Binary!B149,LEN(Binary!B149)+1-ROW(INDIRECT("1:"&amp;LEN(Binary!B149))),1),(2^(ROW(INDIRECT("1:"&amp;LEN(Binary!B149)))-1)))</f>
        <v>0</v>
      </c>
      <c r="C149" s="2">
        <f ca="1">SUMPRODUCT(--MID(Binary!C149,LEN(Binary!C149)+1-ROW(INDIRECT("1:"&amp;LEN(Binary!C149))),1),(2^(ROW(INDIRECT("1:"&amp;LEN(Binary!C149)))-1)))</f>
        <v>602629376</v>
      </c>
      <c r="D149" s="2">
        <f ca="1">SUMPRODUCT(--MID(Binary!D149,LEN(Binary!D149)+1-ROW(INDIRECT("1:"&amp;LEN(Binary!D149))),1),(2^(ROW(INDIRECT("1:"&amp;LEN(Binary!D149)))-1)))</f>
        <v>0</v>
      </c>
      <c r="E149" s="2">
        <f ca="1">SUMPRODUCT(--MID(Binary!E149,LEN(Binary!E149)+1-ROW(INDIRECT("1:"&amp;LEN(Binary!E149))),1),(2^(ROW(INDIRECT("1:"&amp;LEN(Binary!E149)))-1)))</f>
        <v>65472</v>
      </c>
      <c r="F149" s="2">
        <f ca="1">SUMPRODUCT(--MID(Binary!F149,LEN(Binary!F149)+1-ROW(INDIRECT("1:"&amp;LEN(Binary!F149))),1),(2^(ROW(INDIRECT("1:"&amp;LEN(Binary!F149)))-1)))</f>
        <v>65507</v>
      </c>
      <c r="G149" s="2">
        <f ca="1">SUMPRODUCT(--MID(Binary!G149,LEN(Binary!G149)+1-ROW(INDIRECT("1:"&amp;LEN(Binary!G149))),1),(2^(ROW(INDIRECT("1:"&amp;LEN(Binary!G149)))-1)))</f>
        <v>78</v>
      </c>
      <c r="H149" s="2">
        <f ca="1">SUMPRODUCT(--MID(Binary!H149,LEN(Binary!H149)+1-ROW(INDIRECT("1:"&amp;LEN(Binary!H149))),1),(2^(ROW(INDIRECT("1:"&amp;LEN(Binary!H149)))-1)))</f>
        <v>35</v>
      </c>
      <c r="I149" s="2">
        <f ca="1">SUMPRODUCT(--MID(Binary!I149,LEN(Binary!I149)+1-ROW(INDIRECT("1:"&amp;LEN(Binary!I149))),1),(2^(ROW(INDIRECT("1:"&amp;LEN(Binary!I149)))-1)))</f>
        <v>65514</v>
      </c>
      <c r="J149" s="2">
        <f ca="1">SUMPRODUCT(--MID(Binary!J149,LEN(Binary!J149)+1-ROW(INDIRECT("1:"&amp;LEN(Binary!J149))),1),(2^(ROW(INDIRECT("1:"&amp;LEN(Binary!J149)))-1)))</f>
        <v>65458</v>
      </c>
      <c r="K149" s="2">
        <f ca="1">SUMPRODUCT(--MID(Binary!K149,LEN(Binary!K149)+1-ROW(INDIRECT("1:"&amp;LEN(Binary!K149))),1),(2^(ROW(INDIRECT("1:"&amp;LEN(Binary!K149)))-1)))</f>
        <v>65500</v>
      </c>
      <c r="L149" s="2">
        <f ca="1">SUMPRODUCT(--MID(Binary!L149,LEN(Binary!L149)+1-ROW(INDIRECT("1:"&amp;LEN(Binary!L149))),1),(2^(ROW(INDIRECT("1:"&amp;LEN(Binary!L149)))-1)))</f>
        <v>50</v>
      </c>
      <c r="M149" s="2">
        <f ca="1">SUMPRODUCT(--MID(Binary!M149,LEN(Binary!M149)+1-ROW(INDIRECT("1:"&amp;LEN(Binary!M149))),1),(2^(ROW(INDIRECT("1:"&amp;LEN(Binary!M149)))-1)))</f>
        <v>3156248213</v>
      </c>
      <c r="N149">
        <f t="shared" ca="1" si="20"/>
        <v>5.7571215820312496</v>
      </c>
      <c r="O149">
        <f t="shared" ca="1" si="21"/>
        <v>173.69791235973449</v>
      </c>
      <c r="P149">
        <f t="shared" ca="1" si="22"/>
        <v>30.110328569412232</v>
      </c>
      <c r="Q149">
        <f t="shared" ca="1" si="23"/>
        <v>33.211195211461636</v>
      </c>
      <c r="R149" s="7">
        <f ca="1">N149-coef!$B$1</f>
        <v>-9.9941796875047118E-4</v>
      </c>
      <c r="S149" s="7">
        <f ca="1">coef!$B$2*R149+coef!$C$2*R149^2+coef!$D$2*R149^3</f>
        <v>4.0191989057938953</v>
      </c>
      <c r="T149" s="7">
        <f ca="1">coef!$B$3+coef!$C$3*R149+coef!$D$3*R149^2</f>
        <v>-30870.632673908691</v>
      </c>
      <c r="U149" s="7">
        <f ca="1">coef!$B$4+coef!$C$4*R149</f>
        <v>4.0691999999999999E-2</v>
      </c>
      <c r="V149" s="7">
        <f ca="1">coef!$B$5+coef!$C$5*R149+coef!$D$5*R149^2+coef!$E$5*R149^3+coef!$F$5*Decimal!R149^4</f>
        <v>30.11801995395501</v>
      </c>
      <c r="W149" s="7">
        <f t="shared" ca="1" si="24"/>
        <v>-5.1094539662432936E-4</v>
      </c>
      <c r="X149" s="7">
        <f t="shared" ca="1" si="25"/>
        <v>15.773535602527428</v>
      </c>
      <c r="Y149" s="7">
        <f t="shared" ca="1" si="26"/>
        <v>108753.79591874585</v>
      </c>
    </row>
    <row r="150" spans="1:25">
      <c r="A150" s="2">
        <f ca="1">SUMPRODUCT(--MID(Binary!A150,LEN(Binary!A150)+1-ROW(INDIRECT("1:"&amp;LEN(Binary!A150))),1),(2^(ROW(INDIRECT("1:"&amp;LEN(Binary!A150)))-1)))</f>
        <v>414372890</v>
      </c>
      <c r="B150" s="2">
        <f ca="1">SUMPRODUCT(--MID(Binary!B150,LEN(Binary!B150)+1-ROW(INDIRECT("1:"&amp;LEN(Binary!B150))),1),(2^(ROW(INDIRECT("1:"&amp;LEN(Binary!B150)))-1)))</f>
        <v>0</v>
      </c>
      <c r="C150" s="2">
        <f ca="1">SUMPRODUCT(--MID(Binary!C150,LEN(Binary!C150)+1-ROW(INDIRECT("1:"&amp;LEN(Binary!C150))),1),(2^(ROW(INDIRECT("1:"&amp;LEN(Binary!C150)))-1)))</f>
        <v>602629376</v>
      </c>
      <c r="D150" s="2">
        <f ca="1">SUMPRODUCT(--MID(Binary!D150,LEN(Binary!D150)+1-ROW(INDIRECT("1:"&amp;LEN(Binary!D150))),1),(2^(ROW(INDIRECT("1:"&amp;LEN(Binary!D150)))-1)))</f>
        <v>0</v>
      </c>
      <c r="E150" s="2">
        <f ca="1">SUMPRODUCT(--MID(Binary!E150,LEN(Binary!E150)+1-ROW(INDIRECT("1:"&amp;LEN(Binary!E150))),1),(2^(ROW(INDIRECT("1:"&amp;LEN(Binary!E150)))-1)))</f>
        <v>8</v>
      </c>
      <c r="F150" s="2">
        <f ca="1">SUMPRODUCT(--MID(Binary!F150,LEN(Binary!F150)+1-ROW(INDIRECT("1:"&amp;LEN(Binary!F150))),1),(2^(ROW(INDIRECT("1:"&amp;LEN(Binary!F150)))-1)))</f>
        <v>26</v>
      </c>
      <c r="G150" s="2">
        <f ca="1">SUMPRODUCT(--MID(Binary!G150,LEN(Binary!G150)+1-ROW(INDIRECT("1:"&amp;LEN(Binary!G150))),1),(2^(ROW(INDIRECT("1:"&amp;LEN(Binary!G150)))-1)))</f>
        <v>58</v>
      </c>
      <c r="H150" s="2">
        <f ca="1">SUMPRODUCT(--MID(Binary!H150,LEN(Binary!H150)+1-ROW(INDIRECT("1:"&amp;LEN(Binary!H150))),1),(2^(ROW(INDIRECT("1:"&amp;LEN(Binary!H150)))-1)))</f>
        <v>65493</v>
      </c>
      <c r="I150" s="2">
        <f ca="1">SUMPRODUCT(--MID(Binary!I150,LEN(Binary!I150)+1-ROW(INDIRECT("1:"&amp;LEN(Binary!I150))),1),(2^(ROW(INDIRECT("1:"&amp;LEN(Binary!I150)))-1)))</f>
        <v>65526</v>
      </c>
      <c r="J150" s="2">
        <f ca="1">SUMPRODUCT(--MID(Binary!J150,LEN(Binary!J150)+1-ROW(INDIRECT("1:"&amp;LEN(Binary!J150))),1),(2^(ROW(INDIRECT("1:"&amp;LEN(Binary!J150)))-1)))</f>
        <v>7</v>
      </c>
      <c r="K150" s="2">
        <f ca="1">SUMPRODUCT(--MID(Binary!K150,LEN(Binary!K150)+1-ROW(INDIRECT("1:"&amp;LEN(Binary!K150))),1),(2^(ROW(INDIRECT("1:"&amp;LEN(Binary!K150)))-1)))</f>
        <v>22</v>
      </c>
      <c r="L150" s="2">
        <f ca="1">SUMPRODUCT(--MID(Binary!L150,LEN(Binary!L150)+1-ROW(INDIRECT("1:"&amp;LEN(Binary!L150))),1),(2^(ROW(INDIRECT("1:"&amp;LEN(Binary!L150)))-1)))</f>
        <v>9</v>
      </c>
      <c r="M150" s="2">
        <f ca="1">SUMPRODUCT(--MID(Binary!M150,LEN(Binary!M150)+1-ROW(INDIRECT("1:"&amp;LEN(Binary!M150))),1),(2^(ROW(INDIRECT("1:"&amp;LEN(Binary!M150)))-1)))</f>
        <v>3156248147</v>
      </c>
      <c r="N150">
        <f t="shared" ca="1" si="20"/>
        <v>5.7571215820312496</v>
      </c>
      <c r="O150">
        <f t="shared" ca="1" si="21"/>
        <v>173.69791235973449</v>
      </c>
      <c r="P150">
        <f t="shared" ca="1" si="22"/>
        <v>30.110327939987183</v>
      </c>
      <c r="Q150">
        <f t="shared" ca="1" si="23"/>
        <v>33.211195905707086</v>
      </c>
      <c r="R150" s="7">
        <f ca="1">N150-coef!$B$1</f>
        <v>-9.9941796875047118E-4</v>
      </c>
      <c r="S150" s="7">
        <f ca="1">coef!$B$2*R150+coef!$C$2*R150^2+coef!$D$2*R150^3</f>
        <v>4.0191989057938953</v>
      </c>
      <c r="T150" s="7">
        <f ca="1">coef!$B$3+coef!$C$3*R150+coef!$D$3*R150^2</f>
        <v>-30870.632673908691</v>
      </c>
      <c r="U150" s="7">
        <f ca="1">coef!$B$4+coef!$C$4*R150</f>
        <v>4.0691999999999999E-2</v>
      </c>
      <c r="V150" s="7">
        <f ca="1">coef!$B$5+coef!$C$5*R150+coef!$D$5*R150^2+coef!$E$5*R150^3+coef!$F$5*Decimal!R150^4</f>
        <v>30.11801995395501</v>
      </c>
      <c r="W150" s="7">
        <f t="shared" ca="1" si="24"/>
        <v>-5.1098722590370294E-4</v>
      </c>
      <c r="X150" s="7">
        <f t="shared" ca="1" si="25"/>
        <v>15.774826952543874</v>
      </c>
      <c r="Y150" s="7">
        <f t="shared" ca="1" si="26"/>
        <v>108762.69938970424</v>
      </c>
    </row>
    <row r="151" spans="1:25">
      <c r="A151" s="2">
        <f ca="1">SUMPRODUCT(--MID(Binary!A151,LEN(Binary!A151)+1-ROW(INDIRECT("1:"&amp;LEN(Binary!A151))),1),(2^(ROW(INDIRECT("1:"&amp;LEN(Binary!A151)))-1)))</f>
        <v>414372962</v>
      </c>
      <c r="B151" s="2">
        <f ca="1">SUMPRODUCT(--MID(Binary!B151,LEN(Binary!B151)+1-ROW(INDIRECT("1:"&amp;LEN(Binary!B151))),1),(2^(ROW(INDIRECT("1:"&amp;LEN(Binary!B151)))-1)))</f>
        <v>0</v>
      </c>
      <c r="C151" s="2">
        <f ca="1">SUMPRODUCT(--MID(Binary!C151,LEN(Binary!C151)+1-ROW(INDIRECT("1:"&amp;LEN(Binary!C151))),1),(2^(ROW(INDIRECT("1:"&amp;LEN(Binary!C151)))-1)))</f>
        <v>602629375</v>
      </c>
      <c r="D151" s="2">
        <f ca="1">SUMPRODUCT(--MID(Binary!D151,LEN(Binary!D151)+1-ROW(INDIRECT("1:"&amp;LEN(Binary!D151))),1),(2^(ROW(INDIRECT("1:"&amp;LEN(Binary!D151)))-1)))</f>
        <v>0</v>
      </c>
      <c r="E151" s="2">
        <f ca="1">SUMPRODUCT(--MID(Binary!E151,LEN(Binary!E151)+1-ROW(INDIRECT("1:"&amp;LEN(Binary!E151))),1),(2^(ROW(INDIRECT("1:"&amp;LEN(Binary!E151)))-1)))</f>
        <v>65467</v>
      </c>
      <c r="F151" s="2">
        <f ca="1">SUMPRODUCT(--MID(Binary!F151,LEN(Binary!F151)+1-ROW(INDIRECT("1:"&amp;LEN(Binary!F151))),1),(2^(ROW(INDIRECT("1:"&amp;LEN(Binary!F151)))-1)))</f>
        <v>5</v>
      </c>
      <c r="G151" s="2">
        <f ca="1">SUMPRODUCT(--MID(Binary!G151,LEN(Binary!G151)+1-ROW(INDIRECT("1:"&amp;LEN(Binary!G151))),1),(2^(ROW(INDIRECT("1:"&amp;LEN(Binary!G151)))-1)))</f>
        <v>44</v>
      </c>
      <c r="H151" s="2">
        <f ca="1">SUMPRODUCT(--MID(Binary!H151,LEN(Binary!H151)+1-ROW(INDIRECT("1:"&amp;LEN(Binary!H151))),1),(2^(ROW(INDIRECT("1:"&amp;LEN(Binary!H151)))-1)))</f>
        <v>7</v>
      </c>
      <c r="I151" s="2">
        <f ca="1">SUMPRODUCT(--MID(Binary!I151,LEN(Binary!I151)+1-ROW(INDIRECT("1:"&amp;LEN(Binary!I151))),1),(2^(ROW(INDIRECT("1:"&amp;LEN(Binary!I151)))-1)))</f>
        <v>65523</v>
      </c>
      <c r="J151" s="2">
        <f ca="1">SUMPRODUCT(--MID(Binary!J151,LEN(Binary!J151)+1-ROW(INDIRECT("1:"&amp;LEN(Binary!J151))),1),(2^(ROW(INDIRECT("1:"&amp;LEN(Binary!J151)))-1)))</f>
        <v>25</v>
      </c>
      <c r="K151" s="2">
        <f ca="1">SUMPRODUCT(--MID(Binary!K151,LEN(Binary!K151)+1-ROW(INDIRECT("1:"&amp;LEN(Binary!K151))),1),(2^(ROW(INDIRECT("1:"&amp;LEN(Binary!K151)))-1)))</f>
        <v>65521</v>
      </c>
      <c r="L151" s="2">
        <f ca="1">SUMPRODUCT(--MID(Binary!L151,LEN(Binary!L151)+1-ROW(INDIRECT("1:"&amp;LEN(Binary!L151))),1),(2^(ROW(INDIRECT("1:"&amp;LEN(Binary!L151)))-1)))</f>
        <v>65485</v>
      </c>
      <c r="M151" s="2">
        <f ca="1">SUMPRODUCT(--MID(Binary!M151,LEN(Binary!M151)+1-ROW(INDIRECT("1:"&amp;LEN(Binary!M151))),1),(2^(ROW(INDIRECT("1:"&amp;LEN(Binary!M151)))-1)))</f>
        <v>3156248237</v>
      </c>
      <c r="N151">
        <f t="shared" ca="1" si="20"/>
        <v>5.7571215724945066</v>
      </c>
      <c r="O151">
        <f t="shared" ca="1" si="21"/>
        <v>173.69791264746723</v>
      </c>
      <c r="P151">
        <f t="shared" ca="1" si="22"/>
        <v>30.110328798294066</v>
      </c>
      <c r="Q151">
        <f t="shared" ca="1" si="23"/>
        <v>33.211194959008751</v>
      </c>
      <c r="R151" s="7">
        <f ca="1">N151-coef!$B$1</f>
        <v>-9.9942750549342207E-4</v>
      </c>
      <c r="S151" s="7">
        <f ca="1">coef!$B$2*R151+coef!$C$2*R151^2+coef!$D$2*R151^3</f>
        <v>4.0192371475230075</v>
      </c>
      <c r="T151" s="7">
        <f ca="1">coef!$B$3+coef!$C$3*R151+coef!$D$3*R151^2</f>
        <v>-30870.632686869871</v>
      </c>
      <c r="U151" s="7">
        <f ca="1">coef!$B$4+coef!$C$4*R151</f>
        <v>4.0691999999999999E-2</v>
      </c>
      <c r="V151" s="7">
        <f ca="1">coef!$B$5+coef!$C$5*R151+coef!$D$5*R151^2+coef!$E$5*R151^3+coef!$F$5*Decimal!R151^4</f>
        <v>30.118019937826968</v>
      </c>
      <c r="W151" s="7">
        <f t="shared" ca="1" si="24"/>
        <v>-5.1092911444139411E-4</v>
      </c>
      <c r="X151" s="7">
        <f t="shared" ca="1" si="25"/>
        <v>15.773032946960399</v>
      </c>
      <c r="Y151" s="7">
        <f t="shared" ca="1" si="26"/>
        <v>108750.33025940786</v>
      </c>
    </row>
    <row r="152" spans="1:25">
      <c r="A152" s="2">
        <f ca="1">SUMPRODUCT(--MID(Binary!A152,LEN(Binary!A152)+1-ROW(INDIRECT("1:"&amp;LEN(Binary!A152))),1),(2^(ROW(INDIRECT("1:"&amp;LEN(Binary!A152)))-1)))</f>
        <v>414373034</v>
      </c>
      <c r="B152" s="2">
        <f ca="1">SUMPRODUCT(--MID(Binary!B152,LEN(Binary!B152)+1-ROW(INDIRECT("1:"&amp;LEN(Binary!B152))),1),(2^(ROW(INDIRECT("1:"&amp;LEN(Binary!B152)))-1)))</f>
        <v>0</v>
      </c>
      <c r="C152" s="2">
        <f ca="1">SUMPRODUCT(--MID(Binary!C152,LEN(Binary!C152)+1-ROW(INDIRECT("1:"&amp;LEN(Binary!C152))),1),(2^(ROW(INDIRECT("1:"&amp;LEN(Binary!C152)))-1)))</f>
        <v>602629376</v>
      </c>
      <c r="D152" s="2">
        <f ca="1">SUMPRODUCT(--MID(Binary!D152,LEN(Binary!D152)+1-ROW(INDIRECT("1:"&amp;LEN(Binary!D152))),1),(2^(ROW(INDIRECT("1:"&amp;LEN(Binary!D152)))-1)))</f>
        <v>0</v>
      </c>
      <c r="E152" s="2">
        <f ca="1">SUMPRODUCT(--MID(Binary!E152,LEN(Binary!E152)+1-ROW(INDIRECT("1:"&amp;LEN(Binary!E152))),1),(2^(ROW(INDIRECT("1:"&amp;LEN(Binary!E152)))-1)))</f>
        <v>65513</v>
      </c>
      <c r="F152" s="2">
        <f ca="1">SUMPRODUCT(--MID(Binary!F152,LEN(Binary!F152)+1-ROW(INDIRECT("1:"&amp;LEN(Binary!F152))),1),(2^(ROW(INDIRECT("1:"&amp;LEN(Binary!F152)))-1)))</f>
        <v>65453</v>
      </c>
      <c r="G152" s="2">
        <f ca="1">SUMPRODUCT(--MID(Binary!G152,LEN(Binary!G152)+1-ROW(INDIRECT("1:"&amp;LEN(Binary!G152))),1),(2^(ROW(INDIRECT("1:"&amp;LEN(Binary!G152)))-1)))</f>
        <v>3</v>
      </c>
      <c r="H152" s="2">
        <f ca="1">SUMPRODUCT(--MID(Binary!H152,LEN(Binary!H152)+1-ROW(INDIRECT("1:"&amp;LEN(Binary!H152))),1),(2^(ROW(INDIRECT("1:"&amp;LEN(Binary!H152)))-1)))</f>
        <v>70</v>
      </c>
      <c r="I152" s="2">
        <f ca="1">SUMPRODUCT(--MID(Binary!I152,LEN(Binary!I152)+1-ROW(INDIRECT("1:"&amp;LEN(Binary!I152))),1),(2^(ROW(INDIRECT("1:"&amp;LEN(Binary!I152)))-1)))</f>
        <v>52</v>
      </c>
      <c r="J152" s="2">
        <f ca="1">SUMPRODUCT(--MID(Binary!J152,LEN(Binary!J152)+1-ROW(INDIRECT("1:"&amp;LEN(Binary!J152))),1),(2^(ROW(INDIRECT("1:"&amp;LEN(Binary!J152)))-1)))</f>
        <v>32</v>
      </c>
      <c r="K152" s="2">
        <f ca="1">SUMPRODUCT(--MID(Binary!K152,LEN(Binary!K152)+1-ROW(INDIRECT("1:"&amp;LEN(Binary!K152))),1),(2^(ROW(INDIRECT("1:"&amp;LEN(Binary!K152)))-1)))</f>
        <v>65523</v>
      </c>
      <c r="L152" s="2">
        <f ca="1">SUMPRODUCT(--MID(Binary!L152,LEN(Binary!L152)+1-ROW(INDIRECT("1:"&amp;LEN(Binary!L152))),1),(2^(ROW(INDIRECT("1:"&amp;LEN(Binary!L152)))-1)))</f>
        <v>65512</v>
      </c>
      <c r="M152" s="2">
        <f ca="1">SUMPRODUCT(--MID(Binary!M152,LEN(Binary!M152)+1-ROW(INDIRECT("1:"&amp;LEN(Binary!M152))),1),(2^(ROW(INDIRECT("1:"&amp;LEN(Binary!M152)))-1)))</f>
        <v>3156248152</v>
      </c>
      <c r="N152">
        <f t="shared" ca="1" si="20"/>
        <v>5.7571215820312496</v>
      </c>
      <c r="O152">
        <f t="shared" ca="1" si="21"/>
        <v>173.69791235973449</v>
      </c>
      <c r="P152">
        <f t="shared" ca="1" si="22"/>
        <v>30.1103279876709</v>
      </c>
      <c r="Q152">
        <f t="shared" ca="1" si="23"/>
        <v>33.211195853112734</v>
      </c>
      <c r="R152" s="7">
        <f ca="1">N152-coef!$B$1</f>
        <v>-9.9941796875047118E-4</v>
      </c>
      <c r="S152" s="7">
        <f ca="1">coef!$B$2*R152+coef!$C$2*R152^2+coef!$D$2*R152^3</f>
        <v>4.0191989057938953</v>
      </c>
      <c r="T152" s="7">
        <f ca="1">coef!$B$3+coef!$C$3*R152+coef!$D$3*R152^2</f>
        <v>-30870.632673908691</v>
      </c>
      <c r="U152" s="7">
        <f ca="1">coef!$B$4+coef!$C$4*R152</f>
        <v>4.0691999999999999E-2</v>
      </c>
      <c r="V152" s="7">
        <f ca="1">coef!$B$5+coef!$C$5*R152+coef!$D$5*R152^2+coef!$E$5*R152^3+coef!$F$5*Decimal!R152^4</f>
        <v>30.11801995395501</v>
      </c>
      <c r="W152" s="7">
        <f t="shared" ca="1" si="24"/>
        <v>-5.109840570187707E-4</v>
      </c>
      <c r="X152" s="7">
        <f t="shared" ca="1" si="25"/>
        <v>15.774729122992969</v>
      </c>
      <c r="Y152" s="7">
        <f t="shared" ca="1" si="26"/>
        <v>108762.02488429962</v>
      </c>
    </row>
    <row r="153" spans="1:25">
      <c r="A153" s="2">
        <f ca="1">SUMPRODUCT(--MID(Binary!A153,LEN(Binary!A153)+1-ROW(INDIRECT("1:"&amp;LEN(Binary!A153))),1),(2^(ROW(INDIRECT("1:"&amp;LEN(Binary!A153)))-1)))</f>
        <v>414373106</v>
      </c>
      <c r="B153" s="2">
        <f ca="1">SUMPRODUCT(--MID(Binary!B153,LEN(Binary!B153)+1-ROW(INDIRECT("1:"&amp;LEN(Binary!B153))),1),(2^(ROW(INDIRECT("1:"&amp;LEN(Binary!B153)))-1)))</f>
        <v>0</v>
      </c>
      <c r="C153" s="2">
        <f ca="1">SUMPRODUCT(--MID(Binary!C153,LEN(Binary!C153)+1-ROW(INDIRECT("1:"&amp;LEN(Binary!C153))),1),(2^(ROW(INDIRECT("1:"&amp;LEN(Binary!C153)))-1)))</f>
        <v>602629375</v>
      </c>
      <c r="D153" s="2">
        <f ca="1">SUMPRODUCT(--MID(Binary!D153,LEN(Binary!D153)+1-ROW(INDIRECT("1:"&amp;LEN(Binary!D153))),1),(2^(ROW(INDIRECT("1:"&amp;LEN(Binary!D153)))-1)))</f>
        <v>0</v>
      </c>
      <c r="E153" s="2">
        <f ca="1">SUMPRODUCT(--MID(Binary!E153,LEN(Binary!E153)+1-ROW(INDIRECT("1:"&amp;LEN(Binary!E153))),1),(2^(ROW(INDIRECT("1:"&amp;LEN(Binary!E153)))-1)))</f>
        <v>65501</v>
      </c>
      <c r="F153" s="2">
        <f ca="1">SUMPRODUCT(--MID(Binary!F153,LEN(Binary!F153)+1-ROW(INDIRECT("1:"&amp;LEN(Binary!F153))),1),(2^(ROW(INDIRECT("1:"&amp;LEN(Binary!F153)))-1)))</f>
        <v>65499</v>
      </c>
      <c r="G153" s="2">
        <f ca="1">SUMPRODUCT(--MID(Binary!G153,LEN(Binary!G153)+1-ROW(INDIRECT("1:"&amp;LEN(Binary!G153))),1),(2^(ROW(INDIRECT("1:"&amp;LEN(Binary!G153)))-1)))</f>
        <v>65535</v>
      </c>
      <c r="H153" s="2">
        <f ca="1">SUMPRODUCT(--MID(Binary!H153,LEN(Binary!H153)+1-ROW(INDIRECT("1:"&amp;LEN(Binary!H153))),1),(2^(ROW(INDIRECT("1:"&amp;LEN(Binary!H153)))-1)))</f>
        <v>65522</v>
      </c>
      <c r="I153" s="2">
        <f ca="1">SUMPRODUCT(--MID(Binary!I153,LEN(Binary!I153)+1-ROW(INDIRECT("1:"&amp;LEN(Binary!I153))),1),(2^(ROW(INDIRECT("1:"&amp;LEN(Binary!I153)))-1)))</f>
        <v>18</v>
      </c>
      <c r="J153" s="2">
        <f ca="1">SUMPRODUCT(--MID(Binary!J153,LEN(Binary!J153)+1-ROW(INDIRECT("1:"&amp;LEN(Binary!J153))),1),(2^(ROW(INDIRECT("1:"&amp;LEN(Binary!J153)))-1)))</f>
        <v>36</v>
      </c>
      <c r="K153" s="2">
        <f ca="1">SUMPRODUCT(--MID(Binary!K153,LEN(Binary!K153)+1-ROW(INDIRECT("1:"&amp;LEN(Binary!K153))),1),(2^(ROW(INDIRECT("1:"&amp;LEN(Binary!K153)))-1)))</f>
        <v>17</v>
      </c>
      <c r="L153" s="2">
        <f ca="1">SUMPRODUCT(--MID(Binary!L153,LEN(Binary!L153)+1-ROW(INDIRECT("1:"&amp;LEN(Binary!L153))),1),(2^(ROW(INDIRECT("1:"&amp;LEN(Binary!L153)))-1)))</f>
        <v>25</v>
      </c>
      <c r="M153" s="2">
        <f ca="1">SUMPRODUCT(--MID(Binary!M153,LEN(Binary!M153)+1-ROW(INDIRECT("1:"&amp;LEN(Binary!M153))),1),(2^(ROW(INDIRECT("1:"&amp;LEN(Binary!M153)))-1)))</f>
        <v>3156248134</v>
      </c>
      <c r="N153">
        <f t="shared" ca="1" si="20"/>
        <v>5.7571215724945066</v>
      </c>
      <c r="O153">
        <f t="shared" ca="1" si="21"/>
        <v>173.69791264746723</v>
      </c>
      <c r="P153">
        <f t="shared" ca="1" si="22"/>
        <v>30.110327816009523</v>
      </c>
      <c r="Q153">
        <f t="shared" ca="1" si="23"/>
        <v>33.211196042452407</v>
      </c>
      <c r="R153" s="7">
        <f ca="1">N153-coef!$B$1</f>
        <v>-9.9942750549342207E-4</v>
      </c>
      <c r="S153" s="7">
        <f ca="1">coef!$B$2*R153+coef!$C$2*R153^2+coef!$D$2*R153^3</f>
        <v>4.0192371475230075</v>
      </c>
      <c r="T153" s="7">
        <f ca="1">coef!$B$3+coef!$C$3*R153+coef!$D$3*R153^2</f>
        <v>-30870.632686869871</v>
      </c>
      <c r="U153" s="7">
        <f ca="1">coef!$B$4+coef!$C$4*R153</f>
        <v>4.0691999999999999E-2</v>
      </c>
      <c r="V153" s="7">
        <f ca="1">coef!$B$5+coef!$C$5*R153+coef!$D$5*R153^2+coef!$E$5*R153^3+coef!$F$5*Decimal!R153^4</f>
        <v>30.118019937826968</v>
      </c>
      <c r="W153" s="7">
        <f t="shared" ca="1" si="24"/>
        <v>-5.1099439346757869E-4</v>
      </c>
      <c r="X153" s="7">
        <f t="shared" ca="1" si="25"/>
        <v>15.7750482356004</v>
      </c>
      <c r="Y153" s="7">
        <f t="shared" ca="1" si="26"/>
        <v>108764.22506999408</v>
      </c>
    </row>
    <row r="154" spans="1:25">
      <c r="A154" s="2">
        <f ca="1">SUMPRODUCT(--MID(Binary!A154,LEN(Binary!A154)+1-ROW(INDIRECT("1:"&amp;LEN(Binary!A154))),1),(2^(ROW(INDIRECT("1:"&amp;LEN(Binary!A154)))-1)))</f>
        <v>414373178</v>
      </c>
      <c r="B154" s="2">
        <f ca="1">SUMPRODUCT(--MID(Binary!B154,LEN(Binary!B154)+1-ROW(INDIRECT("1:"&amp;LEN(Binary!B154))),1),(2^(ROW(INDIRECT("1:"&amp;LEN(Binary!B154)))-1)))</f>
        <v>0</v>
      </c>
      <c r="C154" s="2">
        <f ca="1">SUMPRODUCT(--MID(Binary!C154,LEN(Binary!C154)+1-ROW(INDIRECT("1:"&amp;LEN(Binary!C154))),1),(2^(ROW(INDIRECT("1:"&amp;LEN(Binary!C154)))-1)))</f>
        <v>602629376</v>
      </c>
      <c r="D154" s="2">
        <f ca="1">SUMPRODUCT(--MID(Binary!D154,LEN(Binary!D154)+1-ROW(INDIRECT("1:"&amp;LEN(Binary!D154))),1),(2^(ROW(INDIRECT("1:"&amp;LEN(Binary!D154)))-1)))</f>
        <v>0</v>
      </c>
      <c r="E154" s="2">
        <f ca="1">SUMPRODUCT(--MID(Binary!E154,LEN(Binary!E154)+1-ROW(INDIRECT("1:"&amp;LEN(Binary!E154))),1),(2^(ROW(INDIRECT("1:"&amp;LEN(Binary!E154)))-1)))</f>
        <v>65499</v>
      </c>
      <c r="F154" s="2">
        <f ca="1">SUMPRODUCT(--MID(Binary!F154,LEN(Binary!F154)+1-ROW(INDIRECT("1:"&amp;LEN(Binary!F154))),1),(2^(ROW(INDIRECT("1:"&amp;LEN(Binary!F154)))-1)))</f>
        <v>17</v>
      </c>
      <c r="G154" s="2">
        <f ca="1">SUMPRODUCT(--MID(Binary!G154,LEN(Binary!G154)+1-ROW(INDIRECT("1:"&amp;LEN(Binary!G154))),1),(2^(ROW(INDIRECT("1:"&amp;LEN(Binary!G154)))-1)))</f>
        <v>47</v>
      </c>
      <c r="H154" s="2">
        <f ca="1">SUMPRODUCT(--MID(Binary!H154,LEN(Binary!H154)+1-ROW(INDIRECT("1:"&amp;LEN(Binary!H154))),1),(2^(ROW(INDIRECT("1:"&amp;LEN(Binary!H154)))-1)))</f>
        <v>19</v>
      </c>
      <c r="I154" s="2">
        <f ca="1">SUMPRODUCT(--MID(Binary!I154,LEN(Binary!I154)+1-ROW(INDIRECT("1:"&amp;LEN(Binary!I154))),1),(2^(ROW(INDIRECT("1:"&amp;LEN(Binary!I154)))-1)))</f>
        <v>13</v>
      </c>
      <c r="J154" s="2">
        <f ca="1">SUMPRODUCT(--MID(Binary!J154,LEN(Binary!J154)+1-ROW(INDIRECT("1:"&amp;LEN(Binary!J154))),1),(2^(ROW(INDIRECT("1:"&amp;LEN(Binary!J154)))-1)))</f>
        <v>38</v>
      </c>
      <c r="K154" s="2">
        <f ca="1">SUMPRODUCT(--MID(Binary!K154,LEN(Binary!K154)+1-ROW(INDIRECT("1:"&amp;LEN(Binary!K154))),1),(2^(ROW(INDIRECT("1:"&amp;LEN(Binary!K154)))-1)))</f>
        <v>65510</v>
      </c>
      <c r="L154" s="2">
        <f ca="1">SUMPRODUCT(--MID(Binary!L154,LEN(Binary!L154)+1-ROW(INDIRECT("1:"&amp;LEN(Binary!L154))),1),(2^(ROW(INDIRECT("1:"&amp;LEN(Binary!L154)))-1)))</f>
        <v>65527</v>
      </c>
      <c r="M154" s="2">
        <f ca="1">SUMPRODUCT(--MID(Binary!M154,LEN(Binary!M154)+1-ROW(INDIRECT("1:"&amp;LEN(Binary!M154))),1),(2^(ROW(INDIRECT("1:"&amp;LEN(Binary!M154)))-1)))</f>
        <v>3156248144</v>
      </c>
      <c r="N154">
        <f t="shared" ca="1" si="20"/>
        <v>5.7571215820312496</v>
      </c>
      <c r="O154">
        <f t="shared" ca="1" si="21"/>
        <v>173.69791235973449</v>
      </c>
      <c r="P154">
        <f t="shared" ca="1" si="22"/>
        <v>30.110327911376952</v>
      </c>
      <c r="Q154">
        <f t="shared" ca="1" si="23"/>
        <v>33.211195937263696</v>
      </c>
      <c r="R154" s="7">
        <f ca="1">N154-coef!$B$1</f>
        <v>-9.9941796875047118E-4</v>
      </c>
      <c r="S154" s="7">
        <f ca="1">coef!$B$2*R154+coef!$C$2*R154^2+coef!$D$2*R154^3</f>
        <v>4.0191989057938953</v>
      </c>
      <c r="T154" s="7">
        <f ca="1">coef!$B$3+coef!$C$3*R154+coef!$D$3*R154^2</f>
        <v>-30870.632673908691</v>
      </c>
      <c r="U154" s="7">
        <f ca="1">coef!$B$4+coef!$C$4*R154</f>
        <v>4.0691999999999999E-2</v>
      </c>
      <c r="V154" s="7">
        <f ca="1">coef!$B$5+coef!$C$5*R154+coef!$D$5*R154^2+coef!$E$5*R154^3+coef!$F$5*Decimal!R154^4</f>
        <v>30.11801995395501</v>
      </c>
      <c r="W154" s="7">
        <f t="shared" ca="1" si="24"/>
        <v>-5.1098912723457346E-4</v>
      </c>
      <c r="X154" s="7">
        <f t="shared" ca="1" si="25"/>
        <v>15.774885650271688</v>
      </c>
      <c r="Y154" s="7">
        <f t="shared" ca="1" si="26"/>
        <v>108763.1040929282</v>
      </c>
    </row>
    <row r="155" spans="1:25">
      <c r="A155" s="2">
        <f ca="1">SUMPRODUCT(--MID(Binary!A155,LEN(Binary!A155)+1-ROW(INDIRECT("1:"&amp;LEN(Binary!A155))),1),(2^(ROW(INDIRECT("1:"&amp;LEN(Binary!A155)))-1)))</f>
        <v>414373250</v>
      </c>
      <c r="B155" s="2">
        <f ca="1">SUMPRODUCT(--MID(Binary!B155,LEN(Binary!B155)+1-ROW(INDIRECT("1:"&amp;LEN(Binary!B155))),1),(2^(ROW(INDIRECT("1:"&amp;LEN(Binary!B155)))-1)))</f>
        <v>0</v>
      </c>
      <c r="C155" s="2">
        <f ca="1">SUMPRODUCT(--MID(Binary!C155,LEN(Binary!C155)+1-ROW(INDIRECT("1:"&amp;LEN(Binary!C155))),1),(2^(ROW(INDIRECT("1:"&amp;LEN(Binary!C155)))-1)))</f>
        <v>602629375</v>
      </c>
      <c r="D155" s="2">
        <f ca="1">SUMPRODUCT(--MID(Binary!D155,LEN(Binary!D155)+1-ROW(INDIRECT("1:"&amp;LEN(Binary!D155))),1),(2^(ROW(INDIRECT("1:"&amp;LEN(Binary!D155)))-1)))</f>
        <v>0</v>
      </c>
      <c r="E155" s="2">
        <f ca="1">SUMPRODUCT(--MID(Binary!E155,LEN(Binary!E155)+1-ROW(INDIRECT("1:"&amp;LEN(Binary!E155))),1),(2^(ROW(INDIRECT("1:"&amp;LEN(Binary!E155)))-1)))</f>
        <v>29</v>
      </c>
      <c r="F155" s="2">
        <f ca="1">SUMPRODUCT(--MID(Binary!F155,LEN(Binary!F155)+1-ROW(INDIRECT("1:"&amp;LEN(Binary!F155))),1),(2^(ROW(INDIRECT("1:"&amp;LEN(Binary!F155)))-1)))</f>
        <v>18</v>
      </c>
      <c r="G155" s="2">
        <f ca="1">SUMPRODUCT(--MID(Binary!G155,LEN(Binary!G155)+1-ROW(INDIRECT("1:"&amp;LEN(Binary!G155))),1),(2^(ROW(INDIRECT("1:"&amp;LEN(Binary!G155)))-1)))</f>
        <v>14</v>
      </c>
      <c r="H155" s="2">
        <f ca="1">SUMPRODUCT(--MID(Binary!H155,LEN(Binary!H155)+1-ROW(INDIRECT("1:"&amp;LEN(Binary!H155))),1),(2^(ROW(INDIRECT("1:"&amp;LEN(Binary!H155)))-1)))</f>
        <v>26</v>
      </c>
      <c r="I155" s="2">
        <f ca="1">SUMPRODUCT(--MID(Binary!I155,LEN(Binary!I155)+1-ROW(INDIRECT("1:"&amp;LEN(Binary!I155))),1),(2^(ROW(INDIRECT("1:"&amp;LEN(Binary!I155)))-1)))</f>
        <v>65527</v>
      </c>
      <c r="J155" s="2">
        <f ca="1">SUMPRODUCT(--MID(Binary!J155,LEN(Binary!J155)+1-ROW(INDIRECT("1:"&amp;LEN(Binary!J155))),1),(2^(ROW(INDIRECT("1:"&amp;LEN(Binary!J155)))-1)))</f>
        <v>65463</v>
      </c>
      <c r="K155" s="2">
        <f ca="1">SUMPRODUCT(--MID(Binary!K155,LEN(Binary!K155)+1-ROW(INDIRECT("1:"&amp;LEN(Binary!K155))),1),(2^(ROW(INDIRECT("1:"&amp;LEN(Binary!K155)))-1)))</f>
        <v>65488</v>
      </c>
      <c r="L155" s="2">
        <f ca="1">SUMPRODUCT(--MID(Binary!L155,LEN(Binary!L155)+1-ROW(INDIRECT("1:"&amp;LEN(Binary!L155))),1),(2^(ROW(INDIRECT("1:"&amp;LEN(Binary!L155)))-1)))</f>
        <v>51</v>
      </c>
      <c r="M155" s="2">
        <f ca="1">SUMPRODUCT(--MID(Binary!M155,LEN(Binary!M155)+1-ROW(INDIRECT("1:"&amp;LEN(Binary!M155))),1),(2^(ROW(INDIRECT("1:"&amp;LEN(Binary!M155)))-1)))</f>
        <v>3156248212</v>
      </c>
      <c r="N155">
        <f t="shared" ca="1" si="20"/>
        <v>5.7571215724945066</v>
      </c>
      <c r="O155">
        <f t="shared" ca="1" si="21"/>
        <v>173.69791264746723</v>
      </c>
      <c r="P155">
        <f t="shared" ca="1" si="22"/>
        <v>30.110328559875487</v>
      </c>
      <c r="Q155">
        <f t="shared" ca="1" si="23"/>
        <v>33.21119522198051</v>
      </c>
      <c r="R155" s="7">
        <f ca="1">N155-coef!$B$1</f>
        <v>-9.9942750549342207E-4</v>
      </c>
      <c r="S155" s="7">
        <f ca="1">coef!$B$2*R155+coef!$C$2*R155^2+coef!$D$2*R155^3</f>
        <v>4.0192371475230075</v>
      </c>
      <c r="T155" s="7">
        <f ca="1">coef!$B$3+coef!$C$3*R155+coef!$D$3*R155^2</f>
        <v>-30870.632686869871</v>
      </c>
      <c r="U155" s="7">
        <f ca="1">coef!$B$4+coef!$C$4*R155</f>
        <v>4.0691999999999999E-2</v>
      </c>
      <c r="V155" s="7">
        <f ca="1">coef!$B$5+coef!$C$5*R155+coef!$D$5*R155^2+coef!$E$5*R155^3+coef!$F$5*Decimal!R155^4</f>
        <v>30.118019937826968</v>
      </c>
      <c r="W155" s="7">
        <f t="shared" ca="1" si="24"/>
        <v>-5.1094495886472302E-4</v>
      </c>
      <c r="X155" s="7">
        <f t="shared" ca="1" si="25"/>
        <v>15.773522094672062</v>
      </c>
      <c r="Y155" s="7">
        <f t="shared" ca="1" si="26"/>
        <v>108753.70278613546</v>
      </c>
    </row>
    <row r="156" spans="1:25">
      <c r="A156" s="2">
        <f ca="1">SUMPRODUCT(--MID(Binary!A156,LEN(Binary!A156)+1-ROW(INDIRECT("1:"&amp;LEN(Binary!A156))),1),(2^(ROW(INDIRECT("1:"&amp;LEN(Binary!A156)))-1)))</f>
        <v>414373322</v>
      </c>
      <c r="B156" s="2">
        <f ca="1">SUMPRODUCT(--MID(Binary!B156,LEN(Binary!B156)+1-ROW(INDIRECT("1:"&amp;LEN(Binary!B156))),1),(2^(ROW(INDIRECT("1:"&amp;LEN(Binary!B156)))-1)))</f>
        <v>0</v>
      </c>
      <c r="C156" s="2">
        <f ca="1">SUMPRODUCT(--MID(Binary!C156,LEN(Binary!C156)+1-ROW(INDIRECT("1:"&amp;LEN(Binary!C156))),1),(2^(ROW(INDIRECT("1:"&amp;LEN(Binary!C156)))-1)))</f>
        <v>602629376</v>
      </c>
      <c r="D156" s="2">
        <f ca="1">SUMPRODUCT(--MID(Binary!D156,LEN(Binary!D156)+1-ROW(INDIRECT("1:"&amp;LEN(Binary!D156))),1),(2^(ROW(INDIRECT("1:"&amp;LEN(Binary!D156)))-1)))</f>
        <v>0</v>
      </c>
      <c r="E156" s="2">
        <f ca="1">SUMPRODUCT(--MID(Binary!E156,LEN(Binary!E156)+1-ROW(INDIRECT("1:"&amp;LEN(Binary!E156))),1),(2^(ROW(INDIRECT("1:"&amp;LEN(Binary!E156)))-1)))</f>
        <v>65534</v>
      </c>
      <c r="F156" s="2">
        <f ca="1">SUMPRODUCT(--MID(Binary!F156,LEN(Binary!F156)+1-ROW(INDIRECT("1:"&amp;LEN(Binary!F156))),1),(2^(ROW(INDIRECT("1:"&amp;LEN(Binary!F156)))-1)))</f>
        <v>28</v>
      </c>
      <c r="G156" s="2">
        <f ca="1">SUMPRODUCT(--MID(Binary!G156,LEN(Binary!G156)+1-ROW(INDIRECT("1:"&amp;LEN(Binary!G156))),1),(2^(ROW(INDIRECT("1:"&amp;LEN(Binary!G156)))-1)))</f>
        <v>66</v>
      </c>
      <c r="H156" s="2">
        <f ca="1">SUMPRODUCT(--MID(Binary!H156,LEN(Binary!H156)+1-ROW(INDIRECT("1:"&amp;LEN(Binary!H156))),1),(2^(ROW(INDIRECT("1:"&amp;LEN(Binary!H156)))-1)))</f>
        <v>36</v>
      </c>
      <c r="I156" s="2">
        <f ca="1">SUMPRODUCT(--MID(Binary!I156,LEN(Binary!I156)+1-ROW(INDIRECT("1:"&amp;LEN(Binary!I156))),1),(2^(ROW(INDIRECT("1:"&amp;LEN(Binary!I156)))-1)))</f>
        <v>65489</v>
      </c>
      <c r="J156" s="2">
        <f ca="1">SUMPRODUCT(--MID(Binary!J156,LEN(Binary!J156)+1-ROW(INDIRECT("1:"&amp;LEN(Binary!J156))),1),(2^(ROW(INDIRECT("1:"&amp;LEN(Binary!J156)))-1)))</f>
        <v>17</v>
      </c>
      <c r="K156" s="2">
        <f ca="1">SUMPRODUCT(--MID(Binary!K156,LEN(Binary!K156)+1-ROW(INDIRECT("1:"&amp;LEN(Binary!K156))),1),(2^(ROW(INDIRECT("1:"&amp;LEN(Binary!K156)))-1)))</f>
        <v>0</v>
      </c>
      <c r="L156" s="2">
        <f ca="1">SUMPRODUCT(--MID(Binary!L156,LEN(Binary!L156)+1-ROW(INDIRECT("1:"&amp;LEN(Binary!L156))),1),(2^(ROW(INDIRECT("1:"&amp;LEN(Binary!L156)))-1)))</f>
        <v>65495</v>
      </c>
      <c r="M156" s="2">
        <f ca="1">SUMPRODUCT(--MID(Binary!M156,LEN(Binary!M156)+1-ROW(INDIRECT("1:"&amp;LEN(Binary!M156))),1),(2^(ROW(INDIRECT("1:"&amp;LEN(Binary!M156)))-1)))</f>
        <v>3156248188</v>
      </c>
      <c r="N156">
        <f t="shared" ca="1" si="20"/>
        <v>5.7571215820312496</v>
      </c>
      <c r="O156">
        <f t="shared" ca="1" si="21"/>
        <v>173.69791235973449</v>
      </c>
      <c r="P156">
        <f t="shared" ca="1" si="22"/>
        <v>30.110328330993653</v>
      </c>
      <c r="Q156">
        <f t="shared" ca="1" si="23"/>
        <v>33.211195474433396</v>
      </c>
      <c r="R156" s="7">
        <f ca="1">N156-coef!$B$1</f>
        <v>-9.9941796875047118E-4</v>
      </c>
      <c r="S156" s="7">
        <f ca="1">coef!$B$2*R156+coef!$C$2*R156^2+coef!$D$2*R156^3</f>
        <v>4.0191989057938953</v>
      </c>
      <c r="T156" s="7">
        <f ca="1">coef!$B$3+coef!$C$3*R156+coef!$D$3*R156^2</f>
        <v>-30870.632673908691</v>
      </c>
      <c r="U156" s="7">
        <f ca="1">coef!$B$4+coef!$C$4*R156</f>
        <v>4.0691999999999999E-2</v>
      </c>
      <c r="V156" s="7">
        <f ca="1">coef!$B$5+coef!$C$5*R156+coef!$D$5*R156^2+coef!$E$5*R156^3+coef!$F$5*Decimal!R156^4</f>
        <v>30.11801995395501</v>
      </c>
      <c r="W156" s="7">
        <f t="shared" ca="1" si="24"/>
        <v>-5.1096124104788032E-4</v>
      </c>
      <c r="X156" s="7">
        <f t="shared" ca="1" si="25"/>
        <v>15.774024750246392</v>
      </c>
      <c r="Y156" s="7">
        <f t="shared" ca="1" si="26"/>
        <v>108757.1684455238</v>
      </c>
    </row>
    <row r="157" spans="1:25">
      <c r="A157" s="2">
        <f ca="1">SUMPRODUCT(--MID(Binary!A157,LEN(Binary!A157)+1-ROW(INDIRECT("1:"&amp;LEN(Binary!A157))),1),(2^(ROW(INDIRECT("1:"&amp;LEN(Binary!A157)))-1)))</f>
        <v>414373394</v>
      </c>
      <c r="B157" s="2">
        <f ca="1">SUMPRODUCT(--MID(Binary!B157,LEN(Binary!B157)+1-ROW(INDIRECT("1:"&amp;LEN(Binary!B157))),1),(2^(ROW(INDIRECT("1:"&amp;LEN(Binary!B157)))-1)))</f>
        <v>0</v>
      </c>
      <c r="C157" s="2">
        <f ca="1">SUMPRODUCT(--MID(Binary!C157,LEN(Binary!C157)+1-ROW(INDIRECT("1:"&amp;LEN(Binary!C157))),1),(2^(ROW(INDIRECT("1:"&amp;LEN(Binary!C157)))-1)))</f>
        <v>602629375</v>
      </c>
      <c r="D157" s="2">
        <f ca="1">SUMPRODUCT(--MID(Binary!D157,LEN(Binary!D157)+1-ROW(INDIRECT("1:"&amp;LEN(Binary!D157))),1),(2^(ROW(INDIRECT("1:"&amp;LEN(Binary!D157)))-1)))</f>
        <v>0</v>
      </c>
      <c r="E157" s="2">
        <f ca="1">SUMPRODUCT(--MID(Binary!E157,LEN(Binary!E157)+1-ROW(INDIRECT("1:"&amp;LEN(Binary!E157))),1),(2^(ROW(INDIRECT("1:"&amp;LEN(Binary!E157)))-1)))</f>
        <v>14</v>
      </c>
      <c r="F157" s="2">
        <f ca="1">SUMPRODUCT(--MID(Binary!F157,LEN(Binary!F157)+1-ROW(INDIRECT("1:"&amp;LEN(Binary!F157))),1),(2^(ROW(INDIRECT("1:"&amp;LEN(Binary!F157)))-1)))</f>
        <v>65529</v>
      </c>
      <c r="G157" s="2">
        <f ca="1">SUMPRODUCT(--MID(Binary!G157,LEN(Binary!G157)+1-ROW(INDIRECT("1:"&amp;LEN(Binary!G157))),1),(2^(ROW(INDIRECT("1:"&amp;LEN(Binary!G157)))-1)))</f>
        <v>65502</v>
      </c>
      <c r="H157" s="2">
        <f ca="1">SUMPRODUCT(--MID(Binary!H157,LEN(Binary!H157)+1-ROW(INDIRECT("1:"&amp;LEN(Binary!H157))),1),(2^(ROW(INDIRECT("1:"&amp;LEN(Binary!H157)))-1)))</f>
        <v>19</v>
      </c>
      <c r="I157" s="2">
        <f ca="1">SUMPRODUCT(--MID(Binary!I157,LEN(Binary!I157)+1-ROW(INDIRECT("1:"&amp;LEN(Binary!I157))),1),(2^(ROW(INDIRECT("1:"&amp;LEN(Binary!I157)))-1)))</f>
        <v>64</v>
      </c>
      <c r="J157" s="2">
        <f ca="1">SUMPRODUCT(--MID(Binary!J157,LEN(Binary!J157)+1-ROW(INDIRECT("1:"&amp;LEN(Binary!J157))),1),(2^(ROW(INDIRECT("1:"&amp;LEN(Binary!J157)))-1)))</f>
        <v>7</v>
      </c>
      <c r="K157" s="2">
        <f ca="1">SUMPRODUCT(--MID(Binary!K157,LEN(Binary!K157)+1-ROW(INDIRECT("1:"&amp;LEN(Binary!K157))),1),(2^(ROW(INDIRECT("1:"&amp;LEN(Binary!K157)))-1)))</f>
        <v>65499</v>
      </c>
      <c r="L157" s="2">
        <f ca="1">SUMPRODUCT(--MID(Binary!L157,LEN(Binary!L157)+1-ROW(INDIRECT("1:"&amp;LEN(Binary!L157))),1),(2^(ROW(INDIRECT("1:"&amp;LEN(Binary!L157)))-1)))</f>
        <v>65506</v>
      </c>
      <c r="M157" s="2">
        <f ca="1">SUMPRODUCT(--MID(Binary!M157,LEN(Binary!M157)+1-ROW(INDIRECT("1:"&amp;LEN(Binary!M157))),1),(2^(ROW(INDIRECT("1:"&amp;LEN(Binary!M157)))-1)))</f>
        <v>3156248185</v>
      </c>
      <c r="N157">
        <f t="shared" ca="1" si="20"/>
        <v>5.7571215724945066</v>
      </c>
      <c r="O157">
        <f t="shared" ca="1" si="21"/>
        <v>173.69791264746723</v>
      </c>
      <c r="P157">
        <f t="shared" ca="1" si="22"/>
        <v>30.110328302383422</v>
      </c>
      <c r="Q157">
        <f t="shared" ca="1" si="23"/>
        <v>33.211195505990005</v>
      </c>
      <c r="R157" s="7">
        <f ca="1">N157-coef!$B$1</f>
        <v>-9.9942750549342207E-4</v>
      </c>
      <c r="S157" s="7">
        <f ca="1">coef!$B$2*R157+coef!$C$2*R157^2+coef!$D$2*R157^3</f>
        <v>4.0192371475230075</v>
      </c>
      <c r="T157" s="7">
        <f ca="1">coef!$B$3+coef!$C$3*R157+coef!$D$3*R157^2</f>
        <v>-30870.632686869871</v>
      </c>
      <c r="U157" s="7">
        <f ca="1">coef!$B$4+coef!$C$4*R157</f>
        <v>4.0691999999999999E-2</v>
      </c>
      <c r="V157" s="7">
        <f ca="1">coef!$B$5+coef!$C$5*R157+coef!$D$5*R157^2+coef!$E$5*R157^3+coef!$F$5*Decimal!R157^4</f>
        <v>30.118019937826968</v>
      </c>
      <c r="W157" s="7">
        <f t="shared" ca="1" si="24"/>
        <v>-5.1096207084211365E-4</v>
      </c>
      <c r="X157" s="7">
        <f t="shared" ca="1" si="25"/>
        <v>15.774050374207402</v>
      </c>
      <c r="Y157" s="7">
        <f t="shared" ca="1" si="26"/>
        <v>108757.34511504778</v>
      </c>
    </row>
    <row r="158" spans="1:25">
      <c r="A158" s="2">
        <f ca="1">SUMPRODUCT(--MID(Binary!A158,LEN(Binary!A158)+1-ROW(INDIRECT("1:"&amp;LEN(Binary!A158))),1),(2^(ROW(INDIRECT("1:"&amp;LEN(Binary!A158)))-1)))</f>
        <v>414373466</v>
      </c>
      <c r="B158" s="2">
        <f ca="1">SUMPRODUCT(--MID(Binary!B158,LEN(Binary!B158)+1-ROW(INDIRECT("1:"&amp;LEN(Binary!B158))),1),(2^(ROW(INDIRECT("1:"&amp;LEN(Binary!B158)))-1)))</f>
        <v>0</v>
      </c>
      <c r="C158" s="2">
        <f ca="1">SUMPRODUCT(--MID(Binary!C158,LEN(Binary!C158)+1-ROW(INDIRECT("1:"&amp;LEN(Binary!C158))),1),(2^(ROW(INDIRECT("1:"&amp;LEN(Binary!C158)))-1)))</f>
        <v>602629376</v>
      </c>
      <c r="D158" s="2">
        <f ca="1">SUMPRODUCT(--MID(Binary!D158,LEN(Binary!D158)+1-ROW(INDIRECT("1:"&amp;LEN(Binary!D158))),1),(2^(ROW(INDIRECT("1:"&amp;LEN(Binary!D158)))-1)))</f>
        <v>0</v>
      </c>
      <c r="E158" s="2">
        <f ca="1">SUMPRODUCT(--MID(Binary!E158,LEN(Binary!E158)+1-ROW(INDIRECT("1:"&amp;LEN(Binary!E158))),1),(2^(ROW(INDIRECT("1:"&amp;LEN(Binary!E158)))-1)))</f>
        <v>1017</v>
      </c>
      <c r="F158" s="2">
        <f ca="1">SUMPRODUCT(--MID(Binary!F158,LEN(Binary!F158)+1-ROW(INDIRECT("1:"&amp;LEN(Binary!F158))),1),(2^(ROW(INDIRECT("1:"&amp;LEN(Binary!F158)))-1)))</f>
        <v>65028</v>
      </c>
      <c r="G158" s="2">
        <f ca="1">SUMPRODUCT(--MID(Binary!G158,LEN(Binary!G158)+1-ROW(INDIRECT("1:"&amp;LEN(Binary!G158))),1),(2^(ROW(INDIRECT("1:"&amp;LEN(Binary!G158)))-1)))</f>
        <v>64534</v>
      </c>
      <c r="H158" s="2">
        <f ca="1">SUMPRODUCT(--MID(Binary!H158,LEN(Binary!H158)+1-ROW(INDIRECT("1:"&amp;LEN(Binary!H158))),1),(2^(ROW(INDIRECT("1:"&amp;LEN(Binary!H158)))-1)))</f>
        <v>454</v>
      </c>
      <c r="I158" s="2">
        <f ca="1">SUMPRODUCT(--MID(Binary!I158,LEN(Binary!I158)+1-ROW(INDIRECT("1:"&amp;LEN(Binary!I158))),1),(2^(ROW(INDIRECT("1:"&amp;LEN(Binary!I158)))-1)))</f>
        <v>296</v>
      </c>
      <c r="J158" s="2">
        <f ca="1">SUMPRODUCT(--MID(Binary!J158,LEN(Binary!J158)+1-ROW(INDIRECT("1:"&amp;LEN(Binary!J158))),1),(2^(ROW(INDIRECT("1:"&amp;LEN(Binary!J158)))-1)))</f>
        <v>65460</v>
      </c>
      <c r="K158" s="2">
        <f ca="1">SUMPRODUCT(--MID(Binary!K158,LEN(Binary!K158)+1-ROW(INDIRECT("1:"&amp;LEN(Binary!K158))),1),(2^(ROW(INDIRECT("1:"&amp;LEN(Binary!K158)))-1)))</f>
        <v>34</v>
      </c>
      <c r="L158" s="2">
        <f ca="1">SUMPRODUCT(--MID(Binary!L158,LEN(Binary!L158)+1-ROW(INDIRECT("1:"&amp;LEN(Binary!L158))),1),(2^(ROW(INDIRECT("1:"&amp;LEN(Binary!L158)))-1)))</f>
        <v>65520</v>
      </c>
      <c r="M158" s="2">
        <f ca="1">SUMPRODUCT(--MID(Binary!M158,LEN(Binary!M158)+1-ROW(INDIRECT("1:"&amp;LEN(Binary!M158))),1),(2^(ROW(INDIRECT("1:"&amp;LEN(Binary!M158)))-1)))</f>
        <v>3156248163</v>
      </c>
      <c r="N158">
        <f t="shared" ca="1" si="20"/>
        <v>5.7571215820312496</v>
      </c>
      <c r="O158">
        <f t="shared" ca="1" si="21"/>
        <v>173.69791235973449</v>
      </c>
      <c r="P158">
        <f t="shared" ca="1" si="22"/>
        <v>30.110328092575074</v>
      </c>
      <c r="Q158">
        <f t="shared" ca="1" si="23"/>
        <v>33.211195737405156</v>
      </c>
      <c r="R158" s="7">
        <f ca="1">N158-coef!$B$1</f>
        <v>-9.9941796875047118E-4</v>
      </c>
      <c r="S158" s="7">
        <f ca="1">coef!$B$2*R158+coef!$C$2*R158^2+coef!$D$2*R158^3</f>
        <v>4.0191989057938953</v>
      </c>
      <c r="T158" s="7">
        <f ca="1">coef!$B$3+coef!$C$3*R158+coef!$D$3*R158^2</f>
        <v>-30870.632673908691</v>
      </c>
      <c r="U158" s="7">
        <f ca="1">coef!$B$4+coef!$C$4*R158</f>
        <v>4.0691999999999999E-2</v>
      </c>
      <c r="V158" s="7">
        <f ca="1">coef!$B$5+coef!$C$5*R158+coef!$D$5*R158^2+coef!$E$5*R158^3+coef!$F$5*Decimal!R158^4</f>
        <v>30.11801995395501</v>
      </c>
      <c r="W158" s="7">
        <f t="shared" ca="1" si="24"/>
        <v>-5.1097708547187537E-4</v>
      </c>
      <c r="X158" s="7">
        <f t="shared" ca="1" si="25"/>
        <v>15.774513897979697</v>
      </c>
      <c r="Y158" s="7">
        <f t="shared" ca="1" si="26"/>
        <v>108760.54097240062</v>
      </c>
    </row>
    <row r="159" spans="1:25">
      <c r="A159" s="2">
        <f ca="1">SUMPRODUCT(--MID(Binary!A159,LEN(Binary!A159)+1-ROW(INDIRECT("1:"&amp;LEN(Binary!A159))),1),(2^(ROW(INDIRECT("1:"&amp;LEN(Binary!A159)))-1)))</f>
        <v>414373538</v>
      </c>
      <c r="B159" s="2">
        <f ca="1">SUMPRODUCT(--MID(Binary!B159,LEN(Binary!B159)+1-ROW(INDIRECT("1:"&amp;LEN(Binary!B159))),1),(2^(ROW(INDIRECT("1:"&amp;LEN(Binary!B159)))-1)))</f>
        <v>0</v>
      </c>
      <c r="C159" s="2">
        <f ca="1">SUMPRODUCT(--MID(Binary!C159,LEN(Binary!C159)+1-ROW(INDIRECT("1:"&amp;LEN(Binary!C159))),1),(2^(ROW(INDIRECT("1:"&amp;LEN(Binary!C159)))-1)))</f>
        <v>602629375</v>
      </c>
      <c r="D159" s="2">
        <f ca="1">SUMPRODUCT(--MID(Binary!D159,LEN(Binary!D159)+1-ROW(INDIRECT("1:"&amp;LEN(Binary!D159))),1),(2^(ROW(INDIRECT("1:"&amp;LEN(Binary!D159)))-1)))</f>
        <v>0</v>
      </c>
      <c r="E159" s="2">
        <f ca="1">SUMPRODUCT(--MID(Binary!E159,LEN(Binary!E159)+1-ROW(INDIRECT("1:"&amp;LEN(Binary!E159))),1),(2^(ROW(INDIRECT("1:"&amp;LEN(Binary!E159)))-1)))</f>
        <v>65532</v>
      </c>
      <c r="F159" s="2">
        <f ca="1">SUMPRODUCT(--MID(Binary!F159,LEN(Binary!F159)+1-ROW(INDIRECT("1:"&amp;LEN(Binary!F159))),1),(2^(ROW(INDIRECT("1:"&amp;LEN(Binary!F159)))-1)))</f>
        <v>703</v>
      </c>
      <c r="G159" s="2">
        <f ca="1">SUMPRODUCT(--MID(Binary!G159,LEN(Binary!G159)+1-ROW(INDIRECT("1:"&amp;LEN(Binary!G159))),1),(2^(ROW(INDIRECT("1:"&amp;LEN(Binary!G159)))-1)))</f>
        <v>23</v>
      </c>
      <c r="H159" s="2">
        <f ca="1">SUMPRODUCT(--MID(Binary!H159,LEN(Binary!H159)+1-ROW(INDIRECT("1:"&amp;LEN(Binary!H159))),1),(2^(ROW(INDIRECT("1:"&amp;LEN(Binary!H159)))-1)))</f>
        <v>64721</v>
      </c>
      <c r="I159" s="2">
        <f ca="1">SUMPRODUCT(--MID(Binary!I159,LEN(Binary!I159)+1-ROW(INDIRECT("1:"&amp;LEN(Binary!I159))),1),(2^(ROW(INDIRECT("1:"&amp;LEN(Binary!I159)))-1)))</f>
        <v>130</v>
      </c>
      <c r="J159" s="2">
        <f ca="1">SUMPRODUCT(--MID(Binary!J159,LEN(Binary!J159)+1-ROW(INDIRECT("1:"&amp;LEN(Binary!J159))),1),(2^(ROW(INDIRECT("1:"&amp;LEN(Binary!J159)))-1)))</f>
        <v>848</v>
      </c>
      <c r="K159" s="2">
        <f ca="1">SUMPRODUCT(--MID(Binary!K159,LEN(Binary!K159)+1-ROW(INDIRECT("1:"&amp;LEN(Binary!K159))),1),(2^(ROW(INDIRECT("1:"&amp;LEN(Binary!K159)))-1)))</f>
        <v>65192</v>
      </c>
      <c r="L159" s="2">
        <f ca="1">SUMPRODUCT(--MID(Binary!L159,LEN(Binary!L159)+1-ROW(INDIRECT("1:"&amp;LEN(Binary!L159))),1),(2^(ROW(INDIRECT("1:"&amp;LEN(Binary!L159)))-1)))</f>
        <v>64686</v>
      </c>
      <c r="M159" s="2">
        <f ca="1">SUMPRODUCT(--MID(Binary!M159,LEN(Binary!M159)+1-ROW(INDIRECT("1:"&amp;LEN(Binary!M159))),1),(2^(ROW(INDIRECT("1:"&amp;LEN(Binary!M159)))-1)))</f>
        <v>3156248836</v>
      </c>
      <c r="N159">
        <f t="shared" ca="1" si="20"/>
        <v>5.7571215724945066</v>
      </c>
      <c r="O159">
        <f t="shared" ca="1" si="21"/>
        <v>173.69791264746723</v>
      </c>
      <c r="P159">
        <f t="shared" ca="1" si="22"/>
        <v>30.110334510803224</v>
      </c>
      <c r="Q159">
        <f t="shared" ca="1" si="23"/>
        <v>33.211188658206773</v>
      </c>
      <c r="R159" s="7">
        <f ca="1">N159-coef!$B$1</f>
        <v>-9.9942750549342207E-4</v>
      </c>
      <c r="S159" s="7">
        <f ca="1">coef!$B$2*R159+coef!$C$2*R159^2+coef!$D$2*R159^3</f>
        <v>4.0192371475230075</v>
      </c>
      <c r="T159" s="7">
        <f ca="1">coef!$B$3+coef!$C$3*R159+coef!$D$3*R159^2</f>
        <v>-30870.632686869871</v>
      </c>
      <c r="U159" s="7">
        <f ca="1">coef!$B$4+coef!$C$4*R159</f>
        <v>4.0691999999999999E-2</v>
      </c>
      <c r="V159" s="7">
        <f ca="1">coef!$B$5+coef!$C$5*R159+coef!$D$5*R159^2+coef!$E$5*R159^3+coef!$F$5*Decimal!R159^4</f>
        <v>30.118019937826968</v>
      </c>
      <c r="W159" s="7">
        <f t="shared" ca="1" si="24"/>
        <v>-5.1054948217266194E-4</v>
      </c>
      <c r="X159" s="7">
        <f t="shared" ca="1" si="25"/>
        <v>15.761312971503949</v>
      </c>
      <c r="Y159" s="7">
        <f t="shared" ca="1" si="26"/>
        <v>108669.52454462828</v>
      </c>
    </row>
    <row r="160" spans="1:25">
      <c r="A160" s="2">
        <f ca="1">SUMPRODUCT(--MID(Binary!A160,LEN(Binary!A160)+1-ROW(INDIRECT("1:"&amp;LEN(Binary!A160))),1),(2^(ROW(INDIRECT("1:"&amp;LEN(Binary!A160)))-1)))</f>
        <v>414373610</v>
      </c>
      <c r="B160" s="2">
        <f ca="1">SUMPRODUCT(--MID(Binary!B160,LEN(Binary!B160)+1-ROW(INDIRECT("1:"&amp;LEN(Binary!B160))),1),(2^(ROW(INDIRECT("1:"&amp;LEN(Binary!B160)))-1)))</f>
        <v>0</v>
      </c>
      <c r="C160" s="2">
        <f ca="1">SUMPRODUCT(--MID(Binary!C160,LEN(Binary!C160)+1-ROW(INDIRECT("1:"&amp;LEN(Binary!C160))),1),(2^(ROW(INDIRECT("1:"&amp;LEN(Binary!C160)))-1)))</f>
        <v>602629376</v>
      </c>
      <c r="D160" s="2">
        <f ca="1">SUMPRODUCT(--MID(Binary!D160,LEN(Binary!D160)+1-ROW(INDIRECT("1:"&amp;LEN(Binary!D160))),1),(2^(ROW(INDIRECT("1:"&amp;LEN(Binary!D160)))-1)))</f>
        <v>0</v>
      </c>
      <c r="E160" s="2">
        <f ca="1">SUMPRODUCT(--MID(Binary!E160,LEN(Binary!E160)+1-ROW(INDIRECT("1:"&amp;LEN(Binary!E160))),1),(2^(ROW(INDIRECT("1:"&amp;LEN(Binary!E160)))-1)))</f>
        <v>65444</v>
      </c>
      <c r="F160" s="2">
        <f ca="1">SUMPRODUCT(--MID(Binary!F160,LEN(Binary!F160)+1-ROW(INDIRECT("1:"&amp;LEN(Binary!F160))),1),(2^(ROW(INDIRECT("1:"&amp;LEN(Binary!F160)))-1)))</f>
        <v>65273</v>
      </c>
      <c r="G160" s="2">
        <f ca="1">SUMPRODUCT(--MID(Binary!G160,LEN(Binary!G160)+1-ROW(INDIRECT("1:"&amp;LEN(Binary!G160))),1),(2^(ROW(INDIRECT("1:"&amp;LEN(Binary!G160)))-1)))</f>
        <v>65489</v>
      </c>
      <c r="H160" s="2">
        <f ca="1">SUMPRODUCT(--MID(Binary!H160,LEN(Binary!H160)+1-ROW(INDIRECT("1:"&amp;LEN(Binary!H160))),1),(2^(ROW(INDIRECT("1:"&amp;LEN(Binary!H160)))-1)))</f>
        <v>124</v>
      </c>
      <c r="I160" s="2">
        <f ca="1">SUMPRODUCT(--MID(Binary!I160,LEN(Binary!I160)+1-ROW(INDIRECT("1:"&amp;LEN(Binary!I160))),1),(2^(ROW(INDIRECT("1:"&amp;LEN(Binary!I160)))-1)))</f>
        <v>65497</v>
      </c>
      <c r="J160" s="2">
        <f ca="1">SUMPRODUCT(--MID(Binary!J160,LEN(Binary!J160)+1-ROW(INDIRECT("1:"&amp;LEN(Binary!J160))),1),(2^(ROW(INDIRECT("1:"&amp;LEN(Binary!J160)))-1)))</f>
        <v>65511</v>
      </c>
      <c r="K160" s="2">
        <f ca="1">SUMPRODUCT(--MID(Binary!K160,LEN(Binary!K160)+1-ROW(INDIRECT("1:"&amp;LEN(Binary!K160))),1),(2^(ROW(INDIRECT("1:"&amp;LEN(Binary!K160)))-1)))</f>
        <v>318</v>
      </c>
      <c r="L160" s="2">
        <f ca="1">SUMPRODUCT(--MID(Binary!L160,LEN(Binary!L160)+1-ROW(INDIRECT("1:"&amp;LEN(Binary!L160))),1),(2^(ROW(INDIRECT("1:"&amp;LEN(Binary!L160)))-1)))</f>
        <v>10</v>
      </c>
      <c r="M160" s="2">
        <f ca="1">SUMPRODUCT(--MID(Binary!M160,LEN(Binary!M160)+1-ROW(INDIRECT("1:"&amp;LEN(Binary!M160))),1),(2^(ROW(INDIRECT("1:"&amp;LEN(Binary!M160)))-1)))</f>
        <v>3156247916</v>
      </c>
      <c r="N160">
        <f t="shared" ca="1" si="20"/>
        <v>5.7571215820312496</v>
      </c>
      <c r="O160">
        <f t="shared" ca="1" si="21"/>
        <v>173.69791235973449</v>
      </c>
      <c r="P160">
        <f t="shared" ca="1" si="22"/>
        <v>30.110325736999513</v>
      </c>
      <c r="Q160">
        <f t="shared" ca="1" si="23"/>
        <v>33.211198335566387</v>
      </c>
      <c r="R160" s="7">
        <f ca="1">N160-coef!$B$1</f>
        <v>-9.9941796875047118E-4</v>
      </c>
      <c r="S160" s="7">
        <f ca="1">coef!$B$2*R160+coef!$C$2*R160^2+coef!$D$2*R160^3</f>
        <v>4.0191989057938953</v>
      </c>
      <c r="T160" s="7">
        <f ca="1">coef!$B$3+coef!$C$3*R160+coef!$D$3*R160^2</f>
        <v>-30870.632673908691</v>
      </c>
      <c r="U160" s="7">
        <f ca="1">coef!$B$4+coef!$C$4*R160</f>
        <v>4.0691999999999999E-2</v>
      </c>
      <c r="V160" s="7">
        <f ca="1">coef!$B$5+coef!$C$5*R160+coef!$D$5*R160^2+coef!$E$5*R160^3+coef!$F$5*Decimal!R160^4</f>
        <v>30.11801995395501</v>
      </c>
      <c r="W160" s="7">
        <f t="shared" ca="1" si="24"/>
        <v>-5.1113362840138343E-4</v>
      </c>
      <c r="X160" s="7">
        <f t="shared" ca="1" si="25"/>
        <v>15.779346678249565</v>
      </c>
      <c r="Y160" s="7">
        <f t="shared" ca="1" si="26"/>
        <v>108793.86154252727</v>
      </c>
    </row>
    <row r="161" spans="1:25">
      <c r="A161" s="2">
        <f ca="1">SUMPRODUCT(--MID(Binary!A161,LEN(Binary!A161)+1-ROW(INDIRECT("1:"&amp;LEN(Binary!A161))),1),(2^(ROW(INDIRECT("1:"&amp;LEN(Binary!A161)))-1)))</f>
        <v>414373682</v>
      </c>
      <c r="B161" s="2">
        <f ca="1">SUMPRODUCT(--MID(Binary!B161,LEN(Binary!B161)+1-ROW(INDIRECT("1:"&amp;LEN(Binary!B161))),1),(2^(ROW(INDIRECT("1:"&amp;LEN(Binary!B161)))-1)))</f>
        <v>0</v>
      </c>
      <c r="C161" s="2">
        <f ca="1">SUMPRODUCT(--MID(Binary!C161,LEN(Binary!C161)+1-ROW(INDIRECT("1:"&amp;LEN(Binary!C161))),1),(2^(ROW(INDIRECT("1:"&amp;LEN(Binary!C161)))-1)))</f>
        <v>602629376</v>
      </c>
      <c r="D161" s="2">
        <f ca="1">SUMPRODUCT(--MID(Binary!D161,LEN(Binary!D161)+1-ROW(INDIRECT("1:"&amp;LEN(Binary!D161))),1),(2^(ROW(INDIRECT("1:"&amp;LEN(Binary!D161)))-1)))</f>
        <v>0</v>
      </c>
      <c r="E161" s="2">
        <f ca="1">SUMPRODUCT(--MID(Binary!E161,LEN(Binary!E161)+1-ROW(INDIRECT("1:"&amp;LEN(Binary!E161))),1),(2^(ROW(INDIRECT("1:"&amp;LEN(Binary!E161)))-1)))</f>
        <v>65424</v>
      </c>
      <c r="F161" s="2">
        <f ca="1">SUMPRODUCT(--MID(Binary!F161,LEN(Binary!F161)+1-ROW(INDIRECT("1:"&amp;LEN(Binary!F161))),1),(2^(ROW(INDIRECT("1:"&amp;LEN(Binary!F161)))-1)))</f>
        <v>90</v>
      </c>
      <c r="G161" s="2">
        <f ca="1">SUMPRODUCT(--MID(Binary!G161,LEN(Binary!G161)+1-ROW(INDIRECT("1:"&amp;LEN(Binary!G161))),1),(2^(ROW(INDIRECT("1:"&amp;LEN(Binary!G161)))-1)))</f>
        <v>479</v>
      </c>
      <c r="H161" s="2">
        <f ca="1">SUMPRODUCT(--MID(Binary!H161,LEN(Binary!H161)+1-ROW(INDIRECT("1:"&amp;LEN(Binary!H161))),1),(2^(ROW(INDIRECT("1:"&amp;LEN(Binary!H161)))-1)))</f>
        <v>353</v>
      </c>
      <c r="I161" s="2">
        <f ca="1">SUMPRODUCT(--MID(Binary!I161,LEN(Binary!I161)+1-ROW(INDIRECT("1:"&amp;LEN(Binary!I161))),1),(2^(ROW(INDIRECT("1:"&amp;LEN(Binary!I161)))-1)))</f>
        <v>65137</v>
      </c>
      <c r="J161" s="2">
        <f ca="1">SUMPRODUCT(--MID(Binary!J161,LEN(Binary!J161)+1-ROW(INDIRECT("1:"&amp;LEN(Binary!J161))),1),(2^(ROW(INDIRECT("1:"&amp;LEN(Binary!J161)))-1)))</f>
        <v>64909</v>
      </c>
      <c r="K161" s="2">
        <f ca="1">SUMPRODUCT(--MID(Binary!K161,LEN(Binary!K161)+1-ROW(INDIRECT("1:"&amp;LEN(Binary!K161))),1),(2^(ROW(INDIRECT("1:"&amp;LEN(Binary!K161)))-1)))</f>
        <v>65481</v>
      </c>
      <c r="L161" s="2">
        <f ca="1">SUMPRODUCT(--MID(Binary!L161,LEN(Binary!L161)+1-ROW(INDIRECT("1:"&amp;LEN(Binary!L161))),1),(2^(ROW(INDIRECT("1:"&amp;LEN(Binary!L161)))-1)))</f>
        <v>417</v>
      </c>
      <c r="M161" s="2">
        <f ca="1">SUMPRODUCT(--MID(Binary!M161,LEN(Binary!M161)+1-ROW(INDIRECT("1:"&amp;LEN(Binary!M161))),1),(2^(ROW(INDIRECT("1:"&amp;LEN(Binary!M161)))-1)))</f>
        <v>3156248206</v>
      </c>
      <c r="N161">
        <f t="shared" ca="1" si="20"/>
        <v>5.7571215820312496</v>
      </c>
      <c r="O161">
        <f t="shared" ca="1" si="21"/>
        <v>173.69791235973449</v>
      </c>
      <c r="P161">
        <f t="shared" ca="1" si="22"/>
        <v>30.11032850265503</v>
      </c>
      <c r="Q161">
        <f t="shared" ca="1" si="23"/>
        <v>33.21119528509373</v>
      </c>
      <c r="R161" s="7">
        <f ca="1">N161-coef!$B$1</f>
        <v>-9.9941796875047118E-4</v>
      </c>
      <c r="S161" s="7">
        <f ca="1">coef!$B$2*R161+coef!$C$2*R161^2+coef!$D$2*R161^3</f>
        <v>4.0191989057938953</v>
      </c>
      <c r="T161" s="7">
        <f ca="1">coef!$B$3+coef!$C$3*R161+coef!$D$3*R161^2</f>
        <v>-30870.632673908691</v>
      </c>
      <c r="U161" s="7">
        <f ca="1">coef!$B$4+coef!$C$4*R161</f>
        <v>4.0691999999999999E-2</v>
      </c>
      <c r="V161" s="7">
        <f ca="1">coef!$B$5+coef!$C$5*R161+coef!$D$5*R161^2+coef!$E$5*R161^3+coef!$F$5*Decimal!R161^4</f>
        <v>30.11801995395501</v>
      </c>
      <c r="W161" s="7">
        <f t="shared" ca="1" si="24"/>
        <v>-5.1094983306287922E-4</v>
      </c>
      <c r="X161" s="7">
        <f t="shared" ca="1" si="25"/>
        <v>15.773672563887304</v>
      </c>
      <c r="Y161" s="7">
        <f t="shared" ca="1" si="26"/>
        <v>108754.7402262338</v>
      </c>
    </row>
    <row r="162" spans="1:25">
      <c r="A162" s="2">
        <f ca="1">SUMPRODUCT(--MID(Binary!A162,LEN(Binary!A162)+1-ROW(INDIRECT("1:"&amp;LEN(Binary!A162))),1),(2^(ROW(INDIRECT("1:"&amp;LEN(Binary!A162)))-1)))</f>
        <v>414373754</v>
      </c>
      <c r="B162" s="2">
        <f ca="1">SUMPRODUCT(--MID(Binary!B162,LEN(Binary!B162)+1-ROW(INDIRECT("1:"&amp;LEN(Binary!B162))),1),(2^(ROW(INDIRECT("1:"&amp;LEN(Binary!B162)))-1)))</f>
        <v>0</v>
      </c>
      <c r="C162" s="2">
        <f ca="1">SUMPRODUCT(--MID(Binary!C162,LEN(Binary!C162)+1-ROW(INDIRECT("1:"&amp;LEN(Binary!C162))),1),(2^(ROW(INDIRECT("1:"&amp;LEN(Binary!C162)))-1)))</f>
        <v>602629375</v>
      </c>
      <c r="D162" s="2">
        <f ca="1">SUMPRODUCT(--MID(Binary!D162,LEN(Binary!D162)+1-ROW(INDIRECT("1:"&amp;LEN(Binary!D162))),1),(2^(ROW(INDIRECT("1:"&amp;LEN(Binary!D162)))-1)))</f>
        <v>0</v>
      </c>
      <c r="E162" s="2">
        <f ca="1">SUMPRODUCT(--MID(Binary!E162,LEN(Binary!E162)+1-ROW(INDIRECT("1:"&amp;LEN(Binary!E162))),1),(2^(ROW(INDIRECT("1:"&amp;LEN(Binary!E162)))-1)))</f>
        <v>113</v>
      </c>
      <c r="F162" s="2">
        <f ca="1">SUMPRODUCT(--MID(Binary!F162,LEN(Binary!F162)+1-ROW(INDIRECT("1:"&amp;LEN(Binary!F162))),1),(2^(ROW(INDIRECT("1:"&amp;LEN(Binary!F162)))-1)))</f>
        <v>65486</v>
      </c>
      <c r="G162" s="2">
        <f ca="1">SUMPRODUCT(--MID(Binary!G162,LEN(Binary!G162)+1-ROW(INDIRECT("1:"&amp;LEN(Binary!G162))),1),(2^(ROW(INDIRECT("1:"&amp;LEN(Binary!G162)))-1)))</f>
        <v>65432</v>
      </c>
      <c r="H162" s="2">
        <f ca="1">SUMPRODUCT(--MID(Binary!H162,LEN(Binary!H162)+1-ROW(INDIRECT("1:"&amp;LEN(Binary!H162))),1),(2^(ROW(INDIRECT("1:"&amp;LEN(Binary!H162)))-1)))</f>
        <v>65523</v>
      </c>
      <c r="I162" s="2">
        <f ca="1">SUMPRODUCT(--MID(Binary!I162,LEN(Binary!I162)+1-ROW(INDIRECT("1:"&amp;LEN(Binary!I162))),1),(2^(ROW(INDIRECT("1:"&amp;LEN(Binary!I162)))-1)))</f>
        <v>153</v>
      </c>
      <c r="J162" s="2">
        <f ca="1">SUMPRODUCT(--MID(Binary!J162,LEN(Binary!J162)+1-ROW(INDIRECT("1:"&amp;LEN(Binary!J162))),1),(2^(ROW(INDIRECT("1:"&amp;LEN(Binary!J162)))-1)))</f>
        <v>72</v>
      </c>
      <c r="K162" s="2">
        <f ca="1">SUMPRODUCT(--MID(Binary!K162,LEN(Binary!K162)+1-ROW(INDIRECT("1:"&amp;LEN(Binary!K162))),1),(2^(ROW(INDIRECT("1:"&amp;LEN(Binary!K162)))-1)))</f>
        <v>65400</v>
      </c>
      <c r="L162" s="2">
        <f ca="1">SUMPRODUCT(--MID(Binary!L162,LEN(Binary!L162)+1-ROW(INDIRECT("1:"&amp;LEN(Binary!L162))),1),(2^(ROW(INDIRECT("1:"&amp;LEN(Binary!L162)))-1)))</f>
        <v>65386</v>
      </c>
      <c r="M162" s="2">
        <f ca="1">SUMPRODUCT(--MID(Binary!M162,LEN(Binary!M162)+1-ROW(INDIRECT("1:"&amp;LEN(Binary!M162))),1),(2^(ROW(INDIRECT("1:"&amp;LEN(Binary!M162)))-1)))</f>
        <v>3156248261</v>
      </c>
      <c r="N162">
        <f t="shared" ca="1" si="20"/>
        <v>5.7571215724945066</v>
      </c>
      <c r="O162">
        <f t="shared" ca="1" si="21"/>
        <v>173.69791264746723</v>
      </c>
      <c r="P162">
        <f t="shared" ca="1" si="22"/>
        <v>30.110329027175904</v>
      </c>
      <c r="Q162">
        <f t="shared" ca="1" si="23"/>
        <v>33.211194706555872</v>
      </c>
      <c r="R162" s="7">
        <f ca="1">N162-coef!$B$1</f>
        <v>-9.9942750549342207E-4</v>
      </c>
      <c r="S162" s="7">
        <f ca="1">coef!$B$2*R162+coef!$C$2*R162^2+coef!$D$2*R162^3</f>
        <v>4.0192371475230075</v>
      </c>
      <c r="T162" s="7">
        <f ca="1">coef!$B$3+coef!$C$3*R162+coef!$D$3*R162^2</f>
        <v>-30870.632686869871</v>
      </c>
      <c r="U162" s="7">
        <f ca="1">coef!$B$4+coef!$C$4*R162</f>
        <v>4.0691999999999999E-2</v>
      </c>
      <c r="V162" s="7">
        <f ca="1">coef!$B$5+coef!$C$5*R162+coef!$D$5*R162^2+coef!$E$5*R162^3+coef!$F$5*Decimal!R162^4</f>
        <v>30.118019937826968</v>
      </c>
      <c r="W162" s="7">
        <f t="shared" ca="1" si="24"/>
        <v>-5.1091390379531809E-4</v>
      </c>
      <c r="X162" s="7">
        <f t="shared" ca="1" si="25"/>
        <v>15.772563365167661</v>
      </c>
      <c r="Y162" s="7">
        <f t="shared" ca="1" si="26"/>
        <v>108747.09263382148</v>
      </c>
    </row>
    <row r="163" spans="1:25">
      <c r="A163" s="2">
        <f ca="1">SUMPRODUCT(--MID(Binary!A163,LEN(Binary!A163)+1-ROW(INDIRECT("1:"&amp;LEN(Binary!A163))),1),(2^(ROW(INDIRECT("1:"&amp;LEN(Binary!A163)))-1)))</f>
        <v>414373826</v>
      </c>
      <c r="B163" s="2">
        <f ca="1">SUMPRODUCT(--MID(Binary!B163,LEN(Binary!B163)+1-ROW(INDIRECT("1:"&amp;LEN(Binary!B163))),1),(2^(ROW(INDIRECT("1:"&amp;LEN(Binary!B163)))-1)))</f>
        <v>0</v>
      </c>
      <c r="C163" s="2">
        <f ca="1">SUMPRODUCT(--MID(Binary!C163,LEN(Binary!C163)+1-ROW(INDIRECT("1:"&amp;LEN(Binary!C163))),1),(2^(ROW(INDIRECT("1:"&amp;LEN(Binary!C163)))-1)))</f>
        <v>602629376</v>
      </c>
      <c r="D163" s="2">
        <f ca="1">SUMPRODUCT(--MID(Binary!D163,LEN(Binary!D163)+1-ROW(INDIRECT("1:"&amp;LEN(Binary!D163))),1),(2^(ROW(INDIRECT("1:"&amp;LEN(Binary!D163)))-1)))</f>
        <v>0</v>
      </c>
      <c r="E163" s="2">
        <f ca="1">SUMPRODUCT(--MID(Binary!E163,LEN(Binary!E163)+1-ROW(INDIRECT("1:"&amp;LEN(Binary!E163))),1),(2^(ROW(INDIRECT("1:"&amp;LEN(Binary!E163)))-1)))</f>
        <v>65431</v>
      </c>
      <c r="F163" s="2">
        <f ca="1">SUMPRODUCT(--MID(Binary!F163,LEN(Binary!F163)+1-ROW(INDIRECT("1:"&amp;LEN(Binary!F163))),1),(2^(ROW(INDIRECT("1:"&amp;LEN(Binary!F163)))-1)))</f>
        <v>76</v>
      </c>
      <c r="G163" s="2">
        <f ca="1">SUMPRODUCT(--MID(Binary!G163,LEN(Binary!G163)+1-ROW(INDIRECT("1:"&amp;LEN(Binary!G163))),1),(2^(ROW(INDIRECT("1:"&amp;LEN(Binary!G163)))-1)))</f>
        <v>193</v>
      </c>
      <c r="H163" s="2">
        <f ca="1">SUMPRODUCT(--MID(Binary!H163,LEN(Binary!H163)+1-ROW(INDIRECT("1:"&amp;LEN(Binary!H163))),1),(2^(ROW(INDIRECT("1:"&amp;LEN(Binary!H163)))-1)))</f>
        <v>160</v>
      </c>
      <c r="I163" s="2">
        <f ca="1">SUMPRODUCT(--MID(Binary!I163,LEN(Binary!I163)+1-ROW(INDIRECT("1:"&amp;LEN(Binary!I163))),1),(2^(ROW(INDIRECT("1:"&amp;LEN(Binary!I163)))-1)))</f>
        <v>65415</v>
      </c>
      <c r="J163" s="2">
        <f ca="1">SUMPRODUCT(--MID(Binary!J163,LEN(Binary!J163)+1-ROW(INDIRECT("1:"&amp;LEN(Binary!J163))),1),(2^(ROW(INDIRECT("1:"&amp;LEN(Binary!J163)))-1)))</f>
        <v>65263</v>
      </c>
      <c r="K163" s="2">
        <f ca="1">SUMPRODUCT(--MID(Binary!K163,LEN(Binary!K163)+1-ROW(INDIRECT("1:"&amp;LEN(Binary!K163))),1),(2^(ROW(INDIRECT("1:"&amp;LEN(Binary!K163)))-1)))</f>
        <v>65381</v>
      </c>
      <c r="L163" s="2">
        <f ca="1">SUMPRODUCT(--MID(Binary!L163,LEN(Binary!L163)+1-ROW(INDIRECT("1:"&amp;LEN(Binary!L163))),1),(2^(ROW(INDIRECT("1:"&amp;LEN(Binary!L163)))-1)))</f>
        <v>105</v>
      </c>
      <c r="M163" s="2">
        <f ca="1">SUMPRODUCT(--MID(Binary!M163,LEN(Binary!M163)+1-ROW(INDIRECT("1:"&amp;LEN(Binary!M163))),1),(2^(ROW(INDIRECT("1:"&amp;LEN(Binary!M163)))-1)))</f>
        <v>3156248366</v>
      </c>
      <c r="N163">
        <f t="shared" ca="1" si="20"/>
        <v>5.7571215820312496</v>
      </c>
      <c r="O163">
        <f t="shared" ca="1" si="21"/>
        <v>173.69791235973449</v>
      </c>
      <c r="P163">
        <f t="shared" ca="1" si="22"/>
        <v>30.110330028533937</v>
      </c>
      <c r="Q163">
        <f t="shared" ca="1" si="23"/>
        <v>33.211193602074566</v>
      </c>
      <c r="R163" s="7">
        <f ca="1">N163-coef!$B$1</f>
        <v>-9.9941796875047118E-4</v>
      </c>
      <c r="S163" s="7">
        <f ca="1">coef!$B$2*R163+coef!$C$2*R163^2+coef!$D$2*R163^3</f>
        <v>4.0191989057938953</v>
      </c>
      <c r="T163" s="7">
        <f ca="1">coef!$B$3+coef!$C$3*R163+coef!$D$3*R163^2</f>
        <v>-30870.632673908691</v>
      </c>
      <c r="U163" s="7">
        <f ca="1">coef!$B$4+coef!$C$4*R163</f>
        <v>4.0691999999999999E-2</v>
      </c>
      <c r="V163" s="7">
        <f ca="1">coef!$B$5+coef!$C$5*R163+coef!$D$5*R163^2+coef!$E$5*R163^3+coef!$F$5*Decimal!R163^4</f>
        <v>30.11801995395501</v>
      </c>
      <c r="W163" s="7">
        <f t="shared" ca="1" si="24"/>
        <v>-5.1084842875992464E-4</v>
      </c>
      <c r="X163" s="7">
        <f t="shared" ca="1" si="25"/>
        <v>15.770542018739668</v>
      </c>
      <c r="Y163" s="7">
        <f t="shared" ca="1" si="26"/>
        <v>108733.15605660439</v>
      </c>
    </row>
    <row r="164" spans="1:25">
      <c r="A164" s="2">
        <f ca="1">SUMPRODUCT(--MID(Binary!A164,LEN(Binary!A164)+1-ROW(INDIRECT("1:"&amp;LEN(Binary!A164))),1),(2^(ROW(INDIRECT("1:"&amp;LEN(Binary!A164)))-1)))</f>
        <v>414373898</v>
      </c>
      <c r="B164" s="2">
        <f ca="1">SUMPRODUCT(--MID(Binary!B164,LEN(Binary!B164)+1-ROW(INDIRECT("1:"&amp;LEN(Binary!B164))),1),(2^(ROW(INDIRECT("1:"&amp;LEN(Binary!B164)))-1)))</f>
        <v>0</v>
      </c>
      <c r="C164" s="2">
        <f ca="1">SUMPRODUCT(--MID(Binary!C164,LEN(Binary!C164)+1-ROW(INDIRECT("1:"&amp;LEN(Binary!C164))),1),(2^(ROW(INDIRECT("1:"&amp;LEN(Binary!C164)))-1)))</f>
        <v>602629375</v>
      </c>
      <c r="D164" s="2">
        <f ca="1">SUMPRODUCT(--MID(Binary!D164,LEN(Binary!D164)+1-ROW(INDIRECT("1:"&amp;LEN(Binary!D164))),1),(2^(ROW(INDIRECT("1:"&amp;LEN(Binary!D164)))-1)))</f>
        <v>0</v>
      </c>
      <c r="E164" s="2">
        <f ca="1">SUMPRODUCT(--MID(Binary!E164,LEN(Binary!E164)+1-ROW(INDIRECT("1:"&amp;LEN(Binary!E164))),1),(2^(ROW(INDIRECT("1:"&amp;LEN(Binary!E164)))-1)))</f>
        <v>65518</v>
      </c>
      <c r="F164" s="2">
        <f ca="1">SUMPRODUCT(--MID(Binary!F164,LEN(Binary!F164)+1-ROW(INDIRECT("1:"&amp;LEN(Binary!F164))),1),(2^(ROW(INDIRECT("1:"&amp;LEN(Binary!F164)))-1)))</f>
        <v>65404</v>
      </c>
      <c r="G164" s="2">
        <f ca="1">SUMPRODUCT(--MID(Binary!G164,LEN(Binary!G164)+1-ROW(INDIRECT("1:"&amp;LEN(Binary!G164))),1),(2^(ROW(INDIRECT("1:"&amp;LEN(Binary!G164)))-1)))</f>
        <v>65429</v>
      </c>
      <c r="H164" s="2">
        <f ca="1">SUMPRODUCT(--MID(Binary!H164,LEN(Binary!H164)+1-ROW(INDIRECT("1:"&amp;LEN(Binary!H164))),1),(2^(ROW(INDIRECT("1:"&amp;LEN(Binary!H164)))-1)))</f>
        <v>65527</v>
      </c>
      <c r="I164" s="2">
        <f ca="1">SUMPRODUCT(--MID(Binary!I164,LEN(Binary!I164)+1-ROW(INDIRECT("1:"&amp;LEN(Binary!I164))),1),(2^(ROW(INDIRECT("1:"&amp;LEN(Binary!I164)))-1)))</f>
        <v>96</v>
      </c>
      <c r="J164" s="2">
        <f ca="1">SUMPRODUCT(--MID(Binary!J164,LEN(Binary!J164)+1-ROW(INDIRECT("1:"&amp;LEN(Binary!J164))),1),(2^(ROW(INDIRECT("1:"&amp;LEN(Binary!J164)))-1)))</f>
        <v>249</v>
      </c>
      <c r="K164" s="2">
        <f ca="1">SUMPRODUCT(--MID(Binary!K164,LEN(Binary!K164)+1-ROW(INDIRECT("1:"&amp;LEN(Binary!K164))),1),(2^(ROW(INDIRECT("1:"&amp;LEN(Binary!K164)))-1)))</f>
        <v>146</v>
      </c>
      <c r="L164" s="2">
        <f ca="1">SUMPRODUCT(--MID(Binary!L164,LEN(Binary!L164)+1-ROW(INDIRECT("1:"&amp;LEN(Binary!L164))),1),(2^(ROW(INDIRECT("1:"&amp;LEN(Binary!L164)))-1)))</f>
        <v>65400</v>
      </c>
      <c r="M164" s="2">
        <f ca="1">SUMPRODUCT(--MID(Binary!M164,LEN(Binary!M164)+1-ROW(INDIRECT("1:"&amp;LEN(Binary!M164))),1),(2^(ROW(INDIRECT("1:"&amp;LEN(Binary!M164)))-1)))</f>
        <v>3156248013</v>
      </c>
      <c r="N164">
        <f t="shared" ca="1" si="20"/>
        <v>5.7571215724945066</v>
      </c>
      <c r="O164">
        <f t="shared" ca="1" si="21"/>
        <v>173.69791264746723</v>
      </c>
      <c r="P164">
        <f t="shared" ca="1" si="22"/>
        <v>30.110326662063599</v>
      </c>
      <c r="Q164">
        <f t="shared" ca="1" si="23"/>
        <v>33.211197315235815</v>
      </c>
      <c r="R164" s="7">
        <f ca="1">N164-coef!$B$1</f>
        <v>-9.9942750549342207E-4</v>
      </c>
      <c r="S164" s="7">
        <f ca="1">coef!$B$2*R164+coef!$C$2*R164^2+coef!$D$2*R164^3</f>
        <v>4.0192371475230075</v>
      </c>
      <c r="T164" s="7">
        <f ca="1">coef!$B$3+coef!$C$3*R164+coef!$D$3*R164^2</f>
        <v>-30870.632686869871</v>
      </c>
      <c r="U164" s="7">
        <f ca="1">coef!$B$4+coef!$C$4*R164</f>
        <v>4.0691999999999999E-2</v>
      </c>
      <c r="V164" s="7">
        <f ca="1">coef!$B$5+coef!$C$5*R164+coef!$D$5*R164^2+coef!$E$5*R164^3+coef!$F$5*Decimal!R164^4</f>
        <v>30.118019937826968</v>
      </c>
      <c r="W164" s="7">
        <f t="shared" ca="1" si="24"/>
        <v>-5.1107108048720207E-4</v>
      </c>
      <c r="X164" s="7">
        <f t="shared" ca="1" si="25"/>
        <v>15.777415710873983</v>
      </c>
      <c r="Y164" s="7">
        <f t="shared" ca="1" si="26"/>
        <v>108780.54810176285</v>
      </c>
    </row>
    <row r="165" spans="1:25">
      <c r="A165" s="2">
        <f ca="1">SUMPRODUCT(--MID(Binary!A165,LEN(Binary!A165)+1-ROW(INDIRECT("1:"&amp;LEN(Binary!A165))),1),(2^(ROW(INDIRECT("1:"&amp;LEN(Binary!A165)))-1)))</f>
        <v>414373970</v>
      </c>
      <c r="B165" s="2">
        <f ca="1">SUMPRODUCT(--MID(Binary!B165,LEN(Binary!B165)+1-ROW(INDIRECT("1:"&amp;LEN(Binary!B165))),1),(2^(ROW(INDIRECT("1:"&amp;LEN(Binary!B165)))-1)))</f>
        <v>0</v>
      </c>
      <c r="C165" s="2">
        <f ca="1">SUMPRODUCT(--MID(Binary!C165,LEN(Binary!C165)+1-ROW(INDIRECT("1:"&amp;LEN(Binary!C165))),1),(2^(ROW(INDIRECT("1:"&amp;LEN(Binary!C165)))-1)))</f>
        <v>602629375</v>
      </c>
      <c r="D165" s="2">
        <f ca="1">SUMPRODUCT(--MID(Binary!D165,LEN(Binary!D165)+1-ROW(INDIRECT("1:"&amp;LEN(Binary!D165))),1),(2^(ROW(INDIRECT("1:"&amp;LEN(Binary!D165)))-1)))</f>
        <v>0</v>
      </c>
      <c r="E165" s="2">
        <f ca="1">SUMPRODUCT(--MID(Binary!E165,LEN(Binary!E165)+1-ROW(INDIRECT("1:"&amp;LEN(Binary!E165))),1),(2^(ROW(INDIRECT("1:"&amp;LEN(Binary!E165)))-1)))</f>
        <v>65385</v>
      </c>
      <c r="F165" s="2">
        <f ca="1">SUMPRODUCT(--MID(Binary!F165,LEN(Binary!F165)+1-ROW(INDIRECT("1:"&amp;LEN(Binary!F165))),1),(2^(ROW(INDIRECT("1:"&amp;LEN(Binary!F165)))-1)))</f>
        <v>64</v>
      </c>
      <c r="G165" s="2">
        <f ca="1">SUMPRODUCT(--MID(Binary!G165,LEN(Binary!G165)+1-ROW(INDIRECT("1:"&amp;LEN(Binary!G165))),1),(2^(ROW(INDIRECT("1:"&amp;LEN(Binary!G165)))-1)))</f>
        <v>196</v>
      </c>
      <c r="H165" s="2">
        <f ca="1">SUMPRODUCT(--MID(Binary!H165,LEN(Binary!H165)+1-ROW(INDIRECT("1:"&amp;LEN(Binary!H165))),1),(2^(ROW(INDIRECT("1:"&amp;LEN(Binary!H165)))-1)))</f>
        <v>120</v>
      </c>
      <c r="I165" s="2">
        <f ca="1">SUMPRODUCT(--MID(Binary!I165,LEN(Binary!I165)+1-ROW(INDIRECT("1:"&amp;LEN(Binary!I165))),1),(2^(ROW(INDIRECT("1:"&amp;LEN(Binary!I165)))-1)))</f>
        <v>65514</v>
      </c>
      <c r="J165" s="2">
        <f ca="1">SUMPRODUCT(--MID(Binary!J165,LEN(Binary!J165)+1-ROW(INDIRECT("1:"&amp;LEN(Binary!J165))),1),(2^(ROW(INDIRECT("1:"&amp;LEN(Binary!J165)))-1)))</f>
        <v>65434</v>
      </c>
      <c r="K165" s="2">
        <f ca="1">SUMPRODUCT(--MID(Binary!K165,LEN(Binary!K165)+1-ROW(INDIRECT("1:"&amp;LEN(Binary!K165))),1),(2^(ROW(INDIRECT("1:"&amp;LEN(Binary!K165)))-1)))</f>
        <v>65499</v>
      </c>
      <c r="L165" s="2">
        <f ca="1">SUMPRODUCT(--MID(Binary!L165,LEN(Binary!L165)+1-ROW(INDIRECT("1:"&amp;LEN(Binary!L165))),1),(2^(ROW(INDIRECT("1:"&amp;LEN(Binary!L165)))-1)))</f>
        <v>23</v>
      </c>
      <c r="M165" s="2">
        <f ca="1">SUMPRODUCT(--MID(Binary!M165,LEN(Binary!M165)+1-ROW(INDIRECT("1:"&amp;LEN(Binary!M165))),1),(2^(ROW(INDIRECT("1:"&amp;LEN(Binary!M165)))-1)))</f>
        <v>3156248153</v>
      </c>
      <c r="N165">
        <f t="shared" ca="1" si="20"/>
        <v>5.7571215724945066</v>
      </c>
      <c r="O165">
        <f t="shared" ca="1" si="21"/>
        <v>173.69791264746723</v>
      </c>
      <c r="P165">
        <f t="shared" ca="1" si="22"/>
        <v>30.110327997207641</v>
      </c>
      <c r="Q165">
        <f t="shared" ca="1" si="23"/>
        <v>33.21119584259386</v>
      </c>
      <c r="R165" s="7">
        <f ca="1">N165-coef!$B$1</f>
        <v>-9.9942750549342207E-4</v>
      </c>
      <c r="S165" s="7">
        <f ca="1">coef!$B$2*R165+coef!$C$2*R165^2+coef!$D$2*R165^3</f>
        <v>4.0192371475230075</v>
      </c>
      <c r="T165" s="7">
        <f ca="1">coef!$B$3+coef!$C$3*R165+coef!$D$3*R165^2</f>
        <v>-30870.632686869871</v>
      </c>
      <c r="U165" s="7">
        <f ca="1">coef!$B$4+coef!$C$4*R165</f>
        <v>4.0691999999999999E-2</v>
      </c>
      <c r="V165" s="7">
        <f ca="1">coef!$B$5+coef!$C$5*R165+coef!$D$5*R165^2+coef!$E$5*R165^3+coef!$F$5*Decimal!R165^4</f>
        <v>30.118019937826968</v>
      </c>
      <c r="W165" s="7">
        <f t="shared" ca="1" si="24"/>
        <v>-5.1098235170510264E-4</v>
      </c>
      <c r="X165" s="7">
        <f t="shared" ca="1" si="25"/>
        <v>15.77467648331495</v>
      </c>
      <c r="Y165" s="7">
        <f t="shared" ca="1" si="26"/>
        <v>108761.66194951159</v>
      </c>
    </row>
    <row r="166" spans="1:25">
      <c r="A166" s="2">
        <f ca="1">SUMPRODUCT(--MID(Binary!A166,LEN(Binary!A166)+1-ROW(INDIRECT("1:"&amp;LEN(Binary!A166))),1),(2^(ROW(INDIRECT("1:"&amp;LEN(Binary!A166)))-1)))</f>
        <v>414374042</v>
      </c>
      <c r="B166" s="2">
        <f ca="1">SUMPRODUCT(--MID(Binary!B166,LEN(Binary!B166)+1-ROW(INDIRECT("1:"&amp;LEN(Binary!B166))),1),(2^(ROW(INDIRECT("1:"&amp;LEN(Binary!B166)))-1)))</f>
        <v>0</v>
      </c>
      <c r="C166" s="2">
        <f ca="1">SUMPRODUCT(--MID(Binary!C166,LEN(Binary!C166)+1-ROW(INDIRECT("1:"&amp;LEN(Binary!C166))),1),(2^(ROW(INDIRECT("1:"&amp;LEN(Binary!C166)))-1)))</f>
        <v>602629376</v>
      </c>
      <c r="D166" s="2">
        <f ca="1">SUMPRODUCT(--MID(Binary!D166,LEN(Binary!D166)+1-ROW(INDIRECT("1:"&amp;LEN(Binary!D166))),1),(2^(ROW(INDIRECT("1:"&amp;LEN(Binary!D166)))-1)))</f>
        <v>0</v>
      </c>
      <c r="E166" s="2">
        <f ca="1">SUMPRODUCT(--MID(Binary!E166,LEN(Binary!E166)+1-ROW(INDIRECT("1:"&amp;LEN(Binary!E166))),1),(2^(ROW(INDIRECT("1:"&amp;LEN(Binary!E166)))-1)))</f>
        <v>44</v>
      </c>
      <c r="F166" s="2">
        <f ca="1">SUMPRODUCT(--MID(Binary!F166,LEN(Binary!F166)+1-ROW(INDIRECT("1:"&amp;LEN(Binary!F166))),1),(2^(ROW(INDIRECT("1:"&amp;LEN(Binary!F166)))-1)))</f>
        <v>65488</v>
      </c>
      <c r="G166" s="2">
        <f ca="1">SUMPRODUCT(--MID(Binary!G166,LEN(Binary!G166)+1-ROW(INDIRECT("1:"&amp;LEN(Binary!G166))),1),(2^(ROW(INDIRECT("1:"&amp;LEN(Binary!G166)))-1)))</f>
        <v>65434</v>
      </c>
      <c r="H166" s="2">
        <f ca="1">SUMPRODUCT(--MID(Binary!H166,LEN(Binary!H166)+1-ROW(INDIRECT("1:"&amp;LEN(Binary!H166))),1),(2^(ROW(INDIRECT("1:"&amp;LEN(Binary!H166)))-1)))</f>
        <v>65467</v>
      </c>
      <c r="I166" s="2">
        <f ca="1">SUMPRODUCT(--MID(Binary!I166,LEN(Binary!I166)+1-ROW(INDIRECT("1:"&amp;LEN(Binary!I166))),1),(2^(ROW(INDIRECT("1:"&amp;LEN(Binary!I166)))-1)))</f>
        <v>64</v>
      </c>
      <c r="J166" s="2">
        <f ca="1">SUMPRODUCT(--MID(Binary!J166,LEN(Binary!J166)+1-ROW(INDIRECT("1:"&amp;LEN(Binary!J166))),1),(2^(ROW(INDIRECT("1:"&amp;LEN(Binary!J166)))-1)))</f>
        <v>176</v>
      </c>
      <c r="K166" s="2">
        <f ca="1">SUMPRODUCT(--MID(Binary!K166,LEN(Binary!K166)+1-ROW(INDIRECT("1:"&amp;LEN(Binary!K166))),1),(2^(ROW(INDIRECT("1:"&amp;LEN(Binary!K166)))-1)))</f>
        <v>87</v>
      </c>
      <c r="L166" s="2">
        <f ca="1">SUMPRODUCT(--MID(Binary!L166,LEN(Binary!L166)+1-ROW(INDIRECT("1:"&amp;LEN(Binary!L166))),1),(2^(ROW(INDIRECT("1:"&amp;LEN(Binary!L166)))-1)))</f>
        <v>65457</v>
      </c>
      <c r="M166" s="2">
        <f ca="1">SUMPRODUCT(--MID(Binary!M166,LEN(Binary!M166)+1-ROW(INDIRECT("1:"&amp;LEN(Binary!M166))),1),(2^(ROW(INDIRECT("1:"&amp;LEN(Binary!M166)))-1)))</f>
        <v>3156248049</v>
      </c>
      <c r="N166">
        <f t="shared" ca="1" si="20"/>
        <v>5.7571215820312496</v>
      </c>
      <c r="O166">
        <f t="shared" ca="1" si="21"/>
        <v>173.69791235973449</v>
      </c>
      <c r="P166">
        <f t="shared" ca="1" si="22"/>
        <v>30.110327005386353</v>
      </c>
      <c r="Q166">
        <f t="shared" ca="1" si="23"/>
        <v>33.211196936556441</v>
      </c>
      <c r="R166" s="7">
        <f ca="1">N166-coef!$B$1</f>
        <v>-9.9941796875047118E-4</v>
      </c>
      <c r="S166" s="7">
        <f ca="1">coef!$B$2*R166+coef!$C$2*R166^2+coef!$D$2*R166^3</f>
        <v>4.0191989057938953</v>
      </c>
      <c r="T166" s="7">
        <f ca="1">coef!$B$3+coef!$C$3*R166+coef!$D$3*R166^2</f>
        <v>-30870.632673908691</v>
      </c>
      <c r="U166" s="7">
        <f ca="1">coef!$B$4+coef!$C$4*R166</f>
        <v>4.0691999999999999E-2</v>
      </c>
      <c r="V166" s="7">
        <f ca="1">coef!$B$5+coef!$C$5*R166+coef!$D$5*R166^2+coef!$E$5*R166^3+coef!$F$5*Decimal!R166^4</f>
        <v>30.11801995395501</v>
      </c>
      <c r="W166" s="7">
        <f t="shared" ca="1" si="24"/>
        <v>-5.1104933605028435E-4</v>
      </c>
      <c r="X166" s="7">
        <f t="shared" ca="1" si="25"/>
        <v>15.776744411805655</v>
      </c>
      <c r="Y166" s="7">
        <f t="shared" ca="1" si="26"/>
        <v>108775.91969607645</v>
      </c>
    </row>
    <row r="167" spans="1:25">
      <c r="A167" s="2">
        <f ca="1">SUMPRODUCT(--MID(Binary!A167,LEN(Binary!A167)+1-ROW(INDIRECT("1:"&amp;LEN(Binary!A167))),1),(2^(ROW(INDIRECT("1:"&amp;LEN(Binary!A167)))-1)))</f>
        <v>414374114</v>
      </c>
      <c r="B167" s="2">
        <f ca="1">SUMPRODUCT(--MID(Binary!B167,LEN(Binary!B167)+1-ROW(INDIRECT("1:"&amp;LEN(Binary!B167))),1),(2^(ROW(INDIRECT("1:"&amp;LEN(Binary!B167)))-1)))</f>
        <v>0</v>
      </c>
      <c r="C167" s="2">
        <f ca="1">SUMPRODUCT(--MID(Binary!C167,LEN(Binary!C167)+1-ROW(INDIRECT("1:"&amp;LEN(Binary!C167))),1),(2^(ROW(INDIRECT("1:"&amp;LEN(Binary!C167)))-1)))</f>
        <v>602629375</v>
      </c>
      <c r="D167" s="2">
        <f ca="1">SUMPRODUCT(--MID(Binary!D167,LEN(Binary!D167)+1-ROW(INDIRECT("1:"&amp;LEN(Binary!D167))),1),(2^(ROW(INDIRECT("1:"&amp;LEN(Binary!D167)))-1)))</f>
        <v>0</v>
      </c>
      <c r="E167" s="2">
        <f ca="1">SUMPRODUCT(--MID(Binary!E167,LEN(Binary!E167)+1-ROW(INDIRECT("1:"&amp;LEN(Binary!E167))),1),(2^(ROW(INDIRECT("1:"&amp;LEN(Binary!E167)))-1)))</f>
        <v>2</v>
      </c>
      <c r="F167" s="2">
        <f ca="1">SUMPRODUCT(--MID(Binary!F167,LEN(Binary!F167)+1-ROW(INDIRECT("1:"&amp;LEN(Binary!F167))),1),(2^(ROW(INDIRECT("1:"&amp;LEN(Binary!F167)))-1)))</f>
        <v>65500</v>
      </c>
      <c r="G167" s="2">
        <f ca="1">SUMPRODUCT(--MID(Binary!G167,LEN(Binary!G167)+1-ROW(INDIRECT("1:"&amp;LEN(Binary!G167))),1),(2^(ROW(INDIRECT("1:"&amp;LEN(Binary!G167)))-1)))</f>
        <v>34</v>
      </c>
      <c r="H167" s="2">
        <f ca="1">SUMPRODUCT(--MID(Binary!H167,LEN(Binary!H167)+1-ROW(INDIRECT("1:"&amp;LEN(Binary!H167))),1),(2^(ROW(INDIRECT("1:"&amp;LEN(Binary!H167)))-1)))</f>
        <v>18</v>
      </c>
      <c r="I167" s="2">
        <f ca="1">SUMPRODUCT(--MID(Binary!I167,LEN(Binary!I167)+1-ROW(INDIRECT("1:"&amp;LEN(Binary!I167))),1),(2^(ROW(INDIRECT("1:"&amp;LEN(Binary!I167)))-1)))</f>
        <v>65498</v>
      </c>
      <c r="J167" s="2">
        <f ca="1">SUMPRODUCT(--MID(Binary!J167,LEN(Binary!J167)+1-ROW(INDIRECT("1:"&amp;LEN(Binary!J167))),1),(2^(ROW(INDIRECT("1:"&amp;LEN(Binary!J167)))-1)))</f>
        <v>65428</v>
      </c>
      <c r="K167" s="2">
        <f ca="1">SUMPRODUCT(--MID(Binary!K167,LEN(Binary!K167)+1-ROW(INDIRECT("1:"&amp;LEN(Binary!K167))),1),(2^(ROW(INDIRECT("1:"&amp;LEN(Binary!K167)))-1)))</f>
        <v>65492</v>
      </c>
      <c r="L167" s="2">
        <f ca="1">SUMPRODUCT(--MID(Binary!L167,LEN(Binary!L167)+1-ROW(INDIRECT("1:"&amp;LEN(Binary!L167))),1),(2^(ROW(INDIRECT("1:"&amp;LEN(Binary!L167)))-1)))</f>
        <v>77</v>
      </c>
      <c r="M167" s="2">
        <f ca="1">SUMPRODUCT(--MID(Binary!M167,LEN(Binary!M167)+1-ROW(INDIRECT("1:"&amp;LEN(Binary!M167))),1),(2^(ROW(INDIRECT("1:"&amp;LEN(Binary!M167)))-1)))</f>
        <v>3156248216</v>
      </c>
      <c r="N167">
        <f t="shared" ca="1" si="20"/>
        <v>5.7571215724945066</v>
      </c>
      <c r="O167">
        <f t="shared" ca="1" si="21"/>
        <v>173.69791264746723</v>
      </c>
      <c r="P167">
        <f t="shared" ca="1" si="22"/>
        <v>30.110328598022463</v>
      </c>
      <c r="Q167">
        <f t="shared" ca="1" si="23"/>
        <v>33.211195179905026</v>
      </c>
      <c r="R167" s="7">
        <f ca="1">N167-coef!$B$1</f>
        <v>-9.9942750549342207E-4</v>
      </c>
      <c r="S167" s="7">
        <f ca="1">coef!$B$2*R167+coef!$C$2*R167^2+coef!$D$2*R167^3</f>
        <v>4.0192371475230075</v>
      </c>
      <c r="T167" s="7">
        <f ca="1">coef!$B$3+coef!$C$3*R167+coef!$D$3*R167^2</f>
        <v>-30870.632686869871</v>
      </c>
      <c r="U167" s="7">
        <f ca="1">coef!$B$4+coef!$C$4*R167</f>
        <v>4.0691999999999999E-2</v>
      </c>
      <c r="V167" s="7">
        <f ca="1">coef!$B$5+coef!$C$5*R167+coef!$D$5*R167^2+coef!$E$5*R167^3+coef!$F$5*Decimal!R167^4</f>
        <v>30.118019937826968</v>
      </c>
      <c r="W167" s="7">
        <f t="shared" ca="1" si="24"/>
        <v>-5.1094242375682164E-4</v>
      </c>
      <c r="X167" s="7">
        <f t="shared" ca="1" si="25"/>
        <v>15.773443831032944</v>
      </c>
      <c r="Y167" s="7">
        <f t="shared" ca="1" si="26"/>
        <v>108753.16318182283</v>
      </c>
    </row>
    <row r="168" spans="1:25">
      <c r="A168" s="2">
        <f ca="1">SUMPRODUCT(--MID(Binary!A168,LEN(Binary!A168)+1-ROW(INDIRECT("1:"&amp;LEN(Binary!A168))),1),(2^(ROW(INDIRECT("1:"&amp;LEN(Binary!A168)))-1)))</f>
        <v>414374186</v>
      </c>
      <c r="B168" s="2">
        <f ca="1">SUMPRODUCT(--MID(Binary!B168,LEN(Binary!B168)+1-ROW(INDIRECT("1:"&amp;LEN(Binary!B168))),1),(2^(ROW(INDIRECT("1:"&amp;LEN(Binary!B168)))-1)))</f>
        <v>0</v>
      </c>
      <c r="C168" s="2">
        <f ca="1">SUMPRODUCT(--MID(Binary!C168,LEN(Binary!C168)+1-ROW(INDIRECT("1:"&amp;LEN(Binary!C168))),1),(2^(ROW(INDIRECT("1:"&amp;LEN(Binary!C168)))-1)))</f>
        <v>602629375</v>
      </c>
      <c r="D168" s="2">
        <f ca="1">SUMPRODUCT(--MID(Binary!D168,LEN(Binary!D168)+1-ROW(INDIRECT("1:"&amp;LEN(Binary!D168))),1),(2^(ROW(INDIRECT("1:"&amp;LEN(Binary!D168)))-1)))</f>
        <v>0</v>
      </c>
      <c r="E168" s="2">
        <f ca="1">SUMPRODUCT(--MID(Binary!E168,LEN(Binary!E168)+1-ROW(INDIRECT("1:"&amp;LEN(Binary!E168))),1),(2^(ROW(INDIRECT("1:"&amp;LEN(Binary!E168)))-1)))</f>
        <v>79</v>
      </c>
      <c r="F168" s="2">
        <f ca="1">SUMPRODUCT(--MID(Binary!F168,LEN(Binary!F168)+1-ROW(INDIRECT("1:"&amp;LEN(Binary!F168))),1),(2^(ROW(INDIRECT("1:"&amp;LEN(Binary!F168)))-1)))</f>
        <v>65507</v>
      </c>
      <c r="G168" s="2">
        <f ca="1">SUMPRODUCT(--MID(Binary!G168,LEN(Binary!G168)+1-ROW(INDIRECT("1:"&amp;LEN(Binary!G168))),1),(2^(ROW(INDIRECT("1:"&amp;LEN(Binary!G168)))-1)))</f>
        <v>65405</v>
      </c>
      <c r="H168" s="2">
        <f ca="1">SUMPRODUCT(--MID(Binary!H168,LEN(Binary!H168)+1-ROW(INDIRECT("1:"&amp;LEN(Binary!H168))),1),(2^(ROW(INDIRECT("1:"&amp;LEN(Binary!H168)))-1)))</f>
        <v>65369</v>
      </c>
      <c r="I168" s="2">
        <f ca="1">SUMPRODUCT(--MID(Binary!I168,LEN(Binary!I168)+1-ROW(INDIRECT("1:"&amp;LEN(Binary!I168))),1),(2^(ROW(INDIRECT("1:"&amp;LEN(Binary!I168)))-1)))</f>
        <v>65437</v>
      </c>
      <c r="J168" s="2">
        <f ca="1">SUMPRODUCT(--MID(Binary!J168,LEN(Binary!J168)+1-ROW(INDIRECT("1:"&amp;LEN(Binary!J168))),1),(2^(ROW(INDIRECT("1:"&amp;LEN(Binary!J168)))-1)))</f>
        <v>121</v>
      </c>
      <c r="K168" s="2">
        <f ca="1">SUMPRODUCT(--MID(Binary!K168,LEN(Binary!K168)+1-ROW(INDIRECT("1:"&amp;LEN(Binary!K168))),1),(2^(ROW(INDIRECT("1:"&amp;LEN(Binary!K168)))-1)))</f>
        <v>149</v>
      </c>
      <c r="L168" s="2">
        <f ca="1">SUMPRODUCT(--MID(Binary!L168,LEN(Binary!L168)+1-ROW(INDIRECT("1:"&amp;LEN(Binary!L168))),1),(2^(ROW(INDIRECT("1:"&amp;LEN(Binary!L168)))-1)))</f>
        <v>6</v>
      </c>
      <c r="M168" s="2">
        <f ca="1">SUMPRODUCT(--MID(Binary!M168,LEN(Binary!M168)+1-ROW(INDIRECT("1:"&amp;LEN(Binary!M168))),1),(2^(ROW(INDIRECT("1:"&amp;LEN(Binary!M168)))-1)))</f>
        <v>3156248124</v>
      </c>
      <c r="N168">
        <f t="shared" ca="1" si="20"/>
        <v>5.7571215724945066</v>
      </c>
      <c r="O168">
        <f t="shared" ca="1" si="21"/>
        <v>173.69791264746723</v>
      </c>
      <c r="P168">
        <f t="shared" ca="1" si="22"/>
        <v>30.11032772064209</v>
      </c>
      <c r="Q168">
        <f t="shared" ca="1" si="23"/>
        <v>33.211196147641111</v>
      </c>
      <c r="R168" s="7">
        <f ca="1">N168-coef!$B$1</f>
        <v>-9.9942750549342207E-4</v>
      </c>
      <c r="S168" s="7">
        <f ca="1">coef!$B$2*R168+coef!$C$2*R168^2+coef!$D$2*R168^3</f>
        <v>4.0192371475230075</v>
      </c>
      <c r="T168" s="7">
        <f ca="1">coef!$B$3+coef!$C$3*R168+coef!$D$3*R168^2</f>
        <v>-30870.632686869871</v>
      </c>
      <c r="U168" s="7">
        <f ca="1">coef!$B$4+coef!$C$4*R168</f>
        <v>4.0691999999999999E-2</v>
      </c>
      <c r="V168" s="7">
        <f ca="1">coef!$B$5+coef!$C$5*R168+coef!$D$5*R168^2+coef!$E$5*R168^3+coef!$F$5*Decimal!R168^4</f>
        <v>30.118019937826968</v>
      </c>
      <c r="W168" s="7">
        <f t="shared" ca="1" si="24"/>
        <v>-5.1100073123744316E-4</v>
      </c>
      <c r="X168" s="7">
        <f t="shared" ca="1" si="25"/>
        <v>15.775243894702484</v>
      </c>
      <c r="Y168" s="7">
        <f t="shared" ca="1" si="26"/>
        <v>108765.57408080522</v>
      </c>
    </row>
    <row r="169" spans="1:25">
      <c r="A169" s="2">
        <f ca="1">SUMPRODUCT(--MID(Binary!A169,LEN(Binary!A169)+1-ROW(INDIRECT("1:"&amp;LEN(Binary!A169))),1),(2^(ROW(INDIRECT("1:"&amp;LEN(Binary!A169)))-1)))</f>
        <v>414374258</v>
      </c>
      <c r="B169" s="2">
        <f ca="1">SUMPRODUCT(--MID(Binary!B169,LEN(Binary!B169)+1-ROW(INDIRECT("1:"&amp;LEN(Binary!B169))),1),(2^(ROW(INDIRECT("1:"&amp;LEN(Binary!B169)))-1)))</f>
        <v>0</v>
      </c>
      <c r="C169" s="2">
        <f ca="1">SUMPRODUCT(--MID(Binary!C169,LEN(Binary!C169)+1-ROW(INDIRECT("1:"&amp;LEN(Binary!C169))),1),(2^(ROW(INDIRECT("1:"&amp;LEN(Binary!C169)))-1)))</f>
        <v>602629375</v>
      </c>
      <c r="D169" s="2">
        <f ca="1">SUMPRODUCT(--MID(Binary!D169,LEN(Binary!D169)+1-ROW(INDIRECT("1:"&amp;LEN(Binary!D169))),1),(2^(ROW(INDIRECT("1:"&amp;LEN(Binary!D169)))-1)))</f>
        <v>0</v>
      </c>
      <c r="E169" s="2">
        <f ca="1">SUMPRODUCT(--MID(Binary!E169,LEN(Binary!E169)+1-ROW(INDIRECT("1:"&amp;LEN(Binary!E169))),1),(2^(ROW(INDIRECT("1:"&amp;LEN(Binary!E169)))-1)))</f>
        <v>65462</v>
      </c>
      <c r="F169" s="2">
        <f ca="1">SUMPRODUCT(--MID(Binary!F169,LEN(Binary!F169)+1-ROW(INDIRECT("1:"&amp;LEN(Binary!F169))),1),(2^(ROW(INDIRECT("1:"&amp;LEN(Binary!F169)))-1)))</f>
        <v>62</v>
      </c>
      <c r="G169" s="2">
        <f ca="1">SUMPRODUCT(--MID(Binary!G169,LEN(Binary!G169)+1-ROW(INDIRECT("1:"&amp;LEN(Binary!G169))),1),(2^(ROW(INDIRECT("1:"&amp;LEN(Binary!G169)))-1)))</f>
        <v>87</v>
      </c>
      <c r="H169" s="2">
        <f ca="1">SUMPRODUCT(--MID(Binary!H169,LEN(Binary!H169)+1-ROW(INDIRECT("1:"&amp;LEN(Binary!H169))),1),(2^(ROW(INDIRECT("1:"&amp;LEN(Binary!H169)))-1)))</f>
        <v>11</v>
      </c>
      <c r="I169" s="2">
        <f ca="1">SUMPRODUCT(--MID(Binary!I169,LEN(Binary!I169)+1-ROW(INDIRECT("1:"&amp;LEN(Binary!I169))),1),(2^(ROW(INDIRECT("1:"&amp;LEN(Binary!I169)))-1)))</f>
        <v>65446</v>
      </c>
      <c r="J169" s="2">
        <f ca="1">SUMPRODUCT(--MID(Binary!J169,LEN(Binary!J169)+1-ROW(INDIRECT("1:"&amp;LEN(Binary!J169))),1),(2^(ROW(INDIRECT("1:"&amp;LEN(Binary!J169)))-1)))</f>
        <v>65467</v>
      </c>
      <c r="K169" s="2">
        <f ca="1">SUMPRODUCT(--MID(Binary!K169,LEN(Binary!K169)+1-ROW(INDIRECT("1:"&amp;LEN(Binary!K169))),1),(2^(ROW(INDIRECT("1:"&amp;LEN(Binary!K169)))-1)))</f>
        <v>61</v>
      </c>
      <c r="L169" s="2">
        <f ca="1">SUMPRODUCT(--MID(Binary!L169,LEN(Binary!L169)+1-ROW(INDIRECT("1:"&amp;LEN(Binary!L169))),1),(2^(ROW(INDIRECT("1:"&amp;LEN(Binary!L169)))-1)))</f>
        <v>89</v>
      </c>
      <c r="M169" s="2">
        <f ca="1">SUMPRODUCT(--MID(Binary!M169,LEN(Binary!M169)+1-ROW(INDIRECT("1:"&amp;LEN(Binary!M169))),1),(2^(ROW(INDIRECT("1:"&amp;LEN(Binary!M169)))-1)))</f>
        <v>3156248113</v>
      </c>
      <c r="N169">
        <f t="shared" ca="1" si="20"/>
        <v>5.7571215724945066</v>
      </c>
      <c r="O169">
        <f t="shared" ca="1" si="21"/>
        <v>173.69791264746723</v>
      </c>
      <c r="P169">
        <f t="shared" ca="1" si="22"/>
        <v>30.110327615737916</v>
      </c>
      <c r="Q169">
        <f t="shared" ca="1" si="23"/>
        <v>33.21119626334869</v>
      </c>
      <c r="R169" s="7">
        <f ca="1">N169-coef!$B$1</f>
        <v>-9.9942750549342207E-4</v>
      </c>
      <c r="S169" s="7">
        <f ca="1">coef!$B$2*R169+coef!$C$2*R169^2+coef!$D$2*R169^3</f>
        <v>4.0192371475230075</v>
      </c>
      <c r="T169" s="7">
        <f ca="1">coef!$B$3+coef!$C$3*R169+coef!$D$3*R169^2</f>
        <v>-30870.632686869871</v>
      </c>
      <c r="U169" s="7">
        <f ca="1">coef!$B$4+coef!$C$4*R169</f>
        <v>4.0691999999999999E-2</v>
      </c>
      <c r="V169" s="7">
        <f ca="1">coef!$B$5+coef!$C$5*R169+coef!$D$5*R169^2+coef!$E$5*R169^3+coef!$F$5*Decimal!R169^4</f>
        <v>30.118019937826968</v>
      </c>
      <c r="W169" s="7">
        <f t="shared" ca="1" si="24"/>
        <v>-5.1100770278433849E-4</v>
      </c>
      <c r="X169" s="7">
        <f t="shared" ca="1" si="25"/>
        <v>15.775459119716261</v>
      </c>
      <c r="Y169" s="7">
        <f t="shared" ca="1" si="26"/>
        <v>108767.05799270771</v>
      </c>
    </row>
    <row r="170" spans="1:25">
      <c r="A170" s="2">
        <f ca="1">SUMPRODUCT(--MID(Binary!A170,LEN(Binary!A170)+1-ROW(INDIRECT("1:"&amp;LEN(Binary!A170))),1),(2^(ROW(INDIRECT("1:"&amp;LEN(Binary!A170)))-1)))</f>
        <v>414374330</v>
      </c>
      <c r="B170" s="2">
        <f ca="1">SUMPRODUCT(--MID(Binary!B170,LEN(Binary!B170)+1-ROW(INDIRECT("1:"&amp;LEN(Binary!B170))),1),(2^(ROW(INDIRECT("1:"&amp;LEN(Binary!B170)))-1)))</f>
        <v>0</v>
      </c>
      <c r="C170" s="2">
        <f ca="1">SUMPRODUCT(--MID(Binary!C170,LEN(Binary!C170)+1-ROW(INDIRECT("1:"&amp;LEN(Binary!C170))),1),(2^(ROW(INDIRECT("1:"&amp;LEN(Binary!C170)))-1)))</f>
        <v>602629376</v>
      </c>
      <c r="D170" s="2">
        <f ca="1">SUMPRODUCT(--MID(Binary!D170,LEN(Binary!D170)+1-ROW(INDIRECT("1:"&amp;LEN(Binary!D170))),1),(2^(ROW(INDIRECT("1:"&amp;LEN(Binary!D170)))-1)))</f>
        <v>0</v>
      </c>
      <c r="E170" s="2">
        <f ca="1">SUMPRODUCT(--MID(Binary!E170,LEN(Binary!E170)+1-ROW(INDIRECT("1:"&amp;LEN(Binary!E170))),1),(2^(ROW(INDIRECT("1:"&amp;LEN(Binary!E170)))-1)))</f>
        <v>64</v>
      </c>
      <c r="F170" s="2">
        <f ca="1">SUMPRODUCT(--MID(Binary!F170,LEN(Binary!F170)+1-ROW(INDIRECT("1:"&amp;LEN(Binary!F170))),1),(2^(ROW(INDIRECT("1:"&amp;LEN(Binary!F170)))-1)))</f>
        <v>65521</v>
      </c>
      <c r="G170" s="2">
        <f ca="1">SUMPRODUCT(--MID(Binary!G170,LEN(Binary!G170)+1-ROW(INDIRECT("1:"&amp;LEN(Binary!G170))),1),(2^(ROW(INDIRECT("1:"&amp;LEN(Binary!G170)))-1)))</f>
        <v>65435</v>
      </c>
      <c r="H170" s="2">
        <f ca="1">SUMPRODUCT(--MID(Binary!H170,LEN(Binary!H170)+1-ROW(INDIRECT("1:"&amp;LEN(Binary!H170))),1),(2^(ROW(INDIRECT("1:"&amp;LEN(Binary!H170)))-1)))</f>
        <v>6</v>
      </c>
      <c r="I170" s="2">
        <f ca="1">SUMPRODUCT(--MID(Binary!I170,LEN(Binary!I170)+1-ROW(INDIRECT("1:"&amp;LEN(Binary!I170))),1),(2^(ROW(INDIRECT("1:"&amp;LEN(Binary!I170)))-1)))</f>
        <v>42</v>
      </c>
      <c r="J170" s="2">
        <f ca="1">SUMPRODUCT(--MID(Binary!J170,LEN(Binary!J170)+1-ROW(INDIRECT("1:"&amp;LEN(Binary!J170))),1),(2^(ROW(INDIRECT("1:"&amp;LEN(Binary!J170)))-1)))</f>
        <v>46</v>
      </c>
      <c r="K170" s="2">
        <f ca="1">SUMPRODUCT(--MID(Binary!K170,LEN(Binary!K170)+1-ROW(INDIRECT("1:"&amp;LEN(Binary!K170))),1),(2^(ROW(INDIRECT("1:"&amp;LEN(Binary!K170)))-1)))</f>
        <v>21</v>
      </c>
      <c r="L170" s="2">
        <f ca="1">SUMPRODUCT(--MID(Binary!L170,LEN(Binary!L170)+1-ROW(INDIRECT("1:"&amp;LEN(Binary!L170))),1),(2^(ROW(INDIRECT("1:"&amp;LEN(Binary!L170)))-1)))</f>
        <v>6</v>
      </c>
      <c r="M170" s="2">
        <f ca="1">SUMPRODUCT(--MID(Binary!M170,LEN(Binary!M170)+1-ROW(INDIRECT("1:"&amp;LEN(Binary!M170))),1),(2^(ROW(INDIRECT("1:"&amp;LEN(Binary!M170)))-1)))</f>
        <v>3156248089</v>
      </c>
      <c r="N170">
        <f t="shared" ca="1" si="20"/>
        <v>5.7571215820312496</v>
      </c>
      <c r="O170">
        <f t="shared" ca="1" si="21"/>
        <v>173.69791235973449</v>
      </c>
      <c r="P170">
        <f t="shared" ca="1" si="22"/>
        <v>30.110327386856078</v>
      </c>
      <c r="Q170">
        <f t="shared" ca="1" si="23"/>
        <v>33.211196515801596</v>
      </c>
      <c r="R170" s="7">
        <f ca="1">N170-coef!$B$1</f>
        <v>-9.9941796875047118E-4</v>
      </c>
      <c r="S170" s="7">
        <f ca="1">coef!$B$2*R170+coef!$C$2*R170^2+coef!$D$2*R170^3</f>
        <v>4.0191989057938953</v>
      </c>
      <c r="T170" s="7">
        <f ca="1">coef!$B$3+coef!$C$3*R170+coef!$D$3*R170^2</f>
        <v>-30870.632673908691</v>
      </c>
      <c r="U170" s="7">
        <f ca="1">coef!$B$4+coef!$C$4*R170</f>
        <v>4.0691999999999999E-2</v>
      </c>
      <c r="V170" s="7">
        <f ca="1">coef!$B$5+coef!$C$5*R170+coef!$D$5*R170^2+coef!$E$5*R170^3+coef!$F$5*Decimal!R170^4</f>
        <v>30.11801995395501</v>
      </c>
      <c r="W170" s="7">
        <f t="shared" ca="1" si="24"/>
        <v>-5.1102398496949419E-4</v>
      </c>
      <c r="X170" s="7">
        <f t="shared" ca="1" si="25"/>
        <v>15.775961775354038</v>
      </c>
      <c r="Y170" s="7">
        <f t="shared" ca="1" si="26"/>
        <v>108770.52365253348</v>
      </c>
    </row>
    <row r="171" spans="1:25">
      <c r="A171" s="2">
        <f ca="1">SUMPRODUCT(--MID(Binary!A171,LEN(Binary!A171)+1-ROW(INDIRECT("1:"&amp;LEN(Binary!A171))),1),(2^(ROW(INDIRECT("1:"&amp;LEN(Binary!A171)))-1)))</f>
        <v>414374402</v>
      </c>
      <c r="B171" s="2">
        <f ca="1">SUMPRODUCT(--MID(Binary!B171,LEN(Binary!B171)+1-ROW(INDIRECT("1:"&amp;LEN(Binary!B171))),1),(2^(ROW(INDIRECT("1:"&amp;LEN(Binary!B171)))-1)))</f>
        <v>0</v>
      </c>
      <c r="C171" s="2">
        <f ca="1">SUMPRODUCT(--MID(Binary!C171,LEN(Binary!C171)+1-ROW(INDIRECT("1:"&amp;LEN(Binary!C171))),1),(2^(ROW(INDIRECT("1:"&amp;LEN(Binary!C171)))-1)))</f>
        <v>602629375</v>
      </c>
      <c r="D171" s="2">
        <f ca="1">SUMPRODUCT(--MID(Binary!D171,LEN(Binary!D171)+1-ROW(INDIRECT("1:"&amp;LEN(Binary!D171))),1),(2^(ROW(INDIRECT("1:"&amp;LEN(Binary!D171)))-1)))</f>
        <v>0</v>
      </c>
      <c r="E171" s="2">
        <f ca="1">SUMPRODUCT(--MID(Binary!E171,LEN(Binary!E171)+1-ROW(INDIRECT("1:"&amp;LEN(Binary!E171))),1),(2^(ROW(INDIRECT("1:"&amp;LEN(Binary!E171)))-1)))</f>
        <v>31</v>
      </c>
      <c r="F171" s="2">
        <f ca="1">SUMPRODUCT(--MID(Binary!F171,LEN(Binary!F171)+1-ROW(INDIRECT("1:"&amp;LEN(Binary!F171))),1),(2^(ROW(INDIRECT("1:"&amp;LEN(Binary!F171)))-1)))</f>
        <v>65523</v>
      </c>
      <c r="G171" s="2">
        <f ca="1">SUMPRODUCT(--MID(Binary!G171,LEN(Binary!G171)+1-ROW(INDIRECT("1:"&amp;LEN(Binary!G171))),1),(2^(ROW(INDIRECT("1:"&amp;LEN(Binary!G171)))-1)))</f>
        <v>84</v>
      </c>
      <c r="H171" s="2">
        <f ca="1">SUMPRODUCT(--MID(Binary!H171,LEN(Binary!H171)+1-ROW(INDIRECT("1:"&amp;LEN(Binary!H171))),1),(2^(ROW(INDIRECT("1:"&amp;LEN(Binary!H171)))-1)))</f>
        <v>130</v>
      </c>
      <c r="I171" s="2">
        <f ca="1">SUMPRODUCT(--MID(Binary!I171,LEN(Binary!I171)+1-ROW(INDIRECT("1:"&amp;LEN(Binary!I171))),1),(2^(ROW(INDIRECT("1:"&amp;LEN(Binary!I171)))-1)))</f>
        <v>5</v>
      </c>
      <c r="J171" s="2">
        <f ca="1">SUMPRODUCT(--MID(Binary!J171,LEN(Binary!J171)+1-ROW(INDIRECT("1:"&amp;LEN(Binary!J171))),1),(2^(ROW(INDIRECT("1:"&amp;LEN(Binary!J171)))-1)))</f>
        <v>65393</v>
      </c>
      <c r="K171" s="2">
        <f ca="1">SUMPRODUCT(--MID(Binary!K171,LEN(Binary!K171)+1-ROW(INDIRECT("1:"&amp;LEN(Binary!K171))),1),(2^(ROW(INDIRECT("1:"&amp;LEN(Binary!K171)))-1)))</f>
        <v>65465</v>
      </c>
      <c r="L171" s="2">
        <f ca="1">SUMPRODUCT(--MID(Binary!L171,LEN(Binary!L171)+1-ROW(INDIRECT("1:"&amp;LEN(Binary!L171))),1),(2^(ROW(INDIRECT("1:"&amp;LEN(Binary!L171)))-1)))</f>
        <v>65529</v>
      </c>
      <c r="M171" s="2">
        <f ca="1">SUMPRODUCT(--MID(Binary!M171,LEN(Binary!M171)+1-ROW(INDIRECT("1:"&amp;LEN(Binary!M171))),1),(2^(ROW(INDIRECT("1:"&amp;LEN(Binary!M171)))-1)))</f>
        <v>3156248221</v>
      </c>
      <c r="N171">
        <f t="shared" ca="1" si="20"/>
        <v>5.7571215724945066</v>
      </c>
      <c r="O171">
        <f t="shared" ca="1" si="21"/>
        <v>173.69791264746723</v>
      </c>
      <c r="P171">
        <f t="shared" ca="1" si="22"/>
        <v>30.110328645706176</v>
      </c>
      <c r="Q171">
        <f t="shared" ca="1" si="23"/>
        <v>33.211195127310674</v>
      </c>
      <c r="R171" s="7">
        <f ca="1">N171-coef!$B$1</f>
        <v>-9.9942750549342207E-4</v>
      </c>
      <c r="S171" s="7">
        <f ca="1">coef!$B$2*R171+coef!$C$2*R171^2+coef!$D$2*R171^3</f>
        <v>4.0192371475230075</v>
      </c>
      <c r="T171" s="7">
        <f ca="1">coef!$B$3+coef!$C$3*R171+coef!$D$3*R171^2</f>
        <v>-30870.632686869871</v>
      </c>
      <c r="U171" s="7">
        <f ca="1">coef!$B$4+coef!$C$4*R171</f>
        <v>4.0691999999999999E-2</v>
      </c>
      <c r="V171" s="7">
        <f ca="1">coef!$B$5+coef!$C$5*R171+coef!$D$5*R171^2+coef!$E$5*R171^3+coef!$F$5*Decimal!R171^4</f>
        <v>30.118019937826968</v>
      </c>
      <c r="W171" s="7">
        <f t="shared" ca="1" si="24"/>
        <v>-5.1093925487233349E-4</v>
      </c>
      <c r="X171" s="7">
        <f t="shared" ca="1" si="25"/>
        <v>15.773346001496067</v>
      </c>
      <c r="Y171" s="7">
        <f t="shared" ca="1" si="26"/>
        <v>108752.48867651493</v>
      </c>
    </row>
    <row r="172" spans="1:25">
      <c r="A172" s="2">
        <f ca="1">SUMPRODUCT(--MID(Binary!A172,LEN(Binary!A172)+1-ROW(INDIRECT("1:"&amp;LEN(Binary!A172))),1),(2^(ROW(INDIRECT("1:"&amp;LEN(Binary!A172)))-1)))</f>
        <v>414374474</v>
      </c>
      <c r="B172" s="2">
        <f ca="1">SUMPRODUCT(--MID(Binary!B172,LEN(Binary!B172)+1-ROW(INDIRECT("1:"&amp;LEN(Binary!B172))),1),(2^(ROW(INDIRECT("1:"&amp;LEN(Binary!B172)))-1)))</f>
        <v>0</v>
      </c>
      <c r="C172" s="2">
        <f ca="1">SUMPRODUCT(--MID(Binary!C172,LEN(Binary!C172)+1-ROW(INDIRECT("1:"&amp;LEN(Binary!C172))),1),(2^(ROW(INDIRECT("1:"&amp;LEN(Binary!C172)))-1)))</f>
        <v>602629376</v>
      </c>
      <c r="D172" s="2">
        <f ca="1">SUMPRODUCT(--MID(Binary!D172,LEN(Binary!D172)+1-ROW(INDIRECT("1:"&amp;LEN(Binary!D172))),1),(2^(ROW(INDIRECT("1:"&amp;LEN(Binary!D172)))-1)))</f>
        <v>0</v>
      </c>
      <c r="E172" s="2">
        <f ca="1">SUMPRODUCT(--MID(Binary!E172,LEN(Binary!E172)+1-ROW(INDIRECT("1:"&amp;LEN(Binary!E172))),1),(2^(ROW(INDIRECT("1:"&amp;LEN(Binary!E172)))-1)))</f>
        <v>7</v>
      </c>
      <c r="F172" s="2">
        <f ca="1">SUMPRODUCT(--MID(Binary!F172,LEN(Binary!F172)+1-ROW(INDIRECT("1:"&amp;LEN(Binary!F172))),1),(2^(ROW(INDIRECT("1:"&amp;LEN(Binary!F172)))-1)))</f>
        <v>62</v>
      </c>
      <c r="G172" s="2">
        <f ca="1">SUMPRODUCT(--MID(Binary!G172,LEN(Binary!G172)+1-ROW(INDIRECT("1:"&amp;LEN(Binary!G172))),1),(2^(ROW(INDIRECT("1:"&amp;LEN(Binary!G172)))-1)))</f>
        <v>28</v>
      </c>
      <c r="H172" s="2">
        <f ca="1">SUMPRODUCT(--MID(Binary!H172,LEN(Binary!H172)+1-ROW(INDIRECT("1:"&amp;LEN(Binary!H172))),1),(2^(ROW(INDIRECT("1:"&amp;LEN(Binary!H172)))-1)))</f>
        <v>65515</v>
      </c>
      <c r="I172" s="2">
        <f ca="1">SUMPRODUCT(--MID(Binary!I172,LEN(Binary!I172)+1-ROW(INDIRECT("1:"&amp;LEN(Binary!I172))),1),(2^(ROW(INDIRECT("1:"&amp;LEN(Binary!I172)))-1)))</f>
        <v>65480</v>
      </c>
      <c r="J172" s="2">
        <f ca="1">SUMPRODUCT(--MID(Binary!J172,LEN(Binary!J172)+1-ROW(INDIRECT("1:"&amp;LEN(Binary!J172))),1),(2^(ROW(INDIRECT("1:"&amp;LEN(Binary!J172)))-1)))</f>
        <v>65477</v>
      </c>
      <c r="K172" s="2">
        <f ca="1">SUMPRODUCT(--MID(Binary!K172,LEN(Binary!K172)+1-ROW(INDIRECT("1:"&amp;LEN(Binary!K172))),1),(2^(ROW(INDIRECT("1:"&amp;LEN(Binary!K172)))-1)))</f>
        <v>11</v>
      </c>
      <c r="L172" s="2">
        <f ca="1">SUMPRODUCT(--MID(Binary!L172,LEN(Binary!L172)+1-ROW(INDIRECT("1:"&amp;LEN(Binary!L172))),1),(2^(ROW(INDIRECT("1:"&amp;LEN(Binary!L172)))-1)))</f>
        <v>65482</v>
      </c>
      <c r="M172" s="2">
        <f ca="1">SUMPRODUCT(--MID(Binary!M172,LEN(Binary!M172)+1-ROW(INDIRECT("1:"&amp;LEN(Binary!M172))),1),(2^(ROW(INDIRECT("1:"&amp;LEN(Binary!M172)))-1)))</f>
        <v>3156248242</v>
      </c>
      <c r="N172">
        <f t="shared" ca="1" si="20"/>
        <v>5.7571215820312496</v>
      </c>
      <c r="O172">
        <f t="shared" ca="1" si="21"/>
        <v>173.69791235973449</v>
      </c>
      <c r="P172">
        <f t="shared" ca="1" si="22"/>
        <v>30.110328845977783</v>
      </c>
      <c r="Q172">
        <f t="shared" ca="1" si="23"/>
        <v>33.211194906414406</v>
      </c>
      <c r="R172" s="7">
        <f ca="1">N172-coef!$B$1</f>
        <v>-9.9941796875047118E-4</v>
      </c>
      <c r="S172" s="7">
        <f ca="1">coef!$B$2*R172+coef!$C$2*R172^2+coef!$D$2*R172^3</f>
        <v>4.0191989057938953</v>
      </c>
      <c r="T172" s="7">
        <f ca="1">coef!$B$3+coef!$C$3*R172+coef!$D$3*R172^2</f>
        <v>-30870.632673908691</v>
      </c>
      <c r="U172" s="7">
        <f ca="1">coef!$B$4+coef!$C$4*R172</f>
        <v>4.0691999999999999E-2</v>
      </c>
      <c r="V172" s="7">
        <f ca="1">coef!$B$5+coef!$C$5*R172+coef!$D$5*R172^2+coef!$E$5*R172^3+coef!$F$5*Decimal!R172^4</f>
        <v>30.11801995395501</v>
      </c>
      <c r="W172" s="7">
        <f t="shared" ca="1" si="24"/>
        <v>-5.1092701709354316E-4</v>
      </c>
      <c r="X172" s="7">
        <f t="shared" ca="1" si="25"/>
        <v>15.772968191190675</v>
      </c>
      <c r="Y172" s="7">
        <f t="shared" ca="1" si="26"/>
        <v>108749.88378780235</v>
      </c>
    </row>
    <row r="173" spans="1:25">
      <c r="A173" s="2">
        <f ca="1">SUMPRODUCT(--MID(Binary!A173,LEN(Binary!A173)+1-ROW(INDIRECT("1:"&amp;LEN(Binary!A173))),1),(2^(ROW(INDIRECT("1:"&amp;LEN(Binary!A173)))-1)))</f>
        <v>414374546</v>
      </c>
      <c r="B173" s="2">
        <f ca="1">SUMPRODUCT(--MID(Binary!B173,LEN(Binary!B173)+1-ROW(INDIRECT("1:"&amp;LEN(Binary!B173))),1),(2^(ROW(INDIRECT("1:"&amp;LEN(Binary!B173)))-1)))</f>
        <v>0</v>
      </c>
      <c r="C173" s="2">
        <f ca="1">SUMPRODUCT(--MID(Binary!C173,LEN(Binary!C173)+1-ROW(INDIRECT("1:"&amp;LEN(Binary!C173))),1),(2^(ROW(INDIRECT("1:"&amp;LEN(Binary!C173)))-1)))</f>
        <v>602629376</v>
      </c>
      <c r="D173" s="2">
        <f ca="1">SUMPRODUCT(--MID(Binary!D173,LEN(Binary!D173)+1-ROW(INDIRECT("1:"&amp;LEN(Binary!D173))),1),(2^(ROW(INDIRECT("1:"&amp;LEN(Binary!D173)))-1)))</f>
        <v>0</v>
      </c>
      <c r="E173" s="2">
        <f ca="1">SUMPRODUCT(--MID(Binary!E173,LEN(Binary!E173)+1-ROW(INDIRECT("1:"&amp;LEN(Binary!E173))),1),(2^(ROW(INDIRECT("1:"&amp;LEN(Binary!E173)))-1)))</f>
        <v>65535</v>
      </c>
      <c r="F173" s="2">
        <f ca="1">SUMPRODUCT(--MID(Binary!F173,LEN(Binary!F173)+1-ROW(INDIRECT("1:"&amp;LEN(Binary!F173))),1),(2^(ROW(INDIRECT("1:"&amp;LEN(Binary!F173)))-1)))</f>
        <v>65524</v>
      </c>
      <c r="G173" s="2">
        <f ca="1">SUMPRODUCT(--MID(Binary!G173,LEN(Binary!G173)+1-ROW(INDIRECT("1:"&amp;LEN(Binary!G173))),1),(2^(ROW(INDIRECT("1:"&amp;LEN(Binary!G173)))-1)))</f>
        <v>26</v>
      </c>
      <c r="H173" s="2">
        <f ca="1">SUMPRODUCT(--MID(Binary!H173,LEN(Binary!H173)+1-ROW(INDIRECT("1:"&amp;LEN(Binary!H173))),1),(2^(ROW(INDIRECT("1:"&amp;LEN(Binary!H173)))-1)))</f>
        <v>49</v>
      </c>
      <c r="I173" s="2">
        <f ca="1">SUMPRODUCT(--MID(Binary!I173,LEN(Binary!I173)+1-ROW(INDIRECT("1:"&amp;LEN(Binary!I173))),1),(2^(ROW(INDIRECT("1:"&amp;LEN(Binary!I173)))-1)))</f>
        <v>65534</v>
      </c>
      <c r="J173" s="2">
        <f ca="1">SUMPRODUCT(--MID(Binary!J173,LEN(Binary!J173)+1-ROW(INDIRECT("1:"&amp;LEN(Binary!J173))),1),(2^(ROW(INDIRECT("1:"&amp;LEN(Binary!J173)))-1)))</f>
        <v>12</v>
      </c>
      <c r="K173" s="2">
        <f ca="1">SUMPRODUCT(--MID(Binary!K173,LEN(Binary!K173)+1-ROW(INDIRECT("1:"&amp;LEN(Binary!K173))),1),(2^(ROW(INDIRECT("1:"&amp;LEN(Binary!K173)))-1)))</f>
        <v>65475</v>
      </c>
      <c r="L173" s="2">
        <f ca="1">SUMPRODUCT(--MID(Binary!L173,LEN(Binary!L173)+1-ROW(INDIRECT("1:"&amp;LEN(Binary!L173))),1),(2^(ROW(INDIRECT("1:"&amp;LEN(Binary!L173)))-1)))</f>
        <v>65532</v>
      </c>
      <c r="M173" s="2">
        <f ca="1">SUMPRODUCT(--MID(Binary!M173,LEN(Binary!M173)+1-ROW(INDIRECT("1:"&amp;LEN(Binary!M173))),1),(2^(ROW(INDIRECT("1:"&amp;LEN(Binary!M173)))-1)))</f>
        <v>3156248191</v>
      </c>
      <c r="N173">
        <f t="shared" ca="1" si="20"/>
        <v>5.7571215820312496</v>
      </c>
      <c r="O173">
        <f t="shared" ca="1" si="21"/>
        <v>173.69791235973449</v>
      </c>
      <c r="P173">
        <f t="shared" ca="1" si="22"/>
        <v>30.110328359603884</v>
      </c>
      <c r="Q173">
        <f t="shared" ca="1" si="23"/>
        <v>33.211195442876779</v>
      </c>
      <c r="R173" s="7">
        <f ca="1">N173-coef!$B$1</f>
        <v>-9.9941796875047118E-4</v>
      </c>
      <c r="S173" s="7">
        <f ca="1">coef!$B$2*R173+coef!$C$2*R173^2+coef!$D$2*R173^3</f>
        <v>4.0191989057938953</v>
      </c>
      <c r="T173" s="7">
        <f ca="1">coef!$B$3+coef!$C$3*R173+coef!$D$3*R173^2</f>
        <v>-30870.632673908691</v>
      </c>
      <c r="U173" s="7">
        <f ca="1">coef!$B$4+coef!$C$4*R173</f>
        <v>4.0691999999999999E-2</v>
      </c>
      <c r="V173" s="7">
        <f ca="1">coef!$B$5+coef!$C$5*R173+coef!$D$5*R173^2+coef!$E$5*R173^3+coef!$F$5*Decimal!R173^4</f>
        <v>30.11801995395501</v>
      </c>
      <c r="W173" s="7">
        <f t="shared" ca="1" si="24"/>
        <v>-5.109593397170098E-4</v>
      </c>
      <c r="X173" s="7">
        <f t="shared" ca="1" si="25"/>
        <v>15.773966052518711</v>
      </c>
      <c r="Y173" s="7">
        <f t="shared" ca="1" si="26"/>
        <v>108756.76374230075</v>
      </c>
    </row>
    <row r="174" spans="1:25">
      <c r="A174" s="2">
        <f ca="1">SUMPRODUCT(--MID(Binary!A174,LEN(Binary!A174)+1-ROW(INDIRECT("1:"&amp;LEN(Binary!A174))),1),(2^(ROW(INDIRECT("1:"&amp;LEN(Binary!A174)))-1)))</f>
        <v>414374618</v>
      </c>
      <c r="B174" s="2">
        <f ca="1">SUMPRODUCT(--MID(Binary!B174,LEN(Binary!B174)+1-ROW(INDIRECT("1:"&amp;LEN(Binary!B174))),1),(2^(ROW(INDIRECT("1:"&amp;LEN(Binary!B174)))-1)))</f>
        <v>0</v>
      </c>
      <c r="C174" s="2">
        <f ca="1">SUMPRODUCT(--MID(Binary!C174,LEN(Binary!C174)+1-ROW(INDIRECT("1:"&amp;LEN(Binary!C174))),1),(2^(ROW(INDIRECT("1:"&amp;LEN(Binary!C174)))-1)))</f>
        <v>602629376</v>
      </c>
      <c r="D174" s="2">
        <f ca="1">SUMPRODUCT(--MID(Binary!D174,LEN(Binary!D174)+1-ROW(INDIRECT("1:"&amp;LEN(Binary!D174))),1),(2^(ROW(INDIRECT("1:"&amp;LEN(Binary!D174)))-1)))</f>
        <v>0</v>
      </c>
      <c r="E174" s="2">
        <f ca="1">SUMPRODUCT(--MID(Binary!E174,LEN(Binary!E174)+1-ROW(INDIRECT("1:"&amp;LEN(Binary!E174))),1),(2^(ROW(INDIRECT("1:"&amp;LEN(Binary!E174)))-1)))</f>
        <v>35</v>
      </c>
      <c r="F174" s="2">
        <f ca="1">SUMPRODUCT(--MID(Binary!F174,LEN(Binary!F174)+1-ROW(INDIRECT("1:"&amp;LEN(Binary!F174))),1),(2^(ROW(INDIRECT("1:"&amp;LEN(Binary!F174)))-1)))</f>
        <v>37</v>
      </c>
      <c r="G174" s="2">
        <f ca="1">SUMPRODUCT(--MID(Binary!G174,LEN(Binary!G174)+1-ROW(INDIRECT("1:"&amp;LEN(Binary!G174))),1),(2^(ROW(INDIRECT("1:"&amp;LEN(Binary!G174)))-1)))</f>
        <v>39</v>
      </c>
      <c r="H174" s="2">
        <f ca="1">SUMPRODUCT(--MID(Binary!H174,LEN(Binary!H174)+1-ROW(INDIRECT("1:"&amp;LEN(Binary!H174))),1),(2^(ROW(INDIRECT("1:"&amp;LEN(Binary!H174)))-1)))</f>
        <v>65511</v>
      </c>
      <c r="I174" s="2">
        <f ca="1">SUMPRODUCT(--MID(Binary!I174,LEN(Binary!I174)+1-ROW(INDIRECT("1:"&amp;LEN(Binary!I174))),1),(2^(ROW(INDIRECT("1:"&amp;LEN(Binary!I174)))-1)))</f>
        <v>65463</v>
      </c>
      <c r="J174" s="2">
        <f ca="1">SUMPRODUCT(--MID(Binary!J174,LEN(Binary!J174)+1-ROW(INDIRECT("1:"&amp;LEN(Binary!J174))),1),(2^(ROW(INDIRECT("1:"&amp;LEN(Binary!J174)))-1)))</f>
        <v>65511</v>
      </c>
      <c r="K174" s="2">
        <f ca="1">SUMPRODUCT(--MID(Binary!K174,LEN(Binary!K174)+1-ROW(INDIRECT("1:"&amp;LEN(Binary!K174))),1),(2^(ROW(INDIRECT("1:"&amp;LEN(Binary!K174)))-1)))</f>
        <v>38</v>
      </c>
      <c r="L174" s="2">
        <f ca="1">SUMPRODUCT(--MID(Binary!L174,LEN(Binary!L174)+1-ROW(INDIRECT("1:"&amp;LEN(Binary!L174))),1),(2^(ROW(INDIRECT("1:"&amp;LEN(Binary!L174)))-1)))</f>
        <v>6</v>
      </c>
      <c r="M174" s="2">
        <f ca="1">SUMPRODUCT(--MID(Binary!M174,LEN(Binary!M174)+1-ROW(INDIRECT("1:"&amp;LEN(Binary!M174))),1),(2^(ROW(INDIRECT("1:"&amp;LEN(Binary!M174)))-1)))</f>
        <v>3156248156</v>
      </c>
      <c r="N174">
        <f t="shared" ca="1" si="20"/>
        <v>5.7571215820312496</v>
      </c>
      <c r="O174">
        <f t="shared" ca="1" si="21"/>
        <v>173.69791235973449</v>
      </c>
      <c r="P174">
        <f t="shared" ca="1" si="22"/>
        <v>30.110328025817871</v>
      </c>
      <c r="Q174">
        <f t="shared" ca="1" si="23"/>
        <v>33.21119581103725</v>
      </c>
      <c r="R174" s="7">
        <f ca="1">N174-coef!$B$1</f>
        <v>-9.9941796875047118E-4</v>
      </c>
      <c r="S174" s="7">
        <f ca="1">coef!$B$2*R174+coef!$C$2*R174^2+coef!$D$2*R174^3</f>
        <v>4.0191989057938953</v>
      </c>
      <c r="T174" s="7">
        <f ca="1">coef!$B$3+coef!$C$3*R174+coef!$D$3*R174^2</f>
        <v>-30870.632673908691</v>
      </c>
      <c r="U174" s="7">
        <f ca="1">coef!$B$4+coef!$C$4*R174</f>
        <v>4.0691999999999999E-2</v>
      </c>
      <c r="V174" s="7">
        <f ca="1">coef!$B$5+coef!$C$5*R174+coef!$D$5*R174^2+coef!$E$5*R174^3+coef!$F$5*Decimal!R174^4</f>
        <v>30.11801995395501</v>
      </c>
      <c r="W174" s="7">
        <f t="shared" ca="1" si="24"/>
        <v>-5.1098152191086932E-4</v>
      </c>
      <c r="X174" s="7">
        <f t="shared" ca="1" si="25"/>
        <v>15.774650859353633</v>
      </c>
      <c r="Y174" s="7">
        <f t="shared" ca="1" si="26"/>
        <v>108761.48527998549</v>
      </c>
    </row>
    <row r="175" spans="1:25">
      <c r="A175" s="2">
        <f ca="1">SUMPRODUCT(--MID(Binary!A175,LEN(Binary!A175)+1-ROW(INDIRECT("1:"&amp;LEN(Binary!A175))),1),(2^(ROW(INDIRECT("1:"&amp;LEN(Binary!A175)))-1)))</f>
        <v>414374690</v>
      </c>
      <c r="B175" s="2">
        <f ca="1">SUMPRODUCT(--MID(Binary!B175,LEN(Binary!B175)+1-ROW(INDIRECT("1:"&amp;LEN(Binary!B175))),1),(2^(ROW(INDIRECT("1:"&amp;LEN(Binary!B175)))-1)))</f>
        <v>0</v>
      </c>
      <c r="C175" s="2">
        <f ca="1">SUMPRODUCT(--MID(Binary!C175,LEN(Binary!C175)+1-ROW(INDIRECT("1:"&amp;LEN(Binary!C175))),1),(2^(ROW(INDIRECT("1:"&amp;LEN(Binary!C175)))-1)))</f>
        <v>602629375</v>
      </c>
      <c r="D175" s="2">
        <f ca="1">SUMPRODUCT(--MID(Binary!D175,LEN(Binary!D175)+1-ROW(INDIRECT("1:"&amp;LEN(Binary!D175))),1),(2^(ROW(INDIRECT("1:"&amp;LEN(Binary!D175)))-1)))</f>
        <v>0</v>
      </c>
      <c r="E175" s="2">
        <f ca="1">SUMPRODUCT(--MID(Binary!E175,LEN(Binary!E175)+1-ROW(INDIRECT("1:"&amp;LEN(Binary!E175))),1),(2^(ROW(INDIRECT("1:"&amp;LEN(Binary!E175)))-1)))</f>
        <v>65448</v>
      </c>
      <c r="F175" s="2">
        <f ca="1">SUMPRODUCT(--MID(Binary!F175,LEN(Binary!F175)+1-ROW(INDIRECT("1:"&amp;LEN(Binary!F175))),1),(2^(ROW(INDIRECT("1:"&amp;LEN(Binary!F175)))-1)))</f>
        <v>36</v>
      </c>
      <c r="G175" s="2">
        <f ca="1">SUMPRODUCT(--MID(Binary!G175,LEN(Binary!G175)+1-ROW(INDIRECT("1:"&amp;LEN(Binary!G175))),1),(2^(ROW(INDIRECT("1:"&amp;LEN(Binary!G175)))-1)))</f>
        <v>50</v>
      </c>
      <c r="H175" s="2">
        <f ca="1">SUMPRODUCT(--MID(Binary!H175,LEN(Binary!H175)+1-ROW(INDIRECT("1:"&amp;LEN(Binary!H175))),1),(2^(ROW(INDIRECT("1:"&amp;LEN(Binary!H175)))-1)))</f>
        <v>29</v>
      </c>
      <c r="I175" s="2">
        <f ca="1">SUMPRODUCT(--MID(Binary!I175,LEN(Binary!I175)+1-ROW(INDIRECT("1:"&amp;LEN(Binary!I175))),1),(2^(ROW(INDIRECT("1:"&amp;LEN(Binary!I175)))-1)))</f>
        <v>18</v>
      </c>
      <c r="J175" s="2">
        <f ca="1">SUMPRODUCT(--MID(Binary!J175,LEN(Binary!J175)+1-ROW(INDIRECT("1:"&amp;LEN(Binary!J175))),1),(2^(ROW(INDIRECT("1:"&amp;LEN(Binary!J175)))-1)))</f>
        <v>39</v>
      </c>
      <c r="K175" s="2">
        <f ca="1">SUMPRODUCT(--MID(Binary!K175,LEN(Binary!K175)+1-ROW(INDIRECT("1:"&amp;LEN(Binary!K175))),1),(2^(ROW(INDIRECT("1:"&amp;LEN(Binary!K175)))-1)))</f>
        <v>16</v>
      </c>
      <c r="L175" s="2">
        <f ca="1">SUMPRODUCT(--MID(Binary!L175,LEN(Binary!L175)+1-ROW(INDIRECT("1:"&amp;LEN(Binary!L175))),1),(2^(ROW(INDIRECT("1:"&amp;LEN(Binary!L175)))-1)))</f>
        <v>65469</v>
      </c>
      <c r="M175" s="2">
        <f ca="1">SUMPRODUCT(--MID(Binary!M175,LEN(Binary!M175)+1-ROW(INDIRECT("1:"&amp;LEN(Binary!M175))),1),(2^(ROW(INDIRECT("1:"&amp;LEN(Binary!M175)))-1)))</f>
        <v>3156248166</v>
      </c>
      <c r="N175">
        <f t="shared" ca="1" si="20"/>
        <v>5.7571215724945066</v>
      </c>
      <c r="O175">
        <f t="shared" ca="1" si="21"/>
        <v>173.69791264746723</v>
      </c>
      <c r="P175">
        <f t="shared" ca="1" si="22"/>
        <v>30.110328121185304</v>
      </c>
      <c r="Q175">
        <f t="shared" ca="1" si="23"/>
        <v>33.211195705848546</v>
      </c>
      <c r="R175" s="7">
        <f ca="1">N175-coef!$B$1</f>
        <v>-9.9942750549342207E-4</v>
      </c>
      <c r="S175" s="7">
        <f ca="1">coef!$B$2*R175+coef!$C$2*R175^2+coef!$D$2*R175^3</f>
        <v>4.0192371475230075</v>
      </c>
      <c r="T175" s="7">
        <f ca="1">coef!$B$3+coef!$C$3*R175+coef!$D$3*R175^2</f>
        <v>-30870.632686869871</v>
      </c>
      <c r="U175" s="7">
        <f ca="1">coef!$B$4+coef!$C$4*R175</f>
        <v>4.0691999999999999E-2</v>
      </c>
      <c r="V175" s="7">
        <f ca="1">coef!$B$5+coef!$C$5*R175+coef!$D$5*R175^2+coef!$E$5*R175^3+coef!$F$5*Decimal!R175^4</f>
        <v>30.118019937826968</v>
      </c>
      <c r="W175" s="7">
        <f t="shared" ca="1" si="24"/>
        <v>-5.109741126041456E-4</v>
      </c>
      <c r="X175" s="7">
        <f t="shared" ca="1" si="25"/>
        <v>15.774422126478528</v>
      </c>
      <c r="Y175" s="7">
        <f t="shared" ca="1" si="26"/>
        <v>108759.9082354315</v>
      </c>
    </row>
    <row r="176" spans="1:25">
      <c r="A176" s="2">
        <f ca="1">SUMPRODUCT(--MID(Binary!A176,LEN(Binary!A176)+1-ROW(INDIRECT("1:"&amp;LEN(Binary!A176))),1),(2^(ROW(INDIRECT("1:"&amp;LEN(Binary!A176)))-1)))</f>
        <v>414374762</v>
      </c>
      <c r="B176" s="2">
        <f ca="1">SUMPRODUCT(--MID(Binary!B176,LEN(Binary!B176)+1-ROW(INDIRECT("1:"&amp;LEN(Binary!B176))),1),(2^(ROW(INDIRECT("1:"&amp;LEN(Binary!B176)))-1)))</f>
        <v>0</v>
      </c>
      <c r="C176" s="2">
        <f ca="1">SUMPRODUCT(--MID(Binary!C176,LEN(Binary!C176)+1-ROW(INDIRECT("1:"&amp;LEN(Binary!C176))),1),(2^(ROW(INDIRECT("1:"&amp;LEN(Binary!C176)))-1)))</f>
        <v>602629375</v>
      </c>
      <c r="D176" s="2">
        <f ca="1">SUMPRODUCT(--MID(Binary!D176,LEN(Binary!D176)+1-ROW(INDIRECT("1:"&amp;LEN(Binary!D176))),1),(2^(ROW(INDIRECT("1:"&amp;LEN(Binary!D176)))-1)))</f>
        <v>0</v>
      </c>
      <c r="E176" s="2">
        <f ca="1">SUMPRODUCT(--MID(Binary!E176,LEN(Binary!E176)+1-ROW(INDIRECT("1:"&amp;LEN(Binary!E176))),1),(2^(ROW(INDIRECT("1:"&amp;LEN(Binary!E176)))-1)))</f>
        <v>95</v>
      </c>
      <c r="F176" s="2">
        <f ca="1">SUMPRODUCT(--MID(Binary!F176,LEN(Binary!F176)+1-ROW(INDIRECT("1:"&amp;LEN(Binary!F176))),1),(2^(ROW(INDIRECT("1:"&amp;LEN(Binary!F176)))-1)))</f>
        <v>19</v>
      </c>
      <c r="G176" s="2">
        <f ca="1">SUMPRODUCT(--MID(Binary!G176,LEN(Binary!G176)+1-ROW(INDIRECT("1:"&amp;LEN(Binary!G176))),1),(2^(ROW(INDIRECT("1:"&amp;LEN(Binary!G176)))-1)))</f>
        <v>30</v>
      </c>
      <c r="H176" s="2">
        <f ca="1">SUMPRODUCT(--MID(Binary!H176,LEN(Binary!H176)+1-ROW(INDIRECT("1:"&amp;LEN(Binary!H176))),1),(2^(ROW(INDIRECT("1:"&amp;LEN(Binary!H176)))-1)))</f>
        <v>47</v>
      </c>
      <c r="I176" s="2">
        <f ca="1">SUMPRODUCT(--MID(Binary!I176,LEN(Binary!I176)+1-ROW(INDIRECT("1:"&amp;LEN(Binary!I176))),1),(2^(ROW(INDIRECT("1:"&amp;LEN(Binary!I176)))-1)))</f>
        <v>21</v>
      </c>
      <c r="J176" s="2">
        <f ca="1">SUMPRODUCT(--MID(Binary!J176,LEN(Binary!J176)+1-ROW(INDIRECT("1:"&amp;LEN(Binary!J176))),1),(2^(ROW(INDIRECT("1:"&amp;LEN(Binary!J176)))-1)))</f>
        <v>20</v>
      </c>
      <c r="K176" s="2">
        <f ca="1">SUMPRODUCT(--MID(Binary!K176,LEN(Binary!K176)+1-ROW(INDIRECT("1:"&amp;LEN(Binary!K176))),1),(2^(ROW(INDIRECT("1:"&amp;LEN(Binary!K176)))-1)))</f>
        <v>65521</v>
      </c>
      <c r="L176" s="2">
        <f ca="1">SUMPRODUCT(--MID(Binary!L176,LEN(Binary!L176)+1-ROW(INDIRECT("1:"&amp;LEN(Binary!L176))),1),(2^(ROW(INDIRECT("1:"&amp;LEN(Binary!L176)))-1)))</f>
        <v>65489</v>
      </c>
      <c r="M176" s="2">
        <f ca="1">SUMPRODUCT(--MID(Binary!M176,LEN(Binary!M176)+1-ROW(INDIRECT("1:"&amp;LEN(Binary!M176))),1),(2^(ROW(INDIRECT("1:"&amp;LEN(Binary!M176)))-1)))</f>
        <v>3156248118</v>
      </c>
      <c r="N176">
        <f t="shared" ca="1" si="20"/>
        <v>5.7571215724945066</v>
      </c>
      <c r="O176">
        <f t="shared" ca="1" si="21"/>
        <v>173.69791264746723</v>
      </c>
      <c r="P176">
        <f t="shared" ca="1" si="22"/>
        <v>30.110327663421632</v>
      </c>
      <c r="Q176">
        <f t="shared" ca="1" si="23"/>
        <v>33.211196210754338</v>
      </c>
      <c r="R176" s="7">
        <f ca="1">N176-coef!$B$1</f>
        <v>-9.9942750549342207E-4</v>
      </c>
      <c r="S176" s="7">
        <f ca="1">coef!$B$2*R176+coef!$C$2*R176^2+coef!$D$2*R176^3</f>
        <v>4.0192371475230075</v>
      </c>
      <c r="T176" s="7">
        <f ca="1">coef!$B$3+coef!$C$3*R176+coef!$D$3*R176^2</f>
        <v>-30870.632686869871</v>
      </c>
      <c r="U176" s="7">
        <f ca="1">coef!$B$4+coef!$C$4*R176</f>
        <v>4.0691999999999999E-2</v>
      </c>
      <c r="V176" s="7">
        <f ca="1">coef!$B$5+coef!$C$5*R176+coef!$D$5*R176^2+coef!$E$5*R176^3+coef!$F$5*Decimal!R176^4</f>
        <v>30.118019937826968</v>
      </c>
      <c r="W176" s="7">
        <f t="shared" ca="1" si="24"/>
        <v>-5.1100453389940625E-4</v>
      </c>
      <c r="X176" s="7">
        <f t="shared" ca="1" si="25"/>
        <v>15.775361290165149</v>
      </c>
      <c r="Y176" s="7">
        <f t="shared" ca="1" si="26"/>
        <v>108766.38348730165</v>
      </c>
    </row>
    <row r="177" spans="1:25">
      <c r="A177" s="2">
        <f ca="1">SUMPRODUCT(--MID(Binary!A177,LEN(Binary!A177)+1-ROW(INDIRECT("1:"&amp;LEN(Binary!A177))),1),(2^(ROW(INDIRECT("1:"&amp;LEN(Binary!A177)))-1)))</f>
        <v>414374834</v>
      </c>
      <c r="B177" s="2">
        <f ca="1">SUMPRODUCT(--MID(Binary!B177,LEN(Binary!B177)+1-ROW(INDIRECT("1:"&amp;LEN(Binary!B177))),1),(2^(ROW(INDIRECT("1:"&amp;LEN(Binary!B177)))-1)))</f>
        <v>0</v>
      </c>
      <c r="C177" s="2">
        <f ca="1">SUMPRODUCT(--MID(Binary!C177,LEN(Binary!C177)+1-ROW(INDIRECT("1:"&amp;LEN(Binary!C177))),1),(2^(ROW(INDIRECT("1:"&amp;LEN(Binary!C177)))-1)))</f>
        <v>602629375</v>
      </c>
      <c r="D177" s="2">
        <f ca="1">SUMPRODUCT(--MID(Binary!D177,LEN(Binary!D177)+1-ROW(INDIRECT("1:"&amp;LEN(Binary!D177))),1),(2^(ROW(INDIRECT("1:"&amp;LEN(Binary!D177)))-1)))</f>
        <v>0</v>
      </c>
      <c r="E177" s="2">
        <f ca="1">SUMPRODUCT(--MID(Binary!E177,LEN(Binary!E177)+1-ROW(INDIRECT("1:"&amp;LEN(Binary!E177))),1),(2^(ROW(INDIRECT("1:"&amp;LEN(Binary!E177)))-1)))</f>
        <v>36</v>
      </c>
      <c r="F177" s="2">
        <f ca="1">SUMPRODUCT(--MID(Binary!F177,LEN(Binary!F177)+1-ROW(INDIRECT("1:"&amp;LEN(Binary!F177))),1),(2^(ROW(INDIRECT("1:"&amp;LEN(Binary!F177)))-1)))</f>
        <v>27</v>
      </c>
      <c r="G177" s="2">
        <f ca="1">SUMPRODUCT(--MID(Binary!G177,LEN(Binary!G177)+1-ROW(INDIRECT("1:"&amp;LEN(Binary!G177))),1),(2^(ROW(INDIRECT("1:"&amp;LEN(Binary!G177)))-1)))</f>
        <v>8</v>
      </c>
      <c r="H177" s="2">
        <f ca="1">SUMPRODUCT(--MID(Binary!H177,LEN(Binary!H177)+1-ROW(INDIRECT("1:"&amp;LEN(Binary!H177))),1),(2^(ROW(INDIRECT("1:"&amp;LEN(Binary!H177)))-1)))</f>
        <v>0</v>
      </c>
      <c r="I177" s="2">
        <f ca="1">SUMPRODUCT(--MID(Binary!I177,LEN(Binary!I177)+1-ROW(INDIRECT("1:"&amp;LEN(Binary!I177))),1),(2^(ROW(INDIRECT("1:"&amp;LEN(Binary!I177)))-1)))</f>
        <v>56</v>
      </c>
      <c r="J177" s="2">
        <f ca="1">SUMPRODUCT(--MID(Binary!J177,LEN(Binary!J177)+1-ROW(INDIRECT("1:"&amp;LEN(Binary!J177))),1),(2^(ROW(INDIRECT("1:"&amp;LEN(Binary!J177)))-1)))</f>
        <v>65521</v>
      </c>
      <c r="K177" s="2">
        <f ca="1">SUMPRODUCT(--MID(Binary!K177,LEN(Binary!K177)+1-ROW(INDIRECT("1:"&amp;LEN(Binary!K177))),1),(2^(ROW(INDIRECT("1:"&amp;LEN(Binary!K177)))-1)))</f>
        <v>65417</v>
      </c>
      <c r="L177" s="2">
        <f ca="1">SUMPRODUCT(--MID(Binary!L177,LEN(Binary!L177)+1-ROW(INDIRECT("1:"&amp;LEN(Binary!L177))),1),(2^(ROW(INDIRECT("1:"&amp;LEN(Binary!L177)))-1)))</f>
        <v>65435</v>
      </c>
      <c r="M177" s="2">
        <f ca="1">SUMPRODUCT(--MID(Binary!M177,LEN(Binary!M177)+1-ROW(INDIRECT("1:"&amp;LEN(Binary!M177))),1),(2^(ROW(INDIRECT("1:"&amp;LEN(Binary!M177)))-1)))</f>
        <v>3156248299</v>
      </c>
      <c r="N177">
        <f t="shared" ca="1" si="20"/>
        <v>5.7571215724945066</v>
      </c>
      <c r="O177">
        <f t="shared" ca="1" si="21"/>
        <v>173.69791264746723</v>
      </c>
      <c r="P177">
        <f t="shared" ca="1" si="22"/>
        <v>30.110329389572144</v>
      </c>
      <c r="Q177">
        <f t="shared" ca="1" si="23"/>
        <v>33.21119430683882</v>
      </c>
      <c r="R177" s="7">
        <f ca="1">N177-coef!$B$1</f>
        <v>-9.9942750549342207E-4</v>
      </c>
      <c r="S177" s="7">
        <f ca="1">coef!$B$2*R177+coef!$C$2*R177^2+coef!$D$2*R177^3</f>
        <v>4.0192371475230075</v>
      </c>
      <c r="T177" s="7">
        <f ca="1">coef!$B$3+coef!$C$3*R177+coef!$D$3*R177^2</f>
        <v>-30870.632686869871</v>
      </c>
      <c r="U177" s="7">
        <f ca="1">coef!$B$4+coef!$C$4*R177</f>
        <v>4.0691999999999999E-2</v>
      </c>
      <c r="V177" s="7">
        <f ca="1">coef!$B$5+coef!$C$5*R177+coef!$D$5*R177^2+coef!$E$5*R177^3+coef!$F$5*Decimal!R177^4</f>
        <v>30.118019937826968</v>
      </c>
      <c r="W177" s="7">
        <f t="shared" ca="1" si="24"/>
        <v>-5.1088982027325258E-4</v>
      </c>
      <c r="X177" s="7">
        <f t="shared" ca="1" si="25"/>
        <v>15.77181986069111</v>
      </c>
      <c r="Y177" s="7">
        <f t="shared" ca="1" si="26"/>
        <v>108741.966393507</v>
      </c>
    </row>
    <row r="178" spans="1:25">
      <c r="A178" s="2">
        <f ca="1">SUMPRODUCT(--MID(Binary!A178,LEN(Binary!A178)+1-ROW(INDIRECT("1:"&amp;LEN(Binary!A178))),1),(2^(ROW(INDIRECT("1:"&amp;LEN(Binary!A178)))-1)))</f>
        <v>414374906</v>
      </c>
      <c r="B178" s="2">
        <f ca="1">SUMPRODUCT(--MID(Binary!B178,LEN(Binary!B178)+1-ROW(INDIRECT("1:"&amp;LEN(Binary!B178))),1),(2^(ROW(INDIRECT("1:"&amp;LEN(Binary!B178)))-1)))</f>
        <v>0</v>
      </c>
      <c r="C178" s="2">
        <f ca="1">SUMPRODUCT(--MID(Binary!C178,LEN(Binary!C178)+1-ROW(INDIRECT("1:"&amp;LEN(Binary!C178))),1),(2^(ROW(INDIRECT("1:"&amp;LEN(Binary!C178)))-1)))</f>
        <v>602629375</v>
      </c>
      <c r="D178" s="2">
        <f ca="1">SUMPRODUCT(--MID(Binary!D178,LEN(Binary!D178)+1-ROW(INDIRECT("1:"&amp;LEN(Binary!D178))),1),(2^(ROW(INDIRECT("1:"&amp;LEN(Binary!D178)))-1)))</f>
        <v>0</v>
      </c>
      <c r="E178" s="2">
        <f ca="1">SUMPRODUCT(--MID(Binary!E178,LEN(Binary!E178)+1-ROW(INDIRECT("1:"&amp;LEN(Binary!E178))),1),(2^(ROW(INDIRECT("1:"&amp;LEN(Binary!E178)))-1)))</f>
        <v>65497</v>
      </c>
      <c r="F178" s="2">
        <f ca="1">SUMPRODUCT(--MID(Binary!F178,LEN(Binary!F178)+1-ROW(INDIRECT("1:"&amp;LEN(Binary!F178))),1),(2^(ROW(INDIRECT("1:"&amp;LEN(Binary!F178)))-1)))</f>
        <v>65515</v>
      </c>
      <c r="G178" s="2">
        <f ca="1">SUMPRODUCT(--MID(Binary!G178,LEN(Binary!G178)+1-ROW(INDIRECT("1:"&amp;LEN(Binary!G178))),1),(2^(ROW(INDIRECT("1:"&amp;LEN(Binary!G178)))-1)))</f>
        <v>65526</v>
      </c>
      <c r="H178" s="2">
        <f ca="1">SUMPRODUCT(--MID(Binary!H178,LEN(Binary!H178)+1-ROW(INDIRECT("1:"&amp;LEN(Binary!H178))),1),(2^(ROW(INDIRECT("1:"&amp;LEN(Binary!H178)))-1)))</f>
        <v>65510</v>
      </c>
      <c r="I178" s="2">
        <f ca="1">SUMPRODUCT(--MID(Binary!I178,LEN(Binary!I178)+1-ROW(INDIRECT("1:"&amp;LEN(Binary!I178))),1),(2^(ROW(INDIRECT("1:"&amp;LEN(Binary!I178)))-1)))</f>
        <v>63</v>
      </c>
      <c r="J178" s="2">
        <f ca="1">SUMPRODUCT(--MID(Binary!J178,LEN(Binary!J178)+1-ROW(INDIRECT("1:"&amp;LEN(Binary!J178))),1),(2^(ROW(INDIRECT("1:"&amp;LEN(Binary!J178)))-1)))</f>
        <v>80</v>
      </c>
      <c r="K178" s="2">
        <f ca="1">SUMPRODUCT(--MID(Binary!K178,LEN(Binary!K178)+1-ROW(INDIRECT("1:"&amp;LEN(Binary!K178))),1),(2^(ROW(INDIRECT("1:"&amp;LEN(Binary!K178)))-1)))</f>
        <v>65497</v>
      </c>
      <c r="L178" s="2">
        <f ca="1">SUMPRODUCT(--MID(Binary!L178,LEN(Binary!L178)+1-ROW(INDIRECT("1:"&amp;LEN(Binary!L178))),1),(2^(ROW(INDIRECT("1:"&amp;LEN(Binary!L178)))-1)))</f>
        <v>65460</v>
      </c>
      <c r="M178" s="2">
        <f ca="1">SUMPRODUCT(--MID(Binary!M178,LEN(Binary!M178)+1-ROW(INDIRECT("1:"&amp;LEN(Binary!M178))),1),(2^(ROW(INDIRECT("1:"&amp;LEN(Binary!M178)))-1)))</f>
        <v>3156248198</v>
      </c>
      <c r="N178">
        <f t="shared" ca="1" si="20"/>
        <v>5.7571215724945066</v>
      </c>
      <c r="O178">
        <f t="shared" ca="1" si="21"/>
        <v>173.69791264746723</v>
      </c>
      <c r="P178">
        <f t="shared" ca="1" si="22"/>
        <v>30.110328426361082</v>
      </c>
      <c r="Q178">
        <f t="shared" ca="1" si="23"/>
        <v>33.211195369244692</v>
      </c>
      <c r="R178" s="7">
        <f ca="1">N178-coef!$B$1</f>
        <v>-9.9942750549342207E-4</v>
      </c>
      <c r="S178" s="7">
        <f ca="1">coef!$B$2*R178+coef!$C$2*R178^2+coef!$D$2*R178^3</f>
        <v>4.0192371475230075</v>
      </c>
      <c r="T178" s="7">
        <f ca="1">coef!$B$3+coef!$C$3*R178+coef!$D$3*R178^2</f>
        <v>-30870.632686869871</v>
      </c>
      <c r="U178" s="7">
        <f ca="1">coef!$B$4+coef!$C$4*R178</f>
        <v>4.0691999999999999E-2</v>
      </c>
      <c r="V178" s="7">
        <f ca="1">coef!$B$5+coef!$C$5*R178+coef!$D$5*R178^2+coef!$E$5*R178^3+coef!$F$5*Decimal!R178^4</f>
        <v>30.118019937826968</v>
      </c>
      <c r="W178" s="7">
        <f t="shared" ca="1" si="24"/>
        <v>-5.1095383174182274E-4</v>
      </c>
      <c r="X178" s="7">
        <f t="shared" ca="1" si="25"/>
        <v>15.773796017391968</v>
      </c>
      <c r="Y178" s="7">
        <f t="shared" ca="1" si="26"/>
        <v>108755.5914011124</v>
      </c>
    </row>
    <row r="179" spans="1:25">
      <c r="A179" s="2">
        <f ca="1">SUMPRODUCT(--MID(Binary!A179,LEN(Binary!A179)+1-ROW(INDIRECT("1:"&amp;LEN(Binary!A179))),1),(2^(ROW(INDIRECT("1:"&amp;LEN(Binary!A179)))-1)))</f>
        <v>414374978</v>
      </c>
      <c r="B179" s="2">
        <f ca="1">SUMPRODUCT(--MID(Binary!B179,LEN(Binary!B179)+1-ROW(INDIRECT("1:"&amp;LEN(Binary!B179))),1),(2^(ROW(INDIRECT("1:"&amp;LEN(Binary!B179)))-1)))</f>
        <v>0</v>
      </c>
      <c r="C179" s="2">
        <f ca="1">SUMPRODUCT(--MID(Binary!C179,LEN(Binary!C179)+1-ROW(INDIRECT("1:"&amp;LEN(Binary!C179))),1),(2^(ROW(INDIRECT("1:"&amp;LEN(Binary!C179)))-1)))</f>
        <v>602629375</v>
      </c>
      <c r="D179" s="2">
        <f ca="1">SUMPRODUCT(--MID(Binary!D179,LEN(Binary!D179)+1-ROW(INDIRECT("1:"&amp;LEN(Binary!D179))),1),(2^(ROW(INDIRECT("1:"&amp;LEN(Binary!D179)))-1)))</f>
        <v>0</v>
      </c>
      <c r="E179" s="2">
        <f ca="1">SUMPRODUCT(--MID(Binary!E179,LEN(Binary!E179)+1-ROW(INDIRECT("1:"&amp;LEN(Binary!E179))),1),(2^(ROW(INDIRECT("1:"&amp;LEN(Binary!E179)))-1)))</f>
        <v>65460</v>
      </c>
      <c r="F179" s="2">
        <f ca="1">SUMPRODUCT(--MID(Binary!F179,LEN(Binary!F179)+1-ROW(INDIRECT("1:"&amp;LEN(Binary!F179))),1),(2^(ROW(INDIRECT("1:"&amp;LEN(Binary!F179)))-1)))</f>
        <v>65497</v>
      </c>
      <c r="G179" s="2">
        <f ca="1">SUMPRODUCT(--MID(Binary!G179,LEN(Binary!G179)+1-ROW(INDIRECT("1:"&amp;LEN(Binary!G179))),1),(2^(ROW(INDIRECT("1:"&amp;LEN(Binary!G179)))-1)))</f>
        <v>65514</v>
      </c>
      <c r="H179" s="2">
        <f ca="1">SUMPRODUCT(--MID(Binary!H179,LEN(Binary!H179)+1-ROW(INDIRECT("1:"&amp;LEN(Binary!H179))),1),(2^(ROW(INDIRECT("1:"&amp;LEN(Binary!H179)))-1)))</f>
        <v>7</v>
      </c>
      <c r="I179" s="2">
        <f ca="1">SUMPRODUCT(--MID(Binary!I179,LEN(Binary!I179)+1-ROW(INDIRECT("1:"&amp;LEN(Binary!I179))),1),(2^(ROW(INDIRECT("1:"&amp;LEN(Binary!I179)))-1)))</f>
        <v>36</v>
      </c>
      <c r="J179" s="2">
        <f ca="1">SUMPRODUCT(--MID(Binary!J179,LEN(Binary!J179)+1-ROW(INDIRECT("1:"&amp;LEN(Binary!J179))),1),(2^(ROW(INDIRECT("1:"&amp;LEN(Binary!J179)))-1)))</f>
        <v>59</v>
      </c>
      <c r="K179" s="2">
        <f ca="1">SUMPRODUCT(--MID(Binary!K179,LEN(Binary!K179)+1-ROW(INDIRECT("1:"&amp;LEN(Binary!K179))),1),(2^(ROW(INDIRECT("1:"&amp;LEN(Binary!K179)))-1)))</f>
        <v>46</v>
      </c>
      <c r="L179" s="2">
        <f ca="1">SUMPRODUCT(--MID(Binary!L179,LEN(Binary!L179)+1-ROW(INDIRECT("1:"&amp;LEN(Binary!L179))),1),(2^(ROW(INDIRECT("1:"&amp;LEN(Binary!L179)))-1)))</f>
        <v>65519</v>
      </c>
      <c r="M179" s="2">
        <f ca="1">SUMPRODUCT(--MID(Binary!M179,LEN(Binary!M179)+1-ROW(INDIRECT("1:"&amp;LEN(Binary!M179))),1),(2^(ROW(INDIRECT("1:"&amp;LEN(Binary!M179)))-1)))</f>
        <v>3156248098</v>
      </c>
      <c r="N179">
        <f t="shared" ca="1" si="20"/>
        <v>5.7571215724945066</v>
      </c>
      <c r="O179">
        <f t="shared" ca="1" si="21"/>
        <v>173.69791264746723</v>
      </c>
      <c r="P179">
        <f t="shared" ca="1" si="22"/>
        <v>30.110327472686766</v>
      </c>
      <c r="Q179">
        <f t="shared" ca="1" si="23"/>
        <v>33.21119642113176</v>
      </c>
      <c r="R179" s="7">
        <f ca="1">N179-coef!$B$1</f>
        <v>-9.9942750549342207E-4</v>
      </c>
      <c r="S179" s="7">
        <f ca="1">coef!$B$2*R179+coef!$C$2*R179^2+coef!$D$2*R179^3</f>
        <v>4.0192371475230075</v>
      </c>
      <c r="T179" s="7">
        <f ca="1">coef!$B$3+coef!$C$3*R179+coef!$D$3*R179^2</f>
        <v>-30870.632686869871</v>
      </c>
      <c r="U179" s="7">
        <f ca="1">coef!$B$4+coef!$C$4*R179</f>
        <v>4.0691999999999999E-2</v>
      </c>
      <c r="V179" s="7">
        <f ca="1">coef!$B$5+coef!$C$5*R179+coef!$D$5*R179^2+coef!$E$5*R179^3+coef!$F$5*Decimal!R179^4</f>
        <v>30.118019937826968</v>
      </c>
      <c r="W179" s="7">
        <f t="shared" ca="1" si="24"/>
        <v>-5.1101720943957929E-4</v>
      </c>
      <c r="X179" s="7">
        <f t="shared" ca="1" si="25"/>
        <v>15.775752608383449</v>
      </c>
      <c r="Y179" s="7">
        <f t="shared" ca="1" si="26"/>
        <v>108769.08150902136</v>
      </c>
    </row>
    <row r="180" spans="1:25">
      <c r="A180" s="2">
        <f ca="1">SUMPRODUCT(--MID(Binary!A180,LEN(Binary!A180)+1-ROW(INDIRECT("1:"&amp;LEN(Binary!A180))),1),(2^(ROW(INDIRECT("1:"&amp;LEN(Binary!A180)))-1)))</f>
        <v>414375050</v>
      </c>
      <c r="B180" s="2">
        <f ca="1">SUMPRODUCT(--MID(Binary!B180,LEN(Binary!B180)+1-ROW(INDIRECT("1:"&amp;LEN(Binary!B180))),1),(2^(ROW(INDIRECT("1:"&amp;LEN(Binary!B180)))-1)))</f>
        <v>0</v>
      </c>
      <c r="C180" s="2">
        <f ca="1">SUMPRODUCT(--MID(Binary!C180,LEN(Binary!C180)+1-ROW(INDIRECT("1:"&amp;LEN(Binary!C180))),1),(2^(ROW(INDIRECT("1:"&amp;LEN(Binary!C180)))-1)))</f>
        <v>602629375</v>
      </c>
      <c r="D180" s="2">
        <f ca="1">SUMPRODUCT(--MID(Binary!D180,LEN(Binary!D180)+1-ROW(INDIRECT("1:"&amp;LEN(Binary!D180))),1),(2^(ROW(INDIRECT("1:"&amp;LEN(Binary!D180)))-1)))</f>
        <v>0</v>
      </c>
      <c r="E180" s="2">
        <f ca="1">SUMPRODUCT(--MID(Binary!E180,LEN(Binary!E180)+1-ROW(INDIRECT("1:"&amp;LEN(Binary!E180))),1),(2^(ROW(INDIRECT("1:"&amp;LEN(Binary!E180)))-1)))</f>
        <v>65533</v>
      </c>
      <c r="F180" s="2">
        <f ca="1">SUMPRODUCT(--MID(Binary!F180,LEN(Binary!F180)+1-ROW(INDIRECT("1:"&amp;LEN(Binary!F180))),1),(2^(ROW(INDIRECT("1:"&amp;LEN(Binary!F180)))-1)))</f>
        <v>32</v>
      </c>
      <c r="G180" s="2">
        <f ca="1">SUMPRODUCT(--MID(Binary!G180,LEN(Binary!G180)+1-ROW(INDIRECT("1:"&amp;LEN(Binary!G180))),1),(2^(ROW(INDIRECT("1:"&amp;LEN(Binary!G180)))-1)))</f>
        <v>19</v>
      </c>
      <c r="H180" s="2">
        <f ca="1">SUMPRODUCT(--MID(Binary!H180,LEN(Binary!H180)+1-ROW(INDIRECT("1:"&amp;LEN(Binary!H180))),1),(2^(ROW(INDIRECT("1:"&amp;LEN(Binary!H180)))-1)))</f>
        <v>65477</v>
      </c>
      <c r="I180" s="2">
        <f ca="1">SUMPRODUCT(--MID(Binary!I180,LEN(Binary!I180)+1-ROW(INDIRECT("1:"&amp;LEN(Binary!I180))),1),(2^(ROW(INDIRECT("1:"&amp;LEN(Binary!I180)))-1)))</f>
        <v>65519</v>
      </c>
      <c r="J180" s="2">
        <f ca="1">SUMPRODUCT(--MID(Binary!J180,LEN(Binary!J180)+1-ROW(INDIRECT("1:"&amp;LEN(Binary!J180))),1),(2^(ROW(INDIRECT("1:"&amp;LEN(Binary!J180)))-1)))</f>
        <v>76</v>
      </c>
      <c r="K180" s="2">
        <f ca="1">SUMPRODUCT(--MID(Binary!K180,LEN(Binary!K180)+1-ROW(INDIRECT("1:"&amp;LEN(Binary!K180))),1),(2^(ROW(INDIRECT("1:"&amp;LEN(Binary!K180)))-1)))</f>
        <v>44</v>
      </c>
      <c r="L180" s="2">
        <f ca="1">SUMPRODUCT(--MID(Binary!L180,LEN(Binary!L180)+1-ROW(INDIRECT("1:"&amp;LEN(Binary!L180))),1),(2^(ROW(INDIRECT("1:"&amp;LEN(Binary!L180)))-1)))</f>
        <v>28</v>
      </c>
      <c r="M180" s="2">
        <f ca="1">SUMPRODUCT(--MID(Binary!M180,LEN(Binary!M180)+1-ROW(INDIRECT("1:"&amp;LEN(Binary!M180))),1),(2^(ROW(INDIRECT("1:"&amp;LEN(Binary!M180)))-1)))</f>
        <v>3156248055</v>
      </c>
      <c r="N180">
        <f t="shared" ca="1" si="20"/>
        <v>5.7571215724945066</v>
      </c>
      <c r="O180">
        <f t="shared" ca="1" si="21"/>
        <v>173.69791264746723</v>
      </c>
      <c r="P180">
        <f t="shared" ca="1" si="22"/>
        <v>30.11032706260681</v>
      </c>
      <c r="Q180">
        <f t="shared" ca="1" si="23"/>
        <v>33.211196873443221</v>
      </c>
      <c r="R180" s="7">
        <f ca="1">N180-coef!$B$1</f>
        <v>-9.9942750549342207E-4</v>
      </c>
      <c r="S180" s="7">
        <f ca="1">coef!$B$2*R180+coef!$C$2*R180^2+coef!$D$2*R180^3</f>
        <v>4.0192371475230075</v>
      </c>
      <c r="T180" s="7">
        <f ca="1">coef!$B$3+coef!$C$3*R180+coef!$D$3*R180^2</f>
        <v>-30870.632686869871</v>
      </c>
      <c r="U180" s="7">
        <f ca="1">coef!$B$4+coef!$C$4*R180</f>
        <v>4.0691999999999999E-2</v>
      </c>
      <c r="V180" s="7">
        <f ca="1">coef!$B$5+coef!$C$5*R180+coef!$D$5*R180^2+coef!$E$5*R180^3+coef!$F$5*Decimal!R180^4</f>
        <v>30.118019937826968</v>
      </c>
      <c r="W180" s="7">
        <f t="shared" ca="1" si="24"/>
        <v>-5.1104446185146202E-4</v>
      </c>
      <c r="X180" s="7">
        <f t="shared" ca="1" si="25"/>
        <v>15.776593942569921</v>
      </c>
      <c r="Y180" s="7">
        <f t="shared" ca="1" si="26"/>
        <v>108774.88225583683</v>
      </c>
    </row>
    <row r="181" spans="1:25">
      <c r="A181" s="2">
        <f ca="1">SUMPRODUCT(--MID(Binary!A181,LEN(Binary!A181)+1-ROW(INDIRECT("1:"&amp;LEN(Binary!A181))),1),(2^(ROW(INDIRECT("1:"&amp;LEN(Binary!A181)))-1)))</f>
        <v>414375122</v>
      </c>
      <c r="B181" s="2">
        <f ca="1">SUMPRODUCT(--MID(Binary!B181,LEN(Binary!B181)+1-ROW(INDIRECT("1:"&amp;LEN(Binary!B181))),1),(2^(ROW(INDIRECT("1:"&amp;LEN(Binary!B181)))-1)))</f>
        <v>0</v>
      </c>
      <c r="C181" s="2">
        <f ca="1">SUMPRODUCT(--MID(Binary!C181,LEN(Binary!C181)+1-ROW(INDIRECT("1:"&amp;LEN(Binary!C181))),1),(2^(ROW(INDIRECT("1:"&amp;LEN(Binary!C181)))-1)))</f>
        <v>602629375</v>
      </c>
      <c r="D181" s="2">
        <f ca="1">SUMPRODUCT(--MID(Binary!D181,LEN(Binary!D181)+1-ROW(INDIRECT("1:"&amp;LEN(Binary!D181))),1),(2^(ROW(INDIRECT("1:"&amp;LEN(Binary!D181)))-1)))</f>
        <v>0</v>
      </c>
      <c r="E181" s="2">
        <f ca="1">SUMPRODUCT(--MID(Binary!E181,LEN(Binary!E181)+1-ROW(INDIRECT("1:"&amp;LEN(Binary!E181))),1),(2^(ROW(INDIRECT("1:"&amp;LEN(Binary!E181)))-1)))</f>
        <v>26</v>
      </c>
      <c r="F181" s="2">
        <f ca="1">SUMPRODUCT(--MID(Binary!F181,LEN(Binary!F181)+1-ROW(INDIRECT("1:"&amp;LEN(Binary!F181))),1),(2^(ROW(INDIRECT("1:"&amp;LEN(Binary!F181)))-1)))</f>
        <v>65517</v>
      </c>
      <c r="G181" s="2">
        <f ca="1">SUMPRODUCT(--MID(Binary!G181,LEN(Binary!G181)+1-ROW(INDIRECT("1:"&amp;LEN(Binary!G181))),1),(2^(ROW(INDIRECT("1:"&amp;LEN(Binary!G181)))-1)))</f>
        <v>65527</v>
      </c>
      <c r="H181" s="2">
        <f ca="1">SUMPRODUCT(--MID(Binary!H181,LEN(Binary!H181)+1-ROW(INDIRECT("1:"&amp;LEN(Binary!H181))),1),(2^(ROW(INDIRECT("1:"&amp;LEN(Binary!H181)))-1)))</f>
        <v>21</v>
      </c>
      <c r="I181" s="2">
        <f ca="1">SUMPRODUCT(--MID(Binary!I181,LEN(Binary!I181)+1-ROW(INDIRECT("1:"&amp;LEN(Binary!I181))),1),(2^(ROW(INDIRECT("1:"&amp;LEN(Binary!I181)))-1)))</f>
        <v>69</v>
      </c>
      <c r="J181" s="2">
        <f ca="1">SUMPRODUCT(--MID(Binary!J181,LEN(Binary!J181)+1-ROW(INDIRECT("1:"&amp;LEN(Binary!J181))),1),(2^(ROW(INDIRECT("1:"&amp;LEN(Binary!J181)))-1)))</f>
        <v>64</v>
      </c>
      <c r="K181" s="2">
        <f ca="1">SUMPRODUCT(--MID(Binary!K181,LEN(Binary!K181)+1-ROW(INDIRECT("1:"&amp;LEN(Binary!K181))),1),(2^(ROW(INDIRECT("1:"&amp;LEN(Binary!K181)))-1)))</f>
        <v>65486</v>
      </c>
      <c r="L181" s="2">
        <f ca="1">SUMPRODUCT(--MID(Binary!L181,LEN(Binary!L181)+1-ROW(INDIRECT("1:"&amp;LEN(Binary!L181))),1),(2^(ROW(INDIRECT("1:"&amp;LEN(Binary!L181)))-1)))</f>
        <v>65462</v>
      </c>
      <c r="M181" s="2">
        <f ca="1">SUMPRODUCT(--MID(Binary!M181,LEN(Binary!M181)+1-ROW(INDIRECT("1:"&amp;LEN(Binary!M181))),1),(2^(ROW(INDIRECT("1:"&amp;LEN(Binary!M181)))-1)))</f>
        <v>3156248162</v>
      </c>
      <c r="N181">
        <f t="shared" ca="1" si="20"/>
        <v>5.7571215724945066</v>
      </c>
      <c r="O181">
        <f t="shared" ca="1" si="21"/>
        <v>173.69791264746723</v>
      </c>
      <c r="P181">
        <f t="shared" ca="1" si="22"/>
        <v>30.110328083038329</v>
      </c>
      <c r="Q181">
        <f t="shared" ca="1" si="23"/>
        <v>33.21119574792403</v>
      </c>
      <c r="R181" s="7">
        <f ca="1">N181-coef!$B$1</f>
        <v>-9.9942750549342207E-4</v>
      </c>
      <c r="S181" s="7">
        <f ca="1">coef!$B$2*R181+coef!$C$2*R181^2+coef!$D$2*R181^3</f>
        <v>4.0192371475230075</v>
      </c>
      <c r="T181" s="7">
        <f ca="1">coef!$B$3+coef!$C$3*R181+coef!$D$3*R181^2</f>
        <v>-30870.632686869871</v>
      </c>
      <c r="U181" s="7">
        <f ca="1">coef!$B$4+coef!$C$4*R181</f>
        <v>4.0691999999999999E-2</v>
      </c>
      <c r="V181" s="7">
        <f ca="1">coef!$B$5+coef!$C$5*R181+coef!$D$5*R181^2+coef!$E$5*R181^3+coef!$F$5*Decimal!R181^4</f>
        <v>30.118019937826968</v>
      </c>
      <c r="W181" s="7">
        <f t="shared" ca="1" si="24"/>
        <v>-5.1097664771226903E-4</v>
      </c>
      <c r="X181" s="7">
        <f t="shared" ca="1" si="25"/>
        <v>15.774500390124707</v>
      </c>
      <c r="Y181" s="7">
        <f t="shared" ca="1" si="26"/>
        <v>108760.44783979282</v>
      </c>
    </row>
    <row r="182" spans="1:25">
      <c r="A182" s="2">
        <f ca="1">SUMPRODUCT(--MID(Binary!A182,LEN(Binary!A182)+1-ROW(INDIRECT("1:"&amp;LEN(Binary!A182))),1),(2^(ROW(INDIRECT("1:"&amp;LEN(Binary!A182)))-1)))</f>
        <v>414375194</v>
      </c>
      <c r="B182" s="2">
        <f ca="1">SUMPRODUCT(--MID(Binary!B182,LEN(Binary!B182)+1-ROW(INDIRECT("1:"&amp;LEN(Binary!B182))),1),(2^(ROW(INDIRECT("1:"&amp;LEN(Binary!B182)))-1)))</f>
        <v>0</v>
      </c>
      <c r="C182" s="2">
        <f ca="1">SUMPRODUCT(--MID(Binary!C182,LEN(Binary!C182)+1-ROW(INDIRECT("1:"&amp;LEN(Binary!C182))),1),(2^(ROW(INDIRECT("1:"&amp;LEN(Binary!C182)))-1)))</f>
        <v>602629375</v>
      </c>
      <c r="D182" s="2">
        <f ca="1">SUMPRODUCT(--MID(Binary!D182,LEN(Binary!D182)+1-ROW(INDIRECT("1:"&amp;LEN(Binary!D182))),1),(2^(ROW(INDIRECT("1:"&amp;LEN(Binary!D182)))-1)))</f>
        <v>0</v>
      </c>
      <c r="E182" s="2">
        <f ca="1">SUMPRODUCT(--MID(Binary!E182,LEN(Binary!E182)+1-ROW(INDIRECT("1:"&amp;LEN(Binary!E182))),1),(2^(ROW(INDIRECT("1:"&amp;LEN(Binary!E182)))-1)))</f>
        <v>33</v>
      </c>
      <c r="F182" s="2">
        <f ca="1">SUMPRODUCT(--MID(Binary!F182,LEN(Binary!F182)+1-ROW(INDIRECT("1:"&amp;LEN(Binary!F182))),1),(2^(ROW(INDIRECT("1:"&amp;LEN(Binary!F182)))-1)))</f>
        <v>20</v>
      </c>
      <c r="G182" s="2">
        <f ca="1">SUMPRODUCT(--MID(Binary!G182,LEN(Binary!G182)+1-ROW(INDIRECT("1:"&amp;LEN(Binary!G182))),1),(2^(ROW(INDIRECT("1:"&amp;LEN(Binary!G182)))-1)))</f>
        <v>65517</v>
      </c>
      <c r="H182" s="2">
        <f ca="1">SUMPRODUCT(--MID(Binary!H182,LEN(Binary!H182)+1-ROW(INDIRECT("1:"&amp;LEN(Binary!H182))),1),(2^(ROW(INDIRECT("1:"&amp;LEN(Binary!H182)))-1)))</f>
        <v>65508</v>
      </c>
      <c r="I182" s="2">
        <f ca="1">SUMPRODUCT(--MID(Binary!I182,LEN(Binary!I182)+1-ROW(INDIRECT("1:"&amp;LEN(Binary!I182))),1),(2^(ROW(INDIRECT("1:"&amp;LEN(Binary!I182)))-1)))</f>
        <v>7</v>
      </c>
      <c r="J182" s="2">
        <f ca="1">SUMPRODUCT(--MID(Binary!J182,LEN(Binary!J182)+1-ROW(INDIRECT("1:"&amp;LEN(Binary!J182))),1),(2^(ROW(INDIRECT("1:"&amp;LEN(Binary!J182)))-1)))</f>
        <v>65516</v>
      </c>
      <c r="K182" s="2">
        <f ca="1">SUMPRODUCT(--MID(Binary!K182,LEN(Binary!K182)+1-ROW(INDIRECT("1:"&amp;LEN(Binary!K182))),1),(2^(ROW(INDIRECT("1:"&amp;LEN(Binary!K182)))-1)))</f>
        <v>65496</v>
      </c>
      <c r="L182" s="2">
        <f ca="1">SUMPRODUCT(--MID(Binary!L182,LEN(Binary!L182)+1-ROW(INDIRECT("1:"&amp;LEN(Binary!L182))),1),(2^(ROW(INDIRECT("1:"&amp;LEN(Binary!L182)))-1)))</f>
        <v>65509</v>
      </c>
      <c r="M182" s="2">
        <f ca="1">SUMPRODUCT(--MID(Binary!M182,LEN(Binary!M182)+1-ROW(INDIRECT("1:"&amp;LEN(Binary!M182))),1),(2^(ROW(INDIRECT("1:"&amp;LEN(Binary!M182)))-1)))</f>
        <v>3156248191</v>
      </c>
      <c r="N182">
        <f t="shared" ca="1" si="20"/>
        <v>5.7571215724945066</v>
      </c>
      <c r="O182">
        <f t="shared" ca="1" si="21"/>
        <v>173.69791264746723</v>
      </c>
      <c r="P182">
        <f t="shared" ca="1" si="22"/>
        <v>30.110328359603884</v>
      </c>
      <c r="Q182">
        <f t="shared" ca="1" si="23"/>
        <v>33.211195442876779</v>
      </c>
      <c r="R182" s="7">
        <f ca="1">N182-coef!$B$1</f>
        <v>-9.9942750549342207E-4</v>
      </c>
      <c r="S182" s="7">
        <f ca="1">coef!$B$2*R182+coef!$C$2*R182^2+coef!$D$2*R182^3</f>
        <v>4.0192371475230075</v>
      </c>
      <c r="T182" s="7">
        <f ca="1">coef!$B$3+coef!$C$3*R182+coef!$D$3*R182^2</f>
        <v>-30870.632686869871</v>
      </c>
      <c r="U182" s="7">
        <f ca="1">coef!$B$4+coef!$C$4*R182</f>
        <v>4.0691999999999999E-2</v>
      </c>
      <c r="V182" s="7">
        <f ca="1">coef!$B$5+coef!$C$5*R182+coef!$D$5*R182^2+coef!$E$5*R182^3+coef!$F$5*Decimal!R182^4</f>
        <v>30.118019937826968</v>
      </c>
      <c r="W182" s="7">
        <f t="shared" ca="1" si="24"/>
        <v>-5.109582681803726E-4</v>
      </c>
      <c r="X182" s="7">
        <f t="shared" ca="1" si="25"/>
        <v>15.773932978751997</v>
      </c>
      <c r="Y182" s="7">
        <f t="shared" ca="1" si="26"/>
        <v>108756.5357086014</v>
      </c>
    </row>
    <row r="183" spans="1:25">
      <c r="A183" s="2">
        <f ca="1">SUMPRODUCT(--MID(Binary!A183,LEN(Binary!A183)+1-ROW(INDIRECT("1:"&amp;LEN(Binary!A183))),1),(2^(ROW(INDIRECT("1:"&amp;LEN(Binary!A183)))-1)))</f>
        <v>414375266</v>
      </c>
      <c r="B183" s="2">
        <f ca="1">SUMPRODUCT(--MID(Binary!B183,LEN(Binary!B183)+1-ROW(INDIRECT("1:"&amp;LEN(Binary!B183))),1),(2^(ROW(INDIRECT("1:"&amp;LEN(Binary!B183)))-1)))</f>
        <v>0</v>
      </c>
      <c r="C183" s="2">
        <f ca="1">SUMPRODUCT(--MID(Binary!C183,LEN(Binary!C183)+1-ROW(INDIRECT("1:"&amp;LEN(Binary!C183))),1),(2^(ROW(INDIRECT("1:"&amp;LEN(Binary!C183)))-1)))</f>
        <v>602629375</v>
      </c>
      <c r="D183" s="2">
        <f ca="1">SUMPRODUCT(--MID(Binary!D183,LEN(Binary!D183)+1-ROW(INDIRECT("1:"&amp;LEN(Binary!D183))),1),(2^(ROW(INDIRECT("1:"&amp;LEN(Binary!D183)))-1)))</f>
        <v>0</v>
      </c>
      <c r="E183" s="2">
        <f ca="1">SUMPRODUCT(--MID(Binary!E183,LEN(Binary!E183)+1-ROW(INDIRECT("1:"&amp;LEN(Binary!E183))),1),(2^(ROW(INDIRECT("1:"&amp;LEN(Binary!E183)))-1)))</f>
        <v>54</v>
      </c>
      <c r="F183" s="2">
        <f ca="1">SUMPRODUCT(--MID(Binary!F183,LEN(Binary!F183)+1-ROW(INDIRECT("1:"&amp;LEN(Binary!F183))),1),(2^(ROW(INDIRECT("1:"&amp;LEN(Binary!F183)))-1)))</f>
        <v>54</v>
      </c>
      <c r="G183" s="2">
        <f ca="1">SUMPRODUCT(--MID(Binary!G183,LEN(Binary!G183)+1-ROW(INDIRECT("1:"&amp;LEN(Binary!G183))),1),(2^(ROW(INDIRECT("1:"&amp;LEN(Binary!G183)))-1)))</f>
        <v>21</v>
      </c>
      <c r="H183" s="2">
        <f ca="1">SUMPRODUCT(--MID(Binary!H183,LEN(Binary!H183)+1-ROW(INDIRECT("1:"&amp;LEN(Binary!H183))),1),(2^(ROW(INDIRECT("1:"&amp;LEN(Binary!H183)))-1)))</f>
        <v>65475</v>
      </c>
      <c r="I183" s="2">
        <f ca="1">SUMPRODUCT(--MID(Binary!I183,LEN(Binary!I183)+1-ROW(INDIRECT("1:"&amp;LEN(Binary!I183))),1),(2^(ROW(INDIRECT("1:"&amp;LEN(Binary!I183)))-1)))</f>
        <v>65437</v>
      </c>
      <c r="J183" s="2">
        <f ca="1">SUMPRODUCT(--MID(Binary!J183,LEN(Binary!J183)+1-ROW(INDIRECT("1:"&amp;LEN(Binary!J183))),1),(2^(ROW(INDIRECT("1:"&amp;LEN(Binary!J183)))-1)))</f>
        <v>65464</v>
      </c>
      <c r="K183" s="2">
        <f ca="1">SUMPRODUCT(--MID(Binary!K183,LEN(Binary!K183)+1-ROW(INDIRECT("1:"&amp;LEN(Binary!K183))),1),(2^(ROW(INDIRECT("1:"&amp;LEN(Binary!K183)))-1)))</f>
        <v>6</v>
      </c>
      <c r="L183" s="2">
        <f ca="1">SUMPRODUCT(--MID(Binary!L183,LEN(Binary!L183)+1-ROW(INDIRECT("1:"&amp;LEN(Binary!L183))),1),(2^(ROW(INDIRECT("1:"&amp;LEN(Binary!L183)))-1)))</f>
        <v>65</v>
      </c>
      <c r="M183" s="2">
        <f ca="1">SUMPRODUCT(--MID(Binary!M183,LEN(Binary!M183)+1-ROW(INDIRECT("1:"&amp;LEN(Binary!M183))),1),(2^(ROW(INDIRECT("1:"&amp;LEN(Binary!M183)))-1)))</f>
        <v>3156248201</v>
      </c>
      <c r="N183">
        <f t="shared" ca="1" si="20"/>
        <v>5.7571215724945066</v>
      </c>
      <c r="O183">
        <f t="shared" ca="1" si="21"/>
        <v>173.69791264746723</v>
      </c>
      <c r="P183">
        <f t="shared" ca="1" si="22"/>
        <v>30.110328454971313</v>
      </c>
      <c r="Q183">
        <f t="shared" ca="1" si="23"/>
        <v>33.211195337688082</v>
      </c>
      <c r="R183" s="7">
        <f ca="1">N183-coef!$B$1</f>
        <v>-9.9942750549342207E-4</v>
      </c>
      <c r="S183" s="7">
        <f ca="1">coef!$B$2*R183+coef!$C$2*R183^2+coef!$D$2*R183^3</f>
        <v>4.0192371475230075</v>
      </c>
      <c r="T183" s="7">
        <f ca="1">coef!$B$3+coef!$C$3*R183+coef!$D$3*R183^2</f>
        <v>-30870.632686869871</v>
      </c>
      <c r="U183" s="7">
        <f ca="1">coef!$B$4+coef!$C$4*R183</f>
        <v>4.0691999999999999E-2</v>
      </c>
      <c r="V183" s="7">
        <f ca="1">coef!$B$5+coef!$C$5*R183+coef!$D$5*R183^2+coef!$E$5*R183^3+coef!$F$5*Decimal!R183^4</f>
        <v>30.118019937826968</v>
      </c>
      <c r="W183" s="7">
        <f t="shared" ca="1" si="24"/>
        <v>-5.1095193041095222E-4</v>
      </c>
      <c r="X183" s="7">
        <f t="shared" ca="1" si="25"/>
        <v>15.773737319664299</v>
      </c>
      <c r="Y183" s="7">
        <f t="shared" ca="1" si="26"/>
        <v>108755.18669788944</v>
      </c>
    </row>
    <row r="184" spans="1:25">
      <c r="A184" s="2">
        <f ca="1">SUMPRODUCT(--MID(Binary!A184,LEN(Binary!A184)+1-ROW(INDIRECT("1:"&amp;LEN(Binary!A184))),1),(2^(ROW(INDIRECT("1:"&amp;LEN(Binary!A184)))-1)))</f>
        <v>414375338</v>
      </c>
      <c r="B184" s="2">
        <f ca="1">SUMPRODUCT(--MID(Binary!B184,LEN(Binary!B184)+1-ROW(INDIRECT("1:"&amp;LEN(Binary!B184))),1),(2^(ROW(INDIRECT("1:"&amp;LEN(Binary!B184)))-1)))</f>
        <v>0</v>
      </c>
      <c r="C184" s="2">
        <f ca="1">SUMPRODUCT(--MID(Binary!C184,LEN(Binary!C184)+1-ROW(INDIRECT("1:"&amp;LEN(Binary!C184))),1),(2^(ROW(INDIRECT("1:"&amp;LEN(Binary!C184)))-1)))</f>
        <v>602629375</v>
      </c>
      <c r="D184" s="2">
        <f ca="1">SUMPRODUCT(--MID(Binary!D184,LEN(Binary!D184)+1-ROW(INDIRECT("1:"&amp;LEN(Binary!D184))),1),(2^(ROW(INDIRECT("1:"&amp;LEN(Binary!D184)))-1)))</f>
        <v>0</v>
      </c>
      <c r="E184" s="2">
        <f ca="1">SUMPRODUCT(--MID(Binary!E184,LEN(Binary!E184)+1-ROW(INDIRECT("1:"&amp;LEN(Binary!E184))),1),(2^(ROW(INDIRECT("1:"&amp;LEN(Binary!E184)))-1)))</f>
        <v>65433</v>
      </c>
      <c r="F184" s="2">
        <f ca="1">SUMPRODUCT(--MID(Binary!F184,LEN(Binary!F184)+1-ROW(INDIRECT("1:"&amp;LEN(Binary!F184))),1),(2^(ROW(INDIRECT("1:"&amp;LEN(Binary!F184)))-1)))</f>
        <v>65442</v>
      </c>
      <c r="G184" s="2">
        <f ca="1">SUMPRODUCT(--MID(Binary!G184,LEN(Binary!G184)+1-ROW(INDIRECT("1:"&amp;LEN(Binary!G184))),1),(2^(ROW(INDIRECT("1:"&amp;LEN(Binary!G184)))-1)))</f>
        <v>65509</v>
      </c>
      <c r="H184" s="2">
        <f ca="1">SUMPRODUCT(--MID(Binary!H184,LEN(Binary!H184)+1-ROW(INDIRECT("1:"&amp;LEN(Binary!H184))),1),(2^(ROW(INDIRECT("1:"&amp;LEN(Binary!H184)))-1)))</f>
        <v>65531</v>
      </c>
      <c r="I184" s="2">
        <f ca="1">SUMPRODUCT(--MID(Binary!I184,LEN(Binary!I184)+1-ROW(INDIRECT("1:"&amp;LEN(Binary!I184))),1),(2^(ROW(INDIRECT("1:"&amp;LEN(Binary!I184)))-1)))</f>
        <v>54</v>
      </c>
      <c r="J184" s="2">
        <f ca="1">SUMPRODUCT(--MID(Binary!J184,LEN(Binary!J184)+1-ROW(INDIRECT("1:"&amp;LEN(Binary!J184))),1),(2^(ROW(INDIRECT("1:"&amp;LEN(Binary!J184)))-1)))</f>
        <v>62</v>
      </c>
      <c r="K184" s="2">
        <f ca="1">SUMPRODUCT(--MID(Binary!K184,LEN(Binary!K184)+1-ROW(INDIRECT("1:"&amp;LEN(Binary!K184))),1),(2^(ROW(INDIRECT("1:"&amp;LEN(Binary!K184)))-1)))</f>
        <v>65533</v>
      </c>
      <c r="L184" s="2">
        <f ca="1">SUMPRODUCT(--MID(Binary!L184,LEN(Binary!L184)+1-ROW(INDIRECT("1:"&amp;LEN(Binary!L184))),1),(2^(ROW(INDIRECT("1:"&amp;LEN(Binary!L184)))-1)))</f>
        <v>65480</v>
      </c>
      <c r="M184" s="2">
        <f ca="1">SUMPRODUCT(--MID(Binary!M184,LEN(Binary!M184)+1-ROW(INDIRECT("1:"&amp;LEN(Binary!M184))),1),(2^(ROW(INDIRECT("1:"&amp;LEN(Binary!M184)))-1)))</f>
        <v>3156248167</v>
      </c>
      <c r="N184">
        <f t="shared" ca="1" si="20"/>
        <v>5.7571215724945066</v>
      </c>
      <c r="O184">
        <f t="shared" ca="1" si="21"/>
        <v>173.69791264746723</v>
      </c>
      <c r="P184">
        <f t="shared" ca="1" si="22"/>
        <v>30.110328130722046</v>
      </c>
      <c r="Q184">
        <f t="shared" ca="1" si="23"/>
        <v>33.211195695329671</v>
      </c>
      <c r="R184" s="7">
        <f ca="1">N184-coef!$B$1</f>
        <v>-9.9942750549342207E-4</v>
      </c>
      <c r="S184" s="7">
        <f ca="1">coef!$B$2*R184+coef!$C$2*R184^2+coef!$D$2*R184^3</f>
        <v>4.0192371475230075</v>
      </c>
      <c r="T184" s="7">
        <f ca="1">coef!$B$3+coef!$C$3*R184+coef!$D$3*R184^2</f>
        <v>-30870.632686869871</v>
      </c>
      <c r="U184" s="7">
        <f ca="1">coef!$B$4+coef!$C$4*R184</f>
        <v>4.0691999999999999E-2</v>
      </c>
      <c r="V184" s="7">
        <f ca="1">coef!$B$5+coef!$C$5*R184+coef!$D$5*R184^2+coef!$E$5*R184^3+coef!$F$5*Decimal!R184^4</f>
        <v>30.118019937826968</v>
      </c>
      <c r="W184" s="7">
        <f t="shared" ca="1" si="24"/>
        <v>-5.1097347882755884E-4</v>
      </c>
      <c r="X184" s="7">
        <f t="shared" ca="1" si="25"/>
        <v>15.774402560580699</v>
      </c>
      <c r="Y184" s="7">
        <f t="shared" ca="1" si="26"/>
        <v>108759.77333443574</v>
      </c>
    </row>
    <row r="185" spans="1:25">
      <c r="A185" s="2">
        <f ca="1">SUMPRODUCT(--MID(Binary!A185,LEN(Binary!A185)+1-ROW(INDIRECT("1:"&amp;LEN(Binary!A185))),1),(2^(ROW(INDIRECT("1:"&amp;LEN(Binary!A185)))-1)))</f>
        <v>414375410</v>
      </c>
      <c r="B185" s="2">
        <f ca="1">SUMPRODUCT(--MID(Binary!B185,LEN(Binary!B185)+1-ROW(INDIRECT("1:"&amp;LEN(Binary!B185))),1),(2^(ROW(INDIRECT("1:"&amp;LEN(Binary!B185)))-1)))</f>
        <v>0</v>
      </c>
      <c r="C185" s="2">
        <f ca="1">SUMPRODUCT(--MID(Binary!C185,LEN(Binary!C185)+1-ROW(INDIRECT("1:"&amp;LEN(Binary!C185))),1),(2^(ROW(INDIRECT("1:"&amp;LEN(Binary!C185)))-1)))</f>
        <v>602629376</v>
      </c>
      <c r="D185" s="2">
        <f ca="1">SUMPRODUCT(--MID(Binary!D185,LEN(Binary!D185)+1-ROW(INDIRECT("1:"&amp;LEN(Binary!D185))),1),(2^(ROW(INDIRECT("1:"&amp;LEN(Binary!D185)))-1)))</f>
        <v>0</v>
      </c>
      <c r="E185" s="2">
        <f ca="1">SUMPRODUCT(--MID(Binary!E185,LEN(Binary!E185)+1-ROW(INDIRECT("1:"&amp;LEN(Binary!E185))),1),(2^(ROW(INDIRECT("1:"&amp;LEN(Binary!E185)))-1)))</f>
        <v>65509</v>
      </c>
      <c r="F185" s="2">
        <f ca="1">SUMPRODUCT(--MID(Binary!F185,LEN(Binary!F185)+1-ROW(INDIRECT("1:"&amp;LEN(Binary!F185))),1),(2^(ROW(INDIRECT("1:"&amp;LEN(Binary!F185)))-1)))</f>
        <v>8</v>
      </c>
      <c r="G185" s="2">
        <f ca="1">SUMPRODUCT(--MID(Binary!G185,LEN(Binary!G185)+1-ROW(INDIRECT("1:"&amp;LEN(Binary!G185))),1),(2^(ROW(INDIRECT("1:"&amp;LEN(Binary!G185)))-1)))</f>
        <v>25</v>
      </c>
      <c r="H185" s="2">
        <f ca="1">SUMPRODUCT(--MID(Binary!H185,LEN(Binary!H185)+1-ROW(INDIRECT("1:"&amp;LEN(Binary!H185))),1),(2^(ROW(INDIRECT("1:"&amp;LEN(Binary!H185)))-1)))</f>
        <v>71</v>
      </c>
      <c r="I185" s="2">
        <f ca="1">SUMPRODUCT(--MID(Binary!I185,LEN(Binary!I185)+1-ROW(INDIRECT("1:"&amp;LEN(Binary!I185))),1),(2^(ROW(INDIRECT("1:"&amp;LEN(Binary!I185)))-1)))</f>
        <v>25</v>
      </c>
      <c r="J185" s="2">
        <f ca="1">SUMPRODUCT(--MID(Binary!J185,LEN(Binary!J185)+1-ROW(INDIRECT("1:"&amp;LEN(Binary!J185))),1),(2^(ROW(INDIRECT("1:"&amp;LEN(Binary!J185)))-1)))</f>
        <v>65513</v>
      </c>
      <c r="K185" s="2">
        <f ca="1">SUMPRODUCT(--MID(Binary!K185,LEN(Binary!K185)+1-ROW(INDIRECT("1:"&amp;LEN(Binary!K185))),1),(2^(ROW(INDIRECT("1:"&amp;LEN(Binary!K185)))-1)))</f>
        <v>65501</v>
      </c>
      <c r="L185" s="2">
        <f ca="1">SUMPRODUCT(--MID(Binary!L185,LEN(Binary!L185)+1-ROW(INDIRECT("1:"&amp;LEN(Binary!L185))),1),(2^(ROW(INDIRECT("1:"&amp;LEN(Binary!L185)))-1)))</f>
        <v>81</v>
      </c>
      <c r="M185" s="2">
        <f ca="1">SUMPRODUCT(--MID(Binary!M185,LEN(Binary!M185)+1-ROW(INDIRECT("1:"&amp;LEN(Binary!M185))),1),(2^(ROW(INDIRECT("1:"&amp;LEN(Binary!M185)))-1)))</f>
        <v>3156248072</v>
      </c>
      <c r="N185">
        <f t="shared" ca="1" si="20"/>
        <v>5.7571215820312496</v>
      </c>
      <c r="O185">
        <f t="shared" ca="1" si="21"/>
        <v>173.69791235973449</v>
      </c>
      <c r="P185">
        <f t="shared" ca="1" si="22"/>
        <v>30.110327224731446</v>
      </c>
      <c r="Q185">
        <f t="shared" ca="1" si="23"/>
        <v>33.211196694622402</v>
      </c>
      <c r="R185" s="7">
        <f ca="1">N185-coef!$B$1</f>
        <v>-9.9941796875047118E-4</v>
      </c>
      <c r="S185" s="7">
        <f ca="1">coef!$B$2*R185+coef!$C$2*R185^2+coef!$D$2*R185^3</f>
        <v>4.0191989057938953</v>
      </c>
      <c r="T185" s="7">
        <f ca="1">coef!$B$3+coef!$C$3*R185+coef!$D$3*R185^2</f>
        <v>-30870.632673908691</v>
      </c>
      <c r="U185" s="7">
        <f ca="1">coef!$B$4+coef!$C$4*R185</f>
        <v>4.0691999999999999E-2</v>
      </c>
      <c r="V185" s="7">
        <f ca="1">coef!$B$5+coef!$C$5*R185+coef!$D$5*R185^2+coef!$E$5*R185^3+coef!$F$5*Decimal!R185^4</f>
        <v>30.11801995395501</v>
      </c>
      <c r="W185" s="7">
        <f t="shared" ca="1" si="24"/>
        <v>-5.1103475917857466E-4</v>
      </c>
      <c r="X185" s="7">
        <f t="shared" ca="1" si="25"/>
        <v>15.776294395837894</v>
      </c>
      <c r="Y185" s="7">
        <f t="shared" ca="1" si="26"/>
        <v>108772.81697098352</v>
      </c>
    </row>
    <row r="186" spans="1:25">
      <c r="A186" s="2">
        <f ca="1">SUMPRODUCT(--MID(Binary!A186,LEN(Binary!A186)+1-ROW(INDIRECT("1:"&amp;LEN(Binary!A186))),1),(2^(ROW(INDIRECT("1:"&amp;LEN(Binary!A186)))-1)))</f>
        <v>414375482</v>
      </c>
      <c r="B186" s="2">
        <f ca="1">SUMPRODUCT(--MID(Binary!B186,LEN(Binary!B186)+1-ROW(INDIRECT("1:"&amp;LEN(Binary!B186))),1),(2^(ROW(INDIRECT("1:"&amp;LEN(Binary!B186)))-1)))</f>
        <v>0</v>
      </c>
      <c r="C186" s="2">
        <f ca="1">SUMPRODUCT(--MID(Binary!C186,LEN(Binary!C186)+1-ROW(INDIRECT("1:"&amp;LEN(Binary!C186))),1),(2^(ROW(INDIRECT("1:"&amp;LEN(Binary!C186)))-1)))</f>
        <v>602629376</v>
      </c>
      <c r="D186" s="2">
        <f ca="1">SUMPRODUCT(--MID(Binary!D186,LEN(Binary!D186)+1-ROW(INDIRECT("1:"&amp;LEN(Binary!D186))),1),(2^(ROW(INDIRECT("1:"&amp;LEN(Binary!D186)))-1)))</f>
        <v>0</v>
      </c>
      <c r="E186" s="2">
        <f ca="1">SUMPRODUCT(--MID(Binary!E186,LEN(Binary!E186)+1-ROW(INDIRECT("1:"&amp;LEN(Binary!E186))),1),(2^(ROW(INDIRECT("1:"&amp;LEN(Binary!E186)))-1)))</f>
        <v>65499</v>
      </c>
      <c r="F186" s="2">
        <f ca="1">SUMPRODUCT(--MID(Binary!F186,LEN(Binary!F186)+1-ROW(INDIRECT("1:"&amp;LEN(Binary!F186))),1),(2^(ROW(INDIRECT("1:"&amp;LEN(Binary!F186)))-1)))</f>
        <v>65461</v>
      </c>
      <c r="G186" s="2">
        <f ca="1">SUMPRODUCT(--MID(Binary!G186,LEN(Binary!G186)+1-ROW(INDIRECT("1:"&amp;LEN(Binary!G186))),1),(2^(ROW(INDIRECT("1:"&amp;LEN(Binary!G186)))-1)))</f>
        <v>18</v>
      </c>
      <c r="H186" s="2">
        <f ca="1">SUMPRODUCT(--MID(Binary!H186,LEN(Binary!H186)+1-ROW(INDIRECT("1:"&amp;LEN(Binary!H186))),1),(2^(ROW(INDIRECT("1:"&amp;LEN(Binary!H186)))-1)))</f>
        <v>50</v>
      </c>
      <c r="I186" s="2">
        <f ca="1">SUMPRODUCT(--MID(Binary!I186,LEN(Binary!I186)+1-ROW(INDIRECT("1:"&amp;LEN(Binary!I186))),1),(2^(ROW(INDIRECT("1:"&amp;LEN(Binary!I186)))-1)))</f>
        <v>38</v>
      </c>
      <c r="J186" s="2">
        <f ca="1">SUMPRODUCT(--MID(Binary!J186,LEN(Binary!J186)+1-ROW(INDIRECT("1:"&amp;LEN(Binary!J186))),1),(2^(ROW(INDIRECT("1:"&amp;LEN(Binary!J186)))-1)))</f>
        <v>55</v>
      </c>
      <c r="K186" s="2">
        <f ca="1">SUMPRODUCT(--MID(Binary!K186,LEN(Binary!K186)+1-ROW(INDIRECT("1:"&amp;LEN(Binary!K186))),1),(2^(ROW(INDIRECT("1:"&amp;LEN(Binary!K186)))-1)))</f>
        <v>65511</v>
      </c>
      <c r="L186" s="2">
        <f ca="1">SUMPRODUCT(--MID(Binary!L186,LEN(Binary!L186)+1-ROW(INDIRECT("1:"&amp;LEN(Binary!L186))),1),(2^(ROW(INDIRECT("1:"&amp;LEN(Binary!L186)))-1)))</f>
        <v>65468</v>
      </c>
      <c r="M186" s="2">
        <f ca="1">SUMPRODUCT(--MID(Binary!M186,LEN(Binary!M186)+1-ROW(INDIRECT("1:"&amp;LEN(Binary!M186))),1),(2^(ROW(INDIRECT("1:"&amp;LEN(Binary!M186)))-1)))</f>
        <v>3156248130</v>
      </c>
      <c r="N186">
        <f t="shared" ca="1" si="20"/>
        <v>5.7571215820312496</v>
      </c>
      <c r="O186">
        <f t="shared" ca="1" si="21"/>
        <v>173.69791235973449</v>
      </c>
      <c r="P186">
        <f t="shared" ca="1" si="22"/>
        <v>30.110327777862548</v>
      </c>
      <c r="Q186">
        <f t="shared" ca="1" si="23"/>
        <v>33.211196084527892</v>
      </c>
      <c r="R186" s="7">
        <f ca="1">N186-coef!$B$1</f>
        <v>-9.9941796875047118E-4</v>
      </c>
      <c r="S186" s="7">
        <f ca="1">coef!$B$2*R186+coef!$C$2*R186^2+coef!$D$2*R186^3</f>
        <v>4.0191989057938953</v>
      </c>
      <c r="T186" s="7">
        <f ca="1">coef!$B$3+coef!$C$3*R186+coef!$D$3*R186^2</f>
        <v>-30870.632673908691</v>
      </c>
      <c r="U186" s="7">
        <f ca="1">coef!$B$4+coef!$C$4*R186</f>
        <v>4.0691999999999999E-2</v>
      </c>
      <c r="V186" s="7">
        <f ca="1">coef!$B$5+coef!$C$5*R186+coef!$D$5*R186^2+coef!$E$5*R186^3+coef!$F$5*Decimal!R186^4</f>
        <v>30.11801995395501</v>
      </c>
      <c r="W186" s="7">
        <f t="shared" ca="1" si="24"/>
        <v>-5.1099800011233931E-4</v>
      </c>
      <c r="X186" s="7">
        <f t="shared" ca="1" si="25"/>
        <v>15.775159573013028</v>
      </c>
      <c r="Y186" s="7">
        <f t="shared" ca="1" si="26"/>
        <v>108764.99270805292</v>
      </c>
    </row>
    <row r="187" spans="1:25">
      <c r="A187" s="2">
        <f ca="1">SUMPRODUCT(--MID(Binary!A187,LEN(Binary!A187)+1-ROW(INDIRECT("1:"&amp;LEN(Binary!A187))),1),(2^(ROW(INDIRECT("1:"&amp;LEN(Binary!A187)))-1)))</f>
        <v>414375554</v>
      </c>
      <c r="B187" s="2">
        <f ca="1">SUMPRODUCT(--MID(Binary!B187,LEN(Binary!B187)+1-ROW(INDIRECT("1:"&amp;LEN(Binary!B187))),1),(2^(ROW(INDIRECT("1:"&amp;LEN(Binary!B187)))-1)))</f>
        <v>0</v>
      </c>
      <c r="C187" s="2">
        <f ca="1">SUMPRODUCT(--MID(Binary!C187,LEN(Binary!C187)+1-ROW(INDIRECT("1:"&amp;LEN(Binary!C187))),1),(2^(ROW(INDIRECT("1:"&amp;LEN(Binary!C187)))-1)))</f>
        <v>602629376</v>
      </c>
      <c r="D187" s="2">
        <f ca="1">SUMPRODUCT(--MID(Binary!D187,LEN(Binary!D187)+1-ROW(INDIRECT("1:"&amp;LEN(Binary!D187))),1),(2^(ROW(INDIRECT("1:"&amp;LEN(Binary!D187)))-1)))</f>
        <v>0</v>
      </c>
      <c r="E187" s="2">
        <f ca="1">SUMPRODUCT(--MID(Binary!E187,LEN(Binary!E187)+1-ROW(INDIRECT("1:"&amp;LEN(Binary!E187))),1),(2^(ROW(INDIRECT("1:"&amp;LEN(Binary!E187)))-1)))</f>
        <v>61</v>
      </c>
      <c r="F187" s="2">
        <f ca="1">SUMPRODUCT(--MID(Binary!F187,LEN(Binary!F187)+1-ROW(INDIRECT("1:"&amp;LEN(Binary!F187))),1),(2^(ROW(INDIRECT("1:"&amp;LEN(Binary!F187)))-1)))</f>
        <v>65527</v>
      </c>
      <c r="G187" s="2">
        <f ca="1">SUMPRODUCT(--MID(Binary!G187,LEN(Binary!G187)+1-ROW(INDIRECT("1:"&amp;LEN(Binary!G187))),1),(2^(ROW(INDIRECT("1:"&amp;LEN(Binary!G187)))-1)))</f>
        <v>62</v>
      </c>
      <c r="H187" s="2">
        <f ca="1">SUMPRODUCT(--MID(Binary!H187,LEN(Binary!H187)+1-ROW(INDIRECT("1:"&amp;LEN(Binary!H187))),1),(2^(ROW(INDIRECT("1:"&amp;LEN(Binary!H187)))-1)))</f>
        <v>65529</v>
      </c>
      <c r="I187" s="2">
        <f ca="1">SUMPRODUCT(--MID(Binary!I187,LEN(Binary!I187)+1-ROW(INDIRECT("1:"&amp;LEN(Binary!I187))),1),(2^(ROW(INDIRECT("1:"&amp;LEN(Binary!I187)))-1)))</f>
        <v>65502</v>
      </c>
      <c r="J187" s="2">
        <f ca="1">SUMPRODUCT(--MID(Binary!J187,LEN(Binary!J187)+1-ROW(INDIRECT("1:"&amp;LEN(Binary!J187))),1),(2^(ROW(INDIRECT("1:"&amp;LEN(Binary!J187)))-1)))</f>
        <v>65524</v>
      </c>
      <c r="K187" s="2">
        <f ca="1">SUMPRODUCT(--MID(Binary!K187,LEN(Binary!K187)+1-ROW(INDIRECT("1:"&amp;LEN(Binary!K187))),1),(2^(ROW(INDIRECT("1:"&amp;LEN(Binary!K187)))-1)))</f>
        <v>65514</v>
      </c>
      <c r="L187" s="2">
        <f ca="1">SUMPRODUCT(--MID(Binary!L187,LEN(Binary!L187)+1-ROW(INDIRECT("1:"&amp;LEN(Binary!L187))),1),(2^(ROW(INDIRECT("1:"&amp;LEN(Binary!L187)))-1)))</f>
        <v>15</v>
      </c>
      <c r="M187" s="2">
        <f ca="1">SUMPRODUCT(--MID(Binary!M187,LEN(Binary!M187)+1-ROW(INDIRECT("1:"&amp;LEN(Binary!M187))),1),(2^(ROW(INDIRECT("1:"&amp;LEN(Binary!M187)))-1)))</f>
        <v>3156248150</v>
      </c>
      <c r="N187">
        <f t="shared" ca="1" si="20"/>
        <v>5.7571215820312496</v>
      </c>
      <c r="O187">
        <f t="shared" ca="1" si="21"/>
        <v>173.69791235973449</v>
      </c>
      <c r="P187">
        <f t="shared" ca="1" si="22"/>
        <v>30.110327968597414</v>
      </c>
      <c r="Q187">
        <f t="shared" ca="1" si="23"/>
        <v>33.211195874150469</v>
      </c>
      <c r="R187" s="7">
        <f ca="1">N187-coef!$B$1</f>
        <v>-9.9941796875047118E-4</v>
      </c>
      <c r="S187" s="7">
        <f ca="1">coef!$B$2*R187+coef!$C$2*R187^2+coef!$D$2*R187^3</f>
        <v>4.0191989057938953</v>
      </c>
      <c r="T187" s="7">
        <f ca="1">coef!$B$3+coef!$C$3*R187+coef!$D$3*R187^2</f>
        <v>-30870.632673908691</v>
      </c>
      <c r="U187" s="7">
        <f ca="1">coef!$B$4+coef!$C$4*R187</f>
        <v>4.0691999999999999E-2</v>
      </c>
      <c r="V187" s="7">
        <f ca="1">coef!$B$5+coef!$C$5*R187+coef!$D$5*R187^2+coef!$E$5*R187^3+coef!$F$5*Decimal!R187^4</f>
        <v>30.11801995395501</v>
      </c>
      <c r="W187" s="7">
        <f t="shared" ca="1" si="24"/>
        <v>-5.1098532457261037E-4</v>
      </c>
      <c r="X187" s="7">
        <f t="shared" ca="1" si="25"/>
        <v>15.774768254809214</v>
      </c>
      <c r="Y187" s="7">
        <f t="shared" ca="1" si="26"/>
        <v>108762.29468643309</v>
      </c>
    </row>
    <row r="188" spans="1:25">
      <c r="A188" s="2">
        <f ca="1">SUMPRODUCT(--MID(Binary!A188,LEN(Binary!A188)+1-ROW(INDIRECT("1:"&amp;LEN(Binary!A188))),1),(2^(ROW(INDIRECT("1:"&amp;LEN(Binary!A188)))-1)))</f>
        <v>414375626</v>
      </c>
      <c r="B188" s="2">
        <f ca="1">SUMPRODUCT(--MID(Binary!B188,LEN(Binary!B188)+1-ROW(INDIRECT("1:"&amp;LEN(Binary!B188))),1),(2^(ROW(INDIRECT("1:"&amp;LEN(Binary!B188)))-1)))</f>
        <v>0</v>
      </c>
      <c r="C188" s="2">
        <f ca="1">SUMPRODUCT(--MID(Binary!C188,LEN(Binary!C188)+1-ROW(INDIRECT("1:"&amp;LEN(Binary!C188))),1),(2^(ROW(INDIRECT("1:"&amp;LEN(Binary!C188)))-1)))</f>
        <v>602629375</v>
      </c>
      <c r="D188" s="2">
        <f ca="1">SUMPRODUCT(--MID(Binary!D188,LEN(Binary!D188)+1-ROW(INDIRECT("1:"&amp;LEN(Binary!D188))),1),(2^(ROW(INDIRECT("1:"&amp;LEN(Binary!D188)))-1)))</f>
        <v>0</v>
      </c>
      <c r="E188" s="2">
        <f ca="1">SUMPRODUCT(--MID(Binary!E188,LEN(Binary!E188)+1-ROW(INDIRECT("1:"&amp;LEN(Binary!E188))),1),(2^(ROW(INDIRECT("1:"&amp;LEN(Binary!E188)))-1)))</f>
        <v>65470</v>
      </c>
      <c r="F188" s="2">
        <f ca="1">SUMPRODUCT(--MID(Binary!F188,LEN(Binary!F188)+1-ROW(INDIRECT("1:"&amp;LEN(Binary!F188))),1),(2^(ROW(INDIRECT("1:"&amp;LEN(Binary!F188)))-1)))</f>
        <v>65526</v>
      </c>
      <c r="G188" s="2">
        <f ca="1">SUMPRODUCT(--MID(Binary!G188,LEN(Binary!G188)+1-ROW(INDIRECT("1:"&amp;LEN(Binary!G188))),1),(2^(ROW(INDIRECT("1:"&amp;LEN(Binary!G188)))-1)))</f>
        <v>45</v>
      </c>
      <c r="H188" s="2">
        <f ca="1">SUMPRODUCT(--MID(Binary!H188,LEN(Binary!H188)+1-ROW(INDIRECT("1:"&amp;LEN(Binary!H188))),1),(2^(ROW(INDIRECT("1:"&amp;LEN(Binary!H188)))-1)))</f>
        <v>8</v>
      </c>
      <c r="I188" s="2">
        <f ca="1">SUMPRODUCT(--MID(Binary!I188,LEN(Binary!I188)+1-ROW(INDIRECT("1:"&amp;LEN(Binary!I188))),1),(2^(ROW(INDIRECT("1:"&amp;LEN(Binary!I188)))-1)))</f>
        <v>7</v>
      </c>
      <c r="J188" s="2">
        <f ca="1">SUMPRODUCT(--MID(Binary!J188,LEN(Binary!J188)+1-ROW(INDIRECT("1:"&amp;LEN(Binary!J188))),1),(2^(ROW(INDIRECT("1:"&amp;LEN(Binary!J188)))-1)))</f>
        <v>65525</v>
      </c>
      <c r="K188" s="2">
        <f ca="1">SUMPRODUCT(--MID(Binary!K188,LEN(Binary!K188)+1-ROW(INDIRECT("1:"&amp;LEN(Binary!K188))),1),(2^(ROW(INDIRECT("1:"&amp;LEN(Binary!K188)))-1)))</f>
        <v>65487</v>
      </c>
      <c r="L188" s="2">
        <f ca="1">SUMPRODUCT(--MID(Binary!L188,LEN(Binary!L188)+1-ROW(INDIRECT("1:"&amp;LEN(Binary!L188))),1),(2^(ROW(INDIRECT("1:"&amp;LEN(Binary!L188)))-1)))</f>
        <v>65479</v>
      </c>
      <c r="M188" s="2">
        <f ca="1">SUMPRODUCT(--MID(Binary!M188,LEN(Binary!M188)+1-ROW(INDIRECT("1:"&amp;LEN(Binary!M188))),1),(2^(ROW(INDIRECT("1:"&amp;LEN(Binary!M188)))-1)))</f>
        <v>3156248230</v>
      </c>
      <c r="N188">
        <f t="shared" ca="1" si="20"/>
        <v>5.7571215724945066</v>
      </c>
      <c r="O188">
        <f t="shared" ca="1" si="21"/>
        <v>173.69791264746723</v>
      </c>
      <c r="P188">
        <f t="shared" ca="1" si="22"/>
        <v>30.110328731536864</v>
      </c>
      <c r="Q188">
        <f t="shared" ca="1" si="23"/>
        <v>33.211195032640845</v>
      </c>
      <c r="R188" s="7">
        <f ca="1">N188-coef!$B$1</f>
        <v>-9.9942750549342207E-4</v>
      </c>
      <c r="S188" s="7">
        <f ca="1">coef!$B$2*R188+coef!$C$2*R188^2+coef!$D$2*R188^3</f>
        <v>4.0192371475230075</v>
      </c>
      <c r="T188" s="7">
        <f ca="1">coef!$B$3+coef!$C$3*R188+coef!$D$3*R188^2</f>
        <v>-30870.632686869871</v>
      </c>
      <c r="U188" s="7">
        <f ca="1">coef!$B$4+coef!$C$4*R188</f>
        <v>4.0691999999999999E-2</v>
      </c>
      <c r="V188" s="7">
        <f ca="1">coef!$B$5+coef!$C$5*R188+coef!$D$5*R188^2+coef!$E$5*R188^3+coef!$F$5*Decimal!R188^4</f>
        <v>30.118019937826968</v>
      </c>
      <c r="W188" s="7">
        <f t="shared" ca="1" si="24"/>
        <v>-5.1093355087994397E-4</v>
      </c>
      <c r="X188" s="7">
        <f t="shared" ca="1" si="25"/>
        <v>15.773169908320151</v>
      </c>
      <c r="Y188" s="7">
        <f t="shared" ca="1" si="26"/>
        <v>108751.27456689494</v>
      </c>
    </row>
    <row r="189" spans="1:25">
      <c r="A189" s="2">
        <f ca="1">SUMPRODUCT(--MID(Binary!A189,LEN(Binary!A189)+1-ROW(INDIRECT("1:"&amp;LEN(Binary!A189))),1),(2^(ROW(INDIRECT("1:"&amp;LEN(Binary!A189)))-1)))</f>
        <v>414375698</v>
      </c>
      <c r="B189" s="2">
        <f ca="1">SUMPRODUCT(--MID(Binary!B189,LEN(Binary!B189)+1-ROW(INDIRECT("1:"&amp;LEN(Binary!B189))),1),(2^(ROW(INDIRECT("1:"&amp;LEN(Binary!B189)))-1)))</f>
        <v>0</v>
      </c>
      <c r="C189" s="2">
        <f ca="1">SUMPRODUCT(--MID(Binary!C189,LEN(Binary!C189)+1-ROW(INDIRECT("1:"&amp;LEN(Binary!C189))),1),(2^(ROW(INDIRECT("1:"&amp;LEN(Binary!C189)))-1)))</f>
        <v>602629375</v>
      </c>
      <c r="D189" s="2">
        <f ca="1">SUMPRODUCT(--MID(Binary!D189,LEN(Binary!D189)+1-ROW(INDIRECT("1:"&amp;LEN(Binary!D189))),1),(2^(ROW(INDIRECT("1:"&amp;LEN(Binary!D189)))-1)))</f>
        <v>0</v>
      </c>
      <c r="E189" s="2">
        <f ca="1">SUMPRODUCT(--MID(Binary!E189,LEN(Binary!E189)+1-ROW(INDIRECT("1:"&amp;LEN(Binary!E189))),1),(2^(ROW(INDIRECT("1:"&amp;LEN(Binary!E189)))-1)))</f>
        <v>65516</v>
      </c>
      <c r="F189" s="2">
        <f ca="1">SUMPRODUCT(--MID(Binary!F189,LEN(Binary!F189)+1-ROW(INDIRECT("1:"&amp;LEN(Binary!F189))),1),(2^(ROW(INDIRECT("1:"&amp;LEN(Binary!F189)))-1)))</f>
        <v>65525</v>
      </c>
      <c r="G189" s="2">
        <f ca="1">SUMPRODUCT(--MID(Binary!G189,LEN(Binary!G189)+1-ROW(INDIRECT("1:"&amp;LEN(Binary!G189))),1),(2^(ROW(INDIRECT("1:"&amp;LEN(Binary!G189)))-1)))</f>
        <v>36</v>
      </c>
      <c r="H189" s="2">
        <f ca="1">SUMPRODUCT(--MID(Binary!H189,LEN(Binary!H189)+1-ROW(INDIRECT("1:"&amp;LEN(Binary!H189))),1),(2^(ROW(INDIRECT("1:"&amp;LEN(Binary!H189)))-1)))</f>
        <v>38</v>
      </c>
      <c r="I189" s="2">
        <f ca="1">SUMPRODUCT(--MID(Binary!I189,LEN(Binary!I189)+1-ROW(INDIRECT("1:"&amp;LEN(Binary!I189))),1),(2^(ROW(INDIRECT("1:"&amp;LEN(Binary!I189)))-1)))</f>
        <v>65459</v>
      </c>
      <c r="J189" s="2">
        <f ca="1">SUMPRODUCT(--MID(Binary!J189,LEN(Binary!J189)+1-ROW(INDIRECT("1:"&amp;LEN(Binary!J189))),1),(2^(ROW(INDIRECT("1:"&amp;LEN(Binary!J189)))-1)))</f>
        <v>65462</v>
      </c>
      <c r="K189" s="2">
        <f ca="1">SUMPRODUCT(--MID(Binary!K189,LEN(Binary!K189)+1-ROW(INDIRECT("1:"&amp;LEN(Binary!K189))),1),(2^(ROW(INDIRECT("1:"&amp;LEN(Binary!K189)))-1)))</f>
        <v>59</v>
      </c>
      <c r="L189" s="2">
        <f ca="1">SUMPRODUCT(--MID(Binary!L189,LEN(Binary!L189)+1-ROW(INDIRECT("1:"&amp;LEN(Binary!L189))),1),(2^(ROW(INDIRECT("1:"&amp;LEN(Binary!L189)))-1)))</f>
        <v>81</v>
      </c>
      <c r="M189" s="2">
        <f ca="1">SUMPRODUCT(--MID(Binary!M189,LEN(Binary!M189)+1-ROW(INDIRECT("1:"&amp;LEN(Binary!M189))),1),(2^(ROW(INDIRECT("1:"&amp;LEN(Binary!M189)))-1)))</f>
        <v>3156248087</v>
      </c>
      <c r="N189">
        <f t="shared" ca="1" si="20"/>
        <v>5.7571215724945066</v>
      </c>
      <c r="O189">
        <f t="shared" ca="1" si="21"/>
        <v>173.69791264746723</v>
      </c>
      <c r="P189">
        <f t="shared" ca="1" si="22"/>
        <v>30.110327367782592</v>
      </c>
      <c r="Q189">
        <f t="shared" ca="1" si="23"/>
        <v>33.211196536839338</v>
      </c>
      <c r="R189" s="7">
        <f ca="1">N189-coef!$B$1</f>
        <v>-9.9942750549342207E-4</v>
      </c>
      <c r="S189" s="7">
        <f ca="1">coef!$B$2*R189+coef!$C$2*R189^2+coef!$D$2*R189^3</f>
        <v>4.0192371475230075</v>
      </c>
      <c r="T189" s="7">
        <f ca="1">coef!$B$3+coef!$C$3*R189+coef!$D$3*R189^2</f>
        <v>-30870.632686869871</v>
      </c>
      <c r="U189" s="7">
        <f ca="1">coef!$B$4+coef!$C$4*R189</f>
        <v>4.0691999999999999E-2</v>
      </c>
      <c r="V189" s="7">
        <f ca="1">coef!$B$5+coef!$C$5*R189+coef!$D$5*R189^2+coef!$E$5*R189^3+coef!$F$5*Decimal!R189^4</f>
        <v>30.118019937826968</v>
      </c>
      <c r="W189" s="7">
        <f t="shared" ca="1" si="24"/>
        <v>-5.1102418098647462E-4</v>
      </c>
      <c r="X189" s="7">
        <f t="shared" ca="1" si="25"/>
        <v>15.775967833397514</v>
      </c>
      <c r="Y189" s="7">
        <f t="shared" ca="1" si="26"/>
        <v>108770.56542092584</v>
      </c>
    </row>
    <row r="190" spans="1:25">
      <c r="A190" s="2">
        <f ca="1">SUMPRODUCT(--MID(Binary!A190,LEN(Binary!A190)+1-ROW(INDIRECT("1:"&amp;LEN(Binary!A190))),1),(2^(ROW(INDIRECT("1:"&amp;LEN(Binary!A190)))-1)))</f>
        <v>414375770</v>
      </c>
      <c r="B190" s="2">
        <f ca="1">SUMPRODUCT(--MID(Binary!B190,LEN(Binary!B190)+1-ROW(INDIRECT("1:"&amp;LEN(Binary!B190))),1),(2^(ROW(INDIRECT("1:"&amp;LEN(Binary!B190)))-1)))</f>
        <v>0</v>
      </c>
      <c r="C190" s="2">
        <f ca="1">SUMPRODUCT(--MID(Binary!C190,LEN(Binary!C190)+1-ROW(INDIRECT("1:"&amp;LEN(Binary!C190))),1),(2^(ROW(INDIRECT("1:"&amp;LEN(Binary!C190)))-1)))</f>
        <v>602629376</v>
      </c>
      <c r="D190" s="2">
        <f ca="1">SUMPRODUCT(--MID(Binary!D190,LEN(Binary!D190)+1-ROW(INDIRECT("1:"&amp;LEN(Binary!D190))),1),(2^(ROW(INDIRECT("1:"&amp;LEN(Binary!D190)))-1)))</f>
        <v>0</v>
      </c>
      <c r="E190" s="2">
        <f ca="1">SUMPRODUCT(--MID(Binary!E190,LEN(Binary!E190)+1-ROW(INDIRECT("1:"&amp;LEN(Binary!E190))),1),(2^(ROW(INDIRECT("1:"&amp;LEN(Binary!E190)))-1)))</f>
        <v>23</v>
      </c>
      <c r="F190" s="2">
        <f ca="1">SUMPRODUCT(--MID(Binary!F190,LEN(Binary!F190)+1-ROW(INDIRECT("1:"&amp;LEN(Binary!F190))),1),(2^(ROW(INDIRECT("1:"&amp;LEN(Binary!F190)))-1)))</f>
        <v>0</v>
      </c>
      <c r="G190" s="2">
        <f ca="1">SUMPRODUCT(--MID(Binary!G190,LEN(Binary!G190)+1-ROW(INDIRECT("1:"&amp;LEN(Binary!G190))),1),(2^(ROW(INDIRECT("1:"&amp;LEN(Binary!G190)))-1)))</f>
        <v>65528</v>
      </c>
      <c r="H190" s="2">
        <f ca="1">SUMPRODUCT(--MID(Binary!H190,LEN(Binary!H190)+1-ROW(INDIRECT("1:"&amp;LEN(Binary!H190))),1),(2^(ROW(INDIRECT("1:"&amp;LEN(Binary!H190)))-1)))</f>
        <v>65505</v>
      </c>
      <c r="I190" s="2">
        <f ca="1">SUMPRODUCT(--MID(Binary!I190,LEN(Binary!I190)+1-ROW(INDIRECT("1:"&amp;LEN(Binary!I190))),1),(2^(ROW(INDIRECT("1:"&amp;LEN(Binary!I190)))-1)))</f>
        <v>65484</v>
      </c>
      <c r="J190" s="2">
        <f ca="1">SUMPRODUCT(--MID(Binary!J190,LEN(Binary!J190)+1-ROW(INDIRECT("1:"&amp;LEN(Binary!J190))),1),(2^(ROW(INDIRECT("1:"&amp;LEN(Binary!J190)))-1)))</f>
        <v>8</v>
      </c>
      <c r="K190" s="2">
        <f ca="1">SUMPRODUCT(--MID(Binary!K190,LEN(Binary!K190)+1-ROW(INDIRECT("1:"&amp;LEN(Binary!K190))),1),(2^(ROW(INDIRECT("1:"&amp;LEN(Binary!K190)))-1)))</f>
        <v>57</v>
      </c>
      <c r="L190" s="2">
        <f ca="1">SUMPRODUCT(--MID(Binary!L190,LEN(Binary!L190)+1-ROW(INDIRECT("1:"&amp;LEN(Binary!L190))),1),(2^(ROW(INDIRECT("1:"&amp;LEN(Binary!L190)))-1)))</f>
        <v>2</v>
      </c>
      <c r="M190" s="2">
        <f ca="1">SUMPRODUCT(--MID(Binary!M190,LEN(Binary!M190)+1-ROW(INDIRECT("1:"&amp;LEN(Binary!M190))),1),(2^(ROW(INDIRECT("1:"&amp;LEN(Binary!M190)))-1)))</f>
        <v>3156248111</v>
      </c>
      <c r="N190">
        <f t="shared" ca="1" si="20"/>
        <v>5.7571215820312496</v>
      </c>
      <c r="O190">
        <f t="shared" ca="1" si="21"/>
        <v>173.69791235973449</v>
      </c>
      <c r="P190">
        <f t="shared" ca="1" si="22"/>
        <v>30.11032759666443</v>
      </c>
      <c r="Q190">
        <f t="shared" ca="1" si="23"/>
        <v>33.211196284386432</v>
      </c>
      <c r="R190" s="7">
        <f ca="1">N190-coef!$B$1</f>
        <v>-9.9941796875047118E-4</v>
      </c>
      <c r="S190" s="7">
        <f ca="1">coef!$B$2*R190+coef!$C$2*R190^2+coef!$D$2*R190^3</f>
        <v>4.0191989057938953</v>
      </c>
      <c r="T190" s="7">
        <f ca="1">coef!$B$3+coef!$C$3*R190+coef!$D$3*R190^2</f>
        <v>-30870.632673908691</v>
      </c>
      <c r="U190" s="7">
        <f ca="1">coef!$B$4+coef!$C$4*R190</f>
        <v>4.0691999999999999E-2</v>
      </c>
      <c r="V190" s="7">
        <f ca="1">coef!$B$5+coef!$C$5*R190+coef!$D$5*R190^2+coef!$E$5*R190^3+coef!$F$5*Decimal!R190^4</f>
        <v>30.11801995395501</v>
      </c>
      <c r="W190" s="7">
        <f t="shared" ca="1" si="24"/>
        <v>-5.1101004187525945E-4</v>
      </c>
      <c r="X190" s="7">
        <f t="shared" ca="1" si="25"/>
        <v>15.775531325312507</v>
      </c>
      <c r="Y190" s="7">
        <f t="shared" ca="1" si="26"/>
        <v>108767.55582863213</v>
      </c>
    </row>
    <row r="191" spans="1:25">
      <c r="A191" s="2">
        <f ca="1">SUMPRODUCT(--MID(Binary!A191,LEN(Binary!A191)+1-ROW(INDIRECT("1:"&amp;LEN(Binary!A191))),1),(2^(ROW(INDIRECT("1:"&amp;LEN(Binary!A191)))-1)))</f>
        <v>414375842</v>
      </c>
      <c r="B191" s="2">
        <f ca="1">SUMPRODUCT(--MID(Binary!B191,LEN(Binary!B191)+1-ROW(INDIRECT("1:"&amp;LEN(Binary!B191))),1),(2^(ROW(INDIRECT("1:"&amp;LEN(Binary!B191)))-1)))</f>
        <v>0</v>
      </c>
      <c r="C191" s="2">
        <f ca="1">SUMPRODUCT(--MID(Binary!C191,LEN(Binary!C191)+1-ROW(INDIRECT("1:"&amp;LEN(Binary!C191))),1),(2^(ROW(INDIRECT("1:"&amp;LEN(Binary!C191)))-1)))</f>
        <v>602629375</v>
      </c>
      <c r="D191" s="2">
        <f ca="1">SUMPRODUCT(--MID(Binary!D191,LEN(Binary!D191)+1-ROW(INDIRECT("1:"&amp;LEN(Binary!D191))),1),(2^(ROW(INDIRECT("1:"&amp;LEN(Binary!D191)))-1)))</f>
        <v>0</v>
      </c>
      <c r="E191" s="2">
        <f ca="1">SUMPRODUCT(--MID(Binary!E191,LEN(Binary!E191)+1-ROW(INDIRECT("1:"&amp;LEN(Binary!E191))),1),(2^(ROW(INDIRECT("1:"&amp;LEN(Binary!E191)))-1)))</f>
        <v>65519</v>
      </c>
      <c r="F191" s="2">
        <f ca="1">SUMPRODUCT(--MID(Binary!F191,LEN(Binary!F191)+1-ROW(INDIRECT("1:"&amp;LEN(Binary!F191))),1),(2^(ROW(INDIRECT("1:"&amp;LEN(Binary!F191)))-1)))</f>
        <v>65523</v>
      </c>
      <c r="G191" s="2">
        <f ca="1">SUMPRODUCT(--MID(Binary!G191,LEN(Binary!G191)+1-ROW(INDIRECT("1:"&amp;LEN(Binary!G191))),1),(2^(ROW(INDIRECT("1:"&amp;LEN(Binary!G191)))-1)))</f>
        <v>65520</v>
      </c>
      <c r="H191" s="2">
        <f ca="1">SUMPRODUCT(--MID(Binary!H191,LEN(Binary!H191)+1-ROW(INDIRECT("1:"&amp;LEN(Binary!H191))),1),(2^(ROW(INDIRECT("1:"&amp;LEN(Binary!H191)))-1)))</f>
        <v>65508</v>
      </c>
      <c r="I191" s="2">
        <f ca="1">SUMPRODUCT(--MID(Binary!I191,LEN(Binary!I191)+1-ROW(INDIRECT("1:"&amp;LEN(Binary!I191))),1),(2^(ROW(INDIRECT("1:"&amp;LEN(Binary!I191)))-1)))</f>
        <v>19</v>
      </c>
      <c r="J191" s="2">
        <f ca="1">SUMPRODUCT(--MID(Binary!J191,LEN(Binary!J191)+1-ROW(INDIRECT("1:"&amp;LEN(Binary!J191))),1),(2^(ROW(INDIRECT("1:"&amp;LEN(Binary!J191)))-1)))</f>
        <v>29</v>
      </c>
      <c r="K191" s="2">
        <f ca="1">SUMPRODUCT(--MID(Binary!K191,LEN(Binary!K191)+1-ROW(INDIRECT("1:"&amp;LEN(Binary!K191))),1),(2^(ROW(INDIRECT("1:"&amp;LEN(Binary!K191)))-1)))</f>
        <v>65521</v>
      </c>
      <c r="L191" s="2">
        <f ca="1">SUMPRODUCT(--MID(Binary!L191,LEN(Binary!L191)+1-ROW(INDIRECT("1:"&amp;LEN(Binary!L191))),1),(2^(ROW(INDIRECT("1:"&amp;LEN(Binary!L191)))-1)))</f>
        <v>19</v>
      </c>
      <c r="M191" s="2">
        <f ca="1">SUMPRODUCT(--MID(Binary!M191,LEN(Binary!M191)+1-ROW(INDIRECT("1:"&amp;LEN(Binary!M191))),1),(2^(ROW(INDIRECT("1:"&amp;LEN(Binary!M191)))-1)))</f>
        <v>3156248123</v>
      </c>
      <c r="N191">
        <f t="shared" ca="1" si="20"/>
        <v>5.7571215724945066</v>
      </c>
      <c r="O191">
        <f t="shared" ca="1" si="21"/>
        <v>173.69791264746723</v>
      </c>
      <c r="P191">
        <f t="shared" ca="1" si="22"/>
        <v>30.110327711105345</v>
      </c>
      <c r="Q191">
        <f t="shared" ca="1" si="23"/>
        <v>33.211196158159986</v>
      </c>
      <c r="R191" s="7">
        <f ca="1">N191-coef!$B$1</f>
        <v>-9.9942750549342207E-4</v>
      </c>
      <c r="S191" s="7">
        <f ca="1">coef!$B$2*R191+coef!$C$2*R191^2+coef!$D$2*R191^3</f>
        <v>4.0192371475230075</v>
      </c>
      <c r="T191" s="7">
        <f ca="1">coef!$B$3+coef!$C$3*R191+coef!$D$3*R191^2</f>
        <v>-30870.632686869871</v>
      </c>
      <c r="U191" s="7">
        <f ca="1">coef!$B$4+coef!$C$4*R191</f>
        <v>4.0691999999999999E-2</v>
      </c>
      <c r="V191" s="7">
        <f ca="1">coef!$B$5+coef!$C$5*R191+coef!$D$5*R191^2+coef!$E$5*R191^3+coef!$F$5*Decimal!R191^4</f>
        <v>30.118019937826968</v>
      </c>
      <c r="W191" s="7">
        <f t="shared" ca="1" si="24"/>
        <v>-5.1100136501469606E-4</v>
      </c>
      <c r="X191" s="7">
        <f t="shared" ca="1" si="25"/>
        <v>15.775263460620922</v>
      </c>
      <c r="Y191" s="7">
        <f t="shared" ca="1" si="26"/>
        <v>108765.70898194307</v>
      </c>
    </row>
    <row r="192" spans="1:25">
      <c r="A192" s="2">
        <f ca="1">SUMPRODUCT(--MID(Binary!A192,LEN(Binary!A192)+1-ROW(INDIRECT("1:"&amp;LEN(Binary!A192))),1),(2^(ROW(INDIRECT("1:"&amp;LEN(Binary!A192)))-1)))</f>
        <v>414375914</v>
      </c>
      <c r="B192" s="2">
        <f ca="1">SUMPRODUCT(--MID(Binary!B192,LEN(Binary!B192)+1-ROW(INDIRECT("1:"&amp;LEN(Binary!B192))),1),(2^(ROW(INDIRECT("1:"&amp;LEN(Binary!B192)))-1)))</f>
        <v>0</v>
      </c>
      <c r="C192" s="2">
        <f ca="1">SUMPRODUCT(--MID(Binary!C192,LEN(Binary!C192)+1-ROW(INDIRECT("1:"&amp;LEN(Binary!C192))),1),(2^(ROW(INDIRECT("1:"&amp;LEN(Binary!C192)))-1)))</f>
        <v>602629375</v>
      </c>
      <c r="D192" s="2">
        <f ca="1">SUMPRODUCT(--MID(Binary!D192,LEN(Binary!D192)+1-ROW(INDIRECT("1:"&amp;LEN(Binary!D192))),1),(2^(ROW(INDIRECT("1:"&amp;LEN(Binary!D192)))-1)))</f>
        <v>0</v>
      </c>
      <c r="E192" s="2">
        <f ca="1">SUMPRODUCT(--MID(Binary!E192,LEN(Binary!E192)+1-ROW(INDIRECT("1:"&amp;LEN(Binary!E192))),1),(2^(ROW(INDIRECT("1:"&amp;LEN(Binary!E192)))-1)))</f>
        <v>24</v>
      </c>
      <c r="F192" s="2">
        <f ca="1">SUMPRODUCT(--MID(Binary!F192,LEN(Binary!F192)+1-ROW(INDIRECT("1:"&amp;LEN(Binary!F192))),1),(2^(ROW(INDIRECT("1:"&amp;LEN(Binary!F192)))-1)))</f>
        <v>34</v>
      </c>
      <c r="G192" s="2">
        <f ca="1">SUMPRODUCT(--MID(Binary!G192,LEN(Binary!G192)+1-ROW(INDIRECT("1:"&amp;LEN(Binary!G192))),1),(2^(ROW(INDIRECT("1:"&amp;LEN(Binary!G192)))-1)))</f>
        <v>94</v>
      </c>
      <c r="H192" s="2">
        <f ca="1">SUMPRODUCT(--MID(Binary!H192,LEN(Binary!H192)+1-ROW(INDIRECT("1:"&amp;LEN(Binary!H192))),1),(2^(ROW(INDIRECT("1:"&amp;LEN(Binary!H192)))-1)))</f>
        <v>65500</v>
      </c>
      <c r="I192" s="2">
        <f ca="1">SUMPRODUCT(--MID(Binary!I192,LEN(Binary!I192)+1-ROW(INDIRECT("1:"&amp;LEN(Binary!I192))),1),(2^(ROW(INDIRECT("1:"&amp;LEN(Binary!I192)))-1)))</f>
        <v>65440</v>
      </c>
      <c r="J192" s="2">
        <f ca="1">SUMPRODUCT(--MID(Binary!J192,LEN(Binary!J192)+1-ROW(INDIRECT("1:"&amp;LEN(Binary!J192))),1),(2^(ROW(INDIRECT("1:"&amp;LEN(Binary!J192)))-1)))</f>
        <v>3</v>
      </c>
      <c r="K192" s="2">
        <f ca="1">SUMPRODUCT(--MID(Binary!K192,LEN(Binary!K192)+1-ROW(INDIRECT("1:"&amp;LEN(Binary!K192))),1),(2^(ROW(INDIRECT("1:"&amp;LEN(Binary!K192)))-1)))</f>
        <v>25</v>
      </c>
      <c r="L192" s="2">
        <f ca="1">SUMPRODUCT(--MID(Binary!L192,LEN(Binary!L192)+1-ROW(INDIRECT("1:"&amp;LEN(Binary!L192))),1),(2^(ROW(INDIRECT("1:"&amp;LEN(Binary!L192)))-1)))</f>
        <v>9</v>
      </c>
      <c r="M192" s="2">
        <f ca="1">SUMPRODUCT(--MID(Binary!M192,LEN(Binary!M192)+1-ROW(INDIRECT("1:"&amp;LEN(Binary!M192))),1),(2^(ROW(INDIRECT("1:"&amp;LEN(Binary!M192)))-1)))</f>
        <v>3156248103</v>
      </c>
      <c r="N192">
        <f t="shared" ca="1" si="20"/>
        <v>5.7571215724945066</v>
      </c>
      <c r="O192">
        <f t="shared" ca="1" si="21"/>
        <v>173.69791264746723</v>
      </c>
      <c r="P192">
        <f t="shared" ca="1" si="22"/>
        <v>30.110327520370483</v>
      </c>
      <c r="Q192">
        <f t="shared" ca="1" si="23"/>
        <v>33.211196368537401</v>
      </c>
      <c r="R192" s="7">
        <f ca="1">N192-coef!$B$1</f>
        <v>-9.9942750549342207E-4</v>
      </c>
      <c r="S192" s="7">
        <f ca="1">coef!$B$2*R192+coef!$C$2*R192^2+coef!$D$2*R192^3</f>
        <v>4.0192371475230075</v>
      </c>
      <c r="T192" s="7">
        <f ca="1">coef!$B$3+coef!$C$3*R192+coef!$D$3*R192^2</f>
        <v>-30870.632686869871</v>
      </c>
      <c r="U192" s="7">
        <f ca="1">coef!$B$4+coef!$C$4*R192</f>
        <v>4.0691999999999999E-2</v>
      </c>
      <c r="V192" s="7">
        <f ca="1">coef!$B$5+coef!$C$5*R192+coef!$D$5*R192^2+coef!$E$5*R192^3+coef!$F$5*Decimal!R192^4</f>
        <v>30.118019937826968</v>
      </c>
      <c r="W192" s="7">
        <f t="shared" ca="1" si="24"/>
        <v>-5.1101404055442501E-4</v>
      </c>
      <c r="X192" s="7">
        <f t="shared" ca="1" si="25"/>
        <v>15.775654778825412</v>
      </c>
      <c r="Y192" s="7">
        <f t="shared" ca="1" si="26"/>
        <v>108768.40700356757</v>
      </c>
    </row>
    <row r="193" spans="1:25">
      <c r="A193" s="2">
        <f ca="1">SUMPRODUCT(--MID(Binary!A193,LEN(Binary!A193)+1-ROW(INDIRECT("1:"&amp;LEN(Binary!A193))),1),(2^(ROW(INDIRECT("1:"&amp;LEN(Binary!A193)))-1)))</f>
        <v>414375986</v>
      </c>
      <c r="B193" s="2">
        <f ca="1">SUMPRODUCT(--MID(Binary!B193,LEN(Binary!B193)+1-ROW(INDIRECT("1:"&amp;LEN(Binary!B193))),1),(2^(ROW(INDIRECT("1:"&amp;LEN(Binary!B193)))-1)))</f>
        <v>0</v>
      </c>
      <c r="C193" s="2">
        <f ca="1">SUMPRODUCT(--MID(Binary!C193,LEN(Binary!C193)+1-ROW(INDIRECT("1:"&amp;LEN(Binary!C193))),1),(2^(ROW(INDIRECT("1:"&amp;LEN(Binary!C193)))-1)))</f>
        <v>602629375</v>
      </c>
      <c r="D193" s="2">
        <f ca="1">SUMPRODUCT(--MID(Binary!D193,LEN(Binary!D193)+1-ROW(INDIRECT("1:"&amp;LEN(Binary!D193))),1),(2^(ROW(INDIRECT("1:"&amp;LEN(Binary!D193)))-1)))</f>
        <v>0</v>
      </c>
      <c r="E193" s="2">
        <f ca="1">SUMPRODUCT(--MID(Binary!E193,LEN(Binary!E193)+1-ROW(INDIRECT("1:"&amp;LEN(Binary!E193))),1),(2^(ROW(INDIRECT("1:"&amp;LEN(Binary!E193)))-1)))</f>
        <v>39</v>
      </c>
      <c r="F193" s="2">
        <f ca="1">SUMPRODUCT(--MID(Binary!F193,LEN(Binary!F193)+1-ROW(INDIRECT("1:"&amp;LEN(Binary!F193))),1),(2^(ROW(INDIRECT("1:"&amp;LEN(Binary!F193)))-1)))</f>
        <v>65472</v>
      </c>
      <c r="G193" s="2">
        <f ca="1">SUMPRODUCT(--MID(Binary!G193,LEN(Binary!G193)+1-ROW(INDIRECT("1:"&amp;LEN(Binary!G193))),1),(2^(ROW(INDIRECT("1:"&amp;LEN(Binary!G193)))-1)))</f>
        <v>65494</v>
      </c>
      <c r="H193" s="2">
        <f ca="1">SUMPRODUCT(--MID(Binary!H193,LEN(Binary!H193)+1-ROW(INDIRECT("1:"&amp;LEN(Binary!H193))),1),(2^(ROW(INDIRECT("1:"&amp;LEN(Binary!H193)))-1)))</f>
        <v>66</v>
      </c>
      <c r="I193" s="2">
        <f ca="1">SUMPRODUCT(--MID(Binary!I193,LEN(Binary!I193)+1-ROW(INDIRECT("1:"&amp;LEN(Binary!I193))),1),(2^(ROW(INDIRECT("1:"&amp;LEN(Binary!I193)))-1)))</f>
        <v>9</v>
      </c>
      <c r="J193" s="2">
        <f ca="1">SUMPRODUCT(--MID(Binary!J193,LEN(Binary!J193)+1-ROW(INDIRECT("1:"&amp;LEN(Binary!J193))),1),(2^(ROW(INDIRECT("1:"&amp;LEN(Binary!J193)))-1)))</f>
        <v>65478</v>
      </c>
      <c r="K193" s="2">
        <f ca="1">SUMPRODUCT(--MID(Binary!K193,LEN(Binary!K193)+1-ROW(INDIRECT("1:"&amp;LEN(Binary!K193))),1),(2^(ROW(INDIRECT("1:"&amp;LEN(Binary!K193)))-1)))</f>
        <v>65473</v>
      </c>
      <c r="L193" s="2">
        <f ca="1">SUMPRODUCT(--MID(Binary!L193,LEN(Binary!L193)+1-ROW(INDIRECT("1:"&amp;LEN(Binary!L193))),1),(2^(ROW(INDIRECT("1:"&amp;LEN(Binary!L193)))-1)))</f>
        <v>65533</v>
      </c>
      <c r="M193" s="2">
        <f ca="1">SUMPRODUCT(--MID(Binary!M193,LEN(Binary!M193)+1-ROW(INDIRECT("1:"&amp;LEN(Binary!M193))),1),(2^(ROW(INDIRECT("1:"&amp;LEN(Binary!M193)))-1)))</f>
        <v>3156248214</v>
      </c>
      <c r="N193">
        <f t="shared" ca="1" si="20"/>
        <v>5.7571215724945066</v>
      </c>
      <c r="O193">
        <f t="shared" ca="1" si="21"/>
        <v>173.69791264746723</v>
      </c>
      <c r="P193">
        <f t="shared" ca="1" si="22"/>
        <v>30.110328578948973</v>
      </c>
      <c r="Q193">
        <f t="shared" ca="1" si="23"/>
        <v>33.211195200942768</v>
      </c>
      <c r="R193" s="7">
        <f ca="1">N193-coef!$B$1</f>
        <v>-9.9942750549342207E-4</v>
      </c>
      <c r="S193" s="7">
        <f ca="1">coef!$B$2*R193+coef!$C$2*R193^2+coef!$D$2*R193^3</f>
        <v>4.0192371475230075</v>
      </c>
      <c r="T193" s="7">
        <f ca="1">coef!$B$3+coef!$C$3*R193+coef!$D$3*R193^2</f>
        <v>-30870.632686869871</v>
      </c>
      <c r="U193" s="7">
        <f ca="1">coef!$B$4+coef!$C$4*R193</f>
        <v>4.0691999999999999E-2</v>
      </c>
      <c r="V193" s="7">
        <f ca="1">coef!$B$5+coef!$C$5*R193+coef!$D$5*R193^2+coef!$E$5*R193^3+coef!$F$5*Decimal!R193^4</f>
        <v>30.118019937826968</v>
      </c>
      <c r="W193" s="7">
        <f t="shared" ca="1" si="24"/>
        <v>-5.1094369131066131E-4</v>
      </c>
      <c r="X193" s="7">
        <f t="shared" ca="1" si="25"/>
        <v>15.773482962849076</v>
      </c>
      <c r="Y193" s="7">
        <f t="shared" ca="1" si="26"/>
        <v>108753.43298395553</v>
      </c>
    </row>
    <row r="194" spans="1:25">
      <c r="A194" s="2">
        <f ca="1">SUMPRODUCT(--MID(Binary!A194,LEN(Binary!A194)+1-ROW(INDIRECT("1:"&amp;LEN(Binary!A194))),1),(2^(ROW(INDIRECT("1:"&amp;LEN(Binary!A194)))-1)))</f>
        <v>414376058</v>
      </c>
      <c r="B194" s="2">
        <f ca="1">SUMPRODUCT(--MID(Binary!B194,LEN(Binary!B194)+1-ROW(INDIRECT("1:"&amp;LEN(Binary!B194))),1),(2^(ROW(INDIRECT("1:"&amp;LEN(Binary!B194)))-1)))</f>
        <v>0</v>
      </c>
      <c r="C194" s="2">
        <f ca="1">SUMPRODUCT(--MID(Binary!C194,LEN(Binary!C194)+1-ROW(INDIRECT("1:"&amp;LEN(Binary!C194))),1),(2^(ROW(INDIRECT("1:"&amp;LEN(Binary!C194)))-1)))</f>
        <v>602629375</v>
      </c>
      <c r="D194" s="2">
        <f ca="1">SUMPRODUCT(--MID(Binary!D194,LEN(Binary!D194)+1-ROW(INDIRECT("1:"&amp;LEN(Binary!D194))),1),(2^(ROW(INDIRECT("1:"&amp;LEN(Binary!D194)))-1)))</f>
        <v>0</v>
      </c>
      <c r="E194" s="2">
        <f ca="1">SUMPRODUCT(--MID(Binary!E194,LEN(Binary!E194)+1-ROW(INDIRECT("1:"&amp;LEN(Binary!E194))),1),(2^(ROW(INDIRECT("1:"&amp;LEN(Binary!E194)))-1)))</f>
        <v>65517</v>
      </c>
      <c r="F194" s="2">
        <f ca="1">SUMPRODUCT(--MID(Binary!F194,LEN(Binary!F194)+1-ROW(INDIRECT("1:"&amp;LEN(Binary!F194))),1),(2^(ROW(INDIRECT("1:"&amp;LEN(Binary!F194)))-1)))</f>
        <v>0</v>
      </c>
      <c r="G194" s="2">
        <f ca="1">SUMPRODUCT(--MID(Binary!G194,LEN(Binary!G194)+1-ROW(INDIRECT("1:"&amp;LEN(Binary!G194))),1),(2^(ROW(INDIRECT("1:"&amp;LEN(Binary!G194)))-1)))</f>
        <v>65495</v>
      </c>
      <c r="H194" s="2">
        <f ca="1">SUMPRODUCT(--MID(Binary!H194,LEN(Binary!H194)+1-ROW(INDIRECT("1:"&amp;LEN(Binary!H194))),1),(2^(ROW(INDIRECT("1:"&amp;LEN(Binary!H194)))-1)))</f>
        <v>65485</v>
      </c>
      <c r="I194" s="2">
        <f ca="1">SUMPRODUCT(--MID(Binary!I194,LEN(Binary!I194)+1-ROW(INDIRECT("1:"&amp;LEN(Binary!I194))),1),(2^(ROW(INDIRECT("1:"&amp;LEN(Binary!I194)))-1)))</f>
        <v>17</v>
      </c>
      <c r="J194" s="2">
        <f ca="1">SUMPRODUCT(--MID(Binary!J194,LEN(Binary!J194)+1-ROW(INDIRECT("1:"&amp;LEN(Binary!J194))),1),(2^(ROW(INDIRECT("1:"&amp;LEN(Binary!J194)))-1)))</f>
        <v>51</v>
      </c>
      <c r="K194" s="2">
        <f ca="1">SUMPRODUCT(--MID(Binary!K194,LEN(Binary!K194)+1-ROW(INDIRECT("1:"&amp;LEN(Binary!K194))),1),(2^(ROW(INDIRECT("1:"&amp;LEN(Binary!K194)))-1)))</f>
        <v>0</v>
      </c>
      <c r="L194" s="2">
        <f ca="1">SUMPRODUCT(--MID(Binary!L194,LEN(Binary!L194)+1-ROW(INDIRECT("1:"&amp;LEN(Binary!L194))),1),(2^(ROW(INDIRECT("1:"&amp;LEN(Binary!L194)))-1)))</f>
        <v>65518</v>
      </c>
      <c r="M194" s="2">
        <f ca="1">SUMPRODUCT(--MID(Binary!M194,LEN(Binary!M194)+1-ROW(INDIRECT("1:"&amp;LEN(Binary!M194))),1),(2^(ROW(INDIRECT("1:"&amp;LEN(Binary!M194)))-1)))</f>
        <v>3156248153</v>
      </c>
      <c r="N194">
        <f t="shared" ca="1" si="20"/>
        <v>5.7571215724945066</v>
      </c>
      <c r="O194">
        <f t="shared" ca="1" si="21"/>
        <v>173.69791264746723</v>
      </c>
      <c r="P194">
        <f t="shared" ca="1" si="22"/>
        <v>30.110327997207641</v>
      </c>
      <c r="Q194">
        <f t="shared" ca="1" si="23"/>
        <v>33.21119584259386</v>
      </c>
      <c r="R194" s="7">
        <f ca="1">N194-coef!$B$1</f>
        <v>-9.9942750549342207E-4</v>
      </c>
      <c r="S194" s="7">
        <f ca="1">coef!$B$2*R194+coef!$C$2*R194^2+coef!$D$2*R194^3</f>
        <v>4.0192371475230075</v>
      </c>
      <c r="T194" s="7">
        <f ca="1">coef!$B$3+coef!$C$3*R194+coef!$D$3*R194^2</f>
        <v>-30870.632686869871</v>
      </c>
      <c r="U194" s="7">
        <f ca="1">coef!$B$4+coef!$C$4*R194</f>
        <v>4.0691999999999999E-2</v>
      </c>
      <c r="V194" s="7">
        <f ca="1">coef!$B$5+coef!$C$5*R194+coef!$D$5*R194^2+coef!$E$5*R194^3+coef!$F$5*Decimal!R194^4</f>
        <v>30.118019937826968</v>
      </c>
      <c r="W194" s="7">
        <f t="shared" ca="1" si="24"/>
        <v>-5.1098235170510264E-4</v>
      </c>
      <c r="X194" s="7">
        <f t="shared" ca="1" si="25"/>
        <v>15.77467648331495</v>
      </c>
      <c r="Y194" s="7">
        <f t="shared" ca="1" si="26"/>
        <v>108761.66194951159</v>
      </c>
    </row>
    <row r="195" spans="1:25">
      <c r="A195" s="2">
        <f ca="1">SUMPRODUCT(--MID(Binary!A195,LEN(Binary!A195)+1-ROW(INDIRECT("1:"&amp;LEN(Binary!A195))),1),(2^(ROW(INDIRECT("1:"&amp;LEN(Binary!A195)))-1)))</f>
        <v>414376130</v>
      </c>
      <c r="B195" s="2">
        <f ca="1">SUMPRODUCT(--MID(Binary!B195,LEN(Binary!B195)+1-ROW(INDIRECT("1:"&amp;LEN(Binary!B195))),1),(2^(ROW(INDIRECT("1:"&amp;LEN(Binary!B195)))-1)))</f>
        <v>0</v>
      </c>
      <c r="C195" s="2">
        <f ca="1">SUMPRODUCT(--MID(Binary!C195,LEN(Binary!C195)+1-ROW(INDIRECT("1:"&amp;LEN(Binary!C195))),1),(2^(ROW(INDIRECT("1:"&amp;LEN(Binary!C195)))-1)))</f>
        <v>602629376</v>
      </c>
      <c r="D195" s="2">
        <f ca="1">SUMPRODUCT(--MID(Binary!D195,LEN(Binary!D195)+1-ROW(INDIRECT("1:"&amp;LEN(Binary!D195))),1),(2^(ROW(INDIRECT("1:"&amp;LEN(Binary!D195)))-1)))</f>
        <v>0</v>
      </c>
      <c r="E195" s="2">
        <f ca="1">SUMPRODUCT(--MID(Binary!E195,LEN(Binary!E195)+1-ROW(INDIRECT("1:"&amp;LEN(Binary!E195))),1),(2^(ROW(INDIRECT("1:"&amp;LEN(Binary!E195)))-1)))</f>
        <v>65509</v>
      </c>
      <c r="F195" s="2">
        <f ca="1">SUMPRODUCT(--MID(Binary!F195,LEN(Binary!F195)+1-ROW(INDIRECT("1:"&amp;LEN(Binary!F195))),1),(2^(ROW(INDIRECT("1:"&amp;LEN(Binary!F195)))-1)))</f>
        <v>65500</v>
      </c>
      <c r="G195" s="2">
        <f ca="1">SUMPRODUCT(--MID(Binary!G195,LEN(Binary!G195)+1-ROW(INDIRECT("1:"&amp;LEN(Binary!G195))),1),(2^(ROW(INDIRECT("1:"&amp;LEN(Binary!G195)))-1)))</f>
        <v>27</v>
      </c>
      <c r="H195" s="2">
        <f ca="1">SUMPRODUCT(--MID(Binary!H195,LEN(Binary!H195)+1-ROW(INDIRECT("1:"&amp;LEN(Binary!H195))),1),(2^(ROW(INDIRECT("1:"&amp;LEN(Binary!H195)))-1)))</f>
        <v>29</v>
      </c>
      <c r="I195" s="2">
        <f ca="1">SUMPRODUCT(--MID(Binary!I195,LEN(Binary!I195)+1-ROW(INDIRECT("1:"&amp;LEN(Binary!I195))),1),(2^(ROW(INDIRECT("1:"&amp;LEN(Binary!I195)))-1)))</f>
        <v>65483</v>
      </c>
      <c r="J195" s="2">
        <f ca="1">SUMPRODUCT(--MID(Binary!J195,LEN(Binary!J195)+1-ROW(INDIRECT("1:"&amp;LEN(Binary!J195))),1),(2^(ROW(INDIRECT("1:"&amp;LEN(Binary!J195)))-1)))</f>
        <v>65507</v>
      </c>
      <c r="K195" s="2">
        <f ca="1">SUMPRODUCT(--MID(Binary!K195,LEN(Binary!K195)+1-ROW(INDIRECT("1:"&amp;LEN(Binary!K195))),1),(2^(ROW(INDIRECT("1:"&amp;LEN(Binary!K195)))-1)))</f>
        <v>39</v>
      </c>
      <c r="L195" s="2">
        <f ca="1">SUMPRODUCT(--MID(Binary!L195,LEN(Binary!L195)+1-ROW(INDIRECT("1:"&amp;LEN(Binary!L195))),1),(2^(ROW(INDIRECT("1:"&amp;LEN(Binary!L195)))-1)))</f>
        <v>47</v>
      </c>
      <c r="M195" s="2">
        <f ca="1">SUMPRODUCT(--MID(Binary!M195,LEN(Binary!M195)+1-ROW(INDIRECT("1:"&amp;LEN(Binary!M195))),1),(2^(ROW(INDIRECT("1:"&amp;LEN(Binary!M195)))-1)))</f>
        <v>3156248099</v>
      </c>
      <c r="N195">
        <f t="shared" ca="1" si="20"/>
        <v>5.7571215820312496</v>
      </c>
      <c r="O195">
        <f t="shared" ca="1" si="21"/>
        <v>173.69791235973449</v>
      </c>
      <c r="P195">
        <f t="shared" ca="1" si="22"/>
        <v>30.110327482223511</v>
      </c>
      <c r="Q195">
        <f t="shared" ca="1" si="23"/>
        <v>33.211196410612885</v>
      </c>
      <c r="R195" s="7">
        <f ca="1">N195-coef!$B$1</f>
        <v>-9.9941796875047118E-4</v>
      </c>
      <c r="S195" s="7">
        <f ca="1">coef!$B$2*R195+coef!$C$2*R195^2+coef!$D$2*R195^3</f>
        <v>4.0191989057938953</v>
      </c>
      <c r="T195" s="7">
        <f ca="1">coef!$B$3+coef!$C$3*R195+coef!$D$3*R195^2</f>
        <v>-30870.632673908691</v>
      </c>
      <c r="U195" s="7">
        <f ca="1">coef!$B$4+coef!$C$4*R195</f>
        <v>4.0691999999999999E-2</v>
      </c>
      <c r="V195" s="7">
        <f ca="1">coef!$B$5+coef!$C$5*R195+coef!$D$5*R195^2+coef!$E$5*R195^3+coef!$F$5*Decimal!R195^4</f>
        <v>30.11801995395501</v>
      </c>
      <c r="W195" s="7">
        <f t="shared" ca="1" si="24"/>
        <v>-5.1101764719918563E-4</v>
      </c>
      <c r="X195" s="7">
        <f t="shared" ca="1" si="25"/>
        <v>15.775766116237957</v>
      </c>
      <c r="Y195" s="7">
        <f t="shared" ca="1" si="26"/>
        <v>108769.17464162584</v>
      </c>
    </row>
    <row r="196" spans="1:25">
      <c r="A196" s="2">
        <f ca="1">SUMPRODUCT(--MID(Binary!A196,LEN(Binary!A196)+1-ROW(INDIRECT("1:"&amp;LEN(Binary!A196))),1),(2^(ROW(INDIRECT("1:"&amp;LEN(Binary!A196)))-1)))</f>
        <v>414376202</v>
      </c>
      <c r="B196" s="2">
        <f ca="1">SUMPRODUCT(--MID(Binary!B196,LEN(Binary!B196)+1-ROW(INDIRECT("1:"&amp;LEN(Binary!B196))),1),(2^(ROW(INDIRECT("1:"&amp;LEN(Binary!B196)))-1)))</f>
        <v>0</v>
      </c>
      <c r="C196" s="2">
        <f ca="1">SUMPRODUCT(--MID(Binary!C196,LEN(Binary!C196)+1-ROW(INDIRECT("1:"&amp;LEN(Binary!C196))),1),(2^(ROW(INDIRECT("1:"&amp;LEN(Binary!C196)))-1)))</f>
        <v>602629375</v>
      </c>
      <c r="D196" s="2">
        <f ca="1">SUMPRODUCT(--MID(Binary!D196,LEN(Binary!D196)+1-ROW(INDIRECT("1:"&amp;LEN(Binary!D196))),1),(2^(ROW(INDIRECT("1:"&amp;LEN(Binary!D196)))-1)))</f>
        <v>0</v>
      </c>
      <c r="E196" s="2">
        <f ca="1">SUMPRODUCT(--MID(Binary!E196,LEN(Binary!E196)+1-ROW(INDIRECT("1:"&amp;LEN(Binary!E196))),1),(2^(ROW(INDIRECT("1:"&amp;LEN(Binary!E196)))-1)))</f>
        <v>25</v>
      </c>
      <c r="F196" s="2">
        <f ca="1">SUMPRODUCT(--MID(Binary!F196,LEN(Binary!F196)+1-ROW(INDIRECT("1:"&amp;LEN(Binary!F196))),1),(2^(ROW(INDIRECT("1:"&amp;LEN(Binary!F196)))-1)))</f>
        <v>46</v>
      </c>
      <c r="G196" s="2">
        <f ca="1">SUMPRODUCT(--MID(Binary!G196,LEN(Binary!G196)+1-ROW(INDIRECT("1:"&amp;LEN(Binary!G196))),1),(2^(ROW(INDIRECT("1:"&amp;LEN(Binary!G196)))-1)))</f>
        <v>65531</v>
      </c>
      <c r="H196" s="2">
        <f ca="1">SUMPRODUCT(--MID(Binary!H196,LEN(Binary!H196)+1-ROW(INDIRECT("1:"&amp;LEN(Binary!H196))),1),(2^(ROW(INDIRECT("1:"&amp;LEN(Binary!H196)))-1)))</f>
        <v>5</v>
      </c>
      <c r="I196" s="2">
        <f ca="1">SUMPRODUCT(--MID(Binary!I196,LEN(Binary!I196)+1-ROW(INDIRECT("1:"&amp;LEN(Binary!I196))),1),(2^(ROW(INDIRECT("1:"&amp;LEN(Binary!I196)))-1)))</f>
        <v>2</v>
      </c>
      <c r="J196" s="2">
        <f ca="1">SUMPRODUCT(--MID(Binary!J196,LEN(Binary!J196)+1-ROW(INDIRECT("1:"&amp;LEN(Binary!J196))),1),(2^(ROW(INDIRECT("1:"&amp;LEN(Binary!J196)))-1)))</f>
        <v>65497</v>
      </c>
      <c r="K196" s="2">
        <f ca="1">SUMPRODUCT(--MID(Binary!K196,LEN(Binary!K196)+1-ROW(INDIRECT("1:"&amp;LEN(Binary!K196))),1),(2^(ROW(INDIRECT("1:"&amp;LEN(Binary!K196)))-1)))</f>
        <v>65535</v>
      </c>
      <c r="L196" s="2">
        <f ca="1">SUMPRODUCT(--MID(Binary!L196,LEN(Binary!L196)+1-ROW(INDIRECT("1:"&amp;LEN(Binary!L196))),1),(2^(ROW(INDIRECT("1:"&amp;LEN(Binary!L196)))-1)))</f>
        <v>26</v>
      </c>
      <c r="M196" s="2">
        <f ca="1">SUMPRODUCT(--MID(Binary!M196,LEN(Binary!M196)+1-ROW(INDIRECT("1:"&amp;LEN(Binary!M196))),1),(2^(ROW(INDIRECT("1:"&amp;LEN(Binary!M196)))-1)))</f>
        <v>3156248116</v>
      </c>
      <c r="N196">
        <f t="shared" ca="1" si="20"/>
        <v>5.7571215724945066</v>
      </c>
      <c r="O196">
        <f t="shared" ca="1" si="21"/>
        <v>173.69791264746723</v>
      </c>
      <c r="P196">
        <f t="shared" ca="1" si="22"/>
        <v>30.110327644348146</v>
      </c>
      <c r="Q196">
        <f t="shared" ca="1" si="23"/>
        <v>33.21119623179208</v>
      </c>
      <c r="R196" s="7">
        <f ca="1">N196-coef!$B$1</f>
        <v>-9.9942750549342207E-4</v>
      </c>
      <c r="S196" s="7">
        <f ca="1">coef!$B$2*R196+coef!$C$2*R196^2+coef!$D$2*R196^3</f>
        <v>4.0192371475230075</v>
      </c>
      <c r="T196" s="7">
        <f ca="1">coef!$B$3+coef!$C$3*R196+coef!$D$3*R196^2</f>
        <v>-30870.632686869871</v>
      </c>
      <c r="U196" s="7">
        <f ca="1">coef!$B$4+coef!$C$4*R196</f>
        <v>4.0691999999999999E-2</v>
      </c>
      <c r="V196" s="7">
        <f ca="1">coef!$B$5+coef!$C$5*R196+coef!$D$5*R196^2+coef!$E$5*R196^3+coef!$F$5*Decimal!R196^4</f>
        <v>30.118019937826968</v>
      </c>
      <c r="W196" s="7">
        <f t="shared" ca="1" si="24"/>
        <v>-5.1100580145324592E-4</v>
      </c>
      <c r="X196" s="7">
        <f t="shared" ca="1" si="25"/>
        <v>15.77540042198148</v>
      </c>
      <c r="Y196" s="7">
        <f t="shared" ca="1" si="26"/>
        <v>108766.65328943571</v>
      </c>
    </row>
    <row r="197" spans="1:25">
      <c r="A197" s="2">
        <f ca="1">SUMPRODUCT(--MID(Binary!A197,LEN(Binary!A197)+1-ROW(INDIRECT("1:"&amp;LEN(Binary!A197))),1),(2^(ROW(INDIRECT("1:"&amp;LEN(Binary!A197)))-1)))</f>
        <v>414376274</v>
      </c>
      <c r="B197" s="2">
        <f ca="1">SUMPRODUCT(--MID(Binary!B197,LEN(Binary!B197)+1-ROW(INDIRECT("1:"&amp;LEN(Binary!B197))),1),(2^(ROW(INDIRECT("1:"&amp;LEN(Binary!B197)))-1)))</f>
        <v>0</v>
      </c>
      <c r="C197" s="2">
        <f ca="1">SUMPRODUCT(--MID(Binary!C197,LEN(Binary!C197)+1-ROW(INDIRECT("1:"&amp;LEN(Binary!C197))),1),(2^(ROW(INDIRECT("1:"&amp;LEN(Binary!C197)))-1)))</f>
        <v>602629376</v>
      </c>
      <c r="D197" s="2">
        <f ca="1">SUMPRODUCT(--MID(Binary!D197,LEN(Binary!D197)+1-ROW(INDIRECT("1:"&amp;LEN(Binary!D197))),1),(2^(ROW(INDIRECT("1:"&amp;LEN(Binary!D197)))-1)))</f>
        <v>0</v>
      </c>
      <c r="E197" s="2">
        <f ca="1">SUMPRODUCT(--MID(Binary!E197,LEN(Binary!E197)+1-ROW(INDIRECT("1:"&amp;LEN(Binary!E197))),1),(2^(ROW(INDIRECT("1:"&amp;LEN(Binary!E197)))-1)))</f>
        <v>45</v>
      </c>
      <c r="F197" s="2">
        <f ca="1">SUMPRODUCT(--MID(Binary!F197,LEN(Binary!F197)+1-ROW(INDIRECT("1:"&amp;LEN(Binary!F197))),1),(2^(ROW(INDIRECT("1:"&amp;LEN(Binary!F197)))-1)))</f>
        <v>65519</v>
      </c>
      <c r="G197" s="2">
        <f ca="1">SUMPRODUCT(--MID(Binary!G197,LEN(Binary!G197)+1-ROW(INDIRECT("1:"&amp;LEN(Binary!G197))),1),(2^(ROW(INDIRECT("1:"&amp;LEN(Binary!G197)))-1)))</f>
        <v>65492</v>
      </c>
      <c r="H197" s="2">
        <f ca="1">SUMPRODUCT(--MID(Binary!H197,LEN(Binary!H197)+1-ROW(INDIRECT("1:"&amp;LEN(Binary!H197))),1),(2^(ROW(INDIRECT("1:"&amp;LEN(Binary!H197)))-1)))</f>
        <v>18</v>
      </c>
      <c r="I197" s="2">
        <f ca="1">SUMPRODUCT(--MID(Binary!I197,LEN(Binary!I197)+1-ROW(INDIRECT("1:"&amp;LEN(Binary!I197))),1),(2^(ROW(INDIRECT("1:"&amp;LEN(Binary!I197)))-1)))</f>
        <v>66</v>
      </c>
      <c r="J197" s="2">
        <f ca="1">SUMPRODUCT(--MID(Binary!J197,LEN(Binary!J197)+1-ROW(INDIRECT("1:"&amp;LEN(Binary!J197))),1),(2^(ROW(INDIRECT("1:"&amp;LEN(Binary!J197)))-1)))</f>
        <v>65514</v>
      </c>
      <c r="K197" s="2">
        <f ca="1">SUMPRODUCT(--MID(Binary!K197,LEN(Binary!K197)+1-ROW(INDIRECT("1:"&amp;LEN(Binary!K197))),1),(2^(ROW(INDIRECT("1:"&amp;LEN(Binary!K197)))-1)))</f>
        <v>65501</v>
      </c>
      <c r="L197" s="2">
        <f ca="1">SUMPRODUCT(--MID(Binary!L197,LEN(Binary!L197)+1-ROW(INDIRECT("1:"&amp;LEN(Binary!L197))),1),(2^(ROW(INDIRECT("1:"&amp;LEN(Binary!L197)))-1)))</f>
        <v>65523</v>
      </c>
      <c r="M197" s="2">
        <f ca="1">SUMPRODUCT(--MID(Binary!M197,LEN(Binary!M197)+1-ROW(INDIRECT("1:"&amp;LEN(Binary!M197))),1),(2^(ROW(INDIRECT("1:"&amp;LEN(Binary!M197)))-1)))</f>
        <v>3156248146</v>
      </c>
      <c r="N197">
        <f t="shared" ca="1" si="20"/>
        <v>5.7571215820312496</v>
      </c>
      <c r="O197">
        <f t="shared" ca="1" si="21"/>
        <v>173.69791235973449</v>
      </c>
      <c r="P197">
        <f t="shared" ca="1" si="22"/>
        <v>30.110327930450438</v>
      </c>
      <c r="Q197">
        <f t="shared" ca="1" si="23"/>
        <v>33.211195916225961</v>
      </c>
      <c r="R197" s="7">
        <f ca="1">N197-coef!$B$1</f>
        <v>-9.9941796875047118E-4</v>
      </c>
      <c r="S197" s="7">
        <f ca="1">coef!$B$2*R197+coef!$C$2*R197^2+coef!$D$2*R197^3</f>
        <v>4.0191989057938953</v>
      </c>
      <c r="T197" s="7">
        <f ca="1">coef!$B$3+coef!$C$3*R197+coef!$D$3*R197^2</f>
        <v>-30870.632673908691</v>
      </c>
      <c r="U197" s="7">
        <f ca="1">coef!$B$4+coef!$C$4*R197</f>
        <v>4.0691999999999999E-2</v>
      </c>
      <c r="V197" s="7">
        <f ca="1">coef!$B$5+coef!$C$5*R197+coef!$D$5*R197^2+coef!$E$5*R197^3+coef!$F$5*Decimal!R197^4</f>
        <v>30.11801995395501</v>
      </c>
      <c r="W197" s="7">
        <f t="shared" ca="1" si="24"/>
        <v>-5.1098785968051175E-4</v>
      </c>
      <c r="X197" s="7">
        <f t="shared" ca="1" si="25"/>
        <v>15.774846518448573</v>
      </c>
      <c r="Y197" s="7">
        <f t="shared" ca="1" si="26"/>
        <v>108762.83429074737</v>
      </c>
    </row>
    <row r="198" spans="1:25">
      <c r="A198" s="2">
        <f ca="1">SUMPRODUCT(--MID(Binary!A198,LEN(Binary!A198)+1-ROW(INDIRECT("1:"&amp;LEN(Binary!A198))),1),(2^(ROW(INDIRECT("1:"&amp;LEN(Binary!A198)))-1)))</f>
        <v>414376346</v>
      </c>
      <c r="B198" s="2">
        <f ca="1">SUMPRODUCT(--MID(Binary!B198,LEN(Binary!B198)+1-ROW(INDIRECT("1:"&amp;LEN(Binary!B198))),1),(2^(ROW(INDIRECT("1:"&amp;LEN(Binary!B198)))-1)))</f>
        <v>0</v>
      </c>
      <c r="C198" s="2">
        <f ca="1">SUMPRODUCT(--MID(Binary!C198,LEN(Binary!C198)+1-ROW(INDIRECT("1:"&amp;LEN(Binary!C198))),1),(2^(ROW(INDIRECT("1:"&amp;LEN(Binary!C198)))-1)))</f>
        <v>602629375</v>
      </c>
      <c r="D198" s="2">
        <f ca="1">SUMPRODUCT(--MID(Binary!D198,LEN(Binary!D198)+1-ROW(INDIRECT("1:"&amp;LEN(Binary!D198))),1),(2^(ROW(INDIRECT("1:"&amp;LEN(Binary!D198)))-1)))</f>
        <v>0</v>
      </c>
      <c r="E198" s="2">
        <f ca="1">SUMPRODUCT(--MID(Binary!E198,LEN(Binary!E198)+1-ROW(INDIRECT("1:"&amp;LEN(Binary!E198))),1),(2^(ROW(INDIRECT("1:"&amp;LEN(Binary!E198)))-1)))</f>
        <v>33</v>
      </c>
      <c r="F198" s="2">
        <f ca="1">SUMPRODUCT(--MID(Binary!F198,LEN(Binary!F198)+1-ROW(INDIRECT("1:"&amp;LEN(Binary!F198))),1),(2^(ROW(INDIRECT("1:"&amp;LEN(Binary!F198)))-1)))</f>
        <v>23</v>
      </c>
      <c r="G198" s="2">
        <f ca="1">SUMPRODUCT(--MID(Binary!G198,LEN(Binary!G198)+1-ROW(INDIRECT("1:"&amp;LEN(Binary!G198))),1),(2^(ROW(INDIRECT("1:"&amp;LEN(Binary!G198)))-1)))</f>
        <v>53</v>
      </c>
      <c r="H198" s="2">
        <f ca="1">SUMPRODUCT(--MID(Binary!H198,LEN(Binary!H198)+1-ROW(INDIRECT("1:"&amp;LEN(Binary!H198))),1),(2^(ROW(INDIRECT("1:"&amp;LEN(Binary!H198)))-1)))</f>
        <v>65494</v>
      </c>
      <c r="I198" s="2">
        <f ca="1">SUMPRODUCT(--MID(Binary!I198,LEN(Binary!I198)+1-ROW(INDIRECT("1:"&amp;LEN(Binary!I198))),1),(2^(ROW(INDIRECT("1:"&amp;LEN(Binary!I198)))-1)))</f>
        <v>65503</v>
      </c>
      <c r="J198" s="2">
        <f ca="1">SUMPRODUCT(--MID(Binary!J198,LEN(Binary!J198)+1-ROW(INDIRECT("1:"&amp;LEN(Binary!J198))),1),(2^(ROW(INDIRECT("1:"&amp;LEN(Binary!J198)))-1)))</f>
        <v>15</v>
      </c>
      <c r="K198" s="2">
        <f ca="1">SUMPRODUCT(--MID(Binary!K198,LEN(Binary!K198)+1-ROW(INDIRECT("1:"&amp;LEN(Binary!K198))),1),(2^(ROW(INDIRECT("1:"&amp;LEN(Binary!K198)))-1)))</f>
        <v>29</v>
      </c>
      <c r="L198" s="2">
        <f ca="1">SUMPRODUCT(--MID(Binary!L198,LEN(Binary!L198)+1-ROW(INDIRECT("1:"&amp;LEN(Binary!L198))),1),(2^(ROW(INDIRECT("1:"&amp;LEN(Binary!L198)))-1)))</f>
        <v>65516</v>
      </c>
      <c r="M198" s="2">
        <f ca="1">SUMPRODUCT(--MID(Binary!M198,LEN(Binary!M198)+1-ROW(INDIRECT("1:"&amp;LEN(Binary!M198))),1),(2^(ROW(INDIRECT("1:"&amp;LEN(Binary!M198)))-1)))</f>
        <v>3156248103</v>
      </c>
      <c r="N198">
        <f t="shared" ca="1" si="20"/>
        <v>5.7571215724945066</v>
      </c>
      <c r="O198">
        <f t="shared" ca="1" si="21"/>
        <v>173.69791264746723</v>
      </c>
      <c r="P198">
        <f t="shared" ca="1" si="22"/>
        <v>30.110327520370483</v>
      </c>
      <c r="Q198">
        <f t="shared" ca="1" si="23"/>
        <v>33.211196368537401</v>
      </c>
      <c r="R198" s="7">
        <f ca="1">N198-coef!$B$1</f>
        <v>-9.9942750549342207E-4</v>
      </c>
      <c r="S198" s="7">
        <f ca="1">coef!$B$2*R198+coef!$C$2*R198^2+coef!$D$2*R198^3</f>
        <v>4.0192371475230075</v>
      </c>
      <c r="T198" s="7">
        <f ca="1">coef!$B$3+coef!$C$3*R198+coef!$D$3*R198^2</f>
        <v>-30870.632686869871</v>
      </c>
      <c r="U198" s="7">
        <f ca="1">coef!$B$4+coef!$C$4*R198</f>
        <v>4.0691999999999999E-2</v>
      </c>
      <c r="V198" s="7">
        <f ca="1">coef!$B$5+coef!$C$5*R198+coef!$D$5*R198^2+coef!$E$5*R198^3+coef!$F$5*Decimal!R198^4</f>
        <v>30.118019937826968</v>
      </c>
      <c r="W198" s="7">
        <f t="shared" ca="1" si="24"/>
        <v>-5.1101404055442501E-4</v>
      </c>
      <c r="X198" s="7">
        <f t="shared" ca="1" si="25"/>
        <v>15.775654778825412</v>
      </c>
      <c r="Y198" s="7">
        <f t="shared" ca="1" si="26"/>
        <v>108768.40700356757</v>
      </c>
    </row>
    <row r="199" spans="1:25">
      <c r="A199" s="2">
        <f ca="1">SUMPRODUCT(--MID(Binary!A199,LEN(Binary!A199)+1-ROW(INDIRECT("1:"&amp;LEN(Binary!A199))),1),(2^(ROW(INDIRECT("1:"&amp;LEN(Binary!A199)))-1)))</f>
        <v>414376418</v>
      </c>
      <c r="B199" s="2">
        <f ca="1">SUMPRODUCT(--MID(Binary!B199,LEN(Binary!B199)+1-ROW(INDIRECT("1:"&amp;LEN(Binary!B199))),1),(2^(ROW(INDIRECT("1:"&amp;LEN(Binary!B199)))-1)))</f>
        <v>0</v>
      </c>
      <c r="C199" s="2">
        <f ca="1">SUMPRODUCT(--MID(Binary!C199,LEN(Binary!C199)+1-ROW(INDIRECT("1:"&amp;LEN(Binary!C199))),1),(2^(ROW(INDIRECT("1:"&amp;LEN(Binary!C199)))-1)))</f>
        <v>602629375</v>
      </c>
      <c r="D199" s="2">
        <f ca="1">SUMPRODUCT(--MID(Binary!D199,LEN(Binary!D199)+1-ROW(INDIRECT("1:"&amp;LEN(Binary!D199))),1),(2^(ROW(INDIRECT("1:"&amp;LEN(Binary!D199)))-1)))</f>
        <v>0</v>
      </c>
      <c r="E199" s="2">
        <f ca="1">SUMPRODUCT(--MID(Binary!E199,LEN(Binary!E199)+1-ROW(INDIRECT("1:"&amp;LEN(Binary!E199))),1),(2^(ROW(INDIRECT("1:"&amp;LEN(Binary!E199)))-1)))</f>
        <v>65533</v>
      </c>
      <c r="F199" s="2">
        <f ca="1">SUMPRODUCT(--MID(Binary!F199,LEN(Binary!F199)+1-ROW(INDIRECT("1:"&amp;LEN(Binary!F199))),1),(2^(ROW(INDIRECT("1:"&amp;LEN(Binary!F199)))-1)))</f>
        <v>65525</v>
      </c>
      <c r="G199" s="2">
        <f ca="1">SUMPRODUCT(--MID(Binary!G199,LEN(Binary!G199)+1-ROW(INDIRECT("1:"&amp;LEN(Binary!G199))),1),(2^(ROW(INDIRECT("1:"&amp;LEN(Binary!G199)))-1)))</f>
        <v>65515</v>
      </c>
      <c r="H199" s="2">
        <f ca="1">SUMPRODUCT(--MID(Binary!H199,LEN(Binary!H199)+1-ROW(INDIRECT("1:"&amp;LEN(Binary!H199))),1),(2^(ROW(INDIRECT("1:"&amp;LEN(Binary!H199)))-1)))</f>
        <v>65504</v>
      </c>
      <c r="I199" s="2">
        <f ca="1">SUMPRODUCT(--MID(Binary!I199,LEN(Binary!I199)+1-ROW(INDIRECT("1:"&amp;LEN(Binary!I199))),1),(2^(ROW(INDIRECT("1:"&amp;LEN(Binary!I199)))-1)))</f>
        <v>11</v>
      </c>
      <c r="J199" s="2">
        <f ca="1">SUMPRODUCT(--MID(Binary!J199,LEN(Binary!J199)+1-ROW(INDIRECT("1:"&amp;LEN(Binary!J199))),1),(2^(ROW(INDIRECT("1:"&amp;LEN(Binary!J199)))-1)))</f>
        <v>20</v>
      </c>
      <c r="K199" s="2">
        <f ca="1">SUMPRODUCT(--MID(Binary!K199,LEN(Binary!K199)+1-ROW(INDIRECT("1:"&amp;LEN(Binary!K199))),1),(2^(ROW(INDIRECT("1:"&amp;LEN(Binary!K199)))-1)))</f>
        <v>65481</v>
      </c>
      <c r="L199" s="2">
        <f ca="1">SUMPRODUCT(--MID(Binary!L199,LEN(Binary!L199)+1-ROW(INDIRECT("1:"&amp;LEN(Binary!L199))),1),(2^(ROW(INDIRECT("1:"&amp;LEN(Binary!L199)))-1)))</f>
        <v>65501</v>
      </c>
      <c r="M199" s="2">
        <f ca="1">SUMPRODUCT(--MID(Binary!M199,LEN(Binary!M199)+1-ROW(INDIRECT("1:"&amp;LEN(Binary!M199))),1),(2^(ROW(INDIRECT("1:"&amp;LEN(Binary!M199)))-1)))</f>
        <v>3156248192</v>
      </c>
      <c r="N199">
        <f t="shared" ca="1" si="20"/>
        <v>5.7571215724945066</v>
      </c>
      <c r="O199">
        <f t="shared" ca="1" si="21"/>
        <v>173.69791264746723</v>
      </c>
      <c r="P199">
        <f t="shared" ca="1" si="22"/>
        <v>30.110328369140625</v>
      </c>
      <c r="Q199">
        <f t="shared" ca="1" si="23"/>
        <v>33.211195432357911</v>
      </c>
      <c r="R199" s="7">
        <f ca="1">N199-coef!$B$1</f>
        <v>-9.9942750549342207E-4</v>
      </c>
      <c r="S199" s="7">
        <f ca="1">coef!$B$2*R199+coef!$C$2*R199^2+coef!$D$2*R199^3</f>
        <v>4.0192371475230075</v>
      </c>
      <c r="T199" s="7">
        <f ca="1">coef!$B$3+coef!$C$3*R199+coef!$D$3*R199^2</f>
        <v>-30870.632686869871</v>
      </c>
      <c r="U199" s="7">
        <f ca="1">coef!$B$4+coef!$C$4*R199</f>
        <v>4.0691999999999999E-2</v>
      </c>
      <c r="V199" s="7">
        <f ca="1">coef!$B$5+coef!$C$5*R199+coef!$D$5*R199^2+coef!$E$5*R199^3+coef!$F$5*Decimal!R199^4</f>
        <v>30.118019937826968</v>
      </c>
      <c r="W199" s="7">
        <f t="shared" ca="1" si="24"/>
        <v>-5.1095763440334174E-4</v>
      </c>
      <c r="X199" s="7">
        <f t="shared" ca="1" si="25"/>
        <v>15.773913412840477</v>
      </c>
      <c r="Y199" s="7">
        <f t="shared" ca="1" si="26"/>
        <v>108756.40080751124</v>
      </c>
    </row>
    <row r="200" spans="1:25">
      <c r="A200" s="2">
        <f ca="1">SUMPRODUCT(--MID(Binary!A200,LEN(Binary!A200)+1-ROW(INDIRECT("1:"&amp;LEN(Binary!A200))),1),(2^(ROW(INDIRECT("1:"&amp;LEN(Binary!A200)))-1)))</f>
        <v>414376490</v>
      </c>
      <c r="B200" s="2">
        <f ca="1">SUMPRODUCT(--MID(Binary!B200,LEN(Binary!B200)+1-ROW(INDIRECT("1:"&amp;LEN(Binary!B200))),1),(2^(ROW(INDIRECT("1:"&amp;LEN(Binary!B200)))-1)))</f>
        <v>0</v>
      </c>
      <c r="C200" s="2">
        <f ca="1">SUMPRODUCT(--MID(Binary!C200,LEN(Binary!C200)+1-ROW(INDIRECT("1:"&amp;LEN(Binary!C200))),1),(2^(ROW(INDIRECT("1:"&amp;LEN(Binary!C200)))-1)))</f>
        <v>602629376</v>
      </c>
      <c r="D200" s="2">
        <f ca="1">SUMPRODUCT(--MID(Binary!D200,LEN(Binary!D200)+1-ROW(INDIRECT("1:"&amp;LEN(Binary!D200))),1),(2^(ROW(INDIRECT("1:"&amp;LEN(Binary!D200)))-1)))</f>
        <v>0</v>
      </c>
      <c r="E200" s="2">
        <f ca="1">SUMPRODUCT(--MID(Binary!E200,LEN(Binary!E200)+1-ROW(INDIRECT("1:"&amp;LEN(Binary!E200))),1),(2^(ROW(INDIRECT("1:"&amp;LEN(Binary!E200)))-1)))</f>
        <v>65468</v>
      </c>
      <c r="F200" s="2">
        <f ca="1">SUMPRODUCT(--MID(Binary!F200,LEN(Binary!F200)+1-ROW(INDIRECT("1:"&amp;LEN(Binary!F200))),1),(2^(ROW(INDIRECT("1:"&amp;LEN(Binary!F200)))-1)))</f>
        <v>65525</v>
      </c>
      <c r="G200" s="2">
        <f ca="1">SUMPRODUCT(--MID(Binary!G200,LEN(Binary!G200)+1-ROW(INDIRECT("1:"&amp;LEN(Binary!G200))),1),(2^(ROW(INDIRECT("1:"&amp;LEN(Binary!G200)))-1)))</f>
        <v>65532</v>
      </c>
      <c r="H200" s="2">
        <f ca="1">SUMPRODUCT(--MID(Binary!H200,LEN(Binary!H200)+1-ROW(INDIRECT("1:"&amp;LEN(Binary!H200))),1),(2^(ROW(INDIRECT("1:"&amp;LEN(Binary!H200)))-1)))</f>
        <v>65467</v>
      </c>
      <c r="I200" s="2">
        <f ca="1">SUMPRODUCT(--MID(Binary!I200,LEN(Binary!I200)+1-ROW(INDIRECT("1:"&amp;LEN(Binary!I200))),1),(2^(ROW(INDIRECT("1:"&amp;LEN(Binary!I200)))-1)))</f>
        <v>5</v>
      </c>
      <c r="J200" s="2">
        <f ca="1">SUMPRODUCT(--MID(Binary!J200,LEN(Binary!J200)+1-ROW(INDIRECT("1:"&amp;LEN(Binary!J200))),1),(2^(ROW(INDIRECT("1:"&amp;LEN(Binary!J200)))-1)))</f>
        <v>36</v>
      </c>
      <c r="K200" s="2">
        <f ca="1">SUMPRODUCT(--MID(Binary!K200,LEN(Binary!K200)+1-ROW(INDIRECT("1:"&amp;LEN(Binary!K200))),1),(2^(ROW(INDIRECT("1:"&amp;LEN(Binary!K200)))-1)))</f>
        <v>65529</v>
      </c>
      <c r="L200" s="2">
        <f ca="1">SUMPRODUCT(--MID(Binary!L200,LEN(Binary!L200)+1-ROW(INDIRECT("1:"&amp;LEN(Binary!L200))),1),(2^(ROW(INDIRECT("1:"&amp;LEN(Binary!L200)))-1)))</f>
        <v>32</v>
      </c>
      <c r="M200" s="2">
        <f ca="1">SUMPRODUCT(--MID(Binary!M200,LEN(Binary!M200)+1-ROW(INDIRECT("1:"&amp;LEN(Binary!M200))),1),(2^(ROW(INDIRECT("1:"&amp;LEN(Binary!M200)))-1)))</f>
        <v>3156248127</v>
      </c>
      <c r="N200">
        <f t="shared" ca="1" si="20"/>
        <v>5.7571215820312496</v>
      </c>
      <c r="O200">
        <f t="shared" ca="1" si="21"/>
        <v>173.69791235973449</v>
      </c>
      <c r="P200">
        <f t="shared" ca="1" si="22"/>
        <v>30.11032774925232</v>
      </c>
      <c r="Q200">
        <f t="shared" ca="1" si="23"/>
        <v>33.211196116084501</v>
      </c>
      <c r="R200" s="7">
        <f ca="1">N200-coef!$B$1</f>
        <v>-9.9941796875047118E-4</v>
      </c>
      <c r="S200" s="7">
        <f ca="1">coef!$B$2*R200+coef!$C$2*R200^2+coef!$D$2*R200^3</f>
        <v>4.0191989057938953</v>
      </c>
      <c r="T200" s="7">
        <f ca="1">coef!$B$3+coef!$C$3*R200+coef!$D$3*R200^2</f>
        <v>-30870.632673908691</v>
      </c>
      <c r="U200" s="7">
        <f ca="1">coef!$B$4+coef!$C$4*R200</f>
        <v>4.0691999999999999E-2</v>
      </c>
      <c r="V200" s="7">
        <f ca="1">coef!$B$5+coef!$C$5*R200+coef!$D$5*R200^2+coef!$E$5*R200^3+coef!$F$5*Decimal!R200^4</f>
        <v>30.11801995395501</v>
      </c>
      <c r="W200" s="7">
        <f t="shared" ca="1" si="24"/>
        <v>-5.1099990144320984E-4</v>
      </c>
      <c r="X200" s="7">
        <f t="shared" ca="1" si="25"/>
        <v>15.77521827074089</v>
      </c>
      <c r="Y200" s="7">
        <f t="shared" ca="1" si="26"/>
        <v>108765.39741127721</v>
      </c>
    </row>
    <row r="201" spans="1:25">
      <c r="A201" s="2">
        <f ca="1">SUMPRODUCT(--MID(Binary!A201,LEN(Binary!A201)+1-ROW(INDIRECT("1:"&amp;LEN(Binary!A201))),1),(2^(ROW(INDIRECT("1:"&amp;LEN(Binary!A201)))-1)))</f>
        <v>414376562</v>
      </c>
      <c r="B201" s="2">
        <f ca="1">SUMPRODUCT(--MID(Binary!B201,LEN(Binary!B201)+1-ROW(INDIRECT("1:"&amp;LEN(Binary!B201))),1),(2^(ROW(INDIRECT("1:"&amp;LEN(Binary!B201)))-1)))</f>
        <v>0</v>
      </c>
      <c r="C201" s="2">
        <f ca="1">SUMPRODUCT(--MID(Binary!C201,LEN(Binary!C201)+1-ROW(INDIRECT("1:"&amp;LEN(Binary!C201))),1),(2^(ROW(INDIRECT("1:"&amp;LEN(Binary!C201)))-1)))</f>
        <v>602629375</v>
      </c>
      <c r="D201" s="2">
        <f ca="1">SUMPRODUCT(--MID(Binary!D201,LEN(Binary!D201)+1-ROW(INDIRECT("1:"&amp;LEN(Binary!D201))),1),(2^(ROW(INDIRECT("1:"&amp;LEN(Binary!D201)))-1)))</f>
        <v>0</v>
      </c>
      <c r="E201" s="2">
        <f ca="1">SUMPRODUCT(--MID(Binary!E201,LEN(Binary!E201)+1-ROW(INDIRECT("1:"&amp;LEN(Binary!E201))),1),(2^(ROW(INDIRECT("1:"&amp;LEN(Binary!E201)))-1)))</f>
        <v>37</v>
      </c>
      <c r="F201" s="2">
        <f ca="1">SUMPRODUCT(--MID(Binary!F201,LEN(Binary!F201)+1-ROW(INDIRECT("1:"&amp;LEN(Binary!F201))),1),(2^(ROW(INDIRECT("1:"&amp;LEN(Binary!F201)))-1)))</f>
        <v>0</v>
      </c>
      <c r="G201" s="2">
        <f ca="1">SUMPRODUCT(--MID(Binary!G201,LEN(Binary!G201)+1-ROW(INDIRECT("1:"&amp;LEN(Binary!G201))),1),(2^(ROW(INDIRECT("1:"&amp;LEN(Binary!G201)))-1)))</f>
        <v>1</v>
      </c>
      <c r="H201" s="2">
        <f ca="1">SUMPRODUCT(--MID(Binary!H201,LEN(Binary!H201)+1-ROW(INDIRECT("1:"&amp;LEN(Binary!H201))),1),(2^(ROW(INDIRECT("1:"&amp;LEN(Binary!H201)))-1)))</f>
        <v>34</v>
      </c>
      <c r="I201" s="2">
        <f ca="1">SUMPRODUCT(--MID(Binary!I201,LEN(Binary!I201)+1-ROW(INDIRECT("1:"&amp;LEN(Binary!I201))),1),(2^(ROW(INDIRECT("1:"&amp;LEN(Binary!I201)))-1)))</f>
        <v>65509</v>
      </c>
      <c r="J201" s="2">
        <f ca="1">SUMPRODUCT(--MID(Binary!J201,LEN(Binary!J201)+1-ROW(INDIRECT("1:"&amp;LEN(Binary!J201))),1),(2^(ROW(INDIRECT("1:"&amp;LEN(Binary!J201)))-1)))</f>
        <v>65479</v>
      </c>
      <c r="K201" s="2">
        <f ca="1">SUMPRODUCT(--MID(Binary!K201,LEN(Binary!K201)+1-ROW(INDIRECT("1:"&amp;LEN(Binary!K201))),1),(2^(ROW(INDIRECT("1:"&amp;LEN(Binary!K201)))-1)))</f>
        <v>39</v>
      </c>
      <c r="L201" s="2">
        <f ca="1">SUMPRODUCT(--MID(Binary!L201,LEN(Binary!L201)+1-ROW(INDIRECT("1:"&amp;LEN(Binary!L201))),1),(2^(ROW(INDIRECT("1:"&amp;LEN(Binary!L201)))-1)))</f>
        <v>62</v>
      </c>
      <c r="M201" s="2">
        <f ca="1">SUMPRODUCT(--MID(Binary!M201,LEN(Binary!M201)+1-ROW(INDIRECT("1:"&amp;LEN(Binary!M201))),1),(2^(ROW(INDIRECT("1:"&amp;LEN(Binary!M201)))-1)))</f>
        <v>3156248075</v>
      </c>
      <c r="N201">
        <f t="shared" ca="1" si="20"/>
        <v>5.7571215724945066</v>
      </c>
      <c r="O201">
        <f t="shared" ca="1" si="21"/>
        <v>173.69791264746723</v>
      </c>
      <c r="P201">
        <f t="shared" ca="1" si="22"/>
        <v>30.110327253341676</v>
      </c>
      <c r="Q201">
        <f t="shared" ca="1" si="23"/>
        <v>33.211196663065792</v>
      </c>
      <c r="R201" s="7">
        <f ca="1">N201-coef!$B$1</f>
        <v>-9.9942750549342207E-4</v>
      </c>
      <c r="S201" s="7">
        <f ca="1">coef!$B$2*R201+coef!$C$2*R201^2+coef!$D$2*R201^3</f>
        <v>4.0192371475230075</v>
      </c>
      <c r="T201" s="7">
        <f ca="1">coef!$B$3+coef!$C$3*R201+coef!$D$3*R201^2</f>
        <v>-30870.632686869871</v>
      </c>
      <c r="U201" s="7">
        <f ca="1">coef!$B$4+coef!$C$4*R201</f>
        <v>4.0691999999999999E-2</v>
      </c>
      <c r="V201" s="7">
        <f ca="1">coef!$B$5+coef!$C$5*R201+coef!$D$5*R201^2+coef!$E$5*R201^3+coef!$F$5*Decimal!R201^4</f>
        <v>30.118019937826968</v>
      </c>
      <c r="W201" s="7">
        <f t="shared" ca="1" si="24"/>
        <v>-5.1103178631062285E-4</v>
      </c>
      <c r="X201" s="7">
        <f t="shared" ca="1" si="25"/>
        <v>15.776202624330191</v>
      </c>
      <c r="Y201" s="7">
        <f t="shared" ca="1" si="26"/>
        <v>108772.18423396937</v>
      </c>
    </row>
    <row r="202" spans="1:25">
      <c r="A202" s="2">
        <f ca="1">SUMPRODUCT(--MID(Binary!A202,LEN(Binary!A202)+1-ROW(INDIRECT("1:"&amp;LEN(Binary!A202))),1),(2^(ROW(INDIRECT("1:"&amp;LEN(Binary!A202)))-1)))</f>
        <v>414376634</v>
      </c>
      <c r="B202" s="2">
        <f ca="1">SUMPRODUCT(--MID(Binary!B202,LEN(Binary!B202)+1-ROW(INDIRECT("1:"&amp;LEN(Binary!B202))),1),(2^(ROW(INDIRECT("1:"&amp;LEN(Binary!B202)))-1)))</f>
        <v>0</v>
      </c>
      <c r="C202" s="2">
        <f ca="1">SUMPRODUCT(--MID(Binary!C202,LEN(Binary!C202)+1-ROW(INDIRECT("1:"&amp;LEN(Binary!C202))),1),(2^(ROW(INDIRECT("1:"&amp;LEN(Binary!C202)))-1)))</f>
        <v>602629376</v>
      </c>
      <c r="D202" s="2">
        <f ca="1">SUMPRODUCT(--MID(Binary!D202,LEN(Binary!D202)+1-ROW(INDIRECT("1:"&amp;LEN(Binary!D202))),1),(2^(ROW(INDIRECT("1:"&amp;LEN(Binary!D202)))-1)))</f>
        <v>0</v>
      </c>
      <c r="E202" s="2">
        <f ca="1">SUMPRODUCT(--MID(Binary!E202,LEN(Binary!E202)+1-ROW(INDIRECT("1:"&amp;LEN(Binary!E202))),1),(2^(ROW(INDIRECT("1:"&amp;LEN(Binary!E202)))-1)))</f>
        <v>65513</v>
      </c>
      <c r="F202" s="2">
        <f ca="1">SUMPRODUCT(--MID(Binary!F202,LEN(Binary!F202)+1-ROW(INDIRECT("1:"&amp;LEN(Binary!F202))),1),(2^(ROW(INDIRECT("1:"&amp;LEN(Binary!F202)))-1)))</f>
        <v>14</v>
      </c>
      <c r="G202" s="2">
        <f ca="1">SUMPRODUCT(--MID(Binary!G202,LEN(Binary!G202)+1-ROW(INDIRECT("1:"&amp;LEN(Binary!G202))),1),(2^(ROW(INDIRECT("1:"&amp;LEN(Binary!G202)))-1)))</f>
        <v>37</v>
      </c>
      <c r="H202" s="2">
        <f ca="1">SUMPRODUCT(--MID(Binary!H202,LEN(Binary!H202)+1-ROW(INDIRECT("1:"&amp;LEN(Binary!H202))),1),(2^(ROW(INDIRECT("1:"&amp;LEN(Binary!H202)))-1)))</f>
        <v>32</v>
      </c>
      <c r="I202" s="2">
        <f ca="1">SUMPRODUCT(--MID(Binary!I202,LEN(Binary!I202)+1-ROW(INDIRECT("1:"&amp;LEN(Binary!I202))),1),(2^(ROW(INDIRECT("1:"&amp;LEN(Binary!I202)))-1)))</f>
        <v>17</v>
      </c>
      <c r="J202" s="2">
        <f ca="1">SUMPRODUCT(--MID(Binary!J202,LEN(Binary!J202)+1-ROW(INDIRECT("1:"&amp;LEN(Binary!J202))),1),(2^(ROW(INDIRECT("1:"&amp;LEN(Binary!J202)))-1)))</f>
        <v>65519</v>
      </c>
      <c r="K202" s="2">
        <f ca="1">SUMPRODUCT(--MID(Binary!K202,LEN(Binary!K202)+1-ROW(INDIRECT("1:"&amp;LEN(Binary!K202))),1),(2^(ROW(INDIRECT("1:"&amp;LEN(Binary!K202)))-1)))</f>
        <v>65514</v>
      </c>
      <c r="L202" s="2">
        <f ca="1">SUMPRODUCT(--MID(Binary!L202,LEN(Binary!L202)+1-ROW(INDIRECT("1:"&amp;LEN(Binary!L202))),1),(2^(ROW(INDIRECT("1:"&amp;LEN(Binary!L202)))-1)))</f>
        <v>65484</v>
      </c>
      <c r="M202" s="2">
        <f ca="1">SUMPRODUCT(--MID(Binary!M202,LEN(Binary!M202)+1-ROW(INDIRECT("1:"&amp;LEN(Binary!M202))),1),(2^(ROW(INDIRECT("1:"&amp;LEN(Binary!M202)))-1)))</f>
        <v>3156248159</v>
      </c>
      <c r="N202">
        <f t="shared" ca="1" si="20"/>
        <v>5.7571215820312496</v>
      </c>
      <c r="O202">
        <f t="shared" ca="1" si="21"/>
        <v>173.69791235973449</v>
      </c>
      <c r="P202">
        <f t="shared" ca="1" si="22"/>
        <v>30.110328054428102</v>
      </c>
      <c r="Q202">
        <f t="shared" ca="1" si="23"/>
        <v>33.21119577948064</v>
      </c>
      <c r="R202" s="7">
        <f ca="1">N202-coef!$B$1</f>
        <v>-9.9941796875047118E-4</v>
      </c>
      <c r="S202" s="7">
        <f ca="1">coef!$B$2*R202+coef!$C$2*R202^2+coef!$D$2*R202^3</f>
        <v>4.0191989057938953</v>
      </c>
      <c r="T202" s="7">
        <f ca="1">coef!$B$3+coef!$C$3*R202+coef!$D$3*R202^2</f>
        <v>-30870.632673908691</v>
      </c>
      <c r="U202" s="7">
        <f ca="1">coef!$B$4+coef!$C$4*R202</f>
        <v>4.0691999999999999E-2</v>
      </c>
      <c r="V202" s="7">
        <f ca="1">coef!$B$5+coef!$C$5*R202+coef!$D$5*R202^2+coef!$E$5*R202^3+coef!$F$5*Decimal!R202^4</f>
        <v>30.11801995395501</v>
      </c>
      <c r="W202" s="7">
        <f t="shared" ca="1" si="24"/>
        <v>-5.1097962057977675E-4</v>
      </c>
      <c r="X202" s="7">
        <f t="shared" ca="1" si="25"/>
        <v>15.774592161619005</v>
      </c>
      <c r="Y202" s="7">
        <f t="shared" ca="1" si="26"/>
        <v>108761.08057671455</v>
      </c>
    </row>
    <row r="203" spans="1:25">
      <c r="A203" s="2">
        <f ca="1">SUMPRODUCT(--MID(Binary!A203,LEN(Binary!A203)+1-ROW(INDIRECT("1:"&amp;LEN(Binary!A203))),1),(2^(ROW(INDIRECT("1:"&amp;LEN(Binary!A203)))-1)))</f>
        <v>414376706</v>
      </c>
      <c r="B203" s="2">
        <f ca="1">SUMPRODUCT(--MID(Binary!B203,LEN(Binary!B203)+1-ROW(INDIRECT("1:"&amp;LEN(Binary!B203))),1),(2^(ROW(INDIRECT("1:"&amp;LEN(Binary!B203)))-1)))</f>
        <v>0</v>
      </c>
      <c r="C203" s="2">
        <f ca="1">SUMPRODUCT(--MID(Binary!C203,LEN(Binary!C203)+1-ROW(INDIRECT("1:"&amp;LEN(Binary!C203))),1),(2^(ROW(INDIRECT("1:"&amp;LEN(Binary!C203)))-1)))</f>
        <v>602629375</v>
      </c>
      <c r="D203" s="2">
        <f ca="1">SUMPRODUCT(--MID(Binary!D203,LEN(Binary!D203)+1-ROW(INDIRECT("1:"&amp;LEN(Binary!D203))),1),(2^(ROW(INDIRECT("1:"&amp;LEN(Binary!D203)))-1)))</f>
        <v>0</v>
      </c>
      <c r="E203" s="2">
        <f ca="1">SUMPRODUCT(--MID(Binary!E203,LEN(Binary!E203)+1-ROW(INDIRECT("1:"&amp;LEN(Binary!E203))),1),(2^(ROW(INDIRECT("1:"&amp;LEN(Binary!E203)))-1)))</f>
        <v>11</v>
      </c>
      <c r="F203" s="2">
        <f ca="1">SUMPRODUCT(--MID(Binary!F203,LEN(Binary!F203)+1-ROW(INDIRECT("1:"&amp;LEN(Binary!F203))),1),(2^(ROW(INDIRECT("1:"&amp;LEN(Binary!F203)))-1)))</f>
        <v>76</v>
      </c>
      <c r="G203" s="2">
        <f ca="1">SUMPRODUCT(--MID(Binary!G203,LEN(Binary!G203)+1-ROW(INDIRECT("1:"&amp;LEN(Binary!G203))),1),(2^(ROW(INDIRECT("1:"&amp;LEN(Binary!G203)))-1)))</f>
        <v>33</v>
      </c>
      <c r="H203" s="2">
        <f ca="1">SUMPRODUCT(--MID(Binary!H203,LEN(Binary!H203)+1-ROW(INDIRECT("1:"&amp;LEN(Binary!H203))),1),(2^(ROW(INDIRECT("1:"&amp;LEN(Binary!H203)))-1)))</f>
        <v>65500</v>
      </c>
      <c r="I203" s="2">
        <f ca="1">SUMPRODUCT(--MID(Binary!I203,LEN(Binary!I203)+1-ROW(INDIRECT("1:"&amp;LEN(Binary!I203))),1),(2^(ROW(INDIRECT("1:"&amp;LEN(Binary!I203)))-1)))</f>
        <v>65517</v>
      </c>
      <c r="J203" s="2">
        <f ca="1">SUMPRODUCT(--MID(Binary!J203,LEN(Binary!J203)+1-ROW(INDIRECT("1:"&amp;LEN(Binary!J203))),1),(2^(ROW(INDIRECT("1:"&amp;LEN(Binary!J203)))-1)))</f>
        <v>12</v>
      </c>
      <c r="K203" s="2">
        <f ca="1">SUMPRODUCT(--MID(Binary!K203,LEN(Binary!K203)+1-ROW(INDIRECT("1:"&amp;LEN(Binary!K203))),1),(2^(ROW(INDIRECT("1:"&amp;LEN(Binary!K203)))-1)))</f>
        <v>65512</v>
      </c>
      <c r="L203" s="2">
        <f ca="1">SUMPRODUCT(--MID(Binary!L203,LEN(Binary!L203)+1-ROW(INDIRECT("1:"&amp;LEN(Binary!L203))),1),(2^(ROW(INDIRECT("1:"&amp;LEN(Binary!L203)))-1)))</f>
        <v>65520</v>
      </c>
      <c r="M203" s="2">
        <f ca="1">SUMPRODUCT(--MID(Binary!M203,LEN(Binary!M203)+1-ROW(INDIRECT("1:"&amp;LEN(Binary!M203))),1),(2^(ROW(INDIRECT("1:"&amp;LEN(Binary!M203)))-1)))</f>
        <v>3156248111</v>
      </c>
      <c r="N203">
        <f t="shared" ca="1" si="20"/>
        <v>5.7571215724945066</v>
      </c>
      <c r="O203">
        <f t="shared" ca="1" si="21"/>
        <v>173.69791264746723</v>
      </c>
      <c r="P203">
        <f t="shared" ca="1" si="22"/>
        <v>30.11032759666443</v>
      </c>
      <c r="Q203">
        <f t="shared" ca="1" si="23"/>
        <v>33.211196284386432</v>
      </c>
      <c r="R203" s="7">
        <f ca="1">N203-coef!$B$1</f>
        <v>-9.9942750549342207E-4</v>
      </c>
      <c r="S203" s="7">
        <f ca="1">coef!$B$2*R203+coef!$C$2*R203^2+coef!$D$2*R203^3</f>
        <v>4.0192371475230075</v>
      </c>
      <c r="T203" s="7">
        <f ca="1">coef!$B$3+coef!$C$3*R203+coef!$D$3*R203^2</f>
        <v>-30870.632686869871</v>
      </c>
      <c r="U203" s="7">
        <f ca="1">coef!$B$4+coef!$C$4*R203</f>
        <v>4.0691999999999999E-2</v>
      </c>
      <c r="V203" s="7">
        <f ca="1">coef!$B$5+coef!$C$5*R203+coef!$D$5*R203^2+coef!$E$5*R203^3+coef!$F$5*Decimal!R203^4</f>
        <v>30.118019937826968</v>
      </c>
      <c r="W203" s="7">
        <f t="shared" ca="1" si="24"/>
        <v>-5.110089703384002E-4</v>
      </c>
      <c r="X203" s="7">
        <f t="shared" ca="1" si="25"/>
        <v>15.775498251539451</v>
      </c>
      <c r="Y203" s="7">
        <f t="shared" ca="1" si="26"/>
        <v>108767.32779488905</v>
      </c>
    </row>
    <row r="204" spans="1:25">
      <c r="A204" s="2">
        <f ca="1">SUMPRODUCT(--MID(Binary!A204,LEN(Binary!A204)+1-ROW(INDIRECT("1:"&amp;LEN(Binary!A204))),1),(2^(ROW(INDIRECT("1:"&amp;LEN(Binary!A204)))-1)))</f>
        <v>414376778</v>
      </c>
      <c r="B204" s="2">
        <f ca="1">SUMPRODUCT(--MID(Binary!B204,LEN(Binary!B204)+1-ROW(INDIRECT("1:"&amp;LEN(Binary!B204))),1),(2^(ROW(INDIRECT("1:"&amp;LEN(Binary!B204)))-1)))</f>
        <v>0</v>
      </c>
      <c r="C204" s="2">
        <f ca="1">SUMPRODUCT(--MID(Binary!C204,LEN(Binary!C204)+1-ROW(INDIRECT("1:"&amp;LEN(Binary!C204))),1),(2^(ROW(INDIRECT("1:"&amp;LEN(Binary!C204)))-1)))</f>
        <v>602629376</v>
      </c>
      <c r="D204" s="2">
        <f ca="1">SUMPRODUCT(--MID(Binary!D204,LEN(Binary!D204)+1-ROW(INDIRECT("1:"&amp;LEN(Binary!D204))),1),(2^(ROW(INDIRECT("1:"&amp;LEN(Binary!D204)))-1)))</f>
        <v>0</v>
      </c>
      <c r="E204" s="2">
        <f ca="1">SUMPRODUCT(--MID(Binary!E204,LEN(Binary!E204)+1-ROW(INDIRECT("1:"&amp;LEN(Binary!E204))),1),(2^(ROW(INDIRECT("1:"&amp;LEN(Binary!E204)))-1)))</f>
        <v>43</v>
      </c>
      <c r="F204" s="2">
        <f ca="1">SUMPRODUCT(--MID(Binary!F204,LEN(Binary!F204)+1-ROW(INDIRECT("1:"&amp;LEN(Binary!F204))),1),(2^(ROW(INDIRECT("1:"&amp;LEN(Binary!F204)))-1)))</f>
        <v>56</v>
      </c>
      <c r="G204" s="2">
        <f ca="1">SUMPRODUCT(--MID(Binary!G204,LEN(Binary!G204)+1-ROW(INDIRECT("1:"&amp;LEN(Binary!G204))),1),(2^(ROW(INDIRECT("1:"&amp;LEN(Binary!G204)))-1)))</f>
        <v>65517</v>
      </c>
      <c r="H204" s="2">
        <f ca="1">SUMPRODUCT(--MID(Binary!H204,LEN(Binary!H204)+1-ROW(INDIRECT("1:"&amp;LEN(Binary!H204))),1),(2^(ROW(INDIRECT("1:"&amp;LEN(Binary!H204)))-1)))</f>
        <v>65430</v>
      </c>
      <c r="I204" s="2">
        <f ca="1">SUMPRODUCT(--MID(Binary!I204,LEN(Binary!I204)+1-ROW(INDIRECT("1:"&amp;LEN(Binary!I204))),1),(2^(ROW(INDIRECT("1:"&amp;LEN(Binary!I204)))-1)))</f>
        <v>65531</v>
      </c>
      <c r="J204" s="2">
        <f ca="1">SUMPRODUCT(--MID(Binary!J204,LEN(Binary!J204)+1-ROW(INDIRECT("1:"&amp;LEN(Binary!J204))),1),(2^(ROW(INDIRECT("1:"&amp;LEN(Binary!J204)))-1)))</f>
        <v>34</v>
      </c>
      <c r="K204" s="2">
        <f ca="1">SUMPRODUCT(--MID(Binary!K204,LEN(Binary!K204)+1-ROW(INDIRECT("1:"&amp;LEN(Binary!K204))),1),(2^(ROW(INDIRECT("1:"&amp;LEN(Binary!K204)))-1)))</f>
        <v>65492</v>
      </c>
      <c r="L204" s="2">
        <f ca="1">SUMPRODUCT(--MID(Binary!L204,LEN(Binary!L204)+1-ROW(INDIRECT("1:"&amp;LEN(Binary!L204))),1),(2^(ROW(INDIRECT("1:"&amp;LEN(Binary!L204)))-1)))</f>
        <v>12</v>
      </c>
      <c r="M204" s="2">
        <f ca="1">SUMPRODUCT(--MID(Binary!M204,LEN(Binary!M204)+1-ROW(INDIRECT("1:"&amp;LEN(Binary!M204))),1),(2^(ROW(INDIRECT("1:"&amp;LEN(Binary!M204)))-1)))</f>
        <v>3156248151</v>
      </c>
      <c r="N204">
        <f t="shared" ca="1" si="20"/>
        <v>5.7571215820312496</v>
      </c>
      <c r="O204">
        <f t="shared" ca="1" si="21"/>
        <v>173.69791235973449</v>
      </c>
      <c r="P204">
        <f t="shared" ca="1" si="22"/>
        <v>30.110327978134155</v>
      </c>
      <c r="Q204">
        <f t="shared" ca="1" si="23"/>
        <v>33.211195863631602</v>
      </c>
      <c r="R204" s="7">
        <f ca="1">N204-coef!$B$1</f>
        <v>-9.9941796875047118E-4</v>
      </c>
      <c r="S204" s="7">
        <f ca="1">coef!$B$2*R204+coef!$C$2*R204^2+coef!$D$2*R204^3</f>
        <v>4.0191989057938953</v>
      </c>
      <c r="T204" s="7">
        <f ca="1">coef!$B$3+coef!$C$3*R204+coef!$D$3*R204^2</f>
        <v>-30870.632673908691</v>
      </c>
      <c r="U204" s="7">
        <f ca="1">coef!$B$4+coef!$C$4*R204</f>
        <v>4.0691999999999999E-2</v>
      </c>
      <c r="V204" s="7">
        <f ca="1">coef!$B$5+coef!$C$5*R204+coef!$D$5*R204^2+coef!$E$5*R204^3+coef!$F$5*Decimal!R204^4</f>
        <v>30.11801995395501</v>
      </c>
      <c r="W204" s="7">
        <f t="shared" ca="1" si="24"/>
        <v>-5.1098469079580155E-4</v>
      </c>
      <c r="X204" s="7">
        <f t="shared" ca="1" si="25"/>
        <v>15.774748688904518</v>
      </c>
      <c r="Y204" s="7">
        <f t="shared" ca="1" si="26"/>
        <v>108762.15978538997</v>
      </c>
    </row>
    <row r="205" spans="1:25">
      <c r="A205" s="2">
        <f ca="1">SUMPRODUCT(--MID(Binary!A205,LEN(Binary!A205)+1-ROW(INDIRECT("1:"&amp;LEN(Binary!A205))),1),(2^(ROW(INDIRECT("1:"&amp;LEN(Binary!A205)))-1)))</f>
        <v>414376850</v>
      </c>
      <c r="B205" s="2">
        <f ca="1">SUMPRODUCT(--MID(Binary!B205,LEN(Binary!B205)+1-ROW(INDIRECT("1:"&amp;LEN(Binary!B205))),1),(2^(ROW(INDIRECT("1:"&amp;LEN(Binary!B205)))-1)))</f>
        <v>0</v>
      </c>
      <c r="C205" s="2">
        <f ca="1">SUMPRODUCT(--MID(Binary!C205,LEN(Binary!C205)+1-ROW(INDIRECT("1:"&amp;LEN(Binary!C205))),1),(2^(ROW(INDIRECT("1:"&amp;LEN(Binary!C205)))-1)))</f>
        <v>602629375</v>
      </c>
      <c r="D205" s="2">
        <f ca="1">SUMPRODUCT(--MID(Binary!D205,LEN(Binary!D205)+1-ROW(INDIRECT("1:"&amp;LEN(Binary!D205))),1),(2^(ROW(INDIRECT("1:"&amp;LEN(Binary!D205)))-1)))</f>
        <v>0</v>
      </c>
      <c r="E205" s="2">
        <f ca="1">SUMPRODUCT(--MID(Binary!E205,LEN(Binary!E205)+1-ROW(INDIRECT("1:"&amp;LEN(Binary!E205))),1),(2^(ROW(INDIRECT("1:"&amp;LEN(Binary!E205)))-1)))</f>
        <v>7</v>
      </c>
      <c r="F205" s="2">
        <f ca="1">SUMPRODUCT(--MID(Binary!F205,LEN(Binary!F205)+1-ROW(INDIRECT("1:"&amp;LEN(Binary!F205))),1),(2^(ROW(INDIRECT("1:"&amp;LEN(Binary!F205)))-1)))</f>
        <v>9</v>
      </c>
      <c r="G205" s="2">
        <f ca="1">SUMPRODUCT(--MID(Binary!G205,LEN(Binary!G205)+1-ROW(INDIRECT("1:"&amp;LEN(Binary!G205))),1),(2^(ROW(INDIRECT("1:"&amp;LEN(Binary!G205)))-1)))</f>
        <v>65515</v>
      </c>
      <c r="H205" s="2">
        <f ca="1">SUMPRODUCT(--MID(Binary!H205,LEN(Binary!H205)+1-ROW(INDIRECT("1:"&amp;LEN(Binary!H205))),1),(2^(ROW(INDIRECT("1:"&amp;LEN(Binary!H205)))-1)))</f>
        <v>8</v>
      </c>
      <c r="I205" s="2">
        <f ca="1">SUMPRODUCT(--MID(Binary!I205,LEN(Binary!I205)+1-ROW(INDIRECT("1:"&amp;LEN(Binary!I205))),1),(2^(ROW(INDIRECT("1:"&amp;LEN(Binary!I205)))-1)))</f>
        <v>65522</v>
      </c>
      <c r="J205" s="2">
        <f ca="1">SUMPRODUCT(--MID(Binary!J205,LEN(Binary!J205)+1-ROW(INDIRECT("1:"&amp;LEN(Binary!J205))),1),(2^(ROW(INDIRECT("1:"&amp;LEN(Binary!J205)))-1)))</f>
        <v>65521</v>
      </c>
      <c r="K205" s="2">
        <f ca="1">SUMPRODUCT(--MID(Binary!K205,LEN(Binary!K205)+1-ROW(INDIRECT("1:"&amp;LEN(Binary!K205))),1),(2^(ROW(INDIRECT("1:"&amp;LEN(Binary!K205)))-1)))</f>
        <v>9</v>
      </c>
      <c r="L205" s="2">
        <f ca="1">SUMPRODUCT(--MID(Binary!L205,LEN(Binary!L205)+1-ROW(INDIRECT("1:"&amp;LEN(Binary!L205))),1),(2^(ROW(INDIRECT("1:"&amp;LEN(Binary!L205)))-1)))</f>
        <v>14</v>
      </c>
      <c r="M205" s="2">
        <f ca="1">SUMPRODUCT(--MID(Binary!M205,LEN(Binary!M205)+1-ROW(INDIRECT("1:"&amp;LEN(Binary!M205))),1),(2^(ROW(INDIRECT("1:"&amp;LEN(Binary!M205)))-1)))</f>
        <v>3156248112</v>
      </c>
      <c r="N205">
        <f t="shared" ca="1" si="20"/>
        <v>5.7571215724945066</v>
      </c>
      <c r="O205">
        <f t="shared" ca="1" si="21"/>
        <v>173.69791264746723</v>
      </c>
      <c r="P205">
        <f t="shared" ca="1" si="22"/>
        <v>30.110327606201171</v>
      </c>
      <c r="Q205">
        <f t="shared" ca="1" si="23"/>
        <v>33.211196273867564</v>
      </c>
      <c r="R205" s="7">
        <f ca="1">N205-coef!$B$1</f>
        <v>-9.9942750549342207E-4</v>
      </c>
      <c r="S205" s="7">
        <f ca="1">coef!$B$2*R205+coef!$C$2*R205^2+coef!$D$2*R205^3</f>
        <v>4.0192371475230075</v>
      </c>
      <c r="T205" s="7">
        <f ca="1">coef!$B$3+coef!$C$3*R205+coef!$D$3*R205^2</f>
        <v>-30870.632686869871</v>
      </c>
      <c r="U205" s="7">
        <f ca="1">coef!$B$4+coef!$C$4*R205</f>
        <v>4.0691999999999999E-2</v>
      </c>
      <c r="V205" s="7">
        <f ca="1">coef!$B$5+coef!$C$5*R205+coef!$D$5*R205^2+coef!$E$5*R205^3+coef!$F$5*Decimal!R205^4</f>
        <v>30.118019937826968</v>
      </c>
      <c r="W205" s="7">
        <f t="shared" ca="1" si="24"/>
        <v>-5.1100833656136935E-4</v>
      </c>
      <c r="X205" s="7">
        <f t="shared" ca="1" si="25"/>
        <v>15.775478685627856</v>
      </c>
      <c r="Y205" s="7">
        <f t="shared" ca="1" si="26"/>
        <v>108767.19289379838</v>
      </c>
    </row>
    <row r="206" spans="1:25">
      <c r="A206" s="2">
        <f ca="1">SUMPRODUCT(--MID(Binary!A206,LEN(Binary!A206)+1-ROW(INDIRECT("1:"&amp;LEN(Binary!A206))),1),(2^(ROW(INDIRECT("1:"&amp;LEN(Binary!A206)))-1)))</f>
        <v>414376922</v>
      </c>
      <c r="B206" s="2">
        <f ca="1">SUMPRODUCT(--MID(Binary!B206,LEN(Binary!B206)+1-ROW(INDIRECT("1:"&amp;LEN(Binary!B206))),1),(2^(ROW(INDIRECT("1:"&amp;LEN(Binary!B206)))-1)))</f>
        <v>0</v>
      </c>
      <c r="C206" s="2">
        <f ca="1">SUMPRODUCT(--MID(Binary!C206,LEN(Binary!C206)+1-ROW(INDIRECT("1:"&amp;LEN(Binary!C206))),1),(2^(ROW(INDIRECT("1:"&amp;LEN(Binary!C206)))-1)))</f>
        <v>602629375</v>
      </c>
      <c r="D206" s="2">
        <f ca="1">SUMPRODUCT(--MID(Binary!D206,LEN(Binary!D206)+1-ROW(INDIRECT("1:"&amp;LEN(Binary!D206))),1),(2^(ROW(INDIRECT("1:"&amp;LEN(Binary!D206)))-1)))</f>
        <v>0</v>
      </c>
      <c r="E206" s="2">
        <f ca="1">SUMPRODUCT(--MID(Binary!E206,LEN(Binary!E206)+1-ROW(INDIRECT("1:"&amp;LEN(Binary!E206))),1),(2^(ROW(INDIRECT("1:"&amp;LEN(Binary!E206)))-1)))</f>
        <v>50</v>
      </c>
      <c r="F206" s="2">
        <f ca="1">SUMPRODUCT(--MID(Binary!F206,LEN(Binary!F206)+1-ROW(INDIRECT("1:"&amp;LEN(Binary!F206))),1),(2^(ROW(INDIRECT("1:"&amp;LEN(Binary!F206)))-1)))</f>
        <v>14</v>
      </c>
      <c r="G206" s="2">
        <f ca="1">SUMPRODUCT(--MID(Binary!G206,LEN(Binary!G206)+1-ROW(INDIRECT("1:"&amp;LEN(Binary!G206))),1),(2^(ROW(INDIRECT("1:"&amp;LEN(Binary!G206)))-1)))</f>
        <v>65513</v>
      </c>
      <c r="H206" s="2">
        <f ca="1">SUMPRODUCT(--MID(Binary!H206,LEN(Binary!H206)+1-ROW(INDIRECT("1:"&amp;LEN(Binary!H206))),1),(2^(ROW(INDIRECT("1:"&amp;LEN(Binary!H206)))-1)))</f>
        <v>4</v>
      </c>
      <c r="I206" s="2">
        <f ca="1">SUMPRODUCT(--MID(Binary!I206,LEN(Binary!I206)+1-ROW(INDIRECT("1:"&amp;LEN(Binary!I206))),1),(2^(ROW(INDIRECT("1:"&amp;LEN(Binary!I206)))-1)))</f>
        <v>65532</v>
      </c>
      <c r="J206" s="2">
        <f ca="1">SUMPRODUCT(--MID(Binary!J206,LEN(Binary!J206)+1-ROW(INDIRECT("1:"&amp;LEN(Binary!J206))),1),(2^(ROW(INDIRECT("1:"&amp;LEN(Binary!J206)))-1)))</f>
        <v>65514</v>
      </c>
      <c r="K206" s="2">
        <f ca="1">SUMPRODUCT(--MID(Binary!K206,LEN(Binary!K206)+1-ROW(INDIRECT("1:"&amp;LEN(Binary!K206))),1),(2^(ROW(INDIRECT("1:"&amp;LEN(Binary!K206)))-1)))</f>
        <v>65511</v>
      </c>
      <c r="L206" s="2">
        <f ca="1">SUMPRODUCT(--MID(Binary!L206,LEN(Binary!L206)+1-ROW(INDIRECT("1:"&amp;LEN(Binary!L206))),1),(2^(ROW(INDIRECT("1:"&amp;LEN(Binary!L206)))-1)))</f>
        <v>1</v>
      </c>
      <c r="M206" s="2">
        <f ca="1">SUMPRODUCT(--MID(Binary!M206,LEN(Binary!M206)+1-ROW(INDIRECT("1:"&amp;LEN(Binary!M206))),1),(2^(ROW(INDIRECT("1:"&amp;LEN(Binary!M206)))-1)))</f>
        <v>3156248149</v>
      </c>
      <c r="N206">
        <f t="shared" ca="1" si="20"/>
        <v>5.7571215724945066</v>
      </c>
      <c r="O206">
        <f t="shared" ca="1" si="21"/>
        <v>173.69791264746723</v>
      </c>
      <c r="P206">
        <f t="shared" ca="1" si="22"/>
        <v>30.110327959060669</v>
      </c>
      <c r="Q206">
        <f t="shared" ca="1" si="23"/>
        <v>33.211195884669344</v>
      </c>
      <c r="R206" s="7">
        <f ca="1">N206-coef!$B$1</f>
        <v>-9.9942750549342207E-4</v>
      </c>
      <c r="S206" s="7">
        <f ca="1">coef!$B$2*R206+coef!$C$2*R206^2+coef!$D$2*R206^3</f>
        <v>4.0192371475230075</v>
      </c>
      <c r="T206" s="7">
        <f ca="1">coef!$B$3+coef!$C$3*R206+coef!$D$3*R206^2</f>
        <v>-30870.632686869871</v>
      </c>
      <c r="U206" s="7">
        <f ca="1">coef!$B$4+coef!$C$4*R206</f>
        <v>4.0691999999999999E-2</v>
      </c>
      <c r="V206" s="7">
        <f ca="1">coef!$B$5+coef!$C$5*R206+coef!$D$5*R206^2+coef!$E$5*R206^3+coef!$F$5*Decimal!R206^4</f>
        <v>30.118019937826968</v>
      </c>
      <c r="W206" s="7">
        <f t="shared" ca="1" si="24"/>
        <v>-5.1098488681300402E-4</v>
      </c>
      <c r="X206" s="7">
        <f t="shared" ca="1" si="25"/>
        <v>15.774754746954324</v>
      </c>
      <c r="Y206" s="7">
        <f t="shared" ca="1" si="26"/>
        <v>108762.20155382597</v>
      </c>
    </row>
    <row r="207" spans="1:25">
      <c r="A207" s="2">
        <f ca="1">SUMPRODUCT(--MID(Binary!A207,LEN(Binary!A207)+1-ROW(INDIRECT("1:"&amp;LEN(Binary!A207))),1),(2^(ROW(INDIRECT("1:"&amp;LEN(Binary!A207)))-1)))</f>
        <v>414376994</v>
      </c>
      <c r="B207" s="2">
        <f ca="1">SUMPRODUCT(--MID(Binary!B207,LEN(Binary!B207)+1-ROW(INDIRECT("1:"&amp;LEN(Binary!B207))),1),(2^(ROW(INDIRECT("1:"&amp;LEN(Binary!B207)))-1)))</f>
        <v>0</v>
      </c>
      <c r="C207" s="2">
        <f ca="1">SUMPRODUCT(--MID(Binary!C207,LEN(Binary!C207)+1-ROW(INDIRECT("1:"&amp;LEN(Binary!C207))),1),(2^(ROW(INDIRECT("1:"&amp;LEN(Binary!C207)))-1)))</f>
        <v>602629375</v>
      </c>
      <c r="D207" s="2">
        <f ca="1">SUMPRODUCT(--MID(Binary!D207,LEN(Binary!D207)+1-ROW(INDIRECT("1:"&amp;LEN(Binary!D207))),1),(2^(ROW(INDIRECT("1:"&amp;LEN(Binary!D207)))-1)))</f>
        <v>0</v>
      </c>
      <c r="E207" s="2">
        <f ca="1">SUMPRODUCT(--MID(Binary!E207,LEN(Binary!E207)+1-ROW(INDIRECT("1:"&amp;LEN(Binary!E207))),1),(2^(ROW(INDIRECT("1:"&amp;LEN(Binary!E207)))-1)))</f>
        <v>65505</v>
      </c>
      <c r="F207" s="2">
        <f ca="1">SUMPRODUCT(--MID(Binary!F207,LEN(Binary!F207)+1-ROW(INDIRECT("1:"&amp;LEN(Binary!F207))),1),(2^(ROW(INDIRECT("1:"&amp;LEN(Binary!F207)))-1)))</f>
        <v>30</v>
      </c>
      <c r="G207" s="2">
        <f ca="1">SUMPRODUCT(--MID(Binary!G207,LEN(Binary!G207)+1-ROW(INDIRECT("1:"&amp;LEN(Binary!G207))),1),(2^(ROW(INDIRECT("1:"&amp;LEN(Binary!G207)))-1)))</f>
        <v>50</v>
      </c>
      <c r="H207" s="2">
        <f ca="1">SUMPRODUCT(--MID(Binary!H207,LEN(Binary!H207)+1-ROW(INDIRECT("1:"&amp;LEN(Binary!H207))),1),(2^(ROW(INDIRECT("1:"&amp;LEN(Binary!H207)))-1)))</f>
        <v>6</v>
      </c>
      <c r="I207" s="2">
        <f ca="1">SUMPRODUCT(--MID(Binary!I207,LEN(Binary!I207)+1-ROW(INDIRECT("1:"&amp;LEN(Binary!I207))),1),(2^(ROW(INDIRECT("1:"&amp;LEN(Binary!I207)))-1)))</f>
        <v>65492</v>
      </c>
      <c r="J207" s="2">
        <f ca="1">SUMPRODUCT(--MID(Binary!J207,LEN(Binary!J207)+1-ROW(INDIRECT("1:"&amp;LEN(Binary!J207))),1),(2^(ROW(INDIRECT("1:"&amp;LEN(Binary!J207)))-1)))</f>
        <v>65521</v>
      </c>
      <c r="K207" s="2">
        <f ca="1">SUMPRODUCT(--MID(Binary!K207,LEN(Binary!K207)+1-ROW(INDIRECT("1:"&amp;LEN(Binary!K207))),1),(2^(ROW(INDIRECT("1:"&amp;LEN(Binary!K207)))-1)))</f>
        <v>43</v>
      </c>
      <c r="L207" s="2">
        <f ca="1">SUMPRODUCT(--MID(Binary!L207,LEN(Binary!L207)+1-ROW(INDIRECT("1:"&amp;LEN(Binary!L207))),1),(2^(ROW(INDIRECT("1:"&amp;LEN(Binary!L207)))-1)))</f>
        <v>65516</v>
      </c>
      <c r="M207" s="2">
        <f ca="1">SUMPRODUCT(--MID(Binary!M207,LEN(Binary!M207)+1-ROW(INDIRECT("1:"&amp;LEN(Binary!M207))),1),(2^(ROW(INDIRECT("1:"&amp;LEN(Binary!M207)))-1)))</f>
        <v>3156248108</v>
      </c>
      <c r="N207">
        <f t="shared" ca="1" si="20"/>
        <v>5.7571215724945066</v>
      </c>
      <c r="O207">
        <f t="shared" ca="1" si="21"/>
        <v>173.69791264746723</v>
      </c>
      <c r="P207">
        <f t="shared" ca="1" si="22"/>
        <v>30.110327568054199</v>
      </c>
      <c r="Q207">
        <f t="shared" ca="1" si="23"/>
        <v>33.211196315943049</v>
      </c>
      <c r="R207" s="7">
        <f ca="1">N207-coef!$B$1</f>
        <v>-9.9942750549342207E-4</v>
      </c>
      <c r="S207" s="7">
        <f ca="1">coef!$B$2*R207+coef!$C$2*R207^2+coef!$D$2*R207^3</f>
        <v>4.0192371475230075</v>
      </c>
      <c r="T207" s="7">
        <f ca="1">coef!$B$3+coef!$C$3*R207+coef!$D$3*R207^2</f>
        <v>-30870.632686869871</v>
      </c>
      <c r="U207" s="7">
        <f ca="1">coef!$B$4+coef!$C$4*R207</f>
        <v>4.0691999999999999E-2</v>
      </c>
      <c r="V207" s="7">
        <f ca="1">coef!$B$5+coef!$C$5*R207+coef!$D$5*R207^2+coef!$E$5*R207^3+coef!$F$5*Decimal!R207^4</f>
        <v>30.118019937826968</v>
      </c>
      <c r="W207" s="7">
        <f t="shared" ca="1" si="24"/>
        <v>-5.1101087166927073E-4</v>
      </c>
      <c r="X207" s="7">
        <f t="shared" ca="1" si="25"/>
        <v>15.775556949267395</v>
      </c>
      <c r="Y207" s="7">
        <f t="shared" ca="1" si="26"/>
        <v>108767.73249811391</v>
      </c>
    </row>
    <row r="208" spans="1:25">
      <c r="A208" s="2">
        <f ca="1">SUMPRODUCT(--MID(Binary!A208,LEN(Binary!A208)+1-ROW(INDIRECT("1:"&amp;LEN(Binary!A208))),1),(2^(ROW(INDIRECT("1:"&amp;LEN(Binary!A208)))-1)))</f>
        <v>414377066</v>
      </c>
      <c r="B208" s="2">
        <f ca="1">SUMPRODUCT(--MID(Binary!B208,LEN(Binary!B208)+1-ROW(INDIRECT("1:"&amp;LEN(Binary!B208))),1),(2^(ROW(INDIRECT("1:"&amp;LEN(Binary!B208)))-1)))</f>
        <v>0</v>
      </c>
      <c r="C208" s="2">
        <f ca="1">SUMPRODUCT(--MID(Binary!C208,LEN(Binary!C208)+1-ROW(INDIRECT("1:"&amp;LEN(Binary!C208))),1),(2^(ROW(INDIRECT("1:"&amp;LEN(Binary!C208)))-1)))</f>
        <v>602629375</v>
      </c>
      <c r="D208" s="2">
        <f ca="1">SUMPRODUCT(--MID(Binary!D208,LEN(Binary!D208)+1-ROW(INDIRECT("1:"&amp;LEN(Binary!D208))),1),(2^(ROW(INDIRECT("1:"&amp;LEN(Binary!D208)))-1)))</f>
        <v>0</v>
      </c>
      <c r="E208" s="2">
        <f ca="1">SUMPRODUCT(--MID(Binary!E208,LEN(Binary!E208)+1-ROW(INDIRECT("1:"&amp;LEN(Binary!E208))),1),(2^(ROW(INDIRECT("1:"&amp;LEN(Binary!E208)))-1)))</f>
        <v>48</v>
      </c>
      <c r="F208" s="2">
        <f ca="1">SUMPRODUCT(--MID(Binary!F208,LEN(Binary!F208)+1-ROW(INDIRECT("1:"&amp;LEN(Binary!F208))),1),(2^(ROW(INDIRECT("1:"&amp;LEN(Binary!F208)))-1)))</f>
        <v>65</v>
      </c>
      <c r="G208" s="2">
        <f ca="1">SUMPRODUCT(--MID(Binary!G208,LEN(Binary!G208)+1-ROW(INDIRECT("1:"&amp;LEN(Binary!G208))),1),(2^(ROW(INDIRECT("1:"&amp;LEN(Binary!G208)))-1)))</f>
        <v>15</v>
      </c>
      <c r="H208" s="2">
        <f ca="1">SUMPRODUCT(--MID(Binary!H208,LEN(Binary!H208)+1-ROW(INDIRECT("1:"&amp;LEN(Binary!H208))),1),(2^(ROW(INDIRECT("1:"&amp;LEN(Binary!H208)))-1)))</f>
        <v>65519</v>
      </c>
      <c r="I208" s="2">
        <f ca="1">SUMPRODUCT(--MID(Binary!I208,LEN(Binary!I208)+1-ROW(INDIRECT("1:"&amp;LEN(Binary!I208))),1),(2^(ROW(INDIRECT("1:"&amp;LEN(Binary!I208)))-1)))</f>
        <v>21</v>
      </c>
      <c r="J208" s="2">
        <f ca="1">SUMPRODUCT(--MID(Binary!J208,LEN(Binary!J208)+1-ROW(INDIRECT("1:"&amp;LEN(Binary!J208))),1),(2^(ROW(INDIRECT("1:"&amp;LEN(Binary!J208)))-1)))</f>
        <v>65495</v>
      </c>
      <c r="K208" s="2">
        <f ca="1">SUMPRODUCT(--MID(Binary!K208,LEN(Binary!K208)+1-ROW(INDIRECT("1:"&amp;LEN(Binary!K208))),1),(2^(ROW(INDIRECT("1:"&amp;LEN(Binary!K208)))-1)))</f>
        <v>65496</v>
      </c>
      <c r="L208" s="2">
        <f ca="1">SUMPRODUCT(--MID(Binary!L208,LEN(Binary!L208)+1-ROW(INDIRECT("1:"&amp;LEN(Binary!L208))),1),(2^(ROW(INDIRECT("1:"&amp;LEN(Binary!L208)))-1)))</f>
        <v>4</v>
      </c>
      <c r="M208" s="2">
        <f ca="1">SUMPRODUCT(--MID(Binary!M208,LEN(Binary!M208)+1-ROW(INDIRECT("1:"&amp;LEN(Binary!M208))),1),(2^(ROW(INDIRECT("1:"&amp;LEN(Binary!M208)))-1)))</f>
        <v>3156248108</v>
      </c>
      <c r="N208">
        <f t="shared" ref="N208:N271" ca="1" si="27">(C208/(2^21)+0.5)/50</f>
        <v>5.7571215724945066</v>
      </c>
      <c r="O208">
        <f t="shared" ref="O208:O271" ca="1" si="28">1000/N208</f>
        <v>173.69791264746723</v>
      </c>
      <c r="P208">
        <f t="shared" ref="P208:P271" ca="1" si="29">(M208/(2^21)+0.5)/50</f>
        <v>30.110327568054199</v>
      </c>
      <c r="Q208">
        <f t="shared" ref="Q208:Q271" ca="1" si="30">1000/P208</f>
        <v>33.211196315943049</v>
      </c>
      <c r="R208" s="7">
        <f ca="1">N208-coef!$B$1</f>
        <v>-9.9942750549342207E-4</v>
      </c>
      <c r="S208" s="7">
        <f ca="1">coef!$B$2*R208+coef!$C$2*R208^2+coef!$D$2*R208^3</f>
        <v>4.0192371475230075</v>
      </c>
      <c r="T208" s="7">
        <f ca="1">coef!$B$3+coef!$C$3*R208+coef!$D$3*R208^2</f>
        <v>-30870.632686869871</v>
      </c>
      <c r="U208" s="7">
        <f ca="1">coef!$B$4+coef!$C$4*R208</f>
        <v>4.0691999999999999E-2</v>
      </c>
      <c r="V208" s="7">
        <f ca="1">coef!$B$5+coef!$C$5*R208+coef!$D$5*R208^2+coef!$E$5*R208^3+coef!$F$5*Decimal!R208^4</f>
        <v>30.118019937826968</v>
      </c>
      <c r="W208" s="7">
        <f t="shared" ref="W208:W271" ca="1" si="31">1-V208^2/P208^2</f>
        <v>-5.1101087166927073E-4</v>
      </c>
      <c r="X208" s="7">
        <f t="shared" ref="X208:X271" ca="1" si="32">(T208*W208*(1-U208*W208))</f>
        <v>15.775556949267395</v>
      </c>
      <c r="Y208" s="7">
        <f t="shared" ref="Y208:Y271" ca="1" si="33">X208*6894.7</f>
        <v>108767.73249811391</v>
      </c>
    </row>
    <row r="209" spans="1:25">
      <c r="A209" s="2">
        <f ca="1">SUMPRODUCT(--MID(Binary!A209,LEN(Binary!A209)+1-ROW(INDIRECT("1:"&amp;LEN(Binary!A209))),1),(2^(ROW(INDIRECT("1:"&amp;LEN(Binary!A209)))-1)))</f>
        <v>414377138</v>
      </c>
      <c r="B209" s="2">
        <f ca="1">SUMPRODUCT(--MID(Binary!B209,LEN(Binary!B209)+1-ROW(INDIRECT("1:"&amp;LEN(Binary!B209))),1),(2^(ROW(INDIRECT("1:"&amp;LEN(Binary!B209)))-1)))</f>
        <v>0</v>
      </c>
      <c r="C209" s="2">
        <f ca="1">SUMPRODUCT(--MID(Binary!C209,LEN(Binary!C209)+1-ROW(INDIRECT("1:"&amp;LEN(Binary!C209))),1),(2^(ROW(INDIRECT("1:"&amp;LEN(Binary!C209)))-1)))</f>
        <v>602629375</v>
      </c>
      <c r="D209" s="2">
        <f ca="1">SUMPRODUCT(--MID(Binary!D209,LEN(Binary!D209)+1-ROW(INDIRECT("1:"&amp;LEN(Binary!D209))),1),(2^(ROW(INDIRECT("1:"&amp;LEN(Binary!D209)))-1)))</f>
        <v>0</v>
      </c>
      <c r="E209" s="2">
        <f ca="1">SUMPRODUCT(--MID(Binary!E209,LEN(Binary!E209)+1-ROW(INDIRECT("1:"&amp;LEN(Binary!E209))),1),(2^(ROW(INDIRECT("1:"&amp;LEN(Binary!E209)))-1)))</f>
        <v>43</v>
      </c>
      <c r="F209" s="2">
        <f ca="1">SUMPRODUCT(--MID(Binary!F209,LEN(Binary!F209)+1-ROW(INDIRECT("1:"&amp;LEN(Binary!F209))),1),(2^(ROW(INDIRECT("1:"&amp;LEN(Binary!F209)))-1)))</f>
        <v>51</v>
      </c>
      <c r="G209" s="2">
        <f ca="1">SUMPRODUCT(--MID(Binary!G209,LEN(Binary!G209)+1-ROW(INDIRECT("1:"&amp;LEN(Binary!G209))),1),(2^(ROW(INDIRECT("1:"&amp;LEN(Binary!G209)))-1)))</f>
        <v>65529</v>
      </c>
      <c r="H209" s="2">
        <f ca="1">SUMPRODUCT(--MID(Binary!H209,LEN(Binary!H209)+1-ROW(INDIRECT("1:"&amp;LEN(Binary!H209))),1),(2^(ROW(INDIRECT("1:"&amp;LEN(Binary!H209)))-1)))</f>
        <v>65477</v>
      </c>
      <c r="I209" s="2">
        <f ca="1">SUMPRODUCT(--MID(Binary!I209,LEN(Binary!I209)+1-ROW(INDIRECT("1:"&amp;LEN(Binary!I209))),1),(2^(ROW(INDIRECT("1:"&amp;LEN(Binary!I209)))-1)))</f>
        <v>6</v>
      </c>
      <c r="J209" s="2">
        <f ca="1">SUMPRODUCT(--MID(Binary!J209,LEN(Binary!J209)+1-ROW(INDIRECT("1:"&amp;LEN(Binary!J209))),1),(2^(ROW(INDIRECT("1:"&amp;LEN(Binary!J209)))-1)))</f>
        <v>65519</v>
      </c>
      <c r="K209" s="2">
        <f ca="1">SUMPRODUCT(--MID(Binary!K209,LEN(Binary!K209)+1-ROW(INDIRECT("1:"&amp;LEN(Binary!K209))),1),(2^(ROW(INDIRECT("1:"&amp;LEN(Binary!K209)))-1)))</f>
        <v>65507</v>
      </c>
      <c r="L209" s="2">
        <f ca="1">SUMPRODUCT(--MID(Binary!L209,LEN(Binary!L209)+1-ROW(INDIRECT("1:"&amp;LEN(Binary!L209))),1),(2^(ROW(INDIRECT("1:"&amp;LEN(Binary!L209)))-1)))</f>
        <v>65532</v>
      </c>
      <c r="M209" s="2">
        <f ca="1">SUMPRODUCT(--MID(Binary!M209,LEN(Binary!M209)+1-ROW(INDIRECT("1:"&amp;LEN(Binary!M209))),1),(2^(ROW(INDIRECT("1:"&amp;LEN(Binary!M209)))-1)))</f>
        <v>3156248155</v>
      </c>
      <c r="N209">
        <f t="shared" ca="1" si="27"/>
        <v>5.7571215724945066</v>
      </c>
      <c r="O209">
        <f t="shared" ca="1" si="28"/>
        <v>173.69791264746723</v>
      </c>
      <c r="P209">
        <f t="shared" ca="1" si="29"/>
        <v>30.110328016281127</v>
      </c>
      <c r="Q209">
        <f t="shared" ca="1" si="30"/>
        <v>33.211195821556124</v>
      </c>
      <c r="R209" s="7">
        <f ca="1">N209-coef!$B$1</f>
        <v>-9.9942750549342207E-4</v>
      </c>
      <c r="S209" s="7">
        <f ca="1">coef!$B$2*R209+coef!$C$2*R209^2+coef!$D$2*R209^3</f>
        <v>4.0192371475230075</v>
      </c>
      <c r="T209" s="7">
        <f ca="1">coef!$B$3+coef!$C$3*R209+coef!$D$3*R209^2</f>
        <v>-30870.632686869871</v>
      </c>
      <c r="U209" s="7">
        <f ca="1">coef!$B$4+coef!$C$4*R209</f>
        <v>4.0691999999999999E-2</v>
      </c>
      <c r="V209" s="7">
        <f ca="1">coef!$B$5+coef!$C$5*R209+coef!$D$5*R209^2+coef!$E$5*R209^3+coef!$F$5*Decimal!R209^4</f>
        <v>30.118019937826968</v>
      </c>
      <c r="W209" s="7">
        <f t="shared" ca="1" si="31"/>
        <v>-5.1098108415126298E-4</v>
      </c>
      <c r="X209" s="7">
        <f t="shared" ca="1" si="32"/>
        <v>15.774637351498695</v>
      </c>
      <c r="Y209" s="7">
        <f t="shared" ca="1" si="33"/>
        <v>108761.39214737805</v>
      </c>
    </row>
    <row r="210" spans="1:25">
      <c r="A210" s="2">
        <f ca="1">SUMPRODUCT(--MID(Binary!A210,LEN(Binary!A210)+1-ROW(INDIRECT("1:"&amp;LEN(Binary!A210))),1),(2^(ROW(INDIRECT("1:"&amp;LEN(Binary!A210)))-1)))</f>
        <v>414377210</v>
      </c>
      <c r="B210" s="2">
        <f ca="1">SUMPRODUCT(--MID(Binary!B210,LEN(Binary!B210)+1-ROW(INDIRECT("1:"&amp;LEN(Binary!B210))),1),(2^(ROW(INDIRECT("1:"&amp;LEN(Binary!B210)))-1)))</f>
        <v>0</v>
      </c>
      <c r="C210" s="2">
        <f ca="1">SUMPRODUCT(--MID(Binary!C210,LEN(Binary!C210)+1-ROW(INDIRECT("1:"&amp;LEN(Binary!C210))),1),(2^(ROW(INDIRECT("1:"&amp;LEN(Binary!C210)))-1)))</f>
        <v>602629375</v>
      </c>
      <c r="D210" s="2">
        <f ca="1">SUMPRODUCT(--MID(Binary!D210,LEN(Binary!D210)+1-ROW(INDIRECT("1:"&amp;LEN(Binary!D210))),1),(2^(ROW(INDIRECT("1:"&amp;LEN(Binary!D210)))-1)))</f>
        <v>0</v>
      </c>
      <c r="E210" s="2">
        <f ca="1">SUMPRODUCT(--MID(Binary!E210,LEN(Binary!E210)+1-ROW(INDIRECT("1:"&amp;LEN(Binary!E210))),1),(2^(ROW(INDIRECT("1:"&amp;LEN(Binary!E210)))-1)))</f>
        <v>15</v>
      </c>
      <c r="F210" s="2">
        <f ca="1">SUMPRODUCT(--MID(Binary!F210,LEN(Binary!F210)+1-ROW(INDIRECT("1:"&amp;LEN(Binary!F210))),1),(2^(ROW(INDIRECT("1:"&amp;LEN(Binary!F210)))-1)))</f>
        <v>65468</v>
      </c>
      <c r="G210" s="2">
        <f ca="1">SUMPRODUCT(--MID(Binary!G210,LEN(Binary!G210)+1-ROW(INDIRECT("1:"&amp;LEN(Binary!G210))),1),(2^(ROW(INDIRECT("1:"&amp;LEN(Binary!G210)))-1)))</f>
        <v>65494</v>
      </c>
      <c r="H210" s="2">
        <f ca="1">SUMPRODUCT(--MID(Binary!H210,LEN(Binary!H210)+1-ROW(INDIRECT("1:"&amp;LEN(Binary!H210))),1),(2^(ROW(INDIRECT("1:"&amp;LEN(Binary!H210)))-1)))</f>
        <v>19</v>
      </c>
      <c r="I210" s="2">
        <f ca="1">SUMPRODUCT(--MID(Binary!I210,LEN(Binary!I210)+1-ROW(INDIRECT("1:"&amp;LEN(Binary!I210))),1),(2^(ROW(INDIRECT("1:"&amp;LEN(Binary!I210)))-1)))</f>
        <v>89</v>
      </c>
      <c r="J210" s="2">
        <f ca="1">SUMPRODUCT(--MID(Binary!J210,LEN(Binary!J210)+1-ROW(INDIRECT("1:"&amp;LEN(Binary!J210))),1),(2^(ROW(INDIRECT("1:"&amp;LEN(Binary!J210)))-1)))</f>
        <v>27</v>
      </c>
      <c r="K210" s="2">
        <f ca="1">SUMPRODUCT(--MID(Binary!K210,LEN(Binary!K210)+1-ROW(INDIRECT("1:"&amp;LEN(Binary!K210))),1),(2^(ROW(INDIRECT("1:"&amp;LEN(Binary!K210)))-1)))</f>
        <v>65472</v>
      </c>
      <c r="L210" s="2">
        <f ca="1">SUMPRODUCT(--MID(Binary!L210,LEN(Binary!L210)+1-ROW(INDIRECT("1:"&amp;LEN(Binary!L210))),1),(2^(ROW(INDIRECT("1:"&amp;LEN(Binary!L210)))-1)))</f>
        <v>65487</v>
      </c>
      <c r="M210" s="2">
        <f ca="1">SUMPRODUCT(--MID(Binary!M210,LEN(Binary!M210)+1-ROW(INDIRECT("1:"&amp;LEN(Binary!M210))),1),(2^(ROW(INDIRECT("1:"&amp;LEN(Binary!M210)))-1)))</f>
        <v>3156248153</v>
      </c>
      <c r="N210">
        <f t="shared" ca="1" si="27"/>
        <v>5.7571215724945066</v>
      </c>
      <c r="O210">
        <f t="shared" ca="1" si="28"/>
        <v>173.69791264746723</v>
      </c>
      <c r="P210">
        <f t="shared" ca="1" si="29"/>
        <v>30.110327997207641</v>
      </c>
      <c r="Q210">
        <f t="shared" ca="1" si="30"/>
        <v>33.21119584259386</v>
      </c>
      <c r="R210" s="7">
        <f ca="1">N210-coef!$B$1</f>
        <v>-9.9942750549342207E-4</v>
      </c>
      <c r="S210" s="7">
        <f ca="1">coef!$B$2*R210+coef!$C$2*R210^2+coef!$D$2*R210^3</f>
        <v>4.0192371475230075</v>
      </c>
      <c r="T210" s="7">
        <f ca="1">coef!$B$3+coef!$C$3*R210+coef!$D$3*R210^2</f>
        <v>-30870.632686869871</v>
      </c>
      <c r="U210" s="7">
        <f ca="1">coef!$B$4+coef!$C$4*R210</f>
        <v>4.0691999999999999E-2</v>
      </c>
      <c r="V210" s="7">
        <f ca="1">coef!$B$5+coef!$C$5*R210+coef!$D$5*R210^2+coef!$E$5*R210^3+coef!$F$5*Decimal!R210^4</f>
        <v>30.118019937826968</v>
      </c>
      <c r="W210" s="7">
        <f t="shared" ca="1" si="31"/>
        <v>-5.1098235170510264E-4</v>
      </c>
      <c r="X210" s="7">
        <f t="shared" ca="1" si="32"/>
        <v>15.77467648331495</v>
      </c>
      <c r="Y210" s="7">
        <f t="shared" ca="1" si="33"/>
        <v>108761.66194951159</v>
      </c>
    </row>
    <row r="211" spans="1:25">
      <c r="A211" s="2">
        <f ca="1">SUMPRODUCT(--MID(Binary!A211,LEN(Binary!A211)+1-ROW(INDIRECT("1:"&amp;LEN(Binary!A211))),1),(2^(ROW(INDIRECT("1:"&amp;LEN(Binary!A211)))-1)))</f>
        <v>414377282</v>
      </c>
      <c r="B211" s="2">
        <f ca="1">SUMPRODUCT(--MID(Binary!B211,LEN(Binary!B211)+1-ROW(INDIRECT("1:"&amp;LEN(Binary!B211))),1),(2^(ROW(INDIRECT("1:"&amp;LEN(Binary!B211)))-1)))</f>
        <v>0</v>
      </c>
      <c r="C211" s="2">
        <f ca="1">SUMPRODUCT(--MID(Binary!C211,LEN(Binary!C211)+1-ROW(INDIRECT("1:"&amp;LEN(Binary!C211))),1),(2^(ROW(INDIRECT("1:"&amp;LEN(Binary!C211)))-1)))</f>
        <v>602629375</v>
      </c>
      <c r="D211" s="2">
        <f ca="1">SUMPRODUCT(--MID(Binary!D211,LEN(Binary!D211)+1-ROW(INDIRECT("1:"&amp;LEN(Binary!D211))),1),(2^(ROW(INDIRECT("1:"&amp;LEN(Binary!D211)))-1)))</f>
        <v>0</v>
      </c>
      <c r="E211" s="2">
        <f ca="1">SUMPRODUCT(--MID(Binary!E211,LEN(Binary!E211)+1-ROW(INDIRECT("1:"&amp;LEN(Binary!E211))),1),(2^(ROW(INDIRECT("1:"&amp;LEN(Binary!E211)))-1)))</f>
        <v>2</v>
      </c>
      <c r="F211" s="2">
        <f ca="1">SUMPRODUCT(--MID(Binary!F211,LEN(Binary!F211)+1-ROW(INDIRECT("1:"&amp;LEN(Binary!F211))),1),(2^(ROW(INDIRECT("1:"&amp;LEN(Binary!F211)))-1)))</f>
        <v>65502</v>
      </c>
      <c r="G211" s="2">
        <f ca="1">SUMPRODUCT(--MID(Binary!G211,LEN(Binary!G211)+1-ROW(INDIRECT("1:"&amp;LEN(Binary!G211))),1),(2^(ROW(INDIRECT("1:"&amp;LEN(Binary!G211)))-1)))</f>
        <v>65488</v>
      </c>
      <c r="H211" s="2">
        <f ca="1">SUMPRODUCT(--MID(Binary!H211,LEN(Binary!H211)+1-ROW(INDIRECT("1:"&amp;LEN(Binary!H211))),1),(2^(ROW(INDIRECT("1:"&amp;LEN(Binary!H211)))-1)))</f>
        <v>65530</v>
      </c>
      <c r="I211" s="2">
        <f ca="1">SUMPRODUCT(--MID(Binary!I211,LEN(Binary!I211)+1-ROW(INDIRECT("1:"&amp;LEN(Binary!I211))),1),(2^(ROW(INDIRECT("1:"&amp;LEN(Binary!I211)))-1)))</f>
        <v>31</v>
      </c>
      <c r="J211" s="2">
        <f ca="1">SUMPRODUCT(--MID(Binary!J211,LEN(Binary!J211)+1-ROW(INDIRECT("1:"&amp;LEN(Binary!J211))),1),(2^(ROW(INDIRECT("1:"&amp;LEN(Binary!J211)))-1)))</f>
        <v>28</v>
      </c>
      <c r="K211" s="2">
        <f ca="1">SUMPRODUCT(--MID(Binary!K211,LEN(Binary!K211)+1-ROW(INDIRECT("1:"&amp;LEN(Binary!K211))),1),(2^(ROW(INDIRECT("1:"&amp;LEN(Binary!K211)))-1)))</f>
        <v>65535</v>
      </c>
      <c r="L211" s="2">
        <f ca="1">SUMPRODUCT(--MID(Binary!L211,LEN(Binary!L211)+1-ROW(INDIRECT("1:"&amp;LEN(Binary!L211))),1),(2^(ROW(INDIRECT("1:"&amp;LEN(Binary!L211)))-1)))</f>
        <v>65529</v>
      </c>
      <c r="M211" s="2">
        <f ca="1">SUMPRODUCT(--MID(Binary!M211,LEN(Binary!M211)+1-ROW(INDIRECT("1:"&amp;LEN(Binary!M211))),1),(2^(ROW(INDIRECT("1:"&amp;LEN(Binary!M211)))-1)))</f>
        <v>3156248104</v>
      </c>
      <c r="N211">
        <f t="shared" ca="1" si="27"/>
        <v>5.7571215724945066</v>
      </c>
      <c r="O211">
        <f t="shared" ca="1" si="28"/>
        <v>173.69791264746723</v>
      </c>
      <c r="P211">
        <f t="shared" ca="1" si="29"/>
        <v>30.110327529907227</v>
      </c>
      <c r="Q211">
        <f t="shared" ca="1" si="30"/>
        <v>33.211196358018533</v>
      </c>
      <c r="R211" s="7">
        <f ca="1">N211-coef!$B$1</f>
        <v>-9.9942750549342207E-4</v>
      </c>
      <c r="S211" s="7">
        <f ca="1">coef!$B$2*R211+coef!$C$2*R211^2+coef!$D$2*R211^3</f>
        <v>4.0192371475230075</v>
      </c>
      <c r="T211" s="7">
        <f ca="1">coef!$B$3+coef!$C$3*R211+coef!$D$3*R211^2</f>
        <v>-30870.632686869871</v>
      </c>
      <c r="U211" s="7">
        <f ca="1">coef!$B$4+coef!$C$4*R211</f>
        <v>4.0691999999999999E-2</v>
      </c>
      <c r="V211" s="7">
        <f ca="1">coef!$B$5+coef!$C$5*R211+coef!$D$5*R211^2+coef!$E$5*R211^3+coef!$F$5*Decimal!R211^4</f>
        <v>30.118019937826968</v>
      </c>
      <c r="W211" s="7">
        <f t="shared" ca="1" si="31"/>
        <v>-5.1101340677739415E-4</v>
      </c>
      <c r="X211" s="7">
        <f t="shared" ca="1" si="32"/>
        <v>15.775635212913803</v>
      </c>
      <c r="Y211" s="7">
        <f t="shared" ca="1" si="33"/>
        <v>108768.2721024768</v>
      </c>
    </row>
    <row r="212" spans="1:25">
      <c r="A212" s="2">
        <f ca="1">SUMPRODUCT(--MID(Binary!A212,LEN(Binary!A212)+1-ROW(INDIRECT("1:"&amp;LEN(Binary!A212))),1),(2^(ROW(INDIRECT("1:"&amp;LEN(Binary!A212)))-1)))</f>
        <v>414377354</v>
      </c>
      <c r="B212" s="2">
        <f ca="1">SUMPRODUCT(--MID(Binary!B212,LEN(Binary!B212)+1-ROW(INDIRECT("1:"&amp;LEN(Binary!B212))),1),(2^(ROW(INDIRECT("1:"&amp;LEN(Binary!B212)))-1)))</f>
        <v>0</v>
      </c>
      <c r="C212" s="2">
        <f ca="1">SUMPRODUCT(--MID(Binary!C212,LEN(Binary!C212)+1-ROW(INDIRECT("1:"&amp;LEN(Binary!C212))),1),(2^(ROW(INDIRECT("1:"&amp;LEN(Binary!C212)))-1)))</f>
        <v>602629375</v>
      </c>
      <c r="D212" s="2">
        <f ca="1">SUMPRODUCT(--MID(Binary!D212,LEN(Binary!D212)+1-ROW(INDIRECT("1:"&amp;LEN(Binary!D212))),1),(2^(ROW(INDIRECT("1:"&amp;LEN(Binary!D212)))-1)))</f>
        <v>0</v>
      </c>
      <c r="E212" s="2">
        <f ca="1">SUMPRODUCT(--MID(Binary!E212,LEN(Binary!E212)+1-ROW(INDIRECT("1:"&amp;LEN(Binary!E212))),1),(2^(ROW(INDIRECT("1:"&amp;LEN(Binary!E212)))-1)))</f>
        <v>65513</v>
      </c>
      <c r="F212" s="2">
        <f ca="1">SUMPRODUCT(--MID(Binary!F212,LEN(Binary!F212)+1-ROW(INDIRECT("1:"&amp;LEN(Binary!F212))),1),(2^(ROW(INDIRECT("1:"&amp;LEN(Binary!F212)))-1)))</f>
        <v>34</v>
      </c>
      <c r="G212" s="2">
        <f ca="1">SUMPRODUCT(--MID(Binary!G212,LEN(Binary!G212)+1-ROW(INDIRECT("1:"&amp;LEN(Binary!G212))),1),(2^(ROW(INDIRECT("1:"&amp;LEN(Binary!G212)))-1)))</f>
        <v>34</v>
      </c>
      <c r="H212" s="2">
        <f ca="1">SUMPRODUCT(--MID(Binary!H212,LEN(Binary!H212)+1-ROW(INDIRECT("1:"&amp;LEN(Binary!H212))),1),(2^(ROW(INDIRECT("1:"&amp;LEN(Binary!H212)))-1)))</f>
        <v>65506</v>
      </c>
      <c r="I212" s="2">
        <f ca="1">SUMPRODUCT(--MID(Binary!I212,LEN(Binary!I212)+1-ROW(INDIRECT("1:"&amp;LEN(Binary!I212))),1),(2^(ROW(INDIRECT("1:"&amp;LEN(Binary!I212)))-1)))</f>
        <v>65500</v>
      </c>
      <c r="J212" s="2">
        <f ca="1">SUMPRODUCT(--MID(Binary!J212,LEN(Binary!J212)+1-ROW(INDIRECT("1:"&amp;LEN(Binary!J212))),1),(2^(ROW(INDIRECT("1:"&amp;LEN(Binary!J212)))-1)))</f>
        <v>64</v>
      </c>
      <c r="K212" s="2">
        <f ca="1">SUMPRODUCT(--MID(Binary!K212,LEN(Binary!K212)+1-ROW(INDIRECT("1:"&amp;LEN(Binary!K212))),1),(2^(ROW(INDIRECT("1:"&amp;LEN(Binary!K212)))-1)))</f>
        <v>28</v>
      </c>
      <c r="L212" s="2">
        <f ca="1">SUMPRODUCT(--MID(Binary!L212,LEN(Binary!L212)+1-ROW(INDIRECT("1:"&amp;LEN(Binary!L212))),1),(2^(ROW(INDIRECT("1:"&amp;LEN(Binary!L212)))-1)))</f>
        <v>0</v>
      </c>
      <c r="M212" s="2">
        <f ca="1">SUMPRODUCT(--MID(Binary!M212,LEN(Binary!M212)+1-ROW(INDIRECT("1:"&amp;LEN(Binary!M212))),1),(2^(ROW(INDIRECT("1:"&amp;LEN(Binary!M212)))-1)))</f>
        <v>3156248080</v>
      </c>
      <c r="N212">
        <f t="shared" ca="1" si="27"/>
        <v>5.7571215724945066</v>
      </c>
      <c r="O212">
        <f t="shared" ca="1" si="28"/>
        <v>173.69791264746723</v>
      </c>
      <c r="P212">
        <f t="shared" ca="1" si="29"/>
        <v>30.110327301025389</v>
      </c>
      <c r="Q212">
        <f t="shared" ca="1" si="30"/>
        <v>33.21119661047144</v>
      </c>
      <c r="R212" s="7">
        <f ca="1">N212-coef!$B$1</f>
        <v>-9.9942750549342207E-4</v>
      </c>
      <c r="S212" s="7">
        <f ca="1">coef!$B$2*R212+coef!$C$2*R212^2+coef!$D$2*R212^3</f>
        <v>4.0192371475230075</v>
      </c>
      <c r="T212" s="7">
        <f ca="1">coef!$B$3+coef!$C$3*R212+coef!$D$3*R212^2</f>
        <v>-30870.632686869871</v>
      </c>
      <c r="U212" s="7">
        <f ca="1">coef!$B$4+coef!$C$4*R212</f>
        <v>4.0691999999999999E-2</v>
      </c>
      <c r="V212" s="7">
        <f ca="1">coef!$B$5+coef!$C$5*R212+coef!$D$5*R212^2+coef!$E$5*R212^3+coef!$F$5*Decimal!R212^4</f>
        <v>30.118019937826968</v>
      </c>
      <c r="W212" s="7">
        <f t="shared" ca="1" si="31"/>
        <v>-5.1102861742569061E-4</v>
      </c>
      <c r="X212" s="7">
        <f t="shared" ca="1" si="32"/>
        <v>15.77610479477889</v>
      </c>
      <c r="Y212" s="7">
        <f t="shared" ca="1" si="33"/>
        <v>108771.50972856201</v>
      </c>
    </row>
    <row r="213" spans="1:25">
      <c r="A213" s="2">
        <f ca="1">SUMPRODUCT(--MID(Binary!A213,LEN(Binary!A213)+1-ROW(INDIRECT("1:"&amp;LEN(Binary!A213))),1),(2^(ROW(INDIRECT("1:"&amp;LEN(Binary!A213)))-1)))</f>
        <v>414377426</v>
      </c>
      <c r="B213" s="2">
        <f ca="1">SUMPRODUCT(--MID(Binary!B213,LEN(Binary!B213)+1-ROW(INDIRECT("1:"&amp;LEN(Binary!B213))),1),(2^(ROW(INDIRECT("1:"&amp;LEN(Binary!B213)))-1)))</f>
        <v>0</v>
      </c>
      <c r="C213" s="2">
        <f ca="1">SUMPRODUCT(--MID(Binary!C213,LEN(Binary!C213)+1-ROW(INDIRECT("1:"&amp;LEN(Binary!C213))),1),(2^(ROW(INDIRECT("1:"&amp;LEN(Binary!C213)))-1)))</f>
        <v>602629375</v>
      </c>
      <c r="D213" s="2">
        <f ca="1">SUMPRODUCT(--MID(Binary!D213,LEN(Binary!D213)+1-ROW(INDIRECT("1:"&amp;LEN(Binary!D213))),1),(2^(ROW(INDIRECT("1:"&amp;LEN(Binary!D213)))-1)))</f>
        <v>0</v>
      </c>
      <c r="E213" s="2">
        <f ca="1">SUMPRODUCT(--MID(Binary!E213,LEN(Binary!E213)+1-ROW(INDIRECT("1:"&amp;LEN(Binary!E213))),1),(2^(ROW(INDIRECT("1:"&amp;LEN(Binary!E213)))-1)))</f>
        <v>65492</v>
      </c>
      <c r="F213" s="2">
        <f ca="1">SUMPRODUCT(--MID(Binary!F213,LEN(Binary!F213)+1-ROW(INDIRECT("1:"&amp;LEN(Binary!F213))),1),(2^(ROW(INDIRECT("1:"&amp;LEN(Binary!F213)))-1)))</f>
        <v>13</v>
      </c>
      <c r="G213" s="2">
        <f ca="1">SUMPRODUCT(--MID(Binary!G213,LEN(Binary!G213)+1-ROW(INDIRECT("1:"&amp;LEN(Binary!G213))),1),(2^(ROW(INDIRECT("1:"&amp;LEN(Binary!G213)))-1)))</f>
        <v>67</v>
      </c>
      <c r="H213" s="2">
        <f ca="1">SUMPRODUCT(--MID(Binary!H213,LEN(Binary!H213)+1-ROW(INDIRECT("1:"&amp;LEN(Binary!H213))),1),(2^(ROW(INDIRECT("1:"&amp;LEN(Binary!H213)))-1)))</f>
        <v>39</v>
      </c>
      <c r="I213" s="2">
        <f ca="1">SUMPRODUCT(--MID(Binary!I213,LEN(Binary!I213)+1-ROW(INDIRECT("1:"&amp;LEN(Binary!I213))),1),(2^(ROW(INDIRECT("1:"&amp;LEN(Binary!I213)))-1)))</f>
        <v>65498</v>
      </c>
      <c r="J213" s="2">
        <f ca="1">SUMPRODUCT(--MID(Binary!J213,LEN(Binary!J213)+1-ROW(INDIRECT("1:"&amp;LEN(Binary!J213))),1),(2^(ROW(INDIRECT("1:"&amp;LEN(Binary!J213)))-1)))</f>
        <v>65500</v>
      </c>
      <c r="K213" s="2">
        <f ca="1">SUMPRODUCT(--MID(Binary!K213,LEN(Binary!K213)+1-ROW(INDIRECT("1:"&amp;LEN(Binary!K213))),1),(2^(ROW(INDIRECT("1:"&amp;LEN(Binary!K213)))-1)))</f>
        <v>62</v>
      </c>
      <c r="L213" s="2">
        <f ca="1">SUMPRODUCT(--MID(Binary!L213,LEN(Binary!L213)+1-ROW(INDIRECT("1:"&amp;LEN(Binary!L213))),1),(2^(ROW(INDIRECT("1:"&amp;LEN(Binary!L213)))-1)))</f>
        <v>65500</v>
      </c>
      <c r="M213" s="2">
        <f ca="1">SUMPRODUCT(--MID(Binary!M213,LEN(Binary!M213)+1-ROW(INDIRECT("1:"&amp;LEN(Binary!M213))),1),(2^(ROW(INDIRECT("1:"&amp;LEN(Binary!M213)))-1)))</f>
        <v>3156248078</v>
      </c>
      <c r="N213">
        <f t="shared" ca="1" si="27"/>
        <v>5.7571215724945066</v>
      </c>
      <c r="O213">
        <f t="shared" ca="1" si="28"/>
        <v>173.69791264746723</v>
      </c>
      <c r="P213">
        <f t="shared" ca="1" si="29"/>
        <v>30.110327281951903</v>
      </c>
      <c r="Q213">
        <f t="shared" ca="1" si="30"/>
        <v>33.211196631509182</v>
      </c>
      <c r="R213" s="7">
        <f ca="1">N213-coef!$B$1</f>
        <v>-9.9942750549342207E-4</v>
      </c>
      <c r="S213" s="7">
        <f ca="1">coef!$B$2*R213+coef!$C$2*R213^2+coef!$D$2*R213^3</f>
        <v>4.0192371475230075</v>
      </c>
      <c r="T213" s="7">
        <f ca="1">coef!$B$3+coef!$C$3*R213+coef!$D$3*R213^2</f>
        <v>-30870.632686869871</v>
      </c>
      <c r="U213" s="7">
        <f ca="1">coef!$B$4+coef!$C$4*R213</f>
        <v>4.0691999999999999E-2</v>
      </c>
      <c r="V213" s="7">
        <f ca="1">coef!$B$5+coef!$C$5*R213+coef!$D$5*R213^2+coef!$E$5*R213^3+coef!$F$5*Decimal!R213^4</f>
        <v>30.118019937826968</v>
      </c>
      <c r="W213" s="7">
        <f t="shared" ca="1" si="31"/>
        <v>-5.1102988497975232E-4</v>
      </c>
      <c r="X213" s="7">
        <f t="shared" ca="1" si="32"/>
        <v>15.776143926602151</v>
      </c>
      <c r="Y213" s="7">
        <f t="shared" ca="1" si="33"/>
        <v>108771.77953074385</v>
      </c>
    </row>
    <row r="214" spans="1:25">
      <c r="A214" s="2">
        <f ca="1">SUMPRODUCT(--MID(Binary!A214,LEN(Binary!A214)+1-ROW(INDIRECT("1:"&amp;LEN(Binary!A214))),1),(2^(ROW(INDIRECT("1:"&amp;LEN(Binary!A214)))-1)))</f>
        <v>414377498</v>
      </c>
      <c r="B214" s="2">
        <f ca="1">SUMPRODUCT(--MID(Binary!B214,LEN(Binary!B214)+1-ROW(INDIRECT("1:"&amp;LEN(Binary!B214))),1),(2^(ROW(INDIRECT("1:"&amp;LEN(Binary!B214)))-1)))</f>
        <v>0</v>
      </c>
      <c r="C214" s="2">
        <f ca="1">SUMPRODUCT(--MID(Binary!C214,LEN(Binary!C214)+1-ROW(INDIRECT("1:"&amp;LEN(Binary!C214))),1),(2^(ROW(INDIRECT("1:"&amp;LEN(Binary!C214)))-1)))</f>
        <v>602629375</v>
      </c>
      <c r="D214" s="2">
        <f ca="1">SUMPRODUCT(--MID(Binary!D214,LEN(Binary!D214)+1-ROW(INDIRECT("1:"&amp;LEN(Binary!D214))),1),(2^(ROW(INDIRECT("1:"&amp;LEN(Binary!D214)))-1)))</f>
        <v>0</v>
      </c>
      <c r="E214" s="2">
        <f ca="1">SUMPRODUCT(--MID(Binary!E214,LEN(Binary!E214)+1-ROW(INDIRECT("1:"&amp;LEN(Binary!E214))),1),(2^(ROW(INDIRECT("1:"&amp;LEN(Binary!E214)))-1)))</f>
        <v>65478</v>
      </c>
      <c r="F214" s="2">
        <f ca="1">SUMPRODUCT(--MID(Binary!F214,LEN(Binary!F214)+1-ROW(INDIRECT("1:"&amp;LEN(Binary!F214))),1),(2^(ROW(INDIRECT("1:"&amp;LEN(Binary!F214)))-1)))</f>
        <v>65519</v>
      </c>
      <c r="G214" s="2">
        <f ca="1">SUMPRODUCT(--MID(Binary!G214,LEN(Binary!G214)+1-ROW(INDIRECT("1:"&amp;LEN(Binary!G214))),1),(2^(ROW(INDIRECT("1:"&amp;LEN(Binary!G214)))-1)))</f>
        <v>32</v>
      </c>
      <c r="H214" s="2">
        <f ca="1">SUMPRODUCT(--MID(Binary!H214,LEN(Binary!H214)+1-ROW(INDIRECT("1:"&amp;LEN(Binary!H214))),1),(2^(ROW(INDIRECT("1:"&amp;LEN(Binary!H214)))-1)))</f>
        <v>34</v>
      </c>
      <c r="I214" s="2">
        <f ca="1">SUMPRODUCT(--MID(Binary!I214,LEN(Binary!I214)+1-ROW(INDIRECT("1:"&amp;LEN(Binary!I214))),1),(2^(ROW(INDIRECT("1:"&amp;LEN(Binary!I214)))-1)))</f>
        <v>65513</v>
      </c>
      <c r="J214" s="2">
        <f ca="1">SUMPRODUCT(--MID(Binary!J214,LEN(Binary!J214)+1-ROW(INDIRECT("1:"&amp;LEN(Binary!J214))),1),(2^(ROW(INDIRECT("1:"&amp;LEN(Binary!J214)))-1)))</f>
        <v>65531</v>
      </c>
      <c r="K214" s="2">
        <f ca="1">SUMPRODUCT(--MID(Binary!K214,LEN(Binary!K214)+1-ROW(INDIRECT("1:"&amp;LEN(Binary!K214))),1),(2^(ROW(INDIRECT("1:"&amp;LEN(Binary!K214)))-1)))</f>
        <v>13</v>
      </c>
      <c r="L214" s="2">
        <f ca="1">SUMPRODUCT(--MID(Binary!L214,LEN(Binary!L214)+1-ROW(INDIRECT("1:"&amp;LEN(Binary!L214))),1),(2^(ROW(INDIRECT("1:"&amp;LEN(Binary!L214)))-1)))</f>
        <v>15</v>
      </c>
      <c r="M214" s="2">
        <f ca="1">SUMPRODUCT(--MID(Binary!M214,LEN(Binary!M214)+1-ROW(INDIRECT("1:"&amp;LEN(Binary!M214))),1),(2^(ROW(INDIRECT("1:"&amp;LEN(Binary!M214)))-1)))</f>
        <v>3156248088</v>
      </c>
      <c r="N214">
        <f t="shared" ca="1" si="27"/>
        <v>5.7571215724945066</v>
      </c>
      <c r="O214">
        <f t="shared" ca="1" si="28"/>
        <v>173.69791264746723</v>
      </c>
      <c r="P214">
        <f t="shared" ca="1" si="29"/>
        <v>30.110327377319337</v>
      </c>
      <c r="Q214">
        <f t="shared" ca="1" si="30"/>
        <v>33.211196526320464</v>
      </c>
      <c r="R214" s="7">
        <f ca="1">N214-coef!$B$1</f>
        <v>-9.9942750549342207E-4</v>
      </c>
      <c r="S214" s="7">
        <f ca="1">coef!$B$2*R214+coef!$C$2*R214^2+coef!$D$2*R214^3</f>
        <v>4.0192371475230075</v>
      </c>
      <c r="T214" s="7">
        <f ca="1">coef!$B$3+coef!$C$3*R214+coef!$D$3*R214^2</f>
        <v>-30870.632686869871</v>
      </c>
      <c r="U214" s="7">
        <f ca="1">coef!$B$4+coef!$C$4*R214</f>
        <v>4.0691999999999999E-2</v>
      </c>
      <c r="V214" s="7">
        <f ca="1">coef!$B$5+coef!$C$5*R214+coef!$D$5*R214^2+coef!$E$5*R214^3+coef!$F$5*Decimal!R214^4</f>
        <v>30.118019937826968</v>
      </c>
      <c r="W214" s="7">
        <f t="shared" ca="1" si="31"/>
        <v>-5.1102354720944376E-4</v>
      </c>
      <c r="X214" s="7">
        <f t="shared" ca="1" si="32"/>
        <v>15.775948267485896</v>
      </c>
      <c r="Y214" s="7">
        <f t="shared" ca="1" si="33"/>
        <v>108770.430519835</v>
      </c>
    </row>
    <row r="215" spans="1:25">
      <c r="A215" s="2">
        <f ca="1">SUMPRODUCT(--MID(Binary!A215,LEN(Binary!A215)+1-ROW(INDIRECT("1:"&amp;LEN(Binary!A215))),1),(2^(ROW(INDIRECT("1:"&amp;LEN(Binary!A215)))-1)))</f>
        <v>414377570</v>
      </c>
      <c r="B215" s="2">
        <f ca="1">SUMPRODUCT(--MID(Binary!B215,LEN(Binary!B215)+1-ROW(INDIRECT("1:"&amp;LEN(Binary!B215))),1),(2^(ROW(INDIRECT("1:"&amp;LEN(Binary!B215)))-1)))</f>
        <v>0</v>
      </c>
      <c r="C215" s="2">
        <f ca="1">SUMPRODUCT(--MID(Binary!C215,LEN(Binary!C215)+1-ROW(INDIRECT("1:"&amp;LEN(Binary!C215))),1),(2^(ROW(INDIRECT("1:"&amp;LEN(Binary!C215)))-1)))</f>
        <v>602629375</v>
      </c>
      <c r="D215" s="2">
        <f ca="1">SUMPRODUCT(--MID(Binary!D215,LEN(Binary!D215)+1-ROW(INDIRECT("1:"&amp;LEN(Binary!D215))),1),(2^(ROW(INDIRECT("1:"&amp;LEN(Binary!D215)))-1)))</f>
        <v>0</v>
      </c>
      <c r="E215" s="2">
        <f ca="1">SUMPRODUCT(--MID(Binary!E215,LEN(Binary!E215)+1-ROW(INDIRECT("1:"&amp;LEN(Binary!E215))),1),(2^(ROW(INDIRECT("1:"&amp;LEN(Binary!E215)))-1)))</f>
        <v>17</v>
      </c>
      <c r="F215" s="2">
        <f ca="1">SUMPRODUCT(--MID(Binary!F215,LEN(Binary!F215)+1-ROW(INDIRECT("1:"&amp;LEN(Binary!F215))),1),(2^(ROW(INDIRECT("1:"&amp;LEN(Binary!F215)))-1)))</f>
        <v>1</v>
      </c>
      <c r="G215" s="2">
        <f ca="1">SUMPRODUCT(--MID(Binary!G215,LEN(Binary!G215)+1-ROW(INDIRECT("1:"&amp;LEN(Binary!G215))),1),(2^(ROW(INDIRECT("1:"&amp;LEN(Binary!G215)))-1)))</f>
        <v>65500</v>
      </c>
      <c r="H215" s="2">
        <f ca="1">SUMPRODUCT(--MID(Binary!H215,LEN(Binary!H215)+1-ROW(INDIRECT("1:"&amp;LEN(Binary!H215))),1),(2^(ROW(INDIRECT("1:"&amp;LEN(Binary!H215)))-1)))</f>
        <v>24</v>
      </c>
      <c r="I215" s="2">
        <f ca="1">SUMPRODUCT(--MID(Binary!I215,LEN(Binary!I215)+1-ROW(INDIRECT("1:"&amp;LEN(Binary!I215))),1),(2^(ROW(INDIRECT("1:"&amp;LEN(Binary!I215)))-1)))</f>
        <v>65530</v>
      </c>
      <c r="J215" s="2">
        <f ca="1">SUMPRODUCT(--MID(Binary!J215,LEN(Binary!J215)+1-ROW(INDIRECT("1:"&amp;LEN(Binary!J215))),1),(2^(ROW(INDIRECT("1:"&amp;LEN(Binary!J215)))-1)))</f>
        <v>65524</v>
      </c>
      <c r="K215" s="2">
        <f ca="1">SUMPRODUCT(--MID(Binary!K215,LEN(Binary!K215)+1-ROW(INDIRECT("1:"&amp;LEN(Binary!K215))),1),(2^(ROW(INDIRECT("1:"&amp;LEN(Binary!K215)))-1)))</f>
        <v>65531</v>
      </c>
      <c r="L215" s="2">
        <f ca="1">SUMPRODUCT(--MID(Binary!L215,LEN(Binary!L215)+1-ROW(INDIRECT("1:"&amp;LEN(Binary!L215))),1),(2^(ROW(INDIRECT("1:"&amp;LEN(Binary!L215)))-1)))</f>
        <v>65522</v>
      </c>
      <c r="M215" s="2">
        <f ca="1">SUMPRODUCT(--MID(Binary!M215,LEN(Binary!M215)+1-ROW(INDIRECT("1:"&amp;LEN(Binary!M215))),1),(2^(ROW(INDIRECT("1:"&amp;LEN(Binary!M215)))-1)))</f>
        <v>3156248077</v>
      </c>
      <c r="N215">
        <f t="shared" ca="1" si="27"/>
        <v>5.7571215724945066</v>
      </c>
      <c r="O215">
        <f t="shared" ca="1" si="28"/>
        <v>173.69791264746723</v>
      </c>
      <c r="P215">
        <f t="shared" ca="1" si="29"/>
        <v>30.110327272415162</v>
      </c>
      <c r="Q215">
        <f t="shared" ca="1" si="30"/>
        <v>33.21119664202805</v>
      </c>
      <c r="R215" s="7">
        <f ca="1">N215-coef!$B$1</f>
        <v>-9.9942750549342207E-4</v>
      </c>
      <c r="S215" s="7">
        <f ca="1">coef!$B$2*R215+coef!$C$2*R215^2+coef!$D$2*R215^3</f>
        <v>4.0192371475230075</v>
      </c>
      <c r="T215" s="7">
        <f ca="1">coef!$B$3+coef!$C$3*R215+coef!$D$3*R215^2</f>
        <v>-30870.632686869871</v>
      </c>
      <c r="U215" s="7">
        <f ca="1">coef!$B$4+coef!$C$4*R215</f>
        <v>4.0691999999999999E-2</v>
      </c>
      <c r="V215" s="7">
        <f ca="1">coef!$B$5+coef!$C$5*R215+coef!$D$5*R215^2+coef!$E$5*R215^3+coef!$F$5*Decimal!R215^4</f>
        <v>30.118019937826968</v>
      </c>
      <c r="W215" s="7">
        <f t="shared" ca="1" si="31"/>
        <v>-5.1103051875656114E-4</v>
      </c>
      <c r="X215" s="7">
        <f t="shared" ca="1" si="32"/>
        <v>15.776163492506928</v>
      </c>
      <c r="Y215" s="7">
        <f t="shared" ca="1" si="33"/>
        <v>108771.91443178752</v>
      </c>
    </row>
    <row r="216" spans="1:25">
      <c r="A216" s="2">
        <f ca="1">SUMPRODUCT(--MID(Binary!A216,LEN(Binary!A216)+1-ROW(INDIRECT("1:"&amp;LEN(Binary!A216))),1),(2^(ROW(INDIRECT("1:"&amp;LEN(Binary!A216)))-1)))</f>
        <v>414377642</v>
      </c>
      <c r="B216" s="2">
        <f ca="1">SUMPRODUCT(--MID(Binary!B216,LEN(Binary!B216)+1-ROW(INDIRECT("1:"&amp;LEN(Binary!B216))),1),(2^(ROW(INDIRECT("1:"&amp;LEN(Binary!B216)))-1)))</f>
        <v>0</v>
      </c>
      <c r="C216" s="2">
        <f ca="1">SUMPRODUCT(--MID(Binary!C216,LEN(Binary!C216)+1-ROW(INDIRECT("1:"&amp;LEN(Binary!C216))),1),(2^(ROW(INDIRECT("1:"&amp;LEN(Binary!C216)))-1)))</f>
        <v>602629376</v>
      </c>
      <c r="D216" s="2">
        <f ca="1">SUMPRODUCT(--MID(Binary!D216,LEN(Binary!D216)+1-ROW(INDIRECT("1:"&amp;LEN(Binary!D216))),1),(2^(ROW(INDIRECT("1:"&amp;LEN(Binary!D216)))-1)))</f>
        <v>0</v>
      </c>
      <c r="E216" s="2">
        <f ca="1">SUMPRODUCT(--MID(Binary!E216,LEN(Binary!E216)+1-ROW(INDIRECT("1:"&amp;LEN(Binary!E216))),1),(2^(ROW(INDIRECT("1:"&amp;LEN(Binary!E216)))-1)))</f>
        <v>22</v>
      </c>
      <c r="F216" s="2">
        <f ca="1">SUMPRODUCT(--MID(Binary!F216,LEN(Binary!F216)+1-ROW(INDIRECT("1:"&amp;LEN(Binary!F216))),1),(2^(ROW(INDIRECT("1:"&amp;LEN(Binary!F216)))-1)))</f>
        <v>65516</v>
      </c>
      <c r="G216" s="2">
        <f ca="1">SUMPRODUCT(--MID(Binary!G216,LEN(Binary!G216)+1-ROW(INDIRECT("1:"&amp;LEN(Binary!G216))),1),(2^(ROW(INDIRECT("1:"&amp;LEN(Binary!G216)))-1)))</f>
        <v>24</v>
      </c>
      <c r="H216" s="2">
        <f ca="1">SUMPRODUCT(--MID(Binary!H216,LEN(Binary!H216)+1-ROW(INDIRECT("1:"&amp;LEN(Binary!H216))),1),(2^(ROW(INDIRECT("1:"&amp;LEN(Binary!H216)))-1)))</f>
        <v>16</v>
      </c>
      <c r="I216" s="2">
        <f ca="1">SUMPRODUCT(--MID(Binary!I216,LEN(Binary!I216)+1-ROW(INDIRECT("1:"&amp;LEN(Binary!I216))),1),(2^(ROW(INDIRECT("1:"&amp;LEN(Binary!I216)))-1)))</f>
        <v>65524</v>
      </c>
      <c r="J216" s="2">
        <f ca="1">SUMPRODUCT(--MID(Binary!J216,LEN(Binary!J216)+1-ROW(INDIRECT("1:"&amp;LEN(Binary!J216))),1),(2^(ROW(INDIRECT("1:"&amp;LEN(Binary!J216)))-1)))</f>
        <v>65506</v>
      </c>
      <c r="K216" s="2">
        <f ca="1">SUMPRODUCT(--MID(Binary!K216,LEN(Binary!K216)+1-ROW(INDIRECT("1:"&amp;LEN(Binary!K216))),1),(2^(ROW(INDIRECT("1:"&amp;LEN(Binary!K216)))-1)))</f>
        <v>65530</v>
      </c>
      <c r="L216" s="2">
        <f ca="1">SUMPRODUCT(--MID(Binary!L216,LEN(Binary!L216)+1-ROW(INDIRECT("1:"&amp;LEN(Binary!L216))),1),(2^(ROW(INDIRECT("1:"&amp;LEN(Binary!L216)))-1)))</f>
        <v>40</v>
      </c>
      <c r="M216" s="2">
        <f ca="1">SUMPRODUCT(--MID(Binary!M216,LEN(Binary!M216)+1-ROW(INDIRECT("1:"&amp;LEN(Binary!M216))),1),(2^(ROW(INDIRECT("1:"&amp;LEN(Binary!M216)))-1)))</f>
        <v>3156248079</v>
      </c>
      <c r="N216">
        <f t="shared" ca="1" si="27"/>
        <v>5.7571215820312496</v>
      </c>
      <c r="O216">
        <f t="shared" ca="1" si="28"/>
        <v>173.69791235973449</v>
      </c>
      <c r="P216">
        <f t="shared" ca="1" si="29"/>
        <v>30.110327291488648</v>
      </c>
      <c r="Q216">
        <f t="shared" ca="1" si="30"/>
        <v>33.211196620990307</v>
      </c>
      <c r="R216" s="7">
        <f ca="1">N216-coef!$B$1</f>
        <v>-9.9941796875047118E-4</v>
      </c>
      <c r="S216" s="7">
        <f ca="1">coef!$B$2*R216+coef!$C$2*R216^2+coef!$D$2*R216^3</f>
        <v>4.0191989057938953</v>
      </c>
      <c r="T216" s="7">
        <f ca="1">coef!$B$3+coef!$C$3*R216+coef!$D$3*R216^2</f>
        <v>-30870.632673908691</v>
      </c>
      <c r="U216" s="7">
        <f ca="1">coef!$B$4+coef!$C$4*R216</f>
        <v>4.0691999999999999E-2</v>
      </c>
      <c r="V216" s="7">
        <f ca="1">coef!$B$5+coef!$C$5*R216+coef!$D$5*R216^2+coef!$E$5*R216^3+coef!$F$5*Decimal!R216^4</f>
        <v>30.11801995395501</v>
      </c>
      <c r="W216" s="7">
        <f t="shared" ca="1" si="31"/>
        <v>-5.1103032273935867E-4</v>
      </c>
      <c r="X216" s="7">
        <f t="shared" ca="1" si="32"/>
        <v>15.776157434456509</v>
      </c>
      <c r="Y216" s="7">
        <f t="shared" ca="1" si="33"/>
        <v>108771.8726633473</v>
      </c>
    </row>
    <row r="217" spans="1:25">
      <c r="A217" s="2">
        <f ca="1">SUMPRODUCT(--MID(Binary!A217,LEN(Binary!A217)+1-ROW(INDIRECT("1:"&amp;LEN(Binary!A217))),1),(2^(ROW(INDIRECT("1:"&amp;LEN(Binary!A217)))-1)))</f>
        <v>414377714</v>
      </c>
      <c r="B217" s="2">
        <f ca="1">SUMPRODUCT(--MID(Binary!B217,LEN(Binary!B217)+1-ROW(INDIRECT("1:"&amp;LEN(Binary!B217))),1),(2^(ROW(INDIRECT("1:"&amp;LEN(Binary!B217)))-1)))</f>
        <v>0</v>
      </c>
      <c r="C217" s="2">
        <f ca="1">SUMPRODUCT(--MID(Binary!C217,LEN(Binary!C217)+1-ROW(INDIRECT("1:"&amp;LEN(Binary!C217))),1),(2^(ROW(INDIRECT("1:"&amp;LEN(Binary!C217)))-1)))</f>
        <v>602629375</v>
      </c>
      <c r="D217" s="2">
        <f ca="1">SUMPRODUCT(--MID(Binary!D217,LEN(Binary!D217)+1-ROW(INDIRECT("1:"&amp;LEN(Binary!D217))),1),(2^(ROW(INDIRECT("1:"&amp;LEN(Binary!D217)))-1)))</f>
        <v>0</v>
      </c>
      <c r="E217" s="2">
        <f ca="1">SUMPRODUCT(--MID(Binary!E217,LEN(Binary!E217)+1-ROW(INDIRECT("1:"&amp;LEN(Binary!E217))),1),(2^(ROW(INDIRECT("1:"&amp;LEN(Binary!E217)))-1)))</f>
        <v>65503</v>
      </c>
      <c r="F217" s="2">
        <f ca="1">SUMPRODUCT(--MID(Binary!F217,LEN(Binary!F217)+1-ROW(INDIRECT("1:"&amp;LEN(Binary!F217))),1),(2^(ROW(INDIRECT("1:"&amp;LEN(Binary!F217)))-1)))</f>
        <v>36</v>
      </c>
      <c r="G217" s="2">
        <f ca="1">SUMPRODUCT(--MID(Binary!G217,LEN(Binary!G217)+1-ROW(INDIRECT("1:"&amp;LEN(Binary!G217))),1),(2^(ROW(INDIRECT("1:"&amp;LEN(Binary!G217)))-1)))</f>
        <v>13</v>
      </c>
      <c r="H217" s="2">
        <f ca="1">SUMPRODUCT(--MID(Binary!H217,LEN(Binary!H217)+1-ROW(INDIRECT("1:"&amp;LEN(Binary!H217))),1),(2^(ROW(INDIRECT("1:"&amp;LEN(Binary!H217)))-1)))</f>
        <v>65504</v>
      </c>
      <c r="I217" s="2">
        <f ca="1">SUMPRODUCT(--MID(Binary!I217,LEN(Binary!I217)+1-ROW(INDIRECT("1:"&amp;LEN(Binary!I217))),1),(2^(ROW(INDIRECT("1:"&amp;LEN(Binary!I217)))-1)))</f>
        <v>65515</v>
      </c>
      <c r="J217" s="2">
        <f ca="1">SUMPRODUCT(--MID(Binary!J217,LEN(Binary!J217)+1-ROW(INDIRECT("1:"&amp;LEN(Binary!J217))),1),(2^(ROW(INDIRECT("1:"&amp;LEN(Binary!J217)))-1)))</f>
        <v>65519</v>
      </c>
      <c r="K217" s="2">
        <f ca="1">SUMPRODUCT(--MID(Binary!K217,LEN(Binary!K217)+1-ROW(INDIRECT("1:"&amp;LEN(Binary!K217))),1),(2^(ROW(INDIRECT("1:"&amp;LEN(Binary!K217)))-1)))</f>
        <v>23</v>
      </c>
      <c r="L217" s="2">
        <f ca="1">SUMPRODUCT(--MID(Binary!L217,LEN(Binary!L217)+1-ROW(INDIRECT("1:"&amp;LEN(Binary!L217))),1),(2^(ROW(INDIRECT("1:"&amp;LEN(Binary!L217)))-1)))</f>
        <v>2</v>
      </c>
      <c r="M217" s="2">
        <f ca="1">SUMPRODUCT(--MID(Binary!M217,LEN(Binary!M217)+1-ROW(INDIRECT("1:"&amp;LEN(Binary!M217))),1),(2^(ROW(INDIRECT("1:"&amp;LEN(Binary!M217)))-1)))</f>
        <v>3156248116</v>
      </c>
      <c r="N217">
        <f t="shared" ca="1" si="27"/>
        <v>5.7571215724945066</v>
      </c>
      <c r="O217">
        <f t="shared" ca="1" si="28"/>
        <v>173.69791264746723</v>
      </c>
      <c r="P217">
        <f t="shared" ca="1" si="29"/>
        <v>30.110327644348146</v>
      </c>
      <c r="Q217">
        <f t="shared" ca="1" si="30"/>
        <v>33.21119623179208</v>
      </c>
      <c r="R217" s="7">
        <f ca="1">N217-coef!$B$1</f>
        <v>-9.9942750549342207E-4</v>
      </c>
      <c r="S217" s="7">
        <f ca="1">coef!$B$2*R217+coef!$C$2*R217^2+coef!$D$2*R217^3</f>
        <v>4.0192371475230075</v>
      </c>
      <c r="T217" s="7">
        <f ca="1">coef!$B$3+coef!$C$3*R217+coef!$D$3*R217^2</f>
        <v>-30870.632686869871</v>
      </c>
      <c r="U217" s="7">
        <f ca="1">coef!$B$4+coef!$C$4*R217</f>
        <v>4.0691999999999999E-2</v>
      </c>
      <c r="V217" s="7">
        <f ca="1">coef!$B$5+coef!$C$5*R217+coef!$D$5*R217^2+coef!$E$5*R217^3+coef!$F$5*Decimal!R217^4</f>
        <v>30.118019937826968</v>
      </c>
      <c r="W217" s="7">
        <f t="shared" ca="1" si="31"/>
        <v>-5.1100580145324592E-4</v>
      </c>
      <c r="X217" s="7">
        <f t="shared" ca="1" si="32"/>
        <v>15.77540042198148</v>
      </c>
      <c r="Y217" s="7">
        <f t="shared" ca="1" si="33"/>
        <v>108766.65328943571</v>
      </c>
    </row>
    <row r="218" spans="1:25">
      <c r="A218" s="2">
        <f ca="1">SUMPRODUCT(--MID(Binary!A218,LEN(Binary!A218)+1-ROW(INDIRECT("1:"&amp;LEN(Binary!A218))),1),(2^(ROW(INDIRECT("1:"&amp;LEN(Binary!A218)))-1)))</f>
        <v>414377786</v>
      </c>
      <c r="B218" s="2">
        <f ca="1">SUMPRODUCT(--MID(Binary!B218,LEN(Binary!B218)+1-ROW(INDIRECT("1:"&amp;LEN(Binary!B218))),1),(2^(ROW(INDIRECT("1:"&amp;LEN(Binary!B218)))-1)))</f>
        <v>0</v>
      </c>
      <c r="C218" s="2">
        <f ca="1">SUMPRODUCT(--MID(Binary!C218,LEN(Binary!C218)+1-ROW(INDIRECT("1:"&amp;LEN(Binary!C218))),1),(2^(ROW(INDIRECT("1:"&amp;LEN(Binary!C218)))-1)))</f>
        <v>602629375</v>
      </c>
      <c r="D218" s="2">
        <f ca="1">SUMPRODUCT(--MID(Binary!D218,LEN(Binary!D218)+1-ROW(INDIRECT("1:"&amp;LEN(Binary!D218))),1),(2^(ROW(INDIRECT("1:"&amp;LEN(Binary!D218)))-1)))</f>
        <v>0</v>
      </c>
      <c r="E218" s="2">
        <f ca="1">SUMPRODUCT(--MID(Binary!E218,LEN(Binary!E218)+1-ROW(INDIRECT("1:"&amp;LEN(Binary!E218))),1),(2^(ROW(INDIRECT("1:"&amp;LEN(Binary!E218)))-1)))</f>
        <v>39</v>
      </c>
      <c r="F218" s="2">
        <f ca="1">SUMPRODUCT(--MID(Binary!F218,LEN(Binary!F218)+1-ROW(INDIRECT("1:"&amp;LEN(Binary!F218))),1),(2^(ROW(INDIRECT("1:"&amp;LEN(Binary!F218)))-1)))</f>
        <v>23</v>
      </c>
      <c r="G218" s="2">
        <f ca="1">SUMPRODUCT(--MID(Binary!G218,LEN(Binary!G218)+1-ROW(INDIRECT("1:"&amp;LEN(Binary!G218))),1),(2^(ROW(INDIRECT("1:"&amp;LEN(Binary!G218)))-1)))</f>
        <v>65529</v>
      </c>
      <c r="H218" s="2">
        <f ca="1">SUMPRODUCT(--MID(Binary!H218,LEN(Binary!H218)+1-ROW(INDIRECT("1:"&amp;LEN(Binary!H218))),1),(2^(ROW(INDIRECT("1:"&amp;LEN(Binary!H218)))-1)))</f>
        <v>0</v>
      </c>
      <c r="I218" s="2">
        <f ca="1">SUMPRODUCT(--MID(Binary!I218,LEN(Binary!I218)+1-ROW(INDIRECT("1:"&amp;LEN(Binary!I218))),1),(2^(ROW(INDIRECT("1:"&amp;LEN(Binary!I218)))-1)))</f>
        <v>65519</v>
      </c>
      <c r="J218" s="2">
        <f ca="1">SUMPRODUCT(--MID(Binary!J218,LEN(Binary!J218)+1-ROW(INDIRECT("1:"&amp;LEN(Binary!J218))),1),(2^(ROW(INDIRECT("1:"&amp;LEN(Binary!J218)))-1)))</f>
        <v>65483</v>
      </c>
      <c r="K218" s="2">
        <f ca="1">SUMPRODUCT(--MID(Binary!K218,LEN(Binary!K218)+1-ROW(INDIRECT("1:"&amp;LEN(Binary!K218))),1),(2^(ROW(INDIRECT("1:"&amp;LEN(Binary!K218)))-1)))</f>
        <v>39</v>
      </c>
      <c r="L218" s="2">
        <f ca="1">SUMPRODUCT(--MID(Binary!L218,LEN(Binary!L218)+1-ROW(INDIRECT("1:"&amp;LEN(Binary!L218))),1),(2^(ROW(INDIRECT("1:"&amp;LEN(Binary!L218)))-1)))</f>
        <v>36</v>
      </c>
      <c r="M218" s="2">
        <f ca="1">SUMPRODUCT(--MID(Binary!M218,LEN(Binary!M218)+1-ROW(INDIRECT("1:"&amp;LEN(Binary!M218))),1),(2^(ROW(INDIRECT("1:"&amp;LEN(Binary!M218)))-1)))</f>
        <v>3156248058</v>
      </c>
      <c r="N218">
        <f t="shared" ca="1" si="27"/>
        <v>5.7571215724945066</v>
      </c>
      <c r="O218">
        <f t="shared" ca="1" si="28"/>
        <v>173.69791264746723</v>
      </c>
      <c r="P218">
        <f t="shared" ca="1" si="29"/>
        <v>30.110327091217041</v>
      </c>
      <c r="Q218">
        <f t="shared" ca="1" si="30"/>
        <v>33.211196841886604</v>
      </c>
      <c r="R218" s="7">
        <f ca="1">N218-coef!$B$1</f>
        <v>-9.9942750549342207E-4</v>
      </c>
      <c r="S218" s="7">
        <f ca="1">coef!$B$2*R218+coef!$C$2*R218^2+coef!$D$2*R218^3</f>
        <v>4.0192371475230075</v>
      </c>
      <c r="T218" s="7">
        <f ca="1">coef!$B$3+coef!$C$3*R218+coef!$D$3*R218^2</f>
        <v>-30870.632686869871</v>
      </c>
      <c r="U218" s="7">
        <f ca="1">coef!$B$4+coef!$C$4*R218</f>
        <v>4.0691999999999999E-2</v>
      </c>
      <c r="V218" s="7">
        <f ca="1">coef!$B$5+coef!$C$5*R218+coef!$D$5*R218^2+coef!$E$5*R218^3+coef!$F$5*Decimal!R218^4</f>
        <v>30.118019937826968</v>
      </c>
      <c r="W218" s="7">
        <f t="shared" ca="1" si="31"/>
        <v>-5.110425605201474E-4</v>
      </c>
      <c r="X218" s="7">
        <f t="shared" ca="1" si="32"/>
        <v>15.776535244828109</v>
      </c>
      <c r="Y218" s="7">
        <f t="shared" ca="1" si="33"/>
        <v>108774.47755251636</v>
      </c>
    </row>
    <row r="219" spans="1:25">
      <c r="A219" s="2">
        <f ca="1">SUMPRODUCT(--MID(Binary!A219,LEN(Binary!A219)+1-ROW(INDIRECT("1:"&amp;LEN(Binary!A219))),1),(2^(ROW(INDIRECT("1:"&amp;LEN(Binary!A219)))-1)))</f>
        <v>414377858</v>
      </c>
      <c r="B219" s="2">
        <f ca="1">SUMPRODUCT(--MID(Binary!B219,LEN(Binary!B219)+1-ROW(INDIRECT("1:"&amp;LEN(Binary!B219))),1),(2^(ROW(INDIRECT("1:"&amp;LEN(Binary!B219)))-1)))</f>
        <v>0</v>
      </c>
      <c r="C219" s="2">
        <f ca="1">SUMPRODUCT(--MID(Binary!C219,LEN(Binary!C219)+1-ROW(INDIRECT("1:"&amp;LEN(Binary!C219))),1),(2^(ROW(INDIRECT("1:"&amp;LEN(Binary!C219)))-1)))</f>
        <v>602629375</v>
      </c>
      <c r="D219" s="2">
        <f ca="1">SUMPRODUCT(--MID(Binary!D219,LEN(Binary!D219)+1-ROW(INDIRECT("1:"&amp;LEN(Binary!D219))),1),(2^(ROW(INDIRECT("1:"&amp;LEN(Binary!D219)))-1)))</f>
        <v>0</v>
      </c>
      <c r="E219" s="2">
        <f ca="1">SUMPRODUCT(--MID(Binary!E219,LEN(Binary!E219)+1-ROW(INDIRECT("1:"&amp;LEN(Binary!E219))),1),(2^(ROW(INDIRECT("1:"&amp;LEN(Binary!E219)))-1)))</f>
        <v>75</v>
      </c>
      <c r="F219" s="2">
        <f ca="1">SUMPRODUCT(--MID(Binary!F219,LEN(Binary!F219)+1-ROW(INDIRECT("1:"&amp;LEN(Binary!F219))),1),(2^(ROW(INDIRECT("1:"&amp;LEN(Binary!F219)))-1)))</f>
        <v>65489</v>
      </c>
      <c r="G219" s="2">
        <f ca="1">SUMPRODUCT(--MID(Binary!G219,LEN(Binary!G219)+1-ROW(INDIRECT("1:"&amp;LEN(Binary!G219))),1),(2^(ROW(INDIRECT("1:"&amp;LEN(Binary!G219)))-1)))</f>
        <v>65440</v>
      </c>
      <c r="H219" s="2">
        <f ca="1">SUMPRODUCT(--MID(Binary!H219,LEN(Binary!H219)+1-ROW(INDIRECT("1:"&amp;LEN(Binary!H219))),1),(2^(ROW(INDIRECT("1:"&amp;LEN(Binary!H219)))-1)))</f>
        <v>30</v>
      </c>
      <c r="I219" s="2">
        <f ca="1">SUMPRODUCT(--MID(Binary!I219,LEN(Binary!I219)+1-ROW(INDIRECT("1:"&amp;LEN(Binary!I219))),1),(2^(ROW(INDIRECT("1:"&amp;LEN(Binary!I219)))-1)))</f>
        <v>71</v>
      </c>
      <c r="J219" s="2">
        <f ca="1">SUMPRODUCT(--MID(Binary!J219,LEN(Binary!J219)+1-ROW(INDIRECT("1:"&amp;LEN(Binary!J219))),1),(2^(ROW(INDIRECT("1:"&amp;LEN(Binary!J219)))-1)))</f>
        <v>65501</v>
      </c>
      <c r="K219" s="2">
        <f ca="1">SUMPRODUCT(--MID(Binary!K219,LEN(Binary!K219)+1-ROW(INDIRECT("1:"&amp;LEN(Binary!K219))),1),(2^(ROW(INDIRECT("1:"&amp;LEN(Binary!K219)))-1)))</f>
        <v>65497</v>
      </c>
      <c r="L219" s="2">
        <f ca="1">SUMPRODUCT(--MID(Binary!L219,LEN(Binary!L219)+1-ROW(INDIRECT("1:"&amp;LEN(Binary!L219))),1),(2^(ROW(INDIRECT("1:"&amp;LEN(Binary!L219)))-1)))</f>
        <v>65535</v>
      </c>
      <c r="M219" s="2">
        <f ca="1">SUMPRODUCT(--MID(Binary!M219,LEN(Binary!M219)+1-ROW(INDIRECT("1:"&amp;LEN(Binary!M219))),1),(2^(ROW(INDIRECT("1:"&amp;LEN(Binary!M219)))-1)))</f>
        <v>3156248136</v>
      </c>
      <c r="N219">
        <f t="shared" ca="1" si="27"/>
        <v>5.7571215724945066</v>
      </c>
      <c r="O219">
        <f t="shared" ca="1" si="28"/>
        <v>173.69791264746723</v>
      </c>
      <c r="P219">
        <f t="shared" ca="1" si="29"/>
        <v>30.110327835083009</v>
      </c>
      <c r="Q219">
        <f t="shared" ca="1" si="30"/>
        <v>33.211196021414665</v>
      </c>
      <c r="R219" s="7">
        <f ca="1">N219-coef!$B$1</f>
        <v>-9.9942750549342207E-4</v>
      </c>
      <c r="S219" s="7">
        <f ca="1">coef!$B$2*R219+coef!$C$2*R219^2+coef!$D$2*R219^3</f>
        <v>4.0192371475230075</v>
      </c>
      <c r="T219" s="7">
        <f ca="1">coef!$B$3+coef!$C$3*R219+coef!$D$3*R219^2</f>
        <v>-30870.632686869871</v>
      </c>
      <c r="U219" s="7">
        <f ca="1">coef!$B$4+coef!$C$4*R219</f>
        <v>4.0691999999999999E-2</v>
      </c>
      <c r="V219" s="7">
        <f ca="1">coef!$B$5+coef!$C$5*R219+coef!$D$5*R219^2+coef!$E$5*R219^3+coef!$F$5*Decimal!R219^4</f>
        <v>30.118019937826968</v>
      </c>
      <c r="W219" s="7">
        <f t="shared" ca="1" si="31"/>
        <v>-5.1099312591351698E-4</v>
      </c>
      <c r="X219" s="7">
        <f t="shared" ca="1" si="32"/>
        <v>15.775009103777256</v>
      </c>
      <c r="Y219" s="7">
        <f t="shared" ca="1" si="33"/>
        <v>108763.95526781304</v>
      </c>
    </row>
    <row r="220" spans="1:25">
      <c r="A220" s="2">
        <f ca="1">SUMPRODUCT(--MID(Binary!A220,LEN(Binary!A220)+1-ROW(INDIRECT("1:"&amp;LEN(Binary!A220))),1),(2^(ROW(INDIRECT("1:"&amp;LEN(Binary!A220)))-1)))</f>
        <v>414377930</v>
      </c>
      <c r="B220" s="2">
        <f ca="1">SUMPRODUCT(--MID(Binary!B220,LEN(Binary!B220)+1-ROW(INDIRECT("1:"&amp;LEN(Binary!B220))),1),(2^(ROW(INDIRECT("1:"&amp;LEN(Binary!B220)))-1)))</f>
        <v>0</v>
      </c>
      <c r="C220" s="2">
        <f ca="1">SUMPRODUCT(--MID(Binary!C220,LEN(Binary!C220)+1-ROW(INDIRECT("1:"&amp;LEN(Binary!C220))),1),(2^(ROW(INDIRECT("1:"&amp;LEN(Binary!C220)))-1)))</f>
        <v>602629375</v>
      </c>
      <c r="D220" s="2">
        <f ca="1">SUMPRODUCT(--MID(Binary!D220,LEN(Binary!D220)+1-ROW(INDIRECT("1:"&amp;LEN(Binary!D220))),1),(2^(ROW(INDIRECT("1:"&amp;LEN(Binary!D220)))-1)))</f>
        <v>0</v>
      </c>
      <c r="E220" s="2">
        <f ca="1">SUMPRODUCT(--MID(Binary!E220,LEN(Binary!E220)+1-ROW(INDIRECT("1:"&amp;LEN(Binary!E220))),1),(2^(ROW(INDIRECT("1:"&amp;LEN(Binary!E220)))-1)))</f>
        <v>65430</v>
      </c>
      <c r="F220" s="2">
        <f ca="1">SUMPRODUCT(--MID(Binary!F220,LEN(Binary!F220)+1-ROW(INDIRECT("1:"&amp;LEN(Binary!F220))),1),(2^(ROW(INDIRECT("1:"&amp;LEN(Binary!F220)))-1)))</f>
        <v>15</v>
      </c>
      <c r="G220" s="2">
        <f ca="1">SUMPRODUCT(--MID(Binary!G220,LEN(Binary!G220)+1-ROW(INDIRECT("1:"&amp;LEN(Binary!G220))),1),(2^(ROW(INDIRECT("1:"&amp;LEN(Binary!G220)))-1)))</f>
        <v>95</v>
      </c>
      <c r="H220" s="2">
        <f ca="1">SUMPRODUCT(--MID(Binary!H220,LEN(Binary!H220)+1-ROW(INDIRECT("1:"&amp;LEN(Binary!H220))),1),(2^(ROW(INDIRECT("1:"&amp;LEN(Binary!H220)))-1)))</f>
        <v>65515</v>
      </c>
      <c r="I220" s="2">
        <f ca="1">SUMPRODUCT(--MID(Binary!I220,LEN(Binary!I220)+1-ROW(INDIRECT("1:"&amp;LEN(Binary!I220))),1),(2^(ROW(INDIRECT("1:"&amp;LEN(Binary!I220)))-1)))</f>
        <v>14</v>
      </c>
      <c r="J220" s="2">
        <f ca="1">SUMPRODUCT(--MID(Binary!J220,LEN(Binary!J220)+1-ROW(INDIRECT("1:"&amp;LEN(Binary!J220))),1),(2^(ROW(INDIRECT("1:"&amp;LEN(Binary!J220)))-1)))</f>
        <v>51</v>
      </c>
      <c r="K220" s="2">
        <f ca="1">SUMPRODUCT(--MID(Binary!K220,LEN(Binary!K220)+1-ROW(INDIRECT("1:"&amp;LEN(Binary!K220))),1),(2^(ROW(INDIRECT("1:"&amp;LEN(Binary!K220)))-1)))</f>
        <v>65502</v>
      </c>
      <c r="L220" s="2">
        <f ca="1">SUMPRODUCT(--MID(Binary!L220,LEN(Binary!L220)+1-ROW(INDIRECT("1:"&amp;LEN(Binary!L220))),1),(2^(ROW(INDIRECT("1:"&amp;LEN(Binary!L220)))-1)))</f>
        <v>65474</v>
      </c>
      <c r="M220" s="2">
        <f ca="1">SUMPRODUCT(--MID(Binary!M220,LEN(Binary!M220)+1-ROW(INDIRECT("1:"&amp;LEN(Binary!M220))),1),(2^(ROW(INDIRECT("1:"&amp;LEN(Binary!M220)))-1)))</f>
        <v>3156248109</v>
      </c>
      <c r="N220">
        <f t="shared" ca="1" si="27"/>
        <v>5.7571215724945066</v>
      </c>
      <c r="O220">
        <f t="shared" ca="1" si="28"/>
        <v>173.69791264746723</v>
      </c>
      <c r="P220">
        <f t="shared" ca="1" si="29"/>
        <v>30.110327577590944</v>
      </c>
      <c r="Q220">
        <f t="shared" ca="1" si="30"/>
        <v>33.211196305424174</v>
      </c>
      <c r="R220" s="7">
        <f ca="1">N220-coef!$B$1</f>
        <v>-9.9942750549342207E-4</v>
      </c>
      <c r="S220" s="7">
        <f ca="1">coef!$B$2*R220+coef!$C$2*R220^2+coef!$D$2*R220^3</f>
        <v>4.0192371475230075</v>
      </c>
      <c r="T220" s="7">
        <f ca="1">coef!$B$3+coef!$C$3*R220+coef!$D$3*R220^2</f>
        <v>-30870.632686869871</v>
      </c>
      <c r="U220" s="7">
        <f ca="1">coef!$B$4+coef!$C$4*R220</f>
        <v>4.0691999999999999E-2</v>
      </c>
      <c r="V220" s="7">
        <f ca="1">coef!$B$5+coef!$C$5*R220+coef!$D$5*R220^2+coef!$E$5*R220^3+coef!$F$5*Decimal!R220^4</f>
        <v>30.118019937826968</v>
      </c>
      <c r="W220" s="7">
        <f t="shared" ca="1" si="31"/>
        <v>-5.1101023789223987E-4</v>
      </c>
      <c r="X220" s="7">
        <f t="shared" ca="1" si="32"/>
        <v>15.775537383355795</v>
      </c>
      <c r="Y220" s="7">
        <f t="shared" ca="1" si="33"/>
        <v>108767.5975970232</v>
      </c>
    </row>
    <row r="221" spans="1:25">
      <c r="A221" s="2">
        <f ca="1">SUMPRODUCT(--MID(Binary!A221,LEN(Binary!A221)+1-ROW(INDIRECT("1:"&amp;LEN(Binary!A221))),1),(2^(ROW(INDIRECT("1:"&amp;LEN(Binary!A221)))-1)))</f>
        <v>414378002</v>
      </c>
      <c r="B221" s="2">
        <f ca="1">SUMPRODUCT(--MID(Binary!B221,LEN(Binary!B221)+1-ROW(INDIRECT("1:"&amp;LEN(Binary!B221))),1),(2^(ROW(INDIRECT("1:"&amp;LEN(Binary!B221)))-1)))</f>
        <v>0</v>
      </c>
      <c r="C221" s="2">
        <f ca="1">SUMPRODUCT(--MID(Binary!C221,LEN(Binary!C221)+1-ROW(INDIRECT("1:"&amp;LEN(Binary!C221))),1),(2^(ROW(INDIRECT("1:"&amp;LEN(Binary!C221)))-1)))</f>
        <v>602629375</v>
      </c>
      <c r="D221" s="2">
        <f ca="1">SUMPRODUCT(--MID(Binary!D221,LEN(Binary!D221)+1-ROW(INDIRECT("1:"&amp;LEN(Binary!D221))),1),(2^(ROW(INDIRECT("1:"&amp;LEN(Binary!D221)))-1)))</f>
        <v>0</v>
      </c>
      <c r="E221" s="2">
        <f ca="1">SUMPRODUCT(--MID(Binary!E221,LEN(Binary!E221)+1-ROW(INDIRECT("1:"&amp;LEN(Binary!E221))),1),(2^(ROW(INDIRECT("1:"&amp;LEN(Binary!E221)))-1)))</f>
        <v>65514</v>
      </c>
      <c r="F221" s="2">
        <f ca="1">SUMPRODUCT(--MID(Binary!F221,LEN(Binary!F221)+1-ROW(INDIRECT("1:"&amp;LEN(Binary!F221))),1),(2^(ROW(INDIRECT("1:"&amp;LEN(Binary!F221)))-1)))</f>
        <v>65487</v>
      </c>
      <c r="G221" s="2">
        <f ca="1">SUMPRODUCT(--MID(Binary!G221,LEN(Binary!G221)+1-ROW(INDIRECT("1:"&amp;LEN(Binary!G221))),1),(2^(ROW(INDIRECT("1:"&amp;LEN(Binary!G221)))-1)))</f>
        <v>65469</v>
      </c>
      <c r="H221" s="2">
        <f ca="1">SUMPRODUCT(--MID(Binary!H221,LEN(Binary!H221)+1-ROW(INDIRECT("1:"&amp;LEN(Binary!H221))),1),(2^(ROW(INDIRECT("1:"&amp;LEN(Binary!H221)))-1)))</f>
        <v>65530</v>
      </c>
      <c r="I221" s="2">
        <f ca="1">SUMPRODUCT(--MID(Binary!I221,LEN(Binary!I221)+1-ROW(INDIRECT("1:"&amp;LEN(Binary!I221))),1),(2^(ROW(INDIRECT("1:"&amp;LEN(Binary!I221)))-1)))</f>
        <v>145</v>
      </c>
      <c r="J221" s="2">
        <f ca="1">SUMPRODUCT(--MID(Binary!J221,LEN(Binary!J221)+1-ROW(INDIRECT("1:"&amp;LEN(Binary!J221))),1),(2^(ROW(INDIRECT("1:"&amp;LEN(Binary!J221)))-1)))</f>
        <v>84</v>
      </c>
      <c r="K221" s="2">
        <f ca="1">SUMPRODUCT(--MID(Binary!K221,LEN(Binary!K221)+1-ROW(INDIRECT("1:"&amp;LEN(Binary!K221))),1),(2^(ROW(INDIRECT("1:"&amp;LEN(Binary!K221)))-1)))</f>
        <v>65504</v>
      </c>
      <c r="L221" s="2">
        <f ca="1">SUMPRODUCT(--MID(Binary!L221,LEN(Binary!L221)+1-ROW(INDIRECT("1:"&amp;LEN(Binary!L221))),1),(2^(ROW(INDIRECT("1:"&amp;LEN(Binary!L221)))-1)))</f>
        <v>65519</v>
      </c>
      <c r="M221" s="2">
        <f ca="1">SUMPRODUCT(--MID(Binary!M221,LEN(Binary!M221)+1-ROW(INDIRECT("1:"&amp;LEN(Binary!M221))),1),(2^(ROW(INDIRECT("1:"&amp;LEN(Binary!M221)))-1)))</f>
        <v>3156248021</v>
      </c>
      <c r="N221">
        <f t="shared" ca="1" si="27"/>
        <v>5.7571215724945066</v>
      </c>
      <c r="O221">
        <f t="shared" ca="1" si="28"/>
        <v>173.69791264746723</v>
      </c>
      <c r="P221">
        <f t="shared" ca="1" si="29"/>
        <v>30.110326738357543</v>
      </c>
      <c r="Q221">
        <f t="shared" ca="1" si="30"/>
        <v>33.211197231084846</v>
      </c>
      <c r="R221" s="7">
        <f ca="1">N221-coef!$B$1</f>
        <v>-9.9942750549342207E-4</v>
      </c>
      <c r="S221" s="7">
        <f ca="1">coef!$B$2*R221+coef!$C$2*R221^2+coef!$D$2*R221^3</f>
        <v>4.0192371475230075</v>
      </c>
      <c r="T221" s="7">
        <f ca="1">coef!$B$3+coef!$C$3*R221+coef!$D$3*R221^2</f>
        <v>-30870.632686869871</v>
      </c>
      <c r="U221" s="7">
        <f ca="1">coef!$B$4+coef!$C$4*R221</f>
        <v>4.0691999999999999E-2</v>
      </c>
      <c r="V221" s="7">
        <f ca="1">coef!$B$5+coef!$C$5*R221+coef!$D$5*R221^2+coef!$E$5*R221^3+coef!$F$5*Decimal!R221^4</f>
        <v>30.118019937826968</v>
      </c>
      <c r="W221" s="7">
        <f t="shared" ca="1" si="31"/>
        <v>-5.1106601027073317E-4</v>
      </c>
      <c r="X221" s="7">
        <f t="shared" ca="1" si="32"/>
        <v>15.777259183573593</v>
      </c>
      <c r="Y221" s="7">
        <f t="shared" ca="1" si="33"/>
        <v>108779.46889298485</v>
      </c>
    </row>
    <row r="222" spans="1:25">
      <c r="A222" s="2">
        <f ca="1">SUMPRODUCT(--MID(Binary!A222,LEN(Binary!A222)+1-ROW(INDIRECT("1:"&amp;LEN(Binary!A222))),1),(2^(ROW(INDIRECT("1:"&amp;LEN(Binary!A222)))-1)))</f>
        <v>414378074</v>
      </c>
      <c r="B222" s="2">
        <f ca="1">SUMPRODUCT(--MID(Binary!B222,LEN(Binary!B222)+1-ROW(INDIRECT("1:"&amp;LEN(Binary!B222))),1),(2^(ROW(INDIRECT("1:"&amp;LEN(Binary!B222)))-1)))</f>
        <v>0</v>
      </c>
      <c r="C222" s="2">
        <f ca="1">SUMPRODUCT(--MID(Binary!C222,LEN(Binary!C222)+1-ROW(INDIRECT("1:"&amp;LEN(Binary!C222))),1),(2^(ROW(INDIRECT("1:"&amp;LEN(Binary!C222)))-1)))</f>
        <v>602629375</v>
      </c>
      <c r="D222" s="2">
        <f ca="1">SUMPRODUCT(--MID(Binary!D222,LEN(Binary!D222)+1-ROW(INDIRECT("1:"&amp;LEN(Binary!D222))),1),(2^(ROW(INDIRECT("1:"&amp;LEN(Binary!D222)))-1)))</f>
        <v>0</v>
      </c>
      <c r="E222" s="2">
        <f ca="1">SUMPRODUCT(--MID(Binary!E222,LEN(Binary!E222)+1-ROW(INDIRECT("1:"&amp;LEN(Binary!E222))),1),(2^(ROW(INDIRECT("1:"&amp;LEN(Binary!E222)))-1)))</f>
        <v>8</v>
      </c>
      <c r="F222" s="2">
        <f ca="1">SUMPRODUCT(--MID(Binary!F222,LEN(Binary!F222)+1-ROW(INDIRECT("1:"&amp;LEN(Binary!F222))),1),(2^(ROW(INDIRECT("1:"&amp;LEN(Binary!F222)))-1)))</f>
        <v>8</v>
      </c>
      <c r="G222" s="2">
        <f ca="1">SUMPRODUCT(--MID(Binary!G222,LEN(Binary!G222)+1-ROW(INDIRECT("1:"&amp;LEN(Binary!G222))),1),(2^(ROW(INDIRECT("1:"&amp;LEN(Binary!G222)))-1)))</f>
        <v>65525</v>
      </c>
      <c r="H222" s="2">
        <f ca="1">SUMPRODUCT(--MID(Binary!H222,LEN(Binary!H222)+1-ROW(INDIRECT("1:"&amp;LEN(Binary!H222))),1),(2^(ROW(INDIRECT("1:"&amp;LEN(Binary!H222)))-1)))</f>
        <v>65472</v>
      </c>
      <c r="I222" s="2">
        <f ca="1">SUMPRODUCT(--MID(Binary!I222,LEN(Binary!I222)+1-ROW(INDIRECT("1:"&amp;LEN(Binary!I222))),1),(2^(ROW(INDIRECT("1:"&amp;LEN(Binary!I222)))-1)))</f>
        <v>1</v>
      </c>
      <c r="J222" s="2">
        <f ca="1">SUMPRODUCT(--MID(Binary!J222,LEN(Binary!J222)+1-ROW(INDIRECT("1:"&amp;LEN(Binary!J222))),1),(2^(ROW(INDIRECT("1:"&amp;LEN(Binary!J222)))-1)))</f>
        <v>65530</v>
      </c>
      <c r="K222" s="2">
        <f ca="1">SUMPRODUCT(--MID(Binary!K222,LEN(Binary!K222)+1-ROW(INDIRECT("1:"&amp;LEN(Binary!K222))),1),(2^(ROW(INDIRECT("1:"&amp;LEN(Binary!K222)))-1)))</f>
        <v>16</v>
      </c>
      <c r="L222" s="2">
        <f ca="1">SUMPRODUCT(--MID(Binary!L222,LEN(Binary!L222)+1-ROW(INDIRECT("1:"&amp;LEN(Binary!L222))),1),(2^(ROW(INDIRECT("1:"&amp;LEN(Binary!L222)))-1)))</f>
        <v>59</v>
      </c>
      <c r="M222" s="2">
        <f ca="1">SUMPRODUCT(--MID(Binary!M222,LEN(Binary!M222)+1-ROW(INDIRECT("1:"&amp;LEN(Binary!M222))),1),(2^(ROW(INDIRECT("1:"&amp;LEN(Binary!M222)))-1)))</f>
        <v>3156248045</v>
      </c>
      <c r="N222">
        <f t="shared" ca="1" si="27"/>
        <v>5.7571215724945066</v>
      </c>
      <c r="O222">
        <f t="shared" ca="1" si="28"/>
        <v>173.69791264746723</v>
      </c>
      <c r="P222">
        <f t="shared" ca="1" si="29"/>
        <v>30.110326967239381</v>
      </c>
      <c r="Q222">
        <f t="shared" ca="1" si="30"/>
        <v>33.211196978631925</v>
      </c>
      <c r="R222" s="7">
        <f ca="1">N222-coef!$B$1</f>
        <v>-9.9942750549342207E-4</v>
      </c>
      <c r="S222" s="7">
        <f ca="1">coef!$B$2*R222+coef!$C$2*R222^2+coef!$D$2*R222^3</f>
        <v>4.0192371475230075</v>
      </c>
      <c r="T222" s="7">
        <f ca="1">coef!$B$3+coef!$C$3*R222+coef!$D$3*R222^2</f>
        <v>-30870.632686869871</v>
      </c>
      <c r="U222" s="7">
        <f ca="1">coef!$B$4+coef!$C$4*R222</f>
        <v>4.0691999999999999E-2</v>
      </c>
      <c r="V222" s="7">
        <f ca="1">coef!$B$5+coef!$C$5*R222+coef!$D$5*R222^2+coef!$E$5*R222^3+coef!$F$5*Decimal!R222^4</f>
        <v>30.118019937826968</v>
      </c>
      <c r="W222" s="7">
        <f t="shared" ca="1" si="31"/>
        <v>-5.1105079962154853E-4</v>
      </c>
      <c r="X222" s="7">
        <f t="shared" ca="1" si="32"/>
        <v>15.776789601679656</v>
      </c>
      <c r="Y222" s="7">
        <f t="shared" ca="1" si="33"/>
        <v>108776.23126670072</v>
      </c>
    </row>
    <row r="223" spans="1:25">
      <c r="A223" s="2">
        <f ca="1">SUMPRODUCT(--MID(Binary!A223,LEN(Binary!A223)+1-ROW(INDIRECT("1:"&amp;LEN(Binary!A223))),1),(2^(ROW(INDIRECT("1:"&amp;LEN(Binary!A223)))-1)))</f>
        <v>414378146</v>
      </c>
      <c r="B223" s="2">
        <f ca="1">SUMPRODUCT(--MID(Binary!B223,LEN(Binary!B223)+1-ROW(INDIRECT("1:"&amp;LEN(Binary!B223))),1),(2^(ROW(INDIRECT("1:"&amp;LEN(Binary!B223)))-1)))</f>
        <v>0</v>
      </c>
      <c r="C223" s="2">
        <f ca="1">SUMPRODUCT(--MID(Binary!C223,LEN(Binary!C223)+1-ROW(INDIRECT("1:"&amp;LEN(Binary!C223))),1),(2^(ROW(INDIRECT("1:"&amp;LEN(Binary!C223)))-1)))</f>
        <v>602629375</v>
      </c>
      <c r="D223" s="2">
        <f ca="1">SUMPRODUCT(--MID(Binary!D223,LEN(Binary!D223)+1-ROW(INDIRECT("1:"&amp;LEN(Binary!D223))),1),(2^(ROW(INDIRECT("1:"&amp;LEN(Binary!D223)))-1)))</f>
        <v>0</v>
      </c>
      <c r="E223" s="2">
        <f ca="1">SUMPRODUCT(--MID(Binary!E223,LEN(Binary!E223)+1-ROW(INDIRECT("1:"&amp;LEN(Binary!E223))),1),(2^(ROW(INDIRECT("1:"&amp;LEN(Binary!E223)))-1)))</f>
        <v>26</v>
      </c>
      <c r="F223" s="2">
        <f ca="1">SUMPRODUCT(--MID(Binary!F223,LEN(Binary!F223)+1-ROW(INDIRECT("1:"&amp;LEN(Binary!F223))),1),(2^(ROW(INDIRECT("1:"&amp;LEN(Binary!F223)))-1)))</f>
        <v>2</v>
      </c>
      <c r="G223" s="2">
        <f ca="1">SUMPRODUCT(--MID(Binary!G223,LEN(Binary!G223)+1-ROW(INDIRECT("1:"&amp;LEN(Binary!G223))),1),(2^(ROW(INDIRECT("1:"&amp;LEN(Binary!G223)))-1)))</f>
        <v>13</v>
      </c>
      <c r="H223" s="2">
        <f ca="1">SUMPRODUCT(--MID(Binary!H223,LEN(Binary!H223)+1-ROW(INDIRECT("1:"&amp;LEN(Binary!H223))),1),(2^(ROW(INDIRECT("1:"&amp;LEN(Binary!H223)))-1)))</f>
        <v>21</v>
      </c>
      <c r="I223" s="2">
        <f ca="1">SUMPRODUCT(--MID(Binary!I223,LEN(Binary!I223)+1-ROW(INDIRECT("1:"&amp;LEN(Binary!I223))),1),(2^(ROW(INDIRECT("1:"&amp;LEN(Binary!I223)))-1)))</f>
        <v>35</v>
      </c>
      <c r="J223" s="2">
        <f ca="1">SUMPRODUCT(--MID(Binary!J223,LEN(Binary!J223)+1-ROW(INDIRECT("1:"&amp;LEN(Binary!J223))),1),(2^(ROW(INDIRECT("1:"&amp;LEN(Binary!J223)))-1)))</f>
        <v>63</v>
      </c>
      <c r="K223" s="2">
        <f ca="1">SUMPRODUCT(--MID(Binary!K223,LEN(Binary!K223)+1-ROW(INDIRECT("1:"&amp;LEN(Binary!K223))),1),(2^(ROW(INDIRECT("1:"&amp;LEN(Binary!K223)))-1)))</f>
        <v>44</v>
      </c>
      <c r="L223" s="2">
        <f ca="1">SUMPRODUCT(--MID(Binary!L223,LEN(Binary!L223)+1-ROW(INDIRECT("1:"&amp;LEN(Binary!L223))),1),(2^(ROW(INDIRECT("1:"&amp;LEN(Binary!L223)))-1)))</f>
        <v>65479</v>
      </c>
      <c r="M223" s="2">
        <f ca="1">SUMPRODUCT(--MID(Binary!M223,LEN(Binary!M223)+1-ROW(INDIRECT("1:"&amp;LEN(Binary!M223))),1),(2^(ROW(INDIRECT("1:"&amp;LEN(Binary!M223)))-1)))</f>
        <v>3156248024</v>
      </c>
      <c r="N223">
        <f t="shared" ca="1" si="27"/>
        <v>5.7571215724945066</v>
      </c>
      <c r="O223">
        <f t="shared" ca="1" si="28"/>
        <v>173.69791264746723</v>
      </c>
      <c r="P223">
        <f t="shared" ca="1" si="29"/>
        <v>30.110326766967773</v>
      </c>
      <c r="Q223">
        <f t="shared" ca="1" si="30"/>
        <v>33.211197199528229</v>
      </c>
      <c r="R223" s="7">
        <f ca="1">N223-coef!$B$1</f>
        <v>-9.9942750549342207E-4</v>
      </c>
      <c r="S223" s="7">
        <f ca="1">coef!$B$2*R223+coef!$C$2*R223^2+coef!$D$2*R223^3</f>
        <v>4.0192371475230075</v>
      </c>
      <c r="T223" s="7">
        <f ca="1">coef!$B$3+coef!$C$3*R223+coef!$D$3*R223^2</f>
        <v>-30870.632686869871</v>
      </c>
      <c r="U223" s="7">
        <f ca="1">coef!$B$4+coef!$C$4*R223</f>
        <v>4.0691999999999999E-2</v>
      </c>
      <c r="V223" s="7">
        <f ca="1">coef!$B$5+coef!$C$5*R223+coef!$D$5*R223^2+coef!$E$5*R223^3+coef!$F$5*Decimal!R223^4</f>
        <v>30.118019937826968</v>
      </c>
      <c r="W223" s="7">
        <f t="shared" ca="1" si="31"/>
        <v>-5.110641089396406E-4</v>
      </c>
      <c r="X223" s="7">
        <f t="shared" ca="1" si="32"/>
        <v>15.777200485838531</v>
      </c>
      <c r="Y223" s="7">
        <f t="shared" ca="1" si="33"/>
        <v>108779.06418971092</v>
      </c>
    </row>
    <row r="224" spans="1:25">
      <c r="A224" s="2">
        <f ca="1">SUMPRODUCT(--MID(Binary!A224,LEN(Binary!A224)+1-ROW(INDIRECT("1:"&amp;LEN(Binary!A224))),1),(2^(ROW(INDIRECT("1:"&amp;LEN(Binary!A224)))-1)))</f>
        <v>414378218</v>
      </c>
      <c r="B224" s="2">
        <f ca="1">SUMPRODUCT(--MID(Binary!B224,LEN(Binary!B224)+1-ROW(INDIRECT("1:"&amp;LEN(Binary!B224))),1),(2^(ROW(INDIRECT("1:"&amp;LEN(Binary!B224)))-1)))</f>
        <v>0</v>
      </c>
      <c r="C224" s="2">
        <f ca="1">SUMPRODUCT(--MID(Binary!C224,LEN(Binary!C224)+1-ROW(INDIRECT("1:"&amp;LEN(Binary!C224))),1),(2^(ROW(INDIRECT("1:"&amp;LEN(Binary!C224)))-1)))</f>
        <v>602629375</v>
      </c>
      <c r="D224" s="2">
        <f ca="1">SUMPRODUCT(--MID(Binary!D224,LEN(Binary!D224)+1-ROW(INDIRECT("1:"&amp;LEN(Binary!D224))),1),(2^(ROW(INDIRECT("1:"&amp;LEN(Binary!D224)))-1)))</f>
        <v>0</v>
      </c>
      <c r="E224" s="2">
        <f ca="1">SUMPRODUCT(--MID(Binary!E224,LEN(Binary!E224)+1-ROW(INDIRECT("1:"&amp;LEN(Binary!E224))),1),(2^(ROW(INDIRECT("1:"&amp;LEN(Binary!E224)))-1)))</f>
        <v>65525</v>
      </c>
      <c r="F224" s="2">
        <f ca="1">SUMPRODUCT(--MID(Binary!F224,LEN(Binary!F224)+1-ROW(INDIRECT("1:"&amp;LEN(Binary!F224))),1),(2^(ROW(INDIRECT("1:"&amp;LEN(Binary!F224)))-1)))</f>
        <v>17</v>
      </c>
      <c r="G224" s="2">
        <f ca="1">SUMPRODUCT(--MID(Binary!G224,LEN(Binary!G224)+1-ROW(INDIRECT("1:"&amp;LEN(Binary!G224))),1),(2^(ROW(INDIRECT("1:"&amp;LEN(Binary!G224)))-1)))</f>
        <v>28</v>
      </c>
      <c r="H224" s="2">
        <f ca="1">SUMPRODUCT(--MID(Binary!H224,LEN(Binary!H224)+1-ROW(INDIRECT("1:"&amp;LEN(Binary!H224))),1),(2^(ROW(INDIRECT("1:"&amp;LEN(Binary!H224)))-1)))</f>
        <v>55</v>
      </c>
      <c r="I224" s="2">
        <f ca="1">SUMPRODUCT(--MID(Binary!I224,LEN(Binary!I224)+1-ROW(INDIRECT("1:"&amp;LEN(Binary!I224))),1),(2^(ROW(INDIRECT("1:"&amp;LEN(Binary!I224)))-1)))</f>
        <v>1</v>
      </c>
      <c r="J224" s="2">
        <f ca="1">SUMPRODUCT(--MID(Binary!J224,LEN(Binary!J224)+1-ROW(INDIRECT("1:"&amp;LEN(Binary!J224))),1),(2^(ROW(INDIRECT("1:"&amp;LEN(Binary!J224)))-1)))</f>
        <v>65479</v>
      </c>
      <c r="K224" s="2">
        <f ca="1">SUMPRODUCT(--MID(Binary!K224,LEN(Binary!K224)+1-ROW(INDIRECT("1:"&amp;LEN(Binary!K224))),1),(2^(ROW(INDIRECT("1:"&amp;LEN(Binary!K224)))-1)))</f>
        <v>65495</v>
      </c>
      <c r="L224" s="2">
        <f ca="1">SUMPRODUCT(--MID(Binary!L224,LEN(Binary!L224)+1-ROW(INDIRECT("1:"&amp;LEN(Binary!L224))),1),(2^(ROW(INDIRECT("1:"&amp;LEN(Binary!L224)))-1)))</f>
        <v>65475</v>
      </c>
      <c r="M224" s="2">
        <f ca="1">SUMPRODUCT(--MID(Binary!M224,LEN(Binary!M224)+1-ROW(INDIRECT("1:"&amp;LEN(Binary!M224))),1),(2^(ROW(INDIRECT("1:"&amp;LEN(Binary!M224)))-1)))</f>
        <v>3156248156</v>
      </c>
      <c r="N224">
        <f t="shared" ca="1" si="27"/>
        <v>5.7571215724945066</v>
      </c>
      <c r="O224">
        <f t="shared" ca="1" si="28"/>
        <v>173.69791264746723</v>
      </c>
      <c r="P224">
        <f t="shared" ca="1" si="29"/>
        <v>30.110328025817871</v>
      </c>
      <c r="Q224">
        <f t="shared" ca="1" si="30"/>
        <v>33.21119581103725</v>
      </c>
      <c r="R224" s="7">
        <f ca="1">N224-coef!$B$1</f>
        <v>-9.9942750549342207E-4</v>
      </c>
      <c r="S224" s="7">
        <f ca="1">coef!$B$2*R224+coef!$C$2*R224^2+coef!$D$2*R224^3</f>
        <v>4.0192371475230075</v>
      </c>
      <c r="T224" s="7">
        <f ca="1">coef!$B$3+coef!$C$3*R224+coef!$D$3*R224^2</f>
        <v>-30870.632686869871</v>
      </c>
      <c r="U224" s="7">
        <f ca="1">coef!$B$4+coef!$C$4*R224</f>
        <v>4.0691999999999999E-2</v>
      </c>
      <c r="V224" s="7">
        <f ca="1">coef!$B$5+coef!$C$5*R224+coef!$D$5*R224^2+coef!$E$5*R224^3+coef!$F$5*Decimal!R224^4</f>
        <v>30.118019937826968</v>
      </c>
      <c r="W224" s="7">
        <f t="shared" ca="1" si="31"/>
        <v>-5.1098045037401008E-4</v>
      </c>
      <c r="X224" s="7">
        <f t="shared" ca="1" si="32"/>
        <v>15.77461778558029</v>
      </c>
      <c r="Y224" s="7">
        <f t="shared" ca="1" si="33"/>
        <v>108761.25724624042</v>
      </c>
    </row>
    <row r="225" spans="1:25">
      <c r="A225" s="2">
        <f ca="1">SUMPRODUCT(--MID(Binary!A225,LEN(Binary!A225)+1-ROW(INDIRECT("1:"&amp;LEN(Binary!A225))),1),(2^(ROW(INDIRECT("1:"&amp;LEN(Binary!A225)))-1)))</f>
        <v>414378290</v>
      </c>
      <c r="B225" s="2">
        <f ca="1">SUMPRODUCT(--MID(Binary!B225,LEN(Binary!B225)+1-ROW(INDIRECT("1:"&amp;LEN(Binary!B225))),1),(2^(ROW(INDIRECT("1:"&amp;LEN(Binary!B225)))-1)))</f>
        <v>0</v>
      </c>
      <c r="C225" s="2">
        <f ca="1">SUMPRODUCT(--MID(Binary!C225,LEN(Binary!C225)+1-ROW(INDIRECT("1:"&amp;LEN(Binary!C225))),1),(2^(ROW(INDIRECT("1:"&amp;LEN(Binary!C225)))-1)))</f>
        <v>602629375</v>
      </c>
      <c r="D225" s="2">
        <f ca="1">SUMPRODUCT(--MID(Binary!D225,LEN(Binary!D225)+1-ROW(INDIRECT("1:"&amp;LEN(Binary!D225))),1),(2^(ROW(INDIRECT("1:"&amp;LEN(Binary!D225)))-1)))</f>
        <v>0</v>
      </c>
      <c r="E225" s="2">
        <f ca="1">SUMPRODUCT(--MID(Binary!E225,LEN(Binary!E225)+1-ROW(INDIRECT("1:"&amp;LEN(Binary!E225))),1),(2^(ROW(INDIRECT("1:"&amp;LEN(Binary!E225)))-1)))</f>
        <v>43</v>
      </c>
      <c r="F225" s="2">
        <f ca="1">SUMPRODUCT(--MID(Binary!F225,LEN(Binary!F225)+1-ROW(INDIRECT("1:"&amp;LEN(Binary!F225))),1),(2^(ROW(INDIRECT("1:"&amp;LEN(Binary!F225)))-1)))</f>
        <v>34</v>
      </c>
      <c r="G225" s="2">
        <f ca="1">SUMPRODUCT(--MID(Binary!G225,LEN(Binary!G225)+1-ROW(INDIRECT("1:"&amp;LEN(Binary!G225))),1),(2^(ROW(INDIRECT("1:"&amp;LEN(Binary!G225)))-1)))</f>
        <v>0</v>
      </c>
      <c r="H225" s="2">
        <f ca="1">SUMPRODUCT(--MID(Binary!H225,LEN(Binary!H225)+1-ROW(INDIRECT("1:"&amp;LEN(Binary!H225))),1),(2^(ROW(INDIRECT("1:"&amp;LEN(Binary!H225)))-1)))</f>
        <v>2</v>
      </c>
      <c r="I225" s="2">
        <f ca="1">SUMPRODUCT(--MID(Binary!I225,LEN(Binary!I225)+1-ROW(INDIRECT("1:"&amp;LEN(Binary!I225))),1),(2^(ROW(INDIRECT("1:"&amp;LEN(Binary!I225)))-1)))</f>
        <v>5</v>
      </c>
      <c r="J225" s="2">
        <f ca="1">SUMPRODUCT(--MID(Binary!J225,LEN(Binary!J225)+1-ROW(INDIRECT("1:"&amp;LEN(Binary!J225))),1),(2^(ROW(INDIRECT("1:"&amp;LEN(Binary!J225)))-1)))</f>
        <v>65472</v>
      </c>
      <c r="K225" s="2">
        <f ca="1">SUMPRODUCT(--MID(Binary!K225,LEN(Binary!K225)+1-ROW(INDIRECT("1:"&amp;LEN(Binary!K225))),1),(2^(ROW(INDIRECT("1:"&amp;LEN(Binary!K225)))-1)))</f>
        <v>65518</v>
      </c>
      <c r="L225" s="2">
        <f ca="1">SUMPRODUCT(--MID(Binary!L225,LEN(Binary!L225)+1-ROW(INDIRECT("1:"&amp;LEN(Binary!L225))),1),(2^(ROW(INDIRECT("1:"&amp;LEN(Binary!L225)))-1)))</f>
        <v>43</v>
      </c>
      <c r="M225" s="2">
        <f ca="1">SUMPRODUCT(--MID(Binary!M225,LEN(Binary!M225)+1-ROW(INDIRECT("1:"&amp;LEN(Binary!M225))),1),(2^(ROW(INDIRECT("1:"&amp;LEN(Binary!M225)))-1)))</f>
        <v>3156248090</v>
      </c>
      <c r="N225">
        <f t="shared" ca="1" si="27"/>
        <v>5.7571215724945066</v>
      </c>
      <c r="O225">
        <f t="shared" ca="1" si="28"/>
        <v>173.69791264746723</v>
      </c>
      <c r="P225">
        <f t="shared" ca="1" si="29"/>
        <v>30.110327396392822</v>
      </c>
      <c r="Q225">
        <f t="shared" ca="1" si="30"/>
        <v>33.211196505282722</v>
      </c>
      <c r="R225" s="7">
        <f ca="1">N225-coef!$B$1</f>
        <v>-9.9942750549342207E-4</v>
      </c>
      <c r="S225" s="7">
        <f ca="1">coef!$B$2*R225+coef!$C$2*R225^2+coef!$D$2*R225^3</f>
        <v>4.0192371475230075</v>
      </c>
      <c r="T225" s="7">
        <f ca="1">coef!$B$3+coef!$C$3*R225+coef!$D$3*R225^2</f>
        <v>-30870.632686869871</v>
      </c>
      <c r="U225" s="7">
        <f ca="1">coef!$B$4+coef!$C$4*R225</f>
        <v>4.0691999999999999E-2</v>
      </c>
      <c r="V225" s="7">
        <f ca="1">coef!$B$5+coef!$C$5*R225+coef!$D$5*R225^2+coef!$E$5*R225^3+coef!$F$5*Decimal!R225^4</f>
        <v>30.118019937826968</v>
      </c>
      <c r="W225" s="7">
        <f t="shared" ca="1" si="31"/>
        <v>-5.1102227965538205E-4</v>
      </c>
      <c r="X225" s="7">
        <f t="shared" ca="1" si="32"/>
        <v>15.775909135662655</v>
      </c>
      <c r="Y225" s="7">
        <f t="shared" ca="1" si="33"/>
        <v>108770.1607176533</v>
      </c>
    </row>
    <row r="226" spans="1:25">
      <c r="A226" s="2">
        <f ca="1">SUMPRODUCT(--MID(Binary!A226,LEN(Binary!A226)+1-ROW(INDIRECT("1:"&amp;LEN(Binary!A226))),1),(2^(ROW(INDIRECT("1:"&amp;LEN(Binary!A226)))-1)))</f>
        <v>414378362</v>
      </c>
      <c r="B226" s="2">
        <f ca="1">SUMPRODUCT(--MID(Binary!B226,LEN(Binary!B226)+1-ROW(INDIRECT("1:"&amp;LEN(Binary!B226))),1),(2^(ROW(INDIRECT("1:"&amp;LEN(Binary!B226)))-1)))</f>
        <v>0</v>
      </c>
      <c r="C226" s="2">
        <f ca="1">SUMPRODUCT(--MID(Binary!C226,LEN(Binary!C226)+1-ROW(INDIRECT("1:"&amp;LEN(Binary!C226))),1),(2^(ROW(INDIRECT("1:"&amp;LEN(Binary!C226)))-1)))</f>
        <v>602629375</v>
      </c>
      <c r="D226" s="2">
        <f ca="1">SUMPRODUCT(--MID(Binary!D226,LEN(Binary!D226)+1-ROW(INDIRECT("1:"&amp;LEN(Binary!D226))),1),(2^(ROW(INDIRECT("1:"&amp;LEN(Binary!D226)))-1)))</f>
        <v>0</v>
      </c>
      <c r="E226" s="2">
        <f ca="1">SUMPRODUCT(--MID(Binary!E226,LEN(Binary!E226)+1-ROW(INDIRECT("1:"&amp;LEN(Binary!E226))),1),(2^(ROW(INDIRECT("1:"&amp;LEN(Binary!E226)))-1)))</f>
        <v>65492</v>
      </c>
      <c r="F226" s="2">
        <f ca="1">SUMPRODUCT(--MID(Binary!F226,LEN(Binary!F226)+1-ROW(INDIRECT("1:"&amp;LEN(Binary!F226))),1),(2^(ROW(INDIRECT("1:"&amp;LEN(Binary!F226)))-1)))</f>
        <v>65439</v>
      </c>
      <c r="G226" s="2">
        <f ca="1">SUMPRODUCT(--MID(Binary!G226,LEN(Binary!G226)+1-ROW(INDIRECT("1:"&amp;LEN(Binary!G226))),1),(2^(ROW(INDIRECT("1:"&amp;LEN(Binary!G226)))-1)))</f>
        <v>65526</v>
      </c>
      <c r="H226" s="2">
        <f ca="1">SUMPRODUCT(--MID(Binary!H226,LEN(Binary!H226)+1-ROW(INDIRECT("1:"&amp;LEN(Binary!H226))),1),(2^(ROW(INDIRECT("1:"&amp;LEN(Binary!H226)))-1)))</f>
        <v>67</v>
      </c>
      <c r="I226" s="2">
        <f ca="1">SUMPRODUCT(--MID(Binary!I226,LEN(Binary!I226)+1-ROW(INDIRECT("1:"&amp;LEN(Binary!I226))),1),(2^(ROW(INDIRECT("1:"&amp;LEN(Binary!I226)))-1)))</f>
        <v>44</v>
      </c>
      <c r="J226" s="2">
        <f ca="1">SUMPRODUCT(--MID(Binary!J226,LEN(Binary!J226)+1-ROW(INDIRECT("1:"&amp;LEN(Binary!J226))),1),(2^(ROW(INDIRECT("1:"&amp;LEN(Binary!J226)))-1)))</f>
        <v>5</v>
      </c>
      <c r="K226" s="2">
        <f ca="1">SUMPRODUCT(--MID(Binary!K226,LEN(Binary!K226)+1-ROW(INDIRECT("1:"&amp;LEN(Binary!K226))),1),(2^(ROW(INDIRECT("1:"&amp;LEN(Binary!K226)))-1)))</f>
        <v>23</v>
      </c>
      <c r="L226" s="2">
        <f ca="1">SUMPRODUCT(--MID(Binary!L226,LEN(Binary!L226)+1-ROW(INDIRECT("1:"&amp;LEN(Binary!L226))),1),(2^(ROW(INDIRECT("1:"&amp;LEN(Binary!L226)))-1)))</f>
        <v>65495</v>
      </c>
      <c r="M226" s="2">
        <f ca="1">SUMPRODUCT(--MID(Binary!M226,LEN(Binary!M226)+1-ROW(INDIRECT("1:"&amp;LEN(Binary!M226))),1),(2^(ROW(INDIRECT("1:"&amp;LEN(Binary!M226)))-1)))</f>
        <v>3156248065</v>
      </c>
      <c r="N226">
        <f t="shared" ca="1" si="27"/>
        <v>5.7571215724945066</v>
      </c>
      <c r="O226">
        <f t="shared" ca="1" si="28"/>
        <v>173.69791264746723</v>
      </c>
      <c r="P226">
        <f t="shared" ca="1" si="29"/>
        <v>30.110327157974243</v>
      </c>
      <c r="Q226">
        <f t="shared" ca="1" si="30"/>
        <v>33.211196768254503</v>
      </c>
      <c r="R226" s="7">
        <f ca="1">N226-coef!$B$1</f>
        <v>-9.9942750549342207E-4</v>
      </c>
      <c r="S226" s="7">
        <f ca="1">coef!$B$2*R226+coef!$C$2*R226^2+coef!$D$2*R226^3</f>
        <v>4.0192371475230075</v>
      </c>
      <c r="T226" s="7">
        <f ca="1">coef!$B$3+coef!$C$3*R226+coef!$D$3*R226^2</f>
        <v>-30870.632686869871</v>
      </c>
      <c r="U226" s="7">
        <f ca="1">coef!$B$4+coef!$C$4*R226</f>
        <v>4.0691999999999999E-2</v>
      </c>
      <c r="V226" s="7">
        <f ca="1">coef!$B$5+coef!$C$5*R226+coef!$D$5*R226^2+coef!$E$5*R226^3+coef!$F$5*Decimal!R226^4</f>
        <v>30.118019937826968</v>
      </c>
      <c r="W226" s="7">
        <f t="shared" ca="1" si="31"/>
        <v>-5.1103812408093141E-4</v>
      </c>
      <c r="X226" s="7">
        <f t="shared" ca="1" si="32"/>
        <v>15.776398283446579</v>
      </c>
      <c r="Y226" s="7">
        <f t="shared" ca="1" si="33"/>
        <v>108773.53324487912</v>
      </c>
    </row>
    <row r="227" spans="1:25">
      <c r="A227" s="2">
        <f ca="1">SUMPRODUCT(--MID(Binary!A227,LEN(Binary!A227)+1-ROW(INDIRECT("1:"&amp;LEN(Binary!A227))),1),(2^(ROW(INDIRECT("1:"&amp;LEN(Binary!A227)))-1)))</f>
        <v>414378434</v>
      </c>
      <c r="B227" s="2">
        <f ca="1">SUMPRODUCT(--MID(Binary!B227,LEN(Binary!B227)+1-ROW(INDIRECT("1:"&amp;LEN(Binary!B227))),1),(2^(ROW(INDIRECT("1:"&amp;LEN(Binary!B227)))-1)))</f>
        <v>0</v>
      </c>
      <c r="C227" s="2">
        <f ca="1">SUMPRODUCT(--MID(Binary!C227,LEN(Binary!C227)+1-ROW(INDIRECT("1:"&amp;LEN(Binary!C227))),1),(2^(ROW(INDIRECT("1:"&amp;LEN(Binary!C227)))-1)))</f>
        <v>602629358</v>
      </c>
      <c r="D227" s="2">
        <f ca="1">SUMPRODUCT(--MID(Binary!D227,LEN(Binary!D227)+1-ROW(INDIRECT("1:"&amp;LEN(Binary!D227))),1),(2^(ROW(INDIRECT("1:"&amp;LEN(Binary!D227)))-1)))</f>
        <v>0</v>
      </c>
      <c r="E227" s="2">
        <f ca="1">SUMPRODUCT(--MID(Binary!E227,LEN(Binary!E227)+1-ROW(INDIRECT("1:"&amp;LEN(Binary!E227))),1),(2^(ROW(INDIRECT("1:"&amp;LEN(Binary!E227)))-1)))</f>
        <v>65478</v>
      </c>
      <c r="F227" s="2">
        <f ca="1">SUMPRODUCT(--MID(Binary!F227,LEN(Binary!F227)+1-ROW(INDIRECT("1:"&amp;LEN(Binary!F227))),1),(2^(ROW(INDIRECT("1:"&amp;LEN(Binary!F227)))-1)))</f>
        <v>47</v>
      </c>
      <c r="G227" s="2">
        <f ca="1">SUMPRODUCT(--MID(Binary!G227,LEN(Binary!G227)+1-ROW(INDIRECT("1:"&amp;LEN(Binary!G227))),1),(2^(ROW(INDIRECT("1:"&amp;LEN(Binary!G227)))-1)))</f>
        <v>65508</v>
      </c>
      <c r="H227" s="2">
        <f ca="1">SUMPRODUCT(--MID(Binary!H227,LEN(Binary!H227)+1-ROW(INDIRECT("1:"&amp;LEN(Binary!H227))),1),(2^(ROW(INDIRECT("1:"&amp;LEN(Binary!H227)))-1)))</f>
        <v>65504</v>
      </c>
      <c r="I227" s="2">
        <f ca="1">SUMPRODUCT(--MID(Binary!I227,LEN(Binary!I227)+1-ROW(INDIRECT("1:"&amp;LEN(Binary!I227))),1),(2^(ROW(INDIRECT("1:"&amp;LEN(Binary!I227)))-1)))</f>
        <v>64</v>
      </c>
      <c r="J227" s="2">
        <f ca="1">SUMPRODUCT(--MID(Binary!J227,LEN(Binary!J227)+1-ROW(INDIRECT("1:"&amp;LEN(Binary!J227))),1),(2^(ROW(INDIRECT("1:"&amp;LEN(Binary!J227)))-1)))</f>
        <v>19</v>
      </c>
      <c r="K227" s="2">
        <f ca="1">SUMPRODUCT(--MID(Binary!K227,LEN(Binary!K227)+1-ROW(INDIRECT("1:"&amp;LEN(Binary!K227))),1),(2^(ROW(INDIRECT("1:"&amp;LEN(Binary!K227)))-1)))</f>
        <v>65494</v>
      </c>
      <c r="L227" s="2">
        <f ca="1">SUMPRODUCT(--MID(Binary!L227,LEN(Binary!L227)+1-ROW(INDIRECT("1:"&amp;LEN(Binary!L227))),1),(2^(ROW(INDIRECT("1:"&amp;LEN(Binary!L227)))-1)))</f>
        <v>50</v>
      </c>
      <c r="M227" s="2">
        <f ca="1">SUMPRODUCT(--MID(Binary!M227,LEN(Binary!M227)+1-ROW(INDIRECT("1:"&amp;LEN(Binary!M227))),1),(2^(ROW(INDIRECT("1:"&amp;LEN(Binary!M227)))-1)))</f>
        <v>3156248067</v>
      </c>
      <c r="N227">
        <f t="shared" ca="1" si="27"/>
        <v>5.7571214103698729</v>
      </c>
      <c r="O227">
        <f t="shared" ca="1" si="28"/>
        <v>173.697917538924</v>
      </c>
      <c r="P227">
        <f t="shared" ca="1" si="29"/>
        <v>30.110327177047729</v>
      </c>
      <c r="Q227">
        <f t="shared" ca="1" si="30"/>
        <v>33.211196747216761</v>
      </c>
      <c r="R227" s="7">
        <f ca="1">N227-coef!$B$1</f>
        <v>-9.9958963012714008E-4</v>
      </c>
      <c r="S227" s="7">
        <f ca="1">coef!$B$2*R227+coef!$C$2*R227^2+coef!$D$2*R227^3</f>
        <v>4.0198872566090564</v>
      </c>
      <c r="T227" s="7">
        <f ca="1">coef!$B$3+coef!$C$3*R227+coef!$D$3*R227^2</f>
        <v>-30870.632907207058</v>
      </c>
      <c r="U227" s="7">
        <f ca="1">coef!$B$4+coef!$C$4*R227</f>
        <v>4.0691999999999999E-2</v>
      </c>
      <c r="V227" s="7">
        <f ca="1">coef!$B$5+coef!$C$5*R227+coef!$D$5*R227^2+coef!$E$5*R227^3+coef!$F$5*Decimal!R227^4</f>
        <v>30.118019663651953</v>
      </c>
      <c r="W227" s="7">
        <f t="shared" ca="1" si="31"/>
        <v>-5.1101864051372736E-4</v>
      </c>
      <c r="X227" s="7">
        <f t="shared" ca="1" si="32"/>
        <v>15.775796900983885</v>
      </c>
      <c r="Y227" s="7">
        <f t="shared" ca="1" si="33"/>
        <v>108769.38689321358</v>
      </c>
    </row>
    <row r="228" spans="1:25">
      <c r="A228" s="2">
        <f ca="1">SUMPRODUCT(--MID(Binary!A228,LEN(Binary!A228)+1-ROW(INDIRECT("1:"&amp;LEN(Binary!A228))),1),(2^(ROW(INDIRECT("1:"&amp;LEN(Binary!A228)))-1)))</f>
        <v>414378506</v>
      </c>
      <c r="B228" s="2">
        <f ca="1">SUMPRODUCT(--MID(Binary!B228,LEN(Binary!B228)+1-ROW(INDIRECT("1:"&amp;LEN(Binary!B228))),1),(2^(ROW(INDIRECT("1:"&amp;LEN(Binary!B228)))-1)))</f>
        <v>0</v>
      </c>
      <c r="C228" s="2">
        <f ca="1">SUMPRODUCT(--MID(Binary!C228,LEN(Binary!C228)+1-ROW(INDIRECT("1:"&amp;LEN(Binary!C228))),1),(2^(ROW(INDIRECT("1:"&amp;LEN(Binary!C228)))-1)))</f>
        <v>602629363</v>
      </c>
      <c r="D228" s="2">
        <f ca="1">SUMPRODUCT(--MID(Binary!D228,LEN(Binary!D228)+1-ROW(INDIRECT("1:"&amp;LEN(Binary!D228))),1),(2^(ROW(INDIRECT("1:"&amp;LEN(Binary!D228)))-1)))</f>
        <v>0</v>
      </c>
      <c r="E228" s="2">
        <f ca="1">SUMPRODUCT(--MID(Binary!E228,LEN(Binary!E228)+1-ROW(INDIRECT("1:"&amp;LEN(Binary!E228))),1),(2^(ROW(INDIRECT("1:"&amp;LEN(Binary!E228)))-1)))</f>
        <v>65514</v>
      </c>
      <c r="F228" s="2">
        <f ca="1">SUMPRODUCT(--MID(Binary!F228,LEN(Binary!F228)+1-ROW(INDIRECT("1:"&amp;LEN(Binary!F228))),1),(2^(ROW(INDIRECT("1:"&amp;LEN(Binary!F228)))-1)))</f>
        <v>24</v>
      </c>
      <c r="G228" s="2">
        <f ca="1">SUMPRODUCT(--MID(Binary!G228,LEN(Binary!G228)+1-ROW(INDIRECT("1:"&amp;LEN(Binary!G228))),1),(2^(ROW(INDIRECT("1:"&amp;LEN(Binary!G228)))-1)))</f>
        <v>65507</v>
      </c>
      <c r="H228" s="2">
        <f ca="1">SUMPRODUCT(--MID(Binary!H228,LEN(Binary!H228)+1-ROW(INDIRECT("1:"&amp;LEN(Binary!H228))),1),(2^(ROW(INDIRECT("1:"&amp;LEN(Binary!H228)))-1)))</f>
        <v>65518</v>
      </c>
      <c r="I228" s="2">
        <f ca="1">SUMPRODUCT(--MID(Binary!I228,LEN(Binary!I228)+1-ROW(INDIRECT("1:"&amp;LEN(Binary!I228))),1),(2^(ROW(INDIRECT("1:"&amp;LEN(Binary!I228)))-1)))</f>
        <v>45</v>
      </c>
      <c r="J228" s="2">
        <f ca="1">SUMPRODUCT(--MID(Binary!J228,LEN(Binary!J228)+1-ROW(INDIRECT("1:"&amp;LEN(Binary!J228))),1),(2^(ROW(INDIRECT("1:"&amp;LEN(Binary!J228)))-1)))</f>
        <v>81</v>
      </c>
      <c r="K228" s="2">
        <f ca="1">SUMPRODUCT(--MID(Binary!K228,LEN(Binary!K228)+1-ROW(INDIRECT("1:"&amp;LEN(Binary!K228))),1),(2^(ROW(INDIRECT("1:"&amp;LEN(Binary!K228)))-1)))</f>
        <v>65530</v>
      </c>
      <c r="L228" s="2">
        <f ca="1">SUMPRODUCT(--MID(Binary!L228,LEN(Binary!L228)+1-ROW(INDIRECT("1:"&amp;LEN(Binary!L228))),1),(2^(ROW(INDIRECT("1:"&amp;LEN(Binary!L228)))-1)))</f>
        <v>65534</v>
      </c>
      <c r="M228" s="2">
        <f ca="1">SUMPRODUCT(--MID(Binary!M228,LEN(Binary!M228)+1-ROW(INDIRECT("1:"&amp;LEN(Binary!M228))),1),(2^(ROW(INDIRECT("1:"&amp;LEN(Binary!M228)))-1)))</f>
        <v>3156248001</v>
      </c>
      <c r="N228">
        <f t="shared" ca="1" si="27"/>
        <v>5.7571214580535885</v>
      </c>
      <c r="O228">
        <f t="shared" ca="1" si="28"/>
        <v>173.69791610026022</v>
      </c>
      <c r="P228">
        <f t="shared" ca="1" si="29"/>
        <v>30.11032654762268</v>
      </c>
      <c r="Q228">
        <f t="shared" ca="1" si="30"/>
        <v>33.211197441462275</v>
      </c>
      <c r="R228" s="7">
        <f ca="1">N228-coef!$B$1</f>
        <v>-9.9954194641149741E-4</v>
      </c>
      <c r="S228" s="7">
        <f ca="1">coef!$B$2*R228+coef!$C$2*R228^2+coef!$D$2*R228^3</f>
        <v>4.0196960481183215</v>
      </c>
      <c r="T228" s="7">
        <f ca="1">coef!$B$3+coef!$C$3*R228+coef!$D$3*R228^2</f>
        <v>-30870.632842402578</v>
      </c>
      <c r="U228" s="7">
        <f ca="1">coef!$B$4+coef!$C$4*R228</f>
        <v>4.0691999999999999E-2</v>
      </c>
      <c r="V228" s="7">
        <f ca="1">coef!$B$5+coef!$C$5*R228+coef!$D$5*R228^2+coef!$E$5*R228^3+coef!$F$5*Decimal!R228^4</f>
        <v>30.118019744291338</v>
      </c>
      <c r="W228" s="7">
        <f t="shared" ca="1" si="31"/>
        <v>-5.1106582742743711E-4</v>
      </c>
      <c r="X228" s="7">
        <f t="shared" ca="1" si="32"/>
        <v>15.777253618339696</v>
      </c>
      <c r="Y228" s="7">
        <f t="shared" ca="1" si="33"/>
        <v>108779.4305223667</v>
      </c>
    </row>
    <row r="229" spans="1:25">
      <c r="A229" s="2">
        <f ca="1">SUMPRODUCT(--MID(Binary!A229,LEN(Binary!A229)+1-ROW(INDIRECT("1:"&amp;LEN(Binary!A229))),1),(2^(ROW(INDIRECT("1:"&amp;LEN(Binary!A229)))-1)))</f>
        <v>414378578</v>
      </c>
      <c r="B229" s="2">
        <f ca="1">SUMPRODUCT(--MID(Binary!B229,LEN(Binary!B229)+1-ROW(INDIRECT("1:"&amp;LEN(Binary!B229))),1),(2^(ROW(INDIRECT("1:"&amp;LEN(Binary!B229)))-1)))</f>
        <v>0</v>
      </c>
      <c r="C229" s="2">
        <f ca="1">SUMPRODUCT(--MID(Binary!C229,LEN(Binary!C229)+1-ROW(INDIRECT("1:"&amp;LEN(Binary!C229))),1),(2^(ROW(INDIRECT("1:"&amp;LEN(Binary!C229)))-1)))</f>
        <v>602629375</v>
      </c>
      <c r="D229" s="2">
        <f ca="1">SUMPRODUCT(--MID(Binary!D229,LEN(Binary!D229)+1-ROW(INDIRECT("1:"&amp;LEN(Binary!D229))),1),(2^(ROW(INDIRECT("1:"&amp;LEN(Binary!D229)))-1)))</f>
        <v>0</v>
      </c>
      <c r="E229" s="2">
        <f ca="1">SUMPRODUCT(--MID(Binary!E229,LEN(Binary!E229)+1-ROW(INDIRECT("1:"&amp;LEN(Binary!E229))),1),(2^(ROW(INDIRECT("1:"&amp;LEN(Binary!E229)))-1)))</f>
        <v>65535</v>
      </c>
      <c r="F229" s="2">
        <f ca="1">SUMPRODUCT(--MID(Binary!F229,LEN(Binary!F229)+1-ROW(INDIRECT("1:"&amp;LEN(Binary!F229))),1),(2^(ROW(INDIRECT("1:"&amp;LEN(Binary!F229)))-1)))</f>
        <v>9</v>
      </c>
      <c r="G229" s="2">
        <f ca="1">SUMPRODUCT(--MID(Binary!G229,LEN(Binary!G229)+1-ROW(INDIRECT("1:"&amp;LEN(Binary!G229))),1),(2^(ROW(INDIRECT("1:"&amp;LEN(Binary!G229)))-1)))</f>
        <v>76</v>
      </c>
      <c r="H229" s="2">
        <f ca="1">SUMPRODUCT(--MID(Binary!H229,LEN(Binary!H229)+1-ROW(INDIRECT("1:"&amp;LEN(Binary!H229))),1),(2^(ROW(INDIRECT("1:"&amp;LEN(Binary!H229)))-1)))</f>
        <v>64</v>
      </c>
      <c r="I229" s="2">
        <f ca="1">SUMPRODUCT(--MID(Binary!I229,LEN(Binary!I229)+1-ROW(INDIRECT("1:"&amp;LEN(Binary!I229))),1),(2^(ROW(INDIRECT("1:"&amp;LEN(Binary!I229)))-1)))</f>
        <v>65459</v>
      </c>
      <c r="J229" s="2">
        <f ca="1">SUMPRODUCT(--MID(Binary!J229,LEN(Binary!J229)+1-ROW(INDIRECT("1:"&amp;LEN(Binary!J229))),1),(2^(ROW(INDIRECT("1:"&amp;LEN(Binary!J229)))-1)))</f>
        <v>65486</v>
      </c>
      <c r="K229" s="2">
        <f ca="1">SUMPRODUCT(--MID(Binary!K229,LEN(Binary!K229)+1-ROW(INDIRECT("1:"&amp;LEN(Binary!K229))),1),(2^(ROW(INDIRECT("1:"&amp;LEN(Binary!K229)))-1)))</f>
        <v>29</v>
      </c>
      <c r="L229" s="2">
        <f ca="1">SUMPRODUCT(--MID(Binary!L229,LEN(Binary!L229)+1-ROW(INDIRECT("1:"&amp;LEN(Binary!L229))),1),(2^(ROW(INDIRECT("1:"&amp;LEN(Binary!L229)))-1)))</f>
        <v>2</v>
      </c>
      <c r="M229" s="2">
        <f ca="1">SUMPRODUCT(--MID(Binary!M229,LEN(Binary!M229)+1-ROW(INDIRECT("1:"&amp;LEN(Binary!M229))),1),(2^(ROW(INDIRECT("1:"&amp;LEN(Binary!M229)))-1)))</f>
        <v>3156248058</v>
      </c>
      <c r="N229">
        <f t="shared" ca="1" si="27"/>
        <v>5.7571215724945066</v>
      </c>
      <c r="O229">
        <f t="shared" ca="1" si="28"/>
        <v>173.69791264746723</v>
      </c>
      <c r="P229">
        <f t="shared" ca="1" si="29"/>
        <v>30.110327091217041</v>
      </c>
      <c r="Q229">
        <f t="shared" ca="1" si="30"/>
        <v>33.211196841886604</v>
      </c>
      <c r="R229" s="7">
        <f ca="1">N229-coef!$B$1</f>
        <v>-9.9942750549342207E-4</v>
      </c>
      <c r="S229" s="7">
        <f ca="1">coef!$B$2*R229+coef!$C$2*R229^2+coef!$D$2*R229^3</f>
        <v>4.0192371475230075</v>
      </c>
      <c r="T229" s="7">
        <f ca="1">coef!$B$3+coef!$C$3*R229+coef!$D$3*R229^2</f>
        <v>-30870.632686869871</v>
      </c>
      <c r="U229" s="7">
        <f ca="1">coef!$B$4+coef!$C$4*R229</f>
        <v>4.0691999999999999E-2</v>
      </c>
      <c r="V229" s="7">
        <f ca="1">coef!$B$5+coef!$C$5*R229+coef!$D$5*R229^2+coef!$E$5*R229^3+coef!$F$5*Decimal!R229^4</f>
        <v>30.118019937826968</v>
      </c>
      <c r="W229" s="7">
        <f t="shared" ca="1" si="31"/>
        <v>-5.110425605201474E-4</v>
      </c>
      <c r="X229" s="7">
        <f t="shared" ca="1" si="32"/>
        <v>15.776535244828109</v>
      </c>
      <c r="Y229" s="7">
        <f t="shared" ca="1" si="33"/>
        <v>108774.47755251636</v>
      </c>
    </row>
    <row r="230" spans="1:25">
      <c r="A230" s="2">
        <f ca="1">SUMPRODUCT(--MID(Binary!A230,LEN(Binary!A230)+1-ROW(INDIRECT("1:"&amp;LEN(Binary!A230))),1),(2^(ROW(INDIRECT("1:"&amp;LEN(Binary!A230)))-1)))</f>
        <v>414378650</v>
      </c>
      <c r="B230" s="2">
        <f ca="1">SUMPRODUCT(--MID(Binary!B230,LEN(Binary!B230)+1-ROW(INDIRECT("1:"&amp;LEN(Binary!B230))),1),(2^(ROW(INDIRECT("1:"&amp;LEN(Binary!B230)))-1)))</f>
        <v>0</v>
      </c>
      <c r="C230" s="2">
        <f ca="1">SUMPRODUCT(--MID(Binary!C230,LEN(Binary!C230)+1-ROW(INDIRECT("1:"&amp;LEN(Binary!C230))),1),(2^(ROW(INDIRECT("1:"&amp;LEN(Binary!C230)))-1)))</f>
        <v>602629368</v>
      </c>
      <c r="D230" s="2">
        <f ca="1">SUMPRODUCT(--MID(Binary!D230,LEN(Binary!D230)+1-ROW(INDIRECT("1:"&amp;LEN(Binary!D230))),1),(2^(ROW(INDIRECT("1:"&amp;LEN(Binary!D230)))-1)))</f>
        <v>0</v>
      </c>
      <c r="E230" s="2">
        <f ca="1">SUMPRODUCT(--MID(Binary!E230,LEN(Binary!E230)+1-ROW(INDIRECT("1:"&amp;LEN(Binary!E230))),1),(2^(ROW(INDIRECT("1:"&amp;LEN(Binary!E230)))-1)))</f>
        <v>57</v>
      </c>
      <c r="F230" s="2">
        <f ca="1">SUMPRODUCT(--MID(Binary!F230,LEN(Binary!F230)+1-ROW(INDIRECT("1:"&amp;LEN(Binary!F230))),1),(2^(ROW(INDIRECT("1:"&amp;LEN(Binary!F230)))-1)))</f>
        <v>2</v>
      </c>
      <c r="G230" s="2">
        <f ca="1">SUMPRODUCT(--MID(Binary!G230,LEN(Binary!G230)+1-ROW(INDIRECT("1:"&amp;LEN(Binary!G230))),1),(2^(ROW(INDIRECT("1:"&amp;LEN(Binary!G230)))-1)))</f>
        <v>65489</v>
      </c>
      <c r="H230" s="2">
        <f ca="1">SUMPRODUCT(--MID(Binary!H230,LEN(Binary!H230)+1-ROW(INDIRECT("1:"&amp;LEN(Binary!H230))),1),(2^(ROW(INDIRECT("1:"&amp;LEN(Binary!H230)))-1)))</f>
        <v>65524</v>
      </c>
      <c r="I230" s="2">
        <f ca="1">SUMPRODUCT(--MID(Binary!I230,LEN(Binary!I230)+1-ROW(INDIRECT("1:"&amp;LEN(Binary!I230))),1),(2^(ROW(INDIRECT("1:"&amp;LEN(Binary!I230)))-1)))</f>
        <v>65535</v>
      </c>
      <c r="J230" s="2">
        <f ca="1">SUMPRODUCT(--MID(Binary!J230,LEN(Binary!J230)+1-ROW(INDIRECT("1:"&amp;LEN(Binary!J230))),1),(2^(ROW(INDIRECT("1:"&amp;LEN(Binary!J230)))-1)))</f>
        <v>0</v>
      </c>
      <c r="K230" s="2">
        <f ca="1">SUMPRODUCT(--MID(Binary!K230,LEN(Binary!K230)+1-ROW(INDIRECT("1:"&amp;LEN(Binary!K230))),1),(2^(ROW(INDIRECT("1:"&amp;LEN(Binary!K230)))-1)))</f>
        <v>65527</v>
      </c>
      <c r="L230" s="2">
        <f ca="1">SUMPRODUCT(--MID(Binary!L230,LEN(Binary!L230)+1-ROW(INDIRECT("1:"&amp;LEN(Binary!L230))),1),(2^(ROW(INDIRECT("1:"&amp;LEN(Binary!L230)))-1)))</f>
        <v>65506</v>
      </c>
      <c r="M230" s="2">
        <f ca="1">SUMPRODUCT(--MID(Binary!M230,LEN(Binary!M230)+1-ROW(INDIRECT("1:"&amp;LEN(Binary!M230))),1),(2^(ROW(INDIRECT("1:"&amp;LEN(Binary!M230)))-1)))</f>
        <v>3156248119</v>
      </c>
      <c r="N230">
        <f t="shared" ca="1" si="27"/>
        <v>5.7571215057373051</v>
      </c>
      <c r="O230">
        <f t="shared" ca="1" si="28"/>
        <v>173.69791466159643</v>
      </c>
      <c r="P230">
        <f t="shared" ca="1" si="29"/>
        <v>30.110327672958373</v>
      </c>
      <c r="Q230">
        <f t="shared" ca="1" si="30"/>
        <v>33.21119620023547</v>
      </c>
      <c r="R230" s="7">
        <f ca="1">N230-coef!$B$1</f>
        <v>-9.9949426269496655E-4</v>
      </c>
      <c r="S230" s="7">
        <f ca="1">coef!$B$2*R230+coef!$C$2*R230^2+coef!$D$2*R230^3</f>
        <v>4.0195048395712281</v>
      </c>
      <c r="T230" s="7">
        <f ca="1">coef!$B$3+coef!$C$3*R230+coef!$D$3*R230^2</f>
        <v>-30870.632777597613</v>
      </c>
      <c r="U230" s="7">
        <f ca="1">coef!$B$4+coef!$C$4*R230</f>
        <v>4.0691999999999999E-2</v>
      </c>
      <c r="V230" s="7">
        <f ca="1">coef!$B$5+coef!$C$5*R230+coef!$D$5*R230^2+coef!$E$5*R230^3+coef!$F$5*Decimal!R230^4</f>
        <v>30.118019824930997</v>
      </c>
      <c r="W230" s="7">
        <f t="shared" ca="1" si="31"/>
        <v>-5.1099639938634311E-4</v>
      </c>
      <c r="X230" s="7">
        <f t="shared" ca="1" si="32"/>
        <v>15.775110208519516</v>
      </c>
      <c r="Y230" s="7">
        <f t="shared" ca="1" si="33"/>
        <v>108764.65235467951</v>
      </c>
    </row>
    <row r="231" spans="1:25">
      <c r="A231" s="2">
        <f ca="1">SUMPRODUCT(--MID(Binary!A231,LEN(Binary!A231)+1-ROW(INDIRECT("1:"&amp;LEN(Binary!A231))),1),(2^(ROW(INDIRECT("1:"&amp;LEN(Binary!A231)))-1)))</f>
        <v>414378722</v>
      </c>
      <c r="B231" s="2">
        <f ca="1">SUMPRODUCT(--MID(Binary!B231,LEN(Binary!B231)+1-ROW(INDIRECT("1:"&amp;LEN(Binary!B231))),1),(2^(ROW(INDIRECT("1:"&amp;LEN(Binary!B231)))-1)))</f>
        <v>0</v>
      </c>
      <c r="C231" s="2">
        <f ca="1">SUMPRODUCT(--MID(Binary!C231,LEN(Binary!C231)+1-ROW(INDIRECT("1:"&amp;LEN(Binary!C231))),1),(2^(ROW(INDIRECT("1:"&amp;LEN(Binary!C231)))-1)))</f>
        <v>602629326</v>
      </c>
      <c r="D231" s="2">
        <f ca="1">SUMPRODUCT(--MID(Binary!D231,LEN(Binary!D231)+1-ROW(INDIRECT("1:"&amp;LEN(Binary!D231))),1),(2^(ROW(INDIRECT("1:"&amp;LEN(Binary!D231)))-1)))</f>
        <v>0</v>
      </c>
      <c r="E231" s="2">
        <f ca="1">SUMPRODUCT(--MID(Binary!E231,LEN(Binary!E231)+1-ROW(INDIRECT("1:"&amp;LEN(Binary!E231))),1),(2^(ROW(INDIRECT("1:"&amp;LEN(Binary!E231)))-1)))</f>
        <v>5</v>
      </c>
      <c r="F231" s="2">
        <f ca="1">SUMPRODUCT(--MID(Binary!F231,LEN(Binary!F231)+1-ROW(INDIRECT("1:"&amp;LEN(Binary!F231))),1),(2^(ROW(INDIRECT("1:"&amp;LEN(Binary!F231)))-1)))</f>
        <v>4</v>
      </c>
      <c r="G231" s="2">
        <f ca="1">SUMPRODUCT(--MID(Binary!G231,LEN(Binary!G231)+1-ROW(INDIRECT("1:"&amp;LEN(Binary!G231))),1),(2^(ROW(INDIRECT("1:"&amp;LEN(Binary!G231)))-1)))</f>
        <v>15</v>
      </c>
      <c r="H231" s="2">
        <f ca="1">SUMPRODUCT(--MID(Binary!H231,LEN(Binary!H231)+1-ROW(INDIRECT("1:"&amp;LEN(Binary!H231))),1),(2^(ROW(INDIRECT("1:"&amp;LEN(Binary!H231)))-1)))</f>
        <v>65517</v>
      </c>
      <c r="I231" s="2">
        <f ca="1">SUMPRODUCT(--MID(Binary!I231,LEN(Binary!I231)+1-ROW(INDIRECT("1:"&amp;LEN(Binary!I231))),1),(2^(ROW(INDIRECT("1:"&amp;LEN(Binary!I231)))-1)))</f>
        <v>0</v>
      </c>
      <c r="J231" s="2">
        <f ca="1">SUMPRODUCT(--MID(Binary!J231,LEN(Binary!J231)+1-ROW(INDIRECT("1:"&amp;LEN(Binary!J231))),1),(2^(ROW(INDIRECT("1:"&amp;LEN(Binary!J231)))-1)))</f>
        <v>65509</v>
      </c>
      <c r="K231" s="2">
        <f ca="1">SUMPRODUCT(--MID(Binary!K231,LEN(Binary!K231)+1-ROW(INDIRECT("1:"&amp;LEN(Binary!K231))),1),(2^(ROW(INDIRECT("1:"&amp;LEN(Binary!K231)))-1)))</f>
        <v>65508</v>
      </c>
      <c r="L231" s="2">
        <f ca="1">SUMPRODUCT(--MID(Binary!L231,LEN(Binary!L231)+1-ROW(INDIRECT("1:"&amp;LEN(Binary!L231))),1),(2^(ROW(INDIRECT("1:"&amp;LEN(Binary!L231)))-1)))</f>
        <v>65525</v>
      </c>
      <c r="M231" s="2">
        <f ca="1">SUMPRODUCT(--MID(Binary!M231,LEN(Binary!M231)+1-ROW(INDIRECT("1:"&amp;LEN(Binary!M231))),1),(2^(ROW(INDIRECT("1:"&amp;LEN(Binary!M231)))-1)))</f>
        <v>3156248121</v>
      </c>
      <c r="N231">
        <f t="shared" ca="1" si="27"/>
        <v>5.7571211051940914</v>
      </c>
      <c r="O231">
        <f t="shared" ca="1" si="28"/>
        <v>173.69792674637279</v>
      </c>
      <c r="P231">
        <f t="shared" ca="1" si="29"/>
        <v>30.110327692031859</v>
      </c>
      <c r="Q231">
        <f t="shared" ca="1" si="30"/>
        <v>33.211196179197728</v>
      </c>
      <c r="R231" s="7">
        <f ca="1">N231-coef!$B$1</f>
        <v>-9.998948059086743E-4</v>
      </c>
      <c r="S231" s="7">
        <f ca="1">coef!$B$2*R231+coef!$C$2*R231^2+coef!$D$2*R231^3</f>
        <v>4.0211109897052264</v>
      </c>
      <c r="T231" s="7">
        <f ca="1">coef!$B$3+coef!$C$3*R231+coef!$D$3*R231^2</f>
        <v>-30870.633321944511</v>
      </c>
      <c r="U231" s="7">
        <f ca="1">coef!$B$4+coef!$C$4*R231</f>
        <v>4.0691999999999999E-2</v>
      </c>
      <c r="V231" s="7">
        <f ca="1">coef!$B$5+coef!$C$5*R231+coef!$D$5*R231^2+coef!$E$5*R231^3+coef!$F$5*Decimal!R231^4</f>
        <v>30.118019147566329</v>
      </c>
      <c r="W231" s="7">
        <f t="shared" ca="1" si="31"/>
        <v>-5.1095012815727259E-4</v>
      </c>
      <c r="X231" s="7">
        <f t="shared" ca="1" si="32"/>
        <v>15.773682005137607</v>
      </c>
      <c r="Y231" s="7">
        <f t="shared" ca="1" si="33"/>
        <v>108754.80532082226</v>
      </c>
    </row>
    <row r="232" spans="1:25">
      <c r="A232" s="2">
        <f ca="1">SUMPRODUCT(--MID(Binary!A232,LEN(Binary!A232)+1-ROW(INDIRECT("1:"&amp;LEN(Binary!A232))),1),(2^(ROW(INDIRECT("1:"&amp;LEN(Binary!A232)))-1)))</f>
        <v>414378794</v>
      </c>
      <c r="B232" s="2">
        <f ca="1">SUMPRODUCT(--MID(Binary!B232,LEN(Binary!B232)+1-ROW(INDIRECT("1:"&amp;LEN(Binary!B232))),1),(2^(ROW(INDIRECT("1:"&amp;LEN(Binary!B232)))-1)))</f>
        <v>0</v>
      </c>
      <c r="C232" s="2">
        <f ca="1">SUMPRODUCT(--MID(Binary!C232,LEN(Binary!C232)+1-ROW(INDIRECT("1:"&amp;LEN(Binary!C232))),1),(2^(ROW(INDIRECT("1:"&amp;LEN(Binary!C232)))-1)))</f>
        <v>602629248</v>
      </c>
      <c r="D232" s="2">
        <f ca="1">SUMPRODUCT(--MID(Binary!D232,LEN(Binary!D232)+1-ROW(INDIRECT("1:"&amp;LEN(Binary!D232))),1),(2^(ROW(INDIRECT("1:"&amp;LEN(Binary!D232)))-1)))</f>
        <v>0</v>
      </c>
      <c r="E232" s="2">
        <f ca="1">SUMPRODUCT(--MID(Binary!E232,LEN(Binary!E232)+1-ROW(INDIRECT("1:"&amp;LEN(Binary!E232))),1),(2^(ROW(INDIRECT("1:"&amp;LEN(Binary!E232)))-1)))</f>
        <v>65486</v>
      </c>
      <c r="F232" s="2">
        <f ca="1">SUMPRODUCT(--MID(Binary!F232,LEN(Binary!F232)+1-ROW(INDIRECT("1:"&amp;LEN(Binary!F232))),1),(2^(ROW(INDIRECT("1:"&amp;LEN(Binary!F232)))-1)))</f>
        <v>65533</v>
      </c>
      <c r="G232" s="2">
        <f ca="1">SUMPRODUCT(--MID(Binary!G232,LEN(Binary!G232)+1-ROW(INDIRECT("1:"&amp;LEN(Binary!G232))),1),(2^(ROW(INDIRECT("1:"&amp;LEN(Binary!G232)))-1)))</f>
        <v>65507</v>
      </c>
      <c r="H232" s="2">
        <f ca="1">SUMPRODUCT(--MID(Binary!H232,LEN(Binary!H232)+1-ROW(INDIRECT("1:"&amp;LEN(Binary!H232))),1),(2^(ROW(INDIRECT("1:"&amp;LEN(Binary!H232)))-1)))</f>
        <v>65506</v>
      </c>
      <c r="I232" s="2">
        <f ca="1">SUMPRODUCT(--MID(Binary!I232,LEN(Binary!I232)+1-ROW(INDIRECT("1:"&amp;LEN(Binary!I232))),1),(2^(ROW(INDIRECT("1:"&amp;LEN(Binary!I232)))-1)))</f>
        <v>54</v>
      </c>
      <c r="J232" s="2">
        <f ca="1">SUMPRODUCT(--MID(Binary!J232,LEN(Binary!J232)+1-ROW(INDIRECT("1:"&amp;LEN(Binary!J232))),1),(2^(ROW(INDIRECT("1:"&amp;LEN(Binary!J232)))-1)))</f>
        <v>49</v>
      </c>
      <c r="K232" s="2">
        <f ca="1">SUMPRODUCT(--MID(Binary!K232,LEN(Binary!K232)+1-ROW(INDIRECT("1:"&amp;LEN(Binary!K232))),1),(2^(ROW(INDIRECT("1:"&amp;LEN(Binary!K232)))-1)))</f>
        <v>65463</v>
      </c>
      <c r="L232" s="2">
        <f ca="1">SUMPRODUCT(--MID(Binary!L232,LEN(Binary!L232)+1-ROW(INDIRECT("1:"&amp;LEN(Binary!L232))),1),(2^(ROW(INDIRECT("1:"&amp;LEN(Binary!L232)))-1)))</f>
        <v>65510</v>
      </c>
      <c r="M232" s="2">
        <f ca="1">SUMPRODUCT(--MID(Binary!M232,LEN(Binary!M232)+1-ROW(INDIRECT("1:"&amp;LEN(Binary!M232))),1),(2^(ROW(INDIRECT("1:"&amp;LEN(Binary!M232)))-1)))</f>
        <v>3156248118</v>
      </c>
      <c r="N232">
        <f t="shared" ca="1" si="27"/>
        <v>5.7571203613281252</v>
      </c>
      <c r="O232">
        <f t="shared" ca="1" si="28"/>
        <v>173.69794918953326</v>
      </c>
      <c r="P232">
        <f t="shared" ca="1" si="29"/>
        <v>30.110327663421632</v>
      </c>
      <c r="Q232">
        <f t="shared" ca="1" si="30"/>
        <v>33.211196210754338</v>
      </c>
      <c r="R232" s="7">
        <f ca="1">N232-coef!$B$1</f>
        <v>-1.0006386718748317E-3</v>
      </c>
      <c r="S232" s="7">
        <f ca="1">coef!$B$2*R232+coef!$C$2*R232^2+coef!$D$2*R232^3</f>
        <v>4.0240938300618287</v>
      </c>
      <c r="T232" s="7">
        <f ca="1">coef!$B$3+coef!$C$3*R232+coef!$D$3*R232^2</f>
        <v>-30870.634332785496</v>
      </c>
      <c r="U232" s="7">
        <f ca="1">coef!$B$4+coef!$C$4*R232</f>
        <v>4.0691999999999999E-2</v>
      </c>
      <c r="V232" s="7">
        <f ca="1">coef!$B$5+coef!$C$5*R232+coef!$D$5*R232^2+coef!$E$5*R232^3+coef!$F$5*Decimal!R232^4</f>
        <v>30.118017889654304</v>
      </c>
      <c r="W232" s="7">
        <f t="shared" ca="1" si="31"/>
        <v>-5.1086845462045005E-4</v>
      </c>
      <c r="X232" s="7">
        <f t="shared" ca="1" si="32"/>
        <v>15.771161102911931</v>
      </c>
      <c r="Y232" s="7">
        <f t="shared" ca="1" si="33"/>
        <v>108737.42445624688</v>
      </c>
    </row>
    <row r="233" spans="1:25">
      <c r="A233" s="2">
        <f ca="1">SUMPRODUCT(--MID(Binary!A233,LEN(Binary!A233)+1-ROW(INDIRECT("1:"&amp;LEN(Binary!A233))),1),(2^(ROW(INDIRECT("1:"&amp;LEN(Binary!A233)))-1)))</f>
        <v>414378866</v>
      </c>
      <c r="B233" s="2">
        <f ca="1">SUMPRODUCT(--MID(Binary!B233,LEN(Binary!B233)+1-ROW(INDIRECT("1:"&amp;LEN(Binary!B233))),1),(2^(ROW(INDIRECT("1:"&amp;LEN(Binary!B233)))-1)))</f>
        <v>0</v>
      </c>
      <c r="C233" s="2">
        <f ca="1">SUMPRODUCT(--MID(Binary!C233,LEN(Binary!C233)+1-ROW(INDIRECT("1:"&amp;LEN(Binary!C233))),1),(2^(ROW(INDIRECT("1:"&amp;LEN(Binary!C233)))-1)))</f>
        <v>602629248</v>
      </c>
      <c r="D233" s="2">
        <f ca="1">SUMPRODUCT(--MID(Binary!D233,LEN(Binary!D233)+1-ROW(INDIRECT("1:"&amp;LEN(Binary!D233))),1),(2^(ROW(INDIRECT("1:"&amp;LEN(Binary!D233)))-1)))</f>
        <v>0</v>
      </c>
      <c r="E233" s="2">
        <f ca="1">SUMPRODUCT(--MID(Binary!E233,LEN(Binary!E233)+1-ROW(INDIRECT("1:"&amp;LEN(Binary!E233))),1),(2^(ROW(INDIRECT("1:"&amp;LEN(Binary!E233)))-1)))</f>
        <v>65481</v>
      </c>
      <c r="F233" s="2">
        <f ca="1">SUMPRODUCT(--MID(Binary!F233,LEN(Binary!F233)+1-ROW(INDIRECT("1:"&amp;LEN(Binary!F233))),1),(2^(ROW(INDIRECT("1:"&amp;LEN(Binary!F233)))-1)))</f>
        <v>65501</v>
      </c>
      <c r="G233" s="2">
        <f ca="1">SUMPRODUCT(--MID(Binary!G233,LEN(Binary!G233)+1-ROW(INDIRECT("1:"&amp;LEN(Binary!G233))),1),(2^(ROW(INDIRECT("1:"&amp;LEN(Binary!G233)))-1)))</f>
        <v>54</v>
      </c>
      <c r="H233" s="2">
        <f ca="1">SUMPRODUCT(--MID(Binary!H233,LEN(Binary!H233)+1-ROW(INDIRECT("1:"&amp;LEN(Binary!H233))),1),(2^(ROW(INDIRECT("1:"&amp;LEN(Binary!H233)))-1)))</f>
        <v>21</v>
      </c>
      <c r="I233" s="2">
        <f ca="1">SUMPRODUCT(--MID(Binary!I233,LEN(Binary!I233)+1-ROW(INDIRECT("1:"&amp;LEN(Binary!I233))),1),(2^(ROW(INDIRECT("1:"&amp;LEN(Binary!I233)))-1)))</f>
        <v>65444</v>
      </c>
      <c r="J233" s="2">
        <f ca="1">SUMPRODUCT(--MID(Binary!J233,LEN(Binary!J233)+1-ROW(INDIRECT("1:"&amp;LEN(Binary!J233))),1),(2^(ROW(INDIRECT("1:"&amp;LEN(Binary!J233)))-1)))</f>
        <v>65533</v>
      </c>
      <c r="K233" s="2">
        <f ca="1">SUMPRODUCT(--MID(Binary!K233,LEN(Binary!K233)+1-ROW(INDIRECT("1:"&amp;LEN(Binary!K233))),1),(2^(ROW(INDIRECT("1:"&amp;LEN(Binary!K233)))-1)))</f>
        <v>122</v>
      </c>
      <c r="L233" s="2">
        <f ca="1">SUMPRODUCT(--MID(Binary!L233,LEN(Binary!L233)+1-ROW(INDIRECT("1:"&amp;LEN(Binary!L233))),1),(2^(ROW(INDIRECT("1:"&amp;LEN(Binary!L233)))-1)))</f>
        <v>59</v>
      </c>
      <c r="M233" s="2">
        <f ca="1">SUMPRODUCT(--MID(Binary!M233,LEN(Binary!M233)+1-ROW(INDIRECT("1:"&amp;LEN(Binary!M233))),1),(2^(ROW(INDIRECT("1:"&amp;LEN(Binary!M233)))-1)))</f>
        <v>3156247967</v>
      </c>
      <c r="N233">
        <f t="shared" ca="1" si="27"/>
        <v>5.7571203613281252</v>
      </c>
      <c r="O233">
        <f t="shared" ca="1" si="28"/>
        <v>173.69794918953326</v>
      </c>
      <c r="P233">
        <f t="shared" ca="1" si="29"/>
        <v>30.110326223373413</v>
      </c>
      <c r="Q233">
        <f t="shared" ca="1" si="30"/>
        <v>33.211197799103914</v>
      </c>
      <c r="R233" s="7">
        <f ca="1">N233-coef!$B$1</f>
        <v>-1.0006386718748317E-3</v>
      </c>
      <c r="S233" s="7">
        <f ca="1">coef!$B$2*R233+coef!$C$2*R233^2+coef!$D$2*R233^3</f>
        <v>4.0240938300618287</v>
      </c>
      <c r="T233" s="7">
        <f ca="1">coef!$B$3+coef!$C$3*R233+coef!$D$3*R233^2</f>
        <v>-30870.634332785496</v>
      </c>
      <c r="U233" s="7">
        <f ca="1">coef!$B$4+coef!$C$4*R233</f>
        <v>4.0691999999999999E-2</v>
      </c>
      <c r="V233" s="7">
        <f ca="1">coef!$B$5+coef!$C$5*R233+coef!$D$5*R233^2+coef!$E$5*R233^3+coef!$F$5*Decimal!R233^4</f>
        <v>30.118017889654304</v>
      </c>
      <c r="W233" s="7">
        <f t="shared" ca="1" si="31"/>
        <v>-5.1096415494034098E-4</v>
      </c>
      <c r="X233" s="7">
        <f t="shared" ca="1" si="32"/>
        <v>15.774115555335056</v>
      </c>
      <c r="Y233" s="7">
        <f t="shared" ca="1" si="33"/>
        <v>108757.7945193686</v>
      </c>
    </row>
    <row r="234" spans="1:25">
      <c r="A234" s="2">
        <f ca="1">SUMPRODUCT(--MID(Binary!A234,LEN(Binary!A234)+1-ROW(INDIRECT("1:"&amp;LEN(Binary!A234))),1),(2^(ROW(INDIRECT("1:"&amp;LEN(Binary!A234)))-1)))</f>
        <v>414378938</v>
      </c>
      <c r="B234" s="2">
        <f ca="1">SUMPRODUCT(--MID(Binary!B234,LEN(Binary!B234)+1-ROW(INDIRECT("1:"&amp;LEN(Binary!B234))),1),(2^(ROW(INDIRECT("1:"&amp;LEN(Binary!B234)))-1)))</f>
        <v>0</v>
      </c>
      <c r="C234" s="2">
        <f ca="1">SUMPRODUCT(--MID(Binary!C234,LEN(Binary!C234)+1-ROW(INDIRECT("1:"&amp;LEN(Binary!C234))),1),(2^(ROW(INDIRECT("1:"&amp;LEN(Binary!C234)))-1)))</f>
        <v>602629248</v>
      </c>
      <c r="D234" s="2">
        <f ca="1">SUMPRODUCT(--MID(Binary!D234,LEN(Binary!D234)+1-ROW(INDIRECT("1:"&amp;LEN(Binary!D234))),1),(2^(ROW(INDIRECT("1:"&amp;LEN(Binary!D234)))-1)))</f>
        <v>0</v>
      </c>
      <c r="E234" s="2">
        <f ca="1">SUMPRODUCT(--MID(Binary!E234,LEN(Binary!E234)+1-ROW(INDIRECT("1:"&amp;LEN(Binary!E234))),1),(2^(ROW(INDIRECT("1:"&amp;LEN(Binary!E234)))-1)))</f>
        <v>11</v>
      </c>
      <c r="F234" s="2">
        <f ca="1">SUMPRODUCT(--MID(Binary!F234,LEN(Binary!F234)+1-ROW(INDIRECT("1:"&amp;LEN(Binary!F234))),1),(2^(ROW(INDIRECT("1:"&amp;LEN(Binary!F234)))-1)))</f>
        <v>65526</v>
      </c>
      <c r="G234" s="2">
        <f ca="1">SUMPRODUCT(--MID(Binary!G234,LEN(Binary!G234)+1-ROW(INDIRECT("1:"&amp;LEN(Binary!G234))),1),(2^(ROW(INDIRECT("1:"&amp;LEN(Binary!G234)))-1)))</f>
        <v>65527</v>
      </c>
      <c r="H234" s="2">
        <f ca="1">SUMPRODUCT(--MID(Binary!H234,LEN(Binary!H234)+1-ROW(INDIRECT("1:"&amp;LEN(Binary!H234))),1),(2^(ROW(INDIRECT("1:"&amp;LEN(Binary!H234)))-1)))</f>
        <v>65533</v>
      </c>
      <c r="I234" s="2">
        <f ca="1">SUMPRODUCT(--MID(Binary!I234,LEN(Binary!I234)+1-ROW(INDIRECT("1:"&amp;LEN(Binary!I234))),1),(2^(ROW(INDIRECT("1:"&amp;LEN(Binary!I234)))-1)))</f>
        <v>28</v>
      </c>
      <c r="J234" s="2">
        <f ca="1">SUMPRODUCT(--MID(Binary!J234,LEN(Binary!J234)+1-ROW(INDIRECT("1:"&amp;LEN(Binary!J234))),1),(2^(ROW(INDIRECT("1:"&amp;LEN(Binary!J234)))-1)))</f>
        <v>20</v>
      </c>
      <c r="K234" s="2">
        <f ca="1">SUMPRODUCT(--MID(Binary!K234,LEN(Binary!K234)+1-ROW(INDIRECT("1:"&amp;LEN(Binary!K234))),1),(2^(ROW(INDIRECT("1:"&amp;LEN(Binary!K234)))-1)))</f>
        <v>19</v>
      </c>
      <c r="L234" s="2">
        <f ca="1">SUMPRODUCT(--MID(Binary!L234,LEN(Binary!L234)+1-ROW(INDIRECT("1:"&amp;LEN(Binary!L234))),1),(2^(ROW(INDIRECT("1:"&amp;LEN(Binary!L234)))-1)))</f>
        <v>1</v>
      </c>
      <c r="M234" s="2">
        <f ca="1">SUMPRODUCT(--MID(Binary!M234,LEN(Binary!M234)+1-ROW(INDIRECT("1:"&amp;LEN(Binary!M234))),1),(2^(ROW(INDIRECT("1:"&amp;LEN(Binary!M234)))-1)))</f>
        <v>3156248031</v>
      </c>
      <c r="N234">
        <f t="shared" ca="1" si="27"/>
        <v>5.7571203613281252</v>
      </c>
      <c r="O234">
        <f t="shared" ca="1" si="28"/>
        <v>173.69794918953326</v>
      </c>
      <c r="P234">
        <f t="shared" ca="1" si="29"/>
        <v>30.110326833724976</v>
      </c>
      <c r="Q234">
        <f t="shared" ca="1" si="30"/>
        <v>33.211197125896128</v>
      </c>
      <c r="R234" s="7">
        <f ca="1">N234-coef!$B$1</f>
        <v>-1.0006386718748317E-3</v>
      </c>
      <c r="S234" s="7">
        <f ca="1">coef!$B$2*R234+coef!$C$2*R234^2+coef!$D$2*R234^3</f>
        <v>4.0240938300618287</v>
      </c>
      <c r="T234" s="7">
        <f ca="1">coef!$B$3+coef!$C$3*R234+coef!$D$3*R234^2</f>
        <v>-30870.634332785496</v>
      </c>
      <c r="U234" s="7">
        <f ca="1">coef!$B$4+coef!$C$4*R234</f>
        <v>4.0691999999999999E-2</v>
      </c>
      <c r="V234" s="7">
        <f ca="1">coef!$B$5+coef!$C$5*R234+coef!$D$5*R234^2+coef!$E$5*R234^3+coef!$F$5*Decimal!R234^4</f>
        <v>30.118017889654304</v>
      </c>
      <c r="W234" s="7">
        <f t="shared" ca="1" si="31"/>
        <v>-5.1092359321369685E-4</v>
      </c>
      <c r="X234" s="7">
        <f t="shared" ca="1" si="32"/>
        <v>15.772863337035522</v>
      </c>
      <c r="Y234" s="7">
        <f t="shared" ca="1" si="33"/>
        <v>108749.16084985882</v>
      </c>
    </row>
    <row r="235" spans="1:25">
      <c r="A235" s="2">
        <f ca="1">SUMPRODUCT(--MID(Binary!A235,LEN(Binary!A235)+1-ROW(INDIRECT("1:"&amp;LEN(Binary!A235))),1),(2^(ROW(INDIRECT("1:"&amp;LEN(Binary!A235)))-1)))</f>
        <v>414379010</v>
      </c>
      <c r="B235" s="2">
        <f ca="1">SUMPRODUCT(--MID(Binary!B235,LEN(Binary!B235)+1-ROW(INDIRECT("1:"&amp;LEN(Binary!B235))),1),(2^(ROW(INDIRECT("1:"&amp;LEN(Binary!B235)))-1)))</f>
        <v>0</v>
      </c>
      <c r="C235" s="2">
        <f ca="1">SUMPRODUCT(--MID(Binary!C235,LEN(Binary!C235)+1-ROW(INDIRECT("1:"&amp;LEN(Binary!C235))),1),(2^(ROW(INDIRECT("1:"&amp;LEN(Binary!C235)))-1)))</f>
        <v>602629254</v>
      </c>
      <c r="D235" s="2">
        <f ca="1">SUMPRODUCT(--MID(Binary!D235,LEN(Binary!D235)+1-ROW(INDIRECT("1:"&amp;LEN(Binary!D235))),1),(2^(ROW(INDIRECT("1:"&amp;LEN(Binary!D235)))-1)))</f>
        <v>0</v>
      </c>
      <c r="E235" s="2">
        <f ca="1">SUMPRODUCT(--MID(Binary!E235,LEN(Binary!E235)+1-ROW(INDIRECT("1:"&amp;LEN(Binary!E235))),1),(2^(ROW(INDIRECT("1:"&amp;LEN(Binary!E235)))-1)))</f>
        <v>65534</v>
      </c>
      <c r="F235" s="2">
        <f ca="1">SUMPRODUCT(--MID(Binary!F235,LEN(Binary!F235)+1-ROW(INDIRECT("1:"&amp;LEN(Binary!F235))),1),(2^(ROW(INDIRECT("1:"&amp;LEN(Binary!F235)))-1)))</f>
        <v>15</v>
      </c>
      <c r="G235" s="2">
        <f ca="1">SUMPRODUCT(--MID(Binary!G235,LEN(Binary!G235)+1-ROW(INDIRECT("1:"&amp;LEN(Binary!G235))),1),(2^(ROW(INDIRECT("1:"&amp;LEN(Binary!G235)))-1)))</f>
        <v>65481</v>
      </c>
      <c r="H235" s="2">
        <f ca="1">SUMPRODUCT(--MID(Binary!H235,LEN(Binary!H235)+1-ROW(INDIRECT("1:"&amp;LEN(Binary!H235))),1),(2^(ROW(INDIRECT("1:"&amp;LEN(Binary!H235)))-1)))</f>
        <v>65490</v>
      </c>
      <c r="I235" s="2">
        <f ca="1">SUMPRODUCT(--MID(Binary!I235,LEN(Binary!I235)+1-ROW(INDIRECT("1:"&amp;LEN(Binary!I235))),1),(2^(ROW(INDIRECT("1:"&amp;LEN(Binary!I235)))-1)))</f>
        <v>16</v>
      </c>
      <c r="J235" s="2">
        <f ca="1">SUMPRODUCT(--MID(Binary!J235,LEN(Binary!J235)+1-ROW(INDIRECT("1:"&amp;LEN(Binary!J235))),1),(2^(ROW(INDIRECT("1:"&amp;LEN(Binary!J235)))-1)))</f>
        <v>65523</v>
      </c>
      <c r="K235" s="2">
        <f ca="1">SUMPRODUCT(--MID(Binary!K235,LEN(Binary!K235)+1-ROW(INDIRECT("1:"&amp;LEN(Binary!K235))),1),(2^(ROW(INDIRECT("1:"&amp;LEN(Binary!K235)))-1)))</f>
        <v>65502</v>
      </c>
      <c r="L235" s="2">
        <f ca="1">SUMPRODUCT(--MID(Binary!L235,LEN(Binary!L235)+1-ROW(INDIRECT("1:"&amp;LEN(Binary!L235))),1),(2^(ROW(INDIRECT("1:"&amp;LEN(Binary!L235)))-1)))</f>
        <v>15</v>
      </c>
      <c r="M235" s="2">
        <f ca="1">SUMPRODUCT(--MID(Binary!M235,LEN(Binary!M235)+1-ROW(INDIRECT("1:"&amp;LEN(Binary!M235))),1),(2^(ROW(INDIRECT("1:"&amp;LEN(Binary!M235)))-1)))</f>
        <v>3156248096</v>
      </c>
      <c r="N235">
        <f t="shared" ca="1" si="27"/>
        <v>5.7571204185485838</v>
      </c>
      <c r="O235">
        <f t="shared" ca="1" si="28"/>
        <v>173.6979474631361</v>
      </c>
      <c r="P235">
        <f t="shared" ca="1" si="29"/>
        <v>30.11032745361328</v>
      </c>
      <c r="Q235">
        <f t="shared" ca="1" si="30"/>
        <v>33.211196442169502</v>
      </c>
      <c r="R235" s="7">
        <f ca="1">N235-coef!$B$1</f>
        <v>-1.0005814514162381E-3</v>
      </c>
      <c r="S235" s="7">
        <f ca="1">coef!$B$2*R235+coef!$C$2*R235^2+coef!$D$2*R235^3</f>
        <v>4.0238643812611645</v>
      </c>
      <c r="T235" s="7">
        <f ca="1">coef!$B$3+coef!$C$3*R235+coef!$D$3*R235^2</f>
        <v>-30870.634255032604</v>
      </c>
      <c r="U235" s="7">
        <f ca="1">coef!$B$4+coef!$C$4*R235</f>
        <v>4.0691999999999999E-2</v>
      </c>
      <c r="V235" s="7">
        <f ca="1">coef!$B$5+coef!$C$5*R235+coef!$D$5*R235^2+coef!$E$5*R235^3+coef!$F$5*Decimal!R235^4</f>
        <v>30.118017986414419</v>
      </c>
      <c r="W235" s="7">
        <f t="shared" ca="1" si="31"/>
        <v>-5.1088882639249711E-4</v>
      </c>
      <c r="X235" s="7">
        <f t="shared" ca="1" si="32"/>
        <v>15.771789978861158</v>
      </c>
      <c r="Y235" s="7">
        <f t="shared" ca="1" si="33"/>
        <v>108741.76036725401</v>
      </c>
    </row>
    <row r="236" spans="1:25">
      <c r="A236" s="2">
        <f ca="1">SUMPRODUCT(--MID(Binary!A236,LEN(Binary!A236)+1-ROW(INDIRECT("1:"&amp;LEN(Binary!A236))),1),(2^(ROW(INDIRECT("1:"&amp;LEN(Binary!A236)))-1)))</f>
        <v>414379082</v>
      </c>
      <c r="B236" s="2">
        <f ca="1">SUMPRODUCT(--MID(Binary!B236,LEN(Binary!B236)+1-ROW(INDIRECT("1:"&amp;LEN(Binary!B236))),1),(2^(ROW(INDIRECT("1:"&amp;LEN(Binary!B236)))-1)))</f>
        <v>0</v>
      </c>
      <c r="C236" s="2">
        <f ca="1">SUMPRODUCT(--MID(Binary!C236,LEN(Binary!C236)+1-ROW(INDIRECT("1:"&amp;LEN(Binary!C236))),1),(2^(ROW(INDIRECT("1:"&amp;LEN(Binary!C236)))-1)))</f>
        <v>602629248</v>
      </c>
      <c r="D236" s="2">
        <f ca="1">SUMPRODUCT(--MID(Binary!D236,LEN(Binary!D236)+1-ROW(INDIRECT("1:"&amp;LEN(Binary!D236))),1),(2^(ROW(INDIRECT("1:"&amp;LEN(Binary!D236)))-1)))</f>
        <v>0</v>
      </c>
      <c r="E236" s="2">
        <f ca="1">SUMPRODUCT(--MID(Binary!E236,LEN(Binary!E236)+1-ROW(INDIRECT("1:"&amp;LEN(Binary!E236))),1),(2^(ROW(INDIRECT("1:"&amp;LEN(Binary!E236)))-1)))</f>
        <v>65512</v>
      </c>
      <c r="F236" s="2">
        <f ca="1">SUMPRODUCT(--MID(Binary!F236,LEN(Binary!F236)+1-ROW(INDIRECT("1:"&amp;LEN(Binary!F236))),1),(2^(ROW(INDIRECT("1:"&amp;LEN(Binary!F236)))-1)))</f>
        <v>65523</v>
      </c>
      <c r="G236" s="2">
        <f ca="1">SUMPRODUCT(--MID(Binary!G236,LEN(Binary!G236)+1-ROW(INDIRECT("1:"&amp;LEN(Binary!G236))),1),(2^(ROW(INDIRECT("1:"&amp;LEN(Binary!G236)))-1)))</f>
        <v>54</v>
      </c>
      <c r="H236" s="2">
        <f ca="1">SUMPRODUCT(--MID(Binary!H236,LEN(Binary!H236)+1-ROW(INDIRECT("1:"&amp;LEN(Binary!H236))),1),(2^(ROW(INDIRECT("1:"&amp;LEN(Binary!H236)))-1)))</f>
        <v>15</v>
      </c>
      <c r="I236" s="2">
        <f ca="1">SUMPRODUCT(--MID(Binary!I236,LEN(Binary!I236)+1-ROW(INDIRECT("1:"&amp;LEN(Binary!I236))),1),(2^(ROW(INDIRECT("1:"&amp;LEN(Binary!I236)))-1)))</f>
        <v>65534</v>
      </c>
      <c r="J236" s="2">
        <f ca="1">SUMPRODUCT(--MID(Binary!J236,LEN(Binary!J236)+1-ROW(INDIRECT("1:"&amp;LEN(Binary!J236))),1),(2^(ROW(INDIRECT("1:"&amp;LEN(Binary!J236)))-1)))</f>
        <v>65514</v>
      </c>
      <c r="K236" s="2">
        <f ca="1">SUMPRODUCT(--MID(Binary!K236,LEN(Binary!K236)+1-ROW(INDIRECT("1:"&amp;LEN(Binary!K236))),1),(2^(ROW(INDIRECT("1:"&amp;LEN(Binary!K236)))-1)))</f>
        <v>65532</v>
      </c>
      <c r="L236" s="2">
        <f ca="1">SUMPRODUCT(--MID(Binary!L236,LEN(Binary!L236)+1-ROW(INDIRECT("1:"&amp;LEN(Binary!L236))),1),(2^(ROW(INDIRECT("1:"&amp;LEN(Binary!L236)))-1)))</f>
        <v>56</v>
      </c>
      <c r="M236" s="2">
        <f ca="1">SUMPRODUCT(--MID(Binary!M236,LEN(Binary!M236)+1-ROW(INDIRECT("1:"&amp;LEN(Binary!M236))),1),(2^(ROW(INDIRECT("1:"&amp;LEN(Binary!M236)))-1)))</f>
        <v>3156248019</v>
      </c>
      <c r="N236">
        <f t="shared" ca="1" si="27"/>
        <v>5.7571203613281252</v>
      </c>
      <c r="O236">
        <f t="shared" ca="1" si="28"/>
        <v>173.69794918953326</v>
      </c>
      <c r="P236">
        <f t="shared" ca="1" si="29"/>
        <v>30.110326719284057</v>
      </c>
      <c r="Q236">
        <f t="shared" ca="1" si="30"/>
        <v>33.211197252122588</v>
      </c>
      <c r="R236" s="7">
        <f ca="1">N236-coef!$B$1</f>
        <v>-1.0006386718748317E-3</v>
      </c>
      <c r="S236" s="7">
        <f ca="1">coef!$B$2*R236+coef!$C$2*R236^2+coef!$D$2*R236^3</f>
        <v>4.0240938300618287</v>
      </c>
      <c r="T236" s="7">
        <f ca="1">coef!$B$3+coef!$C$3*R236+coef!$D$3*R236^2</f>
        <v>-30870.634332785496</v>
      </c>
      <c r="U236" s="7">
        <f ca="1">coef!$B$4+coef!$C$4*R236</f>
        <v>4.0691999999999999E-2</v>
      </c>
      <c r="V236" s="7">
        <f ca="1">coef!$B$5+coef!$C$5*R236+coef!$D$5*R236^2+coef!$E$5*R236^3+coef!$F$5*Decimal!R236^4</f>
        <v>30.118017889654304</v>
      </c>
      <c r="W236" s="7">
        <f t="shared" ca="1" si="31"/>
        <v>-5.1093119853740099E-4</v>
      </c>
      <c r="X236" s="7">
        <f t="shared" ca="1" si="32"/>
        <v>15.773098127965083</v>
      </c>
      <c r="Y236" s="7">
        <f t="shared" ca="1" si="33"/>
        <v>108750.77966288086</v>
      </c>
    </row>
    <row r="237" spans="1:25">
      <c r="A237" s="2">
        <f ca="1">SUMPRODUCT(--MID(Binary!A237,LEN(Binary!A237)+1-ROW(INDIRECT("1:"&amp;LEN(Binary!A237))),1),(2^(ROW(INDIRECT("1:"&amp;LEN(Binary!A237)))-1)))</f>
        <v>414379154</v>
      </c>
      <c r="B237" s="2">
        <f ca="1">SUMPRODUCT(--MID(Binary!B237,LEN(Binary!B237)+1-ROW(INDIRECT("1:"&amp;LEN(Binary!B237))),1),(2^(ROW(INDIRECT("1:"&amp;LEN(Binary!B237)))-1)))</f>
        <v>0</v>
      </c>
      <c r="C237" s="2">
        <f ca="1">SUMPRODUCT(--MID(Binary!C237,LEN(Binary!C237)+1-ROW(INDIRECT("1:"&amp;LEN(Binary!C237))),1),(2^(ROW(INDIRECT("1:"&amp;LEN(Binary!C237)))-1)))</f>
        <v>602629248</v>
      </c>
      <c r="D237" s="2">
        <f ca="1">SUMPRODUCT(--MID(Binary!D237,LEN(Binary!D237)+1-ROW(INDIRECT("1:"&amp;LEN(Binary!D237))),1),(2^(ROW(INDIRECT("1:"&amp;LEN(Binary!D237)))-1)))</f>
        <v>0</v>
      </c>
      <c r="E237" s="2">
        <f ca="1">SUMPRODUCT(--MID(Binary!E237,LEN(Binary!E237)+1-ROW(INDIRECT("1:"&amp;LEN(Binary!E237))),1),(2^(ROW(INDIRECT("1:"&amp;LEN(Binary!E237)))-1)))</f>
        <v>65512</v>
      </c>
      <c r="F237" s="2">
        <f ca="1">SUMPRODUCT(--MID(Binary!F237,LEN(Binary!F237)+1-ROW(INDIRECT("1:"&amp;LEN(Binary!F237))),1),(2^(ROW(INDIRECT("1:"&amp;LEN(Binary!F237)))-1)))</f>
        <v>65513</v>
      </c>
      <c r="G237" s="2">
        <f ca="1">SUMPRODUCT(--MID(Binary!G237,LEN(Binary!G237)+1-ROW(INDIRECT("1:"&amp;LEN(Binary!G237))),1),(2^(ROW(INDIRECT("1:"&amp;LEN(Binary!G237)))-1)))</f>
        <v>40</v>
      </c>
      <c r="H237" s="2">
        <f ca="1">SUMPRODUCT(--MID(Binary!H237,LEN(Binary!H237)+1-ROW(INDIRECT("1:"&amp;LEN(Binary!H237))),1),(2^(ROW(INDIRECT("1:"&amp;LEN(Binary!H237)))-1)))</f>
        <v>48</v>
      </c>
      <c r="I237" s="2">
        <f ca="1">SUMPRODUCT(--MID(Binary!I237,LEN(Binary!I237)+1-ROW(INDIRECT("1:"&amp;LEN(Binary!I237))),1),(2^(ROW(INDIRECT("1:"&amp;LEN(Binary!I237)))-1)))</f>
        <v>65532</v>
      </c>
      <c r="J237" s="2">
        <f ca="1">SUMPRODUCT(--MID(Binary!J237,LEN(Binary!J237)+1-ROW(INDIRECT("1:"&amp;LEN(Binary!J237))),1),(2^(ROW(INDIRECT("1:"&amp;LEN(Binary!J237)))-1)))</f>
        <v>65501</v>
      </c>
      <c r="K237" s="2">
        <f ca="1">SUMPRODUCT(--MID(Binary!K237,LEN(Binary!K237)+1-ROW(INDIRECT("1:"&amp;LEN(Binary!K237))),1),(2^(ROW(INDIRECT("1:"&amp;LEN(Binary!K237)))-1)))</f>
        <v>65499</v>
      </c>
      <c r="L237" s="2">
        <f ca="1">SUMPRODUCT(--MID(Binary!L237,LEN(Binary!L237)+1-ROW(INDIRECT("1:"&amp;LEN(Binary!L237))),1),(2^(ROW(INDIRECT("1:"&amp;LEN(Binary!L237)))-1)))</f>
        <v>27</v>
      </c>
      <c r="M237" s="2">
        <f ca="1">SUMPRODUCT(--MID(Binary!M237,LEN(Binary!M237)+1-ROW(INDIRECT("1:"&amp;LEN(Binary!M237))),1),(2^(ROW(INDIRECT("1:"&amp;LEN(Binary!M237)))-1)))</f>
        <v>3156248071</v>
      </c>
      <c r="N237">
        <f t="shared" ca="1" si="27"/>
        <v>5.7571203613281252</v>
      </c>
      <c r="O237">
        <f t="shared" ca="1" si="28"/>
        <v>173.69794918953326</v>
      </c>
      <c r="P237">
        <f t="shared" ca="1" si="29"/>
        <v>30.110327215194701</v>
      </c>
      <c r="Q237">
        <f t="shared" ca="1" si="30"/>
        <v>33.211196705141276</v>
      </c>
      <c r="R237" s="7">
        <f ca="1">N237-coef!$B$1</f>
        <v>-1.0006386718748317E-3</v>
      </c>
      <c r="S237" s="7">
        <f ca="1">coef!$B$2*R237+coef!$C$2*R237^2+coef!$D$2*R237^3</f>
        <v>4.0240938300618287</v>
      </c>
      <c r="T237" s="7">
        <f ca="1">coef!$B$3+coef!$C$3*R237+coef!$D$3*R237^2</f>
        <v>-30870.634332785496</v>
      </c>
      <c r="U237" s="7">
        <f ca="1">coef!$B$4+coef!$C$4*R237</f>
        <v>4.0691999999999999E-2</v>
      </c>
      <c r="V237" s="7">
        <f ca="1">coef!$B$5+coef!$C$5*R237+coef!$D$5*R237^2+coef!$E$5*R237^3+coef!$F$5*Decimal!R237^4</f>
        <v>30.118017889654304</v>
      </c>
      <c r="W237" s="7">
        <f t="shared" ca="1" si="31"/>
        <v>-5.1089824213601531E-4</v>
      </c>
      <c r="X237" s="7">
        <f t="shared" ca="1" si="32"/>
        <v>15.772080700645823</v>
      </c>
      <c r="Y237" s="7">
        <f t="shared" ca="1" si="33"/>
        <v>108743.76480674275</v>
      </c>
    </row>
    <row r="238" spans="1:25">
      <c r="A238" s="2">
        <f ca="1">SUMPRODUCT(--MID(Binary!A238,LEN(Binary!A238)+1-ROW(INDIRECT("1:"&amp;LEN(Binary!A238))),1),(2^(ROW(INDIRECT("1:"&amp;LEN(Binary!A238)))-1)))</f>
        <v>414379226</v>
      </c>
      <c r="B238" s="2">
        <f ca="1">SUMPRODUCT(--MID(Binary!B238,LEN(Binary!B238)+1-ROW(INDIRECT("1:"&amp;LEN(Binary!B238))),1),(2^(ROW(INDIRECT("1:"&amp;LEN(Binary!B238)))-1)))</f>
        <v>0</v>
      </c>
      <c r="C238" s="2">
        <f ca="1">SUMPRODUCT(--MID(Binary!C238,LEN(Binary!C238)+1-ROW(INDIRECT("1:"&amp;LEN(Binary!C238))),1),(2^(ROW(INDIRECT("1:"&amp;LEN(Binary!C238)))-1)))</f>
        <v>602629248</v>
      </c>
      <c r="D238" s="2">
        <f ca="1">SUMPRODUCT(--MID(Binary!D238,LEN(Binary!D238)+1-ROW(INDIRECT("1:"&amp;LEN(Binary!D238))),1),(2^(ROW(INDIRECT("1:"&amp;LEN(Binary!D238)))-1)))</f>
        <v>0</v>
      </c>
      <c r="E238" s="2">
        <f ca="1">SUMPRODUCT(--MID(Binary!E238,LEN(Binary!E238)+1-ROW(INDIRECT("1:"&amp;LEN(Binary!E238))),1),(2^(ROW(INDIRECT("1:"&amp;LEN(Binary!E238)))-1)))</f>
        <v>65446</v>
      </c>
      <c r="F238" s="2">
        <f ca="1">SUMPRODUCT(--MID(Binary!F238,LEN(Binary!F238)+1-ROW(INDIRECT("1:"&amp;LEN(Binary!F238))),1),(2^(ROW(INDIRECT("1:"&amp;LEN(Binary!F238)))-1)))</f>
        <v>65485</v>
      </c>
      <c r="G238" s="2">
        <f ca="1">SUMPRODUCT(--MID(Binary!G238,LEN(Binary!G238)+1-ROW(INDIRECT("1:"&amp;LEN(Binary!G238))),1),(2^(ROW(INDIRECT("1:"&amp;LEN(Binary!G238)))-1)))</f>
        <v>102</v>
      </c>
      <c r="H238" s="2">
        <f ca="1">SUMPRODUCT(--MID(Binary!H238,LEN(Binary!H238)+1-ROW(INDIRECT("1:"&amp;LEN(Binary!H238))),1),(2^(ROW(INDIRECT("1:"&amp;LEN(Binary!H238)))-1)))</f>
        <v>75</v>
      </c>
      <c r="I238" s="2">
        <f ca="1">SUMPRODUCT(--MID(Binary!I238,LEN(Binary!I238)+1-ROW(INDIRECT("1:"&amp;LEN(Binary!I238))),1),(2^(ROW(INDIRECT("1:"&amp;LEN(Binary!I238)))-1)))</f>
        <v>65460</v>
      </c>
      <c r="J238" s="2">
        <f ca="1">SUMPRODUCT(--MID(Binary!J238,LEN(Binary!J238)+1-ROW(INDIRECT("1:"&amp;LEN(Binary!J238))),1),(2^(ROW(INDIRECT("1:"&amp;LEN(Binary!J238)))-1)))</f>
        <v>65479</v>
      </c>
      <c r="K238" s="2">
        <f ca="1">SUMPRODUCT(--MID(Binary!K238,LEN(Binary!K238)+1-ROW(INDIRECT("1:"&amp;LEN(Binary!K238))),1),(2^(ROW(INDIRECT("1:"&amp;LEN(Binary!K238)))-1)))</f>
        <v>75</v>
      </c>
      <c r="L238" s="2">
        <f ca="1">SUMPRODUCT(--MID(Binary!L238,LEN(Binary!L238)+1-ROW(INDIRECT("1:"&amp;LEN(Binary!L238))),1),(2^(ROW(INDIRECT("1:"&amp;LEN(Binary!L238)))-1)))</f>
        <v>31</v>
      </c>
      <c r="M238" s="2">
        <f ca="1">SUMPRODUCT(--MID(Binary!M238,LEN(Binary!M238)+1-ROW(INDIRECT("1:"&amp;LEN(Binary!M238))),1),(2^(ROW(INDIRECT("1:"&amp;LEN(Binary!M238)))-1)))</f>
        <v>3156248013</v>
      </c>
      <c r="N238">
        <f t="shared" ca="1" si="27"/>
        <v>5.7571203613281252</v>
      </c>
      <c r="O238">
        <f t="shared" ca="1" si="28"/>
        <v>173.69794918953326</v>
      </c>
      <c r="P238">
        <f t="shared" ca="1" si="29"/>
        <v>30.110326662063599</v>
      </c>
      <c r="Q238">
        <f t="shared" ca="1" si="30"/>
        <v>33.211197315235815</v>
      </c>
      <c r="R238" s="7">
        <f ca="1">N238-coef!$B$1</f>
        <v>-1.0006386718748317E-3</v>
      </c>
      <c r="S238" s="7">
        <f ca="1">coef!$B$2*R238+coef!$C$2*R238^2+coef!$D$2*R238^3</f>
        <v>4.0240938300618287</v>
      </c>
      <c r="T238" s="7">
        <f ca="1">coef!$B$3+coef!$C$3*R238+coef!$D$3*R238^2</f>
        <v>-30870.634332785496</v>
      </c>
      <c r="U238" s="7">
        <f ca="1">coef!$B$4+coef!$C$4*R238</f>
        <v>4.0691999999999999E-2</v>
      </c>
      <c r="V238" s="7">
        <f ca="1">coef!$B$5+coef!$C$5*R238+coef!$D$5*R238^2+coef!$E$5*R238^3+coef!$F$5*Decimal!R238^4</f>
        <v>30.118017889654304</v>
      </c>
      <c r="W238" s="7">
        <f t="shared" ca="1" si="31"/>
        <v>-5.1093500119914204E-4</v>
      </c>
      <c r="X238" s="7">
        <f t="shared" ca="1" si="32"/>
        <v>15.773215523426494</v>
      </c>
      <c r="Y238" s="7">
        <f t="shared" ca="1" si="33"/>
        <v>108751.58906936864</v>
      </c>
    </row>
    <row r="239" spans="1:25">
      <c r="A239" s="2">
        <f ca="1">SUMPRODUCT(--MID(Binary!A239,LEN(Binary!A239)+1-ROW(INDIRECT("1:"&amp;LEN(Binary!A239))),1),(2^(ROW(INDIRECT("1:"&amp;LEN(Binary!A239)))-1)))</f>
        <v>414379298</v>
      </c>
      <c r="B239" s="2">
        <f ca="1">SUMPRODUCT(--MID(Binary!B239,LEN(Binary!B239)+1-ROW(INDIRECT("1:"&amp;LEN(Binary!B239))),1),(2^(ROW(INDIRECT("1:"&amp;LEN(Binary!B239)))-1)))</f>
        <v>0</v>
      </c>
      <c r="C239" s="2">
        <f ca="1">SUMPRODUCT(--MID(Binary!C239,LEN(Binary!C239)+1-ROW(INDIRECT("1:"&amp;LEN(Binary!C239))),1),(2^(ROW(INDIRECT("1:"&amp;LEN(Binary!C239)))-1)))</f>
        <v>602629248</v>
      </c>
      <c r="D239" s="2">
        <f ca="1">SUMPRODUCT(--MID(Binary!D239,LEN(Binary!D239)+1-ROW(INDIRECT("1:"&amp;LEN(Binary!D239))),1),(2^(ROW(INDIRECT("1:"&amp;LEN(Binary!D239)))-1)))</f>
        <v>0</v>
      </c>
      <c r="E239" s="2">
        <f ca="1">SUMPRODUCT(--MID(Binary!E239,LEN(Binary!E239)+1-ROW(INDIRECT("1:"&amp;LEN(Binary!E239))),1),(2^(ROW(INDIRECT("1:"&amp;LEN(Binary!E239)))-1)))</f>
        <v>65523</v>
      </c>
      <c r="F239" s="2">
        <f ca="1">SUMPRODUCT(--MID(Binary!F239,LEN(Binary!F239)+1-ROW(INDIRECT("1:"&amp;LEN(Binary!F239))),1),(2^(ROW(INDIRECT("1:"&amp;LEN(Binary!F239)))-1)))</f>
        <v>25</v>
      </c>
      <c r="G239" s="2">
        <f ca="1">SUMPRODUCT(--MID(Binary!G239,LEN(Binary!G239)+1-ROW(INDIRECT("1:"&amp;LEN(Binary!G239))),1),(2^(ROW(INDIRECT("1:"&amp;LEN(Binary!G239)))-1)))</f>
        <v>65526</v>
      </c>
      <c r="H239" s="2">
        <f ca="1">SUMPRODUCT(--MID(Binary!H239,LEN(Binary!H239)+1-ROW(INDIRECT("1:"&amp;LEN(Binary!H239))),1),(2^(ROW(INDIRECT("1:"&amp;LEN(Binary!H239)))-1)))</f>
        <v>16</v>
      </c>
      <c r="I239" s="2">
        <f ca="1">SUMPRODUCT(--MID(Binary!I239,LEN(Binary!I239)+1-ROW(INDIRECT("1:"&amp;LEN(Binary!I239))),1),(2^(ROW(INDIRECT("1:"&amp;LEN(Binary!I239)))-1)))</f>
        <v>17</v>
      </c>
      <c r="J239" s="2">
        <f ca="1">SUMPRODUCT(--MID(Binary!J239,LEN(Binary!J239)+1-ROW(INDIRECT("1:"&amp;LEN(Binary!J239))),1),(2^(ROW(INDIRECT("1:"&amp;LEN(Binary!J239)))-1)))</f>
        <v>0</v>
      </c>
      <c r="K239" s="2">
        <f ca="1">SUMPRODUCT(--MID(Binary!K239,LEN(Binary!K239)+1-ROW(INDIRECT("1:"&amp;LEN(Binary!K239))),1),(2^(ROW(INDIRECT("1:"&amp;LEN(Binary!K239)))-1)))</f>
        <v>65523</v>
      </c>
      <c r="L239" s="2">
        <f ca="1">SUMPRODUCT(--MID(Binary!L239,LEN(Binary!L239)+1-ROW(INDIRECT("1:"&amp;LEN(Binary!L239))),1),(2^(ROW(INDIRECT("1:"&amp;LEN(Binary!L239)))-1)))</f>
        <v>15</v>
      </c>
      <c r="M239" s="2">
        <f ca="1">SUMPRODUCT(--MID(Binary!M239,LEN(Binary!M239)+1-ROW(INDIRECT("1:"&amp;LEN(Binary!M239))),1),(2^(ROW(INDIRECT("1:"&amp;LEN(Binary!M239)))-1)))</f>
        <v>3156248022</v>
      </c>
      <c r="N239">
        <f t="shared" ca="1" si="27"/>
        <v>5.7571203613281252</v>
      </c>
      <c r="O239">
        <f t="shared" ca="1" si="28"/>
        <v>173.69794918953326</v>
      </c>
      <c r="P239">
        <f t="shared" ca="1" si="29"/>
        <v>30.110326747894288</v>
      </c>
      <c r="Q239">
        <f t="shared" ca="1" si="30"/>
        <v>33.211197220565971</v>
      </c>
      <c r="R239" s="7">
        <f ca="1">N239-coef!$B$1</f>
        <v>-1.0006386718748317E-3</v>
      </c>
      <c r="S239" s="7">
        <f ca="1">coef!$B$2*R239+coef!$C$2*R239^2+coef!$D$2*R239^3</f>
        <v>4.0240938300618287</v>
      </c>
      <c r="T239" s="7">
        <f ca="1">coef!$B$3+coef!$C$3*R239+coef!$D$3*R239^2</f>
        <v>-30870.634332785496</v>
      </c>
      <c r="U239" s="7">
        <f ca="1">coef!$B$4+coef!$C$4*R239</f>
        <v>4.0691999999999999E-2</v>
      </c>
      <c r="V239" s="7">
        <f ca="1">coef!$B$5+coef!$C$5*R239+coef!$D$5*R239^2+coef!$E$5*R239^3+coef!$F$5*Decimal!R239^4</f>
        <v>30.118017889654304</v>
      </c>
      <c r="W239" s="7">
        <f t="shared" ca="1" si="31"/>
        <v>-5.1092929720630842E-4</v>
      </c>
      <c r="X239" s="7">
        <f t="shared" ca="1" si="32"/>
        <v>15.773039430227538</v>
      </c>
      <c r="Y239" s="7">
        <f t="shared" ca="1" si="33"/>
        <v>108750.3749595898</v>
      </c>
    </row>
    <row r="240" spans="1:25">
      <c r="A240" s="2">
        <f ca="1">SUMPRODUCT(--MID(Binary!A240,LEN(Binary!A240)+1-ROW(INDIRECT("1:"&amp;LEN(Binary!A240))),1),(2^(ROW(INDIRECT("1:"&amp;LEN(Binary!A240)))-1)))</f>
        <v>414379370</v>
      </c>
      <c r="B240" s="2">
        <f ca="1">SUMPRODUCT(--MID(Binary!B240,LEN(Binary!B240)+1-ROW(INDIRECT("1:"&amp;LEN(Binary!B240))),1),(2^(ROW(INDIRECT("1:"&amp;LEN(Binary!B240)))-1)))</f>
        <v>0</v>
      </c>
      <c r="C240" s="2">
        <f ca="1">SUMPRODUCT(--MID(Binary!C240,LEN(Binary!C240)+1-ROW(INDIRECT("1:"&amp;LEN(Binary!C240))),1),(2^(ROW(INDIRECT("1:"&amp;LEN(Binary!C240)))-1)))</f>
        <v>602629248</v>
      </c>
      <c r="D240" s="2">
        <f ca="1">SUMPRODUCT(--MID(Binary!D240,LEN(Binary!D240)+1-ROW(INDIRECT("1:"&amp;LEN(Binary!D240))),1),(2^(ROW(INDIRECT("1:"&amp;LEN(Binary!D240)))-1)))</f>
        <v>0</v>
      </c>
      <c r="E240" s="2">
        <f ca="1">SUMPRODUCT(--MID(Binary!E240,LEN(Binary!E240)+1-ROW(INDIRECT("1:"&amp;LEN(Binary!E240))),1),(2^(ROW(INDIRECT("1:"&amp;LEN(Binary!E240)))-1)))</f>
        <v>38</v>
      </c>
      <c r="F240" s="2">
        <f ca="1">SUMPRODUCT(--MID(Binary!F240,LEN(Binary!F240)+1-ROW(INDIRECT("1:"&amp;LEN(Binary!F240))),1),(2^(ROW(INDIRECT("1:"&amp;LEN(Binary!F240)))-1)))</f>
        <v>34</v>
      </c>
      <c r="G240" s="2">
        <f ca="1">SUMPRODUCT(--MID(Binary!G240,LEN(Binary!G240)+1-ROW(INDIRECT("1:"&amp;LEN(Binary!G240))),1),(2^(ROW(INDIRECT("1:"&amp;LEN(Binary!G240)))-1)))</f>
        <v>65505</v>
      </c>
      <c r="H240" s="2">
        <f ca="1">SUMPRODUCT(--MID(Binary!H240,LEN(Binary!H240)+1-ROW(INDIRECT("1:"&amp;LEN(Binary!H240))),1),(2^(ROW(INDIRECT("1:"&amp;LEN(Binary!H240)))-1)))</f>
        <v>65489</v>
      </c>
      <c r="I240" s="2">
        <f ca="1">SUMPRODUCT(--MID(Binary!I240,LEN(Binary!I240)+1-ROW(INDIRECT("1:"&amp;LEN(Binary!I240))),1),(2^(ROW(INDIRECT("1:"&amp;LEN(Binary!I240)))-1)))</f>
        <v>22</v>
      </c>
      <c r="J240" s="2">
        <f ca="1">SUMPRODUCT(--MID(Binary!J240,LEN(Binary!J240)+1-ROW(INDIRECT("1:"&amp;LEN(Binary!J240))),1),(2^(ROW(INDIRECT("1:"&amp;LEN(Binary!J240)))-1)))</f>
        <v>61</v>
      </c>
      <c r="K240" s="2">
        <f ca="1">SUMPRODUCT(--MID(Binary!K240,LEN(Binary!K240)+1-ROW(INDIRECT("1:"&amp;LEN(Binary!K240))),1),(2^(ROW(INDIRECT("1:"&amp;LEN(Binary!K240)))-1)))</f>
        <v>40</v>
      </c>
      <c r="L240" s="2">
        <f ca="1">SUMPRODUCT(--MID(Binary!L240,LEN(Binary!L240)+1-ROW(INDIRECT("1:"&amp;LEN(Binary!L240))),1),(2^(ROW(INDIRECT("1:"&amp;LEN(Binary!L240)))-1)))</f>
        <v>11</v>
      </c>
      <c r="M240" s="2">
        <f ca="1">SUMPRODUCT(--MID(Binary!M240,LEN(Binary!M240)+1-ROW(INDIRECT("1:"&amp;LEN(Binary!M240))),1),(2^(ROW(INDIRECT("1:"&amp;LEN(Binary!M240)))-1)))</f>
        <v>3156248008</v>
      </c>
      <c r="N240">
        <f t="shared" ca="1" si="27"/>
        <v>5.7571203613281252</v>
      </c>
      <c r="O240">
        <f t="shared" ca="1" si="28"/>
        <v>173.69794918953326</v>
      </c>
      <c r="P240">
        <f t="shared" ca="1" si="29"/>
        <v>30.110326614379883</v>
      </c>
      <c r="Q240">
        <f t="shared" ca="1" si="30"/>
        <v>33.211197367830174</v>
      </c>
      <c r="R240" s="7">
        <f ca="1">N240-coef!$B$1</f>
        <v>-1.0006386718748317E-3</v>
      </c>
      <c r="S240" s="7">
        <f ca="1">coef!$B$2*R240+coef!$C$2*R240^2+coef!$D$2*R240^3</f>
        <v>4.0240938300618287</v>
      </c>
      <c r="T240" s="7">
        <f ca="1">coef!$B$3+coef!$C$3*R240+coef!$D$3*R240^2</f>
        <v>-30870.634332785496</v>
      </c>
      <c r="U240" s="7">
        <f ca="1">coef!$B$4+coef!$C$4*R240</f>
        <v>4.0691999999999999E-2</v>
      </c>
      <c r="V240" s="7">
        <f ca="1">coef!$B$5+coef!$C$5*R240+coef!$D$5*R240^2+coef!$E$5*R240^3+coef!$F$5*Decimal!R240^4</f>
        <v>30.118017889654304</v>
      </c>
      <c r="W240" s="7">
        <f t="shared" ca="1" si="31"/>
        <v>-5.1093817008407427E-4</v>
      </c>
      <c r="X240" s="7">
        <f t="shared" ca="1" si="32"/>
        <v>15.773313352982264</v>
      </c>
      <c r="Y240" s="7">
        <f t="shared" ca="1" si="33"/>
        <v>108752.26357480681</v>
      </c>
    </row>
    <row r="241" spans="1:25">
      <c r="A241" s="2">
        <f ca="1">SUMPRODUCT(--MID(Binary!A241,LEN(Binary!A241)+1-ROW(INDIRECT("1:"&amp;LEN(Binary!A241))),1),(2^(ROW(INDIRECT("1:"&amp;LEN(Binary!A241)))-1)))</f>
        <v>414379442</v>
      </c>
      <c r="B241" s="2">
        <f ca="1">SUMPRODUCT(--MID(Binary!B241,LEN(Binary!B241)+1-ROW(INDIRECT("1:"&amp;LEN(Binary!B241))),1),(2^(ROW(INDIRECT("1:"&amp;LEN(Binary!B241)))-1)))</f>
        <v>0</v>
      </c>
      <c r="C241" s="2">
        <f ca="1">SUMPRODUCT(--MID(Binary!C241,LEN(Binary!C241)+1-ROW(INDIRECT("1:"&amp;LEN(Binary!C241))),1),(2^(ROW(INDIRECT("1:"&amp;LEN(Binary!C241)))-1)))</f>
        <v>602629248</v>
      </c>
      <c r="D241" s="2">
        <f ca="1">SUMPRODUCT(--MID(Binary!D241,LEN(Binary!D241)+1-ROW(INDIRECT("1:"&amp;LEN(Binary!D241))),1),(2^(ROW(INDIRECT("1:"&amp;LEN(Binary!D241)))-1)))</f>
        <v>0</v>
      </c>
      <c r="E241" s="2">
        <f ca="1">SUMPRODUCT(--MID(Binary!E241,LEN(Binary!E241)+1-ROW(INDIRECT("1:"&amp;LEN(Binary!E241))),1),(2^(ROW(INDIRECT("1:"&amp;LEN(Binary!E241)))-1)))</f>
        <v>65474</v>
      </c>
      <c r="F241" s="2">
        <f ca="1">SUMPRODUCT(--MID(Binary!F241,LEN(Binary!F241)+1-ROW(INDIRECT("1:"&amp;LEN(Binary!F241))),1),(2^(ROW(INDIRECT("1:"&amp;LEN(Binary!F241)))-1)))</f>
        <v>65447</v>
      </c>
      <c r="G241" s="2">
        <f ca="1">SUMPRODUCT(--MID(Binary!G241,LEN(Binary!G241)+1-ROW(INDIRECT("1:"&amp;LEN(Binary!G241))),1),(2^(ROW(INDIRECT("1:"&amp;LEN(Binary!G241)))-1)))</f>
        <v>97</v>
      </c>
      <c r="H241" s="2">
        <f ca="1">SUMPRODUCT(--MID(Binary!H241,LEN(Binary!H241)+1-ROW(INDIRECT("1:"&amp;LEN(Binary!H241))),1),(2^(ROW(INDIRECT("1:"&amp;LEN(Binary!H241)))-1)))</f>
        <v>99</v>
      </c>
      <c r="I241" s="2">
        <f ca="1">SUMPRODUCT(--MID(Binary!I241,LEN(Binary!I241)+1-ROW(INDIRECT("1:"&amp;LEN(Binary!I241))),1),(2^(ROW(INDIRECT("1:"&amp;LEN(Binary!I241)))-1)))</f>
        <v>65503</v>
      </c>
      <c r="J241" s="2">
        <f ca="1">SUMPRODUCT(--MID(Binary!J241,LEN(Binary!J241)+1-ROW(INDIRECT("1:"&amp;LEN(Binary!J241))),1),(2^(ROW(INDIRECT("1:"&amp;LEN(Binary!J241)))-1)))</f>
        <v>65506</v>
      </c>
      <c r="K241" s="2">
        <f ca="1">SUMPRODUCT(--MID(Binary!K241,LEN(Binary!K241)+1-ROW(INDIRECT("1:"&amp;LEN(Binary!K241))),1),(2^(ROW(INDIRECT("1:"&amp;LEN(Binary!K241)))-1)))</f>
        <v>65503</v>
      </c>
      <c r="L241" s="2">
        <f ca="1">SUMPRODUCT(--MID(Binary!L241,LEN(Binary!L241)+1-ROW(INDIRECT("1:"&amp;LEN(Binary!L241))),1),(2^(ROW(INDIRECT("1:"&amp;LEN(Binary!L241)))-1)))</f>
        <v>65469</v>
      </c>
      <c r="M241" s="2">
        <f ca="1">SUMPRODUCT(--MID(Binary!M241,LEN(Binary!M241)+1-ROW(INDIRECT("1:"&amp;LEN(Binary!M241))),1),(2^(ROW(INDIRECT("1:"&amp;LEN(Binary!M241)))-1)))</f>
        <v>3156248125</v>
      </c>
      <c r="N241">
        <f t="shared" ca="1" si="27"/>
        <v>5.7571203613281252</v>
      </c>
      <c r="O241">
        <f t="shared" ca="1" si="28"/>
        <v>173.69794918953326</v>
      </c>
      <c r="P241">
        <f t="shared" ca="1" si="29"/>
        <v>30.110327730178835</v>
      </c>
      <c r="Q241">
        <f t="shared" ca="1" si="30"/>
        <v>33.211196137122243</v>
      </c>
      <c r="R241" s="7">
        <f ca="1">N241-coef!$B$1</f>
        <v>-1.0006386718748317E-3</v>
      </c>
      <c r="S241" s="7">
        <f ca="1">coef!$B$2*R241+coef!$C$2*R241^2+coef!$D$2*R241^3</f>
        <v>4.0240938300618287</v>
      </c>
      <c r="T241" s="7">
        <f ca="1">coef!$B$3+coef!$C$3*R241+coef!$D$3*R241^2</f>
        <v>-30870.634332785496</v>
      </c>
      <c r="U241" s="7">
        <f ca="1">coef!$B$4+coef!$C$4*R241</f>
        <v>4.0691999999999999E-2</v>
      </c>
      <c r="V241" s="7">
        <f ca="1">coef!$B$5+coef!$C$5*R241+coef!$D$5*R241^2+coef!$E$5*R241^3+coef!$F$5*Decimal!R241^4</f>
        <v>30.118017889654304</v>
      </c>
      <c r="W241" s="7">
        <f t="shared" ca="1" si="31"/>
        <v>-5.1086401818190019E-4</v>
      </c>
      <c r="X241" s="7">
        <f t="shared" ca="1" si="32"/>
        <v>15.771024141545603</v>
      </c>
      <c r="Y241" s="7">
        <f t="shared" ca="1" si="33"/>
        <v>108736.48014871446</v>
      </c>
    </row>
    <row r="242" spans="1:25">
      <c r="A242" s="2">
        <f ca="1">SUMPRODUCT(--MID(Binary!A242,LEN(Binary!A242)+1-ROW(INDIRECT("1:"&amp;LEN(Binary!A242))),1),(2^(ROW(INDIRECT("1:"&amp;LEN(Binary!A242)))-1)))</f>
        <v>414379514</v>
      </c>
      <c r="B242" s="2">
        <f ca="1">SUMPRODUCT(--MID(Binary!B242,LEN(Binary!B242)+1-ROW(INDIRECT("1:"&amp;LEN(Binary!B242))),1),(2^(ROW(INDIRECT("1:"&amp;LEN(Binary!B242)))-1)))</f>
        <v>0</v>
      </c>
      <c r="C242" s="2">
        <f ca="1">SUMPRODUCT(--MID(Binary!C242,LEN(Binary!C242)+1-ROW(INDIRECT("1:"&amp;LEN(Binary!C242))),1),(2^(ROW(INDIRECT("1:"&amp;LEN(Binary!C242)))-1)))</f>
        <v>602629248</v>
      </c>
      <c r="D242" s="2">
        <f ca="1">SUMPRODUCT(--MID(Binary!D242,LEN(Binary!D242)+1-ROW(INDIRECT("1:"&amp;LEN(Binary!D242))),1),(2^(ROW(INDIRECT("1:"&amp;LEN(Binary!D242)))-1)))</f>
        <v>0</v>
      </c>
      <c r="E242" s="2">
        <f ca="1">SUMPRODUCT(--MID(Binary!E242,LEN(Binary!E242)+1-ROW(INDIRECT("1:"&amp;LEN(Binary!E242))),1),(2^(ROW(INDIRECT("1:"&amp;LEN(Binary!E242)))-1)))</f>
        <v>65528</v>
      </c>
      <c r="F242" s="2">
        <f ca="1">SUMPRODUCT(--MID(Binary!F242,LEN(Binary!F242)+1-ROW(INDIRECT("1:"&amp;LEN(Binary!F242))),1),(2^(ROW(INDIRECT("1:"&amp;LEN(Binary!F242)))-1)))</f>
        <v>0</v>
      </c>
      <c r="G242" s="2">
        <f ca="1">SUMPRODUCT(--MID(Binary!G242,LEN(Binary!G242)+1-ROW(INDIRECT("1:"&amp;LEN(Binary!G242))),1),(2^(ROW(INDIRECT("1:"&amp;LEN(Binary!G242)))-1)))</f>
        <v>65533</v>
      </c>
      <c r="H242" s="2">
        <f ca="1">SUMPRODUCT(--MID(Binary!H242,LEN(Binary!H242)+1-ROW(INDIRECT("1:"&amp;LEN(Binary!H242))),1),(2^(ROW(INDIRECT("1:"&amp;LEN(Binary!H242)))-1)))</f>
        <v>65480</v>
      </c>
      <c r="I242" s="2">
        <f ca="1">SUMPRODUCT(--MID(Binary!I242,LEN(Binary!I242)+1-ROW(INDIRECT("1:"&amp;LEN(Binary!I242))),1),(2^(ROW(INDIRECT("1:"&amp;LEN(Binary!I242)))-1)))</f>
        <v>65498</v>
      </c>
      <c r="J242" s="2">
        <f ca="1">SUMPRODUCT(--MID(Binary!J242,LEN(Binary!J242)+1-ROW(INDIRECT("1:"&amp;LEN(Binary!J242))),1),(2^(ROW(INDIRECT("1:"&amp;LEN(Binary!J242)))-1)))</f>
        <v>102</v>
      </c>
      <c r="K242" s="2">
        <f ca="1">SUMPRODUCT(--MID(Binary!K242,LEN(Binary!K242)+1-ROW(INDIRECT("1:"&amp;LEN(Binary!K242))),1),(2^(ROW(INDIRECT("1:"&amp;LEN(Binary!K242)))-1)))</f>
        <v>8</v>
      </c>
      <c r="L242" s="2">
        <f ca="1">SUMPRODUCT(--MID(Binary!L242,LEN(Binary!L242)+1-ROW(INDIRECT("1:"&amp;LEN(Binary!L242))),1),(2^(ROW(INDIRECT("1:"&amp;LEN(Binary!L242)))-1)))</f>
        <v>65497</v>
      </c>
      <c r="M242" s="2">
        <f ca="1">SUMPRODUCT(--MID(Binary!M242,LEN(Binary!M242)+1-ROW(INDIRECT("1:"&amp;LEN(Binary!M242))),1),(2^(ROW(INDIRECT("1:"&amp;LEN(Binary!M242)))-1)))</f>
        <v>3156248050</v>
      </c>
      <c r="N242">
        <f t="shared" ca="1" si="27"/>
        <v>5.7571203613281252</v>
      </c>
      <c r="O242">
        <f t="shared" ca="1" si="28"/>
        <v>173.69794918953326</v>
      </c>
      <c r="P242">
        <f t="shared" ca="1" si="29"/>
        <v>30.110327014923097</v>
      </c>
      <c r="Q242">
        <f t="shared" ca="1" si="30"/>
        <v>33.211196926037573</v>
      </c>
      <c r="R242" s="7">
        <f ca="1">N242-coef!$B$1</f>
        <v>-1.0006386718748317E-3</v>
      </c>
      <c r="S242" s="7">
        <f ca="1">coef!$B$2*R242+coef!$C$2*R242^2+coef!$D$2*R242^3</f>
        <v>4.0240938300618287</v>
      </c>
      <c r="T242" s="7">
        <f ca="1">coef!$B$3+coef!$C$3*R242+coef!$D$3*R242^2</f>
        <v>-30870.634332785496</v>
      </c>
      <c r="U242" s="7">
        <f ca="1">coef!$B$4+coef!$C$4*R242</f>
        <v>4.0691999999999999E-2</v>
      </c>
      <c r="V242" s="7">
        <f ca="1">coef!$B$5+coef!$C$5*R242+coef!$D$5*R242^2+coef!$E$5*R242^3+coef!$F$5*Decimal!R242^4</f>
        <v>30.118017889654304</v>
      </c>
      <c r="W242" s="7">
        <f t="shared" ca="1" si="31"/>
        <v>-5.1091155145144285E-4</v>
      </c>
      <c r="X242" s="7">
        <f t="shared" ca="1" si="32"/>
        <v>15.772491584739248</v>
      </c>
      <c r="Y242" s="7">
        <f t="shared" ca="1" si="33"/>
        <v>108746.59772930169</v>
      </c>
    </row>
    <row r="243" spans="1:25">
      <c r="A243" s="2">
        <f ca="1">SUMPRODUCT(--MID(Binary!A243,LEN(Binary!A243)+1-ROW(INDIRECT("1:"&amp;LEN(Binary!A243))),1),(2^(ROW(INDIRECT("1:"&amp;LEN(Binary!A243)))-1)))</f>
        <v>414379586</v>
      </c>
      <c r="B243" s="2">
        <f ca="1">SUMPRODUCT(--MID(Binary!B243,LEN(Binary!B243)+1-ROW(INDIRECT("1:"&amp;LEN(Binary!B243))),1),(2^(ROW(INDIRECT("1:"&amp;LEN(Binary!B243)))-1)))</f>
        <v>0</v>
      </c>
      <c r="C243" s="2">
        <f ca="1">SUMPRODUCT(--MID(Binary!C243,LEN(Binary!C243)+1-ROW(INDIRECT("1:"&amp;LEN(Binary!C243))),1),(2^(ROW(INDIRECT("1:"&amp;LEN(Binary!C243)))-1)))</f>
        <v>602629248</v>
      </c>
      <c r="D243" s="2">
        <f ca="1">SUMPRODUCT(--MID(Binary!D243,LEN(Binary!D243)+1-ROW(INDIRECT("1:"&amp;LEN(Binary!D243))),1),(2^(ROW(INDIRECT("1:"&amp;LEN(Binary!D243)))-1)))</f>
        <v>0</v>
      </c>
      <c r="E243" s="2">
        <f ca="1">SUMPRODUCT(--MID(Binary!E243,LEN(Binary!E243)+1-ROW(INDIRECT("1:"&amp;LEN(Binary!E243))),1),(2^(ROW(INDIRECT("1:"&amp;LEN(Binary!E243)))-1)))</f>
        <v>65488</v>
      </c>
      <c r="F243" s="2">
        <f ca="1">SUMPRODUCT(--MID(Binary!F243,LEN(Binary!F243)+1-ROW(INDIRECT("1:"&amp;LEN(Binary!F243))),1),(2^(ROW(INDIRECT("1:"&amp;LEN(Binary!F243)))-1)))</f>
        <v>29</v>
      </c>
      <c r="G243" s="2">
        <f ca="1">SUMPRODUCT(--MID(Binary!G243,LEN(Binary!G243)+1-ROW(INDIRECT("1:"&amp;LEN(Binary!G243))),1),(2^(ROW(INDIRECT("1:"&amp;LEN(Binary!G243)))-1)))</f>
        <v>20</v>
      </c>
      <c r="H243" s="2">
        <f ca="1">SUMPRODUCT(--MID(Binary!H243,LEN(Binary!H243)+1-ROW(INDIRECT("1:"&amp;LEN(Binary!H243))),1),(2^(ROW(INDIRECT("1:"&amp;LEN(Binary!H243)))-1)))</f>
        <v>9</v>
      </c>
      <c r="I243" s="2">
        <f ca="1">SUMPRODUCT(--MID(Binary!I243,LEN(Binary!I243)+1-ROW(INDIRECT("1:"&amp;LEN(Binary!I243))),1),(2^(ROW(INDIRECT("1:"&amp;LEN(Binary!I243)))-1)))</f>
        <v>65518</v>
      </c>
      <c r="J243" s="2">
        <f ca="1">SUMPRODUCT(--MID(Binary!J243,LEN(Binary!J243)+1-ROW(INDIRECT("1:"&amp;LEN(Binary!J243))),1),(2^(ROW(INDIRECT("1:"&amp;LEN(Binary!J243)))-1)))</f>
        <v>65515</v>
      </c>
      <c r="K243" s="2">
        <f ca="1">SUMPRODUCT(--MID(Binary!K243,LEN(Binary!K243)+1-ROW(INDIRECT("1:"&amp;LEN(Binary!K243))),1),(2^(ROW(INDIRECT("1:"&amp;LEN(Binary!K243)))-1)))</f>
        <v>65521</v>
      </c>
      <c r="L243" s="2">
        <f ca="1">SUMPRODUCT(--MID(Binary!L243,LEN(Binary!L243)+1-ROW(INDIRECT("1:"&amp;LEN(Binary!L243))),1),(2^(ROW(INDIRECT("1:"&amp;LEN(Binary!L243)))-1)))</f>
        <v>22</v>
      </c>
      <c r="M243" s="2">
        <f ca="1">SUMPRODUCT(--MID(Binary!M243,LEN(Binary!M243)+1-ROW(INDIRECT("1:"&amp;LEN(Binary!M243))),1),(2^(ROW(INDIRECT("1:"&amp;LEN(Binary!M243)))-1)))</f>
        <v>3156248050</v>
      </c>
      <c r="N243">
        <f t="shared" ca="1" si="27"/>
        <v>5.7571203613281252</v>
      </c>
      <c r="O243">
        <f t="shared" ca="1" si="28"/>
        <v>173.69794918953326</v>
      </c>
      <c r="P243">
        <f t="shared" ca="1" si="29"/>
        <v>30.110327014923097</v>
      </c>
      <c r="Q243">
        <f t="shared" ca="1" si="30"/>
        <v>33.211196926037573</v>
      </c>
      <c r="R243" s="7">
        <f ca="1">N243-coef!$B$1</f>
        <v>-1.0006386718748317E-3</v>
      </c>
      <c r="S243" s="7">
        <f ca="1">coef!$B$2*R243+coef!$C$2*R243^2+coef!$D$2*R243^3</f>
        <v>4.0240938300618287</v>
      </c>
      <c r="T243" s="7">
        <f ca="1">coef!$B$3+coef!$C$3*R243+coef!$D$3*R243^2</f>
        <v>-30870.634332785496</v>
      </c>
      <c r="U243" s="7">
        <f ca="1">coef!$B$4+coef!$C$4*R243</f>
        <v>4.0691999999999999E-2</v>
      </c>
      <c r="V243" s="7">
        <f ca="1">coef!$B$5+coef!$C$5*R243+coef!$D$5*R243^2+coef!$E$5*R243^3+coef!$F$5*Decimal!R243^4</f>
        <v>30.118017889654304</v>
      </c>
      <c r="W243" s="7">
        <f t="shared" ca="1" si="31"/>
        <v>-5.1091155145144285E-4</v>
      </c>
      <c r="X243" s="7">
        <f t="shared" ca="1" si="32"/>
        <v>15.772491584739248</v>
      </c>
      <c r="Y243" s="7">
        <f t="shared" ca="1" si="33"/>
        <v>108746.59772930169</v>
      </c>
    </row>
    <row r="244" spans="1:25">
      <c r="A244" s="2">
        <f ca="1">SUMPRODUCT(--MID(Binary!A244,LEN(Binary!A244)+1-ROW(INDIRECT("1:"&amp;LEN(Binary!A244))),1),(2^(ROW(INDIRECT("1:"&amp;LEN(Binary!A244)))-1)))</f>
        <v>414379658</v>
      </c>
      <c r="B244" s="2">
        <f ca="1">SUMPRODUCT(--MID(Binary!B244,LEN(Binary!B244)+1-ROW(INDIRECT("1:"&amp;LEN(Binary!B244))),1),(2^(ROW(INDIRECT("1:"&amp;LEN(Binary!B244)))-1)))</f>
        <v>0</v>
      </c>
      <c r="C244" s="2">
        <f ca="1">SUMPRODUCT(--MID(Binary!C244,LEN(Binary!C244)+1-ROW(INDIRECT("1:"&amp;LEN(Binary!C244))),1),(2^(ROW(INDIRECT("1:"&amp;LEN(Binary!C244)))-1)))</f>
        <v>602629248</v>
      </c>
      <c r="D244" s="2">
        <f ca="1">SUMPRODUCT(--MID(Binary!D244,LEN(Binary!D244)+1-ROW(INDIRECT("1:"&amp;LEN(Binary!D244))),1),(2^(ROW(INDIRECT("1:"&amp;LEN(Binary!D244)))-1)))</f>
        <v>0</v>
      </c>
      <c r="E244" s="2">
        <f ca="1">SUMPRODUCT(--MID(Binary!E244,LEN(Binary!E244)+1-ROW(INDIRECT("1:"&amp;LEN(Binary!E244))),1),(2^(ROW(INDIRECT("1:"&amp;LEN(Binary!E244)))-1)))</f>
        <v>81</v>
      </c>
      <c r="F244" s="2">
        <f ca="1">SUMPRODUCT(--MID(Binary!F244,LEN(Binary!F244)+1-ROW(INDIRECT("1:"&amp;LEN(Binary!F244))),1),(2^(ROW(INDIRECT("1:"&amp;LEN(Binary!F244)))-1)))</f>
        <v>1</v>
      </c>
      <c r="G244" s="2">
        <f ca="1">SUMPRODUCT(--MID(Binary!G244,LEN(Binary!G244)+1-ROW(INDIRECT("1:"&amp;LEN(Binary!G244))),1),(2^(ROW(INDIRECT("1:"&amp;LEN(Binary!G244)))-1)))</f>
        <v>65482</v>
      </c>
      <c r="H244" s="2">
        <f ca="1">SUMPRODUCT(--MID(Binary!H244,LEN(Binary!H244)+1-ROW(INDIRECT("1:"&amp;LEN(Binary!H244))),1),(2^(ROW(INDIRECT("1:"&amp;LEN(Binary!H244)))-1)))</f>
        <v>65518</v>
      </c>
      <c r="I244" s="2">
        <f ca="1">SUMPRODUCT(--MID(Binary!I244,LEN(Binary!I244)+1-ROW(INDIRECT("1:"&amp;LEN(Binary!I244))),1),(2^(ROW(INDIRECT("1:"&amp;LEN(Binary!I244)))-1)))</f>
        <v>10</v>
      </c>
      <c r="J244" s="2">
        <f ca="1">SUMPRODUCT(--MID(Binary!J244,LEN(Binary!J244)+1-ROW(INDIRECT("1:"&amp;LEN(Binary!J244))),1),(2^(ROW(INDIRECT("1:"&amp;LEN(Binary!J244)))-1)))</f>
        <v>65515</v>
      </c>
      <c r="K244" s="2">
        <f ca="1">SUMPRODUCT(--MID(Binary!K244,LEN(Binary!K244)+1-ROW(INDIRECT("1:"&amp;LEN(Binary!K244))),1),(2^(ROW(INDIRECT("1:"&amp;LEN(Binary!K244)))-1)))</f>
        <v>14</v>
      </c>
      <c r="L244" s="2">
        <f ca="1">SUMPRODUCT(--MID(Binary!L244,LEN(Binary!L244)+1-ROW(INDIRECT("1:"&amp;LEN(Binary!L244))),1),(2^(ROW(INDIRECT("1:"&amp;LEN(Binary!L244)))-1)))</f>
        <v>71</v>
      </c>
      <c r="M244" s="2">
        <f ca="1">SUMPRODUCT(--MID(Binary!M244,LEN(Binary!M244)+1-ROW(INDIRECT("1:"&amp;LEN(Binary!M244))),1),(2^(ROW(INDIRECT("1:"&amp;LEN(Binary!M244)))-1)))</f>
        <v>3156248010</v>
      </c>
      <c r="N244">
        <f t="shared" ca="1" si="27"/>
        <v>5.7571203613281252</v>
      </c>
      <c r="O244">
        <f t="shared" ca="1" si="28"/>
        <v>173.69794918953326</v>
      </c>
      <c r="P244">
        <f t="shared" ca="1" si="29"/>
        <v>30.110326633453369</v>
      </c>
      <c r="Q244">
        <f t="shared" ca="1" si="30"/>
        <v>33.211197346792432</v>
      </c>
      <c r="R244" s="7">
        <f ca="1">N244-coef!$B$1</f>
        <v>-1.0006386718748317E-3</v>
      </c>
      <c r="S244" s="7">
        <f ca="1">coef!$B$2*R244+coef!$C$2*R244^2+coef!$D$2*R244^3</f>
        <v>4.0240938300618287</v>
      </c>
      <c r="T244" s="7">
        <f ca="1">coef!$B$3+coef!$C$3*R244+coef!$D$3*R244^2</f>
        <v>-30870.634332785496</v>
      </c>
      <c r="U244" s="7">
        <f ca="1">coef!$B$4+coef!$C$4*R244</f>
        <v>4.0691999999999999E-2</v>
      </c>
      <c r="V244" s="7">
        <f ca="1">coef!$B$5+coef!$C$5*R244+coef!$D$5*R244^2+coef!$E$5*R244^3+coef!$F$5*Decimal!R244^4</f>
        <v>30.118017889654304</v>
      </c>
      <c r="W244" s="7">
        <f t="shared" ca="1" si="31"/>
        <v>-5.1093690253001256E-4</v>
      </c>
      <c r="X244" s="7">
        <f t="shared" ca="1" si="32"/>
        <v>15.773274221157209</v>
      </c>
      <c r="Y244" s="7">
        <f t="shared" ca="1" si="33"/>
        <v>108751.99377261261</v>
      </c>
    </row>
    <row r="245" spans="1:25">
      <c r="A245" s="2">
        <f ca="1">SUMPRODUCT(--MID(Binary!A245,LEN(Binary!A245)+1-ROW(INDIRECT("1:"&amp;LEN(Binary!A245))),1),(2^(ROW(INDIRECT("1:"&amp;LEN(Binary!A245)))-1)))</f>
        <v>414379730</v>
      </c>
      <c r="B245" s="2">
        <f ca="1">SUMPRODUCT(--MID(Binary!B245,LEN(Binary!B245)+1-ROW(INDIRECT("1:"&amp;LEN(Binary!B245))),1),(2^(ROW(INDIRECT("1:"&amp;LEN(Binary!B245)))-1)))</f>
        <v>0</v>
      </c>
      <c r="C245" s="2">
        <f ca="1">SUMPRODUCT(--MID(Binary!C245,LEN(Binary!C245)+1-ROW(INDIRECT("1:"&amp;LEN(Binary!C245))),1),(2^(ROW(INDIRECT("1:"&amp;LEN(Binary!C245)))-1)))</f>
        <v>602629247</v>
      </c>
      <c r="D245" s="2">
        <f ca="1">SUMPRODUCT(--MID(Binary!D245,LEN(Binary!D245)+1-ROW(INDIRECT("1:"&amp;LEN(Binary!D245))),1),(2^(ROW(INDIRECT("1:"&amp;LEN(Binary!D245)))-1)))</f>
        <v>0</v>
      </c>
      <c r="E245" s="2">
        <f ca="1">SUMPRODUCT(--MID(Binary!E245,LEN(Binary!E245)+1-ROW(INDIRECT("1:"&amp;LEN(Binary!E245))),1),(2^(ROW(INDIRECT("1:"&amp;LEN(Binary!E245)))-1)))</f>
        <v>65531</v>
      </c>
      <c r="F245" s="2">
        <f ca="1">SUMPRODUCT(--MID(Binary!F245,LEN(Binary!F245)+1-ROW(INDIRECT("1:"&amp;LEN(Binary!F245))),1),(2^(ROW(INDIRECT("1:"&amp;LEN(Binary!F245)))-1)))</f>
        <v>65429</v>
      </c>
      <c r="G245" s="2">
        <f ca="1">SUMPRODUCT(--MID(Binary!G245,LEN(Binary!G245)+1-ROW(INDIRECT("1:"&amp;LEN(Binary!G245))),1),(2^(ROW(INDIRECT("1:"&amp;LEN(Binary!G245)))-1)))</f>
        <v>65498</v>
      </c>
      <c r="H245" s="2">
        <f ca="1">SUMPRODUCT(--MID(Binary!H245,LEN(Binary!H245)+1-ROW(INDIRECT("1:"&amp;LEN(Binary!H245))),1),(2^(ROW(INDIRECT("1:"&amp;LEN(Binary!H245)))-1)))</f>
        <v>75</v>
      </c>
      <c r="I245" s="2">
        <f ca="1">SUMPRODUCT(--MID(Binary!I245,LEN(Binary!I245)+1-ROW(INDIRECT("1:"&amp;LEN(Binary!I245))),1),(2^(ROW(INDIRECT("1:"&amp;LEN(Binary!I245)))-1)))</f>
        <v>68</v>
      </c>
      <c r="J245" s="2">
        <f ca="1">SUMPRODUCT(--MID(Binary!J245,LEN(Binary!J245)+1-ROW(INDIRECT("1:"&amp;LEN(Binary!J245))),1),(2^(ROW(INDIRECT("1:"&amp;LEN(Binary!J245)))-1)))</f>
        <v>65487</v>
      </c>
      <c r="K245" s="2">
        <f ca="1">SUMPRODUCT(--MID(Binary!K245,LEN(Binary!K245)+1-ROW(INDIRECT("1:"&amp;LEN(Binary!K245))),1),(2^(ROW(INDIRECT("1:"&amp;LEN(Binary!K245)))-1)))</f>
        <v>65496</v>
      </c>
      <c r="L245" s="2">
        <f ca="1">SUMPRODUCT(--MID(Binary!L245,LEN(Binary!L245)+1-ROW(INDIRECT("1:"&amp;LEN(Binary!L245))),1),(2^(ROW(INDIRECT("1:"&amp;LEN(Binary!L245)))-1)))</f>
        <v>65529</v>
      </c>
      <c r="M245" s="2">
        <f ca="1">SUMPRODUCT(--MID(Binary!M245,LEN(Binary!M245)+1-ROW(INDIRECT("1:"&amp;LEN(Binary!M245))),1),(2^(ROW(INDIRECT("1:"&amp;LEN(Binary!M245)))-1)))</f>
        <v>3156248086</v>
      </c>
      <c r="N245">
        <f t="shared" ca="1" si="27"/>
        <v>5.7571203517913823</v>
      </c>
      <c r="O245">
        <f t="shared" ca="1" si="28"/>
        <v>173.69794947726612</v>
      </c>
      <c r="P245">
        <f t="shared" ca="1" si="29"/>
        <v>30.110327358245851</v>
      </c>
      <c r="Q245">
        <f t="shared" ca="1" si="30"/>
        <v>33.211196547358206</v>
      </c>
      <c r="R245" s="7">
        <f ca="1">N245-coef!$B$1</f>
        <v>-1.0006482086177826E-3</v>
      </c>
      <c r="S245" s="7">
        <f ca="1">coef!$B$2*R245+coef!$C$2*R245^2+coef!$D$2*R245^3</f>
        <v>4.0241320715206212</v>
      </c>
      <c r="T245" s="7">
        <f ca="1">coef!$B$3+coef!$C$3*R245+coef!$D$3*R245^2</f>
        <v>-30870.634345744242</v>
      </c>
      <c r="U245" s="7">
        <f ca="1">coef!$B$4+coef!$C$4*R245</f>
        <v>4.0691999999999999E-2</v>
      </c>
      <c r="V245" s="7">
        <f ca="1">coef!$B$5+coef!$C$5*R245+coef!$D$5*R245^2+coef!$E$5*R245^3+coef!$F$5*Decimal!R245^4</f>
        <v>30.118017873527656</v>
      </c>
      <c r="W245" s="7">
        <f t="shared" ca="1" si="31"/>
        <v>-5.1088766403761809E-4</v>
      </c>
      <c r="X245" s="7">
        <f t="shared" ca="1" si="32"/>
        <v>15.771754141081297</v>
      </c>
      <c r="Y245" s="7">
        <f t="shared" ca="1" si="33"/>
        <v>108741.51327651321</v>
      </c>
    </row>
    <row r="246" spans="1:25">
      <c r="A246" s="2">
        <f ca="1">SUMPRODUCT(--MID(Binary!A246,LEN(Binary!A246)+1-ROW(INDIRECT("1:"&amp;LEN(Binary!A246))),1),(2^(ROW(INDIRECT("1:"&amp;LEN(Binary!A246)))-1)))</f>
        <v>414379802</v>
      </c>
      <c r="B246" s="2">
        <f ca="1">SUMPRODUCT(--MID(Binary!B246,LEN(Binary!B246)+1-ROW(INDIRECT("1:"&amp;LEN(Binary!B246))),1),(2^(ROW(INDIRECT("1:"&amp;LEN(Binary!B246)))-1)))</f>
        <v>0</v>
      </c>
      <c r="C246" s="2">
        <f ca="1">SUMPRODUCT(--MID(Binary!C246,LEN(Binary!C246)+1-ROW(INDIRECT("1:"&amp;LEN(Binary!C246))),1),(2^(ROW(INDIRECT("1:"&amp;LEN(Binary!C246)))-1)))</f>
        <v>602629248</v>
      </c>
      <c r="D246" s="2">
        <f ca="1">SUMPRODUCT(--MID(Binary!D246,LEN(Binary!D246)+1-ROW(INDIRECT("1:"&amp;LEN(Binary!D246))),1),(2^(ROW(INDIRECT("1:"&amp;LEN(Binary!D246)))-1)))</f>
        <v>0</v>
      </c>
      <c r="E246" s="2">
        <f ca="1">SUMPRODUCT(--MID(Binary!E246,LEN(Binary!E246)+1-ROW(INDIRECT("1:"&amp;LEN(Binary!E246))),1),(2^(ROW(INDIRECT("1:"&amp;LEN(Binary!E246)))-1)))</f>
        <v>65480</v>
      </c>
      <c r="F246" s="2">
        <f ca="1">SUMPRODUCT(--MID(Binary!F246,LEN(Binary!F246)+1-ROW(INDIRECT("1:"&amp;LEN(Binary!F246))),1),(2^(ROW(INDIRECT("1:"&amp;LEN(Binary!F246)))-1)))</f>
        <v>65462</v>
      </c>
      <c r="G246" s="2">
        <f ca="1">SUMPRODUCT(--MID(Binary!G246,LEN(Binary!G246)+1-ROW(INDIRECT("1:"&amp;LEN(Binary!G246))),1),(2^(ROW(INDIRECT("1:"&amp;LEN(Binary!G246)))-1)))</f>
        <v>65535</v>
      </c>
      <c r="H246" s="2">
        <f ca="1">SUMPRODUCT(--MID(Binary!H246,LEN(Binary!H246)+1-ROW(INDIRECT("1:"&amp;LEN(Binary!H246))),1),(2^(ROW(INDIRECT("1:"&amp;LEN(Binary!H246)))-1)))</f>
        <v>30</v>
      </c>
      <c r="I246" s="2">
        <f ca="1">SUMPRODUCT(--MID(Binary!I246,LEN(Binary!I246)+1-ROW(INDIRECT("1:"&amp;LEN(Binary!I246))),1),(2^(ROW(INDIRECT("1:"&amp;LEN(Binary!I246)))-1)))</f>
        <v>42</v>
      </c>
      <c r="J246" s="2">
        <f ca="1">SUMPRODUCT(--MID(Binary!J246,LEN(Binary!J246)+1-ROW(INDIRECT("1:"&amp;LEN(Binary!J246))),1),(2^(ROW(INDIRECT("1:"&amp;LEN(Binary!J246)))-1)))</f>
        <v>65477</v>
      </c>
      <c r="K246" s="2">
        <f ca="1">SUMPRODUCT(--MID(Binary!K246,LEN(Binary!K246)+1-ROW(INDIRECT("1:"&amp;LEN(Binary!K246))),1),(2^(ROW(INDIRECT("1:"&amp;LEN(Binary!K246)))-1)))</f>
        <v>65508</v>
      </c>
      <c r="L246" s="2">
        <f ca="1">SUMPRODUCT(--MID(Binary!L246,LEN(Binary!L246)+1-ROW(INDIRECT("1:"&amp;LEN(Binary!L246))),1),(2^(ROW(INDIRECT("1:"&amp;LEN(Binary!L246)))-1)))</f>
        <v>54</v>
      </c>
      <c r="M246" s="2">
        <f ca="1">SUMPRODUCT(--MID(Binary!M246,LEN(Binary!M246)+1-ROW(INDIRECT("1:"&amp;LEN(Binary!M246))),1),(2^(ROW(INDIRECT("1:"&amp;LEN(Binary!M246)))-1)))</f>
        <v>3156248043</v>
      </c>
      <c r="N246">
        <f t="shared" ca="1" si="27"/>
        <v>5.7571203613281252</v>
      </c>
      <c r="O246">
        <f t="shared" ca="1" si="28"/>
        <v>173.69794918953326</v>
      </c>
      <c r="P246">
        <f t="shared" ca="1" si="29"/>
        <v>30.110326948165895</v>
      </c>
      <c r="Q246">
        <f t="shared" ca="1" si="30"/>
        <v>33.211196999669667</v>
      </c>
      <c r="R246" s="7">
        <f ca="1">N246-coef!$B$1</f>
        <v>-1.0006386718748317E-3</v>
      </c>
      <c r="S246" s="7">
        <f ca="1">coef!$B$2*R246+coef!$C$2*R246^2+coef!$D$2*R246^3</f>
        <v>4.0240938300618287</v>
      </c>
      <c r="T246" s="7">
        <f ca="1">coef!$B$3+coef!$C$3*R246+coef!$D$3*R246^2</f>
        <v>-30870.634332785496</v>
      </c>
      <c r="U246" s="7">
        <f ca="1">coef!$B$4+coef!$C$4*R246</f>
        <v>4.0691999999999999E-2</v>
      </c>
      <c r="V246" s="7">
        <f ca="1">coef!$B$5+coef!$C$5*R246+coef!$D$5*R246^2+coef!$E$5*R246^3+coef!$F$5*Decimal!R246^4</f>
        <v>30.118017889654304</v>
      </c>
      <c r="W246" s="7">
        <f t="shared" ca="1" si="31"/>
        <v>-5.1091598789021475E-4</v>
      </c>
      <c r="X246" s="7">
        <f t="shared" ca="1" si="32"/>
        <v>15.77262854611296</v>
      </c>
      <c r="Y246" s="7">
        <f t="shared" ca="1" si="33"/>
        <v>108747.54203688502</v>
      </c>
    </row>
    <row r="247" spans="1:25">
      <c r="A247" s="2">
        <f ca="1">SUMPRODUCT(--MID(Binary!A247,LEN(Binary!A247)+1-ROW(INDIRECT("1:"&amp;LEN(Binary!A247))),1),(2^(ROW(INDIRECT("1:"&amp;LEN(Binary!A247)))-1)))</f>
        <v>414379874</v>
      </c>
      <c r="B247" s="2">
        <f ca="1">SUMPRODUCT(--MID(Binary!B247,LEN(Binary!B247)+1-ROW(INDIRECT("1:"&amp;LEN(Binary!B247))),1),(2^(ROW(INDIRECT("1:"&amp;LEN(Binary!B247)))-1)))</f>
        <v>0</v>
      </c>
      <c r="C247" s="2">
        <f ca="1">SUMPRODUCT(--MID(Binary!C247,LEN(Binary!C247)+1-ROW(INDIRECT("1:"&amp;LEN(Binary!C247))),1),(2^(ROW(INDIRECT("1:"&amp;LEN(Binary!C247)))-1)))</f>
        <v>602629248</v>
      </c>
      <c r="D247" s="2">
        <f ca="1">SUMPRODUCT(--MID(Binary!D247,LEN(Binary!D247)+1-ROW(INDIRECT("1:"&amp;LEN(Binary!D247))),1),(2^(ROW(INDIRECT("1:"&amp;LEN(Binary!D247)))-1)))</f>
        <v>0</v>
      </c>
      <c r="E247" s="2">
        <f ca="1">SUMPRODUCT(--MID(Binary!E247,LEN(Binary!E247)+1-ROW(INDIRECT("1:"&amp;LEN(Binary!E247))),1),(2^(ROW(INDIRECT("1:"&amp;LEN(Binary!E247)))-1)))</f>
        <v>11</v>
      </c>
      <c r="F247" s="2">
        <f ca="1">SUMPRODUCT(--MID(Binary!F247,LEN(Binary!F247)+1-ROW(INDIRECT("1:"&amp;LEN(Binary!F247))),1),(2^(ROW(INDIRECT("1:"&amp;LEN(Binary!F247)))-1)))</f>
        <v>25</v>
      </c>
      <c r="G247" s="2">
        <f ca="1">SUMPRODUCT(--MID(Binary!G247,LEN(Binary!G247)+1-ROW(INDIRECT("1:"&amp;LEN(Binary!G247))),1),(2^(ROW(INDIRECT("1:"&amp;LEN(Binary!G247)))-1)))</f>
        <v>65508</v>
      </c>
      <c r="H247" s="2">
        <f ca="1">SUMPRODUCT(--MID(Binary!H247,LEN(Binary!H247)+1-ROW(INDIRECT("1:"&amp;LEN(Binary!H247))),1),(2^(ROW(INDIRECT("1:"&amp;LEN(Binary!H247)))-1)))</f>
        <v>65489</v>
      </c>
      <c r="I247" s="2">
        <f ca="1">SUMPRODUCT(--MID(Binary!I247,LEN(Binary!I247)+1-ROW(INDIRECT("1:"&amp;LEN(Binary!I247))),1),(2^(ROW(INDIRECT("1:"&amp;LEN(Binary!I247)))-1)))</f>
        <v>65530</v>
      </c>
      <c r="J247" s="2">
        <f ca="1">SUMPRODUCT(--MID(Binary!J247,LEN(Binary!J247)+1-ROW(INDIRECT("1:"&amp;LEN(Binary!J247))),1),(2^(ROW(INDIRECT("1:"&amp;LEN(Binary!J247)))-1)))</f>
        <v>65505</v>
      </c>
      <c r="K247" s="2">
        <f ca="1">SUMPRODUCT(--MID(Binary!K247,LEN(Binary!K247)+1-ROW(INDIRECT("1:"&amp;LEN(Binary!K247))),1),(2^(ROW(INDIRECT("1:"&amp;LEN(Binary!K247)))-1)))</f>
        <v>65521</v>
      </c>
      <c r="L247" s="2">
        <f ca="1">SUMPRODUCT(--MID(Binary!L247,LEN(Binary!L247)+1-ROW(INDIRECT("1:"&amp;LEN(Binary!L247))),1),(2^(ROW(INDIRECT("1:"&amp;LEN(Binary!L247)))-1)))</f>
        <v>71</v>
      </c>
      <c r="M247" s="2">
        <f ca="1">SUMPRODUCT(--MID(Binary!M247,LEN(Binary!M247)+1-ROW(INDIRECT("1:"&amp;LEN(Binary!M247))),1),(2^(ROW(INDIRECT("1:"&amp;LEN(Binary!M247)))-1)))</f>
        <v>3156248041</v>
      </c>
      <c r="N247">
        <f t="shared" ca="1" si="27"/>
        <v>5.7571203613281252</v>
      </c>
      <c r="O247">
        <f t="shared" ca="1" si="28"/>
        <v>173.69794918953326</v>
      </c>
      <c r="P247">
        <f t="shared" ca="1" si="29"/>
        <v>30.110326929092409</v>
      </c>
      <c r="Q247">
        <f t="shared" ca="1" si="30"/>
        <v>33.211197020707417</v>
      </c>
      <c r="R247" s="7">
        <f ca="1">N247-coef!$B$1</f>
        <v>-1.0006386718748317E-3</v>
      </c>
      <c r="S247" s="7">
        <f ca="1">coef!$B$2*R247+coef!$C$2*R247^2+coef!$D$2*R247^3</f>
        <v>4.0240938300618287</v>
      </c>
      <c r="T247" s="7">
        <f ca="1">coef!$B$3+coef!$C$3*R247+coef!$D$3*R247^2</f>
        <v>-30870.634332785496</v>
      </c>
      <c r="U247" s="7">
        <f ca="1">coef!$B$4+coef!$C$4*R247</f>
        <v>4.0691999999999999E-2</v>
      </c>
      <c r="V247" s="7">
        <f ca="1">coef!$B$5+coef!$C$5*R247+coef!$D$5*R247^2+coef!$E$5*R247^3+coef!$F$5*Decimal!R247^4</f>
        <v>30.118017889654304</v>
      </c>
      <c r="W247" s="7">
        <f t="shared" ca="1" si="31"/>
        <v>-5.1091725544405442E-4</v>
      </c>
      <c r="X247" s="7">
        <f t="shared" ca="1" si="32"/>
        <v>15.772667677931091</v>
      </c>
      <c r="Y247" s="7">
        <f t="shared" ca="1" si="33"/>
        <v>108747.81183903149</v>
      </c>
    </row>
    <row r="248" spans="1:25">
      <c r="A248" s="2">
        <f ca="1">SUMPRODUCT(--MID(Binary!A248,LEN(Binary!A248)+1-ROW(INDIRECT("1:"&amp;LEN(Binary!A248))),1),(2^(ROW(INDIRECT("1:"&amp;LEN(Binary!A248)))-1)))</f>
        <v>414379946</v>
      </c>
      <c r="B248" s="2">
        <f ca="1">SUMPRODUCT(--MID(Binary!B248,LEN(Binary!B248)+1-ROW(INDIRECT("1:"&amp;LEN(Binary!B248))),1),(2^(ROW(INDIRECT("1:"&amp;LEN(Binary!B248)))-1)))</f>
        <v>0</v>
      </c>
      <c r="C248" s="2">
        <f ca="1">SUMPRODUCT(--MID(Binary!C248,LEN(Binary!C248)+1-ROW(INDIRECT("1:"&amp;LEN(Binary!C248))),1),(2^(ROW(INDIRECT("1:"&amp;LEN(Binary!C248)))-1)))</f>
        <v>602629248</v>
      </c>
      <c r="D248" s="2">
        <f ca="1">SUMPRODUCT(--MID(Binary!D248,LEN(Binary!D248)+1-ROW(INDIRECT("1:"&amp;LEN(Binary!D248))),1),(2^(ROW(INDIRECT("1:"&amp;LEN(Binary!D248)))-1)))</f>
        <v>0</v>
      </c>
      <c r="E248" s="2">
        <f ca="1">SUMPRODUCT(--MID(Binary!E248,LEN(Binary!E248)+1-ROW(INDIRECT("1:"&amp;LEN(Binary!E248))),1),(2^(ROW(INDIRECT("1:"&amp;LEN(Binary!E248)))-1)))</f>
        <v>16</v>
      </c>
      <c r="F248" s="2">
        <f ca="1">SUMPRODUCT(--MID(Binary!F248,LEN(Binary!F248)+1-ROW(INDIRECT("1:"&amp;LEN(Binary!F248))),1),(2^(ROW(INDIRECT("1:"&amp;LEN(Binary!F248)))-1)))</f>
        <v>65509</v>
      </c>
      <c r="G248" s="2">
        <f ca="1">SUMPRODUCT(--MID(Binary!G248,LEN(Binary!G248)+1-ROW(INDIRECT("1:"&amp;LEN(Binary!G248))),1),(2^(ROW(INDIRECT("1:"&amp;LEN(Binary!G248)))-1)))</f>
        <v>65513</v>
      </c>
      <c r="H248" s="2">
        <f ca="1">SUMPRODUCT(--MID(Binary!H248,LEN(Binary!H248)+1-ROW(INDIRECT("1:"&amp;LEN(Binary!H248))),1),(2^(ROW(INDIRECT("1:"&amp;LEN(Binary!H248)))-1)))</f>
        <v>16</v>
      </c>
      <c r="I248" s="2">
        <f ca="1">SUMPRODUCT(--MID(Binary!I248,LEN(Binary!I248)+1-ROW(INDIRECT("1:"&amp;LEN(Binary!I248))),1),(2^(ROW(INDIRECT("1:"&amp;LEN(Binary!I248)))-1)))</f>
        <v>65</v>
      </c>
      <c r="J248" s="2">
        <f ca="1">SUMPRODUCT(--MID(Binary!J248,LEN(Binary!J248)+1-ROW(INDIRECT("1:"&amp;LEN(Binary!J248))),1),(2^(ROW(INDIRECT("1:"&amp;LEN(Binary!J248)))-1)))</f>
        <v>65534</v>
      </c>
      <c r="K248" s="2">
        <f ca="1">SUMPRODUCT(--MID(Binary!K248,LEN(Binary!K248)+1-ROW(INDIRECT("1:"&amp;LEN(Binary!K248))),1),(2^(ROW(INDIRECT("1:"&amp;LEN(Binary!K248)))-1)))</f>
        <v>65478</v>
      </c>
      <c r="L248" s="2">
        <f ca="1">SUMPRODUCT(--MID(Binary!L248,LEN(Binary!L248)+1-ROW(INDIRECT("1:"&amp;LEN(Binary!L248))),1),(2^(ROW(INDIRECT("1:"&amp;LEN(Binary!L248)))-1)))</f>
        <v>65527</v>
      </c>
      <c r="M248" s="2">
        <f ca="1">SUMPRODUCT(--MID(Binary!M248,LEN(Binary!M248)+1-ROW(INDIRECT("1:"&amp;LEN(Binary!M248))),1),(2^(ROW(INDIRECT("1:"&amp;LEN(Binary!M248)))-1)))</f>
        <v>3156248070</v>
      </c>
      <c r="N248">
        <f t="shared" ca="1" si="27"/>
        <v>5.7571203613281252</v>
      </c>
      <c r="O248">
        <f t="shared" ca="1" si="28"/>
        <v>173.69794918953326</v>
      </c>
      <c r="P248">
        <f t="shared" ca="1" si="29"/>
        <v>30.11032720565796</v>
      </c>
      <c r="Q248">
        <f t="shared" ca="1" si="30"/>
        <v>33.211196715660144</v>
      </c>
      <c r="R248" s="7">
        <f ca="1">N248-coef!$B$1</f>
        <v>-1.0006386718748317E-3</v>
      </c>
      <c r="S248" s="7">
        <f ca="1">coef!$B$2*R248+coef!$C$2*R248^2+coef!$D$2*R248^3</f>
        <v>4.0240938300618287</v>
      </c>
      <c r="T248" s="7">
        <f ca="1">coef!$B$3+coef!$C$3*R248+coef!$D$3*R248^2</f>
        <v>-30870.634332785496</v>
      </c>
      <c r="U248" s="7">
        <f ca="1">coef!$B$4+coef!$C$4*R248</f>
        <v>4.0691999999999999E-2</v>
      </c>
      <c r="V248" s="7">
        <f ca="1">coef!$B$5+coef!$C$5*R248+coef!$D$5*R248^2+coef!$E$5*R248^3+coef!$F$5*Decimal!R248^4</f>
        <v>30.118017889654304</v>
      </c>
      <c r="W248" s="7">
        <f t="shared" ca="1" si="31"/>
        <v>-5.1089887591260208E-4</v>
      </c>
      <c r="X248" s="7">
        <f t="shared" ca="1" si="32"/>
        <v>15.772100266544578</v>
      </c>
      <c r="Y248" s="7">
        <f t="shared" ca="1" si="33"/>
        <v>108743.8997077449</v>
      </c>
    </row>
    <row r="249" spans="1:25">
      <c r="A249" s="2">
        <f ca="1">SUMPRODUCT(--MID(Binary!A249,LEN(Binary!A249)+1-ROW(INDIRECT("1:"&amp;LEN(Binary!A249))),1),(2^(ROW(INDIRECT("1:"&amp;LEN(Binary!A249)))-1)))</f>
        <v>414380018</v>
      </c>
      <c r="B249" s="2">
        <f ca="1">SUMPRODUCT(--MID(Binary!B249,LEN(Binary!B249)+1-ROW(INDIRECT("1:"&amp;LEN(Binary!B249))),1),(2^(ROW(INDIRECT("1:"&amp;LEN(Binary!B249)))-1)))</f>
        <v>0</v>
      </c>
      <c r="C249" s="2">
        <f ca="1">SUMPRODUCT(--MID(Binary!C249,LEN(Binary!C249)+1-ROW(INDIRECT("1:"&amp;LEN(Binary!C249))),1),(2^(ROW(INDIRECT("1:"&amp;LEN(Binary!C249)))-1)))</f>
        <v>602629248</v>
      </c>
      <c r="D249" s="2">
        <f ca="1">SUMPRODUCT(--MID(Binary!D249,LEN(Binary!D249)+1-ROW(INDIRECT("1:"&amp;LEN(Binary!D249))),1),(2^(ROW(INDIRECT("1:"&amp;LEN(Binary!D249)))-1)))</f>
        <v>0</v>
      </c>
      <c r="E249" s="2">
        <f ca="1">SUMPRODUCT(--MID(Binary!E249,LEN(Binary!E249)+1-ROW(INDIRECT("1:"&amp;LEN(Binary!E249))),1),(2^(ROW(INDIRECT("1:"&amp;LEN(Binary!E249)))-1)))</f>
        <v>65490</v>
      </c>
      <c r="F249" s="2">
        <f ca="1">SUMPRODUCT(--MID(Binary!F249,LEN(Binary!F249)+1-ROW(INDIRECT("1:"&amp;LEN(Binary!F249))),1),(2^(ROW(INDIRECT("1:"&amp;LEN(Binary!F249)))-1)))</f>
        <v>15</v>
      </c>
      <c r="G249" s="2">
        <f ca="1">SUMPRODUCT(--MID(Binary!G249,LEN(Binary!G249)+1-ROW(INDIRECT("1:"&amp;LEN(Binary!G249))),1),(2^(ROW(INDIRECT("1:"&amp;LEN(Binary!G249)))-1)))</f>
        <v>1</v>
      </c>
      <c r="H249" s="2">
        <f ca="1">SUMPRODUCT(--MID(Binary!H249,LEN(Binary!H249)+1-ROW(INDIRECT("1:"&amp;LEN(Binary!H249))),1),(2^(ROW(INDIRECT("1:"&amp;LEN(Binary!H249)))-1)))</f>
        <v>2</v>
      </c>
      <c r="I249" s="2">
        <f ca="1">SUMPRODUCT(--MID(Binary!I249,LEN(Binary!I249)+1-ROW(INDIRECT("1:"&amp;LEN(Binary!I249))),1),(2^(ROW(INDIRECT("1:"&amp;LEN(Binary!I249)))-1)))</f>
        <v>8</v>
      </c>
      <c r="J249" s="2">
        <f ca="1">SUMPRODUCT(--MID(Binary!J249,LEN(Binary!J249)+1-ROW(INDIRECT("1:"&amp;LEN(Binary!J249))),1),(2^(ROW(INDIRECT("1:"&amp;LEN(Binary!J249)))-1)))</f>
        <v>65516</v>
      </c>
      <c r="K249" s="2">
        <f ca="1">SUMPRODUCT(--MID(Binary!K249,LEN(Binary!K249)+1-ROW(INDIRECT("1:"&amp;LEN(Binary!K249))),1),(2^(ROW(INDIRECT("1:"&amp;LEN(Binary!K249)))-1)))</f>
        <v>7</v>
      </c>
      <c r="L249" s="2">
        <f ca="1">SUMPRODUCT(--MID(Binary!L249,LEN(Binary!L249)+1-ROW(INDIRECT("1:"&amp;LEN(Binary!L249))),1),(2^(ROW(INDIRECT("1:"&amp;LEN(Binary!L249)))-1)))</f>
        <v>65532</v>
      </c>
      <c r="M249" s="2">
        <f ca="1">SUMPRODUCT(--MID(Binary!M249,LEN(Binary!M249)+1-ROW(INDIRECT("1:"&amp;LEN(Binary!M249))),1),(2^(ROW(INDIRECT("1:"&amp;LEN(Binary!M249)))-1)))</f>
        <v>3156248047</v>
      </c>
      <c r="N249">
        <f t="shared" ca="1" si="27"/>
        <v>5.7571203613281252</v>
      </c>
      <c r="O249">
        <f t="shared" ca="1" si="28"/>
        <v>173.69794918953326</v>
      </c>
      <c r="P249">
        <f t="shared" ca="1" si="29"/>
        <v>30.110326986312867</v>
      </c>
      <c r="Q249">
        <f t="shared" ca="1" si="30"/>
        <v>33.211196957594183</v>
      </c>
      <c r="R249" s="7">
        <f ca="1">N249-coef!$B$1</f>
        <v>-1.0006386718748317E-3</v>
      </c>
      <c r="S249" s="7">
        <f ca="1">coef!$B$2*R249+coef!$C$2*R249^2+coef!$D$2*R249^3</f>
        <v>4.0240938300618287</v>
      </c>
      <c r="T249" s="7">
        <f ca="1">coef!$B$3+coef!$C$3*R249+coef!$D$3*R249^2</f>
        <v>-30870.634332785496</v>
      </c>
      <c r="U249" s="7">
        <f ca="1">coef!$B$4+coef!$C$4*R249</f>
        <v>4.0691999999999999E-2</v>
      </c>
      <c r="V249" s="7">
        <f ca="1">coef!$B$5+coef!$C$5*R249+coef!$D$5*R249^2+coef!$E$5*R249^3+coef!$F$5*Decimal!R249^4</f>
        <v>30.118017889654304</v>
      </c>
      <c r="W249" s="7">
        <f t="shared" ca="1" si="31"/>
        <v>-5.1091345278231337E-4</v>
      </c>
      <c r="X249" s="7">
        <f t="shared" ca="1" si="32"/>
        <v>15.772550282469854</v>
      </c>
      <c r="Y249" s="7">
        <f t="shared" ca="1" si="33"/>
        <v>108747.0024325449</v>
      </c>
    </row>
    <row r="250" spans="1:25">
      <c r="A250" s="2">
        <f ca="1">SUMPRODUCT(--MID(Binary!A250,LEN(Binary!A250)+1-ROW(INDIRECT("1:"&amp;LEN(Binary!A250))),1),(2^(ROW(INDIRECT("1:"&amp;LEN(Binary!A250)))-1)))</f>
        <v>414380090</v>
      </c>
      <c r="B250" s="2">
        <f ca="1">SUMPRODUCT(--MID(Binary!B250,LEN(Binary!B250)+1-ROW(INDIRECT("1:"&amp;LEN(Binary!B250))),1),(2^(ROW(INDIRECT("1:"&amp;LEN(Binary!B250)))-1)))</f>
        <v>0</v>
      </c>
      <c r="C250" s="2">
        <f ca="1">SUMPRODUCT(--MID(Binary!C250,LEN(Binary!C250)+1-ROW(INDIRECT("1:"&amp;LEN(Binary!C250))),1),(2^(ROW(INDIRECT("1:"&amp;LEN(Binary!C250)))-1)))</f>
        <v>602629248</v>
      </c>
      <c r="D250" s="2">
        <f ca="1">SUMPRODUCT(--MID(Binary!D250,LEN(Binary!D250)+1-ROW(INDIRECT("1:"&amp;LEN(Binary!D250))),1),(2^(ROW(INDIRECT("1:"&amp;LEN(Binary!D250)))-1)))</f>
        <v>0</v>
      </c>
      <c r="E250" s="2">
        <f ca="1">SUMPRODUCT(--MID(Binary!E250,LEN(Binary!E250)+1-ROW(INDIRECT("1:"&amp;LEN(Binary!E250))),1),(2^(ROW(INDIRECT("1:"&amp;LEN(Binary!E250)))-1)))</f>
        <v>65511</v>
      </c>
      <c r="F250" s="2">
        <f ca="1">SUMPRODUCT(--MID(Binary!F250,LEN(Binary!F250)+1-ROW(INDIRECT("1:"&amp;LEN(Binary!F250))),1),(2^(ROW(INDIRECT("1:"&amp;LEN(Binary!F250)))-1)))</f>
        <v>17</v>
      </c>
      <c r="G250" s="2">
        <f ca="1">SUMPRODUCT(--MID(Binary!G250,LEN(Binary!G250)+1-ROW(INDIRECT("1:"&amp;LEN(Binary!G250))),1),(2^(ROW(INDIRECT("1:"&amp;LEN(Binary!G250)))-1)))</f>
        <v>32</v>
      </c>
      <c r="H250" s="2">
        <f ca="1">SUMPRODUCT(--MID(Binary!H250,LEN(Binary!H250)+1-ROW(INDIRECT("1:"&amp;LEN(Binary!H250))),1),(2^(ROW(INDIRECT("1:"&amp;LEN(Binary!H250)))-1)))</f>
        <v>41</v>
      </c>
      <c r="I250" s="2">
        <f ca="1">SUMPRODUCT(--MID(Binary!I250,LEN(Binary!I250)+1-ROW(INDIRECT("1:"&amp;LEN(Binary!I250))),1),(2^(ROW(INDIRECT("1:"&amp;LEN(Binary!I250)))-1)))</f>
        <v>65467</v>
      </c>
      <c r="J250" s="2">
        <f ca="1">SUMPRODUCT(--MID(Binary!J250,LEN(Binary!J250)+1-ROW(INDIRECT("1:"&amp;LEN(Binary!J250))),1),(2^(ROW(INDIRECT("1:"&amp;LEN(Binary!J250)))-1)))</f>
        <v>65480</v>
      </c>
      <c r="K250" s="2">
        <f ca="1">SUMPRODUCT(--MID(Binary!K250,LEN(Binary!K250)+1-ROW(INDIRECT("1:"&amp;LEN(Binary!K250))),1),(2^(ROW(INDIRECT("1:"&amp;LEN(Binary!K250)))-1)))</f>
        <v>68</v>
      </c>
      <c r="L250" s="2">
        <f ca="1">SUMPRODUCT(--MID(Binary!L250,LEN(Binary!L250)+1-ROW(INDIRECT("1:"&amp;LEN(Binary!L250))),1),(2^(ROW(INDIRECT("1:"&amp;LEN(Binary!L250)))-1)))</f>
        <v>60</v>
      </c>
      <c r="M250" s="2">
        <f ca="1">SUMPRODUCT(--MID(Binary!M250,LEN(Binary!M250)+1-ROW(INDIRECT("1:"&amp;LEN(Binary!M250))),1),(2^(ROW(INDIRECT("1:"&amp;LEN(Binary!M250)))-1)))</f>
        <v>3156247968</v>
      </c>
      <c r="N250">
        <f t="shared" ca="1" si="27"/>
        <v>5.7571203613281252</v>
      </c>
      <c r="O250">
        <f t="shared" ca="1" si="28"/>
        <v>173.69794918953326</v>
      </c>
      <c r="P250">
        <f t="shared" ca="1" si="29"/>
        <v>30.110326232910158</v>
      </c>
      <c r="Q250">
        <f t="shared" ca="1" si="30"/>
        <v>33.211197788585039</v>
      </c>
      <c r="R250" s="7">
        <f ca="1">N250-coef!$B$1</f>
        <v>-1.0006386718748317E-3</v>
      </c>
      <c r="S250" s="7">
        <f ca="1">coef!$B$2*R250+coef!$C$2*R250^2+coef!$D$2*R250^3</f>
        <v>4.0240938300618287</v>
      </c>
      <c r="T250" s="7">
        <f ca="1">coef!$B$3+coef!$C$3*R250+coef!$D$3*R250^2</f>
        <v>-30870.634332785496</v>
      </c>
      <c r="U250" s="7">
        <f ca="1">coef!$B$4+coef!$C$4*R250</f>
        <v>4.0691999999999999E-2</v>
      </c>
      <c r="V250" s="7">
        <f ca="1">coef!$B$5+coef!$C$5*R250+coef!$D$5*R250^2+coef!$E$5*R250^3+coef!$F$5*Decimal!R250^4</f>
        <v>30.118017889654304</v>
      </c>
      <c r="W250" s="7">
        <f t="shared" ca="1" si="31"/>
        <v>-5.1096352116331012E-4</v>
      </c>
      <c r="X250" s="7">
        <f t="shared" ca="1" si="32"/>
        <v>15.77409598942249</v>
      </c>
      <c r="Y250" s="7">
        <f t="shared" ca="1" si="33"/>
        <v>108757.65961827124</v>
      </c>
    </row>
    <row r="251" spans="1:25">
      <c r="A251" s="2">
        <f ca="1">SUMPRODUCT(--MID(Binary!A251,LEN(Binary!A251)+1-ROW(INDIRECT("1:"&amp;LEN(Binary!A251))),1),(2^(ROW(INDIRECT("1:"&amp;LEN(Binary!A251)))-1)))</f>
        <v>414380162</v>
      </c>
      <c r="B251" s="2">
        <f ca="1">SUMPRODUCT(--MID(Binary!B251,LEN(Binary!B251)+1-ROW(INDIRECT("1:"&amp;LEN(Binary!B251))),1),(2^(ROW(INDIRECT("1:"&amp;LEN(Binary!B251)))-1)))</f>
        <v>0</v>
      </c>
      <c r="C251" s="2">
        <f ca="1">SUMPRODUCT(--MID(Binary!C251,LEN(Binary!C251)+1-ROW(INDIRECT("1:"&amp;LEN(Binary!C251))),1),(2^(ROW(INDIRECT("1:"&amp;LEN(Binary!C251)))-1)))</f>
        <v>602629248</v>
      </c>
      <c r="D251" s="2">
        <f ca="1">SUMPRODUCT(--MID(Binary!D251,LEN(Binary!D251)+1-ROW(INDIRECT("1:"&amp;LEN(Binary!D251))),1),(2^(ROW(INDIRECT("1:"&amp;LEN(Binary!D251)))-1)))</f>
        <v>0</v>
      </c>
      <c r="E251" s="2">
        <f ca="1">SUMPRODUCT(--MID(Binary!E251,LEN(Binary!E251)+1-ROW(INDIRECT("1:"&amp;LEN(Binary!E251))),1),(2^(ROW(INDIRECT("1:"&amp;LEN(Binary!E251)))-1)))</f>
        <v>65520</v>
      </c>
      <c r="F251" s="2">
        <f ca="1">SUMPRODUCT(--MID(Binary!F251,LEN(Binary!F251)+1-ROW(INDIRECT("1:"&amp;LEN(Binary!F251))),1),(2^(ROW(INDIRECT("1:"&amp;LEN(Binary!F251)))-1)))</f>
        <v>65519</v>
      </c>
      <c r="G251" s="2">
        <f ca="1">SUMPRODUCT(--MID(Binary!G251,LEN(Binary!G251)+1-ROW(INDIRECT("1:"&amp;LEN(Binary!G251))),1),(2^(ROW(INDIRECT("1:"&amp;LEN(Binary!G251)))-1)))</f>
        <v>10</v>
      </c>
      <c r="H251" s="2">
        <f ca="1">SUMPRODUCT(--MID(Binary!H251,LEN(Binary!H251)+1-ROW(INDIRECT("1:"&amp;LEN(Binary!H251))),1),(2^(ROW(INDIRECT("1:"&amp;LEN(Binary!H251)))-1)))</f>
        <v>65487</v>
      </c>
      <c r="I251" s="2">
        <f ca="1">SUMPRODUCT(--MID(Binary!I251,LEN(Binary!I251)+1-ROW(INDIRECT("1:"&amp;LEN(Binary!I251))),1),(2^(ROW(INDIRECT("1:"&amp;LEN(Binary!I251)))-1)))</f>
        <v>65503</v>
      </c>
      <c r="J251" s="2">
        <f ca="1">SUMPRODUCT(--MID(Binary!J251,LEN(Binary!J251)+1-ROW(INDIRECT("1:"&amp;LEN(Binary!J251))),1),(2^(ROW(INDIRECT("1:"&amp;LEN(Binary!J251)))-1)))</f>
        <v>91</v>
      </c>
      <c r="K251" s="2">
        <f ca="1">SUMPRODUCT(--MID(Binary!K251,LEN(Binary!K251)+1-ROW(INDIRECT("1:"&amp;LEN(Binary!K251))),1),(2^(ROW(INDIRECT("1:"&amp;LEN(Binary!K251)))-1)))</f>
        <v>65</v>
      </c>
      <c r="L251" s="2">
        <f ca="1">SUMPRODUCT(--MID(Binary!L251,LEN(Binary!L251)+1-ROW(INDIRECT("1:"&amp;LEN(Binary!L251))),1),(2^(ROW(INDIRECT("1:"&amp;LEN(Binary!L251)))-1)))</f>
        <v>22</v>
      </c>
      <c r="M251" s="2">
        <f ca="1">SUMPRODUCT(--MID(Binary!M251,LEN(Binary!M251)+1-ROW(INDIRECT("1:"&amp;LEN(Binary!M251))),1),(2^(ROW(INDIRECT("1:"&amp;LEN(Binary!M251)))-1)))</f>
        <v>3156247957</v>
      </c>
      <c r="N251">
        <f t="shared" ca="1" si="27"/>
        <v>5.7571203613281252</v>
      </c>
      <c r="O251">
        <f t="shared" ca="1" si="28"/>
        <v>173.69794918953326</v>
      </c>
      <c r="P251">
        <f t="shared" ca="1" si="29"/>
        <v>30.11032612800598</v>
      </c>
      <c r="Q251">
        <f t="shared" ca="1" si="30"/>
        <v>33.211197904292639</v>
      </c>
      <c r="R251" s="7">
        <f ca="1">N251-coef!$B$1</f>
        <v>-1.0006386718748317E-3</v>
      </c>
      <c r="S251" s="7">
        <f ca="1">coef!$B$2*R251+coef!$C$2*R251^2+coef!$D$2*R251^3</f>
        <v>4.0240938300618287</v>
      </c>
      <c r="T251" s="7">
        <f ca="1">coef!$B$3+coef!$C$3*R251+coef!$D$3*R251^2</f>
        <v>-30870.634332785496</v>
      </c>
      <c r="U251" s="7">
        <f ca="1">coef!$B$4+coef!$C$4*R251</f>
        <v>4.0691999999999999E-2</v>
      </c>
      <c r="V251" s="7">
        <f ca="1">coef!$B$5+coef!$C$5*R251+coef!$D$5*R251^2+coef!$E$5*R251^3+coef!$F$5*Decimal!R251^4</f>
        <v>30.118017889654304</v>
      </c>
      <c r="W251" s="7">
        <f t="shared" ca="1" si="31"/>
        <v>-5.1097049271064954E-4</v>
      </c>
      <c r="X251" s="7">
        <f t="shared" ca="1" si="32"/>
        <v>15.774311214460798</v>
      </c>
      <c r="Y251" s="7">
        <f t="shared" ca="1" si="33"/>
        <v>108759.14353034286</v>
      </c>
    </row>
    <row r="252" spans="1:25">
      <c r="A252" s="2">
        <f ca="1">SUMPRODUCT(--MID(Binary!A252,LEN(Binary!A252)+1-ROW(INDIRECT("1:"&amp;LEN(Binary!A252))),1),(2^(ROW(INDIRECT("1:"&amp;LEN(Binary!A252)))-1)))</f>
        <v>414380234</v>
      </c>
      <c r="B252" s="2">
        <f ca="1">SUMPRODUCT(--MID(Binary!B252,LEN(Binary!B252)+1-ROW(INDIRECT("1:"&amp;LEN(Binary!B252))),1),(2^(ROW(INDIRECT("1:"&amp;LEN(Binary!B252)))-1)))</f>
        <v>0</v>
      </c>
      <c r="C252" s="2">
        <f ca="1">SUMPRODUCT(--MID(Binary!C252,LEN(Binary!C252)+1-ROW(INDIRECT("1:"&amp;LEN(Binary!C252))),1),(2^(ROW(INDIRECT("1:"&amp;LEN(Binary!C252)))-1)))</f>
        <v>602629248</v>
      </c>
      <c r="D252" s="2">
        <f ca="1">SUMPRODUCT(--MID(Binary!D252,LEN(Binary!D252)+1-ROW(INDIRECT("1:"&amp;LEN(Binary!D252))),1),(2^(ROW(INDIRECT("1:"&amp;LEN(Binary!D252)))-1)))</f>
        <v>0</v>
      </c>
      <c r="E252" s="2">
        <f ca="1">SUMPRODUCT(--MID(Binary!E252,LEN(Binary!E252)+1-ROW(INDIRECT("1:"&amp;LEN(Binary!E252))),1),(2^(ROW(INDIRECT("1:"&amp;LEN(Binary!E252)))-1)))</f>
        <v>34</v>
      </c>
      <c r="F252" s="2">
        <f ca="1">SUMPRODUCT(--MID(Binary!F252,LEN(Binary!F252)+1-ROW(INDIRECT("1:"&amp;LEN(Binary!F252))),1),(2^(ROW(INDIRECT("1:"&amp;LEN(Binary!F252)))-1)))</f>
        <v>1</v>
      </c>
      <c r="G252" s="2">
        <f ca="1">SUMPRODUCT(--MID(Binary!G252,LEN(Binary!G252)+1-ROW(INDIRECT("1:"&amp;LEN(Binary!G252))),1),(2^(ROW(INDIRECT("1:"&amp;LEN(Binary!G252)))-1)))</f>
        <v>65502</v>
      </c>
      <c r="H252" s="2">
        <f ca="1">SUMPRODUCT(--MID(Binary!H252,LEN(Binary!H252)+1-ROW(INDIRECT("1:"&amp;LEN(Binary!H252))),1),(2^(ROW(INDIRECT("1:"&amp;LEN(Binary!H252)))-1)))</f>
        <v>65525</v>
      </c>
      <c r="I252" s="2">
        <f ca="1">SUMPRODUCT(--MID(Binary!I252,LEN(Binary!I252)+1-ROW(INDIRECT("1:"&amp;LEN(Binary!I252))),1),(2^(ROW(INDIRECT("1:"&amp;LEN(Binary!I252)))-1)))</f>
        <v>20</v>
      </c>
      <c r="J252" s="2">
        <f ca="1">SUMPRODUCT(--MID(Binary!J252,LEN(Binary!J252)+1-ROW(INDIRECT("1:"&amp;LEN(Binary!J252))),1),(2^(ROW(INDIRECT("1:"&amp;LEN(Binary!J252)))-1)))</f>
        <v>65535</v>
      </c>
      <c r="K252" s="2">
        <f ca="1">SUMPRODUCT(--MID(Binary!K252,LEN(Binary!K252)+1-ROW(INDIRECT("1:"&amp;LEN(Binary!K252))),1),(2^(ROW(INDIRECT("1:"&amp;LEN(Binary!K252)))-1)))</f>
        <v>66</v>
      </c>
      <c r="L252" s="2">
        <f ca="1">SUMPRODUCT(--MID(Binary!L252,LEN(Binary!L252)+1-ROW(INDIRECT("1:"&amp;LEN(Binary!L252))),1),(2^(ROW(INDIRECT("1:"&amp;LEN(Binary!L252)))-1)))</f>
        <v>4</v>
      </c>
      <c r="M252" s="2">
        <f ca="1">SUMPRODUCT(--MID(Binary!M252,LEN(Binary!M252)+1-ROW(INDIRECT("1:"&amp;LEN(Binary!M252))),1),(2^(ROW(INDIRECT("1:"&amp;LEN(Binary!M252)))-1)))</f>
        <v>3156247970</v>
      </c>
      <c r="N252">
        <f t="shared" ca="1" si="27"/>
        <v>5.7571203613281252</v>
      </c>
      <c r="O252">
        <f t="shared" ca="1" si="28"/>
        <v>173.69794918953326</v>
      </c>
      <c r="P252">
        <f t="shared" ca="1" si="29"/>
        <v>30.110326251983643</v>
      </c>
      <c r="Q252">
        <f t="shared" ca="1" si="30"/>
        <v>33.211197767547297</v>
      </c>
      <c r="R252" s="7">
        <f ca="1">N252-coef!$B$1</f>
        <v>-1.0006386718748317E-3</v>
      </c>
      <c r="S252" s="7">
        <f ca="1">coef!$B$2*R252+coef!$C$2*R252^2+coef!$D$2*R252^3</f>
        <v>4.0240938300618287</v>
      </c>
      <c r="T252" s="7">
        <f ca="1">coef!$B$3+coef!$C$3*R252+coef!$D$3*R252^2</f>
        <v>-30870.634332785496</v>
      </c>
      <c r="U252" s="7">
        <f ca="1">coef!$B$4+coef!$C$4*R252</f>
        <v>4.0691999999999999E-2</v>
      </c>
      <c r="V252" s="7">
        <f ca="1">coef!$B$5+coef!$C$5*R252+coef!$D$5*R252^2+coef!$E$5*R252^3+coef!$F$5*Decimal!R252^4</f>
        <v>30.118017889654304</v>
      </c>
      <c r="W252" s="7">
        <f t="shared" ca="1" si="31"/>
        <v>-5.1096225360924841E-4</v>
      </c>
      <c r="X252" s="7">
        <f t="shared" ca="1" si="32"/>
        <v>15.774056857597353</v>
      </c>
      <c r="Y252" s="7">
        <f t="shared" ca="1" si="33"/>
        <v>108757.38981607647</v>
      </c>
    </row>
    <row r="253" spans="1:25">
      <c r="A253" s="2">
        <f ca="1">SUMPRODUCT(--MID(Binary!A253,LEN(Binary!A253)+1-ROW(INDIRECT("1:"&amp;LEN(Binary!A253))),1),(2^(ROW(INDIRECT("1:"&amp;LEN(Binary!A253)))-1)))</f>
        <v>414380306</v>
      </c>
      <c r="B253" s="2">
        <f ca="1">SUMPRODUCT(--MID(Binary!B253,LEN(Binary!B253)+1-ROW(INDIRECT("1:"&amp;LEN(Binary!B253))),1),(2^(ROW(INDIRECT("1:"&amp;LEN(Binary!B253)))-1)))</f>
        <v>0</v>
      </c>
      <c r="C253" s="2">
        <f ca="1">SUMPRODUCT(--MID(Binary!C253,LEN(Binary!C253)+1-ROW(INDIRECT("1:"&amp;LEN(Binary!C253))),1),(2^(ROW(INDIRECT("1:"&amp;LEN(Binary!C253)))-1)))</f>
        <v>602629247</v>
      </c>
      <c r="D253" s="2">
        <f ca="1">SUMPRODUCT(--MID(Binary!D253,LEN(Binary!D253)+1-ROW(INDIRECT("1:"&amp;LEN(Binary!D253))),1),(2^(ROW(INDIRECT("1:"&amp;LEN(Binary!D253)))-1)))</f>
        <v>0</v>
      </c>
      <c r="E253" s="2">
        <f ca="1">SUMPRODUCT(--MID(Binary!E253,LEN(Binary!E253)+1-ROW(INDIRECT("1:"&amp;LEN(Binary!E253))),1),(2^(ROW(INDIRECT("1:"&amp;LEN(Binary!E253)))-1)))</f>
        <v>52</v>
      </c>
      <c r="F253" s="2">
        <f ca="1">SUMPRODUCT(--MID(Binary!F253,LEN(Binary!F253)+1-ROW(INDIRECT("1:"&amp;LEN(Binary!F253))),1),(2^(ROW(INDIRECT("1:"&amp;LEN(Binary!F253)))-1)))</f>
        <v>65533</v>
      </c>
      <c r="G253" s="2">
        <f ca="1">SUMPRODUCT(--MID(Binary!G253,LEN(Binary!G253)+1-ROW(INDIRECT("1:"&amp;LEN(Binary!G253))),1),(2^(ROW(INDIRECT("1:"&amp;LEN(Binary!G253)))-1)))</f>
        <v>65456</v>
      </c>
      <c r="H253" s="2">
        <f ca="1">SUMPRODUCT(--MID(Binary!H253,LEN(Binary!H253)+1-ROW(INDIRECT("1:"&amp;LEN(Binary!H253))),1),(2^(ROW(INDIRECT("1:"&amp;LEN(Binary!H253)))-1)))</f>
        <v>12</v>
      </c>
      <c r="I253" s="2">
        <f ca="1">SUMPRODUCT(--MID(Binary!I253,LEN(Binary!I253)+1-ROW(INDIRECT("1:"&amp;LEN(Binary!I253))),1),(2^(ROW(INDIRECT("1:"&amp;LEN(Binary!I253)))-1)))</f>
        <v>100</v>
      </c>
      <c r="J253" s="2">
        <f ca="1">SUMPRODUCT(--MID(Binary!J253,LEN(Binary!J253)+1-ROW(INDIRECT("1:"&amp;LEN(Binary!J253))),1),(2^(ROW(INDIRECT("1:"&amp;LEN(Binary!J253)))-1)))</f>
        <v>55</v>
      </c>
      <c r="K253" s="2">
        <f ca="1">SUMPRODUCT(--MID(Binary!K253,LEN(Binary!K253)+1-ROW(INDIRECT("1:"&amp;LEN(Binary!K253))),1),(2^(ROW(INDIRECT("1:"&amp;LEN(Binary!K253)))-1)))</f>
        <v>65506</v>
      </c>
      <c r="L253" s="2">
        <f ca="1">SUMPRODUCT(--MID(Binary!L253,LEN(Binary!L253)+1-ROW(INDIRECT("1:"&amp;LEN(Binary!L253))),1),(2^(ROW(INDIRECT("1:"&amp;LEN(Binary!L253)))-1)))</f>
        <v>65455</v>
      </c>
      <c r="M253" s="2">
        <f ca="1">SUMPRODUCT(--MID(Binary!M253,LEN(Binary!M253)+1-ROW(INDIRECT("1:"&amp;LEN(Binary!M253))),1),(2^(ROW(INDIRECT("1:"&amp;LEN(Binary!M253)))-1)))</f>
        <v>3156248047</v>
      </c>
      <c r="N253">
        <f t="shared" ca="1" si="27"/>
        <v>5.7571203517913823</v>
      </c>
      <c r="O253">
        <f t="shared" ca="1" si="28"/>
        <v>173.69794947726612</v>
      </c>
      <c r="P253">
        <f t="shared" ca="1" si="29"/>
        <v>30.110326986312867</v>
      </c>
      <c r="Q253">
        <f t="shared" ca="1" si="30"/>
        <v>33.211196957594183</v>
      </c>
      <c r="R253" s="7">
        <f ca="1">N253-coef!$B$1</f>
        <v>-1.0006482086177826E-3</v>
      </c>
      <c r="S253" s="7">
        <f ca="1">coef!$B$2*R253+coef!$C$2*R253^2+coef!$D$2*R253^3</f>
        <v>4.0241320715206212</v>
      </c>
      <c r="T253" s="7">
        <f ca="1">coef!$B$3+coef!$C$3*R253+coef!$D$3*R253^2</f>
        <v>-30870.634345744242</v>
      </c>
      <c r="U253" s="7">
        <f ca="1">coef!$B$4+coef!$C$4*R253</f>
        <v>4.0691999999999999E-2</v>
      </c>
      <c r="V253" s="7">
        <f ca="1">coef!$B$5+coef!$C$5*R253+coef!$D$5*R253^2+coef!$E$5*R253^3+coef!$F$5*Decimal!R253^4</f>
        <v>30.118017873527656</v>
      </c>
      <c r="W253" s="7">
        <f t="shared" ca="1" si="31"/>
        <v>-5.1091238133804673E-4</v>
      </c>
      <c r="X253" s="7">
        <f t="shared" ca="1" si="32"/>
        <v>15.772517211551298</v>
      </c>
      <c r="Y253" s="7">
        <f t="shared" ca="1" si="33"/>
        <v>108746.77441848273</v>
      </c>
    </row>
    <row r="254" spans="1:25">
      <c r="A254" s="2">
        <f ca="1">SUMPRODUCT(--MID(Binary!A254,LEN(Binary!A254)+1-ROW(INDIRECT("1:"&amp;LEN(Binary!A254))),1),(2^(ROW(INDIRECT("1:"&amp;LEN(Binary!A254)))-1)))</f>
        <v>414380378</v>
      </c>
      <c r="B254" s="2">
        <f ca="1">SUMPRODUCT(--MID(Binary!B254,LEN(Binary!B254)+1-ROW(INDIRECT("1:"&amp;LEN(Binary!B254))),1),(2^(ROW(INDIRECT("1:"&amp;LEN(Binary!B254)))-1)))</f>
        <v>0</v>
      </c>
      <c r="C254" s="2">
        <f ca="1">SUMPRODUCT(--MID(Binary!C254,LEN(Binary!C254)+1-ROW(INDIRECT("1:"&amp;LEN(Binary!C254))),1),(2^(ROW(INDIRECT("1:"&amp;LEN(Binary!C254)))-1)))</f>
        <v>602629248</v>
      </c>
      <c r="D254" s="2">
        <f ca="1">SUMPRODUCT(--MID(Binary!D254,LEN(Binary!D254)+1-ROW(INDIRECT("1:"&amp;LEN(Binary!D254))),1),(2^(ROW(INDIRECT("1:"&amp;LEN(Binary!D254)))-1)))</f>
        <v>0</v>
      </c>
      <c r="E254" s="2">
        <f ca="1">SUMPRODUCT(--MID(Binary!E254,LEN(Binary!E254)+1-ROW(INDIRECT("1:"&amp;LEN(Binary!E254))),1),(2^(ROW(INDIRECT("1:"&amp;LEN(Binary!E254)))-1)))</f>
        <v>4</v>
      </c>
      <c r="F254" s="2">
        <f ca="1">SUMPRODUCT(--MID(Binary!F254,LEN(Binary!F254)+1-ROW(INDIRECT("1:"&amp;LEN(Binary!F254))),1),(2^(ROW(INDIRECT("1:"&amp;LEN(Binary!F254)))-1)))</f>
        <v>65491</v>
      </c>
      <c r="G254" s="2">
        <f ca="1">SUMPRODUCT(--MID(Binary!G254,LEN(Binary!G254)+1-ROW(INDIRECT("1:"&amp;LEN(Binary!G254))),1),(2^(ROW(INDIRECT("1:"&amp;LEN(Binary!G254)))-1)))</f>
        <v>1</v>
      </c>
      <c r="H254" s="2">
        <f ca="1">SUMPRODUCT(--MID(Binary!H254,LEN(Binary!H254)+1-ROW(INDIRECT("1:"&amp;LEN(Binary!H254))),1),(2^(ROW(INDIRECT("1:"&amp;LEN(Binary!H254)))-1)))</f>
        <v>37</v>
      </c>
      <c r="I254" s="2">
        <f ca="1">SUMPRODUCT(--MID(Binary!I254,LEN(Binary!I254)+1-ROW(INDIRECT("1:"&amp;LEN(Binary!I254))),1),(2^(ROW(INDIRECT("1:"&amp;LEN(Binary!I254)))-1)))</f>
        <v>65505</v>
      </c>
      <c r="J254" s="2">
        <f ca="1">SUMPRODUCT(--MID(Binary!J254,LEN(Binary!J254)+1-ROW(INDIRECT("1:"&amp;LEN(Binary!J254))),1),(2^(ROW(INDIRECT("1:"&amp;LEN(Binary!J254)))-1)))</f>
        <v>65506</v>
      </c>
      <c r="K254" s="2">
        <f ca="1">SUMPRODUCT(--MID(Binary!K254,LEN(Binary!K254)+1-ROW(INDIRECT("1:"&amp;LEN(Binary!K254))),1),(2^(ROW(INDIRECT("1:"&amp;LEN(Binary!K254)))-1)))</f>
        <v>65517</v>
      </c>
      <c r="L254" s="2">
        <f ca="1">SUMPRODUCT(--MID(Binary!L254,LEN(Binary!L254)+1-ROW(INDIRECT("1:"&amp;LEN(Binary!L254))),1),(2^(ROW(INDIRECT("1:"&amp;LEN(Binary!L254)))-1)))</f>
        <v>65522</v>
      </c>
      <c r="M254" s="2">
        <f ca="1">SUMPRODUCT(--MID(Binary!M254,LEN(Binary!M254)+1-ROW(INDIRECT("1:"&amp;LEN(Binary!M254))),1),(2^(ROW(INDIRECT("1:"&amp;LEN(Binary!M254)))-1)))</f>
        <v>3156248077</v>
      </c>
      <c r="N254">
        <f t="shared" ca="1" si="27"/>
        <v>5.7571203613281252</v>
      </c>
      <c r="O254">
        <f t="shared" ca="1" si="28"/>
        <v>173.69794918953326</v>
      </c>
      <c r="P254">
        <f t="shared" ca="1" si="29"/>
        <v>30.110327272415162</v>
      </c>
      <c r="Q254">
        <f t="shared" ca="1" si="30"/>
        <v>33.21119664202805</v>
      </c>
      <c r="R254" s="7">
        <f ca="1">N254-coef!$B$1</f>
        <v>-1.0006386718748317E-3</v>
      </c>
      <c r="S254" s="7">
        <f ca="1">coef!$B$2*R254+coef!$C$2*R254^2+coef!$D$2*R254^3</f>
        <v>4.0240938300618287</v>
      </c>
      <c r="T254" s="7">
        <f ca="1">coef!$B$3+coef!$C$3*R254+coef!$D$3*R254^2</f>
        <v>-30870.634332785496</v>
      </c>
      <c r="U254" s="7">
        <f ca="1">coef!$B$4+coef!$C$4*R254</f>
        <v>4.0691999999999999E-2</v>
      </c>
      <c r="V254" s="7">
        <f ca="1">coef!$B$5+coef!$C$5*R254+coef!$D$5*R254^2+coef!$E$5*R254^3+coef!$F$5*Decimal!R254^4</f>
        <v>30.118017889654304</v>
      </c>
      <c r="W254" s="7">
        <f t="shared" ca="1" si="31"/>
        <v>-5.1089443947405222E-4</v>
      </c>
      <c r="X254" s="7">
        <f t="shared" ca="1" si="32"/>
        <v>15.771963305177914</v>
      </c>
      <c r="Y254" s="7">
        <f t="shared" ca="1" si="33"/>
        <v>108742.95540021016</v>
      </c>
    </row>
    <row r="255" spans="1:25">
      <c r="A255" s="2">
        <f ca="1">SUMPRODUCT(--MID(Binary!A255,LEN(Binary!A255)+1-ROW(INDIRECT("1:"&amp;LEN(Binary!A255))),1),(2^(ROW(INDIRECT("1:"&amp;LEN(Binary!A255)))-1)))</f>
        <v>414380450</v>
      </c>
      <c r="B255" s="2">
        <f ca="1">SUMPRODUCT(--MID(Binary!B255,LEN(Binary!B255)+1-ROW(INDIRECT("1:"&amp;LEN(Binary!B255))),1),(2^(ROW(INDIRECT("1:"&amp;LEN(Binary!B255)))-1)))</f>
        <v>0</v>
      </c>
      <c r="C255" s="2">
        <f ca="1">SUMPRODUCT(--MID(Binary!C255,LEN(Binary!C255)+1-ROW(INDIRECT("1:"&amp;LEN(Binary!C255))),1),(2^(ROW(INDIRECT("1:"&amp;LEN(Binary!C255)))-1)))</f>
        <v>602629248</v>
      </c>
      <c r="D255" s="2">
        <f ca="1">SUMPRODUCT(--MID(Binary!D255,LEN(Binary!D255)+1-ROW(INDIRECT("1:"&amp;LEN(Binary!D255))),1),(2^(ROW(INDIRECT("1:"&amp;LEN(Binary!D255)))-1)))</f>
        <v>0</v>
      </c>
      <c r="E255" s="2">
        <f ca="1">SUMPRODUCT(--MID(Binary!E255,LEN(Binary!E255)+1-ROW(INDIRECT("1:"&amp;LEN(Binary!E255))),1),(2^(ROW(INDIRECT("1:"&amp;LEN(Binary!E255)))-1)))</f>
        <v>31</v>
      </c>
      <c r="F255" s="2">
        <f ca="1">SUMPRODUCT(--MID(Binary!F255,LEN(Binary!F255)+1-ROW(INDIRECT("1:"&amp;LEN(Binary!F255))),1),(2^(ROW(INDIRECT("1:"&amp;LEN(Binary!F255)))-1)))</f>
        <v>51</v>
      </c>
      <c r="G255" s="2">
        <f ca="1">SUMPRODUCT(--MID(Binary!G255,LEN(Binary!G255)+1-ROW(INDIRECT("1:"&amp;LEN(Binary!G255))),1),(2^(ROW(INDIRECT("1:"&amp;LEN(Binary!G255)))-1)))</f>
        <v>5</v>
      </c>
      <c r="H255" s="2">
        <f ca="1">SUMPRODUCT(--MID(Binary!H255,LEN(Binary!H255)+1-ROW(INDIRECT("1:"&amp;LEN(Binary!H255))),1),(2^(ROW(INDIRECT("1:"&amp;LEN(Binary!H255)))-1)))</f>
        <v>65527</v>
      </c>
      <c r="I255" s="2">
        <f ca="1">SUMPRODUCT(--MID(Binary!I255,LEN(Binary!I255)+1-ROW(INDIRECT("1:"&amp;LEN(Binary!I255))),1),(2^(ROW(INDIRECT("1:"&amp;LEN(Binary!I255)))-1)))</f>
        <v>65518</v>
      </c>
      <c r="J255" s="2">
        <f ca="1">SUMPRODUCT(--MID(Binary!J255,LEN(Binary!J255)+1-ROW(INDIRECT("1:"&amp;LEN(Binary!J255))),1),(2^(ROW(INDIRECT("1:"&amp;LEN(Binary!J255)))-1)))</f>
        <v>65478</v>
      </c>
      <c r="K255" s="2">
        <f ca="1">SUMPRODUCT(--MID(Binary!K255,LEN(Binary!K255)+1-ROW(INDIRECT("1:"&amp;LEN(Binary!K255))),1),(2^(ROW(INDIRECT("1:"&amp;LEN(Binary!K255)))-1)))</f>
        <v>65505</v>
      </c>
      <c r="L255" s="2">
        <f ca="1">SUMPRODUCT(--MID(Binary!L255,LEN(Binary!L255)+1-ROW(INDIRECT("1:"&amp;LEN(Binary!L255))),1),(2^(ROW(INDIRECT("1:"&amp;LEN(Binary!L255)))-1)))</f>
        <v>79</v>
      </c>
      <c r="M255" s="2">
        <f ca="1">SUMPRODUCT(--MID(Binary!M255,LEN(Binary!M255)+1-ROW(INDIRECT("1:"&amp;LEN(Binary!M255))),1),(2^(ROW(INDIRECT("1:"&amp;LEN(Binary!M255)))-1)))</f>
        <v>3156248045</v>
      </c>
      <c r="N255">
        <f t="shared" ca="1" si="27"/>
        <v>5.7571203613281252</v>
      </c>
      <c r="O255">
        <f t="shared" ca="1" si="28"/>
        <v>173.69794918953326</v>
      </c>
      <c r="P255">
        <f t="shared" ca="1" si="29"/>
        <v>30.110326967239381</v>
      </c>
      <c r="Q255">
        <f t="shared" ca="1" si="30"/>
        <v>33.211196978631925</v>
      </c>
      <c r="R255" s="7">
        <f ca="1">N255-coef!$B$1</f>
        <v>-1.0006386718748317E-3</v>
      </c>
      <c r="S255" s="7">
        <f ca="1">coef!$B$2*R255+coef!$C$2*R255^2+coef!$D$2*R255^3</f>
        <v>4.0240938300618287</v>
      </c>
      <c r="T255" s="7">
        <f ca="1">coef!$B$3+coef!$C$3*R255+coef!$D$3*R255^2</f>
        <v>-30870.634332785496</v>
      </c>
      <c r="U255" s="7">
        <f ca="1">coef!$B$4+coef!$C$4*R255</f>
        <v>4.0691999999999999E-2</v>
      </c>
      <c r="V255" s="7">
        <f ca="1">coef!$B$5+coef!$C$5*R255+coef!$D$5*R255^2+coef!$E$5*R255^3+coef!$F$5*Decimal!R255^4</f>
        <v>30.118017889654304</v>
      </c>
      <c r="W255" s="7">
        <f t="shared" ca="1" si="31"/>
        <v>-5.1091472033615304E-4</v>
      </c>
      <c r="X255" s="7">
        <f t="shared" ca="1" si="32"/>
        <v>15.772589414287975</v>
      </c>
      <c r="Y255" s="7">
        <f t="shared" ca="1" si="33"/>
        <v>108747.27223469129</v>
      </c>
    </row>
    <row r="256" spans="1:25">
      <c r="A256" s="2">
        <f ca="1">SUMPRODUCT(--MID(Binary!A256,LEN(Binary!A256)+1-ROW(INDIRECT("1:"&amp;LEN(Binary!A256))),1),(2^(ROW(INDIRECT("1:"&amp;LEN(Binary!A256)))-1)))</f>
        <v>414380522</v>
      </c>
      <c r="B256" s="2">
        <f ca="1">SUMPRODUCT(--MID(Binary!B256,LEN(Binary!B256)+1-ROW(INDIRECT("1:"&amp;LEN(Binary!B256))),1),(2^(ROW(INDIRECT("1:"&amp;LEN(Binary!B256)))-1)))</f>
        <v>0</v>
      </c>
      <c r="C256" s="2">
        <f ca="1">SUMPRODUCT(--MID(Binary!C256,LEN(Binary!C256)+1-ROW(INDIRECT("1:"&amp;LEN(Binary!C256))),1),(2^(ROW(INDIRECT("1:"&amp;LEN(Binary!C256)))-1)))</f>
        <v>602629248</v>
      </c>
      <c r="D256" s="2">
        <f ca="1">SUMPRODUCT(--MID(Binary!D256,LEN(Binary!D256)+1-ROW(INDIRECT("1:"&amp;LEN(Binary!D256))),1),(2^(ROW(INDIRECT("1:"&amp;LEN(Binary!D256)))-1)))</f>
        <v>0</v>
      </c>
      <c r="E256" s="2">
        <f ca="1">SUMPRODUCT(--MID(Binary!E256,LEN(Binary!E256)+1-ROW(INDIRECT("1:"&amp;LEN(Binary!E256))),1),(2^(ROW(INDIRECT("1:"&amp;LEN(Binary!E256)))-1)))</f>
        <v>34</v>
      </c>
      <c r="F256" s="2">
        <f ca="1">SUMPRODUCT(--MID(Binary!F256,LEN(Binary!F256)+1-ROW(INDIRECT("1:"&amp;LEN(Binary!F256))),1),(2^(ROW(INDIRECT("1:"&amp;LEN(Binary!F256)))-1)))</f>
        <v>65512</v>
      </c>
      <c r="G256" s="2">
        <f ca="1">SUMPRODUCT(--MID(Binary!G256,LEN(Binary!G256)+1-ROW(INDIRECT("1:"&amp;LEN(Binary!G256))),1),(2^(ROW(INDIRECT("1:"&amp;LEN(Binary!G256)))-1)))</f>
        <v>65486</v>
      </c>
      <c r="H256" s="2">
        <f ca="1">SUMPRODUCT(--MID(Binary!H256,LEN(Binary!H256)+1-ROW(INDIRECT("1:"&amp;LEN(Binary!H256))),1),(2^(ROW(INDIRECT("1:"&amp;LEN(Binary!H256)))-1)))</f>
        <v>65488</v>
      </c>
      <c r="I256" s="2">
        <f ca="1">SUMPRODUCT(--MID(Binary!I256,LEN(Binary!I256)+1-ROW(INDIRECT("1:"&amp;LEN(Binary!I256))),1),(2^(ROW(INDIRECT("1:"&amp;LEN(Binary!I256)))-1)))</f>
        <v>65</v>
      </c>
      <c r="J256" s="2">
        <f ca="1">SUMPRODUCT(--MID(Binary!J256,LEN(Binary!J256)+1-ROW(INDIRECT("1:"&amp;LEN(Binary!J256))),1),(2^(ROW(INDIRECT("1:"&amp;LEN(Binary!J256)))-1)))</f>
        <v>41</v>
      </c>
      <c r="K256" s="2">
        <f ca="1">SUMPRODUCT(--MID(Binary!K256,LEN(Binary!K256)+1-ROW(INDIRECT("1:"&amp;LEN(Binary!K256))),1),(2^(ROW(INDIRECT("1:"&amp;LEN(Binary!K256)))-1)))</f>
        <v>65533</v>
      </c>
      <c r="L256" s="2">
        <f ca="1">SUMPRODUCT(--MID(Binary!L256,LEN(Binary!L256)+1-ROW(INDIRECT("1:"&amp;LEN(Binary!L256))),1),(2^(ROW(INDIRECT("1:"&amp;LEN(Binary!L256)))-1)))</f>
        <v>65487</v>
      </c>
      <c r="M256" s="2">
        <f ca="1">SUMPRODUCT(--MID(Binary!M256,LEN(Binary!M256)+1-ROW(INDIRECT("1:"&amp;LEN(Binary!M256))),1),(2^(ROW(INDIRECT("1:"&amp;LEN(Binary!M256)))-1)))</f>
        <v>3156248043</v>
      </c>
      <c r="N256">
        <f t="shared" ca="1" si="27"/>
        <v>5.7571203613281252</v>
      </c>
      <c r="O256">
        <f t="shared" ca="1" si="28"/>
        <v>173.69794918953326</v>
      </c>
      <c r="P256">
        <f t="shared" ca="1" si="29"/>
        <v>30.110326948165895</v>
      </c>
      <c r="Q256">
        <f t="shared" ca="1" si="30"/>
        <v>33.211196999669667</v>
      </c>
      <c r="R256" s="7">
        <f ca="1">N256-coef!$B$1</f>
        <v>-1.0006386718748317E-3</v>
      </c>
      <c r="S256" s="7">
        <f ca="1">coef!$B$2*R256+coef!$C$2*R256^2+coef!$D$2*R256^3</f>
        <v>4.0240938300618287</v>
      </c>
      <c r="T256" s="7">
        <f ca="1">coef!$B$3+coef!$C$3*R256+coef!$D$3*R256^2</f>
        <v>-30870.634332785496</v>
      </c>
      <c r="U256" s="7">
        <f ca="1">coef!$B$4+coef!$C$4*R256</f>
        <v>4.0691999999999999E-2</v>
      </c>
      <c r="V256" s="7">
        <f ca="1">coef!$B$5+coef!$C$5*R256+coef!$D$5*R256^2+coef!$E$5*R256^3+coef!$F$5*Decimal!R256^4</f>
        <v>30.118017889654304</v>
      </c>
      <c r="W256" s="7">
        <f t="shared" ca="1" si="31"/>
        <v>-5.1091598789021475E-4</v>
      </c>
      <c r="X256" s="7">
        <f t="shared" ca="1" si="32"/>
        <v>15.77262854611296</v>
      </c>
      <c r="Y256" s="7">
        <f t="shared" ca="1" si="33"/>
        <v>108747.54203688502</v>
      </c>
    </row>
    <row r="257" spans="1:25">
      <c r="A257" s="2">
        <f ca="1">SUMPRODUCT(--MID(Binary!A257,LEN(Binary!A257)+1-ROW(INDIRECT("1:"&amp;LEN(Binary!A257))),1),(2^(ROW(INDIRECT("1:"&amp;LEN(Binary!A257)))-1)))</f>
        <v>414380594</v>
      </c>
      <c r="B257" s="2">
        <f ca="1">SUMPRODUCT(--MID(Binary!B257,LEN(Binary!B257)+1-ROW(INDIRECT("1:"&amp;LEN(Binary!B257))),1),(2^(ROW(INDIRECT("1:"&amp;LEN(Binary!B257)))-1)))</f>
        <v>0</v>
      </c>
      <c r="C257" s="2">
        <f ca="1">SUMPRODUCT(--MID(Binary!C257,LEN(Binary!C257)+1-ROW(INDIRECT("1:"&amp;LEN(Binary!C257))),1),(2^(ROW(INDIRECT("1:"&amp;LEN(Binary!C257)))-1)))</f>
        <v>602629247</v>
      </c>
      <c r="D257" s="2">
        <f ca="1">SUMPRODUCT(--MID(Binary!D257,LEN(Binary!D257)+1-ROW(INDIRECT("1:"&amp;LEN(Binary!D257))),1),(2^(ROW(INDIRECT("1:"&amp;LEN(Binary!D257)))-1)))</f>
        <v>0</v>
      </c>
      <c r="E257" s="2">
        <f ca="1">SUMPRODUCT(--MID(Binary!E257,LEN(Binary!E257)+1-ROW(INDIRECT("1:"&amp;LEN(Binary!E257))),1),(2^(ROW(INDIRECT("1:"&amp;LEN(Binary!E257)))-1)))</f>
        <v>65534</v>
      </c>
      <c r="F257" s="2">
        <f ca="1">SUMPRODUCT(--MID(Binary!F257,LEN(Binary!F257)+1-ROW(INDIRECT("1:"&amp;LEN(Binary!F257))),1),(2^(ROW(INDIRECT("1:"&amp;LEN(Binary!F257)))-1)))</f>
        <v>65479</v>
      </c>
      <c r="G257" s="2">
        <f ca="1">SUMPRODUCT(--MID(Binary!G257,LEN(Binary!G257)+1-ROW(INDIRECT("1:"&amp;LEN(Binary!G257))),1),(2^(ROW(INDIRECT("1:"&amp;LEN(Binary!G257)))-1)))</f>
        <v>65521</v>
      </c>
      <c r="H257" s="2">
        <f ca="1">SUMPRODUCT(--MID(Binary!H257,LEN(Binary!H257)+1-ROW(INDIRECT("1:"&amp;LEN(Binary!H257))),1),(2^(ROW(INDIRECT("1:"&amp;LEN(Binary!H257)))-1)))</f>
        <v>65517</v>
      </c>
      <c r="I257" s="2">
        <f ca="1">SUMPRODUCT(--MID(Binary!I257,LEN(Binary!I257)+1-ROW(INDIRECT("1:"&amp;LEN(Binary!I257))),1),(2^(ROW(INDIRECT("1:"&amp;LEN(Binary!I257)))-1)))</f>
        <v>46</v>
      </c>
      <c r="J257" s="2">
        <f ca="1">SUMPRODUCT(--MID(Binary!J257,LEN(Binary!J257)+1-ROW(INDIRECT("1:"&amp;LEN(Binary!J257))),1),(2^(ROW(INDIRECT("1:"&amp;LEN(Binary!J257)))-1)))</f>
        <v>28</v>
      </c>
      <c r="K257" s="2">
        <f ca="1">SUMPRODUCT(--MID(Binary!K257,LEN(Binary!K257)+1-ROW(INDIRECT("1:"&amp;LEN(Binary!K257))),1),(2^(ROW(INDIRECT("1:"&amp;LEN(Binary!K257)))-1)))</f>
        <v>3</v>
      </c>
      <c r="L257" s="2">
        <f ca="1">SUMPRODUCT(--MID(Binary!L257,LEN(Binary!L257)+1-ROW(INDIRECT("1:"&amp;LEN(Binary!L257))),1),(2^(ROW(INDIRECT("1:"&amp;LEN(Binary!L257)))-1)))</f>
        <v>65506</v>
      </c>
      <c r="M257" s="2">
        <f ca="1">SUMPRODUCT(--MID(Binary!M257,LEN(Binary!M257)+1-ROW(INDIRECT("1:"&amp;LEN(Binary!M257))),1),(2^(ROW(INDIRECT("1:"&amp;LEN(Binary!M257)))-1)))</f>
        <v>3156248027</v>
      </c>
      <c r="N257">
        <f t="shared" ca="1" si="27"/>
        <v>5.7571203517913823</v>
      </c>
      <c r="O257">
        <f t="shared" ca="1" si="28"/>
        <v>173.69794947726612</v>
      </c>
      <c r="P257">
        <f t="shared" ca="1" si="29"/>
        <v>30.110326795578004</v>
      </c>
      <c r="Q257">
        <f t="shared" ca="1" si="30"/>
        <v>33.211197167971612</v>
      </c>
      <c r="R257" s="7">
        <f ca="1">N257-coef!$B$1</f>
        <v>-1.0006482086177826E-3</v>
      </c>
      <c r="S257" s="7">
        <f ca="1">coef!$B$2*R257+coef!$C$2*R257^2+coef!$D$2*R257^3</f>
        <v>4.0241320715206212</v>
      </c>
      <c r="T257" s="7">
        <f ca="1">coef!$B$3+coef!$C$3*R257+coef!$D$3*R257^2</f>
        <v>-30870.634345744242</v>
      </c>
      <c r="U257" s="7">
        <f ca="1">coef!$B$4+coef!$C$4*R257</f>
        <v>4.0691999999999999E-2</v>
      </c>
      <c r="V257" s="7">
        <f ca="1">coef!$B$5+coef!$C$5*R257+coef!$D$5*R257^2+coef!$E$5*R257^3+coef!$F$5*Decimal!R257^4</f>
        <v>30.118017873527656</v>
      </c>
      <c r="W257" s="7">
        <f t="shared" ca="1" si="31"/>
        <v>-5.1092505687733158E-4</v>
      </c>
      <c r="X257" s="7">
        <f t="shared" ca="1" si="32"/>
        <v>15.77290852976027</v>
      </c>
      <c r="Y257" s="7">
        <f t="shared" ca="1" si="33"/>
        <v>108749.47244013814</v>
      </c>
    </row>
    <row r="258" spans="1:25">
      <c r="A258" s="2">
        <f ca="1">SUMPRODUCT(--MID(Binary!A258,LEN(Binary!A258)+1-ROW(INDIRECT("1:"&amp;LEN(Binary!A258))),1),(2^(ROW(INDIRECT("1:"&amp;LEN(Binary!A258)))-1)))</f>
        <v>414380666</v>
      </c>
      <c r="B258" s="2">
        <f ca="1">SUMPRODUCT(--MID(Binary!B258,LEN(Binary!B258)+1-ROW(INDIRECT("1:"&amp;LEN(Binary!B258))),1),(2^(ROW(INDIRECT("1:"&amp;LEN(Binary!B258)))-1)))</f>
        <v>0</v>
      </c>
      <c r="C258" s="2">
        <f ca="1">SUMPRODUCT(--MID(Binary!C258,LEN(Binary!C258)+1-ROW(INDIRECT("1:"&amp;LEN(Binary!C258))),1),(2^(ROW(INDIRECT("1:"&amp;LEN(Binary!C258)))-1)))</f>
        <v>602629247</v>
      </c>
      <c r="D258" s="2">
        <f ca="1">SUMPRODUCT(--MID(Binary!D258,LEN(Binary!D258)+1-ROW(INDIRECT("1:"&amp;LEN(Binary!D258))),1),(2^(ROW(INDIRECT("1:"&amp;LEN(Binary!D258)))-1)))</f>
        <v>0</v>
      </c>
      <c r="E258" s="2">
        <f ca="1">SUMPRODUCT(--MID(Binary!E258,LEN(Binary!E258)+1-ROW(INDIRECT("1:"&amp;LEN(Binary!E258))),1),(2^(ROW(INDIRECT("1:"&amp;LEN(Binary!E258)))-1)))</f>
        <v>65500</v>
      </c>
      <c r="F258" s="2">
        <f ca="1">SUMPRODUCT(--MID(Binary!F258,LEN(Binary!F258)+1-ROW(INDIRECT("1:"&amp;LEN(Binary!F258))),1),(2^(ROW(INDIRECT("1:"&amp;LEN(Binary!F258)))-1)))</f>
        <v>29</v>
      </c>
      <c r="G258" s="2">
        <f ca="1">SUMPRODUCT(--MID(Binary!G258,LEN(Binary!G258)+1-ROW(INDIRECT("1:"&amp;LEN(Binary!G258))),1),(2^(ROW(INDIRECT("1:"&amp;LEN(Binary!G258)))-1)))</f>
        <v>35</v>
      </c>
      <c r="H258" s="2">
        <f ca="1">SUMPRODUCT(--MID(Binary!H258,LEN(Binary!H258)+1-ROW(INDIRECT("1:"&amp;LEN(Binary!H258))),1),(2^(ROW(INDIRECT("1:"&amp;LEN(Binary!H258)))-1)))</f>
        <v>59</v>
      </c>
      <c r="I258" s="2">
        <f ca="1">SUMPRODUCT(--MID(Binary!I258,LEN(Binary!I258)+1-ROW(INDIRECT("1:"&amp;LEN(Binary!I258))),1),(2^(ROW(INDIRECT("1:"&amp;LEN(Binary!I258)))-1)))</f>
        <v>65492</v>
      </c>
      <c r="J258" s="2">
        <f ca="1">SUMPRODUCT(--MID(Binary!J258,LEN(Binary!J258)+1-ROW(INDIRECT("1:"&amp;LEN(Binary!J258))),1),(2^(ROW(INDIRECT("1:"&amp;LEN(Binary!J258)))-1)))</f>
        <v>65501</v>
      </c>
      <c r="K258" s="2">
        <f ca="1">SUMPRODUCT(--MID(Binary!K258,LEN(Binary!K258)+1-ROW(INDIRECT("1:"&amp;LEN(Binary!K258))),1),(2^(ROW(INDIRECT("1:"&amp;LEN(Binary!K258)))-1)))</f>
        <v>0</v>
      </c>
      <c r="L258" s="2">
        <f ca="1">SUMPRODUCT(--MID(Binary!L258,LEN(Binary!L258)+1-ROW(INDIRECT("1:"&amp;LEN(Binary!L258))),1),(2^(ROW(INDIRECT("1:"&amp;LEN(Binary!L258)))-1)))</f>
        <v>11</v>
      </c>
      <c r="M258" s="2">
        <f ca="1">SUMPRODUCT(--MID(Binary!M258,LEN(Binary!M258)+1-ROW(INDIRECT("1:"&amp;LEN(Binary!M258))),1),(2^(ROW(INDIRECT("1:"&amp;LEN(Binary!M258)))-1)))</f>
        <v>3156248021</v>
      </c>
      <c r="N258">
        <f t="shared" ca="1" si="27"/>
        <v>5.7571203517913823</v>
      </c>
      <c r="O258">
        <f t="shared" ca="1" si="28"/>
        <v>173.69794947726612</v>
      </c>
      <c r="P258">
        <f t="shared" ca="1" si="29"/>
        <v>30.110326738357543</v>
      </c>
      <c r="Q258">
        <f t="shared" ca="1" si="30"/>
        <v>33.211197231084846</v>
      </c>
      <c r="R258" s="7">
        <f ca="1">N258-coef!$B$1</f>
        <v>-1.0006482086177826E-3</v>
      </c>
      <c r="S258" s="7">
        <f ca="1">coef!$B$2*R258+coef!$C$2*R258^2+coef!$D$2*R258^3</f>
        <v>4.0241320715206212</v>
      </c>
      <c r="T258" s="7">
        <f ca="1">coef!$B$3+coef!$C$3*R258+coef!$D$3*R258^2</f>
        <v>-30870.634345744242</v>
      </c>
      <c r="U258" s="7">
        <f ca="1">coef!$B$4+coef!$C$4*R258</f>
        <v>4.0691999999999999E-2</v>
      </c>
      <c r="V258" s="7">
        <f ca="1">coef!$B$5+coef!$C$5*R258+coef!$D$5*R258^2+coef!$E$5*R258^3+coef!$F$5*Decimal!R258^4</f>
        <v>30.118017873527656</v>
      </c>
      <c r="W258" s="7">
        <f t="shared" ca="1" si="31"/>
        <v>-5.1092885953929468E-4</v>
      </c>
      <c r="X258" s="7">
        <f t="shared" ca="1" si="32"/>
        <v>15.773025925228524</v>
      </c>
      <c r="Y258" s="7">
        <f t="shared" ca="1" si="33"/>
        <v>108750.2818466731</v>
      </c>
    </row>
    <row r="259" spans="1:25">
      <c r="A259" s="2">
        <f ca="1">SUMPRODUCT(--MID(Binary!A259,LEN(Binary!A259)+1-ROW(INDIRECT("1:"&amp;LEN(Binary!A259))),1),(2^(ROW(INDIRECT("1:"&amp;LEN(Binary!A259)))-1)))</f>
        <v>414380738</v>
      </c>
      <c r="B259" s="2">
        <f ca="1">SUMPRODUCT(--MID(Binary!B259,LEN(Binary!B259)+1-ROW(INDIRECT("1:"&amp;LEN(Binary!B259))),1),(2^(ROW(INDIRECT("1:"&amp;LEN(Binary!B259)))-1)))</f>
        <v>0</v>
      </c>
      <c r="C259" s="2">
        <f ca="1">SUMPRODUCT(--MID(Binary!C259,LEN(Binary!C259)+1-ROW(INDIRECT("1:"&amp;LEN(Binary!C259))),1),(2^(ROW(INDIRECT("1:"&amp;LEN(Binary!C259)))-1)))</f>
        <v>602629248</v>
      </c>
      <c r="D259" s="2">
        <f ca="1">SUMPRODUCT(--MID(Binary!D259,LEN(Binary!D259)+1-ROW(INDIRECT("1:"&amp;LEN(Binary!D259))),1),(2^(ROW(INDIRECT("1:"&amp;LEN(Binary!D259)))-1)))</f>
        <v>0</v>
      </c>
      <c r="E259" s="2">
        <f ca="1">SUMPRODUCT(--MID(Binary!E259,LEN(Binary!E259)+1-ROW(INDIRECT("1:"&amp;LEN(Binary!E259))),1),(2^(ROW(INDIRECT("1:"&amp;LEN(Binary!E259)))-1)))</f>
        <v>43</v>
      </c>
      <c r="F259" s="2">
        <f ca="1">SUMPRODUCT(--MID(Binary!F259,LEN(Binary!F259)+1-ROW(INDIRECT("1:"&amp;LEN(Binary!F259))),1),(2^(ROW(INDIRECT("1:"&amp;LEN(Binary!F259)))-1)))</f>
        <v>65512</v>
      </c>
      <c r="G259" s="2">
        <f ca="1">SUMPRODUCT(--MID(Binary!G259,LEN(Binary!G259)+1-ROW(INDIRECT("1:"&amp;LEN(Binary!G259))),1),(2^(ROW(INDIRECT("1:"&amp;LEN(Binary!G259)))-1)))</f>
        <v>65451</v>
      </c>
      <c r="H259" s="2">
        <f ca="1">SUMPRODUCT(--MID(Binary!H259,LEN(Binary!H259)+1-ROW(INDIRECT("1:"&amp;LEN(Binary!H259))),1),(2^(ROW(INDIRECT("1:"&amp;LEN(Binary!H259)))-1)))</f>
        <v>65478</v>
      </c>
      <c r="I259" s="2">
        <f ca="1">SUMPRODUCT(--MID(Binary!I259,LEN(Binary!I259)+1-ROW(INDIRECT("1:"&amp;LEN(Binary!I259))),1),(2^(ROW(INDIRECT("1:"&amp;LEN(Binary!I259)))-1)))</f>
        <v>65519</v>
      </c>
      <c r="J259" s="2">
        <f ca="1">SUMPRODUCT(--MID(Binary!J259,LEN(Binary!J259)+1-ROW(INDIRECT("1:"&amp;LEN(Binary!J259))),1),(2^(ROW(INDIRECT("1:"&amp;LEN(Binary!J259)))-1)))</f>
        <v>6</v>
      </c>
      <c r="K259" s="2">
        <f ca="1">SUMPRODUCT(--MID(Binary!K259,LEN(Binary!K259)+1-ROW(INDIRECT("1:"&amp;LEN(Binary!K259))),1),(2^(ROW(INDIRECT("1:"&amp;LEN(Binary!K259)))-1)))</f>
        <v>32</v>
      </c>
      <c r="L259" s="2">
        <f ca="1">SUMPRODUCT(--MID(Binary!L259,LEN(Binary!L259)+1-ROW(INDIRECT("1:"&amp;LEN(Binary!L259))),1),(2^(ROW(INDIRECT("1:"&amp;LEN(Binary!L259)))-1)))</f>
        <v>56</v>
      </c>
      <c r="M259" s="2">
        <f ca="1">SUMPRODUCT(--MID(Binary!M259,LEN(Binary!M259)+1-ROW(INDIRECT("1:"&amp;LEN(Binary!M259))),1),(2^(ROW(INDIRECT("1:"&amp;LEN(Binary!M259)))-1)))</f>
        <v>3156248010</v>
      </c>
      <c r="N259">
        <f t="shared" ca="1" si="27"/>
        <v>5.7571203613281252</v>
      </c>
      <c r="O259">
        <f t="shared" ca="1" si="28"/>
        <v>173.69794918953326</v>
      </c>
      <c r="P259">
        <f t="shared" ca="1" si="29"/>
        <v>30.110326633453369</v>
      </c>
      <c r="Q259">
        <f t="shared" ca="1" si="30"/>
        <v>33.211197346792432</v>
      </c>
      <c r="R259" s="7">
        <f ca="1">N259-coef!$B$1</f>
        <v>-1.0006386718748317E-3</v>
      </c>
      <c r="S259" s="7">
        <f ca="1">coef!$B$2*R259+coef!$C$2*R259^2+coef!$D$2*R259^3</f>
        <v>4.0240938300618287</v>
      </c>
      <c r="T259" s="7">
        <f ca="1">coef!$B$3+coef!$C$3*R259+coef!$D$3*R259^2</f>
        <v>-30870.634332785496</v>
      </c>
      <c r="U259" s="7">
        <f ca="1">coef!$B$4+coef!$C$4*R259</f>
        <v>4.0691999999999999E-2</v>
      </c>
      <c r="V259" s="7">
        <f ca="1">coef!$B$5+coef!$C$5*R259+coef!$D$5*R259^2+coef!$E$5*R259^3+coef!$F$5*Decimal!R259^4</f>
        <v>30.118017889654304</v>
      </c>
      <c r="W259" s="7">
        <f t="shared" ca="1" si="31"/>
        <v>-5.1093690253001256E-4</v>
      </c>
      <c r="X259" s="7">
        <f t="shared" ca="1" si="32"/>
        <v>15.773274221157209</v>
      </c>
      <c r="Y259" s="7">
        <f t="shared" ca="1" si="33"/>
        <v>108751.99377261261</v>
      </c>
    </row>
    <row r="260" spans="1:25">
      <c r="A260" s="2">
        <f ca="1">SUMPRODUCT(--MID(Binary!A260,LEN(Binary!A260)+1-ROW(INDIRECT("1:"&amp;LEN(Binary!A260))),1),(2^(ROW(INDIRECT("1:"&amp;LEN(Binary!A260)))-1)))</f>
        <v>414380810</v>
      </c>
      <c r="B260" s="2">
        <f ca="1">SUMPRODUCT(--MID(Binary!B260,LEN(Binary!B260)+1-ROW(INDIRECT("1:"&amp;LEN(Binary!B260))),1),(2^(ROW(INDIRECT("1:"&amp;LEN(Binary!B260)))-1)))</f>
        <v>0</v>
      </c>
      <c r="C260" s="2">
        <f ca="1">SUMPRODUCT(--MID(Binary!C260,LEN(Binary!C260)+1-ROW(INDIRECT("1:"&amp;LEN(Binary!C260))),1),(2^(ROW(INDIRECT("1:"&amp;LEN(Binary!C260)))-1)))</f>
        <v>602629248</v>
      </c>
      <c r="D260" s="2">
        <f ca="1">SUMPRODUCT(--MID(Binary!D260,LEN(Binary!D260)+1-ROW(INDIRECT("1:"&amp;LEN(Binary!D260))),1),(2^(ROW(INDIRECT("1:"&amp;LEN(Binary!D260)))-1)))</f>
        <v>0</v>
      </c>
      <c r="E260" s="2">
        <f ca="1">SUMPRODUCT(--MID(Binary!E260,LEN(Binary!E260)+1-ROW(INDIRECT("1:"&amp;LEN(Binary!E260))),1),(2^(ROW(INDIRECT("1:"&amp;LEN(Binary!E260)))-1)))</f>
        <v>65523</v>
      </c>
      <c r="F260" s="2">
        <f ca="1">SUMPRODUCT(--MID(Binary!F260,LEN(Binary!F260)+1-ROW(INDIRECT("1:"&amp;LEN(Binary!F260))),1),(2^(ROW(INDIRECT("1:"&amp;LEN(Binary!F260)))-1)))</f>
        <v>27</v>
      </c>
      <c r="G260" s="2">
        <f ca="1">SUMPRODUCT(--MID(Binary!G260,LEN(Binary!G260)+1-ROW(INDIRECT("1:"&amp;LEN(Binary!G260))),1),(2^(ROW(INDIRECT("1:"&amp;LEN(Binary!G260)))-1)))</f>
        <v>16</v>
      </c>
      <c r="H260" s="2">
        <f ca="1">SUMPRODUCT(--MID(Binary!H260,LEN(Binary!H260)+1-ROW(INDIRECT("1:"&amp;LEN(Binary!H260))),1),(2^(ROW(INDIRECT("1:"&amp;LEN(Binary!H260)))-1)))</f>
        <v>65518</v>
      </c>
      <c r="I260" s="2">
        <f ca="1">SUMPRODUCT(--MID(Binary!I260,LEN(Binary!I260)+1-ROW(INDIRECT("1:"&amp;LEN(Binary!I260))),1),(2^(ROW(INDIRECT("1:"&amp;LEN(Binary!I260)))-1)))</f>
        <v>65526</v>
      </c>
      <c r="J260" s="2">
        <f ca="1">SUMPRODUCT(--MID(Binary!J260,LEN(Binary!J260)+1-ROW(INDIRECT("1:"&amp;LEN(Binary!J260))),1),(2^(ROW(INDIRECT("1:"&amp;LEN(Binary!J260)))-1)))</f>
        <v>67</v>
      </c>
      <c r="K260" s="2">
        <f ca="1">SUMPRODUCT(--MID(Binary!K260,LEN(Binary!K260)+1-ROW(INDIRECT("1:"&amp;LEN(Binary!K260))),1),(2^(ROW(INDIRECT("1:"&amp;LEN(Binary!K260)))-1)))</f>
        <v>33</v>
      </c>
      <c r="L260" s="2">
        <f ca="1">SUMPRODUCT(--MID(Binary!L260,LEN(Binary!L260)+1-ROW(INDIRECT("1:"&amp;LEN(Binary!L260))),1),(2^(ROW(INDIRECT("1:"&amp;LEN(Binary!L260)))-1)))</f>
        <v>65515</v>
      </c>
      <c r="M260" s="2">
        <f ca="1">SUMPRODUCT(--MID(Binary!M260,LEN(Binary!M260)+1-ROW(INDIRECT("1:"&amp;LEN(Binary!M260))),1),(2^(ROW(INDIRECT("1:"&amp;LEN(Binary!M260)))-1)))</f>
        <v>3156247979</v>
      </c>
      <c r="N260">
        <f t="shared" ca="1" si="27"/>
        <v>5.7571203613281252</v>
      </c>
      <c r="O260">
        <f t="shared" ca="1" si="28"/>
        <v>173.69794918953326</v>
      </c>
      <c r="P260">
        <f t="shared" ca="1" si="29"/>
        <v>30.110326337814332</v>
      </c>
      <c r="Q260">
        <f t="shared" ca="1" si="30"/>
        <v>33.211197672877454</v>
      </c>
      <c r="R260" s="7">
        <f ca="1">N260-coef!$B$1</f>
        <v>-1.0006386718748317E-3</v>
      </c>
      <c r="S260" s="7">
        <f ca="1">coef!$B$2*R260+coef!$C$2*R260^2+coef!$D$2*R260^3</f>
        <v>4.0240938300618287</v>
      </c>
      <c r="T260" s="7">
        <f ca="1">coef!$B$3+coef!$C$3*R260+coef!$D$3*R260^2</f>
        <v>-30870.634332785496</v>
      </c>
      <c r="U260" s="7">
        <f ca="1">coef!$B$4+coef!$C$4*R260</f>
        <v>4.0691999999999999E-2</v>
      </c>
      <c r="V260" s="7">
        <f ca="1">coef!$B$5+coef!$C$5*R260+coef!$D$5*R260^2+coef!$E$5*R260^3+coef!$F$5*Decimal!R260^4</f>
        <v>30.118017889654304</v>
      </c>
      <c r="W260" s="7">
        <f t="shared" ca="1" si="31"/>
        <v>-5.1095654961641479E-4</v>
      </c>
      <c r="X260" s="7">
        <f t="shared" ca="1" si="32"/>
        <v>15.77388076439801</v>
      </c>
      <c r="Y260" s="7">
        <f t="shared" ca="1" si="33"/>
        <v>108756.17570629496</v>
      </c>
    </row>
    <row r="261" spans="1:25">
      <c r="A261" s="2">
        <f ca="1">SUMPRODUCT(--MID(Binary!A261,LEN(Binary!A261)+1-ROW(INDIRECT("1:"&amp;LEN(Binary!A261))),1),(2^(ROW(INDIRECT("1:"&amp;LEN(Binary!A261)))-1)))</f>
        <v>414380882</v>
      </c>
      <c r="B261" s="2">
        <f ca="1">SUMPRODUCT(--MID(Binary!B261,LEN(Binary!B261)+1-ROW(INDIRECT("1:"&amp;LEN(Binary!B261))),1),(2^(ROW(INDIRECT("1:"&amp;LEN(Binary!B261)))-1)))</f>
        <v>0</v>
      </c>
      <c r="C261" s="2">
        <f ca="1">SUMPRODUCT(--MID(Binary!C261,LEN(Binary!C261)+1-ROW(INDIRECT("1:"&amp;LEN(Binary!C261))),1),(2^(ROW(INDIRECT("1:"&amp;LEN(Binary!C261)))-1)))</f>
        <v>602629248</v>
      </c>
      <c r="D261" s="2">
        <f ca="1">SUMPRODUCT(--MID(Binary!D261,LEN(Binary!D261)+1-ROW(INDIRECT("1:"&amp;LEN(Binary!D261))),1),(2^(ROW(INDIRECT("1:"&amp;LEN(Binary!D261)))-1)))</f>
        <v>0</v>
      </c>
      <c r="E261" s="2">
        <f ca="1">SUMPRODUCT(--MID(Binary!E261,LEN(Binary!E261)+1-ROW(INDIRECT("1:"&amp;LEN(Binary!E261))),1),(2^(ROW(INDIRECT("1:"&amp;LEN(Binary!E261)))-1)))</f>
        <v>65530</v>
      </c>
      <c r="F261" s="2">
        <f ca="1">SUMPRODUCT(--MID(Binary!F261,LEN(Binary!F261)+1-ROW(INDIRECT("1:"&amp;LEN(Binary!F261))),1),(2^(ROW(INDIRECT("1:"&amp;LEN(Binary!F261)))-1)))</f>
        <v>45</v>
      </c>
      <c r="G261" s="2">
        <f ca="1">SUMPRODUCT(--MID(Binary!G261,LEN(Binary!G261)+1-ROW(INDIRECT("1:"&amp;LEN(Binary!G261))),1),(2^(ROW(INDIRECT("1:"&amp;LEN(Binary!G261)))-1)))</f>
        <v>19</v>
      </c>
      <c r="H261" s="2">
        <f ca="1">SUMPRODUCT(--MID(Binary!H261,LEN(Binary!H261)+1-ROW(INDIRECT("1:"&amp;LEN(Binary!H261))),1),(2^(ROW(INDIRECT("1:"&amp;LEN(Binary!H261)))-1)))</f>
        <v>65516</v>
      </c>
      <c r="I261" s="2">
        <f ca="1">SUMPRODUCT(--MID(Binary!I261,LEN(Binary!I261)+1-ROW(INDIRECT("1:"&amp;LEN(Binary!I261))),1),(2^(ROW(INDIRECT("1:"&amp;LEN(Binary!I261)))-1)))</f>
        <v>65502</v>
      </c>
      <c r="J261" s="2">
        <f ca="1">SUMPRODUCT(--MID(Binary!J261,LEN(Binary!J261)+1-ROW(INDIRECT("1:"&amp;LEN(Binary!J261))),1),(2^(ROW(INDIRECT("1:"&amp;LEN(Binary!J261)))-1)))</f>
        <v>65488</v>
      </c>
      <c r="K261" s="2">
        <f ca="1">SUMPRODUCT(--MID(Binary!K261,LEN(Binary!K261)+1-ROW(INDIRECT("1:"&amp;LEN(Binary!K261))),1),(2^(ROW(INDIRECT("1:"&amp;LEN(Binary!K261)))-1)))</f>
        <v>14</v>
      </c>
      <c r="L261" s="2">
        <f ca="1">SUMPRODUCT(--MID(Binary!L261,LEN(Binary!L261)+1-ROW(INDIRECT("1:"&amp;LEN(Binary!L261))),1),(2^(ROW(INDIRECT("1:"&amp;LEN(Binary!L261)))-1)))</f>
        <v>37</v>
      </c>
      <c r="M261" s="2">
        <f ca="1">SUMPRODUCT(--MID(Binary!M261,LEN(Binary!M261)+1-ROW(INDIRECT("1:"&amp;LEN(Binary!M261))),1),(2^(ROW(INDIRECT("1:"&amp;LEN(Binary!M261)))-1)))</f>
        <v>3156248032</v>
      </c>
      <c r="N261">
        <f t="shared" ca="1" si="27"/>
        <v>5.7571203613281252</v>
      </c>
      <c r="O261">
        <f t="shared" ca="1" si="28"/>
        <v>173.69794918953326</v>
      </c>
      <c r="P261">
        <f t="shared" ca="1" si="29"/>
        <v>30.110326843261717</v>
      </c>
      <c r="Q261">
        <f t="shared" ca="1" si="30"/>
        <v>33.21119711537726</v>
      </c>
      <c r="R261" s="7">
        <f ca="1">N261-coef!$B$1</f>
        <v>-1.0006386718748317E-3</v>
      </c>
      <c r="S261" s="7">
        <f ca="1">coef!$B$2*R261+coef!$C$2*R261^2+coef!$D$2*R261^3</f>
        <v>4.0240938300618287</v>
      </c>
      <c r="T261" s="7">
        <f ca="1">coef!$B$3+coef!$C$3*R261+coef!$D$3*R261^2</f>
        <v>-30870.634332785496</v>
      </c>
      <c r="U261" s="7">
        <f ca="1">coef!$B$4+coef!$C$4*R261</f>
        <v>4.0691999999999999E-2</v>
      </c>
      <c r="V261" s="7">
        <f ca="1">coef!$B$5+coef!$C$5*R261+coef!$D$5*R261^2+coef!$E$5*R261^3+coef!$F$5*Decimal!R261^4</f>
        <v>30.118017889654304</v>
      </c>
      <c r="W261" s="7">
        <f t="shared" ca="1" si="31"/>
        <v>-5.1092295943688804E-4</v>
      </c>
      <c r="X261" s="7">
        <f t="shared" ca="1" si="32"/>
        <v>15.772843771129875</v>
      </c>
      <c r="Y261" s="7">
        <f t="shared" ca="1" si="33"/>
        <v>108749.02594880914</v>
      </c>
    </row>
    <row r="262" spans="1:25">
      <c r="A262" s="2">
        <f ca="1">SUMPRODUCT(--MID(Binary!A262,LEN(Binary!A262)+1-ROW(INDIRECT("1:"&amp;LEN(Binary!A262))),1),(2^(ROW(INDIRECT("1:"&amp;LEN(Binary!A262)))-1)))</f>
        <v>414380954</v>
      </c>
      <c r="B262" s="2">
        <f ca="1">SUMPRODUCT(--MID(Binary!B262,LEN(Binary!B262)+1-ROW(INDIRECT("1:"&amp;LEN(Binary!B262))),1),(2^(ROW(INDIRECT("1:"&amp;LEN(Binary!B262)))-1)))</f>
        <v>0</v>
      </c>
      <c r="C262" s="2">
        <f ca="1">SUMPRODUCT(--MID(Binary!C262,LEN(Binary!C262)+1-ROW(INDIRECT("1:"&amp;LEN(Binary!C262))),1),(2^(ROW(INDIRECT("1:"&amp;LEN(Binary!C262)))-1)))</f>
        <v>602629248</v>
      </c>
      <c r="D262" s="2">
        <f ca="1">SUMPRODUCT(--MID(Binary!D262,LEN(Binary!D262)+1-ROW(INDIRECT("1:"&amp;LEN(Binary!D262))),1),(2^(ROW(INDIRECT("1:"&amp;LEN(Binary!D262)))-1)))</f>
        <v>0</v>
      </c>
      <c r="E262" s="2">
        <f ca="1">SUMPRODUCT(--MID(Binary!E262,LEN(Binary!E262)+1-ROW(INDIRECT("1:"&amp;LEN(Binary!E262))),1),(2^(ROW(INDIRECT("1:"&amp;LEN(Binary!E262)))-1)))</f>
        <v>11</v>
      </c>
      <c r="F262" s="2">
        <f ca="1">SUMPRODUCT(--MID(Binary!F262,LEN(Binary!F262)+1-ROW(INDIRECT("1:"&amp;LEN(Binary!F262))),1),(2^(ROW(INDIRECT("1:"&amp;LEN(Binary!F262)))-1)))</f>
        <v>65464</v>
      </c>
      <c r="G262" s="2">
        <f ca="1">SUMPRODUCT(--MID(Binary!G262,LEN(Binary!G262)+1-ROW(INDIRECT("1:"&amp;LEN(Binary!G262))),1),(2^(ROW(INDIRECT("1:"&amp;LEN(Binary!G262)))-1)))</f>
        <v>65516</v>
      </c>
      <c r="H262" s="2">
        <f ca="1">SUMPRODUCT(--MID(Binary!H262,LEN(Binary!H262)+1-ROW(INDIRECT("1:"&amp;LEN(Binary!H262))),1),(2^(ROW(INDIRECT("1:"&amp;LEN(Binary!H262)))-1)))</f>
        <v>61</v>
      </c>
      <c r="I262" s="2">
        <f ca="1">SUMPRODUCT(--MID(Binary!I262,LEN(Binary!I262)+1-ROW(INDIRECT("1:"&amp;LEN(Binary!I262))),1),(2^(ROW(INDIRECT("1:"&amp;LEN(Binary!I262)))-1)))</f>
        <v>34</v>
      </c>
      <c r="J262" s="2">
        <f ca="1">SUMPRODUCT(--MID(Binary!J262,LEN(Binary!J262)+1-ROW(INDIRECT("1:"&amp;LEN(Binary!J262))),1),(2^(ROW(INDIRECT("1:"&amp;LEN(Binary!J262)))-1)))</f>
        <v>65494</v>
      </c>
      <c r="K262" s="2">
        <f ca="1">SUMPRODUCT(--MID(Binary!K262,LEN(Binary!K262)+1-ROW(INDIRECT("1:"&amp;LEN(Binary!K262))),1),(2^(ROW(INDIRECT("1:"&amp;LEN(Binary!K262)))-1)))</f>
        <v>65511</v>
      </c>
      <c r="L262" s="2">
        <f ca="1">SUMPRODUCT(--MID(Binary!L262,LEN(Binary!L262)+1-ROW(INDIRECT("1:"&amp;LEN(Binary!L262))),1),(2^(ROW(INDIRECT("1:"&amp;LEN(Binary!L262)))-1)))</f>
        <v>15</v>
      </c>
      <c r="M262" s="2">
        <f ca="1">SUMPRODUCT(--MID(Binary!M262,LEN(Binary!M262)+1-ROW(INDIRECT("1:"&amp;LEN(Binary!M262))),1),(2^(ROW(INDIRECT("1:"&amp;LEN(Binary!M262)))-1)))</f>
        <v>3156248032</v>
      </c>
      <c r="N262">
        <f t="shared" ca="1" si="27"/>
        <v>5.7571203613281252</v>
      </c>
      <c r="O262">
        <f t="shared" ca="1" si="28"/>
        <v>173.69794918953326</v>
      </c>
      <c r="P262">
        <f t="shared" ca="1" si="29"/>
        <v>30.110326843261717</v>
      </c>
      <c r="Q262">
        <f t="shared" ca="1" si="30"/>
        <v>33.21119711537726</v>
      </c>
      <c r="R262" s="7">
        <f ca="1">N262-coef!$B$1</f>
        <v>-1.0006386718748317E-3</v>
      </c>
      <c r="S262" s="7">
        <f ca="1">coef!$B$2*R262+coef!$C$2*R262^2+coef!$D$2*R262^3</f>
        <v>4.0240938300618287</v>
      </c>
      <c r="T262" s="7">
        <f ca="1">coef!$B$3+coef!$C$3*R262+coef!$D$3*R262^2</f>
        <v>-30870.634332785496</v>
      </c>
      <c r="U262" s="7">
        <f ca="1">coef!$B$4+coef!$C$4*R262</f>
        <v>4.0691999999999999E-2</v>
      </c>
      <c r="V262" s="7">
        <f ca="1">coef!$B$5+coef!$C$5*R262+coef!$D$5*R262^2+coef!$E$5*R262^3+coef!$F$5*Decimal!R262^4</f>
        <v>30.118017889654304</v>
      </c>
      <c r="W262" s="7">
        <f t="shared" ca="1" si="31"/>
        <v>-5.1092295943688804E-4</v>
      </c>
      <c r="X262" s="7">
        <f t="shared" ca="1" si="32"/>
        <v>15.772843771129875</v>
      </c>
      <c r="Y262" s="7">
        <f t="shared" ca="1" si="33"/>
        <v>108749.02594880914</v>
      </c>
    </row>
    <row r="263" spans="1:25">
      <c r="A263" s="2">
        <f ca="1">SUMPRODUCT(--MID(Binary!A263,LEN(Binary!A263)+1-ROW(INDIRECT("1:"&amp;LEN(Binary!A263))),1),(2^(ROW(INDIRECT("1:"&amp;LEN(Binary!A263)))-1)))</f>
        <v>414381026</v>
      </c>
      <c r="B263" s="2">
        <f ca="1">SUMPRODUCT(--MID(Binary!B263,LEN(Binary!B263)+1-ROW(INDIRECT("1:"&amp;LEN(Binary!B263))),1),(2^(ROW(INDIRECT("1:"&amp;LEN(Binary!B263)))-1)))</f>
        <v>0</v>
      </c>
      <c r="C263" s="2">
        <f ca="1">SUMPRODUCT(--MID(Binary!C263,LEN(Binary!C263)+1-ROW(INDIRECT("1:"&amp;LEN(Binary!C263))),1),(2^(ROW(INDIRECT("1:"&amp;LEN(Binary!C263)))-1)))</f>
        <v>602629248</v>
      </c>
      <c r="D263" s="2">
        <f ca="1">SUMPRODUCT(--MID(Binary!D263,LEN(Binary!D263)+1-ROW(INDIRECT("1:"&amp;LEN(Binary!D263))),1),(2^(ROW(INDIRECT("1:"&amp;LEN(Binary!D263)))-1)))</f>
        <v>0</v>
      </c>
      <c r="E263" s="2">
        <f ca="1">SUMPRODUCT(--MID(Binary!E263,LEN(Binary!E263)+1-ROW(INDIRECT("1:"&amp;LEN(Binary!E263))),1),(2^(ROW(INDIRECT("1:"&amp;LEN(Binary!E263)))-1)))</f>
        <v>4</v>
      </c>
      <c r="F263" s="2">
        <f ca="1">SUMPRODUCT(--MID(Binary!F263,LEN(Binary!F263)+1-ROW(INDIRECT("1:"&amp;LEN(Binary!F263))),1),(2^(ROW(INDIRECT("1:"&amp;LEN(Binary!F263)))-1)))</f>
        <v>16</v>
      </c>
      <c r="G263" s="2">
        <f ca="1">SUMPRODUCT(--MID(Binary!G263,LEN(Binary!G263)+1-ROW(INDIRECT("1:"&amp;LEN(Binary!G263))),1),(2^(ROW(INDIRECT("1:"&amp;LEN(Binary!G263)))-1)))</f>
        <v>5</v>
      </c>
      <c r="H263" s="2">
        <f ca="1">SUMPRODUCT(--MID(Binary!H263,LEN(Binary!H263)+1-ROW(INDIRECT("1:"&amp;LEN(Binary!H263))),1),(2^(ROW(INDIRECT("1:"&amp;LEN(Binary!H263)))-1)))</f>
        <v>65524</v>
      </c>
      <c r="I263" s="2">
        <f ca="1">SUMPRODUCT(--MID(Binary!I263,LEN(Binary!I263)+1-ROW(INDIRECT("1:"&amp;LEN(Binary!I263))),1),(2^(ROW(INDIRECT("1:"&amp;LEN(Binary!I263)))-1)))</f>
        <v>65496</v>
      </c>
      <c r="J263" s="2">
        <f ca="1">SUMPRODUCT(--MID(Binary!J263,LEN(Binary!J263)+1-ROW(INDIRECT("1:"&amp;LEN(Binary!J263))),1),(2^(ROW(INDIRECT("1:"&amp;LEN(Binary!J263)))-1)))</f>
        <v>65513</v>
      </c>
      <c r="K263" s="2">
        <f ca="1">SUMPRODUCT(--MID(Binary!K263,LEN(Binary!K263)+1-ROW(INDIRECT("1:"&amp;LEN(Binary!K263))),1),(2^(ROW(INDIRECT("1:"&amp;LEN(Binary!K263)))-1)))</f>
        <v>65509</v>
      </c>
      <c r="L263" s="2">
        <f ca="1">SUMPRODUCT(--MID(Binary!L263,LEN(Binary!L263)+1-ROW(INDIRECT("1:"&amp;LEN(Binary!L263))),1),(2^(ROW(INDIRECT("1:"&amp;LEN(Binary!L263)))-1)))</f>
        <v>65524</v>
      </c>
      <c r="M263" s="2">
        <f ca="1">SUMPRODUCT(--MID(Binary!M263,LEN(Binary!M263)+1-ROW(INDIRECT("1:"&amp;LEN(Binary!M263))),1),(2^(ROW(INDIRECT("1:"&amp;LEN(Binary!M263)))-1)))</f>
        <v>3156248077</v>
      </c>
      <c r="N263">
        <f t="shared" ca="1" si="27"/>
        <v>5.7571203613281252</v>
      </c>
      <c r="O263">
        <f t="shared" ca="1" si="28"/>
        <v>173.69794918953326</v>
      </c>
      <c r="P263">
        <f t="shared" ca="1" si="29"/>
        <v>30.110327272415162</v>
      </c>
      <c r="Q263">
        <f t="shared" ca="1" si="30"/>
        <v>33.21119664202805</v>
      </c>
      <c r="R263" s="7">
        <f ca="1">N263-coef!$B$1</f>
        <v>-1.0006386718748317E-3</v>
      </c>
      <c r="S263" s="7">
        <f ca="1">coef!$B$2*R263+coef!$C$2*R263^2+coef!$D$2*R263^3</f>
        <v>4.0240938300618287</v>
      </c>
      <c r="T263" s="7">
        <f ca="1">coef!$B$3+coef!$C$3*R263+coef!$D$3*R263^2</f>
        <v>-30870.634332785496</v>
      </c>
      <c r="U263" s="7">
        <f ca="1">coef!$B$4+coef!$C$4*R263</f>
        <v>4.0691999999999999E-2</v>
      </c>
      <c r="V263" s="7">
        <f ca="1">coef!$B$5+coef!$C$5*R263+coef!$D$5*R263^2+coef!$E$5*R263^3+coef!$F$5*Decimal!R263^4</f>
        <v>30.118017889654304</v>
      </c>
      <c r="W263" s="7">
        <f t="shared" ca="1" si="31"/>
        <v>-5.1089443947405222E-4</v>
      </c>
      <c r="X263" s="7">
        <f t="shared" ca="1" si="32"/>
        <v>15.771963305177914</v>
      </c>
      <c r="Y263" s="7">
        <f t="shared" ca="1" si="33"/>
        <v>108742.95540021016</v>
      </c>
    </row>
    <row r="264" spans="1:25">
      <c r="A264" s="2">
        <f ca="1">SUMPRODUCT(--MID(Binary!A264,LEN(Binary!A264)+1-ROW(INDIRECT("1:"&amp;LEN(Binary!A264))),1),(2^(ROW(INDIRECT("1:"&amp;LEN(Binary!A264)))-1)))</f>
        <v>414381098</v>
      </c>
      <c r="B264" s="2">
        <f ca="1">SUMPRODUCT(--MID(Binary!B264,LEN(Binary!B264)+1-ROW(INDIRECT("1:"&amp;LEN(Binary!B264))),1),(2^(ROW(INDIRECT("1:"&amp;LEN(Binary!B264)))-1)))</f>
        <v>0</v>
      </c>
      <c r="C264" s="2">
        <f ca="1">SUMPRODUCT(--MID(Binary!C264,LEN(Binary!C264)+1-ROW(INDIRECT("1:"&amp;LEN(Binary!C264))),1),(2^(ROW(INDIRECT("1:"&amp;LEN(Binary!C264)))-1)))</f>
        <v>602629248</v>
      </c>
      <c r="D264" s="2">
        <f ca="1">SUMPRODUCT(--MID(Binary!D264,LEN(Binary!D264)+1-ROW(INDIRECT("1:"&amp;LEN(Binary!D264))),1),(2^(ROW(INDIRECT("1:"&amp;LEN(Binary!D264)))-1)))</f>
        <v>0</v>
      </c>
      <c r="E264" s="2">
        <f ca="1">SUMPRODUCT(--MID(Binary!E264,LEN(Binary!E264)+1-ROW(INDIRECT("1:"&amp;LEN(Binary!E264))),1),(2^(ROW(INDIRECT("1:"&amp;LEN(Binary!E264)))-1)))</f>
        <v>65502</v>
      </c>
      <c r="F264" s="2">
        <f ca="1">SUMPRODUCT(--MID(Binary!F264,LEN(Binary!F264)+1-ROW(INDIRECT("1:"&amp;LEN(Binary!F264))),1),(2^(ROW(INDIRECT("1:"&amp;LEN(Binary!F264)))-1)))</f>
        <v>65477</v>
      </c>
      <c r="G264" s="2">
        <f ca="1">SUMPRODUCT(--MID(Binary!G264,LEN(Binary!G264)+1-ROW(INDIRECT("1:"&amp;LEN(Binary!G264))),1),(2^(ROW(INDIRECT("1:"&amp;LEN(Binary!G264)))-1)))</f>
        <v>21</v>
      </c>
      <c r="H264" s="2">
        <f ca="1">SUMPRODUCT(--MID(Binary!H264,LEN(Binary!H264)+1-ROW(INDIRECT("1:"&amp;LEN(Binary!H264))),1),(2^(ROW(INDIRECT("1:"&amp;LEN(Binary!H264)))-1)))</f>
        <v>39</v>
      </c>
      <c r="I264" s="2">
        <f ca="1">SUMPRODUCT(--MID(Binary!I264,LEN(Binary!I264)+1-ROW(INDIRECT("1:"&amp;LEN(Binary!I264))),1),(2^(ROW(INDIRECT("1:"&amp;LEN(Binary!I264)))-1)))</f>
        <v>65532</v>
      </c>
      <c r="J264" s="2">
        <f ca="1">SUMPRODUCT(--MID(Binary!J264,LEN(Binary!J264)+1-ROW(INDIRECT("1:"&amp;LEN(Binary!J264))),1),(2^(ROW(INDIRECT("1:"&amp;LEN(Binary!J264)))-1)))</f>
        <v>65507</v>
      </c>
      <c r="K264" s="2">
        <f ca="1">SUMPRODUCT(--MID(Binary!K264,LEN(Binary!K264)+1-ROW(INDIRECT("1:"&amp;LEN(Binary!K264))),1),(2^(ROW(INDIRECT("1:"&amp;LEN(Binary!K264)))-1)))</f>
        <v>9</v>
      </c>
      <c r="L264" s="2">
        <f ca="1">SUMPRODUCT(--MID(Binary!L264,LEN(Binary!L264)+1-ROW(INDIRECT("1:"&amp;LEN(Binary!L264))),1),(2^(ROW(INDIRECT("1:"&amp;LEN(Binary!L264)))-1)))</f>
        <v>21</v>
      </c>
      <c r="M264" s="2">
        <f ca="1">SUMPRODUCT(--MID(Binary!M264,LEN(Binary!M264)+1-ROW(INDIRECT("1:"&amp;LEN(Binary!M264))),1),(2^(ROW(INDIRECT("1:"&amp;LEN(Binary!M264)))-1)))</f>
        <v>3156248017</v>
      </c>
      <c r="N264">
        <f t="shared" ca="1" si="27"/>
        <v>5.7571203613281252</v>
      </c>
      <c r="O264">
        <f t="shared" ca="1" si="28"/>
        <v>173.69794918953326</v>
      </c>
      <c r="P264">
        <f t="shared" ca="1" si="29"/>
        <v>30.110326700210571</v>
      </c>
      <c r="Q264">
        <f t="shared" ca="1" si="30"/>
        <v>33.21119727316033</v>
      </c>
      <c r="R264" s="7">
        <f ca="1">N264-coef!$B$1</f>
        <v>-1.0006386718748317E-3</v>
      </c>
      <c r="S264" s="7">
        <f ca="1">coef!$B$2*R264+coef!$C$2*R264^2+coef!$D$2*R264^3</f>
        <v>4.0240938300618287</v>
      </c>
      <c r="T264" s="7">
        <f ca="1">coef!$B$3+coef!$C$3*R264+coef!$D$3*R264^2</f>
        <v>-30870.634332785496</v>
      </c>
      <c r="U264" s="7">
        <f ca="1">coef!$B$4+coef!$C$4*R264</f>
        <v>4.0691999999999999E-2</v>
      </c>
      <c r="V264" s="7">
        <f ca="1">coef!$B$5+coef!$C$5*R264+coef!$D$5*R264^2+coef!$E$5*R264^3+coef!$F$5*Decimal!R264^4</f>
        <v>30.118017889654304</v>
      </c>
      <c r="W264" s="7">
        <f t="shared" ca="1" si="31"/>
        <v>-5.1093246609124066E-4</v>
      </c>
      <c r="X264" s="7">
        <f t="shared" ca="1" si="32"/>
        <v>15.773137259783265</v>
      </c>
      <c r="Y264" s="7">
        <f t="shared" ca="1" si="33"/>
        <v>108751.04946502768</v>
      </c>
    </row>
    <row r="265" spans="1:25">
      <c r="A265" s="2">
        <f ca="1">SUMPRODUCT(--MID(Binary!A265,LEN(Binary!A265)+1-ROW(INDIRECT("1:"&amp;LEN(Binary!A265))),1),(2^(ROW(INDIRECT("1:"&amp;LEN(Binary!A265)))-1)))</f>
        <v>414381170</v>
      </c>
      <c r="B265" s="2">
        <f ca="1">SUMPRODUCT(--MID(Binary!B265,LEN(Binary!B265)+1-ROW(INDIRECT("1:"&amp;LEN(Binary!B265))),1),(2^(ROW(INDIRECT("1:"&amp;LEN(Binary!B265)))-1)))</f>
        <v>0</v>
      </c>
      <c r="C265" s="2">
        <f ca="1">SUMPRODUCT(--MID(Binary!C265,LEN(Binary!C265)+1-ROW(INDIRECT("1:"&amp;LEN(Binary!C265))),1),(2^(ROW(INDIRECT("1:"&amp;LEN(Binary!C265)))-1)))</f>
        <v>602629248</v>
      </c>
      <c r="D265" s="2">
        <f ca="1">SUMPRODUCT(--MID(Binary!D265,LEN(Binary!D265)+1-ROW(INDIRECT("1:"&amp;LEN(Binary!D265))),1),(2^(ROW(INDIRECT("1:"&amp;LEN(Binary!D265)))-1)))</f>
        <v>0</v>
      </c>
      <c r="E265" s="2">
        <f ca="1">SUMPRODUCT(--MID(Binary!E265,LEN(Binary!E265)+1-ROW(INDIRECT("1:"&amp;LEN(Binary!E265))),1),(2^(ROW(INDIRECT("1:"&amp;LEN(Binary!E265)))-1)))</f>
        <v>65485</v>
      </c>
      <c r="F265" s="2">
        <f ca="1">SUMPRODUCT(--MID(Binary!F265,LEN(Binary!F265)+1-ROW(INDIRECT("1:"&amp;LEN(Binary!F265))),1),(2^(ROW(INDIRECT("1:"&amp;LEN(Binary!F265)))-1)))</f>
        <v>30</v>
      </c>
      <c r="G265" s="2">
        <f ca="1">SUMPRODUCT(--MID(Binary!G265,LEN(Binary!G265)+1-ROW(INDIRECT("1:"&amp;LEN(Binary!G265))),1),(2^(ROW(INDIRECT("1:"&amp;LEN(Binary!G265)))-1)))</f>
        <v>34</v>
      </c>
      <c r="H265" s="2">
        <f ca="1">SUMPRODUCT(--MID(Binary!H265,LEN(Binary!H265)+1-ROW(INDIRECT("1:"&amp;LEN(Binary!H265))),1),(2^(ROW(INDIRECT("1:"&amp;LEN(Binary!H265)))-1)))</f>
        <v>65510</v>
      </c>
      <c r="I265" s="2">
        <f ca="1">SUMPRODUCT(--MID(Binary!I265,LEN(Binary!I265)+1-ROW(INDIRECT("1:"&amp;LEN(Binary!I265))),1),(2^(ROW(INDIRECT("1:"&amp;LEN(Binary!I265)))-1)))</f>
        <v>65483</v>
      </c>
      <c r="J265" s="2">
        <f ca="1">SUMPRODUCT(--MID(Binary!J265,LEN(Binary!J265)+1-ROW(INDIRECT("1:"&amp;LEN(Binary!J265))),1),(2^(ROW(INDIRECT("1:"&amp;LEN(Binary!J265)))-1)))</f>
        <v>46</v>
      </c>
      <c r="K265" s="2">
        <f ca="1">SUMPRODUCT(--MID(Binary!K265,LEN(Binary!K265)+1-ROW(INDIRECT("1:"&amp;LEN(Binary!K265))),1),(2^(ROW(INDIRECT("1:"&amp;LEN(Binary!K265)))-1)))</f>
        <v>10</v>
      </c>
      <c r="L265" s="2">
        <f ca="1">SUMPRODUCT(--MID(Binary!L265,LEN(Binary!L265)+1-ROW(INDIRECT("1:"&amp;LEN(Binary!L265))),1),(2^(ROW(INDIRECT("1:"&amp;LEN(Binary!L265)))-1)))</f>
        <v>65514</v>
      </c>
      <c r="M265" s="2">
        <f ca="1">SUMPRODUCT(--MID(Binary!M265,LEN(Binary!M265)+1-ROW(INDIRECT("1:"&amp;LEN(Binary!M265))),1),(2^(ROW(INDIRECT("1:"&amp;LEN(Binary!M265)))-1)))</f>
        <v>3156248005</v>
      </c>
      <c r="N265">
        <f t="shared" ca="1" si="27"/>
        <v>5.7571203613281252</v>
      </c>
      <c r="O265">
        <f t="shared" ca="1" si="28"/>
        <v>173.69794918953326</v>
      </c>
      <c r="P265">
        <f t="shared" ca="1" si="29"/>
        <v>30.110326585769652</v>
      </c>
      <c r="Q265">
        <f t="shared" ca="1" si="30"/>
        <v>33.211197399386791</v>
      </c>
      <c r="R265" s="7">
        <f ca="1">N265-coef!$B$1</f>
        <v>-1.0006386718748317E-3</v>
      </c>
      <c r="S265" s="7">
        <f ca="1">coef!$B$2*R265+coef!$C$2*R265^2+coef!$D$2*R265^3</f>
        <v>4.0240938300618287</v>
      </c>
      <c r="T265" s="7">
        <f ca="1">coef!$B$3+coef!$C$3*R265+coef!$D$3*R265^2</f>
        <v>-30870.634332785496</v>
      </c>
      <c r="U265" s="7">
        <f ca="1">coef!$B$4+coef!$C$4*R265</f>
        <v>4.0691999999999999E-2</v>
      </c>
      <c r="V265" s="7">
        <f ca="1">coef!$B$5+coef!$C$5*R265+coef!$D$5*R265^2+coef!$E$5*R265^3+coef!$F$5*Decimal!R265^4</f>
        <v>30.118017889654304</v>
      </c>
      <c r="W265" s="7">
        <f t="shared" ca="1" si="31"/>
        <v>-5.109400714149448E-4</v>
      </c>
      <c r="X265" s="7">
        <f t="shared" ca="1" si="32"/>
        <v>15.773372050712998</v>
      </c>
      <c r="Y265" s="7">
        <f t="shared" ca="1" si="33"/>
        <v>108752.66827805091</v>
      </c>
    </row>
    <row r="266" spans="1:25">
      <c r="A266" s="2">
        <f ca="1">SUMPRODUCT(--MID(Binary!A266,LEN(Binary!A266)+1-ROW(INDIRECT("1:"&amp;LEN(Binary!A266))),1),(2^(ROW(INDIRECT("1:"&amp;LEN(Binary!A266)))-1)))</f>
        <v>414381242</v>
      </c>
      <c r="B266" s="2">
        <f ca="1">SUMPRODUCT(--MID(Binary!B266,LEN(Binary!B266)+1-ROW(INDIRECT("1:"&amp;LEN(Binary!B266))),1),(2^(ROW(INDIRECT("1:"&amp;LEN(Binary!B266)))-1)))</f>
        <v>0</v>
      </c>
      <c r="C266" s="2">
        <f ca="1">SUMPRODUCT(--MID(Binary!C266,LEN(Binary!C266)+1-ROW(INDIRECT("1:"&amp;LEN(Binary!C266))),1),(2^(ROW(INDIRECT("1:"&amp;LEN(Binary!C266)))-1)))</f>
        <v>602629248</v>
      </c>
      <c r="D266" s="2">
        <f ca="1">SUMPRODUCT(--MID(Binary!D266,LEN(Binary!D266)+1-ROW(INDIRECT("1:"&amp;LEN(Binary!D266))),1),(2^(ROW(INDIRECT("1:"&amp;LEN(Binary!D266)))-1)))</f>
        <v>0</v>
      </c>
      <c r="E266" s="2">
        <f ca="1">SUMPRODUCT(--MID(Binary!E266,LEN(Binary!E266)+1-ROW(INDIRECT("1:"&amp;LEN(Binary!E266))),1),(2^(ROW(INDIRECT("1:"&amp;LEN(Binary!E266)))-1)))</f>
        <v>65516</v>
      </c>
      <c r="F266" s="2">
        <f ca="1">SUMPRODUCT(--MID(Binary!F266,LEN(Binary!F266)+1-ROW(INDIRECT("1:"&amp;LEN(Binary!F266))),1),(2^(ROW(INDIRECT("1:"&amp;LEN(Binary!F266)))-1)))</f>
        <v>65531</v>
      </c>
      <c r="G266" s="2">
        <f ca="1">SUMPRODUCT(--MID(Binary!G266,LEN(Binary!G266)+1-ROW(INDIRECT("1:"&amp;LEN(Binary!G266))),1),(2^(ROW(INDIRECT("1:"&amp;LEN(Binary!G266)))-1)))</f>
        <v>65535</v>
      </c>
      <c r="H266" s="2">
        <f ca="1">SUMPRODUCT(--MID(Binary!H266,LEN(Binary!H266)+1-ROW(INDIRECT("1:"&amp;LEN(Binary!H266))),1),(2^(ROW(INDIRECT("1:"&amp;LEN(Binary!H266)))-1)))</f>
        <v>58</v>
      </c>
      <c r="I266" s="2">
        <f ca="1">SUMPRODUCT(--MID(Binary!I266,LEN(Binary!I266)+1-ROW(INDIRECT("1:"&amp;LEN(Binary!I266))),1),(2^(ROW(INDIRECT("1:"&amp;LEN(Binary!I266)))-1)))</f>
        <v>65524</v>
      </c>
      <c r="J266" s="2">
        <f ca="1">SUMPRODUCT(--MID(Binary!J266,LEN(Binary!J266)+1-ROW(INDIRECT("1:"&amp;LEN(Binary!J266))),1),(2^(ROW(INDIRECT("1:"&amp;LEN(Binary!J266)))-1)))</f>
        <v>16</v>
      </c>
      <c r="K266" s="2">
        <f ca="1">SUMPRODUCT(--MID(Binary!K266,LEN(Binary!K266)+1-ROW(INDIRECT("1:"&amp;LEN(Binary!K266))),1),(2^(ROW(INDIRECT("1:"&amp;LEN(Binary!K266)))-1)))</f>
        <v>55</v>
      </c>
      <c r="L266" s="2">
        <f ca="1">SUMPRODUCT(--MID(Binary!L266,LEN(Binary!L266)+1-ROW(INDIRECT("1:"&amp;LEN(Binary!L266))),1),(2^(ROW(INDIRECT("1:"&amp;LEN(Binary!L266)))-1)))</f>
        <v>11</v>
      </c>
      <c r="M266" s="2">
        <f ca="1">SUMPRODUCT(--MID(Binary!M266,LEN(Binary!M266)+1-ROW(INDIRECT("1:"&amp;LEN(Binary!M266))),1),(2^(ROW(INDIRECT("1:"&amp;LEN(Binary!M266)))-1)))</f>
        <v>3156247929</v>
      </c>
      <c r="N266">
        <f t="shared" ca="1" si="27"/>
        <v>5.7571203613281252</v>
      </c>
      <c r="O266">
        <f t="shared" ca="1" si="28"/>
        <v>173.69794918953326</v>
      </c>
      <c r="P266">
        <f t="shared" ca="1" si="29"/>
        <v>30.110325860977174</v>
      </c>
      <c r="Q266">
        <f t="shared" ca="1" si="30"/>
        <v>33.211198198821052</v>
      </c>
      <c r="R266" s="7">
        <f ca="1">N266-coef!$B$1</f>
        <v>-1.0006386718748317E-3</v>
      </c>
      <c r="S266" s="7">
        <f ca="1">coef!$B$2*R266+coef!$C$2*R266^2+coef!$D$2*R266^3</f>
        <v>4.0240938300618287</v>
      </c>
      <c r="T266" s="7">
        <f ca="1">coef!$B$3+coef!$C$3*R266+coef!$D$3*R266^2</f>
        <v>-30870.634332785496</v>
      </c>
      <c r="U266" s="7">
        <f ca="1">coef!$B$4+coef!$C$4*R266</f>
        <v>4.0691999999999999E-2</v>
      </c>
      <c r="V266" s="7">
        <f ca="1">coef!$B$5+coef!$C$5*R266+coef!$D$5*R266^2+coef!$E$5*R266^3+coef!$F$5*Decimal!R266^4</f>
        <v>30.118017889654304</v>
      </c>
      <c r="W266" s="7">
        <f t="shared" ca="1" si="31"/>
        <v>-5.1098823846684738E-4</v>
      </c>
      <c r="X266" s="7">
        <f t="shared" ca="1" si="32"/>
        <v>15.774859059992849</v>
      </c>
      <c r="Y266" s="7">
        <f t="shared" ca="1" si="33"/>
        <v>108762.9207609327</v>
      </c>
    </row>
    <row r="267" spans="1:25">
      <c r="A267" s="2">
        <f ca="1">SUMPRODUCT(--MID(Binary!A267,LEN(Binary!A267)+1-ROW(INDIRECT("1:"&amp;LEN(Binary!A267))),1),(2^(ROW(INDIRECT("1:"&amp;LEN(Binary!A267)))-1)))</f>
        <v>414381314</v>
      </c>
      <c r="B267" s="2">
        <f ca="1">SUMPRODUCT(--MID(Binary!B267,LEN(Binary!B267)+1-ROW(INDIRECT("1:"&amp;LEN(Binary!B267))),1),(2^(ROW(INDIRECT("1:"&amp;LEN(Binary!B267)))-1)))</f>
        <v>0</v>
      </c>
      <c r="C267" s="2">
        <f ca="1">SUMPRODUCT(--MID(Binary!C267,LEN(Binary!C267)+1-ROW(INDIRECT("1:"&amp;LEN(Binary!C267))),1),(2^(ROW(INDIRECT("1:"&amp;LEN(Binary!C267)))-1)))</f>
        <v>602629248</v>
      </c>
      <c r="D267" s="2">
        <f ca="1">SUMPRODUCT(--MID(Binary!D267,LEN(Binary!D267)+1-ROW(INDIRECT("1:"&amp;LEN(Binary!D267))),1),(2^(ROW(INDIRECT("1:"&amp;LEN(Binary!D267)))-1)))</f>
        <v>0</v>
      </c>
      <c r="E267" s="2">
        <f ca="1">SUMPRODUCT(--MID(Binary!E267,LEN(Binary!E267)+1-ROW(INDIRECT("1:"&amp;LEN(Binary!E267))),1),(2^(ROW(INDIRECT("1:"&amp;LEN(Binary!E267)))-1)))</f>
        <v>65528</v>
      </c>
      <c r="F267" s="2">
        <f ca="1">SUMPRODUCT(--MID(Binary!F267,LEN(Binary!F267)+1-ROW(INDIRECT("1:"&amp;LEN(Binary!F267))),1),(2^(ROW(INDIRECT("1:"&amp;LEN(Binary!F267)))-1)))</f>
        <v>7</v>
      </c>
      <c r="G267" s="2">
        <f ca="1">SUMPRODUCT(--MID(Binary!G267,LEN(Binary!G267)+1-ROW(INDIRECT("1:"&amp;LEN(Binary!G267))),1),(2^(ROW(INDIRECT("1:"&amp;LEN(Binary!G267)))-1)))</f>
        <v>65524</v>
      </c>
      <c r="H267" s="2">
        <f ca="1">SUMPRODUCT(--MID(Binary!H267,LEN(Binary!H267)+1-ROW(INDIRECT("1:"&amp;LEN(Binary!H267))),1),(2^(ROW(INDIRECT("1:"&amp;LEN(Binary!H267)))-1)))</f>
        <v>65519</v>
      </c>
      <c r="I267" s="2">
        <f ca="1">SUMPRODUCT(--MID(Binary!I267,LEN(Binary!I267)+1-ROW(INDIRECT("1:"&amp;LEN(Binary!I267))),1),(2^(ROW(INDIRECT("1:"&amp;LEN(Binary!I267)))-1)))</f>
        <v>58</v>
      </c>
      <c r="J267" s="2">
        <f ca="1">SUMPRODUCT(--MID(Binary!J267,LEN(Binary!J267)+1-ROW(INDIRECT("1:"&amp;LEN(Binary!J267))),1),(2^(ROW(INDIRECT("1:"&amp;LEN(Binary!J267)))-1)))</f>
        <v>57</v>
      </c>
      <c r="K267" s="2">
        <f ca="1">SUMPRODUCT(--MID(Binary!K267,LEN(Binary!K267)+1-ROW(INDIRECT("1:"&amp;LEN(Binary!K267))),1),(2^(ROW(INDIRECT("1:"&amp;LEN(Binary!K267)))-1)))</f>
        <v>65535</v>
      </c>
      <c r="L267" s="2">
        <f ca="1">SUMPRODUCT(--MID(Binary!L267,LEN(Binary!L267)+1-ROW(INDIRECT("1:"&amp;LEN(Binary!L267))),1),(2^(ROW(INDIRECT("1:"&amp;LEN(Binary!L267)))-1)))</f>
        <v>65520</v>
      </c>
      <c r="M267" s="2">
        <f ca="1">SUMPRODUCT(--MID(Binary!M267,LEN(Binary!M267)+1-ROW(INDIRECT("1:"&amp;LEN(Binary!M267))),1),(2^(ROW(INDIRECT("1:"&amp;LEN(Binary!M267)))-1)))</f>
        <v>3156247939</v>
      </c>
      <c r="N267">
        <f t="shared" ca="1" si="27"/>
        <v>5.7571203613281252</v>
      </c>
      <c r="O267">
        <f t="shared" ca="1" si="28"/>
        <v>173.69794918953326</v>
      </c>
      <c r="P267">
        <f t="shared" ca="1" si="29"/>
        <v>30.110325956344603</v>
      </c>
      <c r="Q267">
        <f t="shared" ca="1" si="30"/>
        <v>33.211198093632333</v>
      </c>
      <c r="R267" s="7">
        <f ca="1">N267-coef!$B$1</f>
        <v>-1.0006386718748317E-3</v>
      </c>
      <c r="S267" s="7">
        <f ca="1">coef!$B$2*R267+coef!$C$2*R267^2+coef!$D$2*R267^3</f>
        <v>4.0240938300618287</v>
      </c>
      <c r="T267" s="7">
        <f ca="1">coef!$B$3+coef!$C$3*R267+coef!$D$3*R267^2</f>
        <v>-30870.634332785496</v>
      </c>
      <c r="U267" s="7">
        <f ca="1">coef!$B$4+coef!$C$4*R267</f>
        <v>4.0691999999999999E-2</v>
      </c>
      <c r="V267" s="7">
        <f ca="1">coef!$B$5+coef!$C$5*R267+coef!$D$5*R267^2+coef!$E$5*R267^3+coef!$F$5*Decimal!R267^4</f>
        <v>30.118017889654304</v>
      </c>
      <c r="W267" s="7">
        <f t="shared" ca="1" si="31"/>
        <v>-5.1098190069676086E-4</v>
      </c>
      <c r="X267" s="7">
        <f t="shared" ca="1" si="32"/>
        <v>15.774663400873679</v>
      </c>
      <c r="Y267" s="7">
        <f t="shared" ca="1" si="33"/>
        <v>108761.57175000376</v>
      </c>
    </row>
    <row r="268" spans="1:25">
      <c r="A268" s="2">
        <f ca="1">SUMPRODUCT(--MID(Binary!A268,LEN(Binary!A268)+1-ROW(INDIRECT("1:"&amp;LEN(Binary!A268))),1),(2^(ROW(INDIRECT("1:"&amp;LEN(Binary!A268)))-1)))</f>
        <v>414381386</v>
      </c>
      <c r="B268" s="2">
        <f ca="1">SUMPRODUCT(--MID(Binary!B268,LEN(Binary!B268)+1-ROW(INDIRECT("1:"&amp;LEN(Binary!B268))),1),(2^(ROW(INDIRECT("1:"&amp;LEN(Binary!B268)))-1)))</f>
        <v>0</v>
      </c>
      <c r="C268" s="2">
        <f ca="1">SUMPRODUCT(--MID(Binary!C268,LEN(Binary!C268)+1-ROW(INDIRECT("1:"&amp;LEN(Binary!C268))),1),(2^(ROW(INDIRECT("1:"&amp;LEN(Binary!C268)))-1)))</f>
        <v>602629248</v>
      </c>
      <c r="D268" s="2">
        <f ca="1">SUMPRODUCT(--MID(Binary!D268,LEN(Binary!D268)+1-ROW(INDIRECT("1:"&amp;LEN(Binary!D268))),1),(2^(ROW(INDIRECT("1:"&amp;LEN(Binary!D268)))-1)))</f>
        <v>0</v>
      </c>
      <c r="E268" s="2">
        <f ca="1">SUMPRODUCT(--MID(Binary!E268,LEN(Binary!E268)+1-ROW(INDIRECT("1:"&amp;LEN(Binary!E268))),1),(2^(ROW(INDIRECT("1:"&amp;LEN(Binary!E268)))-1)))</f>
        <v>42</v>
      </c>
      <c r="F268" s="2">
        <f ca="1">SUMPRODUCT(--MID(Binary!F268,LEN(Binary!F268)+1-ROW(INDIRECT("1:"&amp;LEN(Binary!F268))),1),(2^(ROW(INDIRECT("1:"&amp;LEN(Binary!F268)))-1)))</f>
        <v>33</v>
      </c>
      <c r="G268" s="2">
        <f ca="1">SUMPRODUCT(--MID(Binary!G268,LEN(Binary!G268)+1-ROW(INDIRECT("1:"&amp;LEN(Binary!G268))),1),(2^(ROW(INDIRECT("1:"&amp;LEN(Binary!G268)))-1)))</f>
        <v>13</v>
      </c>
      <c r="H268" s="2">
        <f ca="1">SUMPRODUCT(--MID(Binary!H268,LEN(Binary!H268)+1-ROW(INDIRECT("1:"&amp;LEN(Binary!H268))),1),(2^(ROW(INDIRECT("1:"&amp;LEN(Binary!H268)))-1)))</f>
        <v>65448</v>
      </c>
      <c r="I268" s="2">
        <f ca="1">SUMPRODUCT(--MID(Binary!I268,LEN(Binary!I268)+1-ROW(INDIRECT("1:"&amp;LEN(Binary!I268))),1),(2^(ROW(INDIRECT("1:"&amp;LEN(Binary!I268)))-1)))</f>
        <v>65401</v>
      </c>
      <c r="J268" s="2">
        <f ca="1">SUMPRODUCT(--MID(Binary!J268,LEN(Binary!J268)+1-ROW(INDIRECT("1:"&amp;LEN(Binary!J268))),1),(2^(ROW(INDIRECT("1:"&amp;LEN(Binary!J268)))-1)))</f>
        <v>65524</v>
      </c>
      <c r="K268" s="2">
        <f ca="1">SUMPRODUCT(--MID(Binary!K268,LEN(Binary!K268)+1-ROW(INDIRECT("1:"&amp;LEN(Binary!K268))),1),(2^(ROW(INDIRECT("1:"&amp;LEN(Binary!K268)))-1)))</f>
        <v>59</v>
      </c>
      <c r="L268" s="2">
        <f ca="1">SUMPRODUCT(--MID(Binary!L268,LEN(Binary!L268)+1-ROW(INDIRECT("1:"&amp;LEN(Binary!L268))),1),(2^(ROW(INDIRECT("1:"&amp;LEN(Binary!L268)))-1)))</f>
        <v>80</v>
      </c>
      <c r="M268" s="2">
        <f ca="1">SUMPRODUCT(--MID(Binary!M268,LEN(Binary!M268)+1-ROW(INDIRECT("1:"&amp;LEN(Binary!M268))),1),(2^(ROW(INDIRECT("1:"&amp;LEN(Binary!M268)))-1)))</f>
        <v>3156248005</v>
      </c>
      <c r="N268">
        <f t="shared" ca="1" si="27"/>
        <v>5.7571203613281252</v>
      </c>
      <c r="O268">
        <f t="shared" ca="1" si="28"/>
        <v>173.69794918953326</v>
      </c>
      <c r="P268">
        <f t="shared" ca="1" si="29"/>
        <v>30.110326585769652</v>
      </c>
      <c r="Q268">
        <f t="shared" ca="1" si="30"/>
        <v>33.211197399386791</v>
      </c>
      <c r="R268" s="7">
        <f ca="1">N268-coef!$B$1</f>
        <v>-1.0006386718748317E-3</v>
      </c>
      <c r="S268" s="7">
        <f ca="1">coef!$B$2*R268+coef!$C$2*R268^2+coef!$D$2*R268^3</f>
        <v>4.0240938300618287</v>
      </c>
      <c r="T268" s="7">
        <f ca="1">coef!$B$3+coef!$C$3*R268+coef!$D$3*R268^2</f>
        <v>-30870.634332785496</v>
      </c>
      <c r="U268" s="7">
        <f ca="1">coef!$B$4+coef!$C$4*R268</f>
        <v>4.0691999999999999E-2</v>
      </c>
      <c r="V268" s="7">
        <f ca="1">coef!$B$5+coef!$C$5*R268+coef!$D$5*R268^2+coef!$E$5*R268^3+coef!$F$5*Decimal!R268^4</f>
        <v>30.118017889654304</v>
      </c>
      <c r="W268" s="7">
        <f t="shared" ca="1" si="31"/>
        <v>-5.109400714149448E-4</v>
      </c>
      <c r="X268" s="7">
        <f t="shared" ca="1" si="32"/>
        <v>15.773372050712998</v>
      </c>
      <c r="Y268" s="7">
        <f t="shared" ca="1" si="33"/>
        <v>108752.66827805091</v>
      </c>
    </row>
    <row r="269" spans="1:25">
      <c r="A269" s="2">
        <f ca="1">SUMPRODUCT(--MID(Binary!A269,LEN(Binary!A269)+1-ROW(INDIRECT("1:"&amp;LEN(Binary!A269))),1),(2^(ROW(INDIRECT("1:"&amp;LEN(Binary!A269)))-1)))</f>
        <v>414381458</v>
      </c>
      <c r="B269" s="2">
        <f ca="1">SUMPRODUCT(--MID(Binary!B269,LEN(Binary!B269)+1-ROW(INDIRECT("1:"&amp;LEN(Binary!B269))),1),(2^(ROW(INDIRECT("1:"&amp;LEN(Binary!B269)))-1)))</f>
        <v>0</v>
      </c>
      <c r="C269" s="2">
        <f ca="1">SUMPRODUCT(--MID(Binary!C269,LEN(Binary!C269)+1-ROW(INDIRECT("1:"&amp;LEN(Binary!C269))),1),(2^(ROW(INDIRECT("1:"&amp;LEN(Binary!C269)))-1)))</f>
        <v>602629247</v>
      </c>
      <c r="D269" s="2">
        <f ca="1">SUMPRODUCT(--MID(Binary!D269,LEN(Binary!D269)+1-ROW(INDIRECT("1:"&amp;LEN(Binary!D269))),1),(2^(ROW(INDIRECT("1:"&amp;LEN(Binary!D269)))-1)))</f>
        <v>0</v>
      </c>
      <c r="E269" s="2">
        <f ca="1">SUMPRODUCT(--MID(Binary!E269,LEN(Binary!E269)+1-ROW(INDIRECT("1:"&amp;LEN(Binary!E269))),1),(2^(ROW(INDIRECT("1:"&amp;LEN(Binary!E269)))-1)))</f>
        <v>65482</v>
      </c>
      <c r="F269" s="2">
        <f ca="1">SUMPRODUCT(--MID(Binary!F269,LEN(Binary!F269)+1-ROW(INDIRECT("1:"&amp;LEN(Binary!F269))),1),(2^(ROW(INDIRECT("1:"&amp;LEN(Binary!F269)))-1)))</f>
        <v>0</v>
      </c>
      <c r="G269" s="2">
        <f ca="1">SUMPRODUCT(--MID(Binary!G269,LEN(Binary!G269)+1-ROW(INDIRECT("1:"&amp;LEN(Binary!G269))),1),(2^(ROW(INDIRECT("1:"&amp;LEN(Binary!G269)))-1)))</f>
        <v>63</v>
      </c>
      <c r="H269" s="2">
        <f ca="1">SUMPRODUCT(--MID(Binary!H269,LEN(Binary!H269)+1-ROW(INDIRECT("1:"&amp;LEN(Binary!H269))),1),(2^(ROW(INDIRECT("1:"&amp;LEN(Binary!H269)))-1)))</f>
        <v>65493</v>
      </c>
      <c r="I269" s="2">
        <f ca="1">SUMPRODUCT(--MID(Binary!I269,LEN(Binary!I269)+1-ROW(INDIRECT("1:"&amp;LEN(Binary!I269))),1),(2^(ROW(INDIRECT("1:"&amp;LEN(Binary!I269)))-1)))</f>
        <v>65481</v>
      </c>
      <c r="J269" s="2">
        <f ca="1">SUMPRODUCT(--MID(Binary!J269,LEN(Binary!J269)+1-ROW(INDIRECT("1:"&amp;LEN(Binary!J269))),1),(2^(ROW(INDIRECT("1:"&amp;LEN(Binary!J269)))-1)))</f>
        <v>30</v>
      </c>
      <c r="K269" s="2">
        <f ca="1">SUMPRODUCT(--MID(Binary!K269,LEN(Binary!K269)+1-ROW(INDIRECT("1:"&amp;LEN(Binary!K269))),1),(2^(ROW(INDIRECT("1:"&amp;LEN(Binary!K269)))-1)))</f>
        <v>55</v>
      </c>
      <c r="L269" s="2">
        <f ca="1">SUMPRODUCT(--MID(Binary!L269,LEN(Binary!L269)+1-ROW(INDIRECT("1:"&amp;LEN(Binary!L269))),1),(2^(ROW(INDIRECT("1:"&amp;LEN(Binary!L269)))-1)))</f>
        <v>65526</v>
      </c>
      <c r="M269" s="2">
        <f ca="1">SUMPRODUCT(--MID(Binary!M269,LEN(Binary!M269)+1-ROW(INDIRECT("1:"&amp;LEN(Binary!M269))),1),(2^(ROW(INDIRECT("1:"&amp;LEN(Binary!M269)))-1)))</f>
        <v>3156248007</v>
      </c>
      <c r="N269">
        <f t="shared" ca="1" si="27"/>
        <v>5.7571203517913823</v>
      </c>
      <c r="O269">
        <f t="shared" ca="1" si="28"/>
        <v>173.69794947726612</v>
      </c>
      <c r="P269">
        <f t="shared" ca="1" si="29"/>
        <v>30.110326604843138</v>
      </c>
      <c r="Q269">
        <f t="shared" ca="1" si="30"/>
        <v>33.211197378349048</v>
      </c>
      <c r="R269" s="7">
        <f ca="1">N269-coef!$B$1</f>
        <v>-1.0006482086177826E-3</v>
      </c>
      <c r="S269" s="7">
        <f ca="1">coef!$B$2*R269+coef!$C$2*R269^2+coef!$D$2*R269^3</f>
        <v>4.0241320715206212</v>
      </c>
      <c r="T269" s="7">
        <f ca="1">coef!$B$3+coef!$C$3*R269+coef!$D$3*R269^2</f>
        <v>-30870.634345744242</v>
      </c>
      <c r="U269" s="7">
        <f ca="1">coef!$B$4+coef!$C$4*R269</f>
        <v>4.0691999999999999E-2</v>
      </c>
      <c r="V269" s="7">
        <f ca="1">coef!$B$5+coef!$C$5*R269+coef!$D$5*R269^2+coef!$E$5*R269^3+coef!$F$5*Decimal!R269^4</f>
        <v>30.118017873527656</v>
      </c>
      <c r="W269" s="7">
        <f t="shared" ca="1" si="31"/>
        <v>-5.1093773241683849E-4</v>
      </c>
      <c r="X269" s="7">
        <f t="shared" ca="1" si="32"/>
        <v>15.773299847976499</v>
      </c>
      <c r="Y269" s="7">
        <f t="shared" ca="1" si="33"/>
        <v>108752.17046184356</v>
      </c>
    </row>
    <row r="270" spans="1:25">
      <c r="A270" s="2">
        <f ca="1">SUMPRODUCT(--MID(Binary!A270,LEN(Binary!A270)+1-ROW(INDIRECT("1:"&amp;LEN(Binary!A270))),1),(2^(ROW(INDIRECT("1:"&amp;LEN(Binary!A270)))-1)))</f>
        <v>414381530</v>
      </c>
      <c r="B270" s="2">
        <f ca="1">SUMPRODUCT(--MID(Binary!B270,LEN(Binary!B270)+1-ROW(INDIRECT("1:"&amp;LEN(Binary!B270))),1),(2^(ROW(INDIRECT("1:"&amp;LEN(Binary!B270)))-1)))</f>
        <v>0</v>
      </c>
      <c r="C270" s="2">
        <f ca="1">SUMPRODUCT(--MID(Binary!C270,LEN(Binary!C270)+1-ROW(INDIRECT("1:"&amp;LEN(Binary!C270))),1),(2^(ROW(INDIRECT("1:"&amp;LEN(Binary!C270)))-1)))</f>
        <v>602629248</v>
      </c>
      <c r="D270" s="2">
        <f ca="1">SUMPRODUCT(--MID(Binary!D270,LEN(Binary!D270)+1-ROW(INDIRECT("1:"&amp;LEN(Binary!D270))),1),(2^(ROW(INDIRECT("1:"&amp;LEN(Binary!D270)))-1)))</f>
        <v>0</v>
      </c>
      <c r="E270" s="2">
        <f ca="1">SUMPRODUCT(--MID(Binary!E270,LEN(Binary!E270)+1-ROW(INDIRECT("1:"&amp;LEN(Binary!E270))),1),(2^(ROW(INDIRECT("1:"&amp;LEN(Binary!E270)))-1)))</f>
        <v>65</v>
      </c>
      <c r="F270" s="2">
        <f ca="1">SUMPRODUCT(--MID(Binary!F270,LEN(Binary!F270)+1-ROW(INDIRECT("1:"&amp;LEN(Binary!F270))),1),(2^(ROW(INDIRECT("1:"&amp;LEN(Binary!F270)))-1)))</f>
        <v>65503</v>
      </c>
      <c r="G270" s="2">
        <f ca="1">SUMPRODUCT(--MID(Binary!G270,LEN(Binary!G270)+1-ROW(INDIRECT("1:"&amp;LEN(Binary!G270))),1),(2^(ROW(INDIRECT("1:"&amp;LEN(Binary!G270)))-1)))</f>
        <v>65373</v>
      </c>
      <c r="H270" s="2">
        <f ca="1">SUMPRODUCT(--MID(Binary!H270,LEN(Binary!H270)+1-ROW(INDIRECT("1:"&amp;LEN(Binary!H270))),1),(2^(ROW(INDIRECT("1:"&amp;LEN(Binary!H270)))-1)))</f>
        <v>65524</v>
      </c>
      <c r="I270" s="2">
        <f ca="1">SUMPRODUCT(--MID(Binary!I270,LEN(Binary!I270)+1-ROW(INDIRECT("1:"&amp;LEN(Binary!I270))),1),(2^(ROW(INDIRECT("1:"&amp;LEN(Binary!I270)))-1)))</f>
        <v>87</v>
      </c>
      <c r="J270" s="2">
        <f ca="1">SUMPRODUCT(--MID(Binary!J270,LEN(Binary!J270)+1-ROW(INDIRECT("1:"&amp;LEN(Binary!J270))),1),(2^(ROW(INDIRECT("1:"&amp;LEN(Binary!J270)))-1)))</f>
        <v>56</v>
      </c>
      <c r="K270" s="2">
        <f ca="1">SUMPRODUCT(--MID(Binary!K270,LEN(Binary!K270)+1-ROW(INDIRECT("1:"&amp;LEN(Binary!K270))),1),(2^(ROW(INDIRECT("1:"&amp;LEN(Binary!K270)))-1)))</f>
        <v>8</v>
      </c>
      <c r="L270" s="2">
        <f ca="1">SUMPRODUCT(--MID(Binary!L270,LEN(Binary!L270)+1-ROW(INDIRECT("1:"&amp;LEN(Binary!L270))),1),(2^(ROW(INDIRECT("1:"&amp;LEN(Binary!L270)))-1)))</f>
        <v>65517</v>
      </c>
      <c r="M270" s="2">
        <f ca="1">SUMPRODUCT(--MID(Binary!M270,LEN(Binary!M270)+1-ROW(INDIRECT("1:"&amp;LEN(Binary!M270))),1),(2^(ROW(INDIRECT("1:"&amp;LEN(Binary!M270)))-1)))</f>
        <v>3156247967</v>
      </c>
      <c r="N270">
        <f t="shared" ca="1" si="27"/>
        <v>5.7571203613281252</v>
      </c>
      <c r="O270">
        <f t="shared" ca="1" si="28"/>
        <v>173.69794918953326</v>
      </c>
      <c r="P270">
        <f t="shared" ca="1" si="29"/>
        <v>30.110326223373413</v>
      </c>
      <c r="Q270">
        <f t="shared" ca="1" si="30"/>
        <v>33.211197799103914</v>
      </c>
      <c r="R270" s="7">
        <f ca="1">N270-coef!$B$1</f>
        <v>-1.0006386718748317E-3</v>
      </c>
      <c r="S270" s="7">
        <f ca="1">coef!$B$2*R270+coef!$C$2*R270^2+coef!$D$2*R270^3</f>
        <v>4.0240938300618287</v>
      </c>
      <c r="T270" s="7">
        <f ca="1">coef!$B$3+coef!$C$3*R270+coef!$D$3*R270^2</f>
        <v>-30870.634332785496</v>
      </c>
      <c r="U270" s="7">
        <f ca="1">coef!$B$4+coef!$C$4*R270</f>
        <v>4.0691999999999999E-2</v>
      </c>
      <c r="V270" s="7">
        <f ca="1">coef!$B$5+coef!$C$5*R270+coef!$D$5*R270^2+coef!$E$5*R270^3+coef!$F$5*Decimal!R270^4</f>
        <v>30.118017889654304</v>
      </c>
      <c r="W270" s="7">
        <f t="shared" ca="1" si="31"/>
        <v>-5.1096415494034098E-4</v>
      </c>
      <c r="X270" s="7">
        <f t="shared" ca="1" si="32"/>
        <v>15.774115555335056</v>
      </c>
      <c r="Y270" s="7">
        <f t="shared" ca="1" si="33"/>
        <v>108757.7945193686</v>
      </c>
    </row>
    <row r="271" spans="1:25">
      <c r="A271" s="2">
        <f ca="1">SUMPRODUCT(--MID(Binary!A271,LEN(Binary!A271)+1-ROW(INDIRECT("1:"&amp;LEN(Binary!A271))),1),(2^(ROW(INDIRECT("1:"&amp;LEN(Binary!A271)))-1)))</f>
        <v>414381602</v>
      </c>
      <c r="B271" s="2">
        <f ca="1">SUMPRODUCT(--MID(Binary!B271,LEN(Binary!B271)+1-ROW(INDIRECT("1:"&amp;LEN(Binary!B271))),1),(2^(ROW(INDIRECT("1:"&amp;LEN(Binary!B271)))-1)))</f>
        <v>0</v>
      </c>
      <c r="C271" s="2">
        <f ca="1">SUMPRODUCT(--MID(Binary!C271,LEN(Binary!C271)+1-ROW(INDIRECT("1:"&amp;LEN(Binary!C271))),1),(2^(ROW(INDIRECT("1:"&amp;LEN(Binary!C271)))-1)))</f>
        <v>602629248</v>
      </c>
      <c r="D271" s="2">
        <f ca="1">SUMPRODUCT(--MID(Binary!D271,LEN(Binary!D271)+1-ROW(INDIRECT("1:"&amp;LEN(Binary!D271))),1),(2^(ROW(INDIRECT("1:"&amp;LEN(Binary!D271)))-1)))</f>
        <v>0</v>
      </c>
      <c r="E271" s="2">
        <f ca="1">SUMPRODUCT(--MID(Binary!E271,LEN(Binary!E271)+1-ROW(INDIRECT("1:"&amp;LEN(Binary!E271))),1),(2^(ROW(INDIRECT("1:"&amp;LEN(Binary!E271)))-1)))</f>
        <v>65516</v>
      </c>
      <c r="F271" s="2">
        <f ca="1">SUMPRODUCT(--MID(Binary!F271,LEN(Binary!F271)+1-ROW(INDIRECT("1:"&amp;LEN(Binary!F271))),1),(2^(ROW(INDIRECT("1:"&amp;LEN(Binary!F271)))-1)))</f>
        <v>65504</v>
      </c>
      <c r="G271" s="2">
        <f ca="1">SUMPRODUCT(--MID(Binary!G271,LEN(Binary!G271)+1-ROW(INDIRECT("1:"&amp;LEN(Binary!G271))),1),(2^(ROW(INDIRECT("1:"&amp;LEN(Binary!G271)))-1)))</f>
        <v>12</v>
      </c>
      <c r="H271" s="2">
        <f ca="1">SUMPRODUCT(--MID(Binary!H271,LEN(Binary!H271)+1-ROW(INDIRECT("1:"&amp;LEN(Binary!H271))),1),(2^(ROW(INDIRECT("1:"&amp;LEN(Binary!H271)))-1)))</f>
        <v>68</v>
      </c>
      <c r="I271" s="2">
        <f ca="1">SUMPRODUCT(--MID(Binary!I271,LEN(Binary!I271)+1-ROW(INDIRECT("1:"&amp;LEN(Binary!I271))),1),(2^(ROW(INDIRECT("1:"&amp;LEN(Binary!I271)))-1)))</f>
        <v>65501</v>
      </c>
      <c r="J271" s="2">
        <f ca="1">SUMPRODUCT(--MID(Binary!J271,LEN(Binary!J271)+1-ROW(INDIRECT("1:"&amp;LEN(Binary!J271))),1),(2^(ROW(INDIRECT("1:"&amp;LEN(Binary!J271)))-1)))</f>
        <v>3</v>
      </c>
      <c r="K271" s="2">
        <f ca="1">SUMPRODUCT(--MID(Binary!K271,LEN(Binary!K271)+1-ROW(INDIRECT("1:"&amp;LEN(Binary!K271))),1),(2^(ROW(INDIRECT("1:"&amp;LEN(Binary!K271)))-1)))</f>
        <v>51</v>
      </c>
      <c r="L271" s="2">
        <f ca="1">SUMPRODUCT(--MID(Binary!L271,LEN(Binary!L271)+1-ROW(INDIRECT("1:"&amp;LEN(Binary!L271))),1),(2^(ROW(INDIRECT("1:"&amp;LEN(Binary!L271)))-1)))</f>
        <v>21</v>
      </c>
      <c r="M271" s="2">
        <f ca="1">SUMPRODUCT(--MID(Binary!M271,LEN(Binary!M271)+1-ROW(INDIRECT("1:"&amp;LEN(Binary!M271))),1),(2^(ROW(INDIRECT("1:"&amp;LEN(Binary!M271)))-1)))</f>
        <v>3156247947</v>
      </c>
      <c r="N271">
        <f t="shared" ca="1" si="27"/>
        <v>5.7571203613281252</v>
      </c>
      <c r="O271">
        <f t="shared" ca="1" si="28"/>
        <v>173.69794918953326</v>
      </c>
      <c r="P271">
        <f t="shared" ca="1" si="29"/>
        <v>30.11032603263855</v>
      </c>
      <c r="Q271">
        <f t="shared" ca="1" si="30"/>
        <v>33.21119800948135</v>
      </c>
      <c r="R271" s="7">
        <f ca="1">N271-coef!$B$1</f>
        <v>-1.0006386718748317E-3</v>
      </c>
      <c r="S271" s="7">
        <f ca="1">coef!$B$2*R271+coef!$C$2*R271^2+coef!$D$2*R271^3</f>
        <v>4.0240938300618287</v>
      </c>
      <c r="T271" s="7">
        <f ca="1">coef!$B$3+coef!$C$3*R271+coef!$D$3*R271^2</f>
        <v>-30870.634332785496</v>
      </c>
      <c r="U271" s="7">
        <f ca="1">coef!$B$4+coef!$C$4*R271</f>
        <v>4.0691999999999999E-2</v>
      </c>
      <c r="V271" s="7">
        <f ca="1">coef!$B$5+coef!$C$5*R271+coef!$D$5*R271^2+coef!$E$5*R271^3+coef!$F$5*Decimal!R271^4</f>
        <v>30.118017889654304</v>
      </c>
      <c r="W271" s="7">
        <f t="shared" ca="1" si="31"/>
        <v>-5.1097683048051401E-4</v>
      </c>
      <c r="X271" s="7">
        <f t="shared" ca="1" si="32"/>
        <v>15.774506873572934</v>
      </c>
      <c r="Y271" s="7">
        <f t="shared" ca="1" si="33"/>
        <v>108760.4925412233</v>
      </c>
    </row>
    <row r="272" spans="1:25">
      <c r="A272" s="2">
        <f ca="1">SUMPRODUCT(--MID(Binary!A272,LEN(Binary!A272)+1-ROW(INDIRECT("1:"&amp;LEN(Binary!A272))),1),(2^(ROW(INDIRECT("1:"&amp;LEN(Binary!A272)))-1)))</f>
        <v>414381674</v>
      </c>
      <c r="B272" s="2">
        <f ca="1">SUMPRODUCT(--MID(Binary!B272,LEN(Binary!B272)+1-ROW(INDIRECT("1:"&amp;LEN(Binary!B272))),1),(2^(ROW(INDIRECT("1:"&amp;LEN(Binary!B272)))-1)))</f>
        <v>0</v>
      </c>
      <c r="C272" s="2">
        <f ca="1">SUMPRODUCT(--MID(Binary!C272,LEN(Binary!C272)+1-ROW(INDIRECT("1:"&amp;LEN(Binary!C272))),1),(2^(ROW(INDIRECT("1:"&amp;LEN(Binary!C272)))-1)))</f>
        <v>602629247</v>
      </c>
      <c r="D272" s="2">
        <f ca="1">SUMPRODUCT(--MID(Binary!D272,LEN(Binary!D272)+1-ROW(INDIRECT("1:"&amp;LEN(Binary!D272))),1),(2^(ROW(INDIRECT("1:"&amp;LEN(Binary!D272)))-1)))</f>
        <v>0</v>
      </c>
      <c r="E272" s="2">
        <f ca="1">SUMPRODUCT(--MID(Binary!E272,LEN(Binary!E272)+1-ROW(INDIRECT("1:"&amp;LEN(Binary!E272))),1),(2^(ROW(INDIRECT("1:"&amp;LEN(Binary!E272)))-1)))</f>
        <v>65489</v>
      </c>
      <c r="F272" s="2">
        <f ca="1">SUMPRODUCT(--MID(Binary!F272,LEN(Binary!F272)+1-ROW(INDIRECT("1:"&amp;LEN(Binary!F272))),1),(2^(ROW(INDIRECT("1:"&amp;LEN(Binary!F272)))-1)))</f>
        <v>65522</v>
      </c>
      <c r="G272" s="2">
        <f ca="1">SUMPRODUCT(--MID(Binary!G272,LEN(Binary!G272)+1-ROW(INDIRECT("1:"&amp;LEN(Binary!G272))),1),(2^(ROW(INDIRECT("1:"&amp;LEN(Binary!G272)))-1)))</f>
        <v>27</v>
      </c>
      <c r="H272" s="2">
        <f ca="1">SUMPRODUCT(--MID(Binary!H272,LEN(Binary!H272)+1-ROW(INDIRECT("1:"&amp;LEN(Binary!H272))),1),(2^(ROW(INDIRECT("1:"&amp;LEN(Binary!H272)))-1)))</f>
        <v>18</v>
      </c>
      <c r="I272" s="2">
        <f ca="1">SUMPRODUCT(--MID(Binary!I272,LEN(Binary!I272)+1-ROW(INDIRECT("1:"&amp;LEN(Binary!I272))),1),(2^(ROW(INDIRECT("1:"&amp;LEN(Binary!I272)))-1)))</f>
        <v>1</v>
      </c>
      <c r="J272" s="2">
        <f ca="1">SUMPRODUCT(--MID(Binary!J272,LEN(Binary!J272)+1-ROW(INDIRECT("1:"&amp;LEN(Binary!J272))),1),(2^(ROW(INDIRECT("1:"&amp;LEN(Binary!J272)))-1)))</f>
        <v>65534</v>
      </c>
      <c r="K272" s="2">
        <f ca="1">SUMPRODUCT(--MID(Binary!K272,LEN(Binary!K272)+1-ROW(INDIRECT("1:"&amp;LEN(Binary!K272))),1),(2^(ROW(INDIRECT("1:"&amp;LEN(Binary!K272)))-1)))</f>
        <v>65521</v>
      </c>
      <c r="L272" s="2">
        <f ca="1">SUMPRODUCT(--MID(Binary!L272,LEN(Binary!L272)+1-ROW(INDIRECT("1:"&amp;LEN(Binary!L272))),1),(2^(ROW(INDIRECT("1:"&amp;LEN(Binary!L272)))-1)))</f>
        <v>65528</v>
      </c>
      <c r="M272" s="2">
        <f ca="1">SUMPRODUCT(--MID(Binary!M272,LEN(Binary!M272)+1-ROW(INDIRECT("1:"&amp;LEN(Binary!M272))),1),(2^(ROW(INDIRECT("1:"&amp;LEN(Binary!M272)))-1)))</f>
        <v>3156248016</v>
      </c>
      <c r="N272">
        <f t="shared" ref="N272:N335" ca="1" si="34">(C272/(2^21)+0.5)/50</f>
        <v>5.7571203517913823</v>
      </c>
      <c r="O272">
        <f t="shared" ref="O272:O335" ca="1" si="35">1000/N272</f>
        <v>173.69794947726612</v>
      </c>
      <c r="P272">
        <f t="shared" ref="P272:P335" ca="1" si="36">(M272/(2^21)+0.5)/50</f>
        <v>30.11032669067383</v>
      </c>
      <c r="Q272">
        <f t="shared" ref="Q272:Q335" ca="1" si="37">1000/P272</f>
        <v>33.211197283679198</v>
      </c>
      <c r="R272" s="7">
        <f ca="1">N272-coef!$B$1</f>
        <v>-1.0006482086177826E-3</v>
      </c>
      <c r="S272" s="7">
        <f ca="1">coef!$B$2*R272+coef!$C$2*R272^2+coef!$D$2*R272^3</f>
        <v>4.0241320715206212</v>
      </c>
      <c r="T272" s="7">
        <f ca="1">coef!$B$3+coef!$C$3*R272+coef!$D$3*R272^2</f>
        <v>-30870.634345744242</v>
      </c>
      <c r="U272" s="7">
        <f ca="1">coef!$B$4+coef!$C$4*R272</f>
        <v>4.0691999999999999E-2</v>
      </c>
      <c r="V272" s="7">
        <f ca="1">coef!$B$5+coef!$C$5*R272+coef!$D$5*R272^2+coef!$E$5*R272^3+coef!$F$5*Decimal!R272^4</f>
        <v>30.118017873527656</v>
      </c>
      <c r="W272" s="7">
        <f t="shared" ref="W272:W335" ca="1" si="38">1-V272^2/P272^2</f>
        <v>-5.1093202842400487E-4</v>
      </c>
      <c r="X272" s="7">
        <f t="shared" ref="X272:X335" ca="1" si="39">(T272*W272*(1-U272*W272))</f>
        <v>15.773123754777433</v>
      </c>
      <c r="Y272" s="7">
        <f t="shared" ref="Y272:Y335" ca="1" si="40">X272*6894.7</f>
        <v>108750.95635206396</v>
      </c>
    </row>
    <row r="273" spans="1:25">
      <c r="A273" s="2">
        <f ca="1">SUMPRODUCT(--MID(Binary!A273,LEN(Binary!A273)+1-ROW(INDIRECT("1:"&amp;LEN(Binary!A273))),1),(2^(ROW(INDIRECT("1:"&amp;LEN(Binary!A273)))-1)))</f>
        <v>414381746</v>
      </c>
      <c r="B273" s="2">
        <f ca="1">SUMPRODUCT(--MID(Binary!B273,LEN(Binary!B273)+1-ROW(INDIRECT("1:"&amp;LEN(Binary!B273))),1),(2^(ROW(INDIRECT("1:"&amp;LEN(Binary!B273)))-1)))</f>
        <v>0</v>
      </c>
      <c r="C273" s="2">
        <f ca="1">SUMPRODUCT(--MID(Binary!C273,LEN(Binary!C273)+1-ROW(INDIRECT("1:"&amp;LEN(Binary!C273))),1),(2^(ROW(INDIRECT("1:"&amp;LEN(Binary!C273)))-1)))</f>
        <v>602629247</v>
      </c>
      <c r="D273" s="2">
        <f ca="1">SUMPRODUCT(--MID(Binary!D273,LEN(Binary!D273)+1-ROW(INDIRECT("1:"&amp;LEN(Binary!D273))),1),(2^(ROW(INDIRECT("1:"&amp;LEN(Binary!D273)))-1)))</f>
        <v>0</v>
      </c>
      <c r="E273" s="2">
        <f ca="1">SUMPRODUCT(--MID(Binary!E273,LEN(Binary!E273)+1-ROW(INDIRECT("1:"&amp;LEN(Binary!E273))),1),(2^(ROW(INDIRECT("1:"&amp;LEN(Binary!E273)))-1)))</f>
        <v>5</v>
      </c>
      <c r="F273" s="2">
        <f ca="1">SUMPRODUCT(--MID(Binary!F273,LEN(Binary!F273)+1-ROW(INDIRECT("1:"&amp;LEN(Binary!F273))),1),(2^(ROW(INDIRECT("1:"&amp;LEN(Binary!F273)))-1)))</f>
        <v>98</v>
      </c>
      <c r="G273" s="2">
        <f ca="1">SUMPRODUCT(--MID(Binary!G273,LEN(Binary!G273)+1-ROW(INDIRECT("1:"&amp;LEN(Binary!G273))),1),(2^(ROW(INDIRECT("1:"&amp;LEN(Binary!G273)))-1)))</f>
        <v>24</v>
      </c>
      <c r="H273" s="2">
        <f ca="1">SUMPRODUCT(--MID(Binary!H273,LEN(Binary!H273)+1-ROW(INDIRECT("1:"&amp;LEN(Binary!H273))),1),(2^(ROW(INDIRECT("1:"&amp;LEN(Binary!H273)))-1)))</f>
        <v>65533</v>
      </c>
      <c r="I273" s="2">
        <f ca="1">SUMPRODUCT(--MID(Binary!I273,LEN(Binary!I273)+1-ROW(INDIRECT("1:"&amp;LEN(Binary!I273))),1),(2^(ROW(INDIRECT("1:"&amp;LEN(Binary!I273)))-1)))</f>
        <v>20</v>
      </c>
      <c r="J273" s="2">
        <f ca="1">SUMPRODUCT(--MID(Binary!J273,LEN(Binary!J273)+1-ROW(INDIRECT("1:"&amp;LEN(Binary!J273))),1),(2^(ROW(INDIRECT("1:"&amp;LEN(Binary!J273)))-1)))</f>
        <v>65493</v>
      </c>
      <c r="K273" s="2">
        <f ca="1">SUMPRODUCT(--MID(Binary!K273,LEN(Binary!K273)+1-ROW(INDIRECT("1:"&amp;LEN(Binary!K273))),1),(2^(ROW(INDIRECT("1:"&amp;LEN(Binary!K273)))-1)))</f>
        <v>65527</v>
      </c>
      <c r="L273" s="2">
        <f ca="1">SUMPRODUCT(--MID(Binary!L273,LEN(Binary!L273)+1-ROW(INDIRECT("1:"&amp;LEN(Binary!L273))),1),(2^(ROW(INDIRECT("1:"&amp;LEN(Binary!L273)))-1)))</f>
        <v>26</v>
      </c>
      <c r="M273" s="2">
        <f ca="1">SUMPRODUCT(--MID(Binary!M273,LEN(Binary!M273)+1-ROW(INDIRECT("1:"&amp;LEN(Binary!M273))),1),(2^(ROW(INDIRECT("1:"&amp;LEN(Binary!M273)))-1)))</f>
        <v>3156247968</v>
      </c>
      <c r="N273">
        <f t="shared" ca="1" si="34"/>
        <v>5.7571203517913823</v>
      </c>
      <c r="O273">
        <f t="shared" ca="1" si="35"/>
        <v>173.69794947726612</v>
      </c>
      <c r="P273">
        <f t="shared" ca="1" si="36"/>
        <v>30.110326232910158</v>
      </c>
      <c r="Q273">
        <f t="shared" ca="1" si="37"/>
        <v>33.211197788585039</v>
      </c>
      <c r="R273" s="7">
        <f ca="1">N273-coef!$B$1</f>
        <v>-1.0006482086177826E-3</v>
      </c>
      <c r="S273" s="7">
        <f ca="1">coef!$B$2*R273+coef!$C$2*R273^2+coef!$D$2*R273^3</f>
        <v>4.0241320715206212</v>
      </c>
      <c r="T273" s="7">
        <f ca="1">coef!$B$3+coef!$C$3*R273+coef!$D$3*R273^2</f>
        <v>-30870.634345744242</v>
      </c>
      <c r="U273" s="7">
        <f ca="1">coef!$B$4+coef!$C$4*R273</f>
        <v>4.0691999999999999E-2</v>
      </c>
      <c r="V273" s="7">
        <f ca="1">coef!$B$5+coef!$C$5*R273+coef!$D$5*R273^2+coef!$E$5*R273^3+coef!$F$5*Decimal!R273^4</f>
        <v>30.118017873527656</v>
      </c>
      <c r="W273" s="7">
        <f t="shared" ca="1" si="38"/>
        <v>-5.1096244971904348E-4</v>
      </c>
      <c r="X273" s="7">
        <f t="shared" ca="1" si="39"/>
        <v>15.774062918504452</v>
      </c>
      <c r="Y273" s="7">
        <f t="shared" ca="1" si="40"/>
        <v>108757.43160421264</v>
      </c>
    </row>
    <row r="274" spans="1:25">
      <c r="A274" s="2">
        <f ca="1">SUMPRODUCT(--MID(Binary!A274,LEN(Binary!A274)+1-ROW(INDIRECT("1:"&amp;LEN(Binary!A274))),1),(2^(ROW(INDIRECT("1:"&amp;LEN(Binary!A274)))-1)))</f>
        <v>414381818</v>
      </c>
      <c r="B274" s="2">
        <f ca="1">SUMPRODUCT(--MID(Binary!B274,LEN(Binary!B274)+1-ROW(INDIRECT("1:"&amp;LEN(Binary!B274))),1),(2^(ROW(INDIRECT("1:"&amp;LEN(Binary!B274)))-1)))</f>
        <v>0</v>
      </c>
      <c r="C274" s="2">
        <f ca="1">SUMPRODUCT(--MID(Binary!C274,LEN(Binary!C274)+1-ROW(INDIRECT("1:"&amp;LEN(Binary!C274))),1),(2^(ROW(INDIRECT("1:"&amp;LEN(Binary!C274)))-1)))</f>
        <v>602629247</v>
      </c>
      <c r="D274" s="2">
        <f ca="1">SUMPRODUCT(--MID(Binary!D274,LEN(Binary!D274)+1-ROW(INDIRECT("1:"&amp;LEN(Binary!D274))),1),(2^(ROW(INDIRECT("1:"&amp;LEN(Binary!D274)))-1)))</f>
        <v>0</v>
      </c>
      <c r="E274" s="2">
        <f ca="1">SUMPRODUCT(--MID(Binary!E274,LEN(Binary!E274)+1-ROW(INDIRECT("1:"&amp;LEN(Binary!E274))),1),(2^(ROW(INDIRECT("1:"&amp;LEN(Binary!E274)))-1)))</f>
        <v>65488</v>
      </c>
      <c r="F274" s="2">
        <f ca="1">SUMPRODUCT(--MID(Binary!F274,LEN(Binary!F274)+1-ROW(INDIRECT("1:"&amp;LEN(Binary!F274))),1),(2^(ROW(INDIRECT("1:"&amp;LEN(Binary!F274)))-1)))</f>
        <v>31</v>
      </c>
      <c r="G274" s="2">
        <f ca="1">SUMPRODUCT(--MID(Binary!G274,LEN(Binary!G274)+1-ROW(INDIRECT("1:"&amp;LEN(Binary!G274))),1),(2^(ROW(INDIRECT("1:"&amp;LEN(Binary!G274)))-1)))</f>
        <v>16</v>
      </c>
      <c r="H274" s="2">
        <f ca="1">SUMPRODUCT(--MID(Binary!H274,LEN(Binary!H274)+1-ROW(INDIRECT("1:"&amp;LEN(Binary!H274))),1),(2^(ROW(INDIRECT("1:"&amp;LEN(Binary!H274)))-1)))</f>
        <v>65529</v>
      </c>
      <c r="I274" s="2">
        <f ca="1">SUMPRODUCT(--MID(Binary!I274,LEN(Binary!I274)+1-ROW(INDIRECT("1:"&amp;LEN(Binary!I274))),1),(2^(ROW(INDIRECT("1:"&amp;LEN(Binary!I274)))-1)))</f>
        <v>65498</v>
      </c>
      <c r="J274" s="2">
        <f ca="1">SUMPRODUCT(--MID(Binary!J274,LEN(Binary!J274)+1-ROW(INDIRECT("1:"&amp;LEN(Binary!J274))),1),(2^(ROW(INDIRECT("1:"&amp;LEN(Binary!J274)))-1)))</f>
        <v>65488</v>
      </c>
      <c r="K274" s="2">
        <f ca="1">SUMPRODUCT(--MID(Binary!K274,LEN(Binary!K274)+1-ROW(INDIRECT("1:"&amp;LEN(Binary!K274))),1),(2^(ROW(INDIRECT("1:"&amp;LEN(Binary!K274)))-1)))</f>
        <v>2</v>
      </c>
      <c r="L274" s="2">
        <f ca="1">SUMPRODUCT(--MID(Binary!L274,LEN(Binary!L274)+1-ROW(INDIRECT("1:"&amp;LEN(Binary!L274))),1),(2^(ROW(INDIRECT("1:"&amp;LEN(Binary!L274)))-1)))</f>
        <v>9</v>
      </c>
      <c r="M274" s="2">
        <f ca="1">SUMPRODUCT(--MID(Binary!M274,LEN(Binary!M274)+1-ROW(INDIRECT("1:"&amp;LEN(Binary!M274))),1),(2^(ROW(INDIRECT("1:"&amp;LEN(Binary!M274)))-1)))</f>
        <v>3156248050</v>
      </c>
      <c r="N274">
        <f t="shared" ca="1" si="34"/>
        <v>5.7571203517913823</v>
      </c>
      <c r="O274">
        <f t="shared" ca="1" si="35"/>
        <v>173.69794947726612</v>
      </c>
      <c r="P274">
        <f t="shared" ca="1" si="36"/>
        <v>30.110327014923097</v>
      </c>
      <c r="Q274">
        <f t="shared" ca="1" si="37"/>
        <v>33.211196926037573</v>
      </c>
      <c r="R274" s="7">
        <f ca="1">N274-coef!$B$1</f>
        <v>-1.0006482086177826E-3</v>
      </c>
      <c r="S274" s="7">
        <f ca="1">coef!$B$2*R274+coef!$C$2*R274^2+coef!$D$2*R274^3</f>
        <v>4.0241320715206212</v>
      </c>
      <c r="T274" s="7">
        <f ca="1">coef!$B$3+coef!$C$3*R274+coef!$D$3*R274^2</f>
        <v>-30870.634345744242</v>
      </c>
      <c r="U274" s="7">
        <f ca="1">coef!$B$4+coef!$C$4*R274</f>
        <v>4.0691999999999999E-2</v>
      </c>
      <c r="V274" s="7">
        <f ca="1">coef!$B$5+coef!$C$5*R274+coef!$D$5*R274^2+coef!$E$5*R274^3+coef!$F$5*Decimal!R274^4</f>
        <v>30.118017873527656</v>
      </c>
      <c r="W274" s="7">
        <f t="shared" ca="1" si="38"/>
        <v>-5.109104800071762E-4</v>
      </c>
      <c r="X274" s="7">
        <f t="shared" ca="1" si="39"/>
        <v>15.772458513820672</v>
      </c>
      <c r="Y274" s="7">
        <f t="shared" ca="1" si="40"/>
        <v>108746.36971523939</v>
      </c>
    </row>
    <row r="275" spans="1:25">
      <c r="A275" s="2">
        <f ca="1">SUMPRODUCT(--MID(Binary!A275,LEN(Binary!A275)+1-ROW(INDIRECT("1:"&amp;LEN(Binary!A275))),1),(2^(ROW(INDIRECT("1:"&amp;LEN(Binary!A275)))-1)))</f>
        <v>414381890</v>
      </c>
      <c r="B275" s="2">
        <f ca="1">SUMPRODUCT(--MID(Binary!B275,LEN(Binary!B275)+1-ROW(INDIRECT("1:"&amp;LEN(Binary!B275))),1),(2^(ROW(INDIRECT("1:"&amp;LEN(Binary!B275)))-1)))</f>
        <v>0</v>
      </c>
      <c r="C275" s="2">
        <f ca="1">SUMPRODUCT(--MID(Binary!C275,LEN(Binary!C275)+1-ROW(INDIRECT("1:"&amp;LEN(Binary!C275))),1),(2^(ROW(INDIRECT("1:"&amp;LEN(Binary!C275)))-1)))</f>
        <v>602629247</v>
      </c>
      <c r="D275" s="2">
        <f ca="1">SUMPRODUCT(--MID(Binary!D275,LEN(Binary!D275)+1-ROW(INDIRECT("1:"&amp;LEN(Binary!D275))),1),(2^(ROW(INDIRECT("1:"&amp;LEN(Binary!D275)))-1)))</f>
        <v>0</v>
      </c>
      <c r="E275" s="2">
        <f ca="1">SUMPRODUCT(--MID(Binary!E275,LEN(Binary!E275)+1-ROW(INDIRECT("1:"&amp;LEN(Binary!E275))),1),(2^(ROW(INDIRECT("1:"&amp;LEN(Binary!E275)))-1)))</f>
        <v>18</v>
      </c>
      <c r="F275" s="2">
        <f ca="1">SUMPRODUCT(--MID(Binary!F275,LEN(Binary!F275)+1-ROW(INDIRECT("1:"&amp;LEN(Binary!F275))),1),(2^(ROW(INDIRECT("1:"&amp;LEN(Binary!F275)))-1)))</f>
        <v>65504</v>
      </c>
      <c r="G275" s="2">
        <f ca="1">SUMPRODUCT(--MID(Binary!G275,LEN(Binary!G275)+1-ROW(INDIRECT("1:"&amp;LEN(Binary!G275))),1),(2^(ROW(INDIRECT("1:"&amp;LEN(Binary!G275)))-1)))</f>
        <v>65497</v>
      </c>
      <c r="H275" s="2">
        <f ca="1">SUMPRODUCT(--MID(Binary!H275,LEN(Binary!H275)+1-ROW(INDIRECT("1:"&amp;LEN(Binary!H275))),1),(2^(ROW(INDIRECT("1:"&amp;LEN(Binary!H275)))-1)))</f>
        <v>52</v>
      </c>
      <c r="I275" s="2">
        <f ca="1">SUMPRODUCT(--MID(Binary!I275,LEN(Binary!I275)+1-ROW(INDIRECT("1:"&amp;LEN(Binary!I275))),1),(2^(ROW(INDIRECT("1:"&amp;LEN(Binary!I275)))-1)))</f>
        <v>51</v>
      </c>
      <c r="J275" s="2">
        <f ca="1">SUMPRODUCT(--MID(Binary!J275,LEN(Binary!J275)+1-ROW(INDIRECT("1:"&amp;LEN(Binary!J275))),1),(2^(ROW(INDIRECT("1:"&amp;LEN(Binary!J275)))-1)))</f>
        <v>65478</v>
      </c>
      <c r="K275" s="2">
        <f ca="1">SUMPRODUCT(--MID(Binary!K275,LEN(Binary!K275)+1-ROW(INDIRECT("1:"&amp;LEN(Binary!K275))),1),(2^(ROW(INDIRECT("1:"&amp;LEN(Binary!K275)))-1)))</f>
        <v>65519</v>
      </c>
      <c r="L275" s="2">
        <f ca="1">SUMPRODUCT(--MID(Binary!L275,LEN(Binary!L275)+1-ROW(INDIRECT("1:"&amp;LEN(Binary!L275))),1),(2^(ROW(INDIRECT("1:"&amp;LEN(Binary!L275)))-1)))</f>
        <v>60</v>
      </c>
      <c r="M275" s="2">
        <f ca="1">SUMPRODUCT(--MID(Binary!M275,LEN(Binary!M275)+1-ROW(INDIRECT("1:"&amp;LEN(Binary!M275))),1),(2^(ROW(INDIRECT("1:"&amp;LEN(Binary!M275)))-1)))</f>
        <v>3156247945</v>
      </c>
      <c r="N275">
        <f t="shared" ca="1" si="34"/>
        <v>5.7571203517913823</v>
      </c>
      <c r="O275">
        <f t="shared" ca="1" si="35"/>
        <v>173.69794947726612</v>
      </c>
      <c r="P275">
        <f t="shared" ca="1" si="36"/>
        <v>30.110326013565064</v>
      </c>
      <c r="Q275">
        <f t="shared" ca="1" si="37"/>
        <v>33.2111980305191</v>
      </c>
      <c r="R275" s="7">
        <f ca="1">N275-coef!$B$1</f>
        <v>-1.0006482086177826E-3</v>
      </c>
      <c r="S275" s="7">
        <f ca="1">coef!$B$2*R275+coef!$C$2*R275^2+coef!$D$2*R275^3</f>
        <v>4.0241320715206212</v>
      </c>
      <c r="T275" s="7">
        <f ca="1">coef!$B$3+coef!$C$3*R275+coef!$D$3*R275^2</f>
        <v>-30870.634345744242</v>
      </c>
      <c r="U275" s="7">
        <f ca="1">coef!$B$4+coef!$C$4*R275</f>
        <v>4.0691999999999999E-2</v>
      </c>
      <c r="V275" s="7">
        <f ca="1">coef!$B$5+coef!$C$5*R275+coef!$D$5*R275^2+coef!$E$5*R275^3+coef!$F$5*Decimal!R275^4</f>
        <v>30.118017873527656</v>
      </c>
      <c r="W275" s="7">
        <f t="shared" ca="1" si="38"/>
        <v>-5.1097702659030908E-4</v>
      </c>
      <c r="X275" s="7">
        <f t="shared" ca="1" si="39"/>
        <v>15.774512934480224</v>
      </c>
      <c r="Y275" s="7">
        <f t="shared" ca="1" si="40"/>
        <v>108760.5343293608</v>
      </c>
    </row>
    <row r="276" spans="1:25">
      <c r="A276" s="2">
        <f ca="1">SUMPRODUCT(--MID(Binary!A276,LEN(Binary!A276)+1-ROW(INDIRECT("1:"&amp;LEN(Binary!A276))),1),(2^(ROW(INDIRECT("1:"&amp;LEN(Binary!A276)))-1)))</f>
        <v>414381962</v>
      </c>
      <c r="B276" s="2">
        <f ca="1">SUMPRODUCT(--MID(Binary!B276,LEN(Binary!B276)+1-ROW(INDIRECT("1:"&amp;LEN(Binary!B276))),1),(2^(ROW(INDIRECT("1:"&amp;LEN(Binary!B276)))-1)))</f>
        <v>0</v>
      </c>
      <c r="C276" s="2">
        <f ca="1">SUMPRODUCT(--MID(Binary!C276,LEN(Binary!C276)+1-ROW(INDIRECT("1:"&amp;LEN(Binary!C276))),1),(2^(ROW(INDIRECT("1:"&amp;LEN(Binary!C276)))-1)))</f>
        <v>602629247</v>
      </c>
      <c r="D276" s="2">
        <f ca="1">SUMPRODUCT(--MID(Binary!D276,LEN(Binary!D276)+1-ROW(INDIRECT("1:"&amp;LEN(Binary!D276))),1),(2^(ROW(INDIRECT("1:"&amp;LEN(Binary!D276)))-1)))</f>
        <v>0</v>
      </c>
      <c r="E276" s="2">
        <f ca="1">SUMPRODUCT(--MID(Binary!E276,LEN(Binary!E276)+1-ROW(INDIRECT("1:"&amp;LEN(Binary!E276))),1),(2^(ROW(INDIRECT("1:"&amp;LEN(Binary!E276)))-1)))</f>
        <v>17</v>
      </c>
      <c r="F276" s="2">
        <f ca="1">SUMPRODUCT(--MID(Binary!F276,LEN(Binary!F276)+1-ROW(INDIRECT("1:"&amp;LEN(Binary!F276))),1),(2^(ROW(INDIRECT("1:"&amp;LEN(Binary!F276)))-1)))</f>
        <v>81</v>
      </c>
      <c r="G276" s="2">
        <f ca="1">SUMPRODUCT(--MID(Binary!G276,LEN(Binary!G276)+1-ROW(INDIRECT("1:"&amp;LEN(Binary!G276))),1),(2^(ROW(INDIRECT("1:"&amp;LEN(Binary!G276)))-1)))</f>
        <v>9</v>
      </c>
      <c r="H276" s="2">
        <f ca="1">SUMPRODUCT(--MID(Binary!H276,LEN(Binary!H276)+1-ROW(INDIRECT("1:"&amp;LEN(Binary!H276))),1),(2^(ROW(INDIRECT("1:"&amp;LEN(Binary!H276)))-1)))</f>
        <v>65498</v>
      </c>
      <c r="I276" s="2">
        <f ca="1">SUMPRODUCT(--MID(Binary!I276,LEN(Binary!I276)+1-ROW(INDIRECT("1:"&amp;LEN(Binary!I276))),1),(2^(ROW(INDIRECT("1:"&amp;LEN(Binary!I276)))-1)))</f>
        <v>5</v>
      </c>
      <c r="J276" s="2">
        <f ca="1">SUMPRODUCT(--MID(Binary!J276,LEN(Binary!J276)+1-ROW(INDIRECT("1:"&amp;LEN(Binary!J276))),1),(2^(ROW(INDIRECT("1:"&amp;LEN(Binary!J276)))-1)))</f>
        <v>28</v>
      </c>
      <c r="K276" s="2">
        <f ca="1">SUMPRODUCT(--MID(Binary!K276,LEN(Binary!K276)+1-ROW(INDIRECT("1:"&amp;LEN(Binary!K276))),1),(2^(ROW(INDIRECT("1:"&amp;LEN(Binary!K276)))-1)))</f>
        <v>65534</v>
      </c>
      <c r="L276" s="2">
        <f ca="1">SUMPRODUCT(--MID(Binary!L276,LEN(Binary!L276)+1-ROW(INDIRECT("1:"&amp;LEN(Binary!L276))),1),(2^(ROW(INDIRECT("1:"&amp;LEN(Binary!L276)))-1)))</f>
        <v>65507</v>
      </c>
      <c r="M276" s="2">
        <f ca="1">SUMPRODUCT(--MID(Binary!M276,LEN(Binary!M276)+1-ROW(INDIRECT("1:"&amp;LEN(Binary!M276))),1),(2^(ROW(INDIRECT("1:"&amp;LEN(Binary!M276)))-1)))</f>
        <v>3156248014</v>
      </c>
      <c r="N276">
        <f t="shared" ca="1" si="34"/>
        <v>5.7571203517913823</v>
      </c>
      <c r="O276">
        <f t="shared" ca="1" si="35"/>
        <v>173.69794947726612</v>
      </c>
      <c r="P276">
        <f t="shared" ca="1" si="36"/>
        <v>30.11032667160034</v>
      </c>
      <c r="Q276">
        <f t="shared" ca="1" si="37"/>
        <v>33.211197304716947</v>
      </c>
      <c r="R276" s="7">
        <f ca="1">N276-coef!$B$1</f>
        <v>-1.0006482086177826E-3</v>
      </c>
      <c r="S276" s="7">
        <f ca="1">coef!$B$2*R276+coef!$C$2*R276^2+coef!$D$2*R276^3</f>
        <v>4.0241320715206212</v>
      </c>
      <c r="T276" s="7">
        <f ca="1">coef!$B$3+coef!$C$3*R276+coef!$D$3*R276^2</f>
        <v>-30870.634345744242</v>
      </c>
      <c r="U276" s="7">
        <f ca="1">coef!$B$4+coef!$C$4*R276</f>
        <v>4.0691999999999999E-2</v>
      </c>
      <c r="V276" s="7">
        <f ca="1">coef!$B$5+coef!$C$5*R276+coef!$D$5*R276^2+coef!$E$5*R276^3+coef!$F$5*Decimal!R276^4</f>
        <v>30.118017873527656</v>
      </c>
      <c r="W276" s="7">
        <f t="shared" ca="1" si="38"/>
        <v>-5.1093329597806658E-4</v>
      </c>
      <c r="X276" s="7">
        <f t="shared" ca="1" si="39"/>
        <v>15.773162886602487</v>
      </c>
      <c r="Y276" s="7">
        <f t="shared" ca="1" si="40"/>
        <v>108751.22615425817</v>
      </c>
    </row>
    <row r="277" spans="1:25">
      <c r="A277" s="2">
        <f ca="1">SUMPRODUCT(--MID(Binary!A277,LEN(Binary!A277)+1-ROW(INDIRECT("1:"&amp;LEN(Binary!A277))),1),(2^(ROW(INDIRECT("1:"&amp;LEN(Binary!A277)))-1)))</f>
        <v>414382034</v>
      </c>
      <c r="B277" s="2">
        <f ca="1">SUMPRODUCT(--MID(Binary!B277,LEN(Binary!B277)+1-ROW(INDIRECT("1:"&amp;LEN(Binary!B277))),1),(2^(ROW(INDIRECT("1:"&amp;LEN(Binary!B277)))-1)))</f>
        <v>0</v>
      </c>
      <c r="C277" s="2">
        <f ca="1">SUMPRODUCT(--MID(Binary!C277,LEN(Binary!C277)+1-ROW(INDIRECT("1:"&amp;LEN(Binary!C277))),1),(2^(ROW(INDIRECT("1:"&amp;LEN(Binary!C277)))-1)))</f>
        <v>602629247</v>
      </c>
      <c r="D277" s="2">
        <f ca="1">SUMPRODUCT(--MID(Binary!D277,LEN(Binary!D277)+1-ROW(INDIRECT("1:"&amp;LEN(Binary!D277))),1),(2^(ROW(INDIRECT("1:"&amp;LEN(Binary!D277)))-1)))</f>
        <v>0</v>
      </c>
      <c r="E277" s="2">
        <f ca="1">SUMPRODUCT(--MID(Binary!E277,LEN(Binary!E277)+1-ROW(INDIRECT("1:"&amp;LEN(Binary!E277))),1),(2^(ROW(INDIRECT("1:"&amp;LEN(Binary!E277)))-1)))</f>
        <v>65527</v>
      </c>
      <c r="F277" s="2">
        <f ca="1">SUMPRODUCT(--MID(Binary!F277,LEN(Binary!F277)+1-ROW(INDIRECT("1:"&amp;LEN(Binary!F277))),1),(2^(ROW(INDIRECT("1:"&amp;LEN(Binary!F277)))-1)))</f>
        <v>30</v>
      </c>
      <c r="G277" s="2">
        <f ca="1">SUMPRODUCT(--MID(Binary!G277,LEN(Binary!G277)+1-ROW(INDIRECT("1:"&amp;LEN(Binary!G277))),1),(2^(ROW(INDIRECT("1:"&amp;LEN(Binary!G277)))-1)))</f>
        <v>19</v>
      </c>
      <c r="H277" s="2">
        <f ca="1">SUMPRODUCT(--MID(Binary!H277,LEN(Binary!H277)+1-ROW(INDIRECT("1:"&amp;LEN(Binary!H277))),1),(2^(ROW(INDIRECT("1:"&amp;LEN(Binary!H277)))-1)))</f>
        <v>8</v>
      </c>
      <c r="I277" s="2">
        <f ca="1">SUMPRODUCT(--MID(Binary!I277,LEN(Binary!I277)+1-ROW(INDIRECT("1:"&amp;LEN(Binary!I277))),1),(2^(ROW(INDIRECT("1:"&amp;LEN(Binary!I277)))-1)))</f>
        <v>65460</v>
      </c>
      <c r="J277" s="2">
        <f ca="1">SUMPRODUCT(--MID(Binary!J277,LEN(Binary!J277)+1-ROW(INDIRECT("1:"&amp;LEN(Binary!J277))),1),(2^(ROW(INDIRECT("1:"&amp;LEN(Binary!J277)))-1)))</f>
        <v>10</v>
      </c>
      <c r="K277" s="2">
        <f ca="1">SUMPRODUCT(--MID(Binary!K277,LEN(Binary!K277)+1-ROW(INDIRECT("1:"&amp;LEN(Binary!K277))),1),(2^(ROW(INDIRECT("1:"&amp;LEN(Binary!K277)))-1)))</f>
        <v>126</v>
      </c>
      <c r="L277" s="2">
        <f ca="1">SUMPRODUCT(--MID(Binary!L277,LEN(Binary!L277)+1-ROW(INDIRECT("1:"&amp;LEN(Binary!L277))),1),(2^(ROW(INDIRECT("1:"&amp;LEN(Binary!L277)))-1)))</f>
        <v>65493</v>
      </c>
      <c r="M277" s="2">
        <f ca="1">SUMPRODUCT(--MID(Binary!M277,LEN(Binary!M277)+1-ROW(INDIRECT("1:"&amp;LEN(Binary!M277))),1),(2^(ROW(INDIRECT("1:"&amp;LEN(Binary!M277)))-1)))</f>
        <v>3156247950</v>
      </c>
      <c r="N277">
        <f t="shared" ca="1" si="34"/>
        <v>5.7571203517913823</v>
      </c>
      <c r="O277">
        <f t="shared" ca="1" si="35"/>
        <v>173.69794947726612</v>
      </c>
      <c r="P277">
        <f t="shared" ca="1" si="36"/>
        <v>30.110326061248781</v>
      </c>
      <c r="Q277">
        <f t="shared" ca="1" si="37"/>
        <v>33.211197977924733</v>
      </c>
      <c r="R277" s="7">
        <f ca="1">N277-coef!$B$1</f>
        <v>-1.0006482086177826E-3</v>
      </c>
      <c r="S277" s="7">
        <f ca="1">coef!$B$2*R277+coef!$C$2*R277^2+coef!$D$2*R277^3</f>
        <v>4.0241320715206212</v>
      </c>
      <c r="T277" s="7">
        <f ca="1">coef!$B$3+coef!$C$3*R277+coef!$D$3*R277^2</f>
        <v>-30870.634345744242</v>
      </c>
      <c r="U277" s="7">
        <f ca="1">coef!$B$4+coef!$C$4*R277</f>
        <v>4.0691999999999999E-2</v>
      </c>
      <c r="V277" s="7">
        <f ca="1">coef!$B$5+coef!$C$5*R277+coef!$D$5*R277^2+coef!$E$5*R277^3+coef!$F$5*Decimal!R277^4</f>
        <v>30.118017873527656</v>
      </c>
      <c r="W277" s="7">
        <f t="shared" ca="1" si="38"/>
        <v>-5.109738577051548E-4</v>
      </c>
      <c r="X277" s="7">
        <f t="shared" ca="1" si="39"/>
        <v>15.774415104917244</v>
      </c>
      <c r="Y277" s="7">
        <f t="shared" ca="1" si="40"/>
        <v>108759.85982387292</v>
      </c>
    </row>
    <row r="278" spans="1:25">
      <c r="A278" s="2">
        <f ca="1">SUMPRODUCT(--MID(Binary!A278,LEN(Binary!A278)+1-ROW(INDIRECT("1:"&amp;LEN(Binary!A278))),1),(2^(ROW(INDIRECT("1:"&amp;LEN(Binary!A278)))-1)))</f>
        <v>414382106</v>
      </c>
      <c r="B278" s="2">
        <f ca="1">SUMPRODUCT(--MID(Binary!B278,LEN(Binary!B278)+1-ROW(INDIRECT("1:"&amp;LEN(Binary!B278))),1),(2^(ROW(INDIRECT("1:"&amp;LEN(Binary!B278)))-1)))</f>
        <v>0</v>
      </c>
      <c r="C278" s="2">
        <f ca="1">SUMPRODUCT(--MID(Binary!C278,LEN(Binary!C278)+1-ROW(INDIRECT("1:"&amp;LEN(Binary!C278))),1),(2^(ROW(INDIRECT("1:"&amp;LEN(Binary!C278)))-1)))</f>
        <v>602629248</v>
      </c>
      <c r="D278" s="2">
        <f ca="1">SUMPRODUCT(--MID(Binary!D278,LEN(Binary!D278)+1-ROW(INDIRECT("1:"&amp;LEN(Binary!D278))),1),(2^(ROW(INDIRECT("1:"&amp;LEN(Binary!D278)))-1)))</f>
        <v>0</v>
      </c>
      <c r="E278" s="2">
        <f ca="1">SUMPRODUCT(--MID(Binary!E278,LEN(Binary!E278)+1-ROW(INDIRECT("1:"&amp;LEN(Binary!E278))),1),(2^(ROW(INDIRECT("1:"&amp;LEN(Binary!E278)))-1)))</f>
        <v>64</v>
      </c>
      <c r="F278" s="2">
        <f ca="1">SUMPRODUCT(--MID(Binary!F278,LEN(Binary!F278)+1-ROW(INDIRECT("1:"&amp;LEN(Binary!F278))),1),(2^(ROW(INDIRECT("1:"&amp;LEN(Binary!F278)))-1)))</f>
        <v>65535</v>
      </c>
      <c r="G278" s="2">
        <f ca="1">SUMPRODUCT(--MID(Binary!G278,LEN(Binary!G278)+1-ROW(INDIRECT("1:"&amp;LEN(Binary!G278))),1),(2^(ROW(INDIRECT("1:"&amp;LEN(Binary!G278)))-1)))</f>
        <v>65459</v>
      </c>
      <c r="H278" s="2">
        <f ca="1">SUMPRODUCT(--MID(Binary!H278,LEN(Binary!H278)+1-ROW(INDIRECT("1:"&amp;LEN(Binary!H278))),1),(2^(ROW(INDIRECT("1:"&amp;LEN(Binary!H278)))-1)))</f>
        <v>65521</v>
      </c>
      <c r="I278" s="2">
        <f ca="1">SUMPRODUCT(--MID(Binary!I278,LEN(Binary!I278)+1-ROW(INDIRECT("1:"&amp;LEN(Binary!I278))),1),(2^(ROW(INDIRECT("1:"&amp;LEN(Binary!I278)))-1)))</f>
        <v>29</v>
      </c>
      <c r="J278" s="2">
        <f ca="1">SUMPRODUCT(--MID(Binary!J278,LEN(Binary!J278)+1-ROW(INDIRECT("1:"&amp;LEN(Binary!J278))),1),(2^(ROW(INDIRECT("1:"&amp;LEN(Binary!J278)))-1)))</f>
        <v>65510</v>
      </c>
      <c r="K278" s="2">
        <f ca="1">SUMPRODUCT(--MID(Binary!K278,LEN(Binary!K278)+1-ROW(INDIRECT("1:"&amp;LEN(Binary!K278))),1),(2^(ROW(INDIRECT("1:"&amp;LEN(Binary!K278)))-1)))</f>
        <v>65519</v>
      </c>
      <c r="L278" s="2">
        <f ca="1">SUMPRODUCT(--MID(Binary!L278,LEN(Binary!L278)+1-ROW(INDIRECT("1:"&amp;LEN(Binary!L278))),1),(2^(ROW(INDIRECT("1:"&amp;LEN(Binary!L278)))-1)))</f>
        <v>0</v>
      </c>
      <c r="M278" s="2">
        <f ca="1">SUMPRODUCT(--MID(Binary!M278,LEN(Binary!M278)+1-ROW(INDIRECT("1:"&amp;LEN(Binary!M278))),1),(2^(ROW(INDIRECT("1:"&amp;LEN(Binary!M278)))-1)))</f>
        <v>3156248023</v>
      </c>
      <c r="N278">
        <f t="shared" ca="1" si="34"/>
        <v>5.7571203613281252</v>
      </c>
      <c r="O278">
        <f t="shared" ca="1" si="35"/>
        <v>173.69794918953326</v>
      </c>
      <c r="P278">
        <f t="shared" ca="1" si="36"/>
        <v>30.110326757431029</v>
      </c>
      <c r="Q278">
        <f t="shared" ca="1" si="37"/>
        <v>33.211197210047104</v>
      </c>
      <c r="R278" s="7">
        <f ca="1">N278-coef!$B$1</f>
        <v>-1.0006386718748317E-3</v>
      </c>
      <c r="S278" s="7">
        <f ca="1">coef!$B$2*R278+coef!$C$2*R278^2+coef!$D$2*R278^3</f>
        <v>4.0240938300618287</v>
      </c>
      <c r="T278" s="7">
        <f ca="1">coef!$B$3+coef!$C$3*R278+coef!$D$3*R278^2</f>
        <v>-30870.634332785496</v>
      </c>
      <c r="U278" s="7">
        <f ca="1">coef!$B$4+coef!$C$4*R278</f>
        <v>4.0691999999999999E-2</v>
      </c>
      <c r="V278" s="7">
        <f ca="1">coef!$B$5+coef!$C$5*R278+coef!$D$5*R278^2+coef!$E$5*R278^3+coef!$F$5*Decimal!R278^4</f>
        <v>30.118017889654304</v>
      </c>
      <c r="W278" s="7">
        <f t="shared" ca="1" si="38"/>
        <v>-5.1092866342949961E-4</v>
      </c>
      <c r="X278" s="7">
        <f t="shared" ca="1" si="39"/>
        <v>15.77301986432188</v>
      </c>
      <c r="Y278" s="7">
        <f t="shared" ca="1" si="40"/>
        <v>108750.24005854006</v>
      </c>
    </row>
    <row r="279" spans="1:25">
      <c r="A279" s="2">
        <f ca="1">SUMPRODUCT(--MID(Binary!A279,LEN(Binary!A279)+1-ROW(INDIRECT("1:"&amp;LEN(Binary!A279))),1),(2^(ROW(INDIRECT("1:"&amp;LEN(Binary!A279)))-1)))</f>
        <v>414382178</v>
      </c>
      <c r="B279" s="2">
        <f ca="1">SUMPRODUCT(--MID(Binary!B279,LEN(Binary!B279)+1-ROW(INDIRECT("1:"&amp;LEN(Binary!B279))),1),(2^(ROW(INDIRECT("1:"&amp;LEN(Binary!B279)))-1)))</f>
        <v>0</v>
      </c>
      <c r="C279" s="2">
        <f ca="1">SUMPRODUCT(--MID(Binary!C279,LEN(Binary!C279)+1-ROW(INDIRECT("1:"&amp;LEN(Binary!C279))),1),(2^(ROW(INDIRECT("1:"&amp;LEN(Binary!C279)))-1)))</f>
        <v>602629248</v>
      </c>
      <c r="D279" s="2">
        <f ca="1">SUMPRODUCT(--MID(Binary!D279,LEN(Binary!D279)+1-ROW(INDIRECT("1:"&amp;LEN(Binary!D279))),1),(2^(ROW(INDIRECT("1:"&amp;LEN(Binary!D279)))-1)))</f>
        <v>0</v>
      </c>
      <c r="E279" s="2">
        <f ca="1">SUMPRODUCT(--MID(Binary!E279,LEN(Binary!E279)+1-ROW(INDIRECT("1:"&amp;LEN(Binary!E279))),1),(2^(ROW(INDIRECT("1:"&amp;LEN(Binary!E279)))-1)))</f>
        <v>107</v>
      </c>
      <c r="F279" s="2">
        <f ca="1">SUMPRODUCT(--MID(Binary!F279,LEN(Binary!F279)+1-ROW(INDIRECT("1:"&amp;LEN(Binary!F279))),1),(2^(ROW(INDIRECT("1:"&amp;LEN(Binary!F279)))-1)))</f>
        <v>48</v>
      </c>
      <c r="G279" s="2">
        <f ca="1">SUMPRODUCT(--MID(Binary!G279,LEN(Binary!G279)+1-ROW(INDIRECT("1:"&amp;LEN(Binary!G279))),1),(2^(ROW(INDIRECT("1:"&amp;LEN(Binary!G279)))-1)))</f>
        <v>65497</v>
      </c>
      <c r="H279" s="2">
        <f ca="1">SUMPRODUCT(--MID(Binary!H279,LEN(Binary!H279)+1-ROW(INDIRECT("1:"&amp;LEN(Binary!H279))),1),(2^(ROW(INDIRECT("1:"&amp;LEN(Binary!H279)))-1)))</f>
        <v>65527</v>
      </c>
      <c r="I279" s="2">
        <f ca="1">SUMPRODUCT(--MID(Binary!I279,LEN(Binary!I279)+1-ROW(INDIRECT("1:"&amp;LEN(Binary!I279))),1),(2^(ROW(INDIRECT("1:"&amp;LEN(Binary!I279)))-1)))</f>
        <v>65506</v>
      </c>
      <c r="J279" s="2">
        <f ca="1">SUMPRODUCT(--MID(Binary!J279,LEN(Binary!J279)+1-ROW(INDIRECT("1:"&amp;LEN(Binary!J279))),1),(2^(ROW(INDIRECT("1:"&amp;LEN(Binary!J279)))-1)))</f>
        <v>65501</v>
      </c>
      <c r="K279" s="2">
        <f ca="1">SUMPRODUCT(--MID(Binary!K279,LEN(Binary!K279)+1-ROW(INDIRECT("1:"&amp;LEN(Binary!K279))),1),(2^(ROW(INDIRECT("1:"&amp;LEN(Binary!K279)))-1)))</f>
        <v>65488</v>
      </c>
      <c r="L279" s="2">
        <f ca="1">SUMPRODUCT(--MID(Binary!L279,LEN(Binary!L279)+1-ROW(INDIRECT("1:"&amp;LEN(Binary!L279))),1),(2^(ROW(INDIRECT("1:"&amp;LEN(Binary!L279)))-1)))</f>
        <v>30</v>
      </c>
      <c r="M279" s="2">
        <f ca="1">SUMPRODUCT(--MID(Binary!M279,LEN(Binary!M279)+1-ROW(INDIRECT("1:"&amp;LEN(Binary!M279))),1),(2^(ROW(INDIRECT("1:"&amp;LEN(Binary!M279)))-1)))</f>
        <v>3156248028</v>
      </c>
      <c r="N279">
        <f t="shared" ca="1" si="34"/>
        <v>5.7571203613281252</v>
      </c>
      <c r="O279">
        <f t="shared" ca="1" si="35"/>
        <v>173.69794918953326</v>
      </c>
      <c r="P279">
        <f t="shared" ca="1" si="36"/>
        <v>30.110326805114745</v>
      </c>
      <c r="Q279">
        <f t="shared" ca="1" si="37"/>
        <v>33.211197157452744</v>
      </c>
      <c r="R279" s="7">
        <f ca="1">N279-coef!$B$1</f>
        <v>-1.0006386718748317E-3</v>
      </c>
      <c r="S279" s="7">
        <f ca="1">coef!$B$2*R279+coef!$C$2*R279^2+coef!$D$2*R279^3</f>
        <v>4.0240938300618287</v>
      </c>
      <c r="T279" s="7">
        <f ca="1">coef!$B$3+coef!$C$3*R279+coef!$D$3*R279^2</f>
        <v>-30870.634332785496</v>
      </c>
      <c r="U279" s="7">
        <f ca="1">coef!$B$4+coef!$C$4*R279</f>
        <v>4.0691999999999999E-2</v>
      </c>
      <c r="V279" s="7">
        <f ca="1">coef!$B$5+coef!$C$5*R279+coef!$D$5*R279^2+coef!$E$5*R279^3+coef!$F$5*Decimal!R279^4</f>
        <v>30.118017889654304</v>
      </c>
      <c r="W279" s="7">
        <f t="shared" ca="1" si="38"/>
        <v>-5.1092549454456737E-4</v>
      </c>
      <c r="X279" s="7">
        <f t="shared" ca="1" si="39"/>
        <v>15.772922034766186</v>
      </c>
      <c r="Y279" s="7">
        <f t="shared" ca="1" si="40"/>
        <v>108749.56555310242</v>
      </c>
    </row>
    <row r="280" spans="1:25">
      <c r="A280" s="2">
        <f ca="1">SUMPRODUCT(--MID(Binary!A280,LEN(Binary!A280)+1-ROW(INDIRECT("1:"&amp;LEN(Binary!A280))),1),(2^(ROW(INDIRECT("1:"&amp;LEN(Binary!A280)))-1)))</f>
        <v>414382250</v>
      </c>
      <c r="B280" s="2">
        <f ca="1">SUMPRODUCT(--MID(Binary!B280,LEN(Binary!B280)+1-ROW(INDIRECT("1:"&amp;LEN(Binary!B280))),1),(2^(ROW(INDIRECT("1:"&amp;LEN(Binary!B280)))-1)))</f>
        <v>0</v>
      </c>
      <c r="C280" s="2">
        <f ca="1">SUMPRODUCT(--MID(Binary!C280,LEN(Binary!C280)+1-ROW(INDIRECT("1:"&amp;LEN(Binary!C280))),1),(2^(ROW(INDIRECT("1:"&amp;LEN(Binary!C280)))-1)))</f>
        <v>602629248</v>
      </c>
      <c r="D280" s="2">
        <f ca="1">SUMPRODUCT(--MID(Binary!D280,LEN(Binary!D280)+1-ROW(INDIRECT("1:"&amp;LEN(Binary!D280))),1),(2^(ROW(INDIRECT("1:"&amp;LEN(Binary!D280)))-1)))</f>
        <v>0</v>
      </c>
      <c r="E280" s="2">
        <f ca="1">SUMPRODUCT(--MID(Binary!E280,LEN(Binary!E280)+1-ROW(INDIRECT("1:"&amp;LEN(Binary!E280))),1),(2^(ROW(INDIRECT("1:"&amp;LEN(Binary!E280)))-1)))</f>
        <v>45</v>
      </c>
      <c r="F280" s="2">
        <f ca="1">SUMPRODUCT(--MID(Binary!F280,LEN(Binary!F280)+1-ROW(INDIRECT("1:"&amp;LEN(Binary!F280))),1),(2^(ROW(INDIRECT("1:"&amp;LEN(Binary!F280)))-1)))</f>
        <v>41</v>
      </c>
      <c r="G280" s="2">
        <f ca="1">SUMPRODUCT(--MID(Binary!G280,LEN(Binary!G280)+1-ROW(INDIRECT("1:"&amp;LEN(Binary!G280))),1),(2^(ROW(INDIRECT("1:"&amp;LEN(Binary!G280)))-1)))</f>
        <v>65521</v>
      </c>
      <c r="H280" s="2">
        <f ca="1">SUMPRODUCT(--MID(Binary!H280,LEN(Binary!H280)+1-ROW(INDIRECT("1:"&amp;LEN(Binary!H280))),1),(2^(ROW(INDIRECT("1:"&amp;LEN(Binary!H280)))-1)))</f>
        <v>6</v>
      </c>
      <c r="I280" s="2">
        <f ca="1">SUMPRODUCT(--MID(Binary!I280,LEN(Binary!I280)+1-ROW(INDIRECT("1:"&amp;LEN(Binary!I280))),1),(2^(ROW(INDIRECT("1:"&amp;LEN(Binary!I280)))-1)))</f>
        <v>3</v>
      </c>
      <c r="J280" s="2">
        <f ca="1">SUMPRODUCT(--MID(Binary!J280,LEN(Binary!J280)+1-ROW(INDIRECT("1:"&amp;LEN(Binary!J280))),1),(2^(ROW(INDIRECT("1:"&amp;LEN(Binary!J280)))-1)))</f>
        <v>65507</v>
      </c>
      <c r="K280" s="2">
        <f ca="1">SUMPRODUCT(--MID(Binary!K280,LEN(Binary!K280)+1-ROW(INDIRECT("1:"&amp;LEN(Binary!K280))),1),(2^(ROW(INDIRECT("1:"&amp;LEN(Binary!K280)))-1)))</f>
        <v>65468</v>
      </c>
      <c r="L280" s="2">
        <f ca="1">SUMPRODUCT(--MID(Binary!L280,LEN(Binary!L280)+1-ROW(INDIRECT("1:"&amp;LEN(Binary!L280))),1),(2^(ROW(INDIRECT("1:"&amp;LEN(Binary!L280)))-1)))</f>
        <v>65491</v>
      </c>
      <c r="M280" s="2">
        <f ca="1">SUMPRODUCT(--MID(Binary!M280,LEN(Binary!M280)+1-ROW(INDIRECT("1:"&amp;LEN(Binary!M280))),1),(2^(ROW(INDIRECT("1:"&amp;LEN(Binary!M280)))-1)))</f>
        <v>3156248090</v>
      </c>
      <c r="N280">
        <f t="shared" ca="1" si="34"/>
        <v>5.7571203613281252</v>
      </c>
      <c r="O280">
        <f t="shared" ca="1" si="35"/>
        <v>173.69794918953326</v>
      </c>
      <c r="P280">
        <f t="shared" ca="1" si="36"/>
        <v>30.110327396392822</v>
      </c>
      <c r="Q280">
        <f t="shared" ca="1" si="37"/>
        <v>33.211196505282722</v>
      </c>
      <c r="R280" s="7">
        <f ca="1">N280-coef!$B$1</f>
        <v>-1.0006386718748317E-3</v>
      </c>
      <c r="S280" s="7">
        <f ca="1">coef!$B$2*R280+coef!$C$2*R280^2+coef!$D$2*R280^3</f>
        <v>4.0240938300618287</v>
      </c>
      <c r="T280" s="7">
        <f ca="1">coef!$B$3+coef!$C$3*R280+coef!$D$3*R280^2</f>
        <v>-30870.634332785496</v>
      </c>
      <c r="U280" s="7">
        <f ca="1">coef!$B$4+coef!$C$4*R280</f>
        <v>4.0691999999999999E-2</v>
      </c>
      <c r="V280" s="7">
        <f ca="1">coef!$B$5+coef!$C$5*R280+coef!$D$5*R280^2+coef!$E$5*R280^3+coef!$F$5*Decimal!R280^4</f>
        <v>30.118017889654304</v>
      </c>
      <c r="W280" s="7">
        <f t="shared" ca="1" si="38"/>
        <v>-5.1088620037398336E-4</v>
      </c>
      <c r="X280" s="7">
        <f t="shared" ca="1" si="39"/>
        <v>15.771708948357171</v>
      </c>
      <c r="Y280" s="7">
        <f t="shared" ca="1" si="40"/>
        <v>108741.20168623819</v>
      </c>
    </row>
    <row r="281" spans="1:25">
      <c r="A281" s="2">
        <f ca="1">SUMPRODUCT(--MID(Binary!A281,LEN(Binary!A281)+1-ROW(INDIRECT("1:"&amp;LEN(Binary!A281))),1),(2^(ROW(INDIRECT("1:"&amp;LEN(Binary!A281)))-1)))</f>
        <v>414382322</v>
      </c>
      <c r="B281" s="2">
        <f ca="1">SUMPRODUCT(--MID(Binary!B281,LEN(Binary!B281)+1-ROW(INDIRECT("1:"&amp;LEN(Binary!B281))),1),(2^(ROW(INDIRECT("1:"&amp;LEN(Binary!B281)))-1)))</f>
        <v>0</v>
      </c>
      <c r="C281" s="2">
        <f ca="1">SUMPRODUCT(--MID(Binary!C281,LEN(Binary!C281)+1-ROW(INDIRECT("1:"&amp;LEN(Binary!C281))),1),(2^(ROW(INDIRECT("1:"&amp;LEN(Binary!C281)))-1)))</f>
        <v>602629247</v>
      </c>
      <c r="D281" s="2">
        <f ca="1">SUMPRODUCT(--MID(Binary!D281,LEN(Binary!D281)+1-ROW(INDIRECT("1:"&amp;LEN(Binary!D281))),1),(2^(ROW(INDIRECT("1:"&amp;LEN(Binary!D281)))-1)))</f>
        <v>0</v>
      </c>
      <c r="E281" s="2">
        <f ca="1">SUMPRODUCT(--MID(Binary!E281,LEN(Binary!E281)+1-ROW(INDIRECT("1:"&amp;LEN(Binary!E281))),1),(2^(ROW(INDIRECT("1:"&amp;LEN(Binary!E281)))-1)))</f>
        <v>65414</v>
      </c>
      <c r="F281" s="2">
        <f ca="1">SUMPRODUCT(--MID(Binary!F281,LEN(Binary!F281)+1-ROW(INDIRECT("1:"&amp;LEN(Binary!F281))),1),(2^(ROW(INDIRECT("1:"&amp;LEN(Binary!F281)))-1)))</f>
        <v>65525</v>
      </c>
      <c r="G281" s="2">
        <f ca="1">SUMPRODUCT(--MID(Binary!G281,LEN(Binary!G281)+1-ROW(INDIRECT("1:"&amp;LEN(Binary!G281))),1),(2^(ROW(INDIRECT("1:"&amp;LEN(Binary!G281)))-1)))</f>
        <v>49</v>
      </c>
      <c r="H281" s="2">
        <f ca="1">SUMPRODUCT(--MID(Binary!H281,LEN(Binary!H281)+1-ROW(INDIRECT("1:"&amp;LEN(Binary!H281))),1),(2^(ROW(INDIRECT("1:"&amp;LEN(Binary!H281)))-1)))</f>
        <v>65522</v>
      </c>
      <c r="I281" s="2">
        <f ca="1">SUMPRODUCT(--MID(Binary!I281,LEN(Binary!I281)+1-ROW(INDIRECT("1:"&amp;LEN(Binary!I281))),1),(2^(ROW(INDIRECT("1:"&amp;LEN(Binary!I281)))-1)))</f>
        <v>23</v>
      </c>
      <c r="J281" s="2">
        <f ca="1">SUMPRODUCT(--MID(Binary!J281,LEN(Binary!J281)+1-ROW(INDIRECT("1:"&amp;LEN(Binary!J281))),1),(2^(ROW(INDIRECT("1:"&amp;LEN(Binary!J281)))-1)))</f>
        <v>65526</v>
      </c>
      <c r="K281" s="2">
        <f ca="1">SUMPRODUCT(--MID(Binary!K281,LEN(Binary!K281)+1-ROW(INDIRECT("1:"&amp;LEN(Binary!K281))),1),(2^(ROW(INDIRECT("1:"&amp;LEN(Binary!K281)))-1)))</f>
        <v>65495</v>
      </c>
      <c r="L281" s="2">
        <f ca="1">SUMPRODUCT(--MID(Binary!L281,LEN(Binary!L281)+1-ROW(INDIRECT("1:"&amp;LEN(Binary!L281))),1),(2^(ROW(INDIRECT("1:"&amp;LEN(Binary!L281)))-1)))</f>
        <v>65524</v>
      </c>
      <c r="M281" s="2">
        <f ca="1">SUMPRODUCT(--MID(Binary!M281,LEN(Binary!M281)+1-ROW(INDIRECT("1:"&amp;LEN(Binary!M281))),1),(2^(ROW(INDIRECT("1:"&amp;LEN(Binary!M281)))-1)))</f>
        <v>3156248056</v>
      </c>
      <c r="N281">
        <f t="shared" ca="1" si="34"/>
        <v>5.7571203517913823</v>
      </c>
      <c r="O281">
        <f t="shared" ca="1" si="35"/>
        <v>173.69794947726612</v>
      </c>
      <c r="P281">
        <f t="shared" ca="1" si="36"/>
        <v>30.110327072143555</v>
      </c>
      <c r="Q281">
        <f t="shared" ca="1" si="37"/>
        <v>33.211196862924346</v>
      </c>
      <c r="R281" s="7">
        <f ca="1">N281-coef!$B$1</f>
        <v>-1.0006482086177826E-3</v>
      </c>
      <c r="S281" s="7">
        <f ca="1">coef!$B$2*R281+coef!$C$2*R281^2+coef!$D$2*R281^3</f>
        <v>4.0241320715206212</v>
      </c>
      <c r="T281" s="7">
        <f ca="1">coef!$B$3+coef!$C$3*R281+coef!$D$3*R281^2</f>
        <v>-30870.634345744242</v>
      </c>
      <c r="U281" s="7">
        <f ca="1">coef!$B$4+coef!$C$4*R281</f>
        <v>4.0691999999999999E-2</v>
      </c>
      <c r="V281" s="7">
        <f ca="1">coef!$B$5+coef!$C$5*R281+coef!$D$5*R281^2+coef!$E$5*R281^3+coef!$F$5*Decimal!R281^4</f>
        <v>30.118017873527656</v>
      </c>
      <c r="W281" s="7">
        <f t="shared" ca="1" si="38"/>
        <v>-5.109066773456572E-4</v>
      </c>
      <c r="X281" s="7">
        <f t="shared" ca="1" si="39"/>
        <v>15.772341118366306</v>
      </c>
      <c r="Y281" s="7">
        <f t="shared" ca="1" si="40"/>
        <v>108745.56030880017</v>
      </c>
    </row>
    <row r="282" spans="1:25">
      <c r="A282" s="2">
        <f ca="1">SUMPRODUCT(--MID(Binary!A282,LEN(Binary!A282)+1-ROW(INDIRECT("1:"&amp;LEN(Binary!A282))),1),(2^(ROW(INDIRECT("1:"&amp;LEN(Binary!A282)))-1)))</f>
        <v>414382394</v>
      </c>
      <c r="B282" s="2">
        <f ca="1">SUMPRODUCT(--MID(Binary!B282,LEN(Binary!B282)+1-ROW(INDIRECT("1:"&amp;LEN(Binary!B282))),1),(2^(ROW(INDIRECT("1:"&amp;LEN(Binary!B282)))-1)))</f>
        <v>0</v>
      </c>
      <c r="C282" s="2">
        <f ca="1">SUMPRODUCT(--MID(Binary!C282,LEN(Binary!C282)+1-ROW(INDIRECT("1:"&amp;LEN(Binary!C282))),1),(2^(ROW(INDIRECT("1:"&amp;LEN(Binary!C282)))-1)))</f>
        <v>602629248</v>
      </c>
      <c r="D282" s="2">
        <f ca="1">SUMPRODUCT(--MID(Binary!D282,LEN(Binary!D282)+1-ROW(INDIRECT("1:"&amp;LEN(Binary!D282))),1),(2^(ROW(INDIRECT("1:"&amp;LEN(Binary!D282)))-1)))</f>
        <v>0</v>
      </c>
      <c r="E282" s="2">
        <f ca="1">SUMPRODUCT(--MID(Binary!E282,LEN(Binary!E282)+1-ROW(INDIRECT("1:"&amp;LEN(Binary!E282))),1),(2^(ROW(INDIRECT("1:"&amp;LEN(Binary!E282)))-1)))</f>
        <v>9</v>
      </c>
      <c r="F282" s="2">
        <f ca="1">SUMPRODUCT(--MID(Binary!F282,LEN(Binary!F282)+1-ROW(INDIRECT("1:"&amp;LEN(Binary!F282))),1),(2^(ROW(INDIRECT("1:"&amp;LEN(Binary!F282)))-1)))</f>
        <v>3</v>
      </c>
      <c r="G282" s="2">
        <f ca="1">SUMPRODUCT(--MID(Binary!G282,LEN(Binary!G282)+1-ROW(INDIRECT("1:"&amp;LEN(Binary!G282))),1),(2^(ROW(INDIRECT("1:"&amp;LEN(Binary!G282)))-1)))</f>
        <v>65501</v>
      </c>
      <c r="H282" s="2">
        <f ca="1">SUMPRODUCT(--MID(Binary!H282,LEN(Binary!H282)+1-ROW(INDIRECT("1:"&amp;LEN(Binary!H282))),1),(2^(ROW(INDIRECT("1:"&amp;LEN(Binary!H282)))-1)))</f>
        <v>28</v>
      </c>
      <c r="I282" s="2">
        <f ca="1">SUMPRODUCT(--MID(Binary!I282,LEN(Binary!I282)+1-ROW(INDIRECT("1:"&amp;LEN(Binary!I282))),1),(2^(ROW(INDIRECT("1:"&amp;LEN(Binary!I282)))-1)))</f>
        <v>16</v>
      </c>
      <c r="J282" s="2">
        <f ca="1">SUMPRODUCT(--MID(Binary!J282,LEN(Binary!J282)+1-ROW(INDIRECT("1:"&amp;LEN(Binary!J282))),1),(2^(ROW(INDIRECT("1:"&amp;LEN(Binary!J282)))-1)))</f>
        <v>17</v>
      </c>
      <c r="K282" s="2">
        <f ca="1">SUMPRODUCT(--MID(Binary!K282,LEN(Binary!K282)+1-ROW(INDIRECT("1:"&amp;LEN(Binary!K282))),1),(2^(ROW(INDIRECT("1:"&amp;LEN(Binary!K282)))-1)))</f>
        <v>32</v>
      </c>
      <c r="L282" s="2">
        <f ca="1">SUMPRODUCT(--MID(Binary!L282,LEN(Binary!L282)+1-ROW(INDIRECT("1:"&amp;LEN(Binary!L282))),1),(2^(ROW(INDIRECT("1:"&amp;LEN(Binary!L282)))-1)))</f>
        <v>58</v>
      </c>
      <c r="M282" s="2">
        <f ca="1">SUMPRODUCT(--MID(Binary!M282,LEN(Binary!M282)+1-ROW(INDIRECT("1:"&amp;LEN(Binary!M282))),1),(2^(ROW(INDIRECT("1:"&amp;LEN(Binary!M282)))-1)))</f>
        <v>3156247886</v>
      </c>
      <c r="N282">
        <f t="shared" ca="1" si="34"/>
        <v>5.7571203613281252</v>
      </c>
      <c r="O282">
        <f t="shared" ca="1" si="35"/>
        <v>173.69794918953326</v>
      </c>
      <c r="P282">
        <f t="shared" ca="1" si="36"/>
        <v>30.110325450897218</v>
      </c>
      <c r="Q282">
        <f t="shared" ca="1" si="37"/>
        <v>33.211198651132555</v>
      </c>
      <c r="R282" s="7">
        <f ca="1">N282-coef!$B$1</f>
        <v>-1.0006386718748317E-3</v>
      </c>
      <c r="S282" s="7">
        <f ca="1">coef!$B$2*R282+coef!$C$2*R282^2+coef!$D$2*R282^3</f>
        <v>4.0240938300618287</v>
      </c>
      <c r="T282" s="7">
        <f ca="1">coef!$B$3+coef!$C$3*R282+coef!$D$3*R282^2</f>
        <v>-30870.634332785496</v>
      </c>
      <c r="U282" s="7">
        <f ca="1">coef!$B$4+coef!$C$4*R282</f>
        <v>4.0691999999999999E-2</v>
      </c>
      <c r="V282" s="7">
        <f ca="1">coef!$B$5+coef!$C$5*R282+coef!$D$5*R282^2+coef!$E$5*R282^3+coef!$F$5*Decimal!R282^4</f>
        <v>30.118017889654304</v>
      </c>
      <c r="W282" s="7">
        <f t="shared" ca="1" si="38"/>
        <v>-5.1101549087939624E-4</v>
      </c>
      <c r="X282" s="7">
        <f t="shared" ca="1" si="39"/>
        <v>15.775700394242762</v>
      </c>
      <c r="Y282" s="7">
        <f t="shared" ca="1" si="40"/>
        <v>108768.72150818557</v>
      </c>
    </row>
    <row r="283" spans="1:25">
      <c r="A283" s="2">
        <f ca="1">SUMPRODUCT(--MID(Binary!A283,LEN(Binary!A283)+1-ROW(INDIRECT("1:"&amp;LEN(Binary!A283))),1),(2^(ROW(INDIRECT("1:"&amp;LEN(Binary!A283)))-1)))</f>
        <v>414382466</v>
      </c>
      <c r="B283" s="2">
        <f ca="1">SUMPRODUCT(--MID(Binary!B283,LEN(Binary!B283)+1-ROW(INDIRECT("1:"&amp;LEN(Binary!B283))),1),(2^(ROW(INDIRECT("1:"&amp;LEN(Binary!B283)))-1)))</f>
        <v>0</v>
      </c>
      <c r="C283" s="2">
        <f ca="1">SUMPRODUCT(--MID(Binary!C283,LEN(Binary!C283)+1-ROW(INDIRECT("1:"&amp;LEN(Binary!C283))),1),(2^(ROW(INDIRECT("1:"&amp;LEN(Binary!C283)))-1)))</f>
        <v>602629247</v>
      </c>
      <c r="D283" s="2">
        <f ca="1">SUMPRODUCT(--MID(Binary!D283,LEN(Binary!D283)+1-ROW(INDIRECT("1:"&amp;LEN(Binary!D283))),1),(2^(ROW(INDIRECT("1:"&amp;LEN(Binary!D283)))-1)))</f>
        <v>0</v>
      </c>
      <c r="E283" s="2">
        <f ca="1">SUMPRODUCT(--MID(Binary!E283,LEN(Binary!E283)+1-ROW(INDIRECT("1:"&amp;LEN(Binary!E283))),1),(2^(ROW(INDIRECT("1:"&amp;LEN(Binary!E283)))-1)))</f>
        <v>45</v>
      </c>
      <c r="F283" s="2">
        <f ca="1">SUMPRODUCT(--MID(Binary!F283,LEN(Binary!F283)+1-ROW(INDIRECT("1:"&amp;LEN(Binary!F283))),1),(2^(ROW(INDIRECT("1:"&amp;LEN(Binary!F283)))-1)))</f>
        <v>77</v>
      </c>
      <c r="G283" s="2">
        <f ca="1">SUMPRODUCT(--MID(Binary!G283,LEN(Binary!G283)+1-ROW(INDIRECT("1:"&amp;LEN(Binary!G283))),1),(2^(ROW(INDIRECT("1:"&amp;LEN(Binary!G283)))-1)))</f>
        <v>16</v>
      </c>
      <c r="H283" s="2">
        <f ca="1">SUMPRODUCT(--MID(Binary!H283,LEN(Binary!H283)+1-ROW(INDIRECT("1:"&amp;LEN(Binary!H283))),1),(2^(ROW(INDIRECT("1:"&amp;LEN(Binary!H283)))-1)))</f>
        <v>65518</v>
      </c>
      <c r="I283" s="2">
        <f ca="1">SUMPRODUCT(--MID(Binary!I283,LEN(Binary!I283)+1-ROW(INDIRECT("1:"&amp;LEN(Binary!I283))),1),(2^(ROW(INDIRECT("1:"&amp;LEN(Binary!I283)))-1)))</f>
        <v>65469</v>
      </c>
      <c r="J283" s="2">
        <f ca="1">SUMPRODUCT(--MID(Binary!J283,LEN(Binary!J283)+1-ROW(INDIRECT("1:"&amp;LEN(Binary!J283))),1),(2^(ROW(INDIRECT("1:"&amp;LEN(Binary!J283)))-1)))</f>
        <v>65471</v>
      </c>
      <c r="K283" s="2">
        <f ca="1">SUMPRODUCT(--MID(Binary!K283,LEN(Binary!K283)+1-ROW(INDIRECT("1:"&amp;LEN(Binary!K283))),1),(2^(ROW(INDIRECT("1:"&amp;LEN(Binary!K283)))-1)))</f>
        <v>23</v>
      </c>
      <c r="L283" s="2">
        <f ca="1">SUMPRODUCT(--MID(Binary!L283,LEN(Binary!L283)+1-ROW(INDIRECT("1:"&amp;LEN(Binary!L283))),1),(2^(ROW(INDIRECT("1:"&amp;LEN(Binary!L283)))-1)))</f>
        <v>26</v>
      </c>
      <c r="M283" s="2">
        <f ca="1">SUMPRODUCT(--MID(Binary!M283,LEN(Binary!M283)+1-ROW(INDIRECT("1:"&amp;LEN(Binary!M283))),1),(2^(ROW(INDIRECT("1:"&amp;LEN(Binary!M283)))-1)))</f>
        <v>3156247994</v>
      </c>
      <c r="N283">
        <f t="shared" ca="1" si="34"/>
        <v>5.7571203517913823</v>
      </c>
      <c r="O283">
        <f t="shared" ca="1" si="35"/>
        <v>173.69794947726612</v>
      </c>
      <c r="P283">
        <f t="shared" ca="1" si="36"/>
        <v>30.110326480865478</v>
      </c>
      <c r="Q283">
        <f t="shared" ca="1" si="37"/>
        <v>33.211197515094376</v>
      </c>
      <c r="R283" s="7">
        <f ca="1">N283-coef!$B$1</f>
        <v>-1.0006482086177826E-3</v>
      </c>
      <c r="S283" s="7">
        <f ca="1">coef!$B$2*R283+coef!$C$2*R283^2+coef!$D$2*R283^3</f>
        <v>4.0241320715206212</v>
      </c>
      <c r="T283" s="7">
        <f ca="1">coef!$B$3+coef!$C$3*R283+coef!$D$3*R283^2</f>
        <v>-30870.634345744242</v>
      </c>
      <c r="U283" s="7">
        <f ca="1">coef!$B$4+coef!$C$4*R283</f>
        <v>4.0691999999999999E-2</v>
      </c>
      <c r="V283" s="7">
        <f ca="1">coef!$B$5+coef!$C$5*R283+coef!$D$5*R283^2+coef!$E$5*R283^3+coef!$F$5*Decimal!R283^4</f>
        <v>30.118017873527656</v>
      </c>
      <c r="W283" s="7">
        <f t="shared" ca="1" si="38"/>
        <v>-5.1094597151735144E-4</v>
      </c>
      <c r="X283" s="7">
        <f t="shared" ca="1" si="39"/>
        <v>15.773554204812124</v>
      </c>
      <c r="Y283" s="7">
        <f t="shared" ca="1" si="40"/>
        <v>108753.92417591815</v>
      </c>
    </row>
    <row r="284" spans="1:25">
      <c r="A284" s="2">
        <f ca="1">SUMPRODUCT(--MID(Binary!A284,LEN(Binary!A284)+1-ROW(INDIRECT("1:"&amp;LEN(Binary!A284))),1),(2^(ROW(INDIRECT("1:"&amp;LEN(Binary!A284)))-1)))</f>
        <v>414382538</v>
      </c>
      <c r="B284" s="2">
        <f ca="1">SUMPRODUCT(--MID(Binary!B284,LEN(Binary!B284)+1-ROW(INDIRECT("1:"&amp;LEN(Binary!B284))),1),(2^(ROW(INDIRECT("1:"&amp;LEN(Binary!B284)))-1)))</f>
        <v>0</v>
      </c>
      <c r="C284" s="2">
        <f ca="1">SUMPRODUCT(--MID(Binary!C284,LEN(Binary!C284)+1-ROW(INDIRECT("1:"&amp;LEN(Binary!C284))),1),(2^(ROW(INDIRECT("1:"&amp;LEN(Binary!C284)))-1)))</f>
        <v>602629248</v>
      </c>
      <c r="D284" s="2">
        <f ca="1">SUMPRODUCT(--MID(Binary!D284,LEN(Binary!D284)+1-ROW(INDIRECT("1:"&amp;LEN(Binary!D284))),1),(2^(ROW(INDIRECT("1:"&amp;LEN(Binary!D284)))-1)))</f>
        <v>0</v>
      </c>
      <c r="E284" s="2">
        <f ca="1">SUMPRODUCT(--MID(Binary!E284,LEN(Binary!E284)+1-ROW(INDIRECT("1:"&amp;LEN(Binary!E284))),1),(2^(ROW(INDIRECT("1:"&amp;LEN(Binary!E284)))-1)))</f>
        <v>7</v>
      </c>
      <c r="F284" s="2">
        <f ca="1">SUMPRODUCT(--MID(Binary!F284,LEN(Binary!F284)+1-ROW(INDIRECT("1:"&amp;LEN(Binary!F284))),1),(2^(ROW(INDIRECT("1:"&amp;LEN(Binary!F284)))-1)))</f>
        <v>24</v>
      </c>
      <c r="G284" s="2">
        <f ca="1">SUMPRODUCT(--MID(Binary!G284,LEN(Binary!G284)+1-ROW(INDIRECT("1:"&amp;LEN(Binary!G284))),1),(2^(ROW(INDIRECT("1:"&amp;LEN(Binary!G284)))-1)))</f>
        <v>65476</v>
      </c>
      <c r="H284" s="2">
        <f ca="1">SUMPRODUCT(--MID(Binary!H284,LEN(Binary!H284)+1-ROW(INDIRECT("1:"&amp;LEN(Binary!H284))),1),(2^(ROW(INDIRECT("1:"&amp;LEN(Binary!H284)))-1)))</f>
        <v>65521</v>
      </c>
      <c r="I284" s="2">
        <f ca="1">SUMPRODUCT(--MID(Binary!I284,LEN(Binary!I284)+1-ROW(INDIRECT("1:"&amp;LEN(Binary!I284))),1),(2^(ROW(INDIRECT("1:"&amp;LEN(Binary!I284)))-1)))</f>
        <v>64</v>
      </c>
      <c r="J284" s="2">
        <f ca="1">SUMPRODUCT(--MID(Binary!J284,LEN(Binary!J284)+1-ROW(INDIRECT("1:"&amp;LEN(Binary!J284))),1),(2^(ROW(INDIRECT("1:"&amp;LEN(Binary!J284)))-1)))</f>
        <v>52</v>
      </c>
      <c r="K284" s="2">
        <f ca="1">SUMPRODUCT(--MID(Binary!K284,LEN(Binary!K284)+1-ROW(INDIRECT("1:"&amp;LEN(Binary!K284))),1),(2^(ROW(INDIRECT("1:"&amp;LEN(Binary!K284)))-1)))</f>
        <v>65499</v>
      </c>
      <c r="L284" s="2">
        <f ca="1">SUMPRODUCT(--MID(Binary!L284,LEN(Binary!L284)+1-ROW(INDIRECT("1:"&amp;LEN(Binary!L284))),1),(2^(ROW(INDIRECT("1:"&amp;LEN(Binary!L284)))-1)))</f>
        <v>65492</v>
      </c>
      <c r="M284" s="2">
        <f ca="1">SUMPRODUCT(--MID(Binary!M284,LEN(Binary!M284)+1-ROW(INDIRECT("1:"&amp;LEN(Binary!M284))),1),(2^(ROW(INDIRECT("1:"&amp;LEN(Binary!M284)))-1)))</f>
        <v>3156248015</v>
      </c>
      <c r="N284">
        <f t="shared" ca="1" si="34"/>
        <v>5.7571203613281252</v>
      </c>
      <c r="O284">
        <f t="shared" ca="1" si="35"/>
        <v>173.69794918953326</v>
      </c>
      <c r="P284">
        <f t="shared" ca="1" si="36"/>
        <v>30.110326681137085</v>
      </c>
      <c r="Q284">
        <f t="shared" ca="1" si="37"/>
        <v>33.211197294198072</v>
      </c>
      <c r="R284" s="7">
        <f ca="1">N284-coef!$B$1</f>
        <v>-1.0006386718748317E-3</v>
      </c>
      <c r="S284" s="7">
        <f ca="1">coef!$B$2*R284+coef!$C$2*R284^2+coef!$D$2*R284^3</f>
        <v>4.0240938300618287</v>
      </c>
      <c r="T284" s="7">
        <f ca="1">coef!$B$3+coef!$C$3*R284+coef!$D$3*R284^2</f>
        <v>-30870.634332785496</v>
      </c>
      <c r="U284" s="7">
        <f ca="1">coef!$B$4+coef!$C$4*R284</f>
        <v>4.0691999999999999E-2</v>
      </c>
      <c r="V284" s="7">
        <f ca="1">coef!$B$5+coef!$C$5*R284+coef!$D$5*R284^2+coef!$E$5*R284^3+coef!$F$5*Decimal!R284^4</f>
        <v>30.118017889654304</v>
      </c>
      <c r="W284" s="7">
        <f t="shared" ca="1" si="38"/>
        <v>-5.1093373364508032E-4</v>
      </c>
      <c r="X284" s="7">
        <f t="shared" ca="1" si="39"/>
        <v>15.773176391601449</v>
      </c>
      <c r="Y284" s="7">
        <f t="shared" ca="1" si="40"/>
        <v>108751.31926717451</v>
      </c>
    </row>
    <row r="285" spans="1:25">
      <c r="A285" s="2">
        <f ca="1">SUMPRODUCT(--MID(Binary!A285,LEN(Binary!A285)+1-ROW(INDIRECT("1:"&amp;LEN(Binary!A285))),1),(2^(ROW(INDIRECT("1:"&amp;LEN(Binary!A285)))-1)))</f>
        <v>414382610</v>
      </c>
      <c r="B285" s="2">
        <f ca="1">SUMPRODUCT(--MID(Binary!B285,LEN(Binary!B285)+1-ROW(INDIRECT("1:"&amp;LEN(Binary!B285))),1),(2^(ROW(INDIRECT("1:"&amp;LEN(Binary!B285)))-1)))</f>
        <v>0</v>
      </c>
      <c r="C285" s="2">
        <f ca="1">SUMPRODUCT(--MID(Binary!C285,LEN(Binary!C285)+1-ROW(INDIRECT("1:"&amp;LEN(Binary!C285))),1),(2^(ROW(INDIRECT("1:"&amp;LEN(Binary!C285)))-1)))</f>
        <v>602629247</v>
      </c>
      <c r="D285" s="2">
        <f ca="1">SUMPRODUCT(--MID(Binary!D285,LEN(Binary!D285)+1-ROW(INDIRECT("1:"&amp;LEN(Binary!D285))),1),(2^(ROW(INDIRECT("1:"&amp;LEN(Binary!D285)))-1)))</f>
        <v>0</v>
      </c>
      <c r="E285" s="2">
        <f ca="1">SUMPRODUCT(--MID(Binary!E285,LEN(Binary!E285)+1-ROW(INDIRECT("1:"&amp;LEN(Binary!E285))),1),(2^(ROW(INDIRECT("1:"&amp;LEN(Binary!E285)))-1)))</f>
        <v>65514</v>
      </c>
      <c r="F285" s="2">
        <f ca="1">SUMPRODUCT(--MID(Binary!F285,LEN(Binary!F285)+1-ROW(INDIRECT("1:"&amp;LEN(Binary!F285))),1),(2^(ROW(INDIRECT("1:"&amp;LEN(Binary!F285)))-1)))</f>
        <v>65477</v>
      </c>
      <c r="G285" s="2">
        <f ca="1">SUMPRODUCT(--MID(Binary!G285,LEN(Binary!G285)+1-ROW(INDIRECT("1:"&amp;LEN(Binary!G285))),1),(2^(ROW(INDIRECT("1:"&amp;LEN(Binary!G285)))-1)))</f>
        <v>65501</v>
      </c>
      <c r="H285" s="2">
        <f ca="1">SUMPRODUCT(--MID(Binary!H285,LEN(Binary!H285)+1-ROW(INDIRECT("1:"&amp;LEN(Binary!H285))),1),(2^(ROW(INDIRECT("1:"&amp;LEN(Binary!H285)))-1)))</f>
        <v>29</v>
      </c>
      <c r="I285" s="2">
        <f ca="1">SUMPRODUCT(--MID(Binary!I285,LEN(Binary!I285)+1-ROW(INDIRECT("1:"&amp;LEN(Binary!I285))),1),(2^(ROW(INDIRECT("1:"&amp;LEN(Binary!I285)))-1)))</f>
        <v>5</v>
      </c>
      <c r="J285" s="2">
        <f ca="1">SUMPRODUCT(--MID(Binary!J285,LEN(Binary!J285)+1-ROW(INDIRECT("1:"&amp;LEN(Binary!J285))),1),(2^(ROW(INDIRECT("1:"&amp;LEN(Binary!J285)))-1)))</f>
        <v>47</v>
      </c>
      <c r="K285" s="2">
        <f ca="1">SUMPRODUCT(--MID(Binary!K285,LEN(Binary!K285)+1-ROW(INDIRECT("1:"&amp;LEN(Binary!K285))),1),(2^(ROW(INDIRECT("1:"&amp;LEN(Binary!K285)))-1)))</f>
        <v>55</v>
      </c>
      <c r="L285" s="2">
        <f ca="1">SUMPRODUCT(--MID(Binary!L285,LEN(Binary!L285)+1-ROW(INDIRECT("1:"&amp;LEN(Binary!L285))),1),(2^(ROW(INDIRECT("1:"&amp;LEN(Binary!L285)))-1)))</f>
        <v>65495</v>
      </c>
      <c r="M285" s="2">
        <f ca="1">SUMPRODUCT(--MID(Binary!M285,LEN(Binary!M285)+1-ROW(INDIRECT("1:"&amp;LEN(Binary!M285))),1),(2^(ROW(INDIRECT("1:"&amp;LEN(Binary!M285)))-1)))</f>
        <v>3156247945</v>
      </c>
      <c r="N285">
        <f t="shared" ca="1" si="34"/>
        <v>5.7571203517913823</v>
      </c>
      <c r="O285">
        <f t="shared" ca="1" si="35"/>
        <v>173.69794947726612</v>
      </c>
      <c r="P285">
        <f t="shared" ca="1" si="36"/>
        <v>30.110326013565064</v>
      </c>
      <c r="Q285">
        <f t="shared" ca="1" si="37"/>
        <v>33.2111980305191</v>
      </c>
      <c r="R285" s="7">
        <f ca="1">N285-coef!$B$1</f>
        <v>-1.0006482086177826E-3</v>
      </c>
      <c r="S285" s="7">
        <f ca="1">coef!$B$2*R285+coef!$C$2*R285^2+coef!$D$2*R285^3</f>
        <v>4.0241320715206212</v>
      </c>
      <c r="T285" s="7">
        <f ca="1">coef!$B$3+coef!$C$3*R285+coef!$D$3*R285^2</f>
        <v>-30870.634345744242</v>
      </c>
      <c r="U285" s="7">
        <f ca="1">coef!$B$4+coef!$C$4*R285</f>
        <v>4.0691999999999999E-2</v>
      </c>
      <c r="V285" s="7">
        <f ca="1">coef!$B$5+coef!$C$5*R285+coef!$D$5*R285^2+coef!$E$5*R285^3+coef!$F$5*Decimal!R285^4</f>
        <v>30.118017873527656</v>
      </c>
      <c r="W285" s="7">
        <f t="shared" ca="1" si="38"/>
        <v>-5.1097702659030908E-4</v>
      </c>
      <c r="X285" s="7">
        <f t="shared" ca="1" si="39"/>
        <v>15.774512934480224</v>
      </c>
      <c r="Y285" s="7">
        <f t="shared" ca="1" si="40"/>
        <v>108760.5343293608</v>
      </c>
    </row>
    <row r="286" spans="1:25">
      <c r="A286" s="2">
        <f ca="1">SUMPRODUCT(--MID(Binary!A286,LEN(Binary!A286)+1-ROW(INDIRECT("1:"&amp;LEN(Binary!A286))),1),(2^(ROW(INDIRECT("1:"&amp;LEN(Binary!A286)))-1)))</f>
        <v>414382682</v>
      </c>
      <c r="B286" s="2">
        <f ca="1">SUMPRODUCT(--MID(Binary!B286,LEN(Binary!B286)+1-ROW(INDIRECT("1:"&amp;LEN(Binary!B286))),1),(2^(ROW(INDIRECT("1:"&amp;LEN(Binary!B286)))-1)))</f>
        <v>0</v>
      </c>
      <c r="C286" s="2">
        <f ca="1">SUMPRODUCT(--MID(Binary!C286,LEN(Binary!C286)+1-ROW(INDIRECT("1:"&amp;LEN(Binary!C286))),1),(2^(ROW(INDIRECT("1:"&amp;LEN(Binary!C286)))-1)))</f>
        <v>602629247</v>
      </c>
      <c r="D286" s="2">
        <f ca="1">SUMPRODUCT(--MID(Binary!D286,LEN(Binary!D286)+1-ROW(INDIRECT("1:"&amp;LEN(Binary!D286))),1),(2^(ROW(INDIRECT("1:"&amp;LEN(Binary!D286)))-1)))</f>
        <v>0</v>
      </c>
      <c r="E286" s="2">
        <f ca="1">SUMPRODUCT(--MID(Binary!E286,LEN(Binary!E286)+1-ROW(INDIRECT("1:"&amp;LEN(Binary!E286))),1),(2^(ROW(INDIRECT("1:"&amp;LEN(Binary!E286)))-1)))</f>
        <v>44</v>
      </c>
      <c r="F286" s="2">
        <f ca="1">SUMPRODUCT(--MID(Binary!F286,LEN(Binary!F286)+1-ROW(INDIRECT("1:"&amp;LEN(Binary!F286))),1),(2^(ROW(INDIRECT("1:"&amp;LEN(Binary!F286)))-1)))</f>
        <v>79</v>
      </c>
      <c r="G286" s="2">
        <f ca="1">SUMPRODUCT(--MID(Binary!G286,LEN(Binary!G286)+1-ROW(INDIRECT("1:"&amp;LEN(Binary!G286))),1),(2^(ROW(INDIRECT("1:"&amp;LEN(Binary!G286)))-1)))</f>
        <v>65524</v>
      </c>
      <c r="H286" s="2">
        <f ca="1">SUMPRODUCT(--MID(Binary!H286,LEN(Binary!H286)+1-ROW(INDIRECT("1:"&amp;LEN(Binary!H286))),1),(2^(ROW(INDIRECT("1:"&amp;LEN(Binary!H286)))-1)))</f>
        <v>65432</v>
      </c>
      <c r="I286" s="2">
        <f ca="1">SUMPRODUCT(--MID(Binary!I286,LEN(Binary!I286)+1-ROW(INDIRECT("1:"&amp;LEN(Binary!I286))),1),(2^(ROW(INDIRECT("1:"&amp;LEN(Binary!I286)))-1)))</f>
        <v>65495</v>
      </c>
      <c r="J286" s="2">
        <f ca="1">SUMPRODUCT(--MID(Binary!J286,LEN(Binary!J286)+1-ROW(INDIRECT("1:"&amp;LEN(Binary!J286))),1),(2^(ROW(INDIRECT("1:"&amp;LEN(Binary!J286)))-1)))</f>
        <v>12</v>
      </c>
      <c r="K286" s="2">
        <f ca="1">SUMPRODUCT(--MID(Binary!K286,LEN(Binary!K286)+1-ROW(INDIRECT("1:"&amp;LEN(Binary!K286))),1),(2^(ROW(INDIRECT("1:"&amp;LEN(Binary!K286)))-1)))</f>
        <v>38</v>
      </c>
      <c r="L286" s="2">
        <f ca="1">SUMPRODUCT(--MID(Binary!L286,LEN(Binary!L286)+1-ROW(INDIRECT("1:"&amp;LEN(Binary!L286))),1),(2^(ROW(INDIRECT("1:"&amp;LEN(Binary!L286)))-1)))</f>
        <v>74</v>
      </c>
      <c r="M286" s="2">
        <f ca="1">SUMPRODUCT(--MID(Binary!M286,LEN(Binary!M286)+1-ROW(INDIRECT("1:"&amp;LEN(Binary!M286))),1),(2^(ROW(INDIRECT("1:"&amp;LEN(Binary!M286)))-1)))</f>
        <v>3156247920</v>
      </c>
      <c r="N286">
        <f t="shared" ca="1" si="34"/>
        <v>5.7571203517913823</v>
      </c>
      <c r="O286">
        <f t="shared" ca="1" si="35"/>
        <v>173.69794947726612</v>
      </c>
      <c r="P286">
        <f t="shared" ca="1" si="36"/>
        <v>30.110325775146485</v>
      </c>
      <c r="Q286">
        <f t="shared" ca="1" si="37"/>
        <v>33.211198293490902</v>
      </c>
      <c r="R286" s="7">
        <f ca="1">N286-coef!$B$1</f>
        <v>-1.0006482086177826E-3</v>
      </c>
      <c r="S286" s="7">
        <f ca="1">coef!$B$2*R286+coef!$C$2*R286^2+coef!$D$2*R286^3</f>
        <v>4.0241320715206212</v>
      </c>
      <c r="T286" s="7">
        <f ca="1">coef!$B$3+coef!$C$3*R286+coef!$D$3*R286^2</f>
        <v>-30870.634345744242</v>
      </c>
      <c r="U286" s="7">
        <f ca="1">coef!$B$4+coef!$C$4*R286</f>
        <v>4.0691999999999999E-2</v>
      </c>
      <c r="V286" s="7">
        <f ca="1">coef!$B$5+coef!$C$5*R286+coef!$D$5*R286^2+coef!$E$5*R286^3+coef!$F$5*Decimal!R286^4</f>
        <v>30.118017873527656</v>
      </c>
      <c r="W286" s="7">
        <f t="shared" ca="1" si="38"/>
        <v>-5.109928710156364E-4</v>
      </c>
      <c r="X286" s="7">
        <f t="shared" ca="1" si="39"/>
        <v>15.775002082281777</v>
      </c>
      <c r="Y286" s="7">
        <f t="shared" ca="1" si="40"/>
        <v>108763.90685670816</v>
      </c>
    </row>
    <row r="287" spans="1:25">
      <c r="A287" s="2">
        <f ca="1">SUMPRODUCT(--MID(Binary!A287,LEN(Binary!A287)+1-ROW(INDIRECT("1:"&amp;LEN(Binary!A287))),1),(2^(ROW(INDIRECT("1:"&amp;LEN(Binary!A287)))-1)))</f>
        <v>414382754</v>
      </c>
      <c r="B287" s="2">
        <f ca="1">SUMPRODUCT(--MID(Binary!B287,LEN(Binary!B287)+1-ROW(INDIRECT("1:"&amp;LEN(Binary!B287))),1),(2^(ROW(INDIRECT("1:"&amp;LEN(Binary!B287)))-1)))</f>
        <v>0</v>
      </c>
      <c r="C287" s="2">
        <f ca="1">SUMPRODUCT(--MID(Binary!C287,LEN(Binary!C287)+1-ROW(INDIRECT("1:"&amp;LEN(Binary!C287))),1),(2^(ROW(INDIRECT("1:"&amp;LEN(Binary!C287)))-1)))</f>
        <v>602629247</v>
      </c>
      <c r="D287" s="2">
        <f ca="1">SUMPRODUCT(--MID(Binary!D287,LEN(Binary!D287)+1-ROW(INDIRECT("1:"&amp;LEN(Binary!D287))),1),(2^(ROW(INDIRECT("1:"&amp;LEN(Binary!D287)))-1)))</f>
        <v>0</v>
      </c>
      <c r="E287" s="2">
        <f ca="1">SUMPRODUCT(--MID(Binary!E287,LEN(Binary!E287)+1-ROW(INDIRECT("1:"&amp;LEN(Binary!E287))),1),(2^(ROW(INDIRECT("1:"&amp;LEN(Binary!E287)))-1)))</f>
        <v>46</v>
      </c>
      <c r="F287" s="2">
        <f ca="1">SUMPRODUCT(--MID(Binary!F287,LEN(Binary!F287)+1-ROW(INDIRECT("1:"&amp;LEN(Binary!F287))),1),(2^(ROW(INDIRECT("1:"&amp;LEN(Binary!F287)))-1)))</f>
        <v>65534</v>
      </c>
      <c r="G287" s="2">
        <f ca="1">SUMPRODUCT(--MID(Binary!G287,LEN(Binary!G287)+1-ROW(INDIRECT("1:"&amp;LEN(Binary!G287))),1),(2^(ROW(INDIRECT("1:"&amp;LEN(Binary!G287)))-1)))</f>
        <v>65492</v>
      </c>
      <c r="H287" s="2">
        <f ca="1">SUMPRODUCT(--MID(Binary!H287,LEN(Binary!H287)+1-ROW(INDIRECT("1:"&amp;LEN(Binary!H287))),1),(2^(ROW(INDIRECT("1:"&amp;LEN(Binary!H287)))-1)))</f>
        <v>65516</v>
      </c>
      <c r="I287" s="2">
        <f ca="1">SUMPRODUCT(--MID(Binary!I287,LEN(Binary!I287)+1-ROW(INDIRECT("1:"&amp;LEN(Binary!I287))),1),(2^(ROW(INDIRECT("1:"&amp;LEN(Binary!I287)))-1)))</f>
        <v>23</v>
      </c>
      <c r="J287" s="2">
        <f ca="1">SUMPRODUCT(--MID(Binary!J287,LEN(Binary!J287)+1-ROW(INDIRECT("1:"&amp;LEN(Binary!J287))),1),(2^(ROW(INDIRECT("1:"&amp;LEN(Binary!J287)))-1)))</f>
        <v>12</v>
      </c>
      <c r="K287" s="2">
        <f ca="1">SUMPRODUCT(--MID(Binary!K287,LEN(Binary!K287)+1-ROW(INDIRECT("1:"&amp;LEN(Binary!K287))),1),(2^(ROW(INDIRECT("1:"&amp;LEN(Binary!K287)))-1)))</f>
        <v>65521</v>
      </c>
      <c r="L287" s="2">
        <f ca="1">SUMPRODUCT(--MID(Binary!L287,LEN(Binary!L287)+1-ROW(INDIRECT("1:"&amp;LEN(Binary!L287))),1),(2^(ROW(INDIRECT("1:"&amp;LEN(Binary!L287)))-1)))</f>
        <v>65519</v>
      </c>
      <c r="M287" s="2">
        <f ca="1">SUMPRODUCT(--MID(Binary!M287,LEN(Binary!M287)+1-ROW(INDIRECT("1:"&amp;LEN(Binary!M287))),1),(2^(ROW(INDIRECT("1:"&amp;LEN(Binary!M287)))-1)))</f>
        <v>3156248010</v>
      </c>
      <c r="N287">
        <f t="shared" ca="1" si="34"/>
        <v>5.7571203517913823</v>
      </c>
      <c r="O287">
        <f t="shared" ca="1" si="35"/>
        <v>173.69794947726612</v>
      </c>
      <c r="P287">
        <f t="shared" ca="1" si="36"/>
        <v>30.110326633453369</v>
      </c>
      <c r="Q287">
        <f t="shared" ca="1" si="37"/>
        <v>33.211197346792432</v>
      </c>
      <c r="R287" s="7">
        <f ca="1">N287-coef!$B$1</f>
        <v>-1.0006482086177826E-3</v>
      </c>
      <c r="S287" s="7">
        <f ca="1">coef!$B$2*R287+coef!$C$2*R287^2+coef!$D$2*R287^3</f>
        <v>4.0241320715206212</v>
      </c>
      <c r="T287" s="7">
        <f ca="1">coef!$B$3+coef!$C$3*R287+coef!$D$3*R287^2</f>
        <v>-30870.634345744242</v>
      </c>
      <c r="U287" s="7">
        <f ca="1">coef!$B$4+coef!$C$4*R287</f>
        <v>4.0691999999999999E-2</v>
      </c>
      <c r="V287" s="7">
        <f ca="1">coef!$B$5+coef!$C$5*R287+coef!$D$5*R287^2+coef!$E$5*R287^3+coef!$F$5*Decimal!R287^4</f>
        <v>30.118017873527656</v>
      </c>
      <c r="W287" s="7">
        <f t="shared" ca="1" si="38"/>
        <v>-5.1093583108574592E-4</v>
      </c>
      <c r="X287" s="7">
        <f t="shared" ca="1" si="39"/>
        <v>15.773241150238897</v>
      </c>
      <c r="Y287" s="7">
        <f t="shared" ca="1" si="40"/>
        <v>108751.76575855212</v>
      </c>
    </row>
    <row r="288" spans="1:25">
      <c r="A288" s="2">
        <f ca="1">SUMPRODUCT(--MID(Binary!A288,LEN(Binary!A288)+1-ROW(INDIRECT("1:"&amp;LEN(Binary!A288))),1),(2^(ROW(INDIRECT("1:"&amp;LEN(Binary!A288)))-1)))</f>
        <v>414382826</v>
      </c>
      <c r="B288" s="2">
        <f ca="1">SUMPRODUCT(--MID(Binary!B288,LEN(Binary!B288)+1-ROW(INDIRECT("1:"&amp;LEN(Binary!B288))),1),(2^(ROW(INDIRECT("1:"&amp;LEN(Binary!B288)))-1)))</f>
        <v>0</v>
      </c>
      <c r="C288" s="2">
        <f ca="1">SUMPRODUCT(--MID(Binary!C288,LEN(Binary!C288)+1-ROW(INDIRECT("1:"&amp;LEN(Binary!C288))),1),(2^(ROW(INDIRECT("1:"&amp;LEN(Binary!C288)))-1)))</f>
        <v>602629247</v>
      </c>
      <c r="D288" s="2">
        <f ca="1">SUMPRODUCT(--MID(Binary!D288,LEN(Binary!D288)+1-ROW(INDIRECT("1:"&amp;LEN(Binary!D288))),1),(2^(ROW(INDIRECT("1:"&amp;LEN(Binary!D288)))-1)))</f>
        <v>0</v>
      </c>
      <c r="E288" s="2">
        <f ca="1">SUMPRODUCT(--MID(Binary!E288,LEN(Binary!E288)+1-ROW(INDIRECT("1:"&amp;LEN(Binary!E288))),1),(2^(ROW(INDIRECT("1:"&amp;LEN(Binary!E288)))-1)))</f>
        <v>21</v>
      </c>
      <c r="F288" s="2">
        <f ca="1">SUMPRODUCT(--MID(Binary!F288,LEN(Binary!F288)+1-ROW(INDIRECT("1:"&amp;LEN(Binary!F288))),1),(2^(ROW(INDIRECT("1:"&amp;LEN(Binary!F288)))-1)))</f>
        <v>65512</v>
      </c>
      <c r="G288" s="2">
        <f ca="1">SUMPRODUCT(--MID(Binary!G288,LEN(Binary!G288)+1-ROW(INDIRECT("1:"&amp;LEN(Binary!G288))),1),(2^(ROW(INDIRECT("1:"&amp;LEN(Binary!G288)))-1)))</f>
        <v>65447</v>
      </c>
      <c r="H288" s="2">
        <f ca="1">SUMPRODUCT(--MID(Binary!H288,LEN(Binary!H288)+1-ROW(INDIRECT("1:"&amp;LEN(Binary!H288))),1),(2^(ROW(INDIRECT("1:"&amp;LEN(Binary!H288)))-1)))</f>
        <v>65418</v>
      </c>
      <c r="I288" s="2">
        <f ca="1">SUMPRODUCT(--MID(Binary!I288,LEN(Binary!I288)+1-ROW(INDIRECT("1:"&amp;LEN(Binary!I288))),1),(2^(ROW(INDIRECT("1:"&amp;LEN(Binary!I288)))-1)))</f>
        <v>55</v>
      </c>
      <c r="J288" s="2">
        <f ca="1">SUMPRODUCT(--MID(Binary!J288,LEN(Binary!J288)+1-ROW(INDIRECT("1:"&amp;LEN(Binary!J288))),1),(2^(ROW(INDIRECT("1:"&amp;LEN(Binary!J288)))-1)))</f>
        <v>144</v>
      </c>
      <c r="K288" s="2">
        <f ca="1">SUMPRODUCT(--MID(Binary!K288,LEN(Binary!K288)+1-ROW(INDIRECT("1:"&amp;LEN(Binary!K288))),1),(2^(ROW(INDIRECT("1:"&amp;LEN(Binary!K288)))-1)))</f>
        <v>65490</v>
      </c>
      <c r="L288" s="2">
        <f ca="1">SUMPRODUCT(--MID(Binary!L288,LEN(Binary!L288)+1-ROW(INDIRECT("1:"&amp;LEN(Binary!L288))),1),(2^(ROW(INDIRECT("1:"&amp;LEN(Binary!L288)))-1)))</f>
        <v>65493</v>
      </c>
      <c r="M288" s="2">
        <f ca="1">SUMPRODUCT(--MID(Binary!M288,LEN(Binary!M288)+1-ROW(INDIRECT("1:"&amp;LEN(Binary!M288))),1),(2^(ROW(INDIRECT("1:"&amp;LEN(Binary!M288)))-1)))</f>
        <v>3156248008</v>
      </c>
      <c r="N288">
        <f t="shared" ca="1" si="34"/>
        <v>5.7571203517913823</v>
      </c>
      <c r="O288">
        <f t="shared" ca="1" si="35"/>
        <v>173.69794947726612</v>
      </c>
      <c r="P288">
        <f t="shared" ca="1" si="36"/>
        <v>30.110326614379883</v>
      </c>
      <c r="Q288">
        <f t="shared" ca="1" si="37"/>
        <v>33.211197367830174</v>
      </c>
      <c r="R288" s="7">
        <f ca="1">N288-coef!$B$1</f>
        <v>-1.0006482086177826E-3</v>
      </c>
      <c r="S288" s="7">
        <f ca="1">coef!$B$2*R288+coef!$C$2*R288^2+coef!$D$2*R288^3</f>
        <v>4.0241320715206212</v>
      </c>
      <c r="T288" s="7">
        <f ca="1">coef!$B$3+coef!$C$3*R288+coef!$D$3*R288^2</f>
        <v>-30870.634345744242</v>
      </c>
      <c r="U288" s="7">
        <f ca="1">coef!$B$4+coef!$C$4*R288</f>
        <v>4.0691999999999999E-2</v>
      </c>
      <c r="V288" s="7">
        <f ca="1">coef!$B$5+coef!$C$5*R288+coef!$D$5*R288^2+coef!$E$5*R288^3+coef!$F$5*Decimal!R288^4</f>
        <v>30.118017873527656</v>
      </c>
      <c r="W288" s="7">
        <f t="shared" ca="1" si="38"/>
        <v>-5.1093709863980763E-4</v>
      </c>
      <c r="X288" s="7">
        <f t="shared" ca="1" si="39"/>
        <v>15.773280282063965</v>
      </c>
      <c r="Y288" s="7">
        <f t="shared" ca="1" si="40"/>
        <v>108752.03556074642</v>
      </c>
    </row>
    <row r="289" spans="1:25">
      <c r="A289" s="2">
        <f ca="1">SUMPRODUCT(--MID(Binary!A289,LEN(Binary!A289)+1-ROW(INDIRECT("1:"&amp;LEN(Binary!A289))),1),(2^(ROW(INDIRECT("1:"&amp;LEN(Binary!A289)))-1)))</f>
        <v>414382898</v>
      </c>
      <c r="B289" s="2">
        <f ca="1">SUMPRODUCT(--MID(Binary!B289,LEN(Binary!B289)+1-ROW(INDIRECT("1:"&amp;LEN(Binary!B289))),1),(2^(ROW(INDIRECT("1:"&amp;LEN(Binary!B289)))-1)))</f>
        <v>0</v>
      </c>
      <c r="C289" s="2">
        <f ca="1">SUMPRODUCT(--MID(Binary!C289,LEN(Binary!C289)+1-ROW(INDIRECT("1:"&amp;LEN(Binary!C289))),1),(2^(ROW(INDIRECT("1:"&amp;LEN(Binary!C289)))-1)))</f>
        <v>602629247</v>
      </c>
      <c r="D289" s="2">
        <f ca="1">SUMPRODUCT(--MID(Binary!D289,LEN(Binary!D289)+1-ROW(INDIRECT("1:"&amp;LEN(Binary!D289))),1),(2^(ROW(INDIRECT("1:"&amp;LEN(Binary!D289)))-1)))</f>
        <v>0</v>
      </c>
      <c r="E289" s="2">
        <f ca="1">SUMPRODUCT(--MID(Binary!E289,LEN(Binary!E289)+1-ROW(INDIRECT("1:"&amp;LEN(Binary!E289))),1),(2^(ROW(INDIRECT("1:"&amp;LEN(Binary!E289)))-1)))</f>
        <v>65525</v>
      </c>
      <c r="F289" s="2">
        <f ca="1">SUMPRODUCT(--MID(Binary!F289,LEN(Binary!F289)+1-ROW(INDIRECT("1:"&amp;LEN(Binary!F289))),1),(2^(ROW(INDIRECT("1:"&amp;LEN(Binary!F289)))-1)))</f>
        <v>65484</v>
      </c>
      <c r="G289" s="2">
        <f ca="1">SUMPRODUCT(--MID(Binary!G289,LEN(Binary!G289)+1-ROW(INDIRECT("1:"&amp;LEN(Binary!G289))),1),(2^(ROW(INDIRECT("1:"&amp;LEN(Binary!G289)))-1)))</f>
        <v>65511</v>
      </c>
      <c r="H289" s="2">
        <f ca="1">SUMPRODUCT(--MID(Binary!H289,LEN(Binary!H289)+1-ROW(INDIRECT("1:"&amp;LEN(Binary!H289))),1),(2^(ROW(INDIRECT("1:"&amp;LEN(Binary!H289)))-1)))</f>
        <v>8</v>
      </c>
      <c r="I289" s="2">
        <f ca="1">SUMPRODUCT(--MID(Binary!I289,LEN(Binary!I289)+1-ROW(INDIRECT("1:"&amp;LEN(Binary!I289))),1),(2^(ROW(INDIRECT("1:"&amp;LEN(Binary!I289)))-1)))</f>
        <v>19</v>
      </c>
      <c r="J289" s="2">
        <f ca="1">SUMPRODUCT(--MID(Binary!J289,LEN(Binary!J289)+1-ROW(INDIRECT("1:"&amp;LEN(Binary!J289))),1),(2^(ROW(INDIRECT("1:"&amp;LEN(Binary!J289)))-1)))</f>
        <v>39</v>
      </c>
      <c r="K289" s="2">
        <f ca="1">SUMPRODUCT(--MID(Binary!K289,LEN(Binary!K289)+1-ROW(INDIRECT("1:"&amp;LEN(Binary!K289))),1),(2^(ROW(INDIRECT("1:"&amp;LEN(Binary!K289)))-1)))</f>
        <v>65535</v>
      </c>
      <c r="L289" s="2">
        <f ca="1">SUMPRODUCT(--MID(Binary!L289,LEN(Binary!L289)+1-ROW(INDIRECT("1:"&amp;LEN(Binary!L289))),1),(2^(ROW(INDIRECT("1:"&amp;LEN(Binary!L289)))-1)))</f>
        <v>4</v>
      </c>
      <c r="M289" s="2">
        <f ca="1">SUMPRODUCT(--MID(Binary!M289,LEN(Binary!M289)+1-ROW(INDIRECT("1:"&amp;LEN(Binary!M289))),1),(2^(ROW(INDIRECT("1:"&amp;LEN(Binary!M289)))-1)))</f>
        <v>3156247963</v>
      </c>
      <c r="N289">
        <f t="shared" ca="1" si="34"/>
        <v>5.7571203517913823</v>
      </c>
      <c r="O289">
        <f t="shared" ca="1" si="35"/>
        <v>173.69794947726612</v>
      </c>
      <c r="P289">
        <f t="shared" ca="1" si="36"/>
        <v>30.110326185226441</v>
      </c>
      <c r="Q289">
        <f t="shared" ca="1" si="37"/>
        <v>33.211197841179406</v>
      </c>
      <c r="R289" s="7">
        <f ca="1">N289-coef!$B$1</f>
        <v>-1.0006482086177826E-3</v>
      </c>
      <c r="S289" s="7">
        <f ca="1">coef!$B$2*R289+coef!$C$2*R289^2+coef!$D$2*R289^3</f>
        <v>4.0241320715206212</v>
      </c>
      <c r="T289" s="7">
        <f ca="1">coef!$B$3+coef!$C$3*R289+coef!$D$3*R289^2</f>
        <v>-30870.634345744242</v>
      </c>
      <c r="U289" s="7">
        <f ca="1">coef!$B$4+coef!$C$4*R289</f>
        <v>4.0691999999999999E-2</v>
      </c>
      <c r="V289" s="7">
        <f ca="1">coef!$B$5+coef!$C$5*R289+coef!$D$5*R289^2+coef!$E$5*R289^3+coef!$F$5*Decimal!R289^4</f>
        <v>30.118017873527656</v>
      </c>
      <c r="W289" s="7">
        <f t="shared" ca="1" si="38"/>
        <v>-5.1096561860419776E-4</v>
      </c>
      <c r="X289" s="7">
        <f t="shared" ca="1" si="39"/>
        <v>15.774160748067334</v>
      </c>
      <c r="Y289" s="7">
        <f t="shared" ca="1" si="40"/>
        <v>108758.10610969985</v>
      </c>
    </row>
    <row r="290" spans="1:25">
      <c r="A290" s="2">
        <f ca="1">SUMPRODUCT(--MID(Binary!A290,LEN(Binary!A290)+1-ROW(INDIRECT("1:"&amp;LEN(Binary!A290))),1),(2^(ROW(INDIRECT("1:"&amp;LEN(Binary!A290)))-1)))</f>
        <v>414382970</v>
      </c>
      <c r="B290" s="2">
        <f ca="1">SUMPRODUCT(--MID(Binary!B290,LEN(Binary!B290)+1-ROW(INDIRECT("1:"&amp;LEN(Binary!B290))),1),(2^(ROW(INDIRECT("1:"&amp;LEN(Binary!B290)))-1)))</f>
        <v>0</v>
      </c>
      <c r="C290" s="2">
        <f ca="1">SUMPRODUCT(--MID(Binary!C290,LEN(Binary!C290)+1-ROW(INDIRECT("1:"&amp;LEN(Binary!C290))),1),(2^(ROW(INDIRECT("1:"&amp;LEN(Binary!C290)))-1)))</f>
        <v>602629248</v>
      </c>
      <c r="D290" s="2">
        <f ca="1">SUMPRODUCT(--MID(Binary!D290,LEN(Binary!D290)+1-ROW(INDIRECT("1:"&amp;LEN(Binary!D290))),1),(2^(ROW(INDIRECT("1:"&amp;LEN(Binary!D290)))-1)))</f>
        <v>0</v>
      </c>
      <c r="E290" s="2">
        <f ca="1">SUMPRODUCT(--MID(Binary!E290,LEN(Binary!E290)+1-ROW(INDIRECT("1:"&amp;LEN(Binary!E290))),1),(2^(ROW(INDIRECT("1:"&amp;LEN(Binary!E290)))-1)))</f>
        <v>20</v>
      </c>
      <c r="F290" s="2">
        <f ca="1">SUMPRODUCT(--MID(Binary!F290,LEN(Binary!F290)+1-ROW(INDIRECT("1:"&amp;LEN(Binary!F290))),1),(2^(ROW(INDIRECT("1:"&amp;LEN(Binary!F290)))-1)))</f>
        <v>63</v>
      </c>
      <c r="G290" s="2">
        <f ca="1">SUMPRODUCT(--MID(Binary!G290,LEN(Binary!G290)+1-ROW(INDIRECT("1:"&amp;LEN(Binary!G290))),1),(2^(ROW(INDIRECT("1:"&amp;LEN(Binary!G290)))-1)))</f>
        <v>52</v>
      </c>
      <c r="H290" s="2">
        <f ca="1">SUMPRODUCT(--MID(Binary!H290,LEN(Binary!H290)+1-ROW(INDIRECT("1:"&amp;LEN(Binary!H290))),1),(2^(ROW(INDIRECT("1:"&amp;LEN(Binary!H290)))-1)))</f>
        <v>65462</v>
      </c>
      <c r="I290" s="2">
        <f ca="1">SUMPRODUCT(--MID(Binary!I290,LEN(Binary!I290)+1-ROW(INDIRECT("1:"&amp;LEN(Binary!I290))),1),(2^(ROW(INDIRECT("1:"&amp;LEN(Binary!I290)))-1)))</f>
        <v>65447</v>
      </c>
      <c r="J290" s="2">
        <f ca="1">SUMPRODUCT(--MID(Binary!J290,LEN(Binary!J290)+1-ROW(INDIRECT("1:"&amp;LEN(Binary!J290))),1),(2^(ROW(INDIRECT("1:"&amp;LEN(Binary!J290)))-1)))</f>
        <v>65470</v>
      </c>
      <c r="K290" s="2">
        <f ca="1">SUMPRODUCT(--MID(Binary!K290,LEN(Binary!K290)+1-ROW(INDIRECT("1:"&amp;LEN(Binary!K290))),1),(2^(ROW(INDIRECT("1:"&amp;LEN(Binary!K290)))-1)))</f>
        <v>4</v>
      </c>
      <c r="L290" s="2">
        <f ca="1">SUMPRODUCT(--MID(Binary!L290,LEN(Binary!L290)+1-ROW(INDIRECT("1:"&amp;LEN(Binary!L290))),1),(2^(ROW(INDIRECT("1:"&amp;LEN(Binary!L290)))-1)))</f>
        <v>79</v>
      </c>
      <c r="M290" s="2">
        <f ca="1">SUMPRODUCT(--MID(Binary!M290,LEN(Binary!M290)+1-ROW(INDIRECT("1:"&amp;LEN(Binary!M290))),1),(2^(ROW(INDIRECT("1:"&amp;LEN(Binary!M290)))-1)))</f>
        <v>3156248005</v>
      </c>
      <c r="N290">
        <f t="shared" ca="1" si="34"/>
        <v>5.7571203613281252</v>
      </c>
      <c r="O290">
        <f t="shared" ca="1" si="35"/>
        <v>173.69794918953326</v>
      </c>
      <c r="P290">
        <f t="shared" ca="1" si="36"/>
        <v>30.110326585769652</v>
      </c>
      <c r="Q290">
        <f t="shared" ca="1" si="37"/>
        <v>33.211197399386791</v>
      </c>
      <c r="R290" s="7">
        <f ca="1">N290-coef!$B$1</f>
        <v>-1.0006386718748317E-3</v>
      </c>
      <c r="S290" s="7">
        <f ca="1">coef!$B$2*R290+coef!$C$2*R290^2+coef!$D$2*R290^3</f>
        <v>4.0240938300618287</v>
      </c>
      <c r="T290" s="7">
        <f ca="1">coef!$B$3+coef!$C$3*R290+coef!$D$3*R290^2</f>
        <v>-30870.634332785496</v>
      </c>
      <c r="U290" s="7">
        <f ca="1">coef!$B$4+coef!$C$4*R290</f>
        <v>4.0691999999999999E-2</v>
      </c>
      <c r="V290" s="7">
        <f ca="1">coef!$B$5+coef!$C$5*R290+coef!$D$5*R290^2+coef!$E$5*R290^3+coef!$F$5*Decimal!R290^4</f>
        <v>30.118017889654304</v>
      </c>
      <c r="W290" s="7">
        <f t="shared" ca="1" si="38"/>
        <v>-5.109400714149448E-4</v>
      </c>
      <c r="X290" s="7">
        <f t="shared" ca="1" si="39"/>
        <v>15.773372050712998</v>
      </c>
      <c r="Y290" s="7">
        <f t="shared" ca="1" si="40"/>
        <v>108752.66827805091</v>
      </c>
    </row>
    <row r="291" spans="1:25">
      <c r="A291" s="2">
        <f ca="1">SUMPRODUCT(--MID(Binary!A291,LEN(Binary!A291)+1-ROW(INDIRECT("1:"&amp;LEN(Binary!A291))),1),(2^(ROW(INDIRECT("1:"&amp;LEN(Binary!A291)))-1)))</f>
        <v>414383042</v>
      </c>
      <c r="B291" s="2">
        <f ca="1">SUMPRODUCT(--MID(Binary!B291,LEN(Binary!B291)+1-ROW(INDIRECT("1:"&amp;LEN(Binary!B291))),1),(2^(ROW(INDIRECT("1:"&amp;LEN(Binary!B291)))-1)))</f>
        <v>0</v>
      </c>
      <c r="C291" s="2">
        <f ca="1">SUMPRODUCT(--MID(Binary!C291,LEN(Binary!C291)+1-ROW(INDIRECT("1:"&amp;LEN(Binary!C291))),1),(2^(ROW(INDIRECT("1:"&amp;LEN(Binary!C291)))-1)))</f>
        <v>602629248</v>
      </c>
      <c r="D291" s="2">
        <f ca="1">SUMPRODUCT(--MID(Binary!D291,LEN(Binary!D291)+1-ROW(INDIRECT("1:"&amp;LEN(Binary!D291))),1),(2^(ROW(INDIRECT("1:"&amp;LEN(Binary!D291)))-1)))</f>
        <v>0</v>
      </c>
      <c r="E291" s="2">
        <f ca="1">SUMPRODUCT(--MID(Binary!E291,LEN(Binary!E291)+1-ROW(INDIRECT("1:"&amp;LEN(Binary!E291))),1),(2^(ROW(INDIRECT("1:"&amp;LEN(Binary!E291)))-1)))</f>
        <v>65527</v>
      </c>
      <c r="F291" s="2">
        <f ca="1">SUMPRODUCT(--MID(Binary!F291,LEN(Binary!F291)+1-ROW(INDIRECT("1:"&amp;LEN(Binary!F291))),1),(2^(ROW(INDIRECT("1:"&amp;LEN(Binary!F291)))-1)))</f>
        <v>65493</v>
      </c>
      <c r="G291" s="2">
        <f ca="1">SUMPRODUCT(--MID(Binary!G291,LEN(Binary!G291)+1-ROW(INDIRECT("1:"&amp;LEN(Binary!G291))),1),(2^(ROW(INDIRECT("1:"&amp;LEN(Binary!G291)))-1)))</f>
        <v>65533</v>
      </c>
      <c r="H291" s="2">
        <f ca="1">SUMPRODUCT(--MID(Binary!H291,LEN(Binary!H291)+1-ROW(INDIRECT("1:"&amp;LEN(Binary!H291))),1),(2^(ROW(INDIRECT("1:"&amp;LEN(Binary!H291)))-1)))</f>
        <v>17</v>
      </c>
      <c r="I291" s="2">
        <f ca="1">SUMPRODUCT(--MID(Binary!I291,LEN(Binary!I291)+1-ROW(INDIRECT("1:"&amp;LEN(Binary!I291))),1),(2^(ROW(INDIRECT("1:"&amp;LEN(Binary!I291)))-1)))</f>
        <v>7</v>
      </c>
      <c r="J291" s="2">
        <f ca="1">SUMPRODUCT(--MID(Binary!J291,LEN(Binary!J291)+1-ROW(INDIRECT("1:"&amp;LEN(Binary!J291))),1),(2^(ROW(INDIRECT("1:"&amp;LEN(Binary!J291)))-1)))</f>
        <v>72</v>
      </c>
      <c r="K291" s="2">
        <f ca="1">SUMPRODUCT(--MID(Binary!K291,LEN(Binary!K291)+1-ROW(INDIRECT("1:"&amp;LEN(Binary!K291))),1),(2^(ROW(INDIRECT("1:"&amp;LEN(Binary!K291)))-1)))</f>
        <v>18</v>
      </c>
      <c r="L291" s="2">
        <f ca="1">SUMPRODUCT(--MID(Binary!L291,LEN(Binary!L291)+1-ROW(INDIRECT("1:"&amp;LEN(Binary!L291))),1),(2^(ROW(INDIRECT("1:"&amp;LEN(Binary!L291)))-1)))</f>
        <v>65498</v>
      </c>
      <c r="M291" s="2">
        <f ca="1">SUMPRODUCT(--MID(Binary!M291,LEN(Binary!M291)+1-ROW(INDIRECT("1:"&amp;LEN(Binary!M291))),1),(2^(ROW(INDIRECT("1:"&amp;LEN(Binary!M291)))-1)))</f>
        <v>3156247941</v>
      </c>
      <c r="N291">
        <f t="shared" ca="1" si="34"/>
        <v>5.7571203613281252</v>
      </c>
      <c r="O291">
        <f t="shared" ca="1" si="35"/>
        <v>173.69794918953326</v>
      </c>
      <c r="P291">
        <f t="shared" ca="1" si="36"/>
        <v>30.110325975418093</v>
      </c>
      <c r="Q291">
        <f t="shared" ca="1" si="37"/>
        <v>33.211198072594584</v>
      </c>
      <c r="R291" s="7">
        <f ca="1">N291-coef!$B$1</f>
        <v>-1.0006386718748317E-3</v>
      </c>
      <c r="S291" s="7">
        <f ca="1">coef!$B$2*R291+coef!$C$2*R291^2+coef!$D$2*R291^3</f>
        <v>4.0240938300618287</v>
      </c>
      <c r="T291" s="7">
        <f ca="1">coef!$B$3+coef!$C$3*R291+coef!$D$3*R291^2</f>
        <v>-30870.634332785496</v>
      </c>
      <c r="U291" s="7">
        <f ca="1">coef!$B$4+coef!$C$4*R291</f>
        <v>4.0691999999999999E-2</v>
      </c>
      <c r="V291" s="7">
        <f ca="1">coef!$B$5+coef!$C$5*R291+coef!$D$5*R291^2+coef!$E$5*R291^3+coef!$F$5*Decimal!R291^4</f>
        <v>30.118017889654304</v>
      </c>
      <c r="W291" s="7">
        <f t="shared" ca="1" si="38"/>
        <v>-5.109806331424771E-4</v>
      </c>
      <c r="X291" s="7">
        <f t="shared" ca="1" si="39"/>
        <v>15.774624269041631</v>
      </c>
      <c r="Y291" s="7">
        <f t="shared" ca="1" si="40"/>
        <v>108761.30194776133</v>
      </c>
    </row>
    <row r="292" spans="1:25">
      <c r="A292" s="2">
        <f ca="1">SUMPRODUCT(--MID(Binary!A292,LEN(Binary!A292)+1-ROW(INDIRECT("1:"&amp;LEN(Binary!A292))),1),(2^(ROW(INDIRECT("1:"&amp;LEN(Binary!A292)))-1)))</f>
        <v>414383114</v>
      </c>
      <c r="B292" s="2">
        <f ca="1">SUMPRODUCT(--MID(Binary!B292,LEN(Binary!B292)+1-ROW(INDIRECT("1:"&amp;LEN(Binary!B292))),1),(2^(ROW(INDIRECT("1:"&amp;LEN(Binary!B292)))-1)))</f>
        <v>0</v>
      </c>
      <c r="C292" s="2">
        <f ca="1">SUMPRODUCT(--MID(Binary!C292,LEN(Binary!C292)+1-ROW(INDIRECT("1:"&amp;LEN(Binary!C292))),1),(2^(ROW(INDIRECT("1:"&amp;LEN(Binary!C292)))-1)))</f>
        <v>602629247</v>
      </c>
      <c r="D292" s="2">
        <f ca="1">SUMPRODUCT(--MID(Binary!D292,LEN(Binary!D292)+1-ROW(INDIRECT("1:"&amp;LEN(Binary!D292))),1),(2^(ROW(INDIRECT("1:"&amp;LEN(Binary!D292)))-1)))</f>
        <v>0</v>
      </c>
      <c r="E292" s="2">
        <f ca="1">SUMPRODUCT(--MID(Binary!E292,LEN(Binary!E292)+1-ROW(INDIRECT("1:"&amp;LEN(Binary!E292))),1),(2^(ROW(INDIRECT("1:"&amp;LEN(Binary!E292)))-1)))</f>
        <v>31</v>
      </c>
      <c r="F292" s="2">
        <f ca="1">SUMPRODUCT(--MID(Binary!F292,LEN(Binary!F292)+1-ROW(INDIRECT("1:"&amp;LEN(Binary!F292))),1),(2^(ROW(INDIRECT("1:"&amp;LEN(Binary!F292)))-1)))</f>
        <v>53</v>
      </c>
      <c r="G292" s="2">
        <f ca="1">SUMPRODUCT(--MID(Binary!G292,LEN(Binary!G292)+1-ROW(INDIRECT("1:"&amp;LEN(Binary!G292))),1),(2^(ROW(INDIRECT("1:"&amp;LEN(Binary!G292)))-1)))</f>
        <v>4</v>
      </c>
      <c r="H292" s="2">
        <f ca="1">SUMPRODUCT(--MID(Binary!H292,LEN(Binary!H292)+1-ROW(INDIRECT("1:"&amp;LEN(Binary!H292))),1),(2^(ROW(INDIRECT("1:"&amp;LEN(Binary!H292)))-1)))</f>
        <v>65509</v>
      </c>
      <c r="I292" s="2">
        <f ca="1">SUMPRODUCT(--MID(Binary!I292,LEN(Binary!I292)+1-ROW(INDIRECT("1:"&amp;LEN(Binary!I292))),1),(2^(ROW(INDIRECT("1:"&amp;LEN(Binary!I292)))-1)))</f>
        <v>65535</v>
      </c>
      <c r="J292" s="2">
        <f ca="1">SUMPRODUCT(--MID(Binary!J292,LEN(Binary!J292)+1-ROW(INDIRECT("1:"&amp;LEN(Binary!J292))),1),(2^(ROW(INDIRECT("1:"&amp;LEN(Binary!J292)))-1)))</f>
        <v>4</v>
      </c>
      <c r="K292" s="2">
        <f ca="1">SUMPRODUCT(--MID(Binary!K292,LEN(Binary!K292)+1-ROW(INDIRECT("1:"&amp;LEN(Binary!K292))),1),(2^(ROW(INDIRECT("1:"&amp;LEN(Binary!K292)))-1)))</f>
        <v>65532</v>
      </c>
      <c r="L292" s="2">
        <f ca="1">SUMPRODUCT(--MID(Binary!L292,LEN(Binary!L292)+1-ROW(INDIRECT("1:"&amp;LEN(Binary!L292))),1),(2^(ROW(INDIRECT("1:"&amp;LEN(Binary!L292)))-1)))</f>
        <v>6</v>
      </c>
      <c r="M292" s="2">
        <f ca="1">SUMPRODUCT(--MID(Binary!M292,LEN(Binary!M292)+1-ROW(INDIRECT("1:"&amp;LEN(Binary!M292))),1),(2^(ROW(INDIRECT("1:"&amp;LEN(Binary!M292)))-1)))</f>
        <v>3156247970</v>
      </c>
      <c r="N292">
        <f t="shared" ca="1" si="34"/>
        <v>5.7571203517913823</v>
      </c>
      <c r="O292">
        <f t="shared" ca="1" si="35"/>
        <v>173.69794947726612</v>
      </c>
      <c r="P292">
        <f t="shared" ca="1" si="36"/>
        <v>30.110326251983643</v>
      </c>
      <c r="Q292">
        <f t="shared" ca="1" si="37"/>
        <v>33.211197767547297</v>
      </c>
      <c r="R292" s="7">
        <f ca="1">N292-coef!$B$1</f>
        <v>-1.0006482086177826E-3</v>
      </c>
      <c r="S292" s="7">
        <f ca="1">coef!$B$2*R292+coef!$C$2*R292^2+coef!$D$2*R292^3</f>
        <v>4.0241320715206212</v>
      </c>
      <c r="T292" s="7">
        <f ca="1">coef!$B$3+coef!$C$3*R292+coef!$D$3*R292^2</f>
        <v>-30870.634345744242</v>
      </c>
      <c r="U292" s="7">
        <f ca="1">coef!$B$4+coef!$C$4*R292</f>
        <v>4.0691999999999999E-2</v>
      </c>
      <c r="V292" s="7">
        <f ca="1">coef!$B$5+coef!$C$5*R292+coef!$D$5*R292^2+coef!$E$5*R292^3+coef!$F$5*Decimal!R292^4</f>
        <v>30.118017873527656</v>
      </c>
      <c r="W292" s="7">
        <f t="shared" ca="1" si="38"/>
        <v>-5.1096118216498176E-4</v>
      </c>
      <c r="X292" s="7">
        <f t="shared" ca="1" si="39"/>
        <v>15.774023786679303</v>
      </c>
      <c r="Y292" s="7">
        <f t="shared" ca="1" si="40"/>
        <v>108757.16180201778</v>
      </c>
    </row>
    <row r="293" spans="1:25">
      <c r="A293" s="2">
        <f ca="1">SUMPRODUCT(--MID(Binary!A293,LEN(Binary!A293)+1-ROW(INDIRECT("1:"&amp;LEN(Binary!A293))),1),(2^(ROW(INDIRECT("1:"&amp;LEN(Binary!A293)))-1)))</f>
        <v>414383186</v>
      </c>
      <c r="B293" s="2">
        <f ca="1">SUMPRODUCT(--MID(Binary!B293,LEN(Binary!B293)+1-ROW(INDIRECT("1:"&amp;LEN(Binary!B293))),1),(2^(ROW(INDIRECT("1:"&amp;LEN(Binary!B293)))-1)))</f>
        <v>0</v>
      </c>
      <c r="C293" s="2">
        <f ca="1">SUMPRODUCT(--MID(Binary!C293,LEN(Binary!C293)+1-ROW(INDIRECT("1:"&amp;LEN(Binary!C293))),1),(2^(ROW(INDIRECT("1:"&amp;LEN(Binary!C293)))-1)))</f>
        <v>602629248</v>
      </c>
      <c r="D293" s="2">
        <f ca="1">SUMPRODUCT(--MID(Binary!D293,LEN(Binary!D293)+1-ROW(INDIRECT("1:"&amp;LEN(Binary!D293))),1),(2^(ROW(INDIRECT("1:"&amp;LEN(Binary!D293)))-1)))</f>
        <v>0</v>
      </c>
      <c r="E293" s="2">
        <f ca="1">SUMPRODUCT(--MID(Binary!E293,LEN(Binary!E293)+1-ROW(INDIRECT("1:"&amp;LEN(Binary!E293))),1),(2^(ROW(INDIRECT("1:"&amp;LEN(Binary!E293)))-1)))</f>
        <v>11</v>
      </c>
      <c r="F293" s="2">
        <f ca="1">SUMPRODUCT(--MID(Binary!F293,LEN(Binary!F293)+1-ROW(INDIRECT("1:"&amp;LEN(Binary!F293))),1),(2^(ROW(INDIRECT("1:"&amp;LEN(Binary!F293)))-1)))</f>
        <v>47</v>
      </c>
      <c r="G293" s="2">
        <f ca="1">SUMPRODUCT(--MID(Binary!G293,LEN(Binary!G293)+1-ROW(INDIRECT("1:"&amp;LEN(Binary!G293))),1),(2^(ROW(INDIRECT("1:"&amp;LEN(Binary!G293)))-1)))</f>
        <v>65519</v>
      </c>
      <c r="H293" s="2">
        <f ca="1">SUMPRODUCT(--MID(Binary!H293,LEN(Binary!H293)+1-ROW(INDIRECT("1:"&amp;LEN(Binary!H293))),1),(2^(ROW(INDIRECT("1:"&amp;LEN(Binary!H293)))-1)))</f>
        <v>65458</v>
      </c>
      <c r="I293" s="2">
        <f ca="1">SUMPRODUCT(--MID(Binary!I293,LEN(Binary!I293)+1-ROW(INDIRECT("1:"&amp;LEN(Binary!I293))),1),(2^(ROW(INDIRECT("1:"&amp;LEN(Binary!I293)))-1)))</f>
        <v>23</v>
      </c>
      <c r="J293" s="2">
        <f ca="1">SUMPRODUCT(--MID(Binary!J293,LEN(Binary!J293)+1-ROW(INDIRECT("1:"&amp;LEN(Binary!J293))),1),(2^(ROW(INDIRECT("1:"&amp;LEN(Binary!J293)))-1)))</f>
        <v>58</v>
      </c>
      <c r="K293" s="2">
        <f ca="1">SUMPRODUCT(--MID(Binary!K293,LEN(Binary!K293)+1-ROW(INDIRECT("1:"&amp;LEN(Binary!K293))),1),(2^(ROW(INDIRECT("1:"&amp;LEN(Binary!K293)))-1)))</f>
        <v>19</v>
      </c>
      <c r="L293" s="2">
        <f ca="1">SUMPRODUCT(--MID(Binary!L293,LEN(Binary!L293)+1-ROW(INDIRECT("1:"&amp;LEN(Binary!L293))),1),(2^(ROW(INDIRECT("1:"&amp;LEN(Binary!L293)))-1)))</f>
        <v>65471</v>
      </c>
      <c r="M293" s="2">
        <f ca="1">SUMPRODUCT(--MID(Binary!M293,LEN(Binary!M293)+1-ROW(INDIRECT("1:"&amp;LEN(Binary!M293))),1),(2^(ROW(INDIRECT("1:"&amp;LEN(Binary!M293)))-1)))</f>
        <v>3156247992</v>
      </c>
      <c r="N293">
        <f t="shared" ca="1" si="34"/>
        <v>5.7571203613281252</v>
      </c>
      <c r="O293">
        <f t="shared" ca="1" si="35"/>
        <v>173.69794918953326</v>
      </c>
      <c r="P293">
        <f t="shared" ca="1" si="36"/>
        <v>30.110326461791992</v>
      </c>
      <c r="Q293">
        <f t="shared" ca="1" si="37"/>
        <v>33.211197536132119</v>
      </c>
      <c r="R293" s="7">
        <f ca="1">N293-coef!$B$1</f>
        <v>-1.0006386718748317E-3</v>
      </c>
      <c r="S293" s="7">
        <f ca="1">coef!$B$2*R293+coef!$C$2*R293^2+coef!$D$2*R293^3</f>
        <v>4.0240938300618287</v>
      </c>
      <c r="T293" s="7">
        <f ca="1">coef!$B$3+coef!$C$3*R293+coef!$D$3*R293^2</f>
        <v>-30870.634332785496</v>
      </c>
      <c r="U293" s="7">
        <f ca="1">coef!$B$4+coef!$C$4*R293</f>
        <v>4.0691999999999999E-2</v>
      </c>
      <c r="V293" s="7">
        <f ca="1">coef!$B$5+coef!$C$5*R293+coef!$D$5*R293^2+coef!$E$5*R293^3+coef!$F$5*Decimal!R293^4</f>
        <v>30.118017889654304</v>
      </c>
      <c r="W293" s="7">
        <f t="shared" ca="1" si="38"/>
        <v>-5.1094831051567979E-4</v>
      </c>
      <c r="X293" s="7">
        <f t="shared" ca="1" si="39"/>
        <v>15.773626407555415</v>
      </c>
      <c r="Y293" s="7">
        <f t="shared" ca="1" si="40"/>
        <v>108754.42199217231</v>
      </c>
    </row>
    <row r="294" spans="1:25">
      <c r="A294" s="2">
        <f ca="1">SUMPRODUCT(--MID(Binary!A294,LEN(Binary!A294)+1-ROW(INDIRECT("1:"&amp;LEN(Binary!A294))),1),(2^(ROW(INDIRECT("1:"&amp;LEN(Binary!A294)))-1)))</f>
        <v>414383258</v>
      </c>
      <c r="B294" s="2">
        <f ca="1">SUMPRODUCT(--MID(Binary!B294,LEN(Binary!B294)+1-ROW(INDIRECT("1:"&amp;LEN(Binary!B294))),1),(2^(ROW(INDIRECT("1:"&amp;LEN(Binary!B294)))-1)))</f>
        <v>0</v>
      </c>
      <c r="C294" s="2">
        <f ca="1">SUMPRODUCT(--MID(Binary!C294,LEN(Binary!C294)+1-ROW(INDIRECT("1:"&amp;LEN(Binary!C294))),1),(2^(ROW(INDIRECT("1:"&amp;LEN(Binary!C294)))-1)))</f>
        <v>602629247</v>
      </c>
      <c r="D294" s="2">
        <f ca="1">SUMPRODUCT(--MID(Binary!D294,LEN(Binary!D294)+1-ROW(INDIRECT("1:"&amp;LEN(Binary!D294))),1),(2^(ROW(INDIRECT("1:"&amp;LEN(Binary!D294)))-1)))</f>
        <v>0</v>
      </c>
      <c r="E294" s="2">
        <f ca="1">SUMPRODUCT(--MID(Binary!E294,LEN(Binary!E294)+1-ROW(INDIRECT("1:"&amp;LEN(Binary!E294))),1),(2^(ROW(INDIRECT("1:"&amp;LEN(Binary!E294)))-1)))</f>
        <v>65476</v>
      </c>
      <c r="F294" s="2">
        <f ca="1">SUMPRODUCT(--MID(Binary!F294,LEN(Binary!F294)+1-ROW(INDIRECT("1:"&amp;LEN(Binary!F294))),1),(2^(ROW(INDIRECT("1:"&amp;LEN(Binary!F294)))-1)))</f>
        <v>3</v>
      </c>
      <c r="G294" s="2">
        <f ca="1">SUMPRODUCT(--MID(Binary!G294,LEN(Binary!G294)+1-ROW(INDIRECT("1:"&amp;LEN(Binary!G294))),1),(2^(ROW(INDIRECT("1:"&amp;LEN(Binary!G294)))-1)))</f>
        <v>49</v>
      </c>
      <c r="H294" s="2">
        <f ca="1">SUMPRODUCT(--MID(Binary!H294,LEN(Binary!H294)+1-ROW(INDIRECT("1:"&amp;LEN(Binary!H294))),1),(2^(ROW(INDIRECT("1:"&amp;LEN(Binary!H294)))-1)))</f>
        <v>7</v>
      </c>
      <c r="I294" s="2">
        <f ca="1">SUMPRODUCT(--MID(Binary!I294,LEN(Binary!I294)+1-ROW(INDIRECT("1:"&amp;LEN(Binary!I294))),1),(2^(ROW(INDIRECT("1:"&amp;LEN(Binary!I294)))-1)))</f>
        <v>65455</v>
      </c>
      <c r="J294" s="2">
        <f ca="1">SUMPRODUCT(--MID(Binary!J294,LEN(Binary!J294)+1-ROW(INDIRECT("1:"&amp;LEN(Binary!J294))),1),(2^(ROW(INDIRECT("1:"&amp;LEN(Binary!J294)))-1)))</f>
        <v>65494</v>
      </c>
      <c r="K294" s="2">
        <f ca="1">SUMPRODUCT(--MID(Binary!K294,LEN(Binary!K294)+1-ROW(INDIRECT("1:"&amp;LEN(Binary!K294))),1),(2^(ROW(INDIRECT("1:"&amp;LEN(Binary!K294)))-1)))</f>
        <v>57</v>
      </c>
      <c r="L294" s="2">
        <f ca="1">SUMPRODUCT(--MID(Binary!L294,LEN(Binary!L294)+1-ROW(INDIRECT("1:"&amp;LEN(Binary!L294))),1),(2^(ROW(INDIRECT("1:"&amp;LEN(Binary!L294)))-1)))</f>
        <v>20</v>
      </c>
      <c r="M294" s="2">
        <f ca="1">SUMPRODUCT(--MID(Binary!M294,LEN(Binary!M294)+1-ROW(INDIRECT("1:"&amp;LEN(Binary!M294))),1),(2^(ROW(INDIRECT("1:"&amp;LEN(Binary!M294)))-1)))</f>
        <v>3156247983</v>
      </c>
      <c r="N294">
        <f t="shared" ca="1" si="34"/>
        <v>5.7571203517913823</v>
      </c>
      <c r="O294">
        <f t="shared" ca="1" si="35"/>
        <v>173.69794947726612</v>
      </c>
      <c r="P294">
        <f t="shared" ca="1" si="36"/>
        <v>30.110326375961304</v>
      </c>
      <c r="Q294">
        <f t="shared" ca="1" si="37"/>
        <v>33.211197630801969</v>
      </c>
      <c r="R294" s="7">
        <f ca="1">N294-coef!$B$1</f>
        <v>-1.0006482086177826E-3</v>
      </c>
      <c r="S294" s="7">
        <f ca="1">coef!$B$2*R294+coef!$C$2*R294^2+coef!$D$2*R294^3</f>
        <v>4.0241320715206212</v>
      </c>
      <c r="T294" s="7">
        <f ca="1">coef!$B$3+coef!$C$3*R294+coef!$D$3*R294^2</f>
        <v>-30870.634345744242</v>
      </c>
      <c r="U294" s="7">
        <f ca="1">coef!$B$4+coef!$C$4*R294</f>
        <v>4.0691999999999999E-2</v>
      </c>
      <c r="V294" s="7">
        <f ca="1">coef!$B$5+coef!$C$5*R294+coef!$D$5*R294^2+coef!$E$5*R294^3+coef!$F$5*Decimal!R294^4</f>
        <v>30.118017873527656</v>
      </c>
      <c r="W294" s="7">
        <f t="shared" ca="1" si="38"/>
        <v>-5.1095294306424677E-4</v>
      </c>
      <c r="X294" s="7">
        <f t="shared" ca="1" si="39"/>
        <v>15.773769429836506</v>
      </c>
      <c r="Y294" s="7">
        <f t="shared" ca="1" si="40"/>
        <v>108755.40808789375</v>
      </c>
    </row>
    <row r="295" spans="1:25">
      <c r="A295" s="2">
        <f ca="1">SUMPRODUCT(--MID(Binary!A295,LEN(Binary!A295)+1-ROW(INDIRECT("1:"&amp;LEN(Binary!A295))),1),(2^(ROW(INDIRECT("1:"&amp;LEN(Binary!A295)))-1)))</f>
        <v>414383330</v>
      </c>
      <c r="B295" s="2">
        <f ca="1">SUMPRODUCT(--MID(Binary!B295,LEN(Binary!B295)+1-ROW(INDIRECT("1:"&amp;LEN(Binary!B295))),1),(2^(ROW(INDIRECT("1:"&amp;LEN(Binary!B295)))-1)))</f>
        <v>0</v>
      </c>
      <c r="C295" s="2">
        <f ca="1">SUMPRODUCT(--MID(Binary!C295,LEN(Binary!C295)+1-ROW(INDIRECT("1:"&amp;LEN(Binary!C295))),1),(2^(ROW(INDIRECT("1:"&amp;LEN(Binary!C295)))-1)))</f>
        <v>602629248</v>
      </c>
      <c r="D295" s="2">
        <f ca="1">SUMPRODUCT(--MID(Binary!D295,LEN(Binary!D295)+1-ROW(INDIRECT("1:"&amp;LEN(Binary!D295))),1),(2^(ROW(INDIRECT("1:"&amp;LEN(Binary!D295)))-1)))</f>
        <v>0</v>
      </c>
      <c r="E295" s="2">
        <f ca="1">SUMPRODUCT(--MID(Binary!E295,LEN(Binary!E295)+1-ROW(INDIRECT("1:"&amp;LEN(Binary!E295))),1),(2^(ROW(INDIRECT("1:"&amp;LEN(Binary!E295)))-1)))</f>
        <v>65534</v>
      </c>
      <c r="F295" s="2">
        <f ca="1">SUMPRODUCT(--MID(Binary!F295,LEN(Binary!F295)+1-ROW(INDIRECT("1:"&amp;LEN(Binary!F295))),1),(2^(ROW(INDIRECT("1:"&amp;LEN(Binary!F295)))-1)))</f>
        <v>65509</v>
      </c>
      <c r="G295" s="2">
        <f ca="1">SUMPRODUCT(--MID(Binary!G295,LEN(Binary!G295)+1-ROW(INDIRECT("1:"&amp;LEN(Binary!G295))),1),(2^(ROW(INDIRECT("1:"&amp;LEN(Binary!G295)))-1)))</f>
        <v>65482</v>
      </c>
      <c r="H295" s="2">
        <f ca="1">SUMPRODUCT(--MID(Binary!H295,LEN(Binary!H295)+1-ROW(INDIRECT("1:"&amp;LEN(Binary!H295))),1),(2^(ROW(INDIRECT("1:"&amp;LEN(Binary!H295)))-1)))</f>
        <v>65535</v>
      </c>
      <c r="I295" s="2">
        <f ca="1">SUMPRODUCT(--MID(Binary!I295,LEN(Binary!I295)+1-ROW(INDIRECT("1:"&amp;LEN(Binary!I295))),1),(2^(ROW(INDIRECT("1:"&amp;LEN(Binary!I295)))-1)))</f>
        <v>20</v>
      </c>
      <c r="J295" s="2">
        <f ca="1">SUMPRODUCT(--MID(Binary!J295,LEN(Binary!J295)+1-ROW(INDIRECT("1:"&amp;LEN(Binary!J295))),1),(2^(ROW(INDIRECT("1:"&amp;LEN(Binary!J295)))-1)))</f>
        <v>16</v>
      </c>
      <c r="K295" s="2">
        <f ca="1">SUMPRODUCT(--MID(Binary!K295,LEN(Binary!K295)+1-ROW(INDIRECT("1:"&amp;LEN(Binary!K295))),1),(2^(ROW(INDIRECT("1:"&amp;LEN(Binary!K295)))-1)))</f>
        <v>24</v>
      </c>
      <c r="L295" s="2">
        <f ca="1">SUMPRODUCT(--MID(Binary!L295,LEN(Binary!L295)+1-ROW(INDIRECT("1:"&amp;LEN(Binary!L295))),1),(2^(ROW(INDIRECT("1:"&amp;LEN(Binary!L295)))-1)))</f>
        <v>33</v>
      </c>
      <c r="M295" s="2">
        <f ca="1">SUMPRODUCT(--MID(Binary!M295,LEN(Binary!M295)+1-ROW(INDIRECT("1:"&amp;LEN(Binary!M295))),1),(2^(ROW(INDIRECT("1:"&amp;LEN(Binary!M295)))-1)))</f>
        <v>3156247895</v>
      </c>
      <c r="N295">
        <f t="shared" ca="1" si="34"/>
        <v>5.7571203613281252</v>
      </c>
      <c r="O295">
        <f t="shared" ca="1" si="35"/>
        <v>173.69794918953326</v>
      </c>
      <c r="P295">
        <f t="shared" ca="1" si="36"/>
        <v>30.110325536727906</v>
      </c>
      <c r="Q295">
        <f t="shared" ca="1" si="37"/>
        <v>33.211198556462705</v>
      </c>
      <c r="R295" s="7">
        <f ca="1">N295-coef!$B$1</f>
        <v>-1.0006386718748317E-3</v>
      </c>
      <c r="S295" s="7">
        <f ca="1">coef!$B$2*R295+coef!$C$2*R295^2+coef!$D$2*R295^3</f>
        <v>4.0240938300618287</v>
      </c>
      <c r="T295" s="7">
        <f ca="1">coef!$B$3+coef!$C$3*R295+coef!$D$3*R295^2</f>
        <v>-30870.634332785496</v>
      </c>
      <c r="U295" s="7">
        <f ca="1">coef!$B$4+coef!$C$4*R295</f>
        <v>4.0691999999999999E-2</v>
      </c>
      <c r="V295" s="7">
        <f ca="1">coef!$B$5+coef!$C$5*R295+coef!$D$5*R295^2+coef!$E$5*R295^3+coef!$F$5*Decimal!R295^4</f>
        <v>30.118017889654304</v>
      </c>
      <c r="W295" s="7">
        <f t="shared" ca="1" si="38"/>
        <v>-5.1100978688589649E-4</v>
      </c>
      <c r="X295" s="7">
        <f t="shared" ca="1" si="39"/>
        <v>15.775524301022086</v>
      </c>
      <c r="Y295" s="7">
        <f t="shared" ca="1" si="40"/>
        <v>108767.50739825697</v>
      </c>
    </row>
    <row r="296" spans="1:25">
      <c r="A296" s="2">
        <f ca="1">SUMPRODUCT(--MID(Binary!A296,LEN(Binary!A296)+1-ROW(INDIRECT("1:"&amp;LEN(Binary!A296))),1),(2^(ROW(INDIRECT("1:"&amp;LEN(Binary!A296)))-1)))</f>
        <v>414383402</v>
      </c>
      <c r="B296" s="2">
        <f ca="1">SUMPRODUCT(--MID(Binary!B296,LEN(Binary!B296)+1-ROW(INDIRECT("1:"&amp;LEN(Binary!B296))),1),(2^(ROW(INDIRECT("1:"&amp;LEN(Binary!B296)))-1)))</f>
        <v>0</v>
      </c>
      <c r="C296" s="2">
        <f ca="1">SUMPRODUCT(--MID(Binary!C296,LEN(Binary!C296)+1-ROW(INDIRECT("1:"&amp;LEN(Binary!C296))),1),(2^(ROW(INDIRECT("1:"&amp;LEN(Binary!C296)))-1)))</f>
        <v>602629248</v>
      </c>
      <c r="D296" s="2">
        <f ca="1">SUMPRODUCT(--MID(Binary!D296,LEN(Binary!D296)+1-ROW(INDIRECT("1:"&amp;LEN(Binary!D296))),1),(2^(ROW(INDIRECT("1:"&amp;LEN(Binary!D296)))-1)))</f>
        <v>0</v>
      </c>
      <c r="E296" s="2">
        <f ca="1">SUMPRODUCT(--MID(Binary!E296,LEN(Binary!E296)+1-ROW(INDIRECT("1:"&amp;LEN(Binary!E296))),1),(2^(ROW(INDIRECT("1:"&amp;LEN(Binary!E296)))-1)))</f>
        <v>56</v>
      </c>
      <c r="F296" s="2">
        <f ca="1">SUMPRODUCT(--MID(Binary!F296,LEN(Binary!F296)+1-ROW(INDIRECT("1:"&amp;LEN(Binary!F296))),1),(2^(ROW(INDIRECT("1:"&amp;LEN(Binary!F296)))-1)))</f>
        <v>65530</v>
      </c>
      <c r="G296" s="2">
        <f ca="1">SUMPRODUCT(--MID(Binary!G296,LEN(Binary!G296)+1-ROW(INDIRECT("1:"&amp;LEN(Binary!G296))),1),(2^(ROW(INDIRECT("1:"&amp;LEN(Binary!G296)))-1)))</f>
        <v>65452</v>
      </c>
      <c r="H296" s="2">
        <f ca="1">SUMPRODUCT(--MID(Binary!H296,LEN(Binary!H296)+1-ROW(INDIRECT("1:"&amp;LEN(Binary!H296))),1),(2^(ROW(INDIRECT("1:"&amp;LEN(Binary!H296)))-1)))</f>
        <v>65532</v>
      </c>
      <c r="I296" s="2">
        <f ca="1">SUMPRODUCT(--MID(Binary!I296,LEN(Binary!I296)+1-ROW(INDIRECT("1:"&amp;LEN(Binary!I296))),1),(2^(ROW(INDIRECT("1:"&amp;LEN(Binary!I296)))-1)))</f>
        <v>49</v>
      </c>
      <c r="J296" s="2">
        <f ca="1">SUMPRODUCT(--MID(Binary!J296,LEN(Binary!J296)+1-ROW(INDIRECT("1:"&amp;LEN(Binary!J296))),1),(2^(ROW(INDIRECT("1:"&amp;LEN(Binary!J296)))-1)))</f>
        <v>33</v>
      </c>
      <c r="K296" s="2">
        <f ca="1">SUMPRODUCT(--MID(Binary!K296,LEN(Binary!K296)+1-ROW(INDIRECT("1:"&amp;LEN(Binary!K296))),1),(2^(ROW(INDIRECT("1:"&amp;LEN(Binary!K296)))-1)))</f>
        <v>18</v>
      </c>
      <c r="L296" s="2">
        <f ca="1">SUMPRODUCT(--MID(Binary!L296,LEN(Binary!L296)+1-ROW(INDIRECT("1:"&amp;LEN(Binary!L296))),1),(2^(ROW(INDIRECT("1:"&amp;LEN(Binary!L296)))-1)))</f>
        <v>13</v>
      </c>
      <c r="M296" s="2">
        <f ca="1">SUMPRODUCT(--MID(Binary!M296,LEN(Binary!M296)+1-ROW(INDIRECT("1:"&amp;LEN(Binary!M296))),1),(2^(ROW(INDIRECT("1:"&amp;LEN(Binary!M296)))-1)))</f>
        <v>3156247922</v>
      </c>
      <c r="N296">
        <f t="shared" ca="1" si="34"/>
        <v>5.7571203613281252</v>
      </c>
      <c r="O296">
        <f t="shared" ca="1" si="35"/>
        <v>173.69794918953326</v>
      </c>
      <c r="P296">
        <f t="shared" ca="1" si="36"/>
        <v>30.110325794219971</v>
      </c>
      <c r="Q296">
        <f t="shared" ca="1" si="37"/>
        <v>33.211198272453153</v>
      </c>
      <c r="R296" s="7">
        <f ca="1">N296-coef!$B$1</f>
        <v>-1.0006386718748317E-3</v>
      </c>
      <c r="S296" s="7">
        <f ca="1">coef!$B$2*R296+coef!$C$2*R296^2+coef!$D$2*R296^3</f>
        <v>4.0240938300618287</v>
      </c>
      <c r="T296" s="7">
        <f ca="1">coef!$B$3+coef!$C$3*R296+coef!$D$3*R296^2</f>
        <v>-30870.634332785496</v>
      </c>
      <c r="U296" s="7">
        <f ca="1">coef!$B$4+coef!$C$4*R296</f>
        <v>4.0691999999999999E-2</v>
      </c>
      <c r="V296" s="7">
        <f ca="1">coef!$B$5+coef!$C$5*R296+coef!$D$5*R296^2+coef!$E$5*R296^3+coef!$F$5*Decimal!R296^4</f>
        <v>30.118017889654304</v>
      </c>
      <c r="W296" s="7">
        <f t="shared" ca="1" si="38"/>
        <v>-5.1099267490606337E-4</v>
      </c>
      <c r="X296" s="7">
        <f t="shared" ca="1" si="39"/>
        <v>15.774996021381126</v>
      </c>
      <c r="Y296" s="7">
        <f t="shared" ca="1" si="40"/>
        <v>108763.86506861645</v>
      </c>
    </row>
    <row r="297" spans="1:25">
      <c r="A297" s="2">
        <f ca="1">SUMPRODUCT(--MID(Binary!A297,LEN(Binary!A297)+1-ROW(INDIRECT("1:"&amp;LEN(Binary!A297))),1),(2^(ROW(INDIRECT("1:"&amp;LEN(Binary!A297)))-1)))</f>
        <v>414383474</v>
      </c>
      <c r="B297" s="2">
        <f ca="1">SUMPRODUCT(--MID(Binary!B297,LEN(Binary!B297)+1-ROW(INDIRECT("1:"&amp;LEN(Binary!B297))),1),(2^(ROW(INDIRECT("1:"&amp;LEN(Binary!B297)))-1)))</f>
        <v>0</v>
      </c>
      <c r="C297" s="2">
        <f ca="1">SUMPRODUCT(--MID(Binary!C297,LEN(Binary!C297)+1-ROW(INDIRECT("1:"&amp;LEN(Binary!C297))),1),(2^(ROW(INDIRECT("1:"&amp;LEN(Binary!C297)))-1)))</f>
        <v>602629248</v>
      </c>
      <c r="D297" s="2">
        <f ca="1">SUMPRODUCT(--MID(Binary!D297,LEN(Binary!D297)+1-ROW(INDIRECT("1:"&amp;LEN(Binary!D297))),1),(2^(ROW(INDIRECT("1:"&amp;LEN(Binary!D297)))-1)))</f>
        <v>0</v>
      </c>
      <c r="E297" s="2">
        <f ca="1">SUMPRODUCT(--MID(Binary!E297,LEN(Binary!E297)+1-ROW(INDIRECT("1:"&amp;LEN(Binary!E297))),1),(2^(ROW(INDIRECT("1:"&amp;LEN(Binary!E297)))-1)))</f>
        <v>5</v>
      </c>
      <c r="F297" s="2">
        <f ca="1">SUMPRODUCT(--MID(Binary!F297,LEN(Binary!F297)+1-ROW(INDIRECT("1:"&amp;LEN(Binary!F297))),1),(2^(ROW(INDIRECT("1:"&amp;LEN(Binary!F297)))-1)))</f>
        <v>65481</v>
      </c>
      <c r="G297" s="2">
        <f ca="1">SUMPRODUCT(--MID(Binary!G297,LEN(Binary!G297)+1-ROW(INDIRECT("1:"&amp;LEN(Binary!G297))),1),(2^(ROW(INDIRECT("1:"&amp;LEN(Binary!G297)))-1)))</f>
        <v>65441</v>
      </c>
      <c r="H297" s="2">
        <f ca="1">SUMPRODUCT(--MID(Binary!H297,LEN(Binary!H297)+1-ROW(INDIRECT("1:"&amp;LEN(Binary!H297))),1),(2^(ROW(INDIRECT("1:"&amp;LEN(Binary!H297)))-1)))</f>
        <v>26</v>
      </c>
      <c r="I297" s="2">
        <f ca="1">SUMPRODUCT(--MID(Binary!I297,LEN(Binary!I297)+1-ROW(INDIRECT("1:"&amp;LEN(Binary!I297))),1),(2^(ROW(INDIRECT("1:"&amp;LEN(Binary!I297)))-1)))</f>
        <v>62</v>
      </c>
      <c r="J297" s="2">
        <f ca="1">SUMPRODUCT(--MID(Binary!J297,LEN(Binary!J297)+1-ROW(INDIRECT("1:"&amp;LEN(Binary!J297))),1),(2^(ROW(INDIRECT("1:"&amp;LEN(Binary!J297)))-1)))</f>
        <v>51</v>
      </c>
      <c r="K297" s="2">
        <f ca="1">SUMPRODUCT(--MID(Binary!K297,LEN(Binary!K297)+1-ROW(INDIRECT("1:"&amp;LEN(Binary!K297))),1),(2^(ROW(INDIRECT("1:"&amp;LEN(Binary!K297)))-1)))</f>
        <v>58</v>
      </c>
      <c r="L297" s="2">
        <f ca="1">SUMPRODUCT(--MID(Binary!L297,LEN(Binary!L297)+1-ROW(INDIRECT("1:"&amp;LEN(Binary!L297))),1),(2^(ROW(INDIRECT("1:"&amp;LEN(Binary!L297)))-1)))</f>
        <v>65453</v>
      </c>
      <c r="M297" s="2">
        <f ca="1">SUMPRODUCT(--MID(Binary!M297,LEN(Binary!M297)+1-ROW(INDIRECT("1:"&amp;LEN(Binary!M297))),1),(2^(ROW(INDIRECT("1:"&amp;LEN(Binary!M297)))-1)))</f>
        <v>3156247958</v>
      </c>
      <c r="N297">
        <f t="shared" ca="1" si="34"/>
        <v>5.7571203613281252</v>
      </c>
      <c r="O297">
        <f t="shared" ca="1" si="35"/>
        <v>173.69794918953326</v>
      </c>
      <c r="P297">
        <f t="shared" ca="1" si="36"/>
        <v>30.110326137542724</v>
      </c>
      <c r="Q297">
        <f t="shared" ca="1" si="37"/>
        <v>33.211197893773765</v>
      </c>
      <c r="R297" s="7">
        <f ca="1">N297-coef!$B$1</f>
        <v>-1.0006386718748317E-3</v>
      </c>
      <c r="S297" s="7">
        <f ca="1">coef!$B$2*R297+coef!$C$2*R297^2+coef!$D$2*R297^3</f>
        <v>4.0240938300618287</v>
      </c>
      <c r="T297" s="7">
        <f ca="1">coef!$B$3+coef!$C$3*R297+coef!$D$3*R297^2</f>
        <v>-30870.634332785496</v>
      </c>
      <c r="U297" s="7">
        <f ca="1">coef!$B$4+coef!$C$4*R297</f>
        <v>4.0691999999999999E-2</v>
      </c>
      <c r="V297" s="7">
        <f ca="1">coef!$B$5+coef!$C$5*R297+coef!$D$5*R297^2+coef!$E$5*R297^3+coef!$F$5*Decimal!R297^4</f>
        <v>30.118017889654304</v>
      </c>
      <c r="W297" s="7">
        <f t="shared" ca="1" si="38"/>
        <v>-5.1096985893361868E-4</v>
      </c>
      <c r="X297" s="7">
        <f t="shared" ca="1" si="39"/>
        <v>15.774291648548221</v>
      </c>
      <c r="Y297" s="7">
        <f t="shared" ca="1" si="40"/>
        <v>108759.00862924542</v>
      </c>
    </row>
    <row r="298" spans="1:25">
      <c r="A298" s="2">
        <f ca="1">SUMPRODUCT(--MID(Binary!A298,LEN(Binary!A298)+1-ROW(INDIRECT("1:"&amp;LEN(Binary!A298))),1),(2^(ROW(INDIRECT("1:"&amp;LEN(Binary!A298)))-1)))</f>
        <v>414383546</v>
      </c>
      <c r="B298" s="2">
        <f ca="1">SUMPRODUCT(--MID(Binary!B298,LEN(Binary!B298)+1-ROW(INDIRECT("1:"&amp;LEN(Binary!B298))),1),(2^(ROW(INDIRECT("1:"&amp;LEN(Binary!B298)))-1)))</f>
        <v>0</v>
      </c>
      <c r="C298" s="2">
        <f ca="1">SUMPRODUCT(--MID(Binary!C298,LEN(Binary!C298)+1-ROW(INDIRECT("1:"&amp;LEN(Binary!C298))),1),(2^(ROW(INDIRECT("1:"&amp;LEN(Binary!C298)))-1)))</f>
        <v>602629247</v>
      </c>
      <c r="D298" s="2">
        <f ca="1">SUMPRODUCT(--MID(Binary!D298,LEN(Binary!D298)+1-ROW(INDIRECT("1:"&amp;LEN(Binary!D298))),1),(2^(ROW(INDIRECT("1:"&amp;LEN(Binary!D298)))-1)))</f>
        <v>0</v>
      </c>
      <c r="E298" s="2">
        <f ca="1">SUMPRODUCT(--MID(Binary!E298,LEN(Binary!E298)+1-ROW(INDIRECT("1:"&amp;LEN(Binary!E298))),1),(2^(ROW(INDIRECT("1:"&amp;LEN(Binary!E298)))-1)))</f>
        <v>33</v>
      </c>
      <c r="F298" s="2">
        <f ca="1">SUMPRODUCT(--MID(Binary!F298,LEN(Binary!F298)+1-ROW(INDIRECT("1:"&amp;LEN(Binary!F298))),1),(2^(ROW(INDIRECT("1:"&amp;LEN(Binary!F298)))-1)))</f>
        <v>23</v>
      </c>
      <c r="G298" s="2">
        <f ca="1">SUMPRODUCT(--MID(Binary!G298,LEN(Binary!G298)+1-ROW(INDIRECT("1:"&amp;LEN(Binary!G298))),1),(2^(ROW(INDIRECT("1:"&amp;LEN(Binary!G298)))-1)))</f>
        <v>65534</v>
      </c>
      <c r="H298" s="2">
        <f ca="1">SUMPRODUCT(--MID(Binary!H298,LEN(Binary!H298)+1-ROW(INDIRECT("1:"&amp;LEN(Binary!H298))),1),(2^(ROW(INDIRECT("1:"&amp;LEN(Binary!H298)))-1)))</f>
        <v>2</v>
      </c>
      <c r="I298" s="2">
        <f ca="1">SUMPRODUCT(--MID(Binary!I298,LEN(Binary!I298)+1-ROW(INDIRECT("1:"&amp;LEN(Binary!I298))),1),(2^(ROW(INDIRECT("1:"&amp;LEN(Binary!I298)))-1)))</f>
        <v>65517</v>
      </c>
      <c r="J298" s="2">
        <f ca="1">SUMPRODUCT(--MID(Binary!J298,LEN(Binary!J298)+1-ROW(INDIRECT("1:"&amp;LEN(Binary!J298))),1),(2^(ROW(INDIRECT("1:"&amp;LEN(Binary!J298)))-1)))</f>
        <v>65531</v>
      </c>
      <c r="K298" s="2">
        <f ca="1">SUMPRODUCT(--MID(Binary!K298,LEN(Binary!K298)+1-ROW(INDIRECT("1:"&amp;LEN(Binary!K298))),1),(2^(ROW(INDIRECT("1:"&amp;LEN(Binary!K298)))-1)))</f>
        <v>19</v>
      </c>
      <c r="L298" s="2">
        <f ca="1">SUMPRODUCT(--MID(Binary!L298,LEN(Binary!L298)+1-ROW(INDIRECT("1:"&amp;LEN(Binary!L298))),1),(2^(ROW(INDIRECT("1:"&amp;LEN(Binary!L298)))-1)))</f>
        <v>38</v>
      </c>
      <c r="M298" s="2">
        <f ca="1">SUMPRODUCT(--MID(Binary!M298,LEN(Binary!M298)+1-ROW(INDIRECT("1:"&amp;LEN(Binary!M298))),1),(2^(ROW(INDIRECT("1:"&amp;LEN(Binary!M298)))-1)))</f>
        <v>3156247911</v>
      </c>
      <c r="N298">
        <f t="shared" ca="1" si="34"/>
        <v>5.7571203517913823</v>
      </c>
      <c r="O298">
        <f t="shared" ca="1" si="35"/>
        <v>173.69794947726612</v>
      </c>
      <c r="P298">
        <f t="shared" ca="1" si="36"/>
        <v>30.110325689315797</v>
      </c>
      <c r="Q298">
        <f t="shared" ca="1" si="37"/>
        <v>33.211198388160753</v>
      </c>
      <c r="R298" s="7">
        <f ca="1">N298-coef!$B$1</f>
        <v>-1.0006482086177826E-3</v>
      </c>
      <c r="S298" s="7">
        <f ca="1">coef!$B$2*R298+coef!$C$2*R298^2+coef!$D$2*R298^3</f>
        <v>4.0241320715206212</v>
      </c>
      <c r="T298" s="7">
        <f ca="1">coef!$B$3+coef!$C$3*R298+coef!$D$3*R298^2</f>
        <v>-30870.634345744242</v>
      </c>
      <c r="U298" s="7">
        <f ca="1">coef!$B$4+coef!$C$4*R298</f>
        <v>4.0691999999999999E-2</v>
      </c>
      <c r="V298" s="7">
        <f ca="1">coef!$B$5+coef!$C$5*R298+coef!$D$5*R298^2+coef!$E$5*R298^3+coef!$F$5*Decimal!R298^4</f>
        <v>30.118017873527656</v>
      </c>
      <c r="W298" s="7">
        <f t="shared" ca="1" si="38"/>
        <v>-5.1099857500913615E-4</v>
      </c>
      <c r="X298" s="7">
        <f t="shared" ca="1" si="39"/>
        <v>15.775178175502278</v>
      </c>
      <c r="Y298" s="7">
        <f t="shared" ca="1" si="40"/>
        <v>108765.12096663556</v>
      </c>
    </row>
    <row r="299" spans="1:25">
      <c r="A299" s="2">
        <f ca="1">SUMPRODUCT(--MID(Binary!A299,LEN(Binary!A299)+1-ROW(INDIRECT("1:"&amp;LEN(Binary!A299))),1),(2^(ROW(INDIRECT("1:"&amp;LEN(Binary!A299)))-1)))</f>
        <v>414383618</v>
      </c>
      <c r="B299" s="2">
        <f ca="1">SUMPRODUCT(--MID(Binary!B299,LEN(Binary!B299)+1-ROW(INDIRECT("1:"&amp;LEN(Binary!B299))),1),(2^(ROW(INDIRECT("1:"&amp;LEN(Binary!B299)))-1)))</f>
        <v>0</v>
      </c>
      <c r="C299" s="2">
        <f ca="1">SUMPRODUCT(--MID(Binary!C299,LEN(Binary!C299)+1-ROW(INDIRECT("1:"&amp;LEN(Binary!C299))),1),(2^(ROW(INDIRECT("1:"&amp;LEN(Binary!C299)))-1)))</f>
        <v>602629248</v>
      </c>
      <c r="D299" s="2">
        <f ca="1">SUMPRODUCT(--MID(Binary!D299,LEN(Binary!D299)+1-ROW(INDIRECT("1:"&amp;LEN(Binary!D299))),1),(2^(ROW(INDIRECT("1:"&amp;LEN(Binary!D299)))-1)))</f>
        <v>0</v>
      </c>
      <c r="E299" s="2">
        <f ca="1">SUMPRODUCT(--MID(Binary!E299,LEN(Binary!E299)+1-ROW(INDIRECT("1:"&amp;LEN(Binary!E299))),1),(2^(ROW(INDIRECT("1:"&amp;LEN(Binary!E299)))-1)))</f>
        <v>15</v>
      </c>
      <c r="F299" s="2">
        <f ca="1">SUMPRODUCT(--MID(Binary!F299,LEN(Binary!F299)+1-ROW(INDIRECT("1:"&amp;LEN(Binary!F299))),1),(2^(ROW(INDIRECT("1:"&amp;LEN(Binary!F299)))-1)))</f>
        <v>50</v>
      </c>
      <c r="G299" s="2">
        <f ca="1">SUMPRODUCT(--MID(Binary!G299,LEN(Binary!G299)+1-ROW(INDIRECT("1:"&amp;LEN(Binary!G299))),1),(2^(ROW(INDIRECT("1:"&amp;LEN(Binary!G299)))-1)))</f>
        <v>69</v>
      </c>
      <c r="H299" s="2">
        <f ca="1">SUMPRODUCT(--MID(Binary!H299,LEN(Binary!H299)+1-ROW(INDIRECT("1:"&amp;LEN(Binary!H299))),1),(2^(ROW(INDIRECT("1:"&amp;LEN(Binary!H299)))-1)))</f>
        <v>65504</v>
      </c>
      <c r="I299" s="2">
        <f ca="1">SUMPRODUCT(--MID(Binary!I299,LEN(Binary!I299)+1-ROW(INDIRECT("1:"&amp;LEN(Binary!I299))),1),(2^(ROW(INDIRECT("1:"&amp;LEN(Binary!I299)))-1)))</f>
        <v>65512</v>
      </c>
      <c r="J299" s="2">
        <f ca="1">SUMPRODUCT(--MID(Binary!J299,LEN(Binary!J299)+1-ROW(INDIRECT("1:"&amp;LEN(Binary!J299))),1),(2^(ROW(INDIRECT("1:"&amp;LEN(Binary!J299)))-1)))</f>
        <v>39</v>
      </c>
      <c r="K299" s="2">
        <f ca="1">SUMPRODUCT(--MID(Binary!K299,LEN(Binary!K299)+1-ROW(INDIRECT("1:"&amp;LEN(Binary!K299))),1),(2^(ROW(INDIRECT("1:"&amp;LEN(Binary!K299)))-1)))</f>
        <v>65474</v>
      </c>
      <c r="L299" s="2">
        <f ca="1">SUMPRODUCT(--MID(Binary!L299,LEN(Binary!L299)+1-ROW(INDIRECT("1:"&amp;LEN(Binary!L299))),1),(2^(ROW(INDIRECT("1:"&amp;LEN(Binary!L299)))-1)))</f>
        <v>65474</v>
      </c>
      <c r="M299" s="2">
        <f ca="1">SUMPRODUCT(--MID(Binary!M299,LEN(Binary!M299)+1-ROW(INDIRECT("1:"&amp;LEN(Binary!M299))),1),(2^(ROW(INDIRECT("1:"&amp;LEN(Binary!M299)))-1)))</f>
        <v>3156248023</v>
      </c>
      <c r="N299">
        <f t="shared" ca="1" si="34"/>
        <v>5.7571203613281252</v>
      </c>
      <c r="O299">
        <f t="shared" ca="1" si="35"/>
        <v>173.69794918953326</v>
      </c>
      <c r="P299">
        <f t="shared" ca="1" si="36"/>
        <v>30.110326757431029</v>
      </c>
      <c r="Q299">
        <f t="shared" ca="1" si="37"/>
        <v>33.211197210047104</v>
      </c>
      <c r="R299" s="7">
        <f ca="1">N299-coef!$B$1</f>
        <v>-1.0006386718748317E-3</v>
      </c>
      <c r="S299" s="7">
        <f ca="1">coef!$B$2*R299+coef!$C$2*R299^2+coef!$D$2*R299^3</f>
        <v>4.0240938300618287</v>
      </c>
      <c r="T299" s="7">
        <f ca="1">coef!$B$3+coef!$C$3*R299+coef!$D$3*R299^2</f>
        <v>-30870.634332785496</v>
      </c>
      <c r="U299" s="7">
        <f ca="1">coef!$B$4+coef!$C$4*R299</f>
        <v>4.0691999999999999E-2</v>
      </c>
      <c r="V299" s="7">
        <f ca="1">coef!$B$5+coef!$C$5*R299+coef!$D$5*R299^2+coef!$E$5*R299^3+coef!$F$5*Decimal!R299^4</f>
        <v>30.118017889654304</v>
      </c>
      <c r="W299" s="7">
        <f t="shared" ca="1" si="38"/>
        <v>-5.1092866342949961E-4</v>
      </c>
      <c r="X299" s="7">
        <f t="shared" ca="1" si="39"/>
        <v>15.77301986432188</v>
      </c>
      <c r="Y299" s="7">
        <f t="shared" ca="1" si="40"/>
        <v>108750.24005854006</v>
      </c>
    </row>
    <row r="300" spans="1:25">
      <c r="A300" s="2">
        <f ca="1">SUMPRODUCT(--MID(Binary!A300,LEN(Binary!A300)+1-ROW(INDIRECT("1:"&amp;LEN(Binary!A300))),1),(2^(ROW(INDIRECT("1:"&amp;LEN(Binary!A300)))-1)))</f>
        <v>414383690</v>
      </c>
      <c r="B300" s="2">
        <f ca="1">SUMPRODUCT(--MID(Binary!B300,LEN(Binary!B300)+1-ROW(INDIRECT("1:"&amp;LEN(Binary!B300))),1),(2^(ROW(INDIRECT("1:"&amp;LEN(Binary!B300)))-1)))</f>
        <v>0</v>
      </c>
      <c r="C300" s="2">
        <f ca="1">SUMPRODUCT(--MID(Binary!C300,LEN(Binary!C300)+1-ROW(INDIRECT("1:"&amp;LEN(Binary!C300))),1),(2^(ROW(INDIRECT("1:"&amp;LEN(Binary!C300)))-1)))</f>
        <v>602629248</v>
      </c>
      <c r="D300" s="2">
        <f ca="1">SUMPRODUCT(--MID(Binary!D300,LEN(Binary!D300)+1-ROW(INDIRECT("1:"&amp;LEN(Binary!D300))),1),(2^(ROW(INDIRECT("1:"&amp;LEN(Binary!D300)))-1)))</f>
        <v>0</v>
      </c>
      <c r="E300" s="2">
        <f ca="1">SUMPRODUCT(--MID(Binary!E300,LEN(Binary!E300)+1-ROW(INDIRECT("1:"&amp;LEN(Binary!E300))),1),(2^(ROW(INDIRECT("1:"&amp;LEN(Binary!E300)))-1)))</f>
        <v>84</v>
      </c>
      <c r="F300" s="2">
        <f ca="1">SUMPRODUCT(--MID(Binary!F300,LEN(Binary!F300)+1-ROW(INDIRECT("1:"&amp;LEN(Binary!F300))),1),(2^(ROW(INDIRECT("1:"&amp;LEN(Binary!F300)))-1)))</f>
        <v>44</v>
      </c>
      <c r="G300" s="2">
        <f ca="1">SUMPRODUCT(--MID(Binary!G300,LEN(Binary!G300)+1-ROW(INDIRECT("1:"&amp;LEN(Binary!G300))),1),(2^(ROW(INDIRECT("1:"&amp;LEN(Binary!G300)))-1)))</f>
        <v>65450</v>
      </c>
      <c r="H300" s="2">
        <f ca="1">SUMPRODUCT(--MID(Binary!H300,LEN(Binary!H300)+1-ROW(INDIRECT("1:"&amp;LEN(Binary!H300))),1),(2^(ROW(INDIRECT("1:"&amp;LEN(Binary!H300)))-1)))</f>
        <v>65462</v>
      </c>
      <c r="I300" s="2">
        <f ca="1">SUMPRODUCT(--MID(Binary!I300,LEN(Binary!I300)+1-ROW(INDIRECT("1:"&amp;LEN(Binary!I300))),1),(2^(ROW(INDIRECT("1:"&amp;LEN(Binary!I300)))-1)))</f>
        <v>11</v>
      </c>
      <c r="J300" s="2">
        <f ca="1">SUMPRODUCT(--MID(Binary!J300,LEN(Binary!J300)+1-ROW(INDIRECT("1:"&amp;LEN(Binary!J300))),1),(2^(ROW(INDIRECT("1:"&amp;LEN(Binary!J300)))-1)))</f>
        <v>35</v>
      </c>
      <c r="K300" s="2">
        <f ca="1">SUMPRODUCT(--MID(Binary!K300,LEN(Binary!K300)+1-ROW(INDIRECT("1:"&amp;LEN(Binary!K300))),1),(2^(ROW(INDIRECT("1:"&amp;LEN(Binary!K300)))-1)))</f>
        <v>17</v>
      </c>
      <c r="L300" s="2">
        <f ca="1">SUMPRODUCT(--MID(Binary!L300,LEN(Binary!L300)+1-ROW(INDIRECT("1:"&amp;LEN(Binary!L300))),1),(2^(ROW(INDIRECT("1:"&amp;LEN(Binary!L300)))-1)))</f>
        <v>65504</v>
      </c>
      <c r="M300" s="2">
        <f ca="1">SUMPRODUCT(--MID(Binary!M300,LEN(Binary!M300)+1-ROW(INDIRECT("1:"&amp;LEN(Binary!M300))),1),(2^(ROW(INDIRECT("1:"&amp;LEN(Binary!M300)))-1)))</f>
        <v>3156247991</v>
      </c>
      <c r="N300">
        <f t="shared" ca="1" si="34"/>
        <v>5.7571203613281252</v>
      </c>
      <c r="O300">
        <f t="shared" ca="1" si="35"/>
        <v>173.69794918953326</v>
      </c>
      <c r="P300">
        <f t="shared" ca="1" si="36"/>
        <v>30.110326452255251</v>
      </c>
      <c r="Q300">
        <f t="shared" ca="1" si="37"/>
        <v>33.211197546650993</v>
      </c>
      <c r="R300" s="7">
        <f ca="1">N300-coef!$B$1</f>
        <v>-1.0006386718748317E-3</v>
      </c>
      <c r="S300" s="7">
        <f ca="1">coef!$B$2*R300+coef!$C$2*R300^2+coef!$D$2*R300^3</f>
        <v>4.0240938300618287</v>
      </c>
      <c r="T300" s="7">
        <f ca="1">coef!$B$3+coef!$C$3*R300+coef!$D$3*R300^2</f>
        <v>-30870.634332785496</v>
      </c>
      <c r="U300" s="7">
        <f ca="1">coef!$B$4+coef!$C$4*R300</f>
        <v>4.0691999999999999E-2</v>
      </c>
      <c r="V300" s="7">
        <f ca="1">coef!$B$5+coef!$C$5*R300+coef!$D$5*R300^2+coef!$E$5*R300^3+coef!$F$5*Decimal!R300^4</f>
        <v>30.118017889654304</v>
      </c>
      <c r="W300" s="7">
        <f t="shared" ca="1" si="38"/>
        <v>-5.109489442924886E-4</v>
      </c>
      <c r="X300" s="7">
        <f t="shared" ca="1" si="39"/>
        <v>15.773645973461109</v>
      </c>
      <c r="Y300" s="7">
        <f t="shared" ca="1" si="40"/>
        <v>108754.55689322231</v>
      </c>
    </row>
    <row r="301" spans="1:25">
      <c r="A301" s="2">
        <f ca="1">SUMPRODUCT(--MID(Binary!A301,LEN(Binary!A301)+1-ROW(INDIRECT("1:"&amp;LEN(Binary!A301))),1),(2^(ROW(INDIRECT("1:"&amp;LEN(Binary!A301)))-1)))</f>
        <v>414383762</v>
      </c>
      <c r="B301" s="2">
        <f ca="1">SUMPRODUCT(--MID(Binary!B301,LEN(Binary!B301)+1-ROW(INDIRECT("1:"&amp;LEN(Binary!B301))),1),(2^(ROW(INDIRECT("1:"&amp;LEN(Binary!B301)))-1)))</f>
        <v>0</v>
      </c>
      <c r="C301" s="2">
        <f ca="1">SUMPRODUCT(--MID(Binary!C301,LEN(Binary!C301)+1-ROW(INDIRECT("1:"&amp;LEN(Binary!C301))),1),(2^(ROW(INDIRECT("1:"&amp;LEN(Binary!C301)))-1)))</f>
        <v>602629248</v>
      </c>
      <c r="D301" s="2">
        <f ca="1">SUMPRODUCT(--MID(Binary!D301,LEN(Binary!D301)+1-ROW(INDIRECT("1:"&amp;LEN(Binary!D301))),1),(2^(ROW(INDIRECT("1:"&amp;LEN(Binary!D301)))-1)))</f>
        <v>0</v>
      </c>
      <c r="E301" s="2">
        <f ca="1">SUMPRODUCT(--MID(Binary!E301,LEN(Binary!E301)+1-ROW(INDIRECT("1:"&amp;LEN(Binary!E301))),1),(2^(ROW(INDIRECT("1:"&amp;LEN(Binary!E301)))-1)))</f>
        <v>65512</v>
      </c>
      <c r="F301" s="2">
        <f ca="1">SUMPRODUCT(--MID(Binary!F301,LEN(Binary!F301)+1-ROW(INDIRECT("1:"&amp;LEN(Binary!F301))),1),(2^(ROW(INDIRECT("1:"&amp;LEN(Binary!F301)))-1)))</f>
        <v>25</v>
      </c>
      <c r="G301" s="2">
        <f ca="1">SUMPRODUCT(--MID(Binary!G301,LEN(Binary!G301)+1-ROW(INDIRECT("1:"&amp;LEN(Binary!G301))),1),(2^(ROW(INDIRECT("1:"&amp;LEN(Binary!G301)))-1)))</f>
        <v>63</v>
      </c>
      <c r="H301" s="2">
        <f ca="1">SUMPRODUCT(--MID(Binary!H301,LEN(Binary!H301)+1-ROW(INDIRECT("1:"&amp;LEN(Binary!H301))),1),(2^(ROW(INDIRECT("1:"&amp;LEN(Binary!H301)))-1)))</f>
        <v>33</v>
      </c>
      <c r="I301" s="2">
        <f ca="1">SUMPRODUCT(--MID(Binary!I301,LEN(Binary!I301)+1-ROW(INDIRECT("1:"&amp;LEN(Binary!I301))),1),(2^(ROW(INDIRECT("1:"&amp;LEN(Binary!I301)))-1)))</f>
        <v>65517</v>
      </c>
      <c r="J301" s="2">
        <f ca="1">SUMPRODUCT(--MID(Binary!J301,LEN(Binary!J301)+1-ROW(INDIRECT("1:"&amp;LEN(Binary!J301))),1),(2^(ROW(INDIRECT("1:"&amp;LEN(Binary!J301)))-1)))</f>
        <v>65423</v>
      </c>
      <c r="K301" s="2">
        <f ca="1">SUMPRODUCT(--MID(Binary!K301,LEN(Binary!K301)+1-ROW(INDIRECT("1:"&amp;LEN(Binary!K301))),1),(2^(ROW(INDIRECT("1:"&amp;LEN(Binary!K301)))-1)))</f>
        <v>65532</v>
      </c>
      <c r="L301" s="2">
        <f ca="1">SUMPRODUCT(--MID(Binary!L301,LEN(Binary!L301)+1-ROW(INDIRECT("1:"&amp;LEN(Binary!L301))),1),(2^(ROW(INDIRECT("1:"&amp;LEN(Binary!L301)))-1)))</f>
        <v>12</v>
      </c>
      <c r="M301" s="2">
        <f ca="1">SUMPRODUCT(--MID(Binary!M301,LEN(Binary!M301)+1-ROW(INDIRECT("1:"&amp;LEN(Binary!M301))),1),(2^(ROW(INDIRECT("1:"&amp;LEN(Binary!M301)))-1)))</f>
        <v>3156248020</v>
      </c>
      <c r="N301">
        <f t="shared" ca="1" si="34"/>
        <v>5.7571203613281252</v>
      </c>
      <c r="O301">
        <f t="shared" ca="1" si="35"/>
        <v>173.69794918953326</v>
      </c>
      <c r="P301">
        <f t="shared" ca="1" si="36"/>
        <v>30.110326728820802</v>
      </c>
      <c r="Q301">
        <f t="shared" ca="1" si="37"/>
        <v>33.211197241603713</v>
      </c>
      <c r="R301" s="7">
        <f ca="1">N301-coef!$B$1</f>
        <v>-1.0006386718748317E-3</v>
      </c>
      <c r="S301" s="7">
        <f ca="1">coef!$B$2*R301+coef!$C$2*R301^2+coef!$D$2*R301^3</f>
        <v>4.0240938300618287</v>
      </c>
      <c r="T301" s="7">
        <f ca="1">coef!$B$3+coef!$C$3*R301+coef!$D$3*R301^2</f>
        <v>-30870.634332785496</v>
      </c>
      <c r="U301" s="7">
        <f ca="1">coef!$B$4+coef!$C$4*R301</f>
        <v>4.0691999999999999E-2</v>
      </c>
      <c r="V301" s="7">
        <f ca="1">coef!$B$5+coef!$C$5*R301+coef!$D$5*R301^2+coef!$E$5*R301^3+coef!$F$5*Decimal!R301^4</f>
        <v>30.118017889654304</v>
      </c>
      <c r="W301" s="7">
        <f t="shared" ca="1" si="38"/>
        <v>-5.1093056476037013E-4</v>
      </c>
      <c r="X301" s="7">
        <f t="shared" ca="1" si="39"/>
        <v>15.77307856205257</v>
      </c>
      <c r="Y301" s="7">
        <f t="shared" ca="1" si="40"/>
        <v>108750.64476178386</v>
      </c>
    </row>
    <row r="302" spans="1:25">
      <c r="A302" s="2">
        <f ca="1">SUMPRODUCT(--MID(Binary!A302,LEN(Binary!A302)+1-ROW(INDIRECT("1:"&amp;LEN(Binary!A302))),1),(2^(ROW(INDIRECT("1:"&amp;LEN(Binary!A302)))-1)))</f>
        <v>414383834</v>
      </c>
      <c r="B302" s="2">
        <f ca="1">SUMPRODUCT(--MID(Binary!B302,LEN(Binary!B302)+1-ROW(INDIRECT("1:"&amp;LEN(Binary!B302))),1),(2^(ROW(INDIRECT("1:"&amp;LEN(Binary!B302)))-1)))</f>
        <v>0</v>
      </c>
      <c r="C302" s="2">
        <f ca="1">SUMPRODUCT(--MID(Binary!C302,LEN(Binary!C302)+1-ROW(INDIRECT("1:"&amp;LEN(Binary!C302))),1),(2^(ROW(INDIRECT("1:"&amp;LEN(Binary!C302)))-1)))</f>
        <v>602629248</v>
      </c>
      <c r="D302" s="2">
        <f ca="1">SUMPRODUCT(--MID(Binary!D302,LEN(Binary!D302)+1-ROW(INDIRECT("1:"&amp;LEN(Binary!D302))),1),(2^(ROW(INDIRECT("1:"&amp;LEN(Binary!D302)))-1)))</f>
        <v>0</v>
      </c>
      <c r="E302" s="2">
        <f ca="1">SUMPRODUCT(--MID(Binary!E302,LEN(Binary!E302)+1-ROW(INDIRECT("1:"&amp;LEN(Binary!E302))),1),(2^(ROW(INDIRECT("1:"&amp;LEN(Binary!E302)))-1)))</f>
        <v>45</v>
      </c>
      <c r="F302" s="2">
        <f ca="1">SUMPRODUCT(--MID(Binary!F302,LEN(Binary!F302)+1-ROW(INDIRECT("1:"&amp;LEN(Binary!F302))),1),(2^(ROW(INDIRECT("1:"&amp;LEN(Binary!F302)))-1)))</f>
        <v>65478</v>
      </c>
      <c r="G302" s="2">
        <f ca="1">SUMPRODUCT(--MID(Binary!G302,LEN(Binary!G302)+1-ROW(INDIRECT("1:"&amp;LEN(Binary!G302))),1),(2^(ROW(INDIRECT("1:"&amp;LEN(Binary!G302)))-1)))</f>
        <v>65494</v>
      </c>
      <c r="H302" s="2">
        <f ca="1">SUMPRODUCT(--MID(Binary!H302,LEN(Binary!H302)+1-ROW(INDIRECT("1:"&amp;LEN(Binary!H302))),1),(2^(ROW(INDIRECT("1:"&amp;LEN(Binary!H302)))-1)))</f>
        <v>65535</v>
      </c>
      <c r="I302" s="2">
        <f ca="1">SUMPRODUCT(--MID(Binary!I302,LEN(Binary!I302)+1-ROW(INDIRECT("1:"&amp;LEN(Binary!I302))),1),(2^(ROW(INDIRECT("1:"&amp;LEN(Binary!I302)))-1)))</f>
        <v>65530</v>
      </c>
      <c r="J302" s="2">
        <f ca="1">SUMPRODUCT(--MID(Binary!J302,LEN(Binary!J302)+1-ROW(INDIRECT("1:"&amp;LEN(Binary!J302))),1),(2^(ROW(INDIRECT("1:"&amp;LEN(Binary!J302)))-1)))</f>
        <v>41</v>
      </c>
      <c r="K302" s="2">
        <f ca="1">SUMPRODUCT(--MID(Binary!K302,LEN(Binary!K302)+1-ROW(INDIRECT("1:"&amp;LEN(Binary!K302))),1),(2^(ROW(INDIRECT("1:"&amp;LEN(Binary!K302)))-1)))</f>
        <v>38</v>
      </c>
      <c r="L302" s="2">
        <f ca="1">SUMPRODUCT(--MID(Binary!L302,LEN(Binary!L302)+1-ROW(INDIRECT("1:"&amp;LEN(Binary!L302))),1),(2^(ROW(INDIRECT("1:"&amp;LEN(Binary!L302)))-1)))</f>
        <v>65495</v>
      </c>
      <c r="M302" s="2">
        <f ca="1">SUMPRODUCT(--MID(Binary!M302,LEN(Binary!M302)+1-ROW(INDIRECT("1:"&amp;LEN(Binary!M302))),1),(2^(ROW(INDIRECT("1:"&amp;LEN(Binary!M302)))-1)))</f>
        <v>3156247944</v>
      </c>
      <c r="N302">
        <f t="shared" ca="1" si="34"/>
        <v>5.7571203613281252</v>
      </c>
      <c r="O302">
        <f t="shared" ca="1" si="35"/>
        <v>173.69794918953326</v>
      </c>
      <c r="P302">
        <f t="shared" ca="1" si="36"/>
        <v>30.11032600402832</v>
      </c>
      <c r="Q302">
        <f t="shared" ca="1" si="37"/>
        <v>33.211198041037974</v>
      </c>
      <c r="R302" s="7">
        <f ca="1">N302-coef!$B$1</f>
        <v>-1.0006386718748317E-3</v>
      </c>
      <c r="S302" s="7">
        <f ca="1">coef!$B$2*R302+coef!$C$2*R302^2+coef!$D$2*R302^3</f>
        <v>4.0240938300618287</v>
      </c>
      <c r="T302" s="7">
        <f ca="1">coef!$B$3+coef!$C$3*R302+coef!$D$3*R302^2</f>
        <v>-30870.634332785496</v>
      </c>
      <c r="U302" s="7">
        <f ca="1">coef!$B$4+coef!$C$4*R302</f>
        <v>4.0691999999999999E-2</v>
      </c>
      <c r="V302" s="7">
        <f ca="1">coef!$B$5+coef!$C$5*R302+coef!$D$5*R302^2+coef!$E$5*R302^3+coef!$F$5*Decimal!R302^4</f>
        <v>30.118017889654304</v>
      </c>
      <c r="W302" s="7">
        <f t="shared" ca="1" si="38"/>
        <v>-5.1097873181160658E-4</v>
      </c>
      <c r="X302" s="7">
        <f t="shared" ca="1" si="39"/>
        <v>15.774565571310706</v>
      </c>
      <c r="Y302" s="7">
        <f t="shared" ca="1" si="40"/>
        <v>108760.89724451593</v>
      </c>
    </row>
    <row r="303" spans="1:25">
      <c r="A303" s="2">
        <f ca="1">SUMPRODUCT(--MID(Binary!A303,LEN(Binary!A303)+1-ROW(INDIRECT("1:"&amp;LEN(Binary!A303))),1),(2^(ROW(INDIRECT("1:"&amp;LEN(Binary!A303)))-1)))</f>
        <v>414383906</v>
      </c>
      <c r="B303" s="2">
        <f ca="1">SUMPRODUCT(--MID(Binary!B303,LEN(Binary!B303)+1-ROW(INDIRECT("1:"&amp;LEN(Binary!B303))),1),(2^(ROW(INDIRECT("1:"&amp;LEN(Binary!B303)))-1)))</f>
        <v>0</v>
      </c>
      <c r="C303" s="2">
        <f ca="1">SUMPRODUCT(--MID(Binary!C303,LEN(Binary!C303)+1-ROW(INDIRECT("1:"&amp;LEN(Binary!C303))),1),(2^(ROW(INDIRECT("1:"&amp;LEN(Binary!C303)))-1)))</f>
        <v>602629247</v>
      </c>
      <c r="D303" s="2">
        <f ca="1">SUMPRODUCT(--MID(Binary!D303,LEN(Binary!D303)+1-ROW(INDIRECT("1:"&amp;LEN(Binary!D303))),1),(2^(ROW(INDIRECT("1:"&amp;LEN(Binary!D303)))-1)))</f>
        <v>0</v>
      </c>
      <c r="E303" s="2">
        <f ca="1">SUMPRODUCT(--MID(Binary!E303,LEN(Binary!E303)+1-ROW(INDIRECT("1:"&amp;LEN(Binary!E303))),1),(2^(ROW(INDIRECT("1:"&amp;LEN(Binary!E303)))-1)))</f>
        <v>34</v>
      </c>
      <c r="F303" s="2">
        <f ca="1">SUMPRODUCT(--MID(Binary!F303,LEN(Binary!F303)+1-ROW(INDIRECT("1:"&amp;LEN(Binary!F303))),1),(2^(ROW(INDIRECT("1:"&amp;LEN(Binary!F303)))-1)))</f>
        <v>65528</v>
      </c>
      <c r="G303" s="2">
        <f ca="1">SUMPRODUCT(--MID(Binary!G303,LEN(Binary!G303)+1-ROW(INDIRECT("1:"&amp;LEN(Binary!G303))),1),(2^(ROW(INDIRECT("1:"&amp;LEN(Binary!G303)))-1)))</f>
        <v>65528</v>
      </c>
      <c r="H303" s="2">
        <f ca="1">SUMPRODUCT(--MID(Binary!H303,LEN(Binary!H303)+1-ROW(INDIRECT("1:"&amp;LEN(Binary!H303))),1),(2^(ROW(INDIRECT("1:"&amp;LEN(Binary!H303)))-1)))</f>
        <v>65523</v>
      </c>
      <c r="I303" s="2">
        <f ca="1">SUMPRODUCT(--MID(Binary!I303,LEN(Binary!I303)+1-ROW(INDIRECT("1:"&amp;LEN(Binary!I303))),1),(2^(ROW(INDIRECT("1:"&amp;LEN(Binary!I303)))-1)))</f>
        <v>65521</v>
      </c>
      <c r="J303" s="2">
        <f ca="1">SUMPRODUCT(--MID(Binary!J303,LEN(Binary!J303)+1-ROW(INDIRECT("1:"&amp;LEN(Binary!J303))),1),(2^(ROW(INDIRECT("1:"&amp;LEN(Binary!J303)))-1)))</f>
        <v>65530</v>
      </c>
      <c r="K303" s="2">
        <f ca="1">SUMPRODUCT(--MID(Binary!K303,LEN(Binary!K303)+1-ROW(INDIRECT("1:"&amp;LEN(Binary!K303))),1),(2^(ROW(INDIRECT("1:"&amp;LEN(Binary!K303)))-1)))</f>
        <v>27</v>
      </c>
      <c r="L303" s="2">
        <f ca="1">SUMPRODUCT(--MID(Binary!L303,LEN(Binary!L303)+1-ROW(INDIRECT("1:"&amp;LEN(Binary!L303))),1),(2^(ROW(INDIRECT("1:"&amp;LEN(Binary!L303)))-1)))</f>
        <v>10</v>
      </c>
      <c r="M303" s="2">
        <f ca="1">SUMPRODUCT(--MID(Binary!M303,LEN(Binary!M303)+1-ROW(INDIRECT("1:"&amp;LEN(Binary!M303))),1),(2^(ROW(INDIRECT("1:"&amp;LEN(Binary!M303)))-1)))</f>
        <v>3156247951</v>
      </c>
      <c r="N303">
        <f t="shared" ca="1" si="34"/>
        <v>5.7571203517913823</v>
      </c>
      <c r="O303">
        <f t="shared" ca="1" si="35"/>
        <v>173.69794947726612</v>
      </c>
      <c r="P303">
        <f t="shared" ca="1" si="36"/>
        <v>30.110326070785522</v>
      </c>
      <c r="Q303">
        <f t="shared" ca="1" si="37"/>
        <v>33.211197967405866</v>
      </c>
      <c r="R303" s="7">
        <f ca="1">N303-coef!$B$1</f>
        <v>-1.0006482086177826E-3</v>
      </c>
      <c r="S303" s="7">
        <f ca="1">coef!$B$2*R303+coef!$C$2*R303^2+coef!$D$2*R303^3</f>
        <v>4.0241320715206212</v>
      </c>
      <c r="T303" s="7">
        <f ca="1">coef!$B$3+coef!$C$3*R303+coef!$D$3*R303^2</f>
        <v>-30870.634345744242</v>
      </c>
      <c r="U303" s="7">
        <f ca="1">coef!$B$4+coef!$C$4*R303</f>
        <v>4.0691999999999999E-2</v>
      </c>
      <c r="V303" s="7">
        <f ca="1">coef!$B$5+coef!$C$5*R303+coef!$D$5*R303^2+coef!$E$5*R303^3+coef!$F$5*Decimal!R303^4</f>
        <v>30.118017873527656</v>
      </c>
      <c r="W303" s="7">
        <f t="shared" ca="1" si="38"/>
        <v>-5.1097322392834599E-4</v>
      </c>
      <c r="X303" s="7">
        <f t="shared" ca="1" si="39"/>
        <v>15.774395539011508</v>
      </c>
      <c r="Y303" s="7">
        <f t="shared" ca="1" si="40"/>
        <v>108759.72492282264</v>
      </c>
    </row>
    <row r="304" spans="1:25">
      <c r="A304" s="2">
        <f ca="1">SUMPRODUCT(--MID(Binary!A304,LEN(Binary!A304)+1-ROW(INDIRECT("1:"&amp;LEN(Binary!A304))),1),(2^(ROW(INDIRECT("1:"&amp;LEN(Binary!A304)))-1)))</f>
        <v>414383978</v>
      </c>
      <c r="B304" s="2">
        <f ca="1">SUMPRODUCT(--MID(Binary!B304,LEN(Binary!B304)+1-ROW(INDIRECT("1:"&amp;LEN(Binary!B304))),1),(2^(ROW(INDIRECT("1:"&amp;LEN(Binary!B304)))-1)))</f>
        <v>0</v>
      </c>
      <c r="C304" s="2">
        <f ca="1">SUMPRODUCT(--MID(Binary!C304,LEN(Binary!C304)+1-ROW(INDIRECT("1:"&amp;LEN(Binary!C304))),1),(2^(ROW(INDIRECT("1:"&amp;LEN(Binary!C304)))-1)))</f>
        <v>602629248</v>
      </c>
      <c r="D304" s="2">
        <f ca="1">SUMPRODUCT(--MID(Binary!D304,LEN(Binary!D304)+1-ROW(INDIRECT("1:"&amp;LEN(Binary!D304))),1),(2^(ROW(INDIRECT("1:"&amp;LEN(Binary!D304)))-1)))</f>
        <v>0</v>
      </c>
      <c r="E304" s="2">
        <f ca="1">SUMPRODUCT(--MID(Binary!E304,LEN(Binary!E304)+1-ROW(INDIRECT("1:"&amp;LEN(Binary!E304))),1),(2^(ROW(INDIRECT("1:"&amp;LEN(Binary!E304)))-1)))</f>
        <v>33</v>
      </c>
      <c r="F304" s="2">
        <f ca="1">SUMPRODUCT(--MID(Binary!F304,LEN(Binary!F304)+1-ROW(INDIRECT("1:"&amp;LEN(Binary!F304))),1),(2^(ROW(INDIRECT("1:"&amp;LEN(Binary!F304)))-1)))</f>
        <v>65510</v>
      </c>
      <c r="G304" s="2">
        <f ca="1">SUMPRODUCT(--MID(Binary!G304,LEN(Binary!G304)+1-ROW(INDIRECT("1:"&amp;LEN(Binary!G304))),1),(2^(ROW(INDIRECT("1:"&amp;LEN(Binary!G304)))-1)))</f>
        <v>65505</v>
      </c>
      <c r="H304" s="2">
        <f ca="1">SUMPRODUCT(--MID(Binary!H304,LEN(Binary!H304)+1-ROW(INDIRECT("1:"&amp;LEN(Binary!H304))),1),(2^(ROW(INDIRECT("1:"&amp;LEN(Binary!H304)))-1)))</f>
        <v>65504</v>
      </c>
      <c r="I304" s="2">
        <f ca="1">SUMPRODUCT(--MID(Binary!I304,LEN(Binary!I304)+1-ROW(INDIRECT("1:"&amp;LEN(Binary!I304))),1),(2^(ROW(INDIRECT("1:"&amp;LEN(Binary!I304)))-1)))</f>
        <v>48</v>
      </c>
      <c r="J304" s="2">
        <f ca="1">SUMPRODUCT(--MID(Binary!J304,LEN(Binary!J304)+1-ROW(INDIRECT("1:"&amp;LEN(Binary!J304))),1),(2^(ROW(INDIRECT("1:"&amp;LEN(Binary!J304)))-1)))</f>
        <v>33</v>
      </c>
      <c r="K304" s="2">
        <f ca="1">SUMPRODUCT(--MID(Binary!K304,LEN(Binary!K304)+1-ROW(INDIRECT("1:"&amp;LEN(Binary!K304))),1),(2^(ROW(INDIRECT("1:"&amp;LEN(Binary!K304)))-1)))</f>
        <v>65529</v>
      </c>
      <c r="L304" s="2">
        <f ca="1">SUMPRODUCT(--MID(Binary!L304,LEN(Binary!L304)+1-ROW(INDIRECT("1:"&amp;LEN(Binary!L304))),1),(2^(ROW(INDIRECT("1:"&amp;LEN(Binary!L304)))-1)))</f>
        <v>65476</v>
      </c>
      <c r="M304" s="2">
        <f ca="1">SUMPRODUCT(--MID(Binary!M304,LEN(Binary!M304)+1-ROW(INDIRECT("1:"&amp;LEN(Binary!M304))),1),(2^(ROW(INDIRECT("1:"&amp;LEN(Binary!M304)))-1)))</f>
        <v>3156247978</v>
      </c>
      <c r="N304">
        <f t="shared" ca="1" si="34"/>
        <v>5.7571203613281252</v>
      </c>
      <c r="O304">
        <f t="shared" ca="1" si="35"/>
        <v>173.69794918953326</v>
      </c>
      <c r="P304">
        <f t="shared" ca="1" si="36"/>
        <v>30.110326328277587</v>
      </c>
      <c r="Q304">
        <f t="shared" ca="1" si="37"/>
        <v>33.211197683396328</v>
      </c>
      <c r="R304" s="7">
        <f ca="1">N304-coef!$B$1</f>
        <v>-1.0006386718748317E-3</v>
      </c>
      <c r="S304" s="7">
        <f ca="1">coef!$B$2*R304+coef!$C$2*R304^2+coef!$D$2*R304^3</f>
        <v>4.0240938300618287</v>
      </c>
      <c r="T304" s="7">
        <f ca="1">coef!$B$3+coef!$C$3*R304+coef!$D$3*R304^2</f>
        <v>-30870.634332785496</v>
      </c>
      <c r="U304" s="7">
        <f ca="1">coef!$B$4+coef!$C$4*R304</f>
        <v>4.0691999999999999E-2</v>
      </c>
      <c r="V304" s="7">
        <f ca="1">coef!$B$5+coef!$C$5*R304+coef!$D$5*R304^2+coef!$E$5*R304^3+coef!$F$5*Decimal!R304^4</f>
        <v>30.118017889654304</v>
      </c>
      <c r="W304" s="7">
        <f t="shared" ca="1" si="38"/>
        <v>-5.1095718339366769E-4</v>
      </c>
      <c r="X304" s="7">
        <f t="shared" ca="1" si="39"/>
        <v>15.773900330317421</v>
      </c>
      <c r="Y304" s="7">
        <f t="shared" ca="1" si="40"/>
        <v>108756.31060743952</v>
      </c>
    </row>
    <row r="305" spans="1:25">
      <c r="A305" s="2">
        <f ca="1">SUMPRODUCT(--MID(Binary!A305,LEN(Binary!A305)+1-ROW(INDIRECT("1:"&amp;LEN(Binary!A305))),1),(2^(ROW(INDIRECT("1:"&amp;LEN(Binary!A305)))-1)))</f>
        <v>414384050</v>
      </c>
      <c r="B305" s="2">
        <f ca="1">SUMPRODUCT(--MID(Binary!B305,LEN(Binary!B305)+1-ROW(INDIRECT("1:"&amp;LEN(Binary!B305))),1),(2^(ROW(INDIRECT("1:"&amp;LEN(Binary!B305)))-1)))</f>
        <v>0</v>
      </c>
      <c r="C305" s="2">
        <f ca="1">SUMPRODUCT(--MID(Binary!C305,LEN(Binary!C305)+1-ROW(INDIRECT("1:"&amp;LEN(Binary!C305))),1),(2^(ROW(INDIRECT("1:"&amp;LEN(Binary!C305)))-1)))</f>
        <v>602629248</v>
      </c>
      <c r="D305" s="2">
        <f ca="1">SUMPRODUCT(--MID(Binary!D305,LEN(Binary!D305)+1-ROW(INDIRECT("1:"&amp;LEN(Binary!D305))),1),(2^(ROW(INDIRECT("1:"&amp;LEN(Binary!D305)))-1)))</f>
        <v>0</v>
      </c>
      <c r="E305" s="2">
        <f ca="1">SUMPRODUCT(--MID(Binary!E305,LEN(Binary!E305)+1-ROW(INDIRECT("1:"&amp;LEN(Binary!E305))),1),(2^(ROW(INDIRECT("1:"&amp;LEN(Binary!E305)))-1)))</f>
        <v>65535</v>
      </c>
      <c r="F305" s="2">
        <f ca="1">SUMPRODUCT(--MID(Binary!F305,LEN(Binary!F305)+1-ROW(INDIRECT("1:"&amp;LEN(Binary!F305))),1),(2^(ROW(INDIRECT("1:"&amp;LEN(Binary!F305)))-1)))</f>
        <v>14</v>
      </c>
      <c r="G305" s="2">
        <f ca="1">SUMPRODUCT(--MID(Binary!G305,LEN(Binary!G305)+1-ROW(INDIRECT("1:"&amp;LEN(Binary!G305))),1),(2^(ROW(INDIRECT("1:"&amp;LEN(Binary!G305)))-1)))</f>
        <v>35</v>
      </c>
      <c r="H305" s="2">
        <f ca="1">SUMPRODUCT(--MID(Binary!H305,LEN(Binary!H305)+1-ROW(INDIRECT("1:"&amp;LEN(Binary!H305))),1),(2^(ROW(INDIRECT("1:"&amp;LEN(Binary!H305)))-1)))</f>
        <v>32</v>
      </c>
      <c r="I305" s="2">
        <f ca="1">SUMPRODUCT(--MID(Binary!I305,LEN(Binary!I305)+1-ROW(INDIRECT("1:"&amp;LEN(Binary!I305))),1),(2^(ROW(INDIRECT("1:"&amp;LEN(Binary!I305)))-1)))</f>
        <v>65525</v>
      </c>
      <c r="J305" s="2">
        <f ca="1">SUMPRODUCT(--MID(Binary!J305,LEN(Binary!J305)+1-ROW(INDIRECT("1:"&amp;LEN(Binary!J305))),1),(2^(ROW(INDIRECT("1:"&amp;LEN(Binary!J305)))-1)))</f>
        <v>65507</v>
      </c>
      <c r="K305" s="2">
        <f ca="1">SUMPRODUCT(--MID(Binary!K305,LEN(Binary!K305)+1-ROW(INDIRECT("1:"&amp;LEN(Binary!K305))),1),(2^(ROW(INDIRECT("1:"&amp;LEN(Binary!K305)))-1)))</f>
        <v>65529</v>
      </c>
      <c r="L305" s="2">
        <f ca="1">SUMPRODUCT(--MID(Binary!L305,LEN(Binary!L305)+1-ROW(INDIRECT("1:"&amp;LEN(Binary!L305))),1),(2^(ROW(INDIRECT("1:"&amp;LEN(Binary!L305)))-1)))</f>
        <v>65514</v>
      </c>
      <c r="M305" s="2">
        <f ca="1">SUMPRODUCT(--MID(Binary!M305,LEN(Binary!M305)+1-ROW(INDIRECT("1:"&amp;LEN(Binary!M305))),1),(2^(ROW(INDIRECT("1:"&amp;LEN(Binary!M305)))-1)))</f>
        <v>3156247964</v>
      </c>
      <c r="N305">
        <f t="shared" ca="1" si="34"/>
        <v>5.7571203613281252</v>
      </c>
      <c r="O305">
        <f t="shared" ca="1" si="35"/>
        <v>173.69794918953326</v>
      </c>
      <c r="P305">
        <f t="shared" ca="1" si="36"/>
        <v>30.110326194763182</v>
      </c>
      <c r="Q305">
        <f t="shared" ca="1" si="37"/>
        <v>33.211197830660531</v>
      </c>
      <c r="R305" s="7">
        <f ca="1">N305-coef!$B$1</f>
        <v>-1.0006386718748317E-3</v>
      </c>
      <c r="S305" s="7">
        <f ca="1">coef!$B$2*R305+coef!$C$2*R305^2+coef!$D$2*R305^3</f>
        <v>4.0240938300618287</v>
      </c>
      <c r="T305" s="7">
        <f ca="1">coef!$B$3+coef!$C$3*R305+coef!$D$3*R305^2</f>
        <v>-30870.634332785496</v>
      </c>
      <c r="U305" s="7">
        <f ca="1">coef!$B$4+coef!$C$4*R305</f>
        <v>4.0691999999999999E-2</v>
      </c>
      <c r="V305" s="7">
        <f ca="1">coef!$B$5+coef!$C$5*R305+coef!$D$5*R305^2+coef!$E$5*R305^3+coef!$F$5*Decimal!R305^4</f>
        <v>30.118017889654304</v>
      </c>
      <c r="W305" s="7">
        <f t="shared" ca="1" si="38"/>
        <v>-5.1096605627143354E-4</v>
      </c>
      <c r="X305" s="7">
        <f t="shared" ca="1" si="39"/>
        <v>15.77417425307277</v>
      </c>
      <c r="Y305" s="7">
        <f t="shared" ca="1" si="40"/>
        <v>108758.19922266083</v>
      </c>
    </row>
    <row r="306" spans="1:25">
      <c r="A306" s="2">
        <f ca="1">SUMPRODUCT(--MID(Binary!A306,LEN(Binary!A306)+1-ROW(INDIRECT("1:"&amp;LEN(Binary!A306))),1),(2^(ROW(INDIRECT("1:"&amp;LEN(Binary!A306)))-1)))</f>
        <v>414384122</v>
      </c>
      <c r="B306" s="2">
        <f ca="1">SUMPRODUCT(--MID(Binary!B306,LEN(Binary!B306)+1-ROW(INDIRECT("1:"&amp;LEN(Binary!B306))),1),(2^(ROW(INDIRECT("1:"&amp;LEN(Binary!B306)))-1)))</f>
        <v>0</v>
      </c>
      <c r="C306" s="2">
        <f ca="1">SUMPRODUCT(--MID(Binary!C306,LEN(Binary!C306)+1-ROW(INDIRECT("1:"&amp;LEN(Binary!C306))),1),(2^(ROW(INDIRECT("1:"&amp;LEN(Binary!C306)))-1)))</f>
        <v>602629247</v>
      </c>
      <c r="D306" s="2">
        <f ca="1">SUMPRODUCT(--MID(Binary!D306,LEN(Binary!D306)+1-ROW(INDIRECT("1:"&amp;LEN(Binary!D306))),1),(2^(ROW(INDIRECT("1:"&amp;LEN(Binary!D306)))-1)))</f>
        <v>0</v>
      </c>
      <c r="E306" s="2">
        <f ca="1">SUMPRODUCT(--MID(Binary!E306,LEN(Binary!E306)+1-ROW(INDIRECT("1:"&amp;LEN(Binary!E306))),1),(2^(ROW(INDIRECT("1:"&amp;LEN(Binary!E306)))-1)))</f>
        <v>65508</v>
      </c>
      <c r="F306" s="2">
        <f ca="1">SUMPRODUCT(--MID(Binary!F306,LEN(Binary!F306)+1-ROW(INDIRECT("1:"&amp;LEN(Binary!F306))),1),(2^(ROW(INDIRECT("1:"&amp;LEN(Binary!F306)))-1)))</f>
        <v>65518</v>
      </c>
      <c r="G306" s="2">
        <f ca="1">SUMPRODUCT(--MID(Binary!G306,LEN(Binary!G306)+1-ROW(INDIRECT("1:"&amp;LEN(Binary!G306))),1),(2^(ROW(INDIRECT("1:"&amp;LEN(Binary!G306)))-1)))</f>
        <v>22</v>
      </c>
      <c r="H306" s="2">
        <f ca="1">SUMPRODUCT(--MID(Binary!H306,LEN(Binary!H306)+1-ROW(INDIRECT("1:"&amp;LEN(Binary!H306))),1),(2^(ROW(INDIRECT("1:"&amp;LEN(Binary!H306)))-1)))</f>
        <v>69</v>
      </c>
      <c r="I306" s="2">
        <f ca="1">SUMPRODUCT(--MID(Binary!I306,LEN(Binary!I306)+1-ROW(INDIRECT("1:"&amp;LEN(Binary!I306))),1),(2^(ROW(INDIRECT("1:"&amp;LEN(Binary!I306)))-1)))</f>
        <v>19</v>
      </c>
      <c r="J306" s="2">
        <f ca="1">SUMPRODUCT(--MID(Binary!J306,LEN(Binary!J306)+1-ROW(INDIRECT("1:"&amp;LEN(Binary!J306))),1),(2^(ROW(INDIRECT("1:"&amp;LEN(Binary!J306)))-1)))</f>
        <v>65506</v>
      </c>
      <c r="K306" s="2">
        <f ca="1">SUMPRODUCT(--MID(Binary!K306,LEN(Binary!K306)+1-ROW(INDIRECT("1:"&amp;LEN(Binary!K306))),1),(2^(ROW(INDIRECT("1:"&amp;LEN(Binary!K306)))-1)))</f>
        <v>65455</v>
      </c>
      <c r="L306" s="2">
        <f ca="1">SUMPRODUCT(--MID(Binary!L306,LEN(Binary!L306)+1-ROW(INDIRECT("1:"&amp;LEN(Binary!L306))),1),(2^(ROW(INDIRECT("1:"&amp;LEN(Binary!L306)))-1)))</f>
        <v>25</v>
      </c>
      <c r="M306" s="2">
        <f ca="1">SUMPRODUCT(--MID(Binary!M306,LEN(Binary!M306)+1-ROW(INDIRECT("1:"&amp;LEN(Binary!M306))),1),(2^(ROW(INDIRECT("1:"&amp;LEN(Binary!M306)))-1)))</f>
        <v>3156247997</v>
      </c>
      <c r="N306">
        <f t="shared" ca="1" si="34"/>
        <v>5.7571203517913823</v>
      </c>
      <c r="O306">
        <f t="shared" ca="1" si="35"/>
        <v>173.69794947726612</v>
      </c>
      <c r="P306">
        <f t="shared" ca="1" si="36"/>
        <v>30.110326509475708</v>
      </c>
      <c r="Q306">
        <f t="shared" ca="1" si="37"/>
        <v>33.211197483537759</v>
      </c>
      <c r="R306" s="7">
        <f ca="1">N306-coef!$B$1</f>
        <v>-1.0006482086177826E-3</v>
      </c>
      <c r="S306" s="7">
        <f ca="1">coef!$B$2*R306+coef!$C$2*R306^2+coef!$D$2*R306^3</f>
        <v>4.0241320715206212</v>
      </c>
      <c r="T306" s="7">
        <f ca="1">coef!$B$3+coef!$C$3*R306+coef!$D$3*R306^2</f>
        <v>-30870.634345744242</v>
      </c>
      <c r="U306" s="7">
        <f ca="1">coef!$B$4+coef!$C$4*R306</f>
        <v>4.0691999999999999E-2</v>
      </c>
      <c r="V306" s="7">
        <f ca="1">coef!$B$5+coef!$C$5*R306+coef!$D$5*R306^2+coef!$E$5*R306^3+coef!$F$5*Decimal!R306^4</f>
        <v>30.118017873527656</v>
      </c>
      <c r="W306" s="7">
        <f t="shared" ca="1" si="38"/>
        <v>-5.1094407018648091E-4</v>
      </c>
      <c r="X306" s="7">
        <f t="shared" ca="1" si="39"/>
        <v>15.773495507081339</v>
      </c>
      <c r="Y306" s="7">
        <f t="shared" ca="1" si="40"/>
        <v>108753.51947267371</v>
      </c>
    </row>
    <row r="307" spans="1:25">
      <c r="A307" s="2">
        <f ca="1">SUMPRODUCT(--MID(Binary!A307,LEN(Binary!A307)+1-ROW(INDIRECT("1:"&amp;LEN(Binary!A307))),1),(2^(ROW(INDIRECT("1:"&amp;LEN(Binary!A307)))-1)))</f>
        <v>414384194</v>
      </c>
      <c r="B307" s="2">
        <f ca="1">SUMPRODUCT(--MID(Binary!B307,LEN(Binary!B307)+1-ROW(INDIRECT("1:"&amp;LEN(Binary!B307))),1),(2^(ROW(INDIRECT("1:"&amp;LEN(Binary!B307)))-1)))</f>
        <v>0</v>
      </c>
      <c r="C307" s="2">
        <f ca="1">SUMPRODUCT(--MID(Binary!C307,LEN(Binary!C307)+1-ROW(INDIRECT("1:"&amp;LEN(Binary!C307))),1),(2^(ROW(INDIRECT("1:"&amp;LEN(Binary!C307)))-1)))</f>
        <v>602629247</v>
      </c>
      <c r="D307" s="2">
        <f ca="1">SUMPRODUCT(--MID(Binary!D307,LEN(Binary!D307)+1-ROW(INDIRECT("1:"&amp;LEN(Binary!D307))),1),(2^(ROW(INDIRECT("1:"&amp;LEN(Binary!D307)))-1)))</f>
        <v>0</v>
      </c>
      <c r="E307" s="2">
        <f ca="1">SUMPRODUCT(--MID(Binary!E307,LEN(Binary!E307)+1-ROW(INDIRECT("1:"&amp;LEN(Binary!E307))),1),(2^(ROW(INDIRECT("1:"&amp;LEN(Binary!E307)))-1)))</f>
        <v>59</v>
      </c>
      <c r="F307" s="2">
        <f ca="1">SUMPRODUCT(--MID(Binary!F307,LEN(Binary!F307)+1-ROW(INDIRECT("1:"&amp;LEN(Binary!F307))),1),(2^(ROW(INDIRECT("1:"&amp;LEN(Binary!F307)))-1)))</f>
        <v>92</v>
      </c>
      <c r="G307" s="2">
        <f ca="1">SUMPRODUCT(--MID(Binary!G307,LEN(Binary!G307)+1-ROW(INDIRECT("1:"&amp;LEN(Binary!G307))),1),(2^(ROW(INDIRECT("1:"&amp;LEN(Binary!G307)))-1)))</f>
        <v>65498</v>
      </c>
      <c r="H307" s="2">
        <f ca="1">SUMPRODUCT(--MID(Binary!H307,LEN(Binary!H307)+1-ROW(INDIRECT("1:"&amp;LEN(Binary!H307))),1),(2^(ROW(INDIRECT("1:"&amp;LEN(Binary!H307)))-1)))</f>
        <v>65448</v>
      </c>
      <c r="I307" s="2">
        <f ca="1">SUMPRODUCT(--MID(Binary!I307,LEN(Binary!I307)+1-ROW(INDIRECT("1:"&amp;LEN(Binary!I307))),1),(2^(ROW(INDIRECT("1:"&amp;LEN(Binary!I307)))-1)))</f>
        <v>65509</v>
      </c>
      <c r="J307" s="2">
        <f ca="1">SUMPRODUCT(--MID(Binary!J307,LEN(Binary!J307)+1-ROW(INDIRECT("1:"&amp;LEN(Binary!J307))),1),(2^(ROW(INDIRECT("1:"&amp;LEN(Binary!J307)))-1)))</f>
        <v>65529</v>
      </c>
      <c r="K307" s="2">
        <f ca="1">SUMPRODUCT(--MID(Binary!K307,LEN(Binary!K307)+1-ROW(INDIRECT("1:"&amp;LEN(Binary!K307))),1),(2^(ROW(INDIRECT("1:"&amp;LEN(Binary!K307)))-1)))</f>
        <v>33</v>
      </c>
      <c r="L307" s="2">
        <f ca="1">SUMPRODUCT(--MID(Binary!L307,LEN(Binary!L307)+1-ROW(INDIRECT("1:"&amp;LEN(Binary!L307))),1),(2^(ROW(INDIRECT("1:"&amp;LEN(Binary!L307)))-1)))</f>
        <v>11</v>
      </c>
      <c r="M307" s="2">
        <f ca="1">SUMPRODUCT(--MID(Binary!M307,LEN(Binary!M307)+1-ROW(INDIRECT("1:"&amp;LEN(Binary!M307))),1),(2^(ROW(INDIRECT("1:"&amp;LEN(Binary!M307)))-1)))</f>
        <v>3156247940</v>
      </c>
      <c r="N307">
        <f t="shared" ca="1" si="34"/>
        <v>5.7571203517913823</v>
      </c>
      <c r="O307">
        <f t="shared" ca="1" si="35"/>
        <v>173.69794947726612</v>
      </c>
      <c r="P307">
        <f t="shared" ca="1" si="36"/>
        <v>30.110325965881348</v>
      </c>
      <c r="Q307">
        <f t="shared" ca="1" si="37"/>
        <v>33.211198083113459</v>
      </c>
      <c r="R307" s="7">
        <f ca="1">N307-coef!$B$1</f>
        <v>-1.0006482086177826E-3</v>
      </c>
      <c r="S307" s="7">
        <f ca="1">coef!$B$2*R307+coef!$C$2*R307^2+coef!$D$2*R307^3</f>
        <v>4.0241320715206212</v>
      </c>
      <c r="T307" s="7">
        <f ca="1">coef!$B$3+coef!$C$3*R307+coef!$D$3*R307^2</f>
        <v>-30870.634345744242</v>
      </c>
      <c r="U307" s="7">
        <f ca="1">coef!$B$4+coef!$C$4*R307</f>
        <v>4.0691999999999999E-2</v>
      </c>
      <c r="V307" s="7">
        <f ca="1">coef!$B$5+coef!$C$5*R307+coef!$D$5*R307^2+coef!$E$5*R307^3+coef!$F$5*Decimal!R307^4</f>
        <v>30.118017873527656</v>
      </c>
      <c r="W307" s="7">
        <f t="shared" ca="1" si="38"/>
        <v>-5.1098019547524132E-4</v>
      </c>
      <c r="X307" s="7">
        <f t="shared" ca="1" si="39"/>
        <v>15.774610764036369</v>
      </c>
      <c r="Y307" s="7">
        <f t="shared" ca="1" si="40"/>
        <v>108761.20883480155</v>
      </c>
    </row>
    <row r="308" spans="1:25">
      <c r="A308" s="2">
        <f ca="1">SUMPRODUCT(--MID(Binary!A308,LEN(Binary!A308)+1-ROW(INDIRECT("1:"&amp;LEN(Binary!A308))),1),(2^(ROW(INDIRECT("1:"&amp;LEN(Binary!A308)))-1)))</f>
        <v>414384266</v>
      </c>
      <c r="B308" s="2">
        <f ca="1">SUMPRODUCT(--MID(Binary!B308,LEN(Binary!B308)+1-ROW(INDIRECT("1:"&amp;LEN(Binary!B308))),1),(2^(ROW(INDIRECT("1:"&amp;LEN(Binary!B308)))-1)))</f>
        <v>0</v>
      </c>
      <c r="C308" s="2">
        <f ca="1">SUMPRODUCT(--MID(Binary!C308,LEN(Binary!C308)+1-ROW(INDIRECT("1:"&amp;LEN(Binary!C308))),1),(2^(ROW(INDIRECT("1:"&amp;LEN(Binary!C308)))-1)))</f>
        <v>602629248</v>
      </c>
      <c r="D308" s="2">
        <f ca="1">SUMPRODUCT(--MID(Binary!D308,LEN(Binary!D308)+1-ROW(INDIRECT("1:"&amp;LEN(Binary!D308))),1),(2^(ROW(INDIRECT("1:"&amp;LEN(Binary!D308)))-1)))</f>
        <v>0</v>
      </c>
      <c r="E308" s="2">
        <f ca="1">SUMPRODUCT(--MID(Binary!E308,LEN(Binary!E308)+1-ROW(INDIRECT("1:"&amp;LEN(Binary!E308))),1),(2^(ROW(INDIRECT("1:"&amp;LEN(Binary!E308)))-1)))</f>
        <v>28</v>
      </c>
      <c r="F308" s="2">
        <f ca="1">SUMPRODUCT(--MID(Binary!F308,LEN(Binary!F308)+1-ROW(INDIRECT("1:"&amp;LEN(Binary!F308))),1),(2^(ROW(INDIRECT("1:"&amp;LEN(Binary!F308)))-1)))</f>
        <v>17</v>
      </c>
      <c r="G308" s="2">
        <f ca="1">SUMPRODUCT(--MID(Binary!G308,LEN(Binary!G308)+1-ROW(INDIRECT("1:"&amp;LEN(Binary!G308))),1),(2^(ROW(INDIRECT("1:"&amp;LEN(Binary!G308)))-1)))</f>
        <v>65512</v>
      </c>
      <c r="H308" s="2">
        <f ca="1">SUMPRODUCT(--MID(Binary!H308,LEN(Binary!H308)+1-ROW(INDIRECT("1:"&amp;LEN(Binary!H308))),1),(2^(ROW(INDIRECT("1:"&amp;LEN(Binary!H308)))-1)))</f>
        <v>65487</v>
      </c>
      <c r="I308" s="2">
        <f ca="1">SUMPRODUCT(--MID(Binary!I308,LEN(Binary!I308)+1-ROW(INDIRECT("1:"&amp;LEN(Binary!I308))),1),(2^(ROW(INDIRECT("1:"&amp;LEN(Binary!I308)))-1)))</f>
        <v>65497</v>
      </c>
      <c r="J308" s="2">
        <f ca="1">SUMPRODUCT(--MID(Binary!J308,LEN(Binary!J308)+1-ROW(INDIRECT("1:"&amp;LEN(Binary!J308))),1),(2^(ROW(INDIRECT("1:"&amp;LEN(Binary!J308)))-1)))</f>
        <v>65528</v>
      </c>
      <c r="K308" s="2">
        <f ca="1">SUMPRODUCT(--MID(Binary!K308,LEN(Binary!K308)+1-ROW(INDIRECT("1:"&amp;LEN(Binary!K308))),1),(2^(ROW(INDIRECT("1:"&amp;LEN(Binary!K308)))-1)))</f>
        <v>59</v>
      </c>
      <c r="L308" s="2">
        <f ca="1">SUMPRODUCT(--MID(Binary!L308,LEN(Binary!L308)+1-ROW(INDIRECT("1:"&amp;LEN(Binary!L308))),1),(2^(ROW(INDIRECT("1:"&amp;LEN(Binary!L308)))-1)))</f>
        <v>5</v>
      </c>
      <c r="M308" s="2">
        <f ca="1">SUMPRODUCT(--MID(Binary!M308,LEN(Binary!M308)+1-ROW(INDIRECT("1:"&amp;LEN(Binary!M308))),1),(2^(ROW(INDIRECT("1:"&amp;LEN(Binary!M308)))-1)))</f>
        <v>3156247946</v>
      </c>
      <c r="N308">
        <f t="shared" ca="1" si="34"/>
        <v>5.7571203613281252</v>
      </c>
      <c r="O308">
        <f t="shared" ca="1" si="35"/>
        <v>173.69794918953326</v>
      </c>
      <c r="P308">
        <f t="shared" ca="1" si="36"/>
        <v>30.110326023101806</v>
      </c>
      <c r="Q308">
        <f t="shared" ca="1" si="37"/>
        <v>33.211198020000225</v>
      </c>
      <c r="R308" s="7">
        <f ca="1">N308-coef!$B$1</f>
        <v>-1.0006386718748317E-3</v>
      </c>
      <c r="S308" s="7">
        <f ca="1">coef!$B$2*R308+coef!$C$2*R308^2+coef!$D$2*R308^3</f>
        <v>4.0240938300618287</v>
      </c>
      <c r="T308" s="7">
        <f ca="1">coef!$B$3+coef!$C$3*R308+coef!$D$3*R308^2</f>
        <v>-30870.634332785496</v>
      </c>
      <c r="U308" s="7">
        <f ca="1">coef!$B$4+coef!$C$4*R308</f>
        <v>4.0691999999999999E-2</v>
      </c>
      <c r="V308" s="7">
        <f ca="1">coef!$B$5+coef!$C$5*R308+coef!$D$5*R308^2+coef!$E$5*R308^3+coef!$F$5*Decimal!R308^4</f>
        <v>30.118017889654304</v>
      </c>
      <c r="W308" s="7">
        <f t="shared" ca="1" si="38"/>
        <v>-5.1097746425754487E-4</v>
      </c>
      <c r="X308" s="7">
        <f t="shared" ca="1" si="39"/>
        <v>15.774526439485522</v>
      </c>
      <c r="Y308" s="7">
        <f t="shared" ca="1" si="40"/>
        <v>108760.62744232082</v>
      </c>
    </row>
    <row r="309" spans="1:25">
      <c r="A309" s="2">
        <f ca="1">SUMPRODUCT(--MID(Binary!A309,LEN(Binary!A309)+1-ROW(INDIRECT("1:"&amp;LEN(Binary!A309))),1),(2^(ROW(INDIRECT("1:"&amp;LEN(Binary!A309)))-1)))</f>
        <v>414384338</v>
      </c>
      <c r="B309" s="2">
        <f ca="1">SUMPRODUCT(--MID(Binary!B309,LEN(Binary!B309)+1-ROW(INDIRECT("1:"&amp;LEN(Binary!B309))),1),(2^(ROW(INDIRECT("1:"&amp;LEN(Binary!B309)))-1)))</f>
        <v>0</v>
      </c>
      <c r="C309" s="2">
        <f ca="1">SUMPRODUCT(--MID(Binary!C309,LEN(Binary!C309)+1-ROW(INDIRECT("1:"&amp;LEN(Binary!C309))),1),(2^(ROW(INDIRECT("1:"&amp;LEN(Binary!C309)))-1)))</f>
        <v>602629247</v>
      </c>
      <c r="D309" s="2">
        <f ca="1">SUMPRODUCT(--MID(Binary!D309,LEN(Binary!D309)+1-ROW(INDIRECT("1:"&amp;LEN(Binary!D309))),1),(2^(ROW(INDIRECT("1:"&amp;LEN(Binary!D309)))-1)))</f>
        <v>0</v>
      </c>
      <c r="E309" s="2">
        <f ca="1">SUMPRODUCT(--MID(Binary!E309,LEN(Binary!E309)+1-ROW(INDIRECT("1:"&amp;LEN(Binary!E309))),1),(2^(ROW(INDIRECT("1:"&amp;LEN(Binary!E309)))-1)))</f>
        <v>65496</v>
      </c>
      <c r="F309" s="2">
        <f ca="1">SUMPRODUCT(--MID(Binary!F309,LEN(Binary!F309)+1-ROW(INDIRECT("1:"&amp;LEN(Binary!F309))),1),(2^(ROW(INDIRECT("1:"&amp;LEN(Binary!F309)))-1)))</f>
        <v>3</v>
      </c>
      <c r="G309" s="2">
        <f ca="1">SUMPRODUCT(--MID(Binary!G309,LEN(Binary!G309)+1-ROW(INDIRECT("1:"&amp;LEN(Binary!G309))),1),(2^(ROW(INDIRECT("1:"&amp;LEN(Binary!G309)))-1)))</f>
        <v>40</v>
      </c>
      <c r="H309" s="2">
        <f ca="1">SUMPRODUCT(--MID(Binary!H309,LEN(Binary!H309)+1-ROW(INDIRECT("1:"&amp;LEN(Binary!H309))),1),(2^(ROW(INDIRECT("1:"&amp;LEN(Binary!H309)))-1)))</f>
        <v>65535</v>
      </c>
      <c r="I309" s="2">
        <f ca="1">SUMPRODUCT(--MID(Binary!I309,LEN(Binary!I309)+1-ROW(INDIRECT("1:"&amp;LEN(Binary!I309))),1),(2^(ROW(INDIRECT("1:"&amp;LEN(Binary!I309)))-1)))</f>
        <v>8</v>
      </c>
      <c r="J309" s="2">
        <f ca="1">SUMPRODUCT(--MID(Binary!J309,LEN(Binary!J309)+1-ROW(INDIRECT("1:"&amp;LEN(Binary!J309))),1),(2^(ROW(INDIRECT("1:"&amp;LEN(Binary!J309)))-1)))</f>
        <v>65464</v>
      </c>
      <c r="K309" s="2">
        <f ca="1">SUMPRODUCT(--MID(Binary!K309,LEN(Binary!K309)+1-ROW(INDIRECT("1:"&amp;LEN(Binary!K309))),1),(2^(ROW(INDIRECT("1:"&amp;LEN(Binary!K309)))-1)))</f>
        <v>65523</v>
      </c>
      <c r="L309" s="2">
        <f ca="1">SUMPRODUCT(--MID(Binary!L309,LEN(Binary!L309)+1-ROW(INDIRECT("1:"&amp;LEN(Binary!L309))),1),(2^(ROW(INDIRECT("1:"&amp;LEN(Binary!L309)))-1)))</f>
        <v>62</v>
      </c>
      <c r="M309" s="2">
        <f ca="1">SUMPRODUCT(--MID(Binary!M309,LEN(Binary!M309)+1-ROW(INDIRECT("1:"&amp;LEN(Binary!M309))),1),(2^(ROW(INDIRECT("1:"&amp;LEN(Binary!M309)))-1)))</f>
        <v>3156247930</v>
      </c>
      <c r="N309">
        <f t="shared" ca="1" si="34"/>
        <v>5.7571203517913823</v>
      </c>
      <c r="O309">
        <f t="shared" ca="1" si="35"/>
        <v>173.69794947726612</v>
      </c>
      <c r="P309">
        <f t="shared" ca="1" si="36"/>
        <v>30.110325870513915</v>
      </c>
      <c r="Q309">
        <f t="shared" ca="1" si="37"/>
        <v>33.211198188302177</v>
      </c>
      <c r="R309" s="7">
        <f ca="1">N309-coef!$B$1</f>
        <v>-1.0006482086177826E-3</v>
      </c>
      <c r="S309" s="7">
        <f ca="1">coef!$B$2*R309+coef!$C$2*R309^2+coef!$D$2*R309^3</f>
        <v>4.0241320715206212</v>
      </c>
      <c r="T309" s="7">
        <f ca="1">coef!$B$3+coef!$C$3*R309+coef!$D$3*R309^2</f>
        <v>-30870.634345744242</v>
      </c>
      <c r="U309" s="7">
        <f ca="1">coef!$B$4+coef!$C$4*R309</f>
        <v>4.0691999999999999E-2</v>
      </c>
      <c r="V309" s="7">
        <f ca="1">coef!$B$5+coef!$C$5*R309+coef!$D$5*R309^2+coef!$E$5*R309^3+coef!$F$5*Decimal!R309^4</f>
        <v>30.118017873527656</v>
      </c>
      <c r="W309" s="7">
        <f t="shared" ca="1" si="38"/>
        <v>-5.1098653324554988E-4</v>
      </c>
      <c r="X309" s="7">
        <f t="shared" ca="1" si="39"/>
        <v>15.774806423162449</v>
      </c>
      <c r="Y309" s="7">
        <f t="shared" ca="1" si="40"/>
        <v>108762.55784577814</v>
      </c>
    </row>
    <row r="310" spans="1:25">
      <c r="A310" s="2">
        <f ca="1">SUMPRODUCT(--MID(Binary!A310,LEN(Binary!A310)+1-ROW(INDIRECT("1:"&amp;LEN(Binary!A310))),1),(2^(ROW(INDIRECT("1:"&amp;LEN(Binary!A310)))-1)))</f>
        <v>414384410</v>
      </c>
      <c r="B310" s="2">
        <f ca="1">SUMPRODUCT(--MID(Binary!B310,LEN(Binary!B310)+1-ROW(INDIRECT("1:"&amp;LEN(Binary!B310))),1),(2^(ROW(INDIRECT("1:"&amp;LEN(Binary!B310)))-1)))</f>
        <v>0</v>
      </c>
      <c r="C310" s="2">
        <f ca="1">SUMPRODUCT(--MID(Binary!C310,LEN(Binary!C310)+1-ROW(INDIRECT("1:"&amp;LEN(Binary!C310))),1),(2^(ROW(INDIRECT("1:"&amp;LEN(Binary!C310)))-1)))</f>
        <v>602629247</v>
      </c>
      <c r="D310" s="2">
        <f ca="1">SUMPRODUCT(--MID(Binary!D310,LEN(Binary!D310)+1-ROW(INDIRECT("1:"&amp;LEN(Binary!D310))),1),(2^(ROW(INDIRECT("1:"&amp;LEN(Binary!D310)))-1)))</f>
        <v>0</v>
      </c>
      <c r="E310" s="2">
        <f ca="1">SUMPRODUCT(--MID(Binary!E310,LEN(Binary!E310)+1-ROW(INDIRECT("1:"&amp;LEN(Binary!E310))),1),(2^(ROW(INDIRECT("1:"&amp;LEN(Binary!E310)))-1)))</f>
        <v>65492</v>
      </c>
      <c r="F310" s="2">
        <f ca="1">SUMPRODUCT(--MID(Binary!F310,LEN(Binary!F310)+1-ROW(INDIRECT("1:"&amp;LEN(Binary!F310))),1),(2^(ROW(INDIRECT("1:"&amp;LEN(Binary!F310)))-1)))</f>
        <v>65517</v>
      </c>
      <c r="G310" s="2">
        <f ca="1">SUMPRODUCT(--MID(Binary!G310,LEN(Binary!G310)+1-ROW(INDIRECT("1:"&amp;LEN(Binary!G310))),1),(2^(ROW(INDIRECT("1:"&amp;LEN(Binary!G310)))-1)))</f>
        <v>37</v>
      </c>
      <c r="H310" s="2">
        <f ca="1">SUMPRODUCT(--MID(Binary!H310,LEN(Binary!H310)+1-ROW(INDIRECT("1:"&amp;LEN(Binary!H310))),1),(2^(ROW(INDIRECT("1:"&amp;LEN(Binary!H310)))-1)))</f>
        <v>7</v>
      </c>
      <c r="I310" s="2">
        <f ca="1">SUMPRODUCT(--MID(Binary!I310,LEN(Binary!I310)+1-ROW(INDIRECT("1:"&amp;LEN(Binary!I310))),1),(2^(ROW(INDIRECT("1:"&amp;LEN(Binary!I310)))-1)))</f>
        <v>65508</v>
      </c>
      <c r="J310" s="2">
        <f ca="1">SUMPRODUCT(--MID(Binary!J310,LEN(Binary!J310)+1-ROW(INDIRECT("1:"&amp;LEN(Binary!J310))),1),(2^(ROW(INDIRECT("1:"&amp;LEN(Binary!J310)))-1)))</f>
        <v>65526</v>
      </c>
      <c r="K310" s="2">
        <f ca="1">SUMPRODUCT(--MID(Binary!K310,LEN(Binary!K310)+1-ROW(INDIRECT("1:"&amp;LEN(Binary!K310))),1),(2^(ROW(INDIRECT("1:"&amp;LEN(Binary!K310)))-1)))</f>
        <v>3</v>
      </c>
      <c r="L310" s="2">
        <f ca="1">SUMPRODUCT(--MID(Binary!L310,LEN(Binary!L310)+1-ROW(INDIRECT("1:"&amp;LEN(Binary!L310))),1),(2^(ROW(INDIRECT("1:"&amp;LEN(Binary!L310)))-1)))</f>
        <v>32</v>
      </c>
      <c r="M310" s="2">
        <f ca="1">SUMPRODUCT(--MID(Binary!M310,LEN(Binary!M310)+1-ROW(INDIRECT("1:"&amp;LEN(Binary!M310))),1),(2^(ROW(INDIRECT("1:"&amp;LEN(Binary!M310)))-1)))</f>
        <v>3156247933</v>
      </c>
      <c r="N310">
        <f t="shared" ca="1" si="34"/>
        <v>5.7571203517913823</v>
      </c>
      <c r="O310">
        <f t="shared" ca="1" si="35"/>
        <v>173.69794947726612</v>
      </c>
      <c r="P310">
        <f t="shared" ca="1" si="36"/>
        <v>30.110325899124145</v>
      </c>
      <c r="Q310">
        <f t="shared" ca="1" si="37"/>
        <v>33.21119815674556</v>
      </c>
      <c r="R310" s="7">
        <f ca="1">N310-coef!$B$1</f>
        <v>-1.0006482086177826E-3</v>
      </c>
      <c r="S310" s="7">
        <f ca="1">coef!$B$2*R310+coef!$C$2*R310^2+coef!$D$2*R310^3</f>
        <v>4.0241320715206212</v>
      </c>
      <c r="T310" s="7">
        <f ca="1">coef!$B$3+coef!$C$3*R310+coef!$D$3*R310^2</f>
        <v>-30870.634345744242</v>
      </c>
      <c r="U310" s="7">
        <f ca="1">coef!$B$4+coef!$C$4*R310</f>
        <v>4.0691999999999999E-2</v>
      </c>
      <c r="V310" s="7">
        <f ca="1">coef!$B$5+coef!$C$5*R310+coef!$D$5*R310^2+coef!$E$5*R310^3+coef!$F$5*Decimal!R310^4</f>
        <v>30.118017873527656</v>
      </c>
      <c r="W310" s="7">
        <f t="shared" ca="1" si="38"/>
        <v>-5.1098463191445731E-4</v>
      </c>
      <c r="X310" s="7">
        <f t="shared" ca="1" si="39"/>
        <v>15.774747725424614</v>
      </c>
      <c r="Y310" s="7">
        <f t="shared" ca="1" si="40"/>
        <v>108762.15314248508</v>
      </c>
    </row>
    <row r="311" spans="1:25">
      <c r="A311" s="2">
        <f ca="1">SUMPRODUCT(--MID(Binary!A311,LEN(Binary!A311)+1-ROW(INDIRECT("1:"&amp;LEN(Binary!A311))),1),(2^(ROW(INDIRECT("1:"&amp;LEN(Binary!A311)))-1)))</f>
        <v>414384482</v>
      </c>
      <c r="B311" s="2">
        <f ca="1">SUMPRODUCT(--MID(Binary!B311,LEN(Binary!B311)+1-ROW(INDIRECT("1:"&amp;LEN(Binary!B311))),1),(2^(ROW(INDIRECT("1:"&amp;LEN(Binary!B311)))-1)))</f>
        <v>0</v>
      </c>
      <c r="C311" s="2">
        <f ca="1">SUMPRODUCT(--MID(Binary!C311,LEN(Binary!C311)+1-ROW(INDIRECT("1:"&amp;LEN(Binary!C311))),1),(2^(ROW(INDIRECT("1:"&amp;LEN(Binary!C311)))-1)))</f>
        <v>602629247</v>
      </c>
      <c r="D311" s="2">
        <f ca="1">SUMPRODUCT(--MID(Binary!D311,LEN(Binary!D311)+1-ROW(INDIRECT("1:"&amp;LEN(Binary!D311))),1),(2^(ROW(INDIRECT("1:"&amp;LEN(Binary!D311)))-1)))</f>
        <v>0</v>
      </c>
      <c r="E311" s="2">
        <f ca="1">SUMPRODUCT(--MID(Binary!E311,LEN(Binary!E311)+1-ROW(INDIRECT("1:"&amp;LEN(Binary!E311))),1),(2^(ROW(INDIRECT("1:"&amp;LEN(Binary!E311)))-1)))</f>
        <v>55</v>
      </c>
      <c r="F311" s="2">
        <f ca="1">SUMPRODUCT(--MID(Binary!F311,LEN(Binary!F311)+1-ROW(INDIRECT("1:"&amp;LEN(Binary!F311))),1),(2^(ROW(INDIRECT("1:"&amp;LEN(Binary!F311)))-1)))</f>
        <v>65520</v>
      </c>
      <c r="G311" s="2">
        <f ca="1">SUMPRODUCT(--MID(Binary!G311,LEN(Binary!G311)+1-ROW(INDIRECT("1:"&amp;LEN(Binary!G311))),1),(2^(ROW(INDIRECT("1:"&amp;LEN(Binary!G311)))-1)))</f>
        <v>11</v>
      </c>
      <c r="H311" s="2">
        <f ca="1">SUMPRODUCT(--MID(Binary!H311,LEN(Binary!H311)+1-ROW(INDIRECT("1:"&amp;LEN(Binary!H311))),1),(2^(ROW(INDIRECT("1:"&amp;LEN(Binary!H311)))-1)))</f>
        <v>37</v>
      </c>
      <c r="I311" s="2">
        <f ca="1">SUMPRODUCT(--MID(Binary!I311,LEN(Binary!I311)+1-ROW(INDIRECT("1:"&amp;LEN(Binary!I311))),1),(2^(ROW(INDIRECT("1:"&amp;LEN(Binary!I311)))-1)))</f>
        <v>65468</v>
      </c>
      <c r="J311" s="2">
        <f ca="1">SUMPRODUCT(--MID(Binary!J311,LEN(Binary!J311)+1-ROW(INDIRECT("1:"&amp;LEN(Binary!J311))),1),(2^(ROW(INDIRECT("1:"&amp;LEN(Binary!J311)))-1)))</f>
        <v>65470</v>
      </c>
      <c r="K311" s="2">
        <f ca="1">SUMPRODUCT(--MID(Binary!K311,LEN(Binary!K311)+1-ROW(INDIRECT("1:"&amp;LEN(Binary!K311))),1),(2^(ROW(INDIRECT("1:"&amp;LEN(Binary!K311)))-1)))</f>
        <v>58</v>
      </c>
      <c r="L311" s="2">
        <f ca="1">SUMPRODUCT(--MID(Binary!L311,LEN(Binary!L311)+1-ROW(INDIRECT("1:"&amp;LEN(Binary!L311))),1),(2^(ROW(INDIRECT("1:"&amp;LEN(Binary!L311)))-1)))</f>
        <v>67</v>
      </c>
      <c r="M311" s="2">
        <f ca="1">SUMPRODUCT(--MID(Binary!M311,LEN(Binary!M311)+1-ROW(INDIRECT("1:"&amp;LEN(Binary!M311))),1),(2^(ROW(INDIRECT("1:"&amp;LEN(Binary!M311)))-1)))</f>
        <v>3156247904</v>
      </c>
      <c r="N311">
        <f t="shared" ca="1" si="34"/>
        <v>5.7571203517913823</v>
      </c>
      <c r="O311">
        <f t="shared" ca="1" si="35"/>
        <v>173.69794947726612</v>
      </c>
      <c r="P311">
        <f t="shared" ca="1" si="36"/>
        <v>30.110325622558594</v>
      </c>
      <c r="Q311">
        <f t="shared" ca="1" si="37"/>
        <v>33.211198461792854</v>
      </c>
      <c r="R311" s="7">
        <f ca="1">N311-coef!$B$1</f>
        <v>-1.0006482086177826E-3</v>
      </c>
      <c r="S311" s="7">
        <f ca="1">coef!$B$2*R311+coef!$C$2*R311^2+coef!$D$2*R311^3</f>
        <v>4.0241320715206212</v>
      </c>
      <c r="T311" s="7">
        <f ca="1">coef!$B$3+coef!$C$3*R311+coef!$D$3*R311^2</f>
        <v>-30870.634345744242</v>
      </c>
      <c r="U311" s="7">
        <f ca="1">coef!$B$4+coef!$C$4*R311</f>
        <v>4.0691999999999999E-2</v>
      </c>
      <c r="V311" s="7">
        <f ca="1">coef!$B$5+coef!$C$5*R311+coef!$D$5*R311^2+coef!$E$5*R311^3+coef!$F$5*Decimal!R311^4</f>
        <v>30.118017873527656</v>
      </c>
      <c r="W311" s="7">
        <f t="shared" ca="1" si="38"/>
        <v>-5.110030114481301E-4</v>
      </c>
      <c r="X311" s="7">
        <f t="shared" ca="1" si="39"/>
        <v>15.775315136883872</v>
      </c>
      <c r="Y311" s="7">
        <f t="shared" ca="1" si="40"/>
        <v>108766.06527427323</v>
      </c>
    </row>
    <row r="312" spans="1:25">
      <c r="A312" s="2">
        <f ca="1">SUMPRODUCT(--MID(Binary!A312,LEN(Binary!A312)+1-ROW(INDIRECT("1:"&amp;LEN(Binary!A312))),1),(2^(ROW(INDIRECT("1:"&amp;LEN(Binary!A312)))-1)))</f>
        <v>414384554</v>
      </c>
      <c r="B312" s="2">
        <f ca="1">SUMPRODUCT(--MID(Binary!B312,LEN(Binary!B312)+1-ROW(INDIRECT("1:"&amp;LEN(Binary!B312))),1),(2^(ROW(INDIRECT("1:"&amp;LEN(Binary!B312)))-1)))</f>
        <v>0</v>
      </c>
      <c r="C312" s="2">
        <f ca="1">SUMPRODUCT(--MID(Binary!C312,LEN(Binary!C312)+1-ROW(INDIRECT("1:"&amp;LEN(Binary!C312))),1),(2^(ROW(INDIRECT("1:"&amp;LEN(Binary!C312)))-1)))</f>
        <v>602629247</v>
      </c>
      <c r="D312" s="2">
        <f ca="1">SUMPRODUCT(--MID(Binary!D312,LEN(Binary!D312)+1-ROW(INDIRECT("1:"&amp;LEN(Binary!D312))),1),(2^(ROW(INDIRECT("1:"&amp;LEN(Binary!D312)))-1)))</f>
        <v>0</v>
      </c>
      <c r="E312" s="2">
        <f ca="1">SUMPRODUCT(--MID(Binary!E312,LEN(Binary!E312)+1-ROW(INDIRECT("1:"&amp;LEN(Binary!E312))),1),(2^(ROW(INDIRECT("1:"&amp;LEN(Binary!E312)))-1)))</f>
        <v>65517</v>
      </c>
      <c r="F312" s="2">
        <f ca="1">SUMPRODUCT(--MID(Binary!F312,LEN(Binary!F312)+1-ROW(INDIRECT("1:"&amp;LEN(Binary!F312))),1),(2^(ROW(INDIRECT("1:"&amp;LEN(Binary!F312)))-1)))</f>
        <v>25</v>
      </c>
      <c r="G312" s="2">
        <f ca="1">SUMPRODUCT(--MID(Binary!G312,LEN(Binary!G312)+1-ROW(INDIRECT("1:"&amp;LEN(Binary!G312))),1),(2^(ROW(INDIRECT("1:"&amp;LEN(Binary!G312)))-1)))</f>
        <v>96</v>
      </c>
      <c r="H312" s="2">
        <f ca="1">SUMPRODUCT(--MID(Binary!H312,LEN(Binary!H312)+1-ROW(INDIRECT("1:"&amp;LEN(Binary!H312))),1),(2^(ROW(INDIRECT("1:"&amp;LEN(Binary!H312)))-1)))</f>
        <v>4</v>
      </c>
      <c r="I312" s="2">
        <f ca="1">SUMPRODUCT(--MID(Binary!I312,LEN(Binary!I312)+1-ROW(INDIRECT("1:"&amp;LEN(Binary!I312))),1),(2^(ROW(INDIRECT("1:"&amp;LEN(Binary!I312)))-1)))</f>
        <v>65492</v>
      </c>
      <c r="J312" s="2">
        <f ca="1">SUMPRODUCT(--MID(Binary!J312,LEN(Binary!J312)+1-ROW(INDIRECT("1:"&amp;LEN(Binary!J312))),1),(2^(ROW(INDIRECT("1:"&amp;LEN(Binary!J312)))-1)))</f>
        <v>65508</v>
      </c>
      <c r="K312" s="2">
        <f ca="1">SUMPRODUCT(--MID(Binary!K312,LEN(Binary!K312)+1-ROW(INDIRECT("1:"&amp;LEN(Binary!K312))),1),(2^(ROW(INDIRECT("1:"&amp;LEN(Binary!K312)))-1)))</f>
        <v>65472</v>
      </c>
      <c r="L312" s="2">
        <f ca="1">SUMPRODUCT(--MID(Binary!L312,LEN(Binary!L312)+1-ROW(INDIRECT("1:"&amp;LEN(Binary!L312))),1),(2^(ROW(INDIRECT("1:"&amp;LEN(Binary!L312)))-1)))</f>
        <v>65470</v>
      </c>
      <c r="M312" s="2">
        <f ca="1">SUMPRODUCT(--MID(Binary!M312,LEN(Binary!M312)+1-ROW(INDIRECT("1:"&amp;LEN(Binary!M312))),1),(2^(ROW(INDIRECT("1:"&amp;LEN(Binary!M312)))-1)))</f>
        <v>3156248040</v>
      </c>
      <c r="N312">
        <f t="shared" ca="1" si="34"/>
        <v>5.7571203517913823</v>
      </c>
      <c r="O312">
        <f t="shared" ca="1" si="35"/>
        <v>173.69794947726612</v>
      </c>
      <c r="P312">
        <f t="shared" ca="1" si="36"/>
        <v>30.110326919555664</v>
      </c>
      <c r="Q312">
        <f t="shared" ca="1" si="37"/>
        <v>33.211197031226284</v>
      </c>
      <c r="R312" s="7">
        <f ca="1">N312-coef!$B$1</f>
        <v>-1.0006482086177826E-3</v>
      </c>
      <c r="S312" s="7">
        <f ca="1">coef!$B$2*R312+coef!$C$2*R312^2+coef!$D$2*R312^3</f>
        <v>4.0241320715206212</v>
      </c>
      <c r="T312" s="7">
        <f ca="1">coef!$B$3+coef!$C$3*R312+coef!$D$3*R312^2</f>
        <v>-30870.634345744242</v>
      </c>
      <c r="U312" s="7">
        <f ca="1">coef!$B$4+coef!$C$4*R312</f>
        <v>4.0691999999999999E-2</v>
      </c>
      <c r="V312" s="7">
        <f ca="1">coef!$B$5+coef!$C$5*R312+coef!$D$5*R312^2+coef!$E$5*R312^3+coef!$F$5*Decimal!R312^4</f>
        <v>30.118017873527656</v>
      </c>
      <c r="W312" s="7">
        <f t="shared" ca="1" si="38"/>
        <v>-5.1091681777681863E-4</v>
      </c>
      <c r="X312" s="7">
        <f t="shared" ca="1" si="39"/>
        <v>15.77265417292508</v>
      </c>
      <c r="Y312" s="7">
        <f t="shared" ca="1" si="40"/>
        <v>108747.71872606654</v>
      </c>
    </row>
    <row r="313" spans="1:25">
      <c r="A313" s="2">
        <f ca="1">SUMPRODUCT(--MID(Binary!A313,LEN(Binary!A313)+1-ROW(INDIRECT("1:"&amp;LEN(Binary!A313))),1),(2^(ROW(INDIRECT("1:"&amp;LEN(Binary!A313)))-1)))</f>
        <v>414384626</v>
      </c>
      <c r="B313" s="2">
        <f ca="1">SUMPRODUCT(--MID(Binary!B313,LEN(Binary!B313)+1-ROW(INDIRECT("1:"&amp;LEN(Binary!B313))),1),(2^(ROW(INDIRECT("1:"&amp;LEN(Binary!B313)))-1)))</f>
        <v>0</v>
      </c>
      <c r="C313" s="2">
        <f ca="1">SUMPRODUCT(--MID(Binary!C313,LEN(Binary!C313)+1-ROW(INDIRECT("1:"&amp;LEN(Binary!C313))),1),(2^(ROW(INDIRECT("1:"&amp;LEN(Binary!C313)))-1)))</f>
        <v>602629248</v>
      </c>
      <c r="D313" s="2">
        <f ca="1">SUMPRODUCT(--MID(Binary!D313,LEN(Binary!D313)+1-ROW(INDIRECT("1:"&amp;LEN(Binary!D313))),1),(2^(ROW(INDIRECT("1:"&amp;LEN(Binary!D313)))-1)))</f>
        <v>0</v>
      </c>
      <c r="E313" s="2">
        <f ca="1">SUMPRODUCT(--MID(Binary!E313,LEN(Binary!E313)+1-ROW(INDIRECT("1:"&amp;LEN(Binary!E313))),1),(2^(ROW(INDIRECT("1:"&amp;LEN(Binary!E313)))-1)))</f>
        <v>65482</v>
      </c>
      <c r="F313" s="2">
        <f ca="1">SUMPRODUCT(--MID(Binary!F313,LEN(Binary!F313)+1-ROW(INDIRECT("1:"&amp;LEN(Binary!F313))),1),(2^(ROW(INDIRECT("1:"&amp;LEN(Binary!F313)))-1)))</f>
        <v>36</v>
      </c>
      <c r="G313" s="2">
        <f ca="1">SUMPRODUCT(--MID(Binary!G313,LEN(Binary!G313)+1-ROW(INDIRECT("1:"&amp;LEN(Binary!G313))),1),(2^(ROW(INDIRECT("1:"&amp;LEN(Binary!G313)))-1)))</f>
        <v>40</v>
      </c>
      <c r="H313" s="2">
        <f ca="1">SUMPRODUCT(--MID(Binary!H313,LEN(Binary!H313)+1-ROW(INDIRECT("1:"&amp;LEN(Binary!H313))),1),(2^(ROW(INDIRECT("1:"&amp;LEN(Binary!H313)))-1)))</f>
        <v>65527</v>
      </c>
      <c r="I313" s="2">
        <f ca="1">SUMPRODUCT(--MID(Binary!I313,LEN(Binary!I313)+1-ROW(INDIRECT("1:"&amp;LEN(Binary!I313))),1),(2^(ROW(INDIRECT("1:"&amp;LEN(Binary!I313)))-1)))</f>
        <v>33</v>
      </c>
      <c r="J313" s="2">
        <f ca="1">SUMPRODUCT(--MID(Binary!J313,LEN(Binary!J313)+1-ROW(INDIRECT("1:"&amp;LEN(Binary!J313))),1),(2^(ROW(INDIRECT("1:"&amp;LEN(Binary!J313)))-1)))</f>
        <v>65534</v>
      </c>
      <c r="K313" s="2">
        <f ca="1">SUMPRODUCT(--MID(Binary!K313,LEN(Binary!K313)+1-ROW(INDIRECT("1:"&amp;LEN(Binary!K313))),1),(2^(ROW(INDIRECT("1:"&amp;LEN(Binary!K313)))-1)))</f>
        <v>65516</v>
      </c>
      <c r="L313" s="2">
        <f ca="1">SUMPRODUCT(--MID(Binary!L313,LEN(Binary!L313)+1-ROW(INDIRECT("1:"&amp;LEN(Binary!L313))),1),(2^(ROW(INDIRECT("1:"&amp;LEN(Binary!L313)))-1)))</f>
        <v>65503</v>
      </c>
      <c r="M313" s="2">
        <f ca="1">SUMPRODUCT(--MID(Binary!M313,LEN(Binary!M313)+1-ROW(INDIRECT("1:"&amp;LEN(Binary!M313))),1),(2^(ROW(INDIRECT("1:"&amp;LEN(Binary!M313)))-1)))</f>
        <v>3156247951</v>
      </c>
      <c r="N313">
        <f t="shared" ca="1" si="34"/>
        <v>5.7571203613281252</v>
      </c>
      <c r="O313">
        <f t="shared" ca="1" si="35"/>
        <v>173.69794918953326</v>
      </c>
      <c r="P313">
        <f t="shared" ca="1" si="36"/>
        <v>30.110326070785522</v>
      </c>
      <c r="Q313">
        <f t="shared" ca="1" si="37"/>
        <v>33.211197967405866</v>
      </c>
      <c r="R313" s="7">
        <f ca="1">N313-coef!$B$1</f>
        <v>-1.0006386718748317E-3</v>
      </c>
      <c r="S313" s="7">
        <f ca="1">coef!$B$2*R313+coef!$C$2*R313^2+coef!$D$2*R313^3</f>
        <v>4.0240938300618287</v>
      </c>
      <c r="T313" s="7">
        <f ca="1">coef!$B$3+coef!$C$3*R313+coef!$D$3*R313^2</f>
        <v>-30870.634332785496</v>
      </c>
      <c r="U313" s="7">
        <f ca="1">coef!$B$4+coef!$C$4*R313</f>
        <v>4.0691999999999999E-2</v>
      </c>
      <c r="V313" s="7">
        <f ca="1">coef!$B$5+coef!$C$5*R313+coef!$D$5*R313^2+coef!$E$5*R313^3+coef!$F$5*Decimal!R313^4</f>
        <v>30.118017889654304</v>
      </c>
      <c r="W313" s="7">
        <f t="shared" ca="1" si="38"/>
        <v>-5.1097429537261263E-4</v>
      </c>
      <c r="X313" s="7">
        <f t="shared" ca="1" si="39"/>
        <v>15.774428609929439</v>
      </c>
      <c r="Y313" s="7">
        <f t="shared" ca="1" si="40"/>
        <v>108759.95293688049</v>
      </c>
    </row>
    <row r="314" spans="1:25">
      <c r="A314" s="2">
        <f ca="1">SUMPRODUCT(--MID(Binary!A314,LEN(Binary!A314)+1-ROW(INDIRECT("1:"&amp;LEN(Binary!A314))),1),(2^(ROW(INDIRECT("1:"&amp;LEN(Binary!A314)))-1)))</f>
        <v>414384698</v>
      </c>
      <c r="B314" s="2">
        <f ca="1">SUMPRODUCT(--MID(Binary!B314,LEN(Binary!B314)+1-ROW(INDIRECT("1:"&amp;LEN(Binary!B314))),1),(2^(ROW(INDIRECT("1:"&amp;LEN(Binary!B314)))-1)))</f>
        <v>0</v>
      </c>
      <c r="C314" s="2">
        <f ca="1">SUMPRODUCT(--MID(Binary!C314,LEN(Binary!C314)+1-ROW(INDIRECT("1:"&amp;LEN(Binary!C314))),1),(2^(ROW(INDIRECT("1:"&amp;LEN(Binary!C314)))-1)))</f>
        <v>602629247</v>
      </c>
      <c r="D314" s="2">
        <f ca="1">SUMPRODUCT(--MID(Binary!D314,LEN(Binary!D314)+1-ROW(INDIRECT("1:"&amp;LEN(Binary!D314))),1),(2^(ROW(INDIRECT("1:"&amp;LEN(Binary!D314)))-1)))</f>
        <v>0</v>
      </c>
      <c r="E314" s="2">
        <f ca="1">SUMPRODUCT(--MID(Binary!E314,LEN(Binary!E314)+1-ROW(INDIRECT("1:"&amp;LEN(Binary!E314))),1),(2^(ROW(INDIRECT("1:"&amp;LEN(Binary!E314)))-1)))</f>
        <v>48</v>
      </c>
      <c r="F314" s="2">
        <f ca="1">SUMPRODUCT(--MID(Binary!F314,LEN(Binary!F314)+1-ROW(INDIRECT("1:"&amp;LEN(Binary!F314))),1),(2^(ROW(INDIRECT("1:"&amp;LEN(Binary!F314)))-1)))</f>
        <v>54</v>
      </c>
      <c r="G314" s="2">
        <f ca="1">SUMPRODUCT(--MID(Binary!G314,LEN(Binary!G314)+1-ROW(INDIRECT("1:"&amp;LEN(Binary!G314))),1),(2^(ROW(INDIRECT("1:"&amp;LEN(Binary!G314)))-1)))</f>
        <v>65520</v>
      </c>
      <c r="H314" s="2">
        <f ca="1">SUMPRODUCT(--MID(Binary!H314,LEN(Binary!H314)+1-ROW(INDIRECT("1:"&amp;LEN(Binary!H314))),1),(2^(ROW(INDIRECT("1:"&amp;LEN(Binary!H314)))-1)))</f>
        <v>65528</v>
      </c>
      <c r="I314" s="2">
        <f ca="1">SUMPRODUCT(--MID(Binary!I314,LEN(Binary!I314)+1-ROW(INDIRECT("1:"&amp;LEN(Binary!I314))),1),(2^(ROW(INDIRECT("1:"&amp;LEN(Binary!I314)))-1)))</f>
        <v>65532</v>
      </c>
      <c r="J314" s="2">
        <f ca="1">SUMPRODUCT(--MID(Binary!J314,LEN(Binary!J314)+1-ROW(INDIRECT("1:"&amp;LEN(Binary!J314))),1),(2^(ROW(INDIRECT("1:"&amp;LEN(Binary!J314)))-1)))</f>
        <v>65524</v>
      </c>
      <c r="K314" s="2">
        <f ca="1">SUMPRODUCT(--MID(Binary!K314,LEN(Binary!K314)+1-ROW(INDIRECT("1:"&amp;LEN(Binary!K314))),1),(2^(ROW(INDIRECT("1:"&amp;LEN(Binary!K314)))-1)))</f>
        <v>53</v>
      </c>
      <c r="L314" s="2">
        <f ca="1">SUMPRODUCT(--MID(Binary!L314,LEN(Binary!L314)+1-ROW(INDIRECT("1:"&amp;LEN(Binary!L314))),1),(2^(ROW(INDIRECT("1:"&amp;LEN(Binary!L314)))-1)))</f>
        <v>8</v>
      </c>
      <c r="M314" s="2">
        <f ca="1">SUMPRODUCT(--MID(Binary!M314,LEN(Binary!M314)+1-ROW(INDIRECT("1:"&amp;LEN(Binary!M314))),1),(2^(ROW(INDIRECT("1:"&amp;LEN(Binary!M314)))-1)))</f>
        <v>3156247892</v>
      </c>
      <c r="N314">
        <f t="shared" ca="1" si="34"/>
        <v>5.7571203517913823</v>
      </c>
      <c r="O314">
        <f t="shared" ca="1" si="35"/>
        <v>173.69794947726612</v>
      </c>
      <c r="P314">
        <f t="shared" ca="1" si="36"/>
        <v>30.110325508117675</v>
      </c>
      <c r="Q314">
        <f t="shared" ca="1" si="37"/>
        <v>33.211198588019322</v>
      </c>
      <c r="R314" s="7">
        <f ca="1">N314-coef!$B$1</f>
        <v>-1.0006482086177826E-3</v>
      </c>
      <c r="S314" s="7">
        <f ca="1">coef!$B$2*R314+coef!$C$2*R314^2+coef!$D$2*R314^3</f>
        <v>4.0241320715206212</v>
      </c>
      <c r="T314" s="7">
        <f ca="1">coef!$B$3+coef!$C$3*R314+coef!$D$3*R314^2</f>
        <v>-30870.634345744242</v>
      </c>
      <c r="U314" s="7">
        <f ca="1">coef!$B$4+coef!$C$4*R314</f>
        <v>4.0691999999999999E-2</v>
      </c>
      <c r="V314" s="7">
        <f ca="1">coef!$B$5+coef!$C$5*R314+coef!$D$5*R314^2+coef!$E$5*R314^3+coef!$F$5*Decimal!R314^4</f>
        <v>30.118017873527656</v>
      </c>
      <c r="W314" s="7">
        <f t="shared" ca="1" si="38"/>
        <v>-5.1101061677272241E-4</v>
      </c>
      <c r="X314" s="7">
        <f t="shared" ca="1" si="39"/>
        <v>15.775549927842473</v>
      </c>
      <c r="Y314" s="7">
        <f t="shared" ca="1" si="40"/>
        <v>108767.68408749549</v>
      </c>
    </row>
    <row r="315" spans="1:25">
      <c r="A315" s="2">
        <f ca="1">SUMPRODUCT(--MID(Binary!A315,LEN(Binary!A315)+1-ROW(INDIRECT("1:"&amp;LEN(Binary!A315))),1),(2^(ROW(INDIRECT("1:"&amp;LEN(Binary!A315)))-1)))</f>
        <v>414384770</v>
      </c>
      <c r="B315" s="2">
        <f ca="1">SUMPRODUCT(--MID(Binary!B315,LEN(Binary!B315)+1-ROW(INDIRECT("1:"&amp;LEN(Binary!B315))),1),(2^(ROW(INDIRECT("1:"&amp;LEN(Binary!B315)))-1)))</f>
        <v>0</v>
      </c>
      <c r="C315" s="2">
        <f ca="1">SUMPRODUCT(--MID(Binary!C315,LEN(Binary!C315)+1-ROW(INDIRECT("1:"&amp;LEN(Binary!C315))),1),(2^(ROW(INDIRECT("1:"&amp;LEN(Binary!C315)))-1)))</f>
        <v>602629248</v>
      </c>
      <c r="D315" s="2">
        <f ca="1">SUMPRODUCT(--MID(Binary!D315,LEN(Binary!D315)+1-ROW(INDIRECT("1:"&amp;LEN(Binary!D315))),1),(2^(ROW(INDIRECT("1:"&amp;LEN(Binary!D315)))-1)))</f>
        <v>0</v>
      </c>
      <c r="E315" s="2">
        <f ca="1">SUMPRODUCT(--MID(Binary!E315,LEN(Binary!E315)+1-ROW(INDIRECT("1:"&amp;LEN(Binary!E315))),1),(2^(ROW(INDIRECT("1:"&amp;LEN(Binary!E315)))-1)))</f>
        <v>71</v>
      </c>
      <c r="F315" s="2">
        <f ca="1">SUMPRODUCT(--MID(Binary!F315,LEN(Binary!F315)+1-ROW(INDIRECT("1:"&amp;LEN(Binary!F315))),1),(2^(ROW(INDIRECT("1:"&amp;LEN(Binary!F315)))-1)))</f>
        <v>54</v>
      </c>
      <c r="G315" s="2">
        <f ca="1">SUMPRODUCT(--MID(Binary!G315,LEN(Binary!G315)+1-ROW(INDIRECT("1:"&amp;LEN(Binary!G315))),1),(2^(ROW(INDIRECT("1:"&amp;LEN(Binary!G315)))-1)))</f>
        <v>65500</v>
      </c>
      <c r="H315" s="2">
        <f ca="1">SUMPRODUCT(--MID(Binary!H315,LEN(Binary!H315)+1-ROW(INDIRECT("1:"&amp;LEN(Binary!H315))),1),(2^(ROW(INDIRECT("1:"&amp;LEN(Binary!H315)))-1)))</f>
        <v>65519</v>
      </c>
      <c r="I315" s="2">
        <f ca="1">SUMPRODUCT(--MID(Binary!I315,LEN(Binary!I315)+1-ROW(INDIRECT("1:"&amp;LEN(Binary!I315))),1),(2^(ROW(INDIRECT("1:"&amp;LEN(Binary!I315)))-1)))</f>
        <v>65507</v>
      </c>
      <c r="J315" s="2">
        <f ca="1">SUMPRODUCT(--MID(Binary!J315,LEN(Binary!J315)+1-ROW(INDIRECT("1:"&amp;LEN(Binary!J315))),1),(2^(ROW(INDIRECT("1:"&amp;LEN(Binary!J315)))-1)))</f>
        <v>21</v>
      </c>
      <c r="K315" s="2">
        <f ca="1">SUMPRODUCT(--MID(Binary!K315,LEN(Binary!K315)+1-ROW(INDIRECT("1:"&amp;LEN(Binary!K315))),1),(2^(ROW(INDIRECT("1:"&amp;LEN(Binary!K315)))-1)))</f>
        <v>76</v>
      </c>
      <c r="L315" s="2">
        <f ca="1">SUMPRODUCT(--MID(Binary!L315,LEN(Binary!L315)+1-ROW(INDIRECT("1:"&amp;LEN(Binary!L315))),1),(2^(ROW(INDIRECT("1:"&amp;LEN(Binary!L315)))-1)))</f>
        <v>65486</v>
      </c>
      <c r="M315" s="2">
        <f ca="1">SUMPRODUCT(--MID(Binary!M315,LEN(Binary!M315)+1-ROW(INDIRECT("1:"&amp;LEN(Binary!M315))),1),(2^(ROW(INDIRECT("1:"&amp;LEN(Binary!M315)))-1)))</f>
        <v>3156247913</v>
      </c>
      <c r="N315">
        <f t="shared" ca="1" si="34"/>
        <v>5.7571203613281252</v>
      </c>
      <c r="O315">
        <f t="shared" ca="1" si="35"/>
        <v>173.69794918953326</v>
      </c>
      <c r="P315">
        <f t="shared" ca="1" si="36"/>
        <v>30.110325708389283</v>
      </c>
      <c r="Q315">
        <f t="shared" ca="1" si="37"/>
        <v>33.211198367123004</v>
      </c>
      <c r="R315" s="7">
        <f ca="1">N315-coef!$B$1</f>
        <v>-1.0006386718748317E-3</v>
      </c>
      <c r="S315" s="7">
        <f ca="1">coef!$B$2*R315+coef!$C$2*R315^2+coef!$D$2*R315^3</f>
        <v>4.0240938300618287</v>
      </c>
      <c r="T315" s="7">
        <f ca="1">coef!$B$3+coef!$C$3*R315+coef!$D$3*R315^2</f>
        <v>-30870.634332785496</v>
      </c>
      <c r="U315" s="7">
        <f ca="1">coef!$B$4+coef!$C$4*R315</f>
        <v>4.0691999999999999E-2</v>
      </c>
      <c r="V315" s="7">
        <f ca="1">coef!$B$5+coef!$C$5*R315+coef!$D$5*R315^2+coef!$E$5*R315^3+coef!$F$5*Decimal!R315^4</f>
        <v>30.118017889654304</v>
      </c>
      <c r="W315" s="7">
        <f t="shared" ca="1" si="38"/>
        <v>-5.1099837889911903E-4</v>
      </c>
      <c r="X315" s="7">
        <f t="shared" ca="1" si="39"/>
        <v>15.775172114587843</v>
      </c>
      <c r="Y315" s="7">
        <f t="shared" ca="1" si="40"/>
        <v>108765.0791784488</v>
      </c>
    </row>
    <row r="316" spans="1:25">
      <c r="A316" s="2">
        <f ca="1">SUMPRODUCT(--MID(Binary!A316,LEN(Binary!A316)+1-ROW(INDIRECT("1:"&amp;LEN(Binary!A316))),1),(2^(ROW(INDIRECT("1:"&amp;LEN(Binary!A316)))-1)))</f>
        <v>414384842</v>
      </c>
      <c r="B316" s="2">
        <f ca="1">SUMPRODUCT(--MID(Binary!B316,LEN(Binary!B316)+1-ROW(INDIRECT("1:"&amp;LEN(Binary!B316))),1),(2^(ROW(INDIRECT("1:"&amp;LEN(Binary!B316)))-1)))</f>
        <v>0</v>
      </c>
      <c r="C316" s="2">
        <f ca="1">SUMPRODUCT(--MID(Binary!C316,LEN(Binary!C316)+1-ROW(INDIRECT("1:"&amp;LEN(Binary!C316))),1),(2^(ROW(INDIRECT("1:"&amp;LEN(Binary!C316)))-1)))</f>
        <v>602629248</v>
      </c>
      <c r="D316" s="2">
        <f ca="1">SUMPRODUCT(--MID(Binary!D316,LEN(Binary!D316)+1-ROW(INDIRECT("1:"&amp;LEN(Binary!D316))),1),(2^(ROW(INDIRECT("1:"&amp;LEN(Binary!D316)))-1)))</f>
        <v>0</v>
      </c>
      <c r="E316" s="2">
        <f ca="1">SUMPRODUCT(--MID(Binary!E316,LEN(Binary!E316)+1-ROW(INDIRECT("1:"&amp;LEN(Binary!E316))),1),(2^(ROW(INDIRECT("1:"&amp;LEN(Binary!E316)))-1)))</f>
        <v>20</v>
      </c>
      <c r="F316" s="2">
        <f ca="1">SUMPRODUCT(--MID(Binary!F316,LEN(Binary!F316)+1-ROW(INDIRECT("1:"&amp;LEN(Binary!F316))),1),(2^(ROW(INDIRECT("1:"&amp;LEN(Binary!F316)))-1)))</f>
        <v>65510</v>
      </c>
      <c r="G316" s="2">
        <f ca="1">SUMPRODUCT(--MID(Binary!G316,LEN(Binary!G316)+1-ROW(INDIRECT("1:"&amp;LEN(Binary!G316))),1),(2^(ROW(INDIRECT("1:"&amp;LEN(Binary!G316)))-1)))</f>
        <v>65501</v>
      </c>
      <c r="H316" s="2">
        <f ca="1">SUMPRODUCT(--MID(Binary!H316,LEN(Binary!H316)+1-ROW(INDIRECT("1:"&amp;LEN(Binary!H316))),1),(2^(ROW(INDIRECT("1:"&amp;LEN(Binary!H316)))-1)))</f>
        <v>65484</v>
      </c>
      <c r="I316" s="2">
        <f ca="1">SUMPRODUCT(--MID(Binary!I316,LEN(Binary!I316)+1-ROW(INDIRECT("1:"&amp;LEN(Binary!I316))),1),(2^(ROW(INDIRECT("1:"&amp;LEN(Binary!I316)))-1)))</f>
        <v>21</v>
      </c>
      <c r="J316" s="2">
        <f ca="1">SUMPRODUCT(--MID(Binary!J316,LEN(Binary!J316)+1-ROW(INDIRECT("1:"&amp;LEN(Binary!J316))),1),(2^(ROW(INDIRECT("1:"&amp;LEN(Binary!J316)))-1)))</f>
        <v>36</v>
      </c>
      <c r="K316" s="2">
        <f ca="1">SUMPRODUCT(--MID(Binary!K316,LEN(Binary!K316)+1-ROW(INDIRECT("1:"&amp;LEN(Binary!K316))),1),(2^(ROW(INDIRECT("1:"&amp;LEN(Binary!K316)))-1)))</f>
        <v>26</v>
      </c>
      <c r="L316" s="2">
        <f ca="1">SUMPRODUCT(--MID(Binary!L316,LEN(Binary!L316)+1-ROW(INDIRECT("1:"&amp;LEN(Binary!L316))),1),(2^(ROW(INDIRECT("1:"&amp;LEN(Binary!L316)))-1)))</f>
        <v>65492</v>
      </c>
      <c r="M316" s="2">
        <f ca="1">SUMPRODUCT(--MID(Binary!M316,LEN(Binary!M316)+1-ROW(INDIRECT("1:"&amp;LEN(Binary!M316))),1),(2^(ROW(INDIRECT("1:"&amp;LEN(Binary!M316)))-1)))</f>
        <v>3156247940</v>
      </c>
      <c r="N316">
        <f t="shared" ca="1" si="34"/>
        <v>5.7571203613281252</v>
      </c>
      <c r="O316">
        <f t="shared" ca="1" si="35"/>
        <v>173.69794918953326</v>
      </c>
      <c r="P316">
        <f t="shared" ca="1" si="36"/>
        <v>30.110325965881348</v>
      </c>
      <c r="Q316">
        <f t="shared" ca="1" si="37"/>
        <v>33.211198083113459</v>
      </c>
      <c r="R316" s="7">
        <f ca="1">N316-coef!$B$1</f>
        <v>-1.0006386718748317E-3</v>
      </c>
      <c r="S316" s="7">
        <f ca="1">coef!$B$2*R316+coef!$C$2*R316^2+coef!$D$2*R316^3</f>
        <v>4.0240938300618287</v>
      </c>
      <c r="T316" s="7">
        <f ca="1">coef!$B$3+coef!$C$3*R316+coef!$D$3*R316^2</f>
        <v>-30870.634332785496</v>
      </c>
      <c r="U316" s="7">
        <f ca="1">coef!$B$4+coef!$C$4*R316</f>
        <v>4.0691999999999999E-2</v>
      </c>
      <c r="V316" s="7">
        <f ca="1">coef!$B$5+coef!$C$5*R316+coef!$D$5*R316^2+coef!$E$5*R316^3+coef!$F$5*Decimal!R316^4</f>
        <v>30.118017889654304</v>
      </c>
      <c r="W316" s="7">
        <f t="shared" ca="1" si="38"/>
        <v>-5.1098126691950796E-4</v>
      </c>
      <c r="X316" s="7">
        <f t="shared" ca="1" si="39"/>
        <v>15.774643834954228</v>
      </c>
      <c r="Y316" s="7">
        <f t="shared" ca="1" si="40"/>
        <v>108761.43684885891</v>
      </c>
    </row>
    <row r="317" spans="1:25">
      <c r="A317" s="2">
        <f ca="1">SUMPRODUCT(--MID(Binary!A317,LEN(Binary!A317)+1-ROW(INDIRECT("1:"&amp;LEN(Binary!A317))),1),(2^(ROW(INDIRECT("1:"&amp;LEN(Binary!A317)))-1)))</f>
        <v>414384914</v>
      </c>
      <c r="B317" s="2">
        <f ca="1">SUMPRODUCT(--MID(Binary!B317,LEN(Binary!B317)+1-ROW(INDIRECT("1:"&amp;LEN(Binary!B317))),1),(2^(ROW(INDIRECT("1:"&amp;LEN(Binary!B317)))-1)))</f>
        <v>0</v>
      </c>
      <c r="C317" s="2">
        <f ca="1">SUMPRODUCT(--MID(Binary!C317,LEN(Binary!C317)+1-ROW(INDIRECT("1:"&amp;LEN(Binary!C317))),1),(2^(ROW(INDIRECT("1:"&amp;LEN(Binary!C317)))-1)))</f>
        <v>602629247</v>
      </c>
      <c r="D317" s="2">
        <f ca="1">SUMPRODUCT(--MID(Binary!D317,LEN(Binary!D317)+1-ROW(INDIRECT("1:"&amp;LEN(Binary!D317))),1),(2^(ROW(INDIRECT("1:"&amp;LEN(Binary!D317)))-1)))</f>
        <v>0</v>
      </c>
      <c r="E317" s="2">
        <f ca="1">SUMPRODUCT(--MID(Binary!E317,LEN(Binary!E317)+1-ROW(INDIRECT("1:"&amp;LEN(Binary!E317))),1),(2^(ROW(INDIRECT("1:"&amp;LEN(Binary!E317)))-1)))</f>
        <v>8</v>
      </c>
      <c r="F317" s="2">
        <f ca="1">SUMPRODUCT(--MID(Binary!F317,LEN(Binary!F317)+1-ROW(INDIRECT("1:"&amp;LEN(Binary!F317))),1),(2^(ROW(INDIRECT("1:"&amp;LEN(Binary!F317)))-1)))</f>
        <v>20</v>
      </c>
      <c r="G317" s="2">
        <f ca="1">SUMPRODUCT(--MID(Binary!G317,LEN(Binary!G317)+1-ROW(INDIRECT("1:"&amp;LEN(Binary!G317))),1),(2^(ROW(INDIRECT("1:"&amp;LEN(Binary!G317)))-1)))</f>
        <v>65510</v>
      </c>
      <c r="H317" s="2">
        <f ca="1">SUMPRODUCT(--MID(Binary!H317,LEN(Binary!H317)+1-ROW(INDIRECT("1:"&amp;LEN(Binary!H317))),1),(2^(ROW(INDIRECT("1:"&amp;LEN(Binary!H317)))-1)))</f>
        <v>16</v>
      </c>
      <c r="I317" s="2">
        <f ca="1">SUMPRODUCT(--MID(Binary!I317,LEN(Binary!I317)+1-ROW(INDIRECT("1:"&amp;LEN(Binary!I317))),1),(2^(ROW(INDIRECT("1:"&amp;LEN(Binary!I317)))-1)))</f>
        <v>0</v>
      </c>
      <c r="J317" s="2">
        <f ca="1">SUMPRODUCT(--MID(Binary!J317,LEN(Binary!J317)+1-ROW(INDIRECT("1:"&amp;LEN(Binary!J317))),1),(2^(ROW(INDIRECT("1:"&amp;LEN(Binary!J317)))-1)))</f>
        <v>27</v>
      </c>
      <c r="K317" s="2">
        <f ca="1">SUMPRODUCT(--MID(Binary!K317,LEN(Binary!K317)+1-ROW(INDIRECT("1:"&amp;LEN(Binary!K317))),1),(2^(ROW(INDIRECT("1:"&amp;LEN(Binary!K317)))-1)))</f>
        <v>29</v>
      </c>
      <c r="L317" s="2">
        <f ca="1">SUMPRODUCT(--MID(Binary!L317,LEN(Binary!L317)+1-ROW(INDIRECT("1:"&amp;LEN(Binary!L317))),1),(2^(ROW(INDIRECT("1:"&amp;LEN(Binary!L317)))-1)))</f>
        <v>8</v>
      </c>
      <c r="M317" s="2">
        <f ca="1">SUMPRODUCT(--MID(Binary!M317,LEN(Binary!M317)+1-ROW(INDIRECT("1:"&amp;LEN(Binary!M317))),1),(2^(ROW(INDIRECT("1:"&amp;LEN(Binary!M317)))-1)))</f>
        <v>3156247888</v>
      </c>
      <c r="N317">
        <f t="shared" ca="1" si="34"/>
        <v>5.7571203517913823</v>
      </c>
      <c r="O317">
        <f t="shared" ca="1" si="35"/>
        <v>173.69794947726612</v>
      </c>
      <c r="P317">
        <f t="shared" ca="1" si="36"/>
        <v>30.110325469970704</v>
      </c>
      <c r="Q317">
        <f t="shared" ca="1" si="37"/>
        <v>33.211198630094813</v>
      </c>
      <c r="R317" s="7">
        <f ca="1">N317-coef!$B$1</f>
        <v>-1.0006482086177826E-3</v>
      </c>
      <c r="S317" s="7">
        <f ca="1">coef!$B$2*R317+coef!$C$2*R317^2+coef!$D$2*R317^3</f>
        <v>4.0241320715206212</v>
      </c>
      <c r="T317" s="7">
        <f ca="1">coef!$B$3+coef!$C$3*R317+coef!$D$3*R317^2</f>
        <v>-30870.634345744242</v>
      </c>
      <c r="U317" s="7">
        <f ca="1">coef!$B$4+coef!$C$4*R317</f>
        <v>4.0691999999999999E-2</v>
      </c>
      <c r="V317" s="7">
        <f ca="1">coef!$B$5+coef!$C$5*R317+coef!$D$5*R317^2+coef!$E$5*R317^3+coef!$F$5*Decimal!R317^4</f>
        <v>30.118017873527656</v>
      </c>
      <c r="W317" s="7">
        <f t="shared" ca="1" si="38"/>
        <v>-5.1101315188084584E-4</v>
      </c>
      <c r="X317" s="7">
        <f t="shared" ca="1" si="39"/>
        <v>15.775628191493086</v>
      </c>
      <c r="Y317" s="7">
        <f t="shared" ca="1" si="40"/>
        <v>108768.22369188737</v>
      </c>
    </row>
    <row r="318" spans="1:25">
      <c r="A318" s="2">
        <f ca="1">SUMPRODUCT(--MID(Binary!A318,LEN(Binary!A318)+1-ROW(INDIRECT("1:"&amp;LEN(Binary!A318))),1),(2^(ROW(INDIRECT("1:"&amp;LEN(Binary!A318)))-1)))</f>
        <v>414384986</v>
      </c>
      <c r="B318" s="2">
        <f ca="1">SUMPRODUCT(--MID(Binary!B318,LEN(Binary!B318)+1-ROW(INDIRECT("1:"&amp;LEN(Binary!B318))),1),(2^(ROW(INDIRECT("1:"&amp;LEN(Binary!B318)))-1)))</f>
        <v>0</v>
      </c>
      <c r="C318" s="2">
        <f ca="1">SUMPRODUCT(--MID(Binary!C318,LEN(Binary!C318)+1-ROW(INDIRECT("1:"&amp;LEN(Binary!C318))),1),(2^(ROW(INDIRECT("1:"&amp;LEN(Binary!C318)))-1)))</f>
        <v>602629248</v>
      </c>
      <c r="D318" s="2">
        <f ca="1">SUMPRODUCT(--MID(Binary!D318,LEN(Binary!D318)+1-ROW(INDIRECT("1:"&amp;LEN(Binary!D318))),1),(2^(ROW(INDIRECT("1:"&amp;LEN(Binary!D318)))-1)))</f>
        <v>0</v>
      </c>
      <c r="E318" s="2">
        <f ca="1">SUMPRODUCT(--MID(Binary!E318,LEN(Binary!E318)+1-ROW(INDIRECT("1:"&amp;LEN(Binary!E318))),1),(2^(ROW(INDIRECT("1:"&amp;LEN(Binary!E318)))-1)))</f>
        <v>59</v>
      </c>
      <c r="F318" s="2">
        <f ca="1">SUMPRODUCT(--MID(Binary!F318,LEN(Binary!F318)+1-ROW(INDIRECT("1:"&amp;LEN(Binary!F318))),1),(2^(ROW(INDIRECT("1:"&amp;LEN(Binary!F318)))-1)))</f>
        <v>48</v>
      </c>
      <c r="G318" s="2">
        <f ca="1">SUMPRODUCT(--MID(Binary!G318,LEN(Binary!G318)+1-ROW(INDIRECT("1:"&amp;LEN(Binary!G318))),1),(2^(ROW(INDIRECT("1:"&amp;LEN(Binary!G318)))-1)))</f>
        <v>65484</v>
      </c>
      <c r="H318" s="2">
        <f ca="1">SUMPRODUCT(--MID(Binary!H318,LEN(Binary!H318)+1-ROW(INDIRECT("1:"&amp;LEN(Binary!H318))),1),(2^(ROW(INDIRECT("1:"&amp;LEN(Binary!H318)))-1)))</f>
        <v>65508</v>
      </c>
      <c r="I318" s="2">
        <f ca="1">SUMPRODUCT(--MID(Binary!I318,LEN(Binary!I318)+1-ROW(INDIRECT("1:"&amp;LEN(Binary!I318))),1),(2^(ROW(INDIRECT("1:"&amp;LEN(Binary!I318)))-1)))</f>
        <v>0</v>
      </c>
      <c r="J318" s="2">
        <f ca="1">SUMPRODUCT(--MID(Binary!J318,LEN(Binary!J318)+1-ROW(INDIRECT("1:"&amp;LEN(Binary!J318))),1),(2^(ROW(INDIRECT("1:"&amp;LEN(Binary!J318)))-1)))</f>
        <v>23</v>
      </c>
      <c r="K318" s="2">
        <f ca="1">SUMPRODUCT(--MID(Binary!K318,LEN(Binary!K318)+1-ROW(INDIRECT("1:"&amp;LEN(Binary!K318))),1),(2^(ROW(INDIRECT("1:"&amp;LEN(Binary!K318)))-1)))</f>
        <v>65</v>
      </c>
      <c r="L318" s="2">
        <f ca="1">SUMPRODUCT(--MID(Binary!L318,LEN(Binary!L318)+1-ROW(INDIRECT("1:"&amp;LEN(Binary!L318))),1),(2^(ROW(INDIRECT("1:"&amp;LEN(Binary!L318)))-1)))</f>
        <v>65519</v>
      </c>
      <c r="M318" s="2">
        <f ca="1">SUMPRODUCT(--MID(Binary!M318,LEN(Binary!M318)+1-ROW(INDIRECT("1:"&amp;LEN(Binary!M318))),1),(2^(ROW(INDIRECT("1:"&amp;LEN(Binary!M318)))-1)))</f>
        <v>3156247872</v>
      </c>
      <c r="N318">
        <f t="shared" ca="1" si="34"/>
        <v>5.7571203613281252</v>
      </c>
      <c r="O318">
        <f t="shared" ca="1" si="35"/>
        <v>173.69794918953326</v>
      </c>
      <c r="P318">
        <f t="shared" ca="1" si="36"/>
        <v>30.110325317382813</v>
      </c>
      <c r="Q318">
        <f t="shared" ca="1" si="37"/>
        <v>33.211198798396772</v>
      </c>
      <c r="R318" s="7">
        <f ca="1">N318-coef!$B$1</f>
        <v>-1.0006386718748317E-3</v>
      </c>
      <c r="S318" s="7">
        <f ca="1">coef!$B$2*R318+coef!$C$2*R318^2+coef!$D$2*R318^3</f>
        <v>4.0240938300618287</v>
      </c>
      <c r="T318" s="7">
        <f ca="1">coef!$B$3+coef!$C$3*R318+coef!$D$3*R318^2</f>
        <v>-30870.634332785496</v>
      </c>
      <c r="U318" s="7">
        <f ca="1">coef!$B$4+coef!$C$4*R318</f>
        <v>4.0691999999999999E-2</v>
      </c>
      <c r="V318" s="7">
        <f ca="1">coef!$B$5+coef!$C$5*R318+coef!$D$5*R318^2+coef!$E$5*R318^3+coef!$F$5*Decimal!R318^4</f>
        <v>30.118017889654304</v>
      </c>
      <c r="W318" s="7">
        <f t="shared" ca="1" si="38"/>
        <v>-5.1102436375805027E-4</v>
      </c>
      <c r="X318" s="7">
        <f t="shared" ca="1" si="39"/>
        <v>15.775974317026826</v>
      </c>
      <c r="Y318" s="7">
        <f t="shared" ca="1" si="40"/>
        <v>108770.61012360486</v>
      </c>
    </row>
    <row r="319" spans="1:25">
      <c r="A319" s="2">
        <f ca="1">SUMPRODUCT(--MID(Binary!A319,LEN(Binary!A319)+1-ROW(INDIRECT("1:"&amp;LEN(Binary!A319))),1),(2^(ROW(INDIRECT("1:"&amp;LEN(Binary!A319)))-1)))</f>
        <v>414385058</v>
      </c>
      <c r="B319" s="2">
        <f ca="1">SUMPRODUCT(--MID(Binary!B319,LEN(Binary!B319)+1-ROW(INDIRECT("1:"&amp;LEN(Binary!B319))),1),(2^(ROW(INDIRECT("1:"&amp;LEN(Binary!B319)))-1)))</f>
        <v>0</v>
      </c>
      <c r="C319" s="2">
        <f ca="1">SUMPRODUCT(--MID(Binary!C319,LEN(Binary!C319)+1-ROW(INDIRECT("1:"&amp;LEN(Binary!C319))),1),(2^(ROW(INDIRECT("1:"&amp;LEN(Binary!C319)))-1)))</f>
        <v>602629248</v>
      </c>
      <c r="D319" s="2">
        <f ca="1">SUMPRODUCT(--MID(Binary!D319,LEN(Binary!D319)+1-ROW(INDIRECT("1:"&amp;LEN(Binary!D319))),1),(2^(ROW(INDIRECT("1:"&amp;LEN(Binary!D319)))-1)))</f>
        <v>0</v>
      </c>
      <c r="E319" s="2">
        <f ca="1">SUMPRODUCT(--MID(Binary!E319,LEN(Binary!E319)+1-ROW(INDIRECT("1:"&amp;LEN(Binary!E319))),1),(2^(ROW(INDIRECT("1:"&amp;LEN(Binary!E319)))-1)))</f>
        <v>65482</v>
      </c>
      <c r="F319" s="2">
        <f ca="1">SUMPRODUCT(--MID(Binary!F319,LEN(Binary!F319)+1-ROW(INDIRECT("1:"&amp;LEN(Binary!F319))),1),(2^(ROW(INDIRECT("1:"&amp;LEN(Binary!F319)))-1)))</f>
        <v>65469</v>
      </c>
      <c r="G319" s="2">
        <f ca="1">SUMPRODUCT(--MID(Binary!G319,LEN(Binary!G319)+1-ROW(INDIRECT("1:"&amp;LEN(Binary!G319))),1),(2^(ROW(INDIRECT("1:"&amp;LEN(Binary!G319)))-1)))</f>
        <v>65524</v>
      </c>
      <c r="H319" s="2">
        <f ca="1">SUMPRODUCT(--MID(Binary!H319,LEN(Binary!H319)+1-ROW(INDIRECT("1:"&amp;LEN(Binary!H319))),1),(2^(ROW(INDIRECT("1:"&amp;LEN(Binary!H319)))-1)))</f>
        <v>4</v>
      </c>
      <c r="I319" s="2">
        <f ca="1">SUMPRODUCT(--MID(Binary!I319,LEN(Binary!I319)+1-ROW(INDIRECT("1:"&amp;LEN(Binary!I319))),1),(2^(ROW(INDIRECT("1:"&amp;LEN(Binary!I319)))-1)))</f>
        <v>65505</v>
      </c>
      <c r="J319" s="2">
        <f ca="1">SUMPRODUCT(--MID(Binary!J319,LEN(Binary!J319)+1-ROW(INDIRECT("1:"&amp;LEN(Binary!J319))),1),(2^(ROW(INDIRECT("1:"&amp;LEN(Binary!J319)))-1)))</f>
        <v>52</v>
      </c>
      <c r="K319" s="2">
        <f ca="1">SUMPRODUCT(--MID(Binary!K319,LEN(Binary!K319)+1-ROW(INDIRECT("1:"&amp;LEN(Binary!K319))),1),(2^(ROW(INDIRECT("1:"&amp;LEN(Binary!K319)))-1)))</f>
        <v>60</v>
      </c>
      <c r="L319" s="2">
        <f ca="1">SUMPRODUCT(--MID(Binary!L319,LEN(Binary!L319)+1-ROW(INDIRECT("1:"&amp;LEN(Binary!L319))),1),(2^(ROW(INDIRECT("1:"&amp;LEN(Binary!L319)))-1)))</f>
        <v>65478</v>
      </c>
      <c r="M319" s="2">
        <f ca="1">SUMPRODUCT(--MID(Binary!M319,LEN(Binary!M319)+1-ROW(INDIRECT("1:"&amp;LEN(Binary!M319))),1),(2^(ROW(INDIRECT("1:"&amp;LEN(Binary!M319)))-1)))</f>
        <v>3156247946</v>
      </c>
      <c r="N319">
        <f t="shared" ca="1" si="34"/>
        <v>5.7571203613281252</v>
      </c>
      <c r="O319">
        <f t="shared" ca="1" si="35"/>
        <v>173.69794918953326</v>
      </c>
      <c r="P319">
        <f t="shared" ca="1" si="36"/>
        <v>30.110326023101806</v>
      </c>
      <c r="Q319">
        <f t="shared" ca="1" si="37"/>
        <v>33.211198020000225</v>
      </c>
      <c r="R319" s="7">
        <f ca="1">N319-coef!$B$1</f>
        <v>-1.0006386718748317E-3</v>
      </c>
      <c r="S319" s="7">
        <f ca="1">coef!$B$2*R319+coef!$C$2*R319^2+coef!$D$2*R319^3</f>
        <v>4.0240938300618287</v>
      </c>
      <c r="T319" s="7">
        <f ca="1">coef!$B$3+coef!$C$3*R319+coef!$D$3*R319^2</f>
        <v>-30870.634332785496</v>
      </c>
      <c r="U319" s="7">
        <f ca="1">coef!$B$4+coef!$C$4*R319</f>
        <v>4.0691999999999999E-2</v>
      </c>
      <c r="V319" s="7">
        <f ca="1">coef!$B$5+coef!$C$5*R319+coef!$D$5*R319^2+coef!$E$5*R319^3+coef!$F$5*Decimal!R319^4</f>
        <v>30.118017889654304</v>
      </c>
      <c r="W319" s="7">
        <f t="shared" ca="1" si="38"/>
        <v>-5.1097746425754487E-4</v>
      </c>
      <c r="X319" s="7">
        <f t="shared" ca="1" si="39"/>
        <v>15.774526439485522</v>
      </c>
      <c r="Y319" s="7">
        <f t="shared" ca="1" si="40"/>
        <v>108760.62744232082</v>
      </c>
    </row>
    <row r="320" spans="1:25">
      <c r="A320" s="2">
        <f ca="1">SUMPRODUCT(--MID(Binary!A320,LEN(Binary!A320)+1-ROW(INDIRECT("1:"&amp;LEN(Binary!A320))),1),(2^(ROW(INDIRECT("1:"&amp;LEN(Binary!A320)))-1)))</f>
        <v>414385130</v>
      </c>
      <c r="B320" s="2">
        <f ca="1">SUMPRODUCT(--MID(Binary!B320,LEN(Binary!B320)+1-ROW(INDIRECT("1:"&amp;LEN(Binary!B320))),1),(2^(ROW(INDIRECT("1:"&amp;LEN(Binary!B320)))-1)))</f>
        <v>0</v>
      </c>
      <c r="C320" s="2">
        <f ca="1">SUMPRODUCT(--MID(Binary!C320,LEN(Binary!C320)+1-ROW(INDIRECT("1:"&amp;LEN(Binary!C320))),1),(2^(ROW(INDIRECT("1:"&amp;LEN(Binary!C320)))-1)))</f>
        <v>602629247</v>
      </c>
      <c r="D320" s="2">
        <f ca="1">SUMPRODUCT(--MID(Binary!D320,LEN(Binary!D320)+1-ROW(INDIRECT("1:"&amp;LEN(Binary!D320))),1),(2^(ROW(INDIRECT("1:"&amp;LEN(Binary!D320)))-1)))</f>
        <v>0</v>
      </c>
      <c r="E320" s="2">
        <f ca="1">SUMPRODUCT(--MID(Binary!E320,LEN(Binary!E320)+1-ROW(INDIRECT("1:"&amp;LEN(Binary!E320))),1),(2^(ROW(INDIRECT("1:"&amp;LEN(Binary!E320)))-1)))</f>
        <v>72</v>
      </c>
      <c r="F320" s="2">
        <f ca="1">SUMPRODUCT(--MID(Binary!F320,LEN(Binary!F320)+1-ROW(INDIRECT("1:"&amp;LEN(Binary!F320))),1),(2^(ROW(INDIRECT("1:"&amp;LEN(Binary!F320)))-1)))</f>
        <v>33</v>
      </c>
      <c r="G320" s="2">
        <f ca="1">SUMPRODUCT(--MID(Binary!G320,LEN(Binary!G320)+1-ROW(INDIRECT("1:"&amp;LEN(Binary!G320))),1),(2^(ROW(INDIRECT("1:"&amp;LEN(Binary!G320)))-1)))</f>
        <v>65474</v>
      </c>
      <c r="H320" s="2">
        <f ca="1">SUMPRODUCT(--MID(Binary!H320,LEN(Binary!H320)+1-ROW(INDIRECT("1:"&amp;LEN(Binary!H320))),1),(2^(ROW(INDIRECT("1:"&amp;LEN(Binary!H320)))-1)))</f>
        <v>65471</v>
      </c>
      <c r="I320" s="2">
        <f ca="1">SUMPRODUCT(--MID(Binary!I320,LEN(Binary!I320)+1-ROW(INDIRECT("1:"&amp;LEN(Binary!I320))),1),(2^(ROW(INDIRECT("1:"&amp;LEN(Binary!I320)))-1)))</f>
        <v>13</v>
      </c>
      <c r="J320" s="2">
        <f ca="1">SUMPRODUCT(--MID(Binary!J320,LEN(Binary!J320)+1-ROW(INDIRECT("1:"&amp;LEN(Binary!J320))),1),(2^(ROW(INDIRECT("1:"&amp;LEN(Binary!J320)))-1)))</f>
        <v>91</v>
      </c>
      <c r="K320" s="2">
        <f ca="1">SUMPRODUCT(--MID(Binary!K320,LEN(Binary!K320)+1-ROW(INDIRECT("1:"&amp;LEN(Binary!K320))),1),(2^(ROW(INDIRECT("1:"&amp;LEN(Binary!K320)))-1)))</f>
        <v>45</v>
      </c>
      <c r="L320" s="2">
        <f ca="1">SUMPRODUCT(--MID(Binary!L320,LEN(Binary!L320)+1-ROW(INDIRECT("1:"&amp;LEN(Binary!L320))),1),(2^(ROW(INDIRECT("1:"&amp;LEN(Binary!L320)))-1)))</f>
        <v>22</v>
      </c>
      <c r="M320" s="2">
        <f ca="1">SUMPRODUCT(--MID(Binary!M320,LEN(Binary!M320)+1-ROW(INDIRECT("1:"&amp;LEN(Binary!M320))),1),(2^(ROW(INDIRECT("1:"&amp;LEN(Binary!M320)))-1)))</f>
        <v>3156247843</v>
      </c>
      <c r="N320">
        <f t="shared" ca="1" si="34"/>
        <v>5.7571203517913823</v>
      </c>
      <c r="O320">
        <f t="shared" ca="1" si="35"/>
        <v>173.69794947726612</v>
      </c>
      <c r="P320">
        <f t="shared" ca="1" si="36"/>
        <v>30.110325040817262</v>
      </c>
      <c r="Q320">
        <f t="shared" ca="1" si="37"/>
        <v>33.211199103444081</v>
      </c>
      <c r="R320" s="7">
        <f ca="1">N320-coef!$B$1</f>
        <v>-1.0006482086177826E-3</v>
      </c>
      <c r="S320" s="7">
        <f ca="1">coef!$B$2*R320+coef!$C$2*R320^2+coef!$D$2*R320^3</f>
        <v>4.0241320715206212</v>
      </c>
      <c r="T320" s="7">
        <f ca="1">coef!$B$3+coef!$C$3*R320+coef!$D$3*R320^2</f>
        <v>-30870.634345744242</v>
      </c>
      <c r="U320" s="7">
        <f ca="1">coef!$B$4+coef!$C$4*R320</f>
        <v>4.0691999999999999E-2</v>
      </c>
      <c r="V320" s="7">
        <f ca="1">coef!$B$5+coef!$C$5*R320+coef!$D$5*R320^2+coef!$E$5*R320^3+coef!$F$5*Decimal!R320^4</f>
        <v>30.118017873527656</v>
      </c>
      <c r="W320" s="7">
        <f t="shared" ca="1" si="38"/>
        <v>-5.1104167184856664E-4</v>
      </c>
      <c r="X320" s="7">
        <f t="shared" ca="1" si="39"/>
        <v>15.77650865760473</v>
      </c>
      <c r="Y320" s="7">
        <f t="shared" ca="1" si="40"/>
        <v>108774.29424158733</v>
      </c>
    </row>
    <row r="321" spans="1:25">
      <c r="A321" s="2">
        <f ca="1">SUMPRODUCT(--MID(Binary!A321,LEN(Binary!A321)+1-ROW(INDIRECT("1:"&amp;LEN(Binary!A321))),1),(2^(ROW(INDIRECT("1:"&amp;LEN(Binary!A321)))-1)))</f>
        <v>414385202</v>
      </c>
      <c r="B321" s="2">
        <f ca="1">SUMPRODUCT(--MID(Binary!B321,LEN(Binary!B321)+1-ROW(INDIRECT("1:"&amp;LEN(Binary!B321))),1),(2^(ROW(INDIRECT("1:"&amp;LEN(Binary!B321)))-1)))</f>
        <v>0</v>
      </c>
      <c r="C321" s="2">
        <f ca="1">SUMPRODUCT(--MID(Binary!C321,LEN(Binary!C321)+1-ROW(INDIRECT("1:"&amp;LEN(Binary!C321))),1),(2^(ROW(INDIRECT("1:"&amp;LEN(Binary!C321)))-1)))</f>
        <v>602629247</v>
      </c>
      <c r="D321" s="2">
        <f ca="1">SUMPRODUCT(--MID(Binary!D321,LEN(Binary!D321)+1-ROW(INDIRECT("1:"&amp;LEN(Binary!D321))),1),(2^(ROW(INDIRECT("1:"&amp;LEN(Binary!D321)))-1)))</f>
        <v>0</v>
      </c>
      <c r="E321" s="2">
        <f ca="1">SUMPRODUCT(--MID(Binary!E321,LEN(Binary!E321)+1-ROW(INDIRECT("1:"&amp;LEN(Binary!E321))),1),(2^(ROW(INDIRECT("1:"&amp;LEN(Binary!E321)))-1)))</f>
        <v>12</v>
      </c>
      <c r="F321" s="2">
        <f ca="1">SUMPRODUCT(--MID(Binary!F321,LEN(Binary!F321)+1-ROW(INDIRECT("1:"&amp;LEN(Binary!F321))),1),(2^(ROW(INDIRECT("1:"&amp;LEN(Binary!F321)))-1)))</f>
        <v>69</v>
      </c>
      <c r="G321" s="2">
        <f ca="1">SUMPRODUCT(--MID(Binary!G321,LEN(Binary!G321)+1-ROW(INDIRECT("1:"&amp;LEN(Binary!G321))),1),(2^(ROW(INDIRECT("1:"&amp;LEN(Binary!G321)))-1)))</f>
        <v>86</v>
      </c>
      <c r="H321" s="2">
        <f ca="1">SUMPRODUCT(--MID(Binary!H321,LEN(Binary!H321)+1-ROW(INDIRECT("1:"&amp;LEN(Binary!H321))),1),(2^(ROW(INDIRECT("1:"&amp;LEN(Binary!H321)))-1)))</f>
        <v>13</v>
      </c>
      <c r="I321" s="2">
        <f ca="1">SUMPRODUCT(--MID(Binary!I321,LEN(Binary!I321)+1-ROW(INDIRECT("1:"&amp;LEN(Binary!I321))),1),(2^(ROW(INDIRECT("1:"&amp;LEN(Binary!I321)))-1)))</f>
        <v>65469</v>
      </c>
      <c r="J321" s="2">
        <f ca="1">SUMPRODUCT(--MID(Binary!J321,LEN(Binary!J321)+1-ROW(INDIRECT("1:"&amp;LEN(Binary!J321))),1),(2^(ROW(INDIRECT("1:"&amp;LEN(Binary!J321)))-1)))</f>
        <v>65513</v>
      </c>
      <c r="K321" s="2">
        <f ca="1">SUMPRODUCT(--MID(Binary!K321,LEN(Binary!K321)+1-ROW(INDIRECT("1:"&amp;LEN(Binary!K321))),1),(2^(ROW(INDIRECT("1:"&amp;LEN(Binary!K321)))-1)))</f>
        <v>65498</v>
      </c>
      <c r="L321" s="2">
        <f ca="1">SUMPRODUCT(--MID(Binary!L321,LEN(Binary!L321)+1-ROW(INDIRECT("1:"&amp;LEN(Binary!L321))),1),(2^(ROW(INDIRECT("1:"&amp;LEN(Binary!L321)))-1)))</f>
        <v>65483</v>
      </c>
      <c r="M321" s="2">
        <f ca="1">SUMPRODUCT(--MID(Binary!M321,LEN(Binary!M321)+1-ROW(INDIRECT("1:"&amp;LEN(Binary!M321))),1),(2^(ROW(INDIRECT("1:"&amp;LEN(Binary!M321)))-1)))</f>
        <v>3156247998</v>
      </c>
      <c r="N321">
        <f t="shared" ca="1" si="34"/>
        <v>5.7571203517913823</v>
      </c>
      <c r="O321">
        <f t="shared" ca="1" si="35"/>
        <v>173.69794947726612</v>
      </c>
      <c r="P321">
        <f t="shared" ca="1" si="36"/>
        <v>30.11032651901245</v>
      </c>
      <c r="Q321">
        <f t="shared" ca="1" si="37"/>
        <v>33.211197473018892</v>
      </c>
      <c r="R321" s="7">
        <f ca="1">N321-coef!$B$1</f>
        <v>-1.0006482086177826E-3</v>
      </c>
      <c r="S321" s="7">
        <f ca="1">coef!$B$2*R321+coef!$C$2*R321^2+coef!$D$2*R321^3</f>
        <v>4.0241320715206212</v>
      </c>
      <c r="T321" s="7">
        <f ca="1">coef!$B$3+coef!$C$3*R321+coef!$D$3*R321^2</f>
        <v>-30870.634345744242</v>
      </c>
      <c r="U321" s="7">
        <f ca="1">coef!$B$4+coef!$C$4*R321</f>
        <v>4.0691999999999999E-2</v>
      </c>
      <c r="V321" s="7">
        <f ca="1">coef!$B$5+coef!$C$5*R321+coef!$D$5*R321^2+coef!$E$5*R321^3+coef!$F$5*Decimal!R321^4</f>
        <v>30.118017873527656</v>
      </c>
      <c r="W321" s="7">
        <f t="shared" ca="1" si="38"/>
        <v>-5.109434364096721E-4</v>
      </c>
      <c r="X321" s="7">
        <f t="shared" ca="1" si="39"/>
        <v>15.773475941175647</v>
      </c>
      <c r="Y321" s="7">
        <f t="shared" ca="1" si="40"/>
        <v>108753.38457162373</v>
      </c>
    </row>
    <row r="322" spans="1:25">
      <c r="A322" s="2">
        <f ca="1">SUMPRODUCT(--MID(Binary!A322,LEN(Binary!A322)+1-ROW(INDIRECT("1:"&amp;LEN(Binary!A322))),1),(2^(ROW(INDIRECT("1:"&amp;LEN(Binary!A322)))-1)))</f>
        <v>414385274</v>
      </c>
      <c r="B322" s="2">
        <f ca="1">SUMPRODUCT(--MID(Binary!B322,LEN(Binary!B322)+1-ROW(INDIRECT("1:"&amp;LEN(Binary!B322))),1),(2^(ROW(INDIRECT("1:"&amp;LEN(Binary!B322)))-1)))</f>
        <v>0</v>
      </c>
      <c r="C322" s="2">
        <f ca="1">SUMPRODUCT(--MID(Binary!C322,LEN(Binary!C322)+1-ROW(INDIRECT("1:"&amp;LEN(Binary!C322))),1),(2^(ROW(INDIRECT("1:"&amp;LEN(Binary!C322)))-1)))</f>
        <v>602629248</v>
      </c>
      <c r="D322" s="2">
        <f ca="1">SUMPRODUCT(--MID(Binary!D322,LEN(Binary!D322)+1-ROW(INDIRECT("1:"&amp;LEN(Binary!D322))),1),(2^(ROW(INDIRECT("1:"&amp;LEN(Binary!D322)))-1)))</f>
        <v>0</v>
      </c>
      <c r="E322" s="2">
        <f ca="1">SUMPRODUCT(--MID(Binary!E322,LEN(Binary!E322)+1-ROW(INDIRECT("1:"&amp;LEN(Binary!E322))),1),(2^(ROW(INDIRECT("1:"&amp;LEN(Binary!E322)))-1)))</f>
        <v>30</v>
      </c>
      <c r="F322" s="2">
        <f ca="1">SUMPRODUCT(--MID(Binary!F322,LEN(Binary!F322)+1-ROW(INDIRECT("1:"&amp;LEN(Binary!F322))),1),(2^(ROW(INDIRECT("1:"&amp;LEN(Binary!F322)))-1)))</f>
        <v>35</v>
      </c>
      <c r="G322" s="2">
        <f ca="1">SUMPRODUCT(--MID(Binary!G322,LEN(Binary!G322)+1-ROW(INDIRECT("1:"&amp;LEN(Binary!G322))),1),(2^(ROW(INDIRECT("1:"&amp;LEN(Binary!G322)))-1)))</f>
        <v>65496</v>
      </c>
      <c r="H322" s="2">
        <f ca="1">SUMPRODUCT(--MID(Binary!H322,LEN(Binary!H322)+1-ROW(INDIRECT("1:"&amp;LEN(Binary!H322))),1),(2^(ROW(INDIRECT("1:"&amp;LEN(Binary!H322)))-1)))</f>
        <v>65512</v>
      </c>
      <c r="I322" s="2">
        <f ca="1">SUMPRODUCT(--MID(Binary!I322,LEN(Binary!I322)+1-ROW(INDIRECT("1:"&amp;LEN(Binary!I322))),1),(2^(ROW(INDIRECT("1:"&amp;LEN(Binary!I322)))-1)))</f>
        <v>22</v>
      </c>
      <c r="J322" s="2">
        <f ca="1">SUMPRODUCT(--MID(Binary!J322,LEN(Binary!J322)+1-ROW(INDIRECT("1:"&amp;LEN(Binary!J322))),1),(2^(ROW(INDIRECT("1:"&amp;LEN(Binary!J322)))-1)))</f>
        <v>26</v>
      </c>
      <c r="K322" s="2">
        <f ca="1">SUMPRODUCT(--MID(Binary!K322,LEN(Binary!K322)+1-ROW(INDIRECT("1:"&amp;LEN(Binary!K322))),1),(2^(ROW(INDIRECT("1:"&amp;LEN(Binary!K322)))-1)))</f>
        <v>65504</v>
      </c>
      <c r="L322" s="2">
        <f ca="1">SUMPRODUCT(--MID(Binary!L322,LEN(Binary!L322)+1-ROW(INDIRECT("1:"&amp;LEN(Binary!L322))),1),(2^(ROW(INDIRECT("1:"&amp;LEN(Binary!L322)))-1)))</f>
        <v>65504</v>
      </c>
      <c r="M322" s="2">
        <f ca="1">SUMPRODUCT(--MID(Binary!M322,LEN(Binary!M322)+1-ROW(INDIRECT("1:"&amp;LEN(Binary!M322))),1),(2^(ROW(INDIRECT("1:"&amp;LEN(Binary!M322)))-1)))</f>
        <v>3156247959</v>
      </c>
      <c r="N322">
        <f t="shared" ca="1" si="34"/>
        <v>5.7571203613281252</v>
      </c>
      <c r="O322">
        <f t="shared" ca="1" si="35"/>
        <v>173.69794918953326</v>
      </c>
      <c r="P322">
        <f t="shared" ca="1" si="36"/>
        <v>30.110326147079469</v>
      </c>
      <c r="Q322">
        <f t="shared" ca="1" si="37"/>
        <v>33.21119788325489</v>
      </c>
      <c r="R322" s="7">
        <f ca="1">N322-coef!$B$1</f>
        <v>-1.0006386718748317E-3</v>
      </c>
      <c r="S322" s="7">
        <f ca="1">coef!$B$2*R322+coef!$C$2*R322^2+coef!$D$2*R322^3</f>
        <v>4.0240938300618287</v>
      </c>
      <c r="T322" s="7">
        <f ca="1">coef!$B$3+coef!$C$3*R322+coef!$D$3*R322^2</f>
        <v>-30870.634332785496</v>
      </c>
      <c r="U322" s="7">
        <f ca="1">coef!$B$4+coef!$C$4*R322</f>
        <v>4.0691999999999999E-2</v>
      </c>
      <c r="V322" s="7">
        <f ca="1">coef!$B$5+coef!$C$5*R322+coef!$D$5*R322^2+coef!$E$5*R322^3+coef!$F$5*Decimal!R322^4</f>
        <v>30.118017889654304</v>
      </c>
      <c r="W322" s="7">
        <f t="shared" ca="1" si="38"/>
        <v>-5.1096922515636578E-4</v>
      </c>
      <c r="X322" s="7">
        <f t="shared" ca="1" si="39"/>
        <v>15.774272082628787</v>
      </c>
      <c r="Y322" s="7">
        <f t="shared" ca="1" si="40"/>
        <v>108758.87372810069</v>
      </c>
    </row>
    <row r="323" spans="1:25">
      <c r="A323" s="2">
        <f ca="1">SUMPRODUCT(--MID(Binary!A323,LEN(Binary!A323)+1-ROW(INDIRECT("1:"&amp;LEN(Binary!A323))),1),(2^(ROW(INDIRECT("1:"&amp;LEN(Binary!A323)))-1)))</f>
        <v>414385346</v>
      </c>
      <c r="B323" s="2">
        <f ca="1">SUMPRODUCT(--MID(Binary!B323,LEN(Binary!B323)+1-ROW(INDIRECT("1:"&amp;LEN(Binary!B323))),1),(2^(ROW(INDIRECT("1:"&amp;LEN(Binary!B323)))-1)))</f>
        <v>0</v>
      </c>
      <c r="C323" s="2">
        <f ca="1">SUMPRODUCT(--MID(Binary!C323,LEN(Binary!C323)+1-ROW(INDIRECT("1:"&amp;LEN(Binary!C323))),1),(2^(ROW(INDIRECT("1:"&amp;LEN(Binary!C323)))-1)))</f>
        <v>602629247</v>
      </c>
      <c r="D323" s="2">
        <f ca="1">SUMPRODUCT(--MID(Binary!D323,LEN(Binary!D323)+1-ROW(INDIRECT("1:"&amp;LEN(Binary!D323))),1),(2^(ROW(INDIRECT("1:"&amp;LEN(Binary!D323)))-1)))</f>
        <v>0</v>
      </c>
      <c r="E323" s="2">
        <f ca="1">SUMPRODUCT(--MID(Binary!E323,LEN(Binary!E323)+1-ROW(INDIRECT("1:"&amp;LEN(Binary!E323))),1),(2^(ROW(INDIRECT("1:"&amp;LEN(Binary!E323)))-1)))</f>
        <v>65517</v>
      </c>
      <c r="F323" s="2">
        <f ca="1">SUMPRODUCT(--MID(Binary!F323,LEN(Binary!F323)+1-ROW(INDIRECT("1:"&amp;LEN(Binary!F323))),1),(2^(ROW(INDIRECT("1:"&amp;LEN(Binary!F323)))-1)))</f>
        <v>14</v>
      </c>
      <c r="G323" s="2">
        <f ca="1">SUMPRODUCT(--MID(Binary!G323,LEN(Binary!G323)+1-ROW(INDIRECT("1:"&amp;LEN(Binary!G323))),1),(2^(ROW(INDIRECT("1:"&amp;LEN(Binary!G323)))-1)))</f>
        <v>29</v>
      </c>
      <c r="H323" s="2">
        <f ca="1">SUMPRODUCT(--MID(Binary!H323,LEN(Binary!H323)+1-ROW(INDIRECT("1:"&amp;LEN(Binary!H323))),1),(2^(ROW(INDIRECT("1:"&amp;LEN(Binary!H323)))-1)))</f>
        <v>65495</v>
      </c>
      <c r="I323" s="2">
        <f ca="1">SUMPRODUCT(--MID(Binary!I323,LEN(Binary!I323)+1-ROW(INDIRECT("1:"&amp;LEN(Binary!I323))),1),(2^(ROW(INDIRECT("1:"&amp;LEN(Binary!I323)))-1)))</f>
        <v>65498</v>
      </c>
      <c r="J323" s="2">
        <f ca="1">SUMPRODUCT(--MID(Binary!J323,LEN(Binary!J323)+1-ROW(INDIRECT("1:"&amp;LEN(Binary!J323))),1),(2^(ROW(INDIRECT("1:"&amp;LEN(Binary!J323)))-1)))</f>
        <v>62</v>
      </c>
      <c r="K323" s="2">
        <f ca="1">SUMPRODUCT(--MID(Binary!K323,LEN(Binary!K323)+1-ROW(INDIRECT("1:"&amp;LEN(Binary!K323))),1),(2^(ROW(INDIRECT("1:"&amp;LEN(Binary!K323)))-1)))</f>
        <v>30</v>
      </c>
      <c r="L323" s="2">
        <f ca="1">SUMPRODUCT(--MID(Binary!L323,LEN(Binary!L323)+1-ROW(INDIRECT("1:"&amp;LEN(Binary!L323))),1),(2^(ROW(INDIRECT("1:"&amp;LEN(Binary!L323)))-1)))</f>
        <v>65474</v>
      </c>
      <c r="M323" s="2">
        <f ca="1">SUMPRODUCT(--MID(Binary!M323,LEN(Binary!M323)+1-ROW(INDIRECT("1:"&amp;LEN(Binary!M323))),1),(2^(ROW(INDIRECT("1:"&amp;LEN(Binary!M323)))-1)))</f>
        <v>3156247923</v>
      </c>
      <c r="N323">
        <f t="shared" ca="1" si="34"/>
        <v>5.7571203517913823</v>
      </c>
      <c r="O323">
        <f t="shared" ca="1" si="35"/>
        <v>173.69794947726612</v>
      </c>
      <c r="P323">
        <f t="shared" ca="1" si="36"/>
        <v>30.110325803756712</v>
      </c>
      <c r="Q323">
        <f t="shared" ca="1" si="37"/>
        <v>33.211198261934285</v>
      </c>
      <c r="R323" s="7">
        <f ca="1">N323-coef!$B$1</f>
        <v>-1.0006482086177826E-3</v>
      </c>
      <c r="S323" s="7">
        <f ca="1">coef!$B$2*R323+coef!$C$2*R323^2+coef!$D$2*R323^3</f>
        <v>4.0241320715206212</v>
      </c>
      <c r="T323" s="7">
        <f ca="1">coef!$B$3+coef!$C$3*R323+coef!$D$3*R323^2</f>
        <v>-30870.634345744242</v>
      </c>
      <c r="U323" s="7">
        <f ca="1">coef!$B$4+coef!$C$4*R323</f>
        <v>4.0691999999999999E-2</v>
      </c>
      <c r="V323" s="7">
        <f ca="1">coef!$B$5+coef!$C$5*R323+coef!$D$5*R323^2+coef!$E$5*R323^3+coef!$F$5*Decimal!R323^4</f>
        <v>30.118017873527656</v>
      </c>
      <c r="W323" s="7">
        <f t="shared" ca="1" si="38"/>
        <v>-5.1099096968476587E-4</v>
      </c>
      <c r="X323" s="7">
        <f t="shared" ca="1" si="39"/>
        <v>15.774943384550765</v>
      </c>
      <c r="Y323" s="7">
        <f t="shared" ca="1" si="40"/>
        <v>108763.50215346216</v>
      </c>
    </row>
    <row r="324" spans="1:25">
      <c r="A324" s="2">
        <f ca="1">SUMPRODUCT(--MID(Binary!A324,LEN(Binary!A324)+1-ROW(INDIRECT("1:"&amp;LEN(Binary!A324))),1),(2^(ROW(INDIRECT("1:"&amp;LEN(Binary!A324)))-1)))</f>
        <v>414385418</v>
      </c>
      <c r="B324" s="2">
        <f ca="1">SUMPRODUCT(--MID(Binary!B324,LEN(Binary!B324)+1-ROW(INDIRECT("1:"&amp;LEN(Binary!B324))),1),(2^(ROW(INDIRECT("1:"&amp;LEN(Binary!B324)))-1)))</f>
        <v>0</v>
      </c>
      <c r="C324" s="2">
        <f ca="1">SUMPRODUCT(--MID(Binary!C324,LEN(Binary!C324)+1-ROW(INDIRECT("1:"&amp;LEN(Binary!C324))),1),(2^(ROW(INDIRECT("1:"&amp;LEN(Binary!C324)))-1)))</f>
        <v>602629247</v>
      </c>
      <c r="D324" s="2">
        <f ca="1">SUMPRODUCT(--MID(Binary!D324,LEN(Binary!D324)+1-ROW(INDIRECT("1:"&amp;LEN(Binary!D324))),1),(2^(ROW(INDIRECT("1:"&amp;LEN(Binary!D324)))-1)))</f>
        <v>0</v>
      </c>
      <c r="E324" s="2">
        <f ca="1">SUMPRODUCT(--MID(Binary!E324,LEN(Binary!E324)+1-ROW(INDIRECT("1:"&amp;LEN(Binary!E324))),1),(2^(ROW(INDIRECT("1:"&amp;LEN(Binary!E324)))-1)))</f>
        <v>65503</v>
      </c>
      <c r="F324" s="2">
        <f ca="1">SUMPRODUCT(--MID(Binary!F324,LEN(Binary!F324)+1-ROW(INDIRECT("1:"&amp;LEN(Binary!F324))),1),(2^(ROW(INDIRECT("1:"&amp;LEN(Binary!F324)))-1)))</f>
        <v>2</v>
      </c>
      <c r="G324" s="2">
        <f ca="1">SUMPRODUCT(--MID(Binary!G324,LEN(Binary!G324)+1-ROW(INDIRECT("1:"&amp;LEN(Binary!G324))),1),(2^(ROW(INDIRECT("1:"&amp;LEN(Binary!G324)))-1)))</f>
        <v>65528</v>
      </c>
      <c r="H324" s="2">
        <f ca="1">SUMPRODUCT(--MID(Binary!H324,LEN(Binary!H324)+1-ROW(INDIRECT("1:"&amp;LEN(Binary!H324))),1),(2^(ROW(INDIRECT("1:"&amp;LEN(Binary!H324)))-1)))</f>
        <v>0</v>
      </c>
      <c r="I324" s="2">
        <f ca="1">SUMPRODUCT(--MID(Binary!I324,LEN(Binary!I324)+1-ROW(INDIRECT("1:"&amp;LEN(Binary!I324))),1),(2^(ROW(INDIRECT("1:"&amp;LEN(Binary!I324)))-1)))</f>
        <v>34</v>
      </c>
      <c r="J324" s="2">
        <f ca="1">SUMPRODUCT(--MID(Binary!J324,LEN(Binary!J324)+1-ROW(INDIRECT("1:"&amp;LEN(Binary!J324))),1),(2^(ROW(INDIRECT("1:"&amp;LEN(Binary!J324)))-1)))</f>
        <v>43</v>
      </c>
      <c r="K324" s="2">
        <f ca="1">SUMPRODUCT(--MID(Binary!K324,LEN(Binary!K324)+1-ROW(INDIRECT("1:"&amp;LEN(Binary!K324))),1),(2^(ROW(INDIRECT("1:"&amp;LEN(Binary!K324)))-1)))</f>
        <v>65495</v>
      </c>
      <c r="L324" s="2">
        <f ca="1">SUMPRODUCT(--MID(Binary!L324,LEN(Binary!L324)+1-ROW(INDIRECT("1:"&amp;LEN(Binary!L324))),1),(2^(ROW(INDIRECT("1:"&amp;LEN(Binary!L324)))-1)))</f>
        <v>65515</v>
      </c>
      <c r="M324" s="2">
        <f ca="1">SUMPRODUCT(--MID(Binary!M324,LEN(Binary!M324)+1-ROW(INDIRECT("1:"&amp;LEN(Binary!M324))),1),(2^(ROW(INDIRECT("1:"&amp;LEN(Binary!M324)))-1)))</f>
        <v>3156247935</v>
      </c>
      <c r="N324">
        <f t="shared" ca="1" si="34"/>
        <v>5.7571203517913823</v>
      </c>
      <c r="O324">
        <f t="shared" ca="1" si="35"/>
        <v>173.69794947726612</v>
      </c>
      <c r="P324">
        <f t="shared" ca="1" si="36"/>
        <v>30.110325918197631</v>
      </c>
      <c r="Q324">
        <f t="shared" ca="1" si="37"/>
        <v>33.211198135707818</v>
      </c>
      <c r="R324" s="7">
        <f ca="1">N324-coef!$B$1</f>
        <v>-1.0006482086177826E-3</v>
      </c>
      <c r="S324" s="7">
        <f ca="1">coef!$B$2*R324+coef!$C$2*R324^2+coef!$D$2*R324^3</f>
        <v>4.0241320715206212</v>
      </c>
      <c r="T324" s="7">
        <f ca="1">coef!$B$3+coef!$C$3*R324+coef!$D$3*R324^2</f>
        <v>-30870.634345744242</v>
      </c>
      <c r="U324" s="7">
        <f ca="1">coef!$B$4+coef!$C$4*R324</f>
        <v>4.0691999999999999E-2</v>
      </c>
      <c r="V324" s="7">
        <f ca="1">coef!$B$5+coef!$C$5*R324+coef!$D$5*R324^2+coef!$E$5*R324^3+coef!$F$5*Decimal!R324^4</f>
        <v>30.118017873527656</v>
      </c>
      <c r="W324" s="7">
        <f t="shared" ca="1" si="38"/>
        <v>-5.109833643603956E-4</v>
      </c>
      <c r="X324" s="7">
        <f t="shared" ca="1" si="39"/>
        <v>15.774708593599399</v>
      </c>
      <c r="Y324" s="7">
        <f t="shared" ca="1" si="40"/>
        <v>108761.88334028977</v>
      </c>
    </row>
    <row r="325" spans="1:25">
      <c r="A325" s="2">
        <f ca="1">SUMPRODUCT(--MID(Binary!A325,LEN(Binary!A325)+1-ROW(INDIRECT("1:"&amp;LEN(Binary!A325))),1),(2^(ROW(INDIRECT("1:"&amp;LEN(Binary!A325)))-1)))</f>
        <v>414385490</v>
      </c>
      <c r="B325" s="2">
        <f ca="1">SUMPRODUCT(--MID(Binary!B325,LEN(Binary!B325)+1-ROW(INDIRECT("1:"&amp;LEN(Binary!B325))),1),(2^(ROW(INDIRECT("1:"&amp;LEN(Binary!B325)))-1)))</f>
        <v>0</v>
      </c>
      <c r="C325" s="2">
        <f ca="1">SUMPRODUCT(--MID(Binary!C325,LEN(Binary!C325)+1-ROW(INDIRECT("1:"&amp;LEN(Binary!C325))),1),(2^(ROW(INDIRECT("1:"&amp;LEN(Binary!C325)))-1)))</f>
        <v>602629248</v>
      </c>
      <c r="D325" s="2">
        <f ca="1">SUMPRODUCT(--MID(Binary!D325,LEN(Binary!D325)+1-ROW(INDIRECT("1:"&amp;LEN(Binary!D325))),1),(2^(ROW(INDIRECT("1:"&amp;LEN(Binary!D325)))-1)))</f>
        <v>0</v>
      </c>
      <c r="E325" s="2">
        <f ca="1">SUMPRODUCT(--MID(Binary!E325,LEN(Binary!E325)+1-ROW(INDIRECT("1:"&amp;LEN(Binary!E325))),1),(2^(ROW(INDIRECT("1:"&amp;LEN(Binary!E325)))-1)))</f>
        <v>65512</v>
      </c>
      <c r="F325" s="2">
        <f ca="1">SUMPRODUCT(--MID(Binary!F325,LEN(Binary!F325)+1-ROW(INDIRECT("1:"&amp;LEN(Binary!F325))),1),(2^(ROW(INDIRECT("1:"&amp;LEN(Binary!F325)))-1)))</f>
        <v>65512</v>
      </c>
      <c r="G325" s="2">
        <f ca="1">SUMPRODUCT(--MID(Binary!G325,LEN(Binary!G325)+1-ROW(INDIRECT("1:"&amp;LEN(Binary!G325))),1),(2^(ROW(INDIRECT("1:"&amp;LEN(Binary!G325)))-1)))</f>
        <v>0</v>
      </c>
      <c r="H325" s="2">
        <f ca="1">SUMPRODUCT(--MID(Binary!H325,LEN(Binary!H325)+1-ROW(INDIRECT("1:"&amp;LEN(Binary!H325))),1),(2^(ROW(INDIRECT("1:"&amp;LEN(Binary!H325)))-1)))</f>
        <v>58</v>
      </c>
      <c r="I325" s="2">
        <f ca="1">SUMPRODUCT(--MID(Binary!I325,LEN(Binary!I325)+1-ROW(INDIRECT("1:"&amp;LEN(Binary!I325))),1),(2^(ROW(INDIRECT("1:"&amp;LEN(Binary!I325)))-1)))</f>
        <v>65535</v>
      </c>
      <c r="J325" s="2">
        <f ca="1">SUMPRODUCT(--MID(Binary!J325,LEN(Binary!J325)+1-ROW(INDIRECT("1:"&amp;LEN(Binary!J325))),1),(2^(ROW(INDIRECT("1:"&amp;LEN(Binary!J325)))-1)))</f>
        <v>65513</v>
      </c>
      <c r="K325" s="2">
        <f ca="1">SUMPRODUCT(--MID(Binary!K325,LEN(Binary!K325)+1-ROW(INDIRECT("1:"&amp;LEN(Binary!K325))),1),(2^(ROW(INDIRECT("1:"&amp;LEN(Binary!K325)))-1)))</f>
        <v>39</v>
      </c>
      <c r="L325" s="2">
        <f ca="1">SUMPRODUCT(--MID(Binary!L325,LEN(Binary!L325)+1-ROW(INDIRECT("1:"&amp;LEN(Binary!L325))),1),(2^(ROW(INDIRECT("1:"&amp;LEN(Binary!L325)))-1)))</f>
        <v>28</v>
      </c>
      <c r="M325" s="2">
        <f ca="1">SUMPRODUCT(--MID(Binary!M325,LEN(Binary!M325)+1-ROW(INDIRECT("1:"&amp;LEN(Binary!M325))),1),(2^(ROW(INDIRECT("1:"&amp;LEN(Binary!M325)))-1)))</f>
        <v>3156247858</v>
      </c>
      <c r="N325">
        <f t="shared" ca="1" si="34"/>
        <v>5.7571203613281252</v>
      </c>
      <c r="O325">
        <f t="shared" ca="1" si="35"/>
        <v>173.69794918953326</v>
      </c>
      <c r="P325">
        <f t="shared" ca="1" si="36"/>
        <v>30.110325183868408</v>
      </c>
      <c r="Q325">
        <f t="shared" ca="1" si="37"/>
        <v>33.211198945660989</v>
      </c>
      <c r="R325" s="7">
        <f ca="1">N325-coef!$B$1</f>
        <v>-1.0006386718748317E-3</v>
      </c>
      <c r="S325" s="7">
        <f ca="1">coef!$B$2*R325+coef!$C$2*R325^2+coef!$D$2*R325^3</f>
        <v>4.0240938300618287</v>
      </c>
      <c r="T325" s="7">
        <f ca="1">coef!$B$3+coef!$C$3*R325+coef!$D$3*R325^2</f>
        <v>-30870.634332785496</v>
      </c>
      <c r="U325" s="7">
        <f ca="1">coef!$B$4+coef!$C$4*R325</f>
        <v>4.0691999999999999E-2</v>
      </c>
      <c r="V325" s="7">
        <f ca="1">coef!$B$5+coef!$C$5*R325+coef!$D$5*R325^2+coef!$E$5*R325^3+coef!$F$5*Decimal!R325^4</f>
        <v>30.118017889654304</v>
      </c>
      <c r="W325" s="7">
        <f t="shared" ca="1" si="38"/>
        <v>-5.1103323663692635E-4</v>
      </c>
      <c r="X325" s="7">
        <f t="shared" ca="1" si="39"/>
        <v>15.776248239817946</v>
      </c>
      <c r="Y325" s="7">
        <f t="shared" ca="1" si="40"/>
        <v>108772.49873907279</v>
      </c>
    </row>
    <row r="326" spans="1:25">
      <c r="A326" s="2">
        <f ca="1">SUMPRODUCT(--MID(Binary!A326,LEN(Binary!A326)+1-ROW(INDIRECT("1:"&amp;LEN(Binary!A326))),1),(2^(ROW(INDIRECT("1:"&amp;LEN(Binary!A326)))-1)))</f>
        <v>414385562</v>
      </c>
      <c r="B326" s="2">
        <f ca="1">SUMPRODUCT(--MID(Binary!B326,LEN(Binary!B326)+1-ROW(INDIRECT("1:"&amp;LEN(Binary!B326))),1),(2^(ROW(INDIRECT("1:"&amp;LEN(Binary!B326)))-1)))</f>
        <v>0</v>
      </c>
      <c r="C326" s="2">
        <f ca="1">SUMPRODUCT(--MID(Binary!C326,LEN(Binary!C326)+1-ROW(INDIRECT("1:"&amp;LEN(Binary!C326))),1),(2^(ROW(INDIRECT("1:"&amp;LEN(Binary!C326)))-1)))</f>
        <v>602629247</v>
      </c>
      <c r="D326" s="2">
        <f ca="1">SUMPRODUCT(--MID(Binary!D326,LEN(Binary!D326)+1-ROW(INDIRECT("1:"&amp;LEN(Binary!D326))),1),(2^(ROW(INDIRECT("1:"&amp;LEN(Binary!D326)))-1)))</f>
        <v>0</v>
      </c>
      <c r="E326" s="2">
        <f ca="1">SUMPRODUCT(--MID(Binary!E326,LEN(Binary!E326)+1-ROW(INDIRECT("1:"&amp;LEN(Binary!E326))),1),(2^(ROW(INDIRECT("1:"&amp;LEN(Binary!E326)))-1)))</f>
        <v>1</v>
      </c>
      <c r="F326" s="2">
        <f ca="1">SUMPRODUCT(--MID(Binary!F326,LEN(Binary!F326)+1-ROW(INDIRECT("1:"&amp;LEN(Binary!F326))),1),(2^(ROW(INDIRECT("1:"&amp;LEN(Binary!F326)))-1)))</f>
        <v>112</v>
      </c>
      <c r="G326" s="2">
        <f ca="1">SUMPRODUCT(--MID(Binary!G326,LEN(Binary!G326)+1-ROW(INDIRECT("1:"&amp;LEN(Binary!G326))),1),(2^(ROW(INDIRECT("1:"&amp;LEN(Binary!G326)))-1)))</f>
        <v>56</v>
      </c>
      <c r="H326" s="2">
        <f ca="1">SUMPRODUCT(--MID(Binary!H326,LEN(Binary!H326)+1-ROW(INDIRECT("1:"&amp;LEN(Binary!H326))),1),(2^(ROW(INDIRECT("1:"&amp;LEN(Binary!H326)))-1)))</f>
        <v>65457</v>
      </c>
      <c r="I326" s="2">
        <f ca="1">SUMPRODUCT(--MID(Binary!I326,LEN(Binary!I326)+1-ROW(INDIRECT("1:"&amp;LEN(Binary!I326))),1),(2^(ROW(INDIRECT("1:"&amp;LEN(Binary!I326)))-1)))</f>
        <v>65458</v>
      </c>
      <c r="J326" s="2">
        <f ca="1">SUMPRODUCT(--MID(Binary!J326,LEN(Binary!J326)+1-ROW(INDIRECT("1:"&amp;LEN(Binary!J326))),1),(2^(ROW(INDIRECT("1:"&amp;LEN(Binary!J326)))-1)))</f>
        <v>18</v>
      </c>
      <c r="K326" s="2">
        <f ca="1">SUMPRODUCT(--MID(Binary!K326,LEN(Binary!K326)+1-ROW(INDIRECT("1:"&amp;LEN(Binary!K326))),1),(2^(ROW(INDIRECT("1:"&amp;LEN(Binary!K326)))-1)))</f>
        <v>65531</v>
      </c>
      <c r="L326" s="2">
        <f ca="1">SUMPRODUCT(--MID(Binary!L326,LEN(Binary!L326)+1-ROW(INDIRECT("1:"&amp;LEN(Binary!L326))),1),(2^(ROW(INDIRECT("1:"&amp;LEN(Binary!L326)))-1)))</f>
        <v>23</v>
      </c>
      <c r="M326" s="2">
        <f ca="1">SUMPRODUCT(--MID(Binary!M326,LEN(Binary!M326)+1-ROW(INDIRECT("1:"&amp;LEN(Binary!M326))),1),(2^(ROW(INDIRECT("1:"&amp;LEN(Binary!M326)))-1)))</f>
        <v>3156247921</v>
      </c>
      <c r="N326">
        <f t="shared" ca="1" si="34"/>
        <v>5.7571203517913823</v>
      </c>
      <c r="O326">
        <f t="shared" ca="1" si="35"/>
        <v>173.69794947726612</v>
      </c>
      <c r="P326">
        <f t="shared" ca="1" si="36"/>
        <v>30.110325784683226</v>
      </c>
      <c r="Q326">
        <f t="shared" ca="1" si="37"/>
        <v>33.211198282972028</v>
      </c>
      <c r="R326" s="7">
        <f ca="1">N326-coef!$B$1</f>
        <v>-1.0006482086177826E-3</v>
      </c>
      <c r="S326" s="7">
        <f ca="1">coef!$B$2*R326+coef!$C$2*R326^2+coef!$D$2*R326^3</f>
        <v>4.0241320715206212</v>
      </c>
      <c r="T326" s="7">
        <f ca="1">coef!$B$3+coef!$C$3*R326+coef!$D$3*R326^2</f>
        <v>-30870.634345744242</v>
      </c>
      <c r="U326" s="7">
        <f ca="1">coef!$B$4+coef!$C$4*R326</f>
        <v>4.0691999999999999E-2</v>
      </c>
      <c r="V326" s="7">
        <f ca="1">coef!$B$5+coef!$C$5*R326+coef!$D$5*R326^2+coef!$E$5*R326^3+coef!$F$5*Decimal!R326^4</f>
        <v>30.118017873527656</v>
      </c>
      <c r="W326" s="7">
        <f t="shared" ca="1" si="38"/>
        <v>-5.1099223723882758E-4</v>
      </c>
      <c r="X326" s="7">
        <f t="shared" ca="1" si="39"/>
        <v>15.774982516376008</v>
      </c>
      <c r="Y326" s="7">
        <f t="shared" ca="1" si="40"/>
        <v>108763.77195565766</v>
      </c>
    </row>
    <row r="327" spans="1:25">
      <c r="A327" s="2">
        <f ca="1">SUMPRODUCT(--MID(Binary!A327,LEN(Binary!A327)+1-ROW(INDIRECT("1:"&amp;LEN(Binary!A327))),1),(2^(ROW(INDIRECT("1:"&amp;LEN(Binary!A327)))-1)))</f>
        <v>414385634</v>
      </c>
      <c r="B327" s="2">
        <f ca="1">SUMPRODUCT(--MID(Binary!B327,LEN(Binary!B327)+1-ROW(INDIRECT("1:"&amp;LEN(Binary!B327))),1),(2^(ROW(INDIRECT("1:"&amp;LEN(Binary!B327)))-1)))</f>
        <v>0</v>
      </c>
      <c r="C327" s="2">
        <f ca="1">SUMPRODUCT(--MID(Binary!C327,LEN(Binary!C327)+1-ROW(INDIRECT("1:"&amp;LEN(Binary!C327))),1),(2^(ROW(INDIRECT("1:"&amp;LEN(Binary!C327)))-1)))</f>
        <v>602629248</v>
      </c>
      <c r="D327" s="2">
        <f ca="1">SUMPRODUCT(--MID(Binary!D327,LEN(Binary!D327)+1-ROW(INDIRECT("1:"&amp;LEN(Binary!D327))),1),(2^(ROW(INDIRECT("1:"&amp;LEN(Binary!D327)))-1)))</f>
        <v>0</v>
      </c>
      <c r="E327" s="2">
        <f ca="1">SUMPRODUCT(--MID(Binary!E327,LEN(Binary!E327)+1-ROW(INDIRECT("1:"&amp;LEN(Binary!E327))),1),(2^(ROW(INDIRECT("1:"&amp;LEN(Binary!E327)))-1)))</f>
        <v>65489</v>
      </c>
      <c r="F327" s="2">
        <f ca="1">SUMPRODUCT(--MID(Binary!F327,LEN(Binary!F327)+1-ROW(INDIRECT("1:"&amp;LEN(Binary!F327))),1),(2^(ROW(INDIRECT("1:"&amp;LEN(Binary!F327)))-1)))</f>
        <v>17</v>
      </c>
      <c r="G327" s="2">
        <f ca="1">SUMPRODUCT(--MID(Binary!G327,LEN(Binary!G327)+1-ROW(INDIRECT("1:"&amp;LEN(Binary!G327))),1),(2^(ROW(INDIRECT("1:"&amp;LEN(Binary!G327)))-1)))</f>
        <v>99</v>
      </c>
      <c r="H327" s="2">
        <f ca="1">SUMPRODUCT(--MID(Binary!H327,LEN(Binary!H327)+1-ROW(INDIRECT("1:"&amp;LEN(Binary!H327))),1),(2^(ROW(INDIRECT("1:"&amp;LEN(Binary!H327)))-1)))</f>
        <v>4</v>
      </c>
      <c r="I327" s="2">
        <f ca="1">SUMPRODUCT(--MID(Binary!I327,LEN(Binary!I327)+1-ROW(INDIRECT("1:"&amp;LEN(Binary!I327))),1),(2^(ROW(INDIRECT("1:"&amp;LEN(Binary!I327)))-1)))</f>
        <v>65511</v>
      </c>
      <c r="J327" s="2">
        <f ca="1">SUMPRODUCT(--MID(Binary!J327,LEN(Binary!J327)+1-ROW(INDIRECT("1:"&amp;LEN(Binary!J327))),1),(2^(ROW(INDIRECT("1:"&amp;LEN(Binary!J327)))-1)))</f>
        <v>65501</v>
      </c>
      <c r="K327" s="2">
        <f ca="1">SUMPRODUCT(--MID(Binary!K327,LEN(Binary!K327)+1-ROW(INDIRECT("1:"&amp;LEN(Binary!K327))),1),(2^(ROW(INDIRECT("1:"&amp;LEN(Binary!K327)))-1)))</f>
        <v>65501</v>
      </c>
      <c r="L327" s="2">
        <f ca="1">SUMPRODUCT(--MID(Binary!L327,LEN(Binary!L327)+1-ROW(INDIRECT("1:"&amp;LEN(Binary!L327))),1),(2^(ROW(INDIRECT("1:"&amp;LEN(Binary!L327)))-1)))</f>
        <v>3</v>
      </c>
      <c r="M327" s="2">
        <f ca="1">SUMPRODUCT(--MID(Binary!M327,LEN(Binary!M327)+1-ROW(INDIRECT("1:"&amp;LEN(Binary!M327))),1),(2^(ROW(INDIRECT("1:"&amp;LEN(Binary!M327)))-1)))</f>
        <v>3156247932</v>
      </c>
      <c r="N327">
        <f t="shared" ca="1" si="34"/>
        <v>5.7571203613281252</v>
      </c>
      <c r="O327">
        <f t="shared" ca="1" si="35"/>
        <v>173.69794918953326</v>
      </c>
      <c r="P327">
        <f t="shared" ca="1" si="36"/>
        <v>30.110325889587401</v>
      </c>
      <c r="Q327">
        <f t="shared" ca="1" si="37"/>
        <v>33.211198167264435</v>
      </c>
      <c r="R327" s="7">
        <f ca="1">N327-coef!$B$1</f>
        <v>-1.0006386718748317E-3</v>
      </c>
      <c r="S327" s="7">
        <f ca="1">coef!$B$2*R327+coef!$C$2*R327^2+coef!$D$2*R327^3</f>
        <v>4.0240938300618287</v>
      </c>
      <c r="T327" s="7">
        <f ca="1">coef!$B$3+coef!$C$3*R327+coef!$D$3*R327^2</f>
        <v>-30870.634332785496</v>
      </c>
      <c r="U327" s="7">
        <f ca="1">coef!$B$4+coef!$C$4*R327</f>
        <v>4.0691999999999999E-2</v>
      </c>
      <c r="V327" s="7">
        <f ca="1">coef!$B$5+coef!$C$5*R327+coef!$D$5*R327^2+coef!$E$5*R327^3+coef!$F$5*Decimal!R327^4</f>
        <v>30.118017889654304</v>
      </c>
      <c r="W327" s="7">
        <f t="shared" ca="1" si="38"/>
        <v>-5.1098633713597685E-4</v>
      </c>
      <c r="X327" s="7">
        <f t="shared" ca="1" si="39"/>
        <v>15.774800362261885</v>
      </c>
      <c r="Y327" s="7">
        <f t="shared" ca="1" si="40"/>
        <v>108762.51605768701</v>
      </c>
    </row>
    <row r="328" spans="1:25">
      <c r="A328" s="2">
        <f ca="1">SUMPRODUCT(--MID(Binary!A328,LEN(Binary!A328)+1-ROW(INDIRECT("1:"&amp;LEN(Binary!A328))),1),(2^(ROW(INDIRECT("1:"&amp;LEN(Binary!A328)))-1)))</f>
        <v>414385706</v>
      </c>
      <c r="B328" s="2">
        <f ca="1">SUMPRODUCT(--MID(Binary!B328,LEN(Binary!B328)+1-ROW(INDIRECT("1:"&amp;LEN(Binary!B328))),1),(2^(ROW(INDIRECT("1:"&amp;LEN(Binary!B328)))-1)))</f>
        <v>0</v>
      </c>
      <c r="C328" s="2">
        <f ca="1">SUMPRODUCT(--MID(Binary!C328,LEN(Binary!C328)+1-ROW(INDIRECT("1:"&amp;LEN(Binary!C328))),1),(2^(ROW(INDIRECT("1:"&amp;LEN(Binary!C328)))-1)))</f>
        <v>602629247</v>
      </c>
      <c r="D328" s="2">
        <f ca="1">SUMPRODUCT(--MID(Binary!D328,LEN(Binary!D328)+1-ROW(INDIRECT("1:"&amp;LEN(Binary!D328))),1),(2^(ROW(INDIRECT("1:"&amp;LEN(Binary!D328)))-1)))</f>
        <v>0</v>
      </c>
      <c r="E328" s="2">
        <f ca="1">SUMPRODUCT(--MID(Binary!E328,LEN(Binary!E328)+1-ROW(INDIRECT("1:"&amp;LEN(Binary!E328))),1),(2^(ROW(INDIRECT("1:"&amp;LEN(Binary!E328)))-1)))</f>
        <v>65476</v>
      </c>
      <c r="F328" s="2">
        <f ca="1">SUMPRODUCT(--MID(Binary!F328,LEN(Binary!F328)+1-ROW(INDIRECT("1:"&amp;LEN(Binary!F328))),1),(2^(ROW(INDIRECT("1:"&amp;LEN(Binary!F328)))-1)))</f>
        <v>17</v>
      </c>
      <c r="G328" s="2">
        <f ca="1">SUMPRODUCT(--MID(Binary!G328,LEN(Binary!G328)+1-ROW(INDIRECT("1:"&amp;LEN(Binary!G328))),1),(2^(ROW(INDIRECT("1:"&amp;LEN(Binary!G328)))-1)))</f>
        <v>36</v>
      </c>
      <c r="H328" s="2">
        <f ca="1">SUMPRODUCT(--MID(Binary!H328,LEN(Binary!H328)+1-ROW(INDIRECT("1:"&amp;LEN(Binary!H328))),1),(2^(ROW(INDIRECT("1:"&amp;LEN(Binary!H328)))-1)))</f>
        <v>65511</v>
      </c>
      <c r="I328" s="2">
        <f ca="1">SUMPRODUCT(--MID(Binary!I328,LEN(Binary!I328)+1-ROW(INDIRECT("1:"&amp;LEN(Binary!I328))),1),(2^(ROW(INDIRECT("1:"&amp;LEN(Binary!I328)))-1)))</f>
        <v>65507</v>
      </c>
      <c r="J328" s="2">
        <f ca="1">SUMPRODUCT(--MID(Binary!J328,LEN(Binary!J328)+1-ROW(INDIRECT("1:"&amp;LEN(Binary!J328))),1),(2^(ROW(INDIRECT("1:"&amp;LEN(Binary!J328)))-1)))</f>
        <v>21</v>
      </c>
      <c r="K328" s="2">
        <f ca="1">SUMPRODUCT(--MID(Binary!K328,LEN(Binary!K328)+1-ROW(INDIRECT("1:"&amp;LEN(Binary!K328))),1),(2^(ROW(INDIRECT("1:"&amp;LEN(Binary!K328)))-1)))</f>
        <v>17</v>
      </c>
      <c r="L328" s="2">
        <f ca="1">SUMPRODUCT(--MID(Binary!L328,LEN(Binary!L328)+1-ROW(INDIRECT("1:"&amp;LEN(Binary!L328))),1),(2^(ROW(INDIRECT("1:"&amp;LEN(Binary!L328)))-1)))</f>
        <v>65530</v>
      </c>
      <c r="M328" s="2">
        <f ca="1">SUMPRODUCT(--MID(Binary!M328,LEN(Binary!M328)+1-ROW(INDIRECT("1:"&amp;LEN(Binary!M328))),1),(2^(ROW(INDIRECT("1:"&amp;LEN(Binary!M328)))-1)))</f>
        <v>3156247911</v>
      </c>
      <c r="N328">
        <f t="shared" ca="1" si="34"/>
        <v>5.7571203517913823</v>
      </c>
      <c r="O328">
        <f t="shared" ca="1" si="35"/>
        <v>173.69794947726612</v>
      </c>
      <c r="P328">
        <f t="shared" ca="1" si="36"/>
        <v>30.110325689315797</v>
      </c>
      <c r="Q328">
        <f t="shared" ca="1" si="37"/>
        <v>33.211198388160753</v>
      </c>
      <c r="R328" s="7">
        <f ca="1">N328-coef!$B$1</f>
        <v>-1.0006482086177826E-3</v>
      </c>
      <c r="S328" s="7">
        <f ca="1">coef!$B$2*R328+coef!$C$2*R328^2+coef!$D$2*R328^3</f>
        <v>4.0241320715206212</v>
      </c>
      <c r="T328" s="7">
        <f ca="1">coef!$B$3+coef!$C$3*R328+coef!$D$3*R328^2</f>
        <v>-30870.634345744242</v>
      </c>
      <c r="U328" s="7">
        <f ca="1">coef!$B$4+coef!$C$4*R328</f>
        <v>4.0691999999999999E-2</v>
      </c>
      <c r="V328" s="7">
        <f ca="1">coef!$B$5+coef!$C$5*R328+coef!$D$5*R328^2+coef!$E$5*R328^3+coef!$F$5*Decimal!R328^4</f>
        <v>30.118017873527656</v>
      </c>
      <c r="W328" s="7">
        <f t="shared" ca="1" si="38"/>
        <v>-5.1099857500913615E-4</v>
      </c>
      <c r="X328" s="7">
        <f t="shared" ca="1" si="39"/>
        <v>15.775178175502278</v>
      </c>
      <c r="Y328" s="7">
        <f t="shared" ca="1" si="40"/>
        <v>108765.12096663556</v>
      </c>
    </row>
    <row r="329" spans="1:25">
      <c r="A329" s="2">
        <f ca="1">SUMPRODUCT(--MID(Binary!A329,LEN(Binary!A329)+1-ROW(INDIRECT("1:"&amp;LEN(Binary!A329))),1),(2^(ROW(INDIRECT("1:"&amp;LEN(Binary!A329)))-1)))</f>
        <v>414385778</v>
      </c>
      <c r="B329" s="2">
        <f ca="1">SUMPRODUCT(--MID(Binary!B329,LEN(Binary!B329)+1-ROW(INDIRECT("1:"&amp;LEN(Binary!B329))),1),(2^(ROW(INDIRECT("1:"&amp;LEN(Binary!B329)))-1)))</f>
        <v>0</v>
      </c>
      <c r="C329" s="2">
        <f ca="1">SUMPRODUCT(--MID(Binary!C329,LEN(Binary!C329)+1-ROW(INDIRECT("1:"&amp;LEN(Binary!C329))),1),(2^(ROW(INDIRECT("1:"&amp;LEN(Binary!C329)))-1)))</f>
        <v>602629247</v>
      </c>
      <c r="D329" s="2">
        <f ca="1">SUMPRODUCT(--MID(Binary!D329,LEN(Binary!D329)+1-ROW(INDIRECT("1:"&amp;LEN(Binary!D329))),1),(2^(ROW(INDIRECT("1:"&amp;LEN(Binary!D329)))-1)))</f>
        <v>0</v>
      </c>
      <c r="E329" s="2">
        <f ca="1">SUMPRODUCT(--MID(Binary!E329,LEN(Binary!E329)+1-ROW(INDIRECT("1:"&amp;LEN(Binary!E329))),1),(2^(ROW(INDIRECT("1:"&amp;LEN(Binary!E329)))-1)))</f>
        <v>65508</v>
      </c>
      <c r="F329" s="2">
        <f ca="1">SUMPRODUCT(--MID(Binary!F329,LEN(Binary!F329)+1-ROW(INDIRECT("1:"&amp;LEN(Binary!F329))),1),(2^(ROW(INDIRECT("1:"&amp;LEN(Binary!F329)))-1)))</f>
        <v>65526</v>
      </c>
      <c r="G329" s="2">
        <f ca="1">SUMPRODUCT(--MID(Binary!G329,LEN(Binary!G329)+1-ROW(INDIRECT("1:"&amp;LEN(Binary!G329))),1),(2^(ROW(INDIRECT("1:"&amp;LEN(Binary!G329)))-1)))</f>
        <v>38</v>
      </c>
      <c r="H329" s="2">
        <f ca="1">SUMPRODUCT(--MID(Binary!H329,LEN(Binary!H329)+1-ROW(INDIRECT("1:"&amp;LEN(Binary!H329))),1),(2^(ROW(INDIRECT("1:"&amp;LEN(Binary!H329)))-1)))</f>
        <v>65525</v>
      </c>
      <c r="I329" s="2">
        <f ca="1">SUMPRODUCT(--MID(Binary!I329,LEN(Binary!I329)+1-ROW(INDIRECT("1:"&amp;LEN(Binary!I329))),1),(2^(ROW(INDIRECT("1:"&amp;LEN(Binary!I329)))-1)))</f>
        <v>65491</v>
      </c>
      <c r="J329" s="2">
        <f ca="1">SUMPRODUCT(--MID(Binary!J329,LEN(Binary!J329)+1-ROW(INDIRECT("1:"&amp;LEN(Binary!J329))),1),(2^(ROW(INDIRECT("1:"&amp;LEN(Binary!J329)))-1)))</f>
        <v>16</v>
      </c>
      <c r="K329" s="2">
        <f ca="1">SUMPRODUCT(--MID(Binary!K329,LEN(Binary!K329)+1-ROW(INDIRECT("1:"&amp;LEN(Binary!K329))),1),(2^(ROW(INDIRECT("1:"&amp;LEN(Binary!K329)))-1)))</f>
        <v>59</v>
      </c>
      <c r="L329" s="2">
        <f ca="1">SUMPRODUCT(--MID(Binary!L329,LEN(Binary!L329)+1-ROW(INDIRECT("1:"&amp;LEN(Binary!L329))),1),(2^(ROW(INDIRECT("1:"&amp;LEN(Binary!L329)))-1)))</f>
        <v>20</v>
      </c>
      <c r="M329" s="2">
        <f ca="1">SUMPRODUCT(--MID(Binary!M329,LEN(Binary!M329)+1-ROW(INDIRECT("1:"&amp;LEN(Binary!M329))),1),(2^(ROW(INDIRECT("1:"&amp;LEN(Binary!M329)))-1)))</f>
        <v>3156247832</v>
      </c>
      <c r="N329">
        <f t="shared" ca="1" si="34"/>
        <v>5.7571203517913823</v>
      </c>
      <c r="O329">
        <f t="shared" ca="1" si="35"/>
        <v>173.69794947726612</v>
      </c>
      <c r="P329">
        <f t="shared" ca="1" si="36"/>
        <v>30.110324935913084</v>
      </c>
      <c r="Q329">
        <f t="shared" ca="1" si="37"/>
        <v>33.21119921915168</v>
      </c>
      <c r="R329" s="7">
        <f ca="1">N329-coef!$B$1</f>
        <v>-1.0006482086177826E-3</v>
      </c>
      <c r="S329" s="7">
        <f ca="1">coef!$B$2*R329+coef!$C$2*R329^2+coef!$D$2*R329^3</f>
        <v>4.0241320715206212</v>
      </c>
      <c r="T329" s="7">
        <f ca="1">coef!$B$3+coef!$C$3*R329+coef!$D$3*R329^2</f>
        <v>-30870.634345744242</v>
      </c>
      <c r="U329" s="7">
        <f ca="1">coef!$B$4+coef!$C$4*R329</f>
        <v>4.0691999999999999E-2</v>
      </c>
      <c r="V329" s="7">
        <f ca="1">coef!$B$5+coef!$C$5*R329+coef!$D$5*R329^2+coef!$E$5*R329^3+coef!$F$5*Decimal!R329^4</f>
        <v>30.118017873527656</v>
      </c>
      <c r="W329" s="7">
        <f t="shared" ca="1" si="38"/>
        <v>-5.1104864339657219E-4</v>
      </c>
      <c r="X329" s="7">
        <f t="shared" ca="1" si="39"/>
        <v>15.776723882665065</v>
      </c>
      <c r="Y329" s="7">
        <f t="shared" ca="1" si="40"/>
        <v>108775.77815381082</v>
      </c>
    </row>
    <row r="330" spans="1:25">
      <c r="A330" s="2">
        <f ca="1">SUMPRODUCT(--MID(Binary!A330,LEN(Binary!A330)+1-ROW(INDIRECT("1:"&amp;LEN(Binary!A330))),1),(2^(ROW(INDIRECT("1:"&amp;LEN(Binary!A330)))-1)))</f>
        <v>414385850</v>
      </c>
      <c r="B330" s="2">
        <f ca="1">SUMPRODUCT(--MID(Binary!B330,LEN(Binary!B330)+1-ROW(INDIRECT("1:"&amp;LEN(Binary!B330))),1),(2^(ROW(INDIRECT("1:"&amp;LEN(Binary!B330)))-1)))</f>
        <v>0</v>
      </c>
      <c r="C330" s="2">
        <f ca="1">SUMPRODUCT(--MID(Binary!C330,LEN(Binary!C330)+1-ROW(INDIRECT("1:"&amp;LEN(Binary!C330))),1),(2^(ROW(INDIRECT("1:"&amp;LEN(Binary!C330)))-1)))</f>
        <v>602629247</v>
      </c>
      <c r="D330" s="2">
        <f ca="1">SUMPRODUCT(--MID(Binary!D330,LEN(Binary!D330)+1-ROW(INDIRECT("1:"&amp;LEN(Binary!D330))),1),(2^(ROW(INDIRECT("1:"&amp;LEN(Binary!D330)))-1)))</f>
        <v>0</v>
      </c>
      <c r="E330" s="2">
        <f ca="1">SUMPRODUCT(--MID(Binary!E330,LEN(Binary!E330)+1-ROW(INDIRECT("1:"&amp;LEN(Binary!E330))),1),(2^(ROW(INDIRECT("1:"&amp;LEN(Binary!E330)))-1)))</f>
        <v>65533</v>
      </c>
      <c r="F330" s="2">
        <f ca="1">SUMPRODUCT(--MID(Binary!F330,LEN(Binary!F330)+1-ROW(INDIRECT("1:"&amp;LEN(Binary!F330))),1),(2^(ROW(INDIRECT("1:"&amp;LEN(Binary!F330)))-1)))</f>
        <v>33</v>
      </c>
      <c r="G330" s="2">
        <f ca="1">SUMPRODUCT(--MID(Binary!G330,LEN(Binary!G330)+1-ROW(INDIRECT("1:"&amp;LEN(Binary!G330))),1),(2^(ROW(INDIRECT("1:"&amp;LEN(Binary!G330)))-1)))</f>
        <v>65522</v>
      </c>
      <c r="H330" s="2">
        <f ca="1">SUMPRODUCT(--MID(Binary!H330,LEN(Binary!H330)+1-ROW(INDIRECT("1:"&amp;LEN(Binary!H330))),1),(2^(ROW(INDIRECT("1:"&amp;LEN(Binary!H330)))-1)))</f>
        <v>65508</v>
      </c>
      <c r="I330" s="2">
        <f ca="1">SUMPRODUCT(--MID(Binary!I330,LEN(Binary!I330)+1-ROW(INDIRECT("1:"&amp;LEN(Binary!I330))),1),(2^(ROW(INDIRECT("1:"&amp;LEN(Binary!I330)))-1)))</f>
        <v>22</v>
      </c>
      <c r="J330" s="2">
        <f ca="1">SUMPRODUCT(--MID(Binary!J330,LEN(Binary!J330)+1-ROW(INDIRECT("1:"&amp;LEN(Binary!J330))),1),(2^(ROW(INDIRECT("1:"&amp;LEN(Binary!J330)))-1)))</f>
        <v>65527</v>
      </c>
      <c r="K330" s="2">
        <f ca="1">SUMPRODUCT(--MID(Binary!K330,LEN(Binary!K330)+1-ROW(INDIRECT("1:"&amp;LEN(Binary!K330))),1),(2^(ROW(INDIRECT("1:"&amp;LEN(Binary!K330)))-1)))</f>
        <v>65513</v>
      </c>
      <c r="L330" s="2">
        <f ca="1">SUMPRODUCT(--MID(Binary!L330,LEN(Binary!L330)+1-ROW(INDIRECT("1:"&amp;LEN(Binary!L330))),1),(2^(ROW(INDIRECT("1:"&amp;LEN(Binary!L330)))-1)))</f>
        <v>51</v>
      </c>
      <c r="M330" s="2">
        <f ca="1">SUMPRODUCT(--MID(Binary!M330,LEN(Binary!M330)+1-ROW(INDIRECT("1:"&amp;LEN(Binary!M330))),1),(2^(ROW(INDIRECT("1:"&amp;LEN(Binary!M330)))-1)))</f>
        <v>3156247899</v>
      </c>
      <c r="N330">
        <f t="shared" ca="1" si="34"/>
        <v>5.7571203517913823</v>
      </c>
      <c r="O330">
        <f t="shared" ca="1" si="35"/>
        <v>173.69794947726612</v>
      </c>
      <c r="P330">
        <f t="shared" ca="1" si="36"/>
        <v>30.110325574874878</v>
      </c>
      <c r="Q330">
        <f t="shared" ca="1" si="37"/>
        <v>33.21119851438722</v>
      </c>
      <c r="R330" s="7">
        <f ca="1">N330-coef!$B$1</f>
        <v>-1.0006482086177826E-3</v>
      </c>
      <c r="S330" s="7">
        <f ca="1">coef!$B$2*R330+coef!$C$2*R330^2+coef!$D$2*R330^3</f>
        <v>4.0241320715206212</v>
      </c>
      <c r="T330" s="7">
        <f ca="1">coef!$B$3+coef!$C$3*R330+coef!$D$3*R330^2</f>
        <v>-30870.634345744242</v>
      </c>
      <c r="U330" s="7">
        <f ca="1">coef!$B$4+coef!$C$4*R330</f>
        <v>4.0691999999999999E-2</v>
      </c>
      <c r="V330" s="7">
        <f ca="1">coef!$B$5+coef!$C$5*R330+coef!$D$5*R330^2+coef!$E$5*R330^3+coef!$F$5*Decimal!R330^4</f>
        <v>30.118017873527656</v>
      </c>
      <c r="W330" s="7">
        <f t="shared" ca="1" si="38"/>
        <v>-5.1100618033350642E-4</v>
      </c>
      <c r="X330" s="7">
        <f t="shared" ca="1" si="39"/>
        <v>15.775412966453938</v>
      </c>
      <c r="Y330" s="7">
        <f t="shared" ca="1" si="40"/>
        <v>108766.73977980997</v>
      </c>
    </row>
    <row r="331" spans="1:25">
      <c r="A331" s="2">
        <f ca="1">SUMPRODUCT(--MID(Binary!A331,LEN(Binary!A331)+1-ROW(INDIRECT("1:"&amp;LEN(Binary!A331))),1),(2^(ROW(INDIRECT("1:"&amp;LEN(Binary!A331)))-1)))</f>
        <v>414385922</v>
      </c>
      <c r="B331" s="2">
        <f ca="1">SUMPRODUCT(--MID(Binary!B331,LEN(Binary!B331)+1-ROW(INDIRECT("1:"&amp;LEN(Binary!B331))),1),(2^(ROW(INDIRECT("1:"&amp;LEN(Binary!B331)))-1)))</f>
        <v>0</v>
      </c>
      <c r="C331" s="2">
        <f ca="1">SUMPRODUCT(--MID(Binary!C331,LEN(Binary!C331)+1-ROW(INDIRECT("1:"&amp;LEN(Binary!C331))),1),(2^(ROW(INDIRECT("1:"&amp;LEN(Binary!C331)))-1)))</f>
        <v>602629248</v>
      </c>
      <c r="D331" s="2">
        <f ca="1">SUMPRODUCT(--MID(Binary!D331,LEN(Binary!D331)+1-ROW(INDIRECT("1:"&amp;LEN(Binary!D331))),1),(2^(ROW(INDIRECT("1:"&amp;LEN(Binary!D331)))-1)))</f>
        <v>0</v>
      </c>
      <c r="E331" s="2">
        <f ca="1">SUMPRODUCT(--MID(Binary!E331,LEN(Binary!E331)+1-ROW(INDIRECT("1:"&amp;LEN(Binary!E331))),1),(2^(ROW(INDIRECT("1:"&amp;LEN(Binary!E331)))-1)))</f>
        <v>65518</v>
      </c>
      <c r="F331" s="2">
        <f ca="1">SUMPRODUCT(--MID(Binary!F331,LEN(Binary!F331)+1-ROW(INDIRECT("1:"&amp;LEN(Binary!F331))),1),(2^(ROW(INDIRECT("1:"&amp;LEN(Binary!F331)))-1)))</f>
        <v>34</v>
      </c>
      <c r="G331" s="2">
        <f ca="1">SUMPRODUCT(--MID(Binary!G331,LEN(Binary!G331)+1-ROW(INDIRECT("1:"&amp;LEN(Binary!G331))),1),(2^(ROW(INDIRECT("1:"&amp;LEN(Binary!G331)))-1)))</f>
        <v>28</v>
      </c>
      <c r="H331" s="2">
        <f ca="1">SUMPRODUCT(--MID(Binary!H331,LEN(Binary!H331)+1-ROW(INDIRECT("1:"&amp;LEN(Binary!H331))),1),(2^(ROW(INDIRECT("1:"&amp;LEN(Binary!H331)))-1)))</f>
        <v>32</v>
      </c>
      <c r="I331" s="2">
        <f ca="1">SUMPRODUCT(--MID(Binary!I331,LEN(Binary!I331)+1-ROW(INDIRECT("1:"&amp;LEN(Binary!I331))),1),(2^(ROW(INDIRECT("1:"&amp;LEN(Binary!I331)))-1)))</f>
        <v>49</v>
      </c>
      <c r="J331" s="2">
        <f ca="1">SUMPRODUCT(--MID(Binary!J331,LEN(Binary!J331)+1-ROW(INDIRECT("1:"&amp;LEN(Binary!J331))),1),(2^(ROW(INDIRECT("1:"&amp;LEN(Binary!J331)))-1)))</f>
        <v>65528</v>
      </c>
      <c r="K331" s="2">
        <f ca="1">SUMPRODUCT(--MID(Binary!K331,LEN(Binary!K331)+1-ROW(INDIRECT("1:"&amp;LEN(Binary!K331))),1),(2^(ROW(INDIRECT("1:"&amp;LEN(Binary!K331)))-1)))</f>
        <v>65477</v>
      </c>
      <c r="L331" s="2">
        <f ca="1">SUMPRODUCT(--MID(Binary!L331,LEN(Binary!L331)+1-ROW(INDIRECT("1:"&amp;LEN(Binary!L331))),1),(2^(ROW(INDIRECT("1:"&amp;LEN(Binary!L331)))-1)))</f>
        <v>17</v>
      </c>
      <c r="M331" s="2">
        <f ca="1">SUMPRODUCT(--MID(Binary!M331,LEN(Binary!M331)+1-ROW(INDIRECT("1:"&amp;LEN(Binary!M331))),1),(2^(ROW(INDIRECT("1:"&amp;LEN(Binary!M331)))-1)))</f>
        <v>3156247900</v>
      </c>
      <c r="N331">
        <f t="shared" ca="1" si="34"/>
        <v>5.7571203613281252</v>
      </c>
      <c r="O331">
        <f t="shared" ca="1" si="35"/>
        <v>173.69794918953326</v>
      </c>
      <c r="P331">
        <f t="shared" ca="1" si="36"/>
        <v>30.110325584411623</v>
      </c>
      <c r="Q331">
        <f t="shared" ca="1" si="37"/>
        <v>33.211198503868346</v>
      </c>
      <c r="R331" s="7">
        <f ca="1">N331-coef!$B$1</f>
        <v>-1.0006386718748317E-3</v>
      </c>
      <c r="S331" s="7">
        <f ca="1">coef!$B$2*R331+coef!$C$2*R331^2+coef!$D$2*R331^3</f>
        <v>4.0240938300618287</v>
      </c>
      <c r="T331" s="7">
        <f ca="1">coef!$B$3+coef!$C$3*R331+coef!$D$3*R331^2</f>
        <v>-30870.634332785496</v>
      </c>
      <c r="U331" s="7">
        <f ca="1">coef!$B$4+coef!$C$4*R331</f>
        <v>4.0691999999999999E-2</v>
      </c>
      <c r="V331" s="7">
        <f ca="1">coef!$B$5+coef!$C$5*R331+coef!$D$5*R331^2+coef!$E$5*R331^3+coef!$F$5*Decimal!R331^4</f>
        <v>30.118017889654304</v>
      </c>
      <c r="W331" s="7">
        <f t="shared" ca="1" si="38"/>
        <v>-5.1100661800052016E-4</v>
      </c>
      <c r="X331" s="7">
        <f t="shared" ca="1" si="39"/>
        <v>15.775426471452036</v>
      </c>
      <c r="Y331" s="7">
        <f t="shared" ca="1" si="40"/>
        <v>108766.83289272035</v>
      </c>
    </row>
    <row r="332" spans="1:25">
      <c r="A332" s="2">
        <f ca="1">SUMPRODUCT(--MID(Binary!A332,LEN(Binary!A332)+1-ROW(INDIRECT("1:"&amp;LEN(Binary!A332))),1),(2^(ROW(INDIRECT("1:"&amp;LEN(Binary!A332)))-1)))</f>
        <v>414385994</v>
      </c>
      <c r="B332" s="2">
        <f ca="1">SUMPRODUCT(--MID(Binary!B332,LEN(Binary!B332)+1-ROW(INDIRECT("1:"&amp;LEN(Binary!B332))),1),(2^(ROW(INDIRECT("1:"&amp;LEN(Binary!B332)))-1)))</f>
        <v>0</v>
      </c>
      <c r="C332" s="2">
        <f ca="1">SUMPRODUCT(--MID(Binary!C332,LEN(Binary!C332)+1-ROW(INDIRECT("1:"&amp;LEN(Binary!C332))),1),(2^(ROW(INDIRECT("1:"&amp;LEN(Binary!C332)))-1)))</f>
        <v>602629247</v>
      </c>
      <c r="D332" s="2">
        <f ca="1">SUMPRODUCT(--MID(Binary!D332,LEN(Binary!D332)+1-ROW(INDIRECT("1:"&amp;LEN(Binary!D332))),1),(2^(ROW(INDIRECT("1:"&amp;LEN(Binary!D332)))-1)))</f>
        <v>0</v>
      </c>
      <c r="E332" s="2">
        <f ca="1">SUMPRODUCT(--MID(Binary!E332,LEN(Binary!E332)+1-ROW(INDIRECT("1:"&amp;LEN(Binary!E332))),1),(2^(ROW(INDIRECT("1:"&amp;LEN(Binary!E332)))-1)))</f>
        <v>4</v>
      </c>
      <c r="F332" s="2">
        <f ca="1">SUMPRODUCT(--MID(Binary!F332,LEN(Binary!F332)+1-ROW(INDIRECT("1:"&amp;LEN(Binary!F332))),1),(2^(ROW(INDIRECT("1:"&amp;LEN(Binary!F332)))-1)))</f>
        <v>65533</v>
      </c>
      <c r="G332" s="2">
        <f ca="1">SUMPRODUCT(--MID(Binary!G332,LEN(Binary!G332)+1-ROW(INDIRECT("1:"&amp;LEN(Binary!G332))),1),(2^(ROW(INDIRECT("1:"&amp;LEN(Binary!G332)))-1)))</f>
        <v>8</v>
      </c>
      <c r="H332" s="2">
        <f ca="1">SUMPRODUCT(--MID(Binary!H332,LEN(Binary!H332)+1-ROW(INDIRECT("1:"&amp;LEN(Binary!H332))),1),(2^(ROW(INDIRECT("1:"&amp;LEN(Binary!H332)))-1)))</f>
        <v>21</v>
      </c>
      <c r="I332" s="2">
        <f ca="1">SUMPRODUCT(--MID(Binary!I332,LEN(Binary!I332)+1-ROW(INDIRECT("1:"&amp;LEN(Binary!I332))),1),(2^(ROW(INDIRECT("1:"&amp;LEN(Binary!I332)))-1)))</f>
        <v>34</v>
      </c>
      <c r="J332" s="2">
        <f ca="1">SUMPRODUCT(--MID(Binary!J332,LEN(Binary!J332)+1-ROW(INDIRECT("1:"&amp;LEN(Binary!J332))),1),(2^(ROW(INDIRECT("1:"&amp;LEN(Binary!J332)))-1)))</f>
        <v>33</v>
      </c>
      <c r="K332" s="2">
        <f ca="1">SUMPRODUCT(--MID(Binary!K332,LEN(Binary!K332)+1-ROW(INDIRECT("1:"&amp;LEN(Binary!K332))),1),(2^(ROW(INDIRECT("1:"&amp;LEN(Binary!K332)))-1)))</f>
        <v>0</v>
      </c>
      <c r="L332" s="2">
        <f ca="1">SUMPRODUCT(--MID(Binary!L332,LEN(Binary!L332)+1-ROW(INDIRECT("1:"&amp;LEN(Binary!L332))),1),(2^(ROW(INDIRECT("1:"&amp;LEN(Binary!L332)))-1)))</f>
        <v>65496</v>
      </c>
      <c r="M332" s="2">
        <f ca="1">SUMPRODUCT(--MID(Binary!M332,LEN(Binary!M332)+1-ROW(INDIRECT("1:"&amp;LEN(Binary!M332))),1),(2^(ROW(INDIRECT("1:"&amp;LEN(Binary!M332)))-1)))</f>
        <v>3156247863</v>
      </c>
      <c r="N332">
        <f t="shared" ca="1" si="34"/>
        <v>5.7571203517913823</v>
      </c>
      <c r="O332">
        <f t="shared" ca="1" si="35"/>
        <v>173.69794947726612</v>
      </c>
      <c r="P332">
        <f t="shared" ca="1" si="36"/>
        <v>30.110325231552125</v>
      </c>
      <c r="Q332">
        <f t="shared" ca="1" si="37"/>
        <v>33.211198893066623</v>
      </c>
      <c r="R332" s="7">
        <f ca="1">N332-coef!$B$1</f>
        <v>-1.0006482086177826E-3</v>
      </c>
      <c r="S332" s="7">
        <f ca="1">coef!$B$2*R332+coef!$C$2*R332^2+coef!$D$2*R332^3</f>
        <v>4.0241320715206212</v>
      </c>
      <c r="T332" s="7">
        <f ca="1">coef!$B$3+coef!$C$3*R332+coef!$D$3*R332^2</f>
        <v>-30870.634345744242</v>
      </c>
      <c r="U332" s="7">
        <f ca="1">coef!$B$4+coef!$C$4*R332</f>
        <v>4.0691999999999999E-2</v>
      </c>
      <c r="V332" s="7">
        <f ca="1">coef!$B$5+coef!$C$5*R332+coef!$D$5*R332^2+coef!$E$5*R332^3+coef!$F$5*Decimal!R332^4</f>
        <v>30.118017873527656</v>
      </c>
      <c r="W332" s="7">
        <f t="shared" ca="1" si="38"/>
        <v>-5.1102899630728338E-4</v>
      </c>
      <c r="X332" s="7">
        <f t="shared" ca="1" si="39"/>
        <v>15.77611733933035</v>
      </c>
      <c r="Y332" s="7">
        <f t="shared" ca="1" si="40"/>
        <v>108771.59621948095</v>
      </c>
    </row>
    <row r="333" spans="1:25">
      <c r="A333" s="2">
        <f ca="1">SUMPRODUCT(--MID(Binary!A333,LEN(Binary!A333)+1-ROW(INDIRECT("1:"&amp;LEN(Binary!A333))),1),(2^(ROW(INDIRECT("1:"&amp;LEN(Binary!A333)))-1)))</f>
        <v>414386066</v>
      </c>
      <c r="B333" s="2">
        <f ca="1">SUMPRODUCT(--MID(Binary!B333,LEN(Binary!B333)+1-ROW(INDIRECT("1:"&amp;LEN(Binary!B333))),1),(2^(ROW(INDIRECT("1:"&amp;LEN(Binary!B333)))-1)))</f>
        <v>0</v>
      </c>
      <c r="C333" s="2">
        <f ca="1">SUMPRODUCT(--MID(Binary!C333,LEN(Binary!C333)+1-ROW(INDIRECT("1:"&amp;LEN(Binary!C333))),1),(2^(ROW(INDIRECT("1:"&amp;LEN(Binary!C333)))-1)))</f>
        <v>602629247</v>
      </c>
      <c r="D333" s="2">
        <f ca="1">SUMPRODUCT(--MID(Binary!D333,LEN(Binary!D333)+1-ROW(INDIRECT("1:"&amp;LEN(Binary!D333))),1),(2^(ROW(INDIRECT("1:"&amp;LEN(Binary!D333)))-1)))</f>
        <v>0</v>
      </c>
      <c r="E333" s="2">
        <f ca="1">SUMPRODUCT(--MID(Binary!E333,LEN(Binary!E333)+1-ROW(INDIRECT("1:"&amp;LEN(Binary!E333))),1),(2^(ROW(INDIRECT("1:"&amp;LEN(Binary!E333)))-1)))</f>
        <v>65514</v>
      </c>
      <c r="F333" s="2">
        <f ca="1">SUMPRODUCT(--MID(Binary!F333,LEN(Binary!F333)+1-ROW(INDIRECT("1:"&amp;LEN(Binary!F333))),1),(2^(ROW(INDIRECT("1:"&amp;LEN(Binary!F333)))-1)))</f>
        <v>65528</v>
      </c>
      <c r="G333" s="2">
        <f ca="1">SUMPRODUCT(--MID(Binary!G333,LEN(Binary!G333)+1-ROW(INDIRECT("1:"&amp;LEN(Binary!G333))),1),(2^(ROW(INDIRECT("1:"&amp;LEN(Binary!G333)))-1)))</f>
        <v>24</v>
      </c>
      <c r="H333" s="2">
        <f ca="1">SUMPRODUCT(--MID(Binary!H333,LEN(Binary!H333)+1-ROW(INDIRECT("1:"&amp;LEN(Binary!H333))),1),(2^(ROW(INDIRECT("1:"&amp;LEN(Binary!H333)))-1)))</f>
        <v>65509</v>
      </c>
      <c r="I333" s="2">
        <f ca="1">SUMPRODUCT(--MID(Binary!I333,LEN(Binary!I333)+1-ROW(INDIRECT("1:"&amp;LEN(Binary!I333))),1),(2^(ROW(INDIRECT("1:"&amp;LEN(Binary!I333)))-1)))</f>
        <v>65527</v>
      </c>
      <c r="J333" s="2">
        <f ca="1">SUMPRODUCT(--MID(Binary!J333,LEN(Binary!J333)+1-ROW(INDIRECT("1:"&amp;LEN(Binary!J333))),1),(2^(ROW(INDIRECT("1:"&amp;LEN(Binary!J333)))-1)))</f>
        <v>28</v>
      </c>
      <c r="K333" s="2">
        <f ca="1">SUMPRODUCT(--MID(Binary!K333,LEN(Binary!K333)+1-ROW(INDIRECT("1:"&amp;LEN(Binary!K333))),1),(2^(ROW(INDIRECT("1:"&amp;LEN(Binary!K333)))-1)))</f>
        <v>9</v>
      </c>
      <c r="L333" s="2">
        <f ca="1">SUMPRODUCT(--MID(Binary!L333,LEN(Binary!L333)+1-ROW(INDIRECT("1:"&amp;LEN(Binary!L333))),1),(2^(ROW(INDIRECT("1:"&amp;LEN(Binary!L333)))-1)))</f>
        <v>65515</v>
      </c>
      <c r="M333" s="2">
        <f ca="1">SUMPRODUCT(--MID(Binary!M333,LEN(Binary!M333)+1-ROW(INDIRECT("1:"&amp;LEN(Binary!M333))),1),(2^(ROW(INDIRECT("1:"&amp;LEN(Binary!M333)))-1)))</f>
        <v>3156247900</v>
      </c>
      <c r="N333">
        <f t="shared" ca="1" si="34"/>
        <v>5.7571203517913823</v>
      </c>
      <c r="O333">
        <f t="shared" ca="1" si="35"/>
        <v>173.69794947726612</v>
      </c>
      <c r="P333">
        <f t="shared" ca="1" si="36"/>
        <v>30.110325584411623</v>
      </c>
      <c r="Q333">
        <f t="shared" ca="1" si="37"/>
        <v>33.211198503868346</v>
      </c>
      <c r="R333" s="7">
        <f ca="1">N333-coef!$B$1</f>
        <v>-1.0006482086177826E-3</v>
      </c>
      <c r="S333" s="7">
        <f ca="1">coef!$B$2*R333+coef!$C$2*R333^2+coef!$D$2*R333^3</f>
        <v>4.0241320715206212</v>
      </c>
      <c r="T333" s="7">
        <f ca="1">coef!$B$3+coef!$C$3*R333+coef!$D$3*R333^2</f>
        <v>-30870.634345744242</v>
      </c>
      <c r="U333" s="7">
        <f ca="1">coef!$B$4+coef!$C$4*R333</f>
        <v>4.0691999999999999E-2</v>
      </c>
      <c r="V333" s="7">
        <f ca="1">coef!$B$5+coef!$C$5*R333+coef!$D$5*R333^2+coef!$E$5*R333^3+coef!$F$5*Decimal!R333^4</f>
        <v>30.118017873527656</v>
      </c>
      <c r="W333" s="7">
        <f t="shared" ca="1" si="38"/>
        <v>-5.1100554655625352E-4</v>
      </c>
      <c r="X333" s="7">
        <f t="shared" ca="1" si="39"/>
        <v>15.775393400534439</v>
      </c>
      <c r="Y333" s="7">
        <f t="shared" ca="1" si="40"/>
        <v>108766.60487866479</v>
      </c>
    </row>
    <row r="334" spans="1:25">
      <c r="A334" s="2">
        <f ca="1">SUMPRODUCT(--MID(Binary!A334,LEN(Binary!A334)+1-ROW(INDIRECT("1:"&amp;LEN(Binary!A334))),1),(2^(ROW(INDIRECT("1:"&amp;LEN(Binary!A334)))-1)))</f>
        <v>414386138</v>
      </c>
      <c r="B334" s="2">
        <f ca="1">SUMPRODUCT(--MID(Binary!B334,LEN(Binary!B334)+1-ROW(INDIRECT("1:"&amp;LEN(Binary!B334))),1),(2^(ROW(INDIRECT("1:"&amp;LEN(Binary!B334)))-1)))</f>
        <v>0</v>
      </c>
      <c r="C334" s="2">
        <f ca="1">SUMPRODUCT(--MID(Binary!C334,LEN(Binary!C334)+1-ROW(INDIRECT("1:"&amp;LEN(Binary!C334))),1),(2^(ROW(INDIRECT("1:"&amp;LEN(Binary!C334)))-1)))</f>
        <v>602629247</v>
      </c>
      <c r="D334" s="2">
        <f ca="1">SUMPRODUCT(--MID(Binary!D334,LEN(Binary!D334)+1-ROW(INDIRECT("1:"&amp;LEN(Binary!D334))),1),(2^(ROW(INDIRECT("1:"&amp;LEN(Binary!D334)))-1)))</f>
        <v>0</v>
      </c>
      <c r="E334" s="2">
        <f ca="1">SUMPRODUCT(--MID(Binary!E334,LEN(Binary!E334)+1-ROW(INDIRECT("1:"&amp;LEN(Binary!E334))),1),(2^(ROW(INDIRECT("1:"&amp;LEN(Binary!E334)))-1)))</f>
        <v>65521</v>
      </c>
      <c r="F334" s="2">
        <f ca="1">SUMPRODUCT(--MID(Binary!F334,LEN(Binary!F334)+1-ROW(INDIRECT("1:"&amp;LEN(Binary!F334))),1),(2^(ROW(INDIRECT("1:"&amp;LEN(Binary!F334)))-1)))</f>
        <v>65493</v>
      </c>
      <c r="G334" s="2">
        <f ca="1">SUMPRODUCT(--MID(Binary!G334,LEN(Binary!G334)+1-ROW(INDIRECT("1:"&amp;LEN(Binary!G334))),1),(2^(ROW(INDIRECT("1:"&amp;LEN(Binary!G334)))-1)))</f>
        <v>26</v>
      </c>
      <c r="H334" s="2">
        <f ca="1">SUMPRODUCT(--MID(Binary!H334,LEN(Binary!H334)+1-ROW(INDIRECT("1:"&amp;LEN(Binary!H334))),1),(2^(ROW(INDIRECT("1:"&amp;LEN(Binary!H334)))-1)))</f>
        <v>65531</v>
      </c>
      <c r="I334" s="2">
        <f ca="1">SUMPRODUCT(--MID(Binary!I334,LEN(Binary!I334)+1-ROW(INDIRECT("1:"&amp;LEN(Binary!I334))),1),(2^(ROW(INDIRECT("1:"&amp;LEN(Binary!I334)))-1)))</f>
        <v>65474</v>
      </c>
      <c r="J334" s="2">
        <f ca="1">SUMPRODUCT(--MID(Binary!J334,LEN(Binary!J334)+1-ROW(INDIRECT("1:"&amp;LEN(Binary!J334))),1),(2^(ROW(INDIRECT("1:"&amp;LEN(Binary!J334)))-1)))</f>
        <v>5</v>
      </c>
      <c r="K334" s="2">
        <f ca="1">SUMPRODUCT(--MID(Binary!K334,LEN(Binary!K334)+1-ROW(INDIRECT("1:"&amp;LEN(Binary!K334))),1),(2^(ROW(INDIRECT("1:"&amp;LEN(Binary!K334)))-1)))</f>
        <v>57</v>
      </c>
      <c r="L334" s="2">
        <f ca="1">SUMPRODUCT(--MID(Binary!L334,LEN(Binary!L334)+1-ROW(INDIRECT("1:"&amp;LEN(Binary!L334))),1),(2^(ROW(INDIRECT("1:"&amp;LEN(Binary!L334)))-1)))</f>
        <v>30</v>
      </c>
      <c r="M334" s="2">
        <f ca="1">SUMPRODUCT(--MID(Binary!M334,LEN(Binary!M334)+1-ROW(INDIRECT("1:"&amp;LEN(Binary!M334))),1),(2^(ROW(INDIRECT("1:"&amp;LEN(Binary!M334)))-1)))</f>
        <v>3156247849</v>
      </c>
      <c r="N334">
        <f t="shared" ca="1" si="34"/>
        <v>5.7571203517913823</v>
      </c>
      <c r="O334">
        <f t="shared" ca="1" si="35"/>
        <v>173.69794947726612</v>
      </c>
      <c r="P334">
        <f t="shared" ca="1" si="36"/>
        <v>30.11032509803772</v>
      </c>
      <c r="Q334">
        <f t="shared" ca="1" si="37"/>
        <v>33.21119904033084</v>
      </c>
      <c r="R334" s="7">
        <f ca="1">N334-coef!$B$1</f>
        <v>-1.0006482086177826E-3</v>
      </c>
      <c r="S334" s="7">
        <f ca="1">coef!$B$2*R334+coef!$C$2*R334^2+coef!$D$2*R334^3</f>
        <v>4.0241320715206212</v>
      </c>
      <c r="T334" s="7">
        <f ca="1">coef!$B$3+coef!$C$3*R334+coef!$D$3*R334^2</f>
        <v>-30870.634345744242</v>
      </c>
      <c r="U334" s="7">
        <f ca="1">coef!$B$4+coef!$C$4*R334</f>
        <v>4.0691999999999999E-2</v>
      </c>
      <c r="V334" s="7">
        <f ca="1">coef!$B$5+coef!$C$5*R334+coef!$D$5*R334^2+coef!$E$5*R334^3+coef!$F$5*Decimal!R334^4</f>
        <v>30.118017873527656</v>
      </c>
      <c r="W334" s="7">
        <f t="shared" ca="1" si="38"/>
        <v>-5.1103786918615945E-4</v>
      </c>
      <c r="X334" s="7">
        <f t="shared" ca="1" si="39"/>
        <v>15.776391262121688</v>
      </c>
      <c r="Y334" s="7">
        <f t="shared" ca="1" si="40"/>
        <v>108773.4848349504</v>
      </c>
    </row>
    <row r="335" spans="1:25">
      <c r="A335" s="2">
        <f ca="1">SUMPRODUCT(--MID(Binary!A335,LEN(Binary!A335)+1-ROW(INDIRECT("1:"&amp;LEN(Binary!A335))),1),(2^(ROW(INDIRECT("1:"&amp;LEN(Binary!A335)))-1)))</f>
        <v>414386210</v>
      </c>
      <c r="B335" s="2">
        <f ca="1">SUMPRODUCT(--MID(Binary!B335,LEN(Binary!B335)+1-ROW(INDIRECT("1:"&amp;LEN(Binary!B335))),1),(2^(ROW(INDIRECT("1:"&amp;LEN(Binary!B335)))-1)))</f>
        <v>0</v>
      </c>
      <c r="C335" s="2">
        <f ca="1">SUMPRODUCT(--MID(Binary!C335,LEN(Binary!C335)+1-ROW(INDIRECT("1:"&amp;LEN(Binary!C335))),1),(2^(ROW(INDIRECT("1:"&amp;LEN(Binary!C335)))-1)))</f>
        <v>602629247</v>
      </c>
      <c r="D335" s="2">
        <f ca="1">SUMPRODUCT(--MID(Binary!D335,LEN(Binary!D335)+1-ROW(INDIRECT("1:"&amp;LEN(Binary!D335))),1),(2^(ROW(INDIRECT("1:"&amp;LEN(Binary!D335)))-1)))</f>
        <v>0</v>
      </c>
      <c r="E335" s="2">
        <f ca="1">SUMPRODUCT(--MID(Binary!E335,LEN(Binary!E335)+1-ROW(INDIRECT("1:"&amp;LEN(Binary!E335))),1),(2^(ROW(INDIRECT("1:"&amp;LEN(Binary!E335)))-1)))</f>
        <v>65507</v>
      </c>
      <c r="F335" s="2">
        <f ca="1">SUMPRODUCT(--MID(Binary!F335,LEN(Binary!F335)+1-ROW(INDIRECT("1:"&amp;LEN(Binary!F335))),1),(2^(ROW(INDIRECT("1:"&amp;LEN(Binary!F335)))-1)))</f>
        <v>65500</v>
      </c>
      <c r="G335" s="2">
        <f ca="1">SUMPRODUCT(--MID(Binary!G335,LEN(Binary!G335)+1-ROW(INDIRECT("1:"&amp;LEN(Binary!G335))),1),(2^(ROW(INDIRECT("1:"&amp;LEN(Binary!G335)))-1)))</f>
        <v>12</v>
      </c>
      <c r="H335" s="2">
        <f ca="1">SUMPRODUCT(--MID(Binary!H335,LEN(Binary!H335)+1-ROW(INDIRECT("1:"&amp;LEN(Binary!H335))),1),(2^(ROW(INDIRECT("1:"&amp;LEN(Binary!H335)))-1)))</f>
        <v>17</v>
      </c>
      <c r="I335" s="2">
        <f ca="1">SUMPRODUCT(--MID(Binary!I335,LEN(Binary!I335)+1-ROW(INDIRECT("1:"&amp;LEN(Binary!I335))),1),(2^(ROW(INDIRECT("1:"&amp;LEN(Binary!I335)))-1)))</f>
        <v>65464</v>
      </c>
      <c r="J335" s="2">
        <f ca="1">SUMPRODUCT(--MID(Binary!J335,LEN(Binary!J335)+1-ROW(INDIRECT("1:"&amp;LEN(Binary!J335))),1),(2^(ROW(INDIRECT("1:"&amp;LEN(Binary!J335)))-1)))</f>
        <v>65506</v>
      </c>
      <c r="K335" s="2">
        <f ca="1">SUMPRODUCT(--MID(Binary!K335,LEN(Binary!K335)+1-ROW(INDIRECT("1:"&amp;LEN(Binary!K335))),1),(2^(ROW(INDIRECT("1:"&amp;LEN(Binary!K335)))-1)))</f>
        <v>9</v>
      </c>
      <c r="L335" s="2">
        <f ca="1">SUMPRODUCT(--MID(Binary!L335,LEN(Binary!L335)+1-ROW(INDIRECT("1:"&amp;LEN(Binary!L335))),1),(2^(ROW(INDIRECT("1:"&amp;LEN(Binary!L335)))-1)))</f>
        <v>32</v>
      </c>
      <c r="M335" s="2">
        <f ca="1">SUMPRODUCT(--MID(Binary!M335,LEN(Binary!M335)+1-ROW(INDIRECT("1:"&amp;LEN(Binary!M335))),1),(2^(ROW(INDIRECT("1:"&amp;LEN(Binary!M335)))-1)))</f>
        <v>3156247935</v>
      </c>
      <c r="N335">
        <f t="shared" ca="1" si="34"/>
        <v>5.7571203517913823</v>
      </c>
      <c r="O335">
        <f t="shared" ca="1" si="35"/>
        <v>173.69794947726612</v>
      </c>
      <c r="P335">
        <f t="shared" ca="1" si="36"/>
        <v>30.110325918197631</v>
      </c>
      <c r="Q335">
        <f t="shared" ca="1" si="37"/>
        <v>33.211198135707818</v>
      </c>
      <c r="R335" s="7">
        <f ca="1">N335-coef!$B$1</f>
        <v>-1.0006482086177826E-3</v>
      </c>
      <c r="S335" s="7">
        <f ca="1">coef!$B$2*R335+coef!$C$2*R335^2+coef!$D$2*R335^3</f>
        <v>4.0241320715206212</v>
      </c>
      <c r="T335" s="7">
        <f ca="1">coef!$B$3+coef!$C$3*R335+coef!$D$3*R335^2</f>
        <v>-30870.634345744242</v>
      </c>
      <c r="U335" s="7">
        <f ca="1">coef!$B$4+coef!$C$4*R335</f>
        <v>4.0691999999999999E-2</v>
      </c>
      <c r="V335" s="7">
        <f ca="1">coef!$B$5+coef!$C$5*R335+coef!$D$5*R335^2+coef!$E$5*R335^3+coef!$F$5*Decimal!R335^4</f>
        <v>30.118017873527656</v>
      </c>
      <c r="W335" s="7">
        <f t="shared" ca="1" si="38"/>
        <v>-5.109833643603956E-4</v>
      </c>
      <c r="X335" s="7">
        <f t="shared" ca="1" si="39"/>
        <v>15.774708593599399</v>
      </c>
      <c r="Y335" s="7">
        <f t="shared" ca="1" si="40"/>
        <v>108761.88334028977</v>
      </c>
    </row>
    <row r="336" spans="1:25">
      <c r="A336" s="2">
        <f ca="1">SUMPRODUCT(--MID(Binary!A336,LEN(Binary!A336)+1-ROW(INDIRECT("1:"&amp;LEN(Binary!A336))),1),(2^(ROW(INDIRECT("1:"&amp;LEN(Binary!A336)))-1)))</f>
        <v>414386282</v>
      </c>
      <c r="B336" s="2">
        <f ca="1">SUMPRODUCT(--MID(Binary!B336,LEN(Binary!B336)+1-ROW(INDIRECT("1:"&amp;LEN(Binary!B336))),1),(2^(ROW(INDIRECT("1:"&amp;LEN(Binary!B336)))-1)))</f>
        <v>0</v>
      </c>
      <c r="C336" s="2">
        <f ca="1">SUMPRODUCT(--MID(Binary!C336,LEN(Binary!C336)+1-ROW(INDIRECT("1:"&amp;LEN(Binary!C336))),1),(2^(ROW(INDIRECT("1:"&amp;LEN(Binary!C336)))-1)))</f>
        <v>602629248</v>
      </c>
      <c r="D336" s="2">
        <f ca="1">SUMPRODUCT(--MID(Binary!D336,LEN(Binary!D336)+1-ROW(INDIRECT("1:"&amp;LEN(Binary!D336))),1),(2^(ROW(INDIRECT("1:"&amp;LEN(Binary!D336)))-1)))</f>
        <v>0</v>
      </c>
      <c r="E336" s="2">
        <f ca="1">SUMPRODUCT(--MID(Binary!E336,LEN(Binary!E336)+1-ROW(INDIRECT("1:"&amp;LEN(Binary!E336))),1),(2^(ROW(INDIRECT("1:"&amp;LEN(Binary!E336)))-1)))</f>
        <v>65530</v>
      </c>
      <c r="F336" s="2">
        <f ca="1">SUMPRODUCT(--MID(Binary!F336,LEN(Binary!F336)+1-ROW(INDIRECT("1:"&amp;LEN(Binary!F336))),1),(2^(ROW(INDIRECT("1:"&amp;LEN(Binary!F336)))-1)))</f>
        <v>12</v>
      </c>
      <c r="G336" s="2">
        <f ca="1">SUMPRODUCT(--MID(Binary!G336,LEN(Binary!G336)+1-ROW(INDIRECT("1:"&amp;LEN(Binary!G336))),1),(2^(ROW(INDIRECT("1:"&amp;LEN(Binary!G336)))-1)))</f>
        <v>32</v>
      </c>
      <c r="H336" s="2">
        <f ca="1">SUMPRODUCT(--MID(Binary!H336,LEN(Binary!H336)+1-ROW(INDIRECT("1:"&amp;LEN(Binary!H336))),1),(2^(ROW(INDIRECT("1:"&amp;LEN(Binary!H336)))-1)))</f>
        <v>28</v>
      </c>
      <c r="I336" s="2">
        <f ca="1">SUMPRODUCT(--MID(Binary!I336,LEN(Binary!I336)+1-ROW(INDIRECT("1:"&amp;LEN(Binary!I336))),1),(2^(ROW(INDIRECT("1:"&amp;LEN(Binary!I336)))-1)))</f>
        <v>65491</v>
      </c>
      <c r="J336" s="2">
        <f ca="1">SUMPRODUCT(--MID(Binary!J336,LEN(Binary!J336)+1-ROW(INDIRECT("1:"&amp;LEN(Binary!J336))),1),(2^(ROW(INDIRECT("1:"&amp;LEN(Binary!J336)))-1)))</f>
        <v>65510</v>
      </c>
      <c r="K336" s="2">
        <f ca="1">SUMPRODUCT(--MID(Binary!K336,LEN(Binary!K336)+1-ROW(INDIRECT("1:"&amp;LEN(Binary!K336))),1),(2^(ROW(INDIRECT("1:"&amp;LEN(Binary!K336)))-1)))</f>
        <v>1</v>
      </c>
      <c r="L336" s="2">
        <f ca="1">SUMPRODUCT(--MID(Binary!L336,LEN(Binary!L336)+1-ROW(INDIRECT("1:"&amp;LEN(Binary!L336))),1),(2^(ROW(INDIRECT("1:"&amp;LEN(Binary!L336)))-1)))</f>
        <v>33</v>
      </c>
      <c r="M336" s="2">
        <f ca="1">SUMPRODUCT(--MID(Binary!M336,LEN(Binary!M336)+1-ROW(INDIRECT("1:"&amp;LEN(Binary!M336))),1),(2^(ROW(INDIRECT("1:"&amp;LEN(Binary!M336)))-1)))</f>
        <v>3156247880</v>
      </c>
      <c r="N336">
        <f t="shared" ref="N336:N399" ca="1" si="41">(C336/(2^21)+0.5)/50</f>
        <v>5.7571203613281252</v>
      </c>
      <c r="O336">
        <f t="shared" ref="O336:O399" ca="1" si="42">1000/N336</f>
        <v>173.69794918953326</v>
      </c>
      <c r="P336">
        <f t="shared" ref="P336:P399" ca="1" si="43">(M336/(2^21)+0.5)/50</f>
        <v>30.110325393676757</v>
      </c>
      <c r="Q336">
        <f t="shared" ref="Q336:Q399" ca="1" si="44">1000/P336</f>
        <v>33.211198714245796</v>
      </c>
      <c r="R336" s="7">
        <f ca="1">N336-coef!$B$1</f>
        <v>-1.0006386718748317E-3</v>
      </c>
      <c r="S336" s="7">
        <f ca="1">coef!$B$2*R336+coef!$C$2*R336^2+coef!$D$2*R336^3</f>
        <v>4.0240938300618287</v>
      </c>
      <c r="T336" s="7">
        <f ca="1">coef!$B$3+coef!$C$3*R336+coef!$D$3*R336^2</f>
        <v>-30870.634332785496</v>
      </c>
      <c r="U336" s="7">
        <f ca="1">coef!$B$4+coef!$C$4*R336</f>
        <v>4.0691999999999999E-2</v>
      </c>
      <c r="V336" s="7">
        <f ca="1">coef!$B$5+coef!$C$5*R336+coef!$D$5*R336^2+coef!$E$5*R336^3+coef!$F$5*Decimal!R336^4</f>
        <v>30.118017889654304</v>
      </c>
      <c r="W336" s="7">
        <f t="shared" ref="W336:W399" ca="1" si="45">1-V336^2/P336^2</f>
        <v>-5.1101929354180342E-4</v>
      </c>
      <c r="X336" s="7">
        <f t="shared" ref="X336:X399" ca="1" si="46">(T336*W336*(1-U336*W336))</f>
        <v>15.77581778972554</v>
      </c>
      <c r="Y336" s="7">
        <f t="shared" ref="Y336:Y399" ca="1" si="47">X336*6894.7</f>
        <v>108769.53091482067</v>
      </c>
    </row>
    <row r="337" spans="1:25">
      <c r="A337" s="2">
        <f ca="1">SUMPRODUCT(--MID(Binary!A337,LEN(Binary!A337)+1-ROW(INDIRECT("1:"&amp;LEN(Binary!A337))),1),(2^(ROW(INDIRECT("1:"&amp;LEN(Binary!A337)))-1)))</f>
        <v>414386354</v>
      </c>
      <c r="B337" s="2">
        <f ca="1">SUMPRODUCT(--MID(Binary!B337,LEN(Binary!B337)+1-ROW(INDIRECT("1:"&amp;LEN(Binary!B337))),1),(2^(ROW(INDIRECT("1:"&amp;LEN(Binary!B337)))-1)))</f>
        <v>0</v>
      </c>
      <c r="C337" s="2">
        <f ca="1">SUMPRODUCT(--MID(Binary!C337,LEN(Binary!C337)+1-ROW(INDIRECT("1:"&amp;LEN(Binary!C337))),1),(2^(ROW(INDIRECT("1:"&amp;LEN(Binary!C337)))-1)))</f>
        <v>602629248</v>
      </c>
      <c r="D337" s="2">
        <f ca="1">SUMPRODUCT(--MID(Binary!D337,LEN(Binary!D337)+1-ROW(INDIRECT("1:"&amp;LEN(Binary!D337))),1),(2^(ROW(INDIRECT("1:"&amp;LEN(Binary!D337)))-1)))</f>
        <v>0</v>
      </c>
      <c r="E337" s="2">
        <f ca="1">SUMPRODUCT(--MID(Binary!E337,LEN(Binary!E337)+1-ROW(INDIRECT("1:"&amp;LEN(Binary!E337))),1),(2^(ROW(INDIRECT("1:"&amp;LEN(Binary!E337)))-1)))</f>
        <v>65528</v>
      </c>
      <c r="F337" s="2">
        <f ca="1">SUMPRODUCT(--MID(Binary!F337,LEN(Binary!F337)+1-ROW(INDIRECT("1:"&amp;LEN(Binary!F337))),1),(2^(ROW(INDIRECT("1:"&amp;LEN(Binary!F337)))-1)))</f>
        <v>7</v>
      </c>
      <c r="G337" s="2">
        <f ca="1">SUMPRODUCT(--MID(Binary!G337,LEN(Binary!G337)+1-ROW(INDIRECT("1:"&amp;LEN(Binary!G337))),1),(2^(ROW(INDIRECT("1:"&amp;LEN(Binary!G337)))-1)))</f>
        <v>42</v>
      </c>
      <c r="H337" s="2">
        <f ca="1">SUMPRODUCT(--MID(Binary!H337,LEN(Binary!H337)+1-ROW(INDIRECT("1:"&amp;LEN(Binary!H337))),1),(2^(ROW(INDIRECT("1:"&amp;LEN(Binary!H337)))-1)))</f>
        <v>65503</v>
      </c>
      <c r="I337" s="2">
        <f ca="1">SUMPRODUCT(--MID(Binary!I337,LEN(Binary!I337)+1-ROW(INDIRECT("1:"&amp;LEN(Binary!I337))),1),(2^(ROW(INDIRECT("1:"&amp;LEN(Binary!I337)))-1)))</f>
        <v>65467</v>
      </c>
      <c r="J337" s="2">
        <f ca="1">SUMPRODUCT(--MID(Binary!J337,LEN(Binary!J337)+1-ROW(INDIRECT("1:"&amp;LEN(Binary!J337))),1),(2^(ROW(INDIRECT("1:"&amp;LEN(Binary!J337)))-1)))</f>
        <v>29</v>
      </c>
      <c r="K337" s="2">
        <f ca="1">SUMPRODUCT(--MID(Binary!K337,LEN(Binary!K337)+1-ROW(INDIRECT("1:"&amp;LEN(Binary!K337))),1),(2^(ROW(INDIRECT("1:"&amp;LEN(Binary!K337)))-1)))</f>
        <v>17</v>
      </c>
      <c r="L337" s="2">
        <f ca="1">SUMPRODUCT(--MID(Binary!L337,LEN(Binary!L337)+1-ROW(INDIRECT("1:"&amp;LEN(Binary!L337))),1),(2^(ROW(INDIRECT("1:"&amp;LEN(Binary!L337)))-1)))</f>
        <v>13</v>
      </c>
      <c r="M337" s="2">
        <f ca="1">SUMPRODUCT(--MID(Binary!M337,LEN(Binary!M337)+1-ROW(INDIRECT("1:"&amp;LEN(Binary!M337))),1),(2^(ROW(INDIRECT("1:"&amp;LEN(Binary!M337)))-1)))</f>
        <v>3156247891</v>
      </c>
      <c r="N337">
        <f t="shared" ca="1" si="41"/>
        <v>5.7571203613281252</v>
      </c>
      <c r="O337">
        <f t="shared" ca="1" si="42"/>
        <v>173.69794918953326</v>
      </c>
      <c r="P337">
        <f t="shared" ca="1" si="43"/>
        <v>30.110325498580934</v>
      </c>
      <c r="Q337">
        <f t="shared" ca="1" si="44"/>
        <v>33.211198598538196</v>
      </c>
      <c r="R337" s="7">
        <f ca="1">N337-coef!$B$1</f>
        <v>-1.0006386718748317E-3</v>
      </c>
      <c r="S337" s="7">
        <f ca="1">coef!$B$2*R337+coef!$C$2*R337^2+coef!$D$2*R337^3</f>
        <v>4.0240938300618287</v>
      </c>
      <c r="T337" s="7">
        <f ca="1">coef!$B$3+coef!$C$3*R337+coef!$D$3*R337^2</f>
        <v>-30870.634332785496</v>
      </c>
      <c r="U337" s="7">
        <f ca="1">coef!$B$4+coef!$C$4*R337</f>
        <v>4.0691999999999999E-2</v>
      </c>
      <c r="V337" s="7">
        <f ca="1">coef!$B$5+coef!$C$5*R337+coef!$D$5*R337^2+coef!$E$5*R337^3+coef!$F$5*Decimal!R337^4</f>
        <v>30.118017889654304</v>
      </c>
      <c r="W337" s="7">
        <f t="shared" ca="1" si="45"/>
        <v>-5.1101232199401991E-4</v>
      </c>
      <c r="X337" s="7">
        <f t="shared" ca="1" si="46"/>
        <v>15.775602564672662</v>
      </c>
      <c r="Y337" s="7">
        <f t="shared" ca="1" si="47"/>
        <v>108768.0470026486</v>
      </c>
    </row>
    <row r="338" spans="1:25">
      <c r="A338" s="2">
        <f ca="1">SUMPRODUCT(--MID(Binary!A338,LEN(Binary!A338)+1-ROW(INDIRECT("1:"&amp;LEN(Binary!A338))),1),(2^(ROW(INDIRECT("1:"&amp;LEN(Binary!A338)))-1)))</f>
        <v>414386426</v>
      </c>
      <c r="B338" s="2">
        <f ca="1">SUMPRODUCT(--MID(Binary!B338,LEN(Binary!B338)+1-ROW(INDIRECT("1:"&amp;LEN(Binary!B338))),1),(2^(ROW(INDIRECT("1:"&amp;LEN(Binary!B338)))-1)))</f>
        <v>0</v>
      </c>
      <c r="C338" s="2">
        <f ca="1">SUMPRODUCT(--MID(Binary!C338,LEN(Binary!C338)+1-ROW(INDIRECT("1:"&amp;LEN(Binary!C338))),1),(2^(ROW(INDIRECT("1:"&amp;LEN(Binary!C338)))-1)))</f>
        <v>602629247</v>
      </c>
      <c r="D338" s="2">
        <f ca="1">SUMPRODUCT(--MID(Binary!D338,LEN(Binary!D338)+1-ROW(INDIRECT("1:"&amp;LEN(Binary!D338))),1),(2^(ROW(INDIRECT("1:"&amp;LEN(Binary!D338)))-1)))</f>
        <v>0</v>
      </c>
      <c r="E338" s="2">
        <f ca="1">SUMPRODUCT(--MID(Binary!E338,LEN(Binary!E338)+1-ROW(INDIRECT("1:"&amp;LEN(Binary!E338))),1),(2^(ROW(INDIRECT("1:"&amp;LEN(Binary!E338)))-1)))</f>
        <v>65533</v>
      </c>
      <c r="F338" s="2">
        <f ca="1">SUMPRODUCT(--MID(Binary!F338,LEN(Binary!F338)+1-ROW(INDIRECT("1:"&amp;LEN(Binary!F338))),1),(2^(ROW(INDIRECT("1:"&amp;LEN(Binary!F338)))-1)))</f>
        <v>76</v>
      </c>
      <c r="G338" s="2">
        <f ca="1">SUMPRODUCT(--MID(Binary!G338,LEN(Binary!G338)+1-ROW(INDIRECT("1:"&amp;LEN(Binary!G338))),1),(2^(ROW(INDIRECT("1:"&amp;LEN(Binary!G338)))-1)))</f>
        <v>40</v>
      </c>
      <c r="H338" s="2">
        <f ca="1">SUMPRODUCT(--MID(Binary!H338,LEN(Binary!H338)+1-ROW(INDIRECT("1:"&amp;LEN(Binary!H338))),1),(2^(ROW(INDIRECT("1:"&amp;LEN(Binary!H338)))-1)))</f>
        <v>65453</v>
      </c>
      <c r="I338" s="2">
        <f ca="1">SUMPRODUCT(--MID(Binary!I338,LEN(Binary!I338)+1-ROW(INDIRECT("1:"&amp;LEN(Binary!I338))),1),(2^(ROW(INDIRECT("1:"&amp;LEN(Binary!I338)))-1)))</f>
        <v>65487</v>
      </c>
      <c r="J338" s="2">
        <f ca="1">SUMPRODUCT(--MID(Binary!J338,LEN(Binary!J338)+1-ROW(INDIRECT("1:"&amp;LEN(Binary!J338))),1),(2^(ROW(INDIRECT("1:"&amp;LEN(Binary!J338)))-1)))</f>
        <v>19</v>
      </c>
      <c r="K338" s="2">
        <f ca="1">SUMPRODUCT(--MID(Binary!K338,LEN(Binary!K338)+1-ROW(INDIRECT("1:"&amp;LEN(Binary!K338))),1),(2^(ROW(INDIRECT("1:"&amp;LEN(Binary!K338)))-1)))</f>
        <v>65525</v>
      </c>
      <c r="L338" s="2">
        <f ca="1">SUMPRODUCT(--MID(Binary!L338,LEN(Binary!L338)+1-ROW(INDIRECT("1:"&amp;LEN(Binary!L338))),1),(2^(ROW(INDIRECT("1:"&amp;LEN(Binary!L338)))-1)))</f>
        <v>65516</v>
      </c>
      <c r="M338" s="2">
        <f ca="1">SUMPRODUCT(--MID(Binary!M338,LEN(Binary!M338)+1-ROW(INDIRECT("1:"&amp;LEN(Binary!M338))),1),(2^(ROW(INDIRECT("1:"&amp;LEN(Binary!M338)))-1)))</f>
        <v>3156247931</v>
      </c>
      <c r="N338">
        <f t="shared" ca="1" si="41"/>
        <v>5.7571203517913823</v>
      </c>
      <c r="O338">
        <f t="shared" ca="1" si="42"/>
        <v>173.69794947726612</v>
      </c>
      <c r="P338">
        <f t="shared" ca="1" si="43"/>
        <v>30.110325880050659</v>
      </c>
      <c r="Q338">
        <f t="shared" ca="1" si="44"/>
        <v>33.211198177783309</v>
      </c>
      <c r="R338" s="7">
        <f ca="1">N338-coef!$B$1</f>
        <v>-1.0006482086177826E-3</v>
      </c>
      <c r="S338" s="7">
        <f ca="1">coef!$B$2*R338+coef!$C$2*R338^2+coef!$D$2*R338^3</f>
        <v>4.0241320715206212</v>
      </c>
      <c r="T338" s="7">
        <f ca="1">coef!$B$3+coef!$C$3*R338+coef!$D$3*R338^2</f>
        <v>-30870.634345744242</v>
      </c>
      <c r="U338" s="7">
        <f ca="1">coef!$B$4+coef!$C$4*R338</f>
        <v>4.0691999999999999E-2</v>
      </c>
      <c r="V338" s="7">
        <f ca="1">coef!$B$5+coef!$C$5*R338+coef!$D$5*R338^2+coef!$E$5*R338^3+coef!$F$5*Decimal!R338^4</f>
        <v>30.118017873527656</v>
      </c>
      <c r="W338" s="7">
        <f t="shared" ca="1" si="45"/>
        <v>-5.1098589946851902E-4</v>
      </c>
      <c r="X338" s="7">
        <f t="shared" ca="1" si="46"/>
        <v>15.774786857249838</v>
      </c>
      <c r="Y338" s="7">
        <f t="shared" ca="1" si="47"/>
        <v>108762.42294468045</v>
      </c>
    </row>
    <row r="339" spans="1:25">
      <c r="A339" s="2">
        <f ca="1">SUMPRODUCT(--MID(Binary!A339,LEN(Binary!A339)+1-ROW(INDIRECT("1:"&amp;LEN(Binary!A339))),1),(2^(ROW(INDIRECT("1:"&amp;LEN(Binary!A339)))-1)))</f>
        <v>414386498</v>
      </c>
      <c r="B339" s="2">
        <f ca="1">SUMPRODUCT(--MID(Binary!B339,LEN(Binary!B339)+1-ROW(INDIRECT("1:"&amp;LEN(Binary!B339))),1),(2^(ROW(INDIRECT("1:"&amp;LEN(Binary!B339)))-1)))</f>
        <v>0</v>
      </c>
      <c r="C339" s="2">
        <f ca="1">SUMPRODUCT(--MID(Binary!C339,LEN(Binary!C339)+1-ROW(INDIRECT("1:"&amp;LEN(Binary!C339))),1),(2^(ROW(INDIRECT("1:"&amp;LEN(Binary!C339)))-1)))</f>
        <v>602629247</v>
      </c>
      <c r="D339" s="2">
        <f ca="1">SUMPRODUCT(--MID(Binary!D339,LEN(Binary!D339)+1-ROW(INDIRECT("1:"&amp;LEN(Binary!D339))),1),(2^(ROW(INDIRECT("1:"&amp;LEN(Binary!D339)))-1)))</f>
        <v>0</v>
      </c>
      <c r="E339" s="2">
        <f ca="1">SUMPRODUCT(--MID(Binary!E339,LEN(Binary!E339)+1-ROW(INDIRECT("1:"&amp;LEN(Binary!E339))),1),(2^(ROW(INDIRECT("1:"&amp;LEN(Binary!E339)))-1)))</f>
        <v>61</v>
      </c>
      <c r="F339" s="2">
        <f ca="1">SUMPRODUCT(--MID(Binary!F339,LEN(Binary!F339)+1-ROW(INDIRECT("1:"&amp;LEN(Binary!F339))),1),(2^(ROW(INDIRECT("1:"&amp;LEN(Binary!F339)))-1)))</f>
        <v>65500</v>
      </c>
      <c r="G339" s="2">
        <f ca="1">SUMPRODUCT(--MID(Binary!G339,LEN(Binary!G339)+1-ROW(INDIRECT("1:"&amp;LEN(Binary!G339))),1),(2^(ROW(INDIRECT("1:"&amp;LEN(Binary!G339)))-1)))</f>
        <v>65458</v>
      </c>
      <c r="H339" s="2">
        <f ca="1">SUMPRODUCT(--MID(Binary!H339,LEN(Binary!H339)+1-ROW(INDIRECT("1:"&amp;LEN(Binary!H339))),1),(2^(ROW(INDIRECT("1:"&amp;LEN(Binary!H339)))-1)))</f>
        <v>65527</v>
      </c>
      <c r="I339" s="2">
        <f ca="1">SUMPRODUCT(--MID(Binary!I339,LEN(Binary!I339)+1-ROW(INDIRECT("1:"&amp;LEN(Binary!I339))),1),(2^(ROW(INDIRECT("1:"&amp;LEN(Binary!I339)))-1)))</f>
        <v>16</v>
      </c>
      <c r="J339" s="2">
        <f ca="1">SUMPRODUCT(--MID(Binary!J339,LEN(Binary!J339)+1-ROW(INDIRECT("1:"&amp;LEN(Binary!J339))),1),(2^(ROW(INDIRECT("1:"&amp;LEN(Binary!J339)))-1)))</f>
        <v>65527</v>
      </c>
      <c r="K339" s="2">
        <f ca="1">SUMPRODUCT(--MID(Binary!K339,LEN(Binary!K339)+1-ROW(INDIRECT("1:"&amp;LEN(Binary!K339))),1),(2^(ROW(INDIRECT("1:"&amp;LEN(Binary!K339)))-1)))</f>
        <v>65521</v>
      </c>
      <c r="L339" s="2">
        <f ca="1">SUMPRODUCT(--MID(Binary!L339,LEN(Binary!L339)+1-ROW(INDIRECT("1:"&amp;LEN(Binary!L339))),1),(2^(ROW(INDIRECT("1:"&amp;LEN(Binary!L339)))-1)))</f>
        <v>41</v>
      </c>
      <c r="M339" s="2">
        <f ca="1">SUMPRODUCT(--MID(Binary!M339,LEN(Binary!M339)+1-ROW(INDIRECT("1:"&amp;LEN(Binary!M339))),1),(2^(ROW(INDIRECT("1:"&amp;LEN(Binary!M339)))-1)))</f>
        <v>3156247904</v>
      </c>
      <c r="N339">
        <f t="shared" ca="1" si="41"/>
        <v>5.7571203517913823</v>
      </c>
      <c r="O339">
        <f t="shared" ca="1" si="42"/>
        <v>173.69794947726612</v>
      </c>
      <c r="P339">
        <f t="shared" ca="1" si="43"/>
        <v>30.110325622558594</v>
      </c>
      <c r="Q339">
        <f t="shared" ca="1" si="44"/>
        <v>33.211198461792854</v>
      </c>
      <c r="R339" s="7">
        <f ca="1">N339-coef!$B$1</f>
        <v>-1.0006482086177826E-3</v>
      </c>
      <c r="S339" s="7">
        <f ca="1">coef!$B$2*R339+coef!$C$2*R339^2+coef!$D$2*R339^3</f>
        <v>4.0241320715206212</v>
      </c>
      <c r="T339" s="7">
        <f ca="1">coef!$B$3+coef!$C$3*R339+coef!$D$3*R339^2</f>
        <v>-30870.634345744242</v>
      </c>
      <c r="U339" s="7">
        <f ca="1">coef!$B$4+coef!$C$4*R339</f>
        <v>4.0691999999999999E-2</v>
      </c>
      <c r="V339" s="7">
        <f ca="1">coef!$B$5+coef!$C$5*R339+coef!$D$5*R339^2+coef!$E$5*R339^3+coef!$F$5*Decimal!R339^4</f>
        <v>30.118017873527656</v>
      </c>
      <c r="W339" s="7">
        <f t="shared" ca="1" si="45"/>
        <v>-5.110030114481301E-4</v>
      </c>
      <c r="X339" s="7">
        <f t="shared" ca="1" si="46"/>
        <v>15.775315136883872</v>
      </c>
      <c r="Y339" s="7">
        <f t="shared" ca="1" si="47"/>
        <v>108766.06527427323</v>
      </c>
    </row>
    <row r="340" spans="1:25">
      <c r="A340" s="2">
        <f ca="1">SUMPRODUCT(--MID(Binary!A340,LEN(Binary!A340)+1-ROW(INDIRECT("1:"&amp;LEN(Binary!A340))),1),(2^(ROW(INDIRECT("1:"&amp;LEN(Binary!A340)))-1)))</f>
        <v>414386570</v>
      </c>
      <c r="B340" s="2">
        <f ca="1">SUMPRODUCT(--MID(Binary!B340,LEN(Binary!B340)+1-ROW(INDIRECT("1:"&amp;LEN(Binary!B340))),1),(2^(ROW(INDIRECT("1:"&amp;LEN(Binary!B340)))-1)))</f>
        <v>0</v>
      </c>
      <c r="C340" s="2">
        <f ca="1">SUMPRODUCT(--MID(Binary!C340,LEN(Binary!C340)+1-ROW(INDIRECT("1:"&amp;LEN(Binary!C340))),1),(2^(ROW(INDIRECT("1:"&amp;LEN(Binary!C340)))-1)))</f>
        <v>602629247</v>
      </c>
      <c r="D340" s="2">
        <f ca="1">SUMPRODUCT(--MID(Binary!D340,LEN(Binary!D340)+1-ROW(INDIRECT("1:"&amp;LEN(Binary!D340))),1),(2^(ROW(INDIRECT("1:"&amp;LEN(Binary!D340)))-1)))</f>
        <v>0</v>
      </c>
      <c r="E340" s="2">
        <f ca="1">SUMPRODUCT(--MID(Binary!E340,LEN(Binary!E340)+1-ROW(INDIRECT("1:"&amp;LEN(Binary!E340))),1),(2^(ROW(INDIRECT("1:"&amp;LEN(Binary!E340)))-1)))</f>
        <v>65508</v>
      </c>
      <c r="F340" s="2">
        <f ca="1">SUMPRODUCT(--MID(Binary!F340,LEN(Binary!F340)+1-ROW(INDIRECT("1:"&amp;LEN(Binary!F340))),1),(2^(ROW(INDIRECT("1:"&amp;LEN(Binary!F340)))-1)))</f>
        <v>65487</v>
      </c>
      <c r="G340" s="2">
        <f ca="1">SUMPRODUCT(--MID(Binary!G340,LEN(Binary!G340)+1-ROW(INDIRECT("1:"&amp;LEN(Binary!G340))),1),(2^(ROW(INDIRECT("1:"&amp;LEN(Binary!G340)))-1)))</f>
        <v>65508</v>
      </c>
      <c r="H340" s="2">
        <f ca="1">SUMPRODUCT(--MID(Binary!H340,LEN(Binary!H340)+1-ROW(INDIRECT("1:"&amp;LEN(Binary!H340))),1),(2^(ROW(INDIRECT("1:"&amp;LEN(Binary!H340)))-1)))</f>
        <v>33</v>
      </c>
      <c r="I340" s="2">
        <f ca="1">SUMPRODUCT(--MID(Binary!I340,LEN(Binary!I340)+1-ROW(INDIRECT("1:"&amp;LEN(Binary!I340))),1),(2^(ROW(INDIRECT("1:"&amp;LEN(Binary!I340)))-1)))</f>
        <v>107</v>
      </c>
      <c r="J340" s="2">
        <f ca="1">SUMPRODUCT(--MID(Binary!J340,LEN(Binary!J340)+1-ROW(INDIRECT("1:"&amp;LEN(Binary!J340))),1),(2^(ROW(INDIRECT("1:"&amp;LEN(Binary!J340)))-1)))</f>
        <v>65503</v>
      </c>
      <c r="K340" s="2">
        <f ca="1">SUMPRODUCT(--MID(Binary!K340,LEN(Binary!K340)+1-ROW(INDIRECT("1:"&amp;LEN(Binary!K340))),1),(2^(ROW(INDIRECT("1:"&amp;LEN(Binary!K340)))-1)))</f>
        <v>65403</v>
      </c>
      <c r="L340" s="2">
        <f ca="1">SUMPRODUCT(--MID(Binary!L340,LEN(Binary!L340)+1-ROW(INDIRECT("1:"&amp;LEN(Binary!L340))),1),(2^(ROW(INDIRECT("1:"&amp;LEN(Binary!L340)))-1)))</f>
        <v>65519</v>
      </c>
      <c r="M340" s="2">
        <f ca="1">SUMPRODUCT(--MID(Binary!M340,LEN(Binary!M340)+1-ROW(INDIRECT("1:"&amp;LEN(Binary!M340))),1),(2^(ROW(INDIRECT("1:"&amp;LEN(Binary!M340)))-1)))</f>
        <v>3156247975</v>
      </c>
      <c r="N340">
        <f t="shared" ca="1" si="41"/>
        <v>5.7571203517913823</v>
      </c>
      <c r="O340">
        <f t="shared" ca="1" si="42"/>
        <v>173.69794947726612</v>
      </c>
      <c r="P340">
        <f t="shared" ca="1" si="43"/>
        <v>30.11032629966736</v>
      </c>
      <c r="Q340">
        <f t="shared" ca="1" si="44"/>
        <v>33.211197714952938</v>
      </c>
      <c r="R340" s="7">
        <f ca="1">N340-coef!$B$1</f>
        <v>-1.0006482086177826E-3</v>
      </c>
      <c r="S340" s="7">
        <f ca="1">coef!$B$2*R340+coef!$C$2*R340^2+coef!$D$2*R340^3</f>
        <v>4.0241320715206212</v>
      </c>
      <c r="T340" s="7">
        <f ca="1">coef!$B$3+coef!$C$3*R340+coef!$D$3*R340^2</f>
        <v>-30870.634345744242</v>
      </c>
      <c r="U340" s="7">
        <f ca="1">coef!$B$4+coef!$C$4*R340</f>
        <v>4.0691999999999999E-2</v>
      </c>
      <c r="V340" s="7">
        <f ca="1">coef!$B$5+coef!$C$5*R340+coef!$D$5*R340^2+coef!$E$5*R340^3+coef!$F$5*Decimal!R340^4</f>
        <v>30.118017873527656</v>
      </c>
      <c r="W340" s="7">
        <f t="shared" ca="1" si="45"/>
        <v>-5.1095801328004953E-4</v>
      </c>
      <c r="X340" s="7">
        <f t="shared" ca="1" si="46"/>
        <v>15.773925957123309</v>
      </c>
      <c r="Y340" s="7">
        <f t="shared" ca="1" si="47"/>
        <v>108756.48729657808</v>
      </c>
    </row>
    <row r="341" spans="1:25">
      <c r="A341" s="2">
        <f ca="1">SUMPRODUCT(--MID(Binary!A341,LEN(Binary!A341)+1-ROW(INDIRECT("1:"&amp;LEN(Binary!A341))),1),(2^(ROW(INDIRECT("1:"&amp;LEN(Binary!A341)))-1)))</f>
        <v>414386642</v>
      </c>
      <c r="B341" s="2">
        <f ca="1">SUMPRODUCT(--MID(Binary!B341,LEN(Binary!B341)+1-ROW(INDIRECT("1:"&amp;LEN(Binary!B341))),1),(2^(ROW(INDIRECT("1:"&amp;LEN(Binary!B341)))-1)))</f>
        <v>0</v>
      </c>
      <c r="C341" s="2">
        <f ca="1">SUMPRODUCT(--MID(Binary!C341,LEN(Binary!C341)+1-ROW(INDIRECT("1:"&amp;LEN(Binary!C341))),1),(2^(ROW(INDIRECT("1:"&amp;LEN(Binary!C341)))-1)))</f>
        <v>602629248</v>
      </c>
      <c r="D341" s="2">
        <f ca="1">SUMPRODUCT(--MID(Binary!D341,LEN(Binary!D341)+1-ROW(INDIRECT("1:"&amp;LEN(Binary!D341))),1),(2^(ROW(INDIRECT("1:"&amp;LEN(Binary!D341)))-1)))</f>
        <v>0</v>
      </c>
      <c r="E341" s="2">
        <f ca="1">SUMPRODUCT(--MID(Binary!E341,LEN(Binary!E341)+1-ROW(INDIRECT("1:"&amp;LEN(Binary!E341))),1),(2^(ROW(INDIRECT("1:"&amp;LEN(Binary!E341)))-1)))</f>
        <v>21</v>
      </c>
      <c r="F341" s="2">
        <f ca="1">SUMPRODUCT(--MID(Binary!F341,LEN(Binary!F341)+1-ROW(INDIRECT("1:"&amp;LEN(Binary!F341))),1),(2^(ROW(INDIRECT("1:"&amp;LEN(Binary!F341)))-1)))</f>
        <v>28</v>
      </c>
      <c r="G341" s="2">
        <f ca="1">SUMPRODUCT(--MID(Binary!G341,LEN(Binary!G341)+1-ROW(INDIRECT("1:"&amp;LEN(Binary!G341))),1),(2^(ROW(INDIRECT("1:"&amp;LEN(Binary!G341)))-1)))</f>
        <v>65515</v>
      </c>
      <c r="H341" s="2">
        <f ca="1">SUMPRODUCT(--MID(Binary!H341,LEN(Binary!H341)+1-ROW(INDIRECT("1:"&amp;LEN(Binary!H341))),1),(2^(ROW(INDIRECT("1:"&amp;LEN(Binary!H341)))-1)))</f>
        <v>65521</v>
      </c>
      <c r="I341" s="2">
        <f ca="1">SUMPRODUCT(--MID(Binary!I341,LEN(Binary!I341)+1-ROW(INDIRECT("1:"&amp;LEN(Binary!I341))),1),(2^(ROW(INDIRECT("1:"&amp;LEN(Binary!I341)))-1)))</f>
        <v>65500</v>
      </c>
      <c r="J341" s="2">
        <f ca="1">SUMPRODUCT(--MID(Binary!J341,LEN(Binary!J341)+1-ROW(INDIRECT("1:"&amp;LEN(Binary!J341))),1),(2^(ROW(INDIRECT("1:"&amp;LEN(Binary!J341)))-1)))</f>
        <v>28</v>
      </c>
      <c r="K341" s="2">
        <f ca="1">SUMPRODUCT(--MID(Binary!K341,LEN(Binary!K341)+1-ROW(INDIRECT("1:"&amp;LEN(Binary!K341))),1),(2^(ROW(INDIRECT("1:"&amp;LEN(Binary!K341)))-1)))</f>
        <v>51</v>
      </c>
      <c r="L341" s="2">
        <f ca="1">SUMPRODUCT(--MID(Binary!L341,LEN(Binary!L341)+1-ROW(INDIRECT("1:"&amp;LEN(Binary!L341))),1),(2^(ROW(INDIRECT("1:"&amp;LEN(Binary!L341)))-1)))</f>
        <v>48</v>
      </c>
      <c r="M341" s="2">
        <f ca="1">SUMPRODUCT(--MID(Binary!M341,LEN(Binary!M341)+1-ROW(INDIRECT("1:"&amp;LEN(Binary!M341))),1),(2^(ROW(INDIRECT("1:"&amp;LEN(Binary!M341)))-1)))</f>
        <v>3156247816</v>
      </c>
      <c r="N341">
        <f t="shared" ca="1" si="41"/>
        <v>5.7571203613281252</v>
      </c>
      <c r="O341">
        <f t="shared" ca="1" si="42"/>
        <v>173.69794918953326</v>
      </c>
      <c r="P341">
        <f t="shared" ca="1" si="43"/>
        <v>30.110324783325197</v>
      </c>
      <c r="Q341">
        <f t="shared" ca="1" si="44"/>
        <v>33.21119938745364</v>
      </c>
      <c r="R341" s="7">
        <f ca="1">N341-coef!$B$1</f>
        <v>-1.0006386718748317E-3</v>
      </c>
      <c r="S341" s="7">
        <f ca="1">coef!$B$2*R341+coef!$C$2*R341^2+coef!$D$2*R341^3</f>
        <v>4.0240938300618287</v>
      </c>
      <c r="T341" s="7">
        <f ca="1">coef!$B$3+coef!$C$3*R341+coef!$D$3*R341^2</f>
        <v>-30870.634332785496</v>
      </c>
      <c r="U341" s="7">
        <f ca="1">coef!$B$4+coef!$C$4*R341</f>
        <v>4.0691999999999999E-2</v>
      </c>
      <c r="V341" s="7">
        <f ca="1">coef!$B$5+coef!$C$5*R341+coef!$D$5*R341^2+coef!$E$5*R341^3+coef!$F$5*Decimal!R341^4</f>
        <v>30.118017889654304</v>
      </c>
      <c r="W341" s="7">
        <f t="shared" ca="1" si="45"/>
        <v>-5.1105985527399866E-4</v>
      </c>
      <c r="X341" s="7">
        <f t="shared" ca="1" si="46"/>
        <v>15.777070008206199</v>
      </c>
      <c r="Y341" s="7">
        <f t="shared" ca="1" si="47"/>
        <v>108778.16458557927</v>
      </c>
    </row>
    <row r="342" spans="1:25">
      <c r="A342" s="2">
        <f ca="1">SUMPRODUCT(--MID(Binary!A342,LEN(Binary!A342)+1-ROW(INDIRECT("1:"&amp;LEN(Binary!A342))),1),(2^(ROW(INDIRECT("1:"&amp;LEN(Binary!A342)))-1)))</f>
        <v>414386714</v>
      </c>
      <c r="B342" s="2">
        <f ca="1">SUMPRODUCT(--MID(Binary!B342,LEN(Binary!B342)+1-ROW(INDIRECT("1:"&amp;LEN(Binary!B342))),1),(2^(ROW(INDIRECT("1:"&amp;LEN(Binary!B342)))-1)))</f>
        <v>0</v>
      </c>
      <c r="C342" s="2">
        <f ca="1">SUMPRODUCT(--MID(Binary!C342,LEN(Binary!C342)+1-ROW(INDIRECT("1:"&amp;LEN(Binary!C342))),1),(2^(ROW(INDIRECT("1:"&amp;LEN(Binary!C342)))-1)))</f>
        <v>602629247</v>
      </c>
      <c r="D342" s="2">
        <f ca="1">SUMPRODUCT(--MID(Binary!D342,LEN(Binary!D342)+1-ROW(INDIRECT("1:"&amp;LEN(Binary!D342))),1),(2^(ROW(INDIRECT("1:"&amp;LEN(Binary!D342)))-1)))</f>
        <v>0</v>
      </c>
      <c r="E342" s="2">
        <f ca="1">SUMPRODUCT(--MID(Binary!E342,LEN(Binary!E342)+1-ROW(INDIRECT("1:"&amp;LEN(Binary!E342))),1),(2^(ROW(INDIRECT("1:"&amp;LEN(Binary!E342)))-1)))</f>
        <v>16</v>
      </c>
      <c r="F342" s="2">
        <f ca="1">SUMPRODUCT(--MID(Binary!F342,LEN(Binary!F342)+1-ROW(INDIRECT("1:"&amp;LEN(Binary!F342))),1),(2^(ROW(INDIRECT("1:"&amp;LEN(Binary!F342)))-1)))</f>
        <v>8</v>
      </c>
      <c r="G342" s="2">
        <f ca="1">SUMPRODUCT(--MID(Binary!G342,LEN(Binary!G342)+1-ROW(INDIRECT("1:"&amp;LEN(Binary!G342))),1),(2^(ROW(INDIRECT("1:"&amp;LEN(Binary!G342)))-1)))</f>
        <v>65521</v>
      </c>
      <c r="H342" s="2">
        <f ca="1">SUMPRODUCT(--MID(Binary!H342,LEN(Binary!H342)+1-ROW(INDIRECT("1:"&amp;LEN(Binary!H342))),1),(2^(ROW(INDIRECT("1:"&amp;LEN(Binary!H342)))-1)))</f>
        <v>33</v>
      </c>
      <c r="I342" s="2">
        <f ca="1">SUMPRODUCT(--MID(Binary!I342,LEN(Binary!I342)+1-ROW(INDIRECT("1:"&amp;LEN(Binary!I342))),1),(2^(ROW(INDIRECT("1:"&amp;LEN(Binary!I342)))-1)))</f>
        <v>2</v>
      </c>
      <c r="J342" s="2">
        <f ca="1">SUMPRODUCT(--MID(Binary!J342,LEN(Binary!J342)+1-ROW(INDIRECT("1:"&amp;LEN(Binary!J342))),1),(2^(ROW(INDIRECT("1:"&amp;LEN(Binary!J342)))-1)))</f>
        <v>65520</v>
      </c>
      <c r="K342" s="2">
        <f ca="1">SUMPRODUCT(--MID(Binary!K342,LEN(Binary!K342)+1-ROW(INDIRECT("1:"&amp;LEN(Binary!K342))),1),(2^(ROW(INDIRECT("1:"&amp;LEN(Binary!K342)))-1)))</f>
        <v>65490</v>
      </c>
      <c r="L342" s="2">
        <f ca="1">SUMPRODUCT(--MID(Binary!L342,LEN(Binary!L342)+1-ROW(INDIRECT("1:"&amp;LEN(Binary!L342))),1),(2^(ROW(INDIRECT("1:"&amp;LEN(Binary!L342)))-1)))</f>
        <v>65523</v>
      </c>
      <c r="M342" s="2">
        <f ca="1">SUMPRODUCT(--MID(Binary!M342,LEN(Binary!M342)+1-ROW(INDIRECT("1:"&amp;LEN(Binary!M342))),1),(2^(ROW(INDIRECT("1:"&amp;LEN(Binary!M342)))-1)))</f>
        <v>3156247938</v>
      </c>
      <c r="N342">
        <f t="shared" ca="1" si="41"/>
        <v>5.7571203517913823</v>
      </c>
      <c r="O342">
        <f t="shared" ca="1" si="42"/>
        <v>173.69794947726612</v>
      </c>
      <c r="P342">
        <f t="shared" ca="1" si="43"/>
        <v>30.110325946807862</v>
      </c>
      <c r="Q342">
        <f t="shared" ca="1" si="44"/>
        <v>33.211198104151201</v>
      </c>
      <c r="R342" s="7">
        <f ca="1">N342-coef!$B$1</f>
        <v>-1.0006482086177826E-3</v>
      </c>
      <c r="S342" s="7">
        <f ca="1">coef!$B$2*R342+coef!$C$2*R342^2+coef!$D$2*R342^3</f>
        <v>4.0241320715206212</v>
      </c>
      <c r="T342" s="7">
        <f ca="1">coef!$B$3+coef!$C$3*R342+coef!$D$3*R342^2</f>
        <v>-30870.634345744242</v>
      </c>
      <c r="U342" s="7">
        <f ca="1">coef!$B$4+coef!$C$4*R342</f>
        <v>4.0691999999999999E-2</v>
      </c>
      <c r="V342" s="7">
        <f ca="1">coef!$B$5+coef!$C$5*R342+coef!$D$5*R342^2+coef!$E$5*R342^3+coef!$F$5*Decimal!R342^4</f>
        <v>30.118017873527656</v>
      </c>
      <c r="W342" s="7">
        <f t="shared" ca="1" si="45"/>
        <v>-5.1098146302930303E-4</v>
      </c>
      <c r="X342" s="7">
        <f t="shared" ca="1" si="46"/>
        <v>15.774649895861579</v>
      </c>
      <c r="Y342" s="7">
        <f t="shared" ca="1" si="47"/>
        <v>108761.47863699682</v>
      </c>
    </row>
    <row r="343" spans="1:25">
      <c r="A343" s="2">
        <f ca="1">SUMPRODUCT(--MID(Binary!A343,LEN(Binary!A343)+1-ROW(INDIRECT("1:"&amp;LEN(Binary!A343))),1),(2^(ROW(INDIRECT("1:"&amp;LEN(Binary!A343)))-1)))</f>
        <v>414386786</v>
      </c>
      <c r="B343" s="2">
        <f ca="1">SUMPRODUCT(--MID(Binary!B343,LEN(Binary!B343)+1-ROW(INDIRECT("1:"&amp;LEN(Binary!B343))),1),(2^(ROW(INDIRECT("1:"&amp;LEN(Binary!B343)))-1)))</f>
        <v>0</v>
      </c>
      <c r="C343" s="2">
        <f ca="1">SUMPRODUCT(--MID(Binary!C343,LEN(Binary!C343)+1-ROW(INDIRECT("1:"&amp;LEN(Binary!C343))),1),(2^(ROW(INDIRECT("1:"&amp;LEN(Binary!C343)))-1)))</f>
        <v>602629247</v>
      </c>
      <c r="D343" s="2">
        <f ca="1">SUMPRODUCT(--MID(Binary!D343,LEN(Binary!D343)+1-ROW(INDIRECT("1:"&amp;LEN(Binary!D343))),1),(2^(ROW(INDIRECT("1:"&amp;LEN(Binary!D343)))-1)))</f>
        <v>0</v>
      </c>
      <c r="E343" s="2">
        <f ca="1">SUMPRODUCT(--MID(Binary!E343,LEN(Binary!E343)+1-ROW(INDIRECT("1:"&amp;LEN(Binary!E343))),1),(2^(ROW(INDIRECT("1:"&amp;LEN(Binary!E343)))-1)))</f>
        <v>65466</v>
      </c>
      <c r="F343" s="2">
        <f ca="1">SUMPRODUCT(--MID(Binary!F343,LEN(Binary!F343)+1-ROW(INDIRECT("1:"&amp;LEN(Binary!F343))),1),(2^(ROW(INDIRECT("1:"&amp;LEN(Binary!F343)))-1)))</f>
        <v>10</v>
      </c>
      <c r="G343" s="2">
        <f ca="1">SUMPRODUCT(--MID(Binary!G343,LEN(Binary!G343)+1-ROW(INDIRECT("1:"&amp;LEN(Binary!G343))),1),(2^(ROW(INDIRECT("1:"&amp;LEN(Binary!G343)))-1)))</f>
        <v>83</v>
      </c>
      <c r="H343" s="2">
        <f ca="1">SUMPRODUCT(--MID(Binary!H343,LEN(Binary!H343)+1-ROW(INDIRECT("1:"&amp;LEN(Binary!H343))),1),(2^(ROW(INDIRECT("1:"&amp;LEN(Binary!H343)))-1)))</f>
        <v>69</v>
      </c>
      <c r="I343" s="2">
        <f ca="1">SUMPRODUCT(--MID(Binary!I343,LEN(Binary!I343)+1-ROW(INDIRECT("1:"&amp;LEN(Binary!I343))),1),(2^(ROW(INDIRECT("1:"&amp;LEN(Binary!I343)))-1)))</f>
        <v>49</v>
      </c>
      <c r="J343" s="2">
        <f ca="1">SUMPRODUCT(--MID(Binary!J343,LEN(Binary!J343)+1-ROW(INDIRECT("1:"&amp;LEN(Binary!J343))),1),(2^(ROW(INDIRECT("1:"&amp;LEN(Binary!J343)))-1)))</f>
        <v>65471</v>
      </c>
      <c r="K343" s="2">
        <f ca="1">SUMPRODUCT(--MID(Binary!K343,LEN(Binary!K343)+1-ROW(INDIRECT("1:"&amp;LEN(Binary!K343))),1),(2^(ROW(INDIRECT("1:"&amp;LEN(Binary!K343)))-1)))</f>
        <v>65449</v>
      </c>
      <c r="L343" s="2">
        <f ca="1">SUMPRODUCT(--MID(Binary!L343,LEN(Binary!L343)+1-ROW(INDIRECT("1:"&amp;LEN(Binary!L343))),1),(2^(ROW(INDIRECT("1:"&amp;LEN(Binary!L343)))-1)))</f>
        <v>65530</v>
      </c>
      <c r="M343" s="2">
        <f ca="1">SUMPRODUCT(--MID(Binary!M343,LEN(Binary!M343)+1-ROW(INDIRECT("1:"&amp;LEN(Binary!M343))),1),(2^(ROW(INDIRECT("1:"&amp;LEN(Binary!M343)))-1)))</f>
        <v>3156247920</v>
      </c>
      <c r="N343">
        <f t="shared" ca="1" si="41"/>
        <v>5.7571203517913823</v>
      </c>
      <c r="O343">
        <f t="shared" ca="1" si="42"/>
        <v>173.69794947726612</v>
      </c>
      <c r="P343">
        <f t="shared" ca="1" si="43"/>
        <v>30.110325775146485</v>
      </c>
      <c r="Q343">
        <f t="shared" ca="1" si="44"/>
        <v>33.211198293490902</v>
      </c>
      <c r="R343" s="7">
        <f ca="1">N343-coef!$B$1</f>
        <v>-1.0006482086177826E-3</v>
      </c>
      <c r="S343" s="7">
        <f ca="1">coef!$B$2*R343+coef!$C$2*R343^2+coef!$D$2*R343^3</f>
        <v>4.0241320715206212</v>
      </c>
      <c r="T343" s="7">
        <f ca="1">coef!$B$3+coef!$C$3*R343+coef!$D$3*R343^2</f>
        <v>-30870.634345744242</v>
      </c>
      <c r="U343" s="7">
        <f ca="1">coef!$B$4+coef!$C$4*R343</f>
        <v>4.0691999999999999E-2</v>
      </c>
      <c r="V343" s="7">
        <f ca="1">coef!$B$5+coef!$C$5*R343+coef!$D$5*R343^2+coef!$E$5*R343^3+coef!$F$5*Decimal!R343^4</f>
        <v>30.118017873527656</v>
      </c>
      <c r="W343" s="7">
        <f t="shared" ca="1" si="45"/>
        <v>-5.109928710156364E-4</v>
      </c>
      <c r="X343" s="7">
        <f t="shared" ca="1" si="46"/>
        <v>15.775002082281777</v>
      </c>
      <c r="Y343" s="7">
        <f t="shared" ca="1" si="47"/>
        <v>108763.90685670816</v>
      </c>
    </row>
    <row r="344" spans="1:25">
      <c r="A344" s="2">
        <f ca="1">SUMPRODUCT(--MID(Binary!A344,LEN(Binary!A344)+1-ROW(INDIRECT("1:"&amp;LEN(Binary!A344))),1),(2^(ROW(INDIRECT("1:"&amp;LEN(Binary!A344)))-1)))</f>
        <v>414386858</v>
      </c>
      <c r="B344" s="2">
        <f ca="1">SUMPRODUCT(--MID(Binary!B344,LEN(Binary!B344)+1-ROW(INDIRECT("1:"&amp;LEN(Binary!B344))),1),(2^(ROW(INDIRECT("1:"&amp;LEN(Binary!B344)))-1)))</f>
        <v>0</v>
      </c>
      <c r="C344" s="2">
        <f ca="1">SUMPRODUCT(--MID(Binary!C344,LEN(Binary!C344)+1-ROW(INDIRECT("1:"&amp;LEN(Binary!C344))),1),(2^(ROW(INDIRECT("1:"&amp;LEN(Binary!C344)))-1)))</f>
        <v>602629248</v>
      </c>
      <c r="D344" s="2">
        <f ca="1">SUMPRODUCT(--MID(Binary!D344,LEN(Binary!D344)+1-ROW(INDIRECT("1:"&amp;LEN(Binary!D344))),1),(2^(ROW(INDIRECT("1:"&amp;LEN(Binary!D344)))-1)))</f>
        <v>0</v>
      </c>
      <c r="E344" s="2">
        <f ca="1">SUMPRODUCT(--MID(Binary!E344,LEN(Binary!E344)+1-ROW(INDIRECT("1:"&amp;LEN(Binary!E344))),1),(2^(ROW(INDIRECT("1:"&amp;LEN(Binary!E344)))-1)))</f>
        <v>54</v>
      </c>
      <c r="F344" s="2">
        <f ca="1">SUMPRODUCT(--MID(Binary!F344,LEN(Binary!F344)+1-ROW(INDIRECT("1:"&amp;LEN(Binary!F344))),1),(2^(ROW(INDIRECT("1:"&amp;LEN(Binary!F344)))-1)))</f>
        <v>65528</v>
      </c>
      <c r="G344" s="2">
        <f ca="1">SUMPRODUCT(--MID(Binary!G344,LEN(Binary!G344)+1-ROW(INDIRECT("1:"&amp;LEN(Binary!G344))),1),(2^(ROW(INDIRECT("1:"&amp;LEN(Binary!G344)))-1)))</f>
        <v>65463</v>
      </c>
      <c r="H344" s="2">
        <f ca="1">SUMPRODUCT(--MID(Binary!H344,LEN(Binary!H344)+1-ROW(INDIRECT("1:"&amp;LEN(Binary!H344))),1),(2^(ROW(INDIRECT("1:"&amp;LEN(Binary!H344)))-1)))</f>
        <v>65440</v>
      </c>
      <c r="I344" s="2">
        <f ca="1">SUMPRODUCT(--MID(Binary!I344,LEN(Binary!I344)+1-ROW(INDIRECT("1:"&amp;LEN(Binary!I344))),1),(2^(ROW(INDIRECT("1:"&amp;LEN(Binary!I344)))-1)))</f>
        <v>65527</v>
      </c>
      <c r="J344" s="2">
        <f ca="1">SUMPRODUCT(--MID(Binary!J344,LEN(Binary!J344)+1-ROW(INDIRECT("1:"&amp;LEN(Binary!J344))),1),(2^(ROW(INDIRECT("1:"&amp;LEN(Binary!J344)))-1)))</f>
        <v>82</v>
      </c>
      <c r="K344" s="2">
        <f ca="1">SUMPRODUCT(--MID(Binary!K344,LEN(Binary!K344)+1-ROW(INDIRECT("1:"&amp;LEN(Binary!K344))),1),(2^(ROW(INDIRECT("1:"&amp;LEN(Binary!K344)))-1)))</f>
        <v>49</v>
      </c>
      <c r="L344" s="2">
        <f ca="1">SUMPRODUCT(--MID(Binary!L344,LEN(Binary!L344)+1-ROW(INDIRECT("1:"&amp;LEN(Binary!L344))),1),(2^(ROW(INDIRECT("1:"&amp;LEN(Binary!L344)))-1)))</f>
        <v>65525</v>
      </c>
      <c r="M344" s="2">
        <f ca="1">SUMPRODUCT(--MID(Binary!M344,LEN(Binary!M344)+1-ROW(INDIRECT("1:"&amp;LEN(Binary!M344))),1),(2^(ROW(INDIRECT("1:"&amp;LEN(Binary!M344)))-1)))</f>
        <v>3156247843</v>
      </c>
      <c r="N344">
        <f t="shared" ca="1" si="41"/>
        <v>5.7571203613281252</v>
      </c>
      <c r="O344">
        <f t="shared" ca="1" si="42"/>
        <v>173.69794918953326</v>
      </c>
      <c r="P344">
        <f t="shared" ca="1" si="43"/>
        <v>30.110325040817262</v>
      </c>
      <c r="Q344">
        <f t="shared" ca="1" si="44"/>
        <v>33.211199103444081</v>
      </c>
      <c r="R344" s="7">
        <f ca="1">N344-coef!$B$1</f>
        <v>-1.0006386718748317E-3</v>
      </c>
      <c r="S344" s="7">
        <f ca="1">coef!$B$2*R344+coef!$C$2*R344^2+coef!$D$2*R344^3</f>
        <v>4.0240938300618287</v>
      </c>
      <c r="T344" s="7">
        <f ca="1">coef!$B$3+coef!$C$3*R344+coef!$D$3*R344^2</f>
        <v>-30870.634332785496</v>
      </c>
      <c r="U344" s="7">
        <f ca="1">coef!$B$4+coef!$C$4*R344</f>
        <v>4.0691999999999999E-2</v>
      </c>
      <c r="V344" s="7">
        <f ca="1">coef!$B$5+coef!$C$5*R344+coef!$D$5*R344^2+coef!$E$5*R344^3+coef!$F$5*Decimal!R344^4</f>
        <v>30.118017889654304</v>
      </c>
      <c r="W344" s="7">
        <f t="shared" ca="1" si="45"/>
        <v>-5.1104274329283328E-4</v>
      </c>
      <c r="X344" s="7">
        <f t="shared" ca="1" si="46"/>
        <v>15.776541728521956</v>
      </c>
      <c r="Y344" s="7">
        <f t="shared" ca="1" si="47"/>
        <v>108774.52225564033</v>
      </c>
    </row>
    <row r="345" spans="1:25">
      <c r="A345" s="2">
        <f ca="1">SUMPRODUCT(--MID(Binary!A345,LEN(Binary!A345)+1-ROW(INDIRECT("1:"&amp;LEN(Binary!A345))),1),(2^(ROW(INDIRECT("1:"&amp;LEN(Binary!A345)))-1)))</f>
        <v>414386930</v>
      </c>
      <c r="B345" s="2">
        <f ca="1">SUMPRODUCT(--MID(Binary!B345,LEN(Binary!B345)+1-ROW(INDIRECT("1:"&amp;LEN(Binary!B345))),1),(2^(ROW(INDIRECT("1:"&amp;LEN(Binary!B345)))-1)))</f>
        <v>0</v>
      </c>
      <c r="C345" s="2">
        <f ca="1">SUMPRODUCT(--MID(Binary!C345,LEN(Binary!C345)+1-ROW(INDIRECT("1:"&amp;LEN(Binary!C345))),1),(2^(ROW(INDIRECT("1:"&amp;LEN(Binary!C345)))-1)))</f>
        <v>602629247</v>
      </c>
      <c r="D345" s="2">
        <f ca="1">SUMPRODUCT(--MID(Binary!D345,LEN(Binary!D345)+1-ROW(INDIRECT("1:"&amp;LEN(Binary!D345))),1),(2^(ROW(INDIRECT("1:"&amp;LEN(Binary!D345)))-1)))</f>
        <v>0</v>
      </c>
      <c r="E345" s="2">
        <f ca="1">SUMPRODUCT(--MID(Binary!E345,LEN(Binary!E345)+1-ROW(INDIRECT("1:"&amp;LEN(Binary!E345))),1),(2^(ROW(INDIRECT("1:"&amp;LEN(Binary!E345)))-1)))</f>
        <v>65497</v>
      </c>
      <c r="F345" s="2">
        <f ca="1">SUMPRODUCT(--MID(Binary!F345,LEN(Binary!F345)+1-ROW(INDIRECT("1:"&amp;LEN(Binary!F345))),1),(2^(ROW(INDIRECT("1:"&amp;LEN(Binary!F345)))-1)))</f>
        <v>38</v>
      </c>
      <c r="G345" s="2">
        <f ca="1">SUMPRODUCT(--MID(Binary!G345,LEN(Binary!G345)+1-ROW(INDIRECT("1:"&amp;LEN(Binary!G345))),1),(2^(ROW(INDIRECT("1:"&amp;LEN(Binary!G345)))-1)))</f>
        <v>80</v>
      </c>
      <c r="H345" s="2">
        <f ca="1">SUMPRODUCT(--MID(Binary!H345,LEN(Binary!H345)+1-ROW(INDIRECT("1:"&amp;LEN(Binary!H345))),1),(2^(ROW(INDIRECT("1:"&amp;LEN(Binary!H345)))-1)))</f>
        <v>21</v>
      </c>
      <c r="I345" s="2">
        <f ca="1">SUMPRODUCT(--MID(Binary!I345,LEN(Binary!I345)+1-ROW(INDIRECT("1:"&amp;LEN(Binary!I345))),1),(2^(ROW(INDIRECT("1:"&amp;LEN(Binary!I345)))-1)))</f>
        <v>65469</v>
      </c>
      <c r="J345" s="2">
        <f ca="1">SUMPRODUCT(--MID(Binary!J345,LEN(Binary!J345)+1-ROW(INDIRECT("1:"&amp;LEN(Binary!J345))),1),(2^(ROW(INDIRECT("1:"&amp;LEN(Binary!J345)))-1)))</f>
        <v>65507</v>
      </c>
      <c r="K345" s="2">
        <f ca="1">SUMPRODUCT(--MID(Binary!K345,LEN(Binary!K345)+1-ROW(INDIRECT("1:"&amp;LEN(Binary!K345))),1),(2^(ROW(INDIRECT("1:"&amp;LEN(Binary!K345)))-1)))</f>
        <v>6</v>
      </c>
      <c r="L345" s="2">
        <f ca="1">SUMPRODUCT(--MID(Binary!L345,LEN(Binary!L345)+1-ROW(INDIRECT("1:"&amp;LEN(Binary!L345))),1),(2^(ROW(INDIRECT("1:"&amp;LEN(Binary!L345)))-1)))</f>
        <v>29</v>
      </c>
      <c r="M345" s="2">
        <f ca="1">SUMPRODUCT(--MID(Binary!M345,LEN(Binary!M345)+1-ROW(INDIRECT("1:"&amp;LEN(Binary!M345))),1),(2^(ROW(INDIRECT("1:"&amp;LEN(Binary!M345)))-1)))</f>
        <v>3156247905</v>
      </c>
      <c r="N345">
        <f t="shared" ca="1" si="41"/>
        <v>5.7571203517913823</v>
      </c>
      <c r="O345">
        <f t="shared" ca="1" si="42"/>
        <v>173.69794947726612</v>
      </c>
      <c r="P345">
        <f t="shared" ca="1" si="43"/>
        <v>30.110325632095336</v>
      </c>
      <c r="Q345">
        <f t="shared" ca="1" si="44"/>
        <v>33.211198451273987</v>
      </c>
      <c r="R345" s="7">
        <f ca="1">N345-coef!$B$1</f>
        <v>-1.0006482086177826E-3</v>
      </c>
      <c r="S345" s="7">
        <f ca="1">coef!$B$2*R345+coef!$C$2*R345^2+coef!$D$2*R345^3</f>
        <v>4.0241320715206212</v>
      </c>
      <c r="T345" s="7">
        <f ca="1">coef!$B$3+coef!$C$3*R345+coef!$D$3*R345^2</f>
        <v>-30870.634345744242</v>
      </c>
      <c r="U345" s="7">
        <f ca="1">coef!$B$4+coef!$C$4*R345</f>
        <v>4.0691999999999999E-2</v>
      </c>
      <c r="V345" s="7">
        <f ca="1">coef!$B$5+coef!$C$5*R345+coef!$D$5*R345^2+coef!$E$5*R345^3+coef!$F$5*Decimal!R345^4</f>
        <v>30.118017873527656</v>
      </c>
      <c r="W345" s="7">
        <f t="shared" ca="1" si="45"/>
        <v>-5.1100237767132128E-4</v>
      </c>
      <c r="X345" s="7">
        <f t="shared" ca="1" si="46"/>
        <v>15.77529557097809</v>
      </c>
      <c r="Y345" s="7">
        <f t="shared" ca="1" si="47"/>
        <v>108765.93037322263</v>
      </c>
    </row>
    <row r="346" spans="1:25">
      <c r="A346" s="2">
        <f ca="1">SUMPRODUCT(--MID(Binary!A346,LEN(Binary!A346)+1-ROW(INDIRECT("1:"&amp;LEN(Binary!A346))),1),(2^(ROW(INDIRECT("1:"&amp;LEN(Binary!A346)))-1)))</f>
        <v>414387002</v>
      </c>
      <c r="B346" s="2">
        <f ca="1">SUMPRODUCT(--MID(Binary!B346,LEN(Binary!B346)+1-ROW(INDIRECT("1:"&amp;LEN(Binary!B346))),1),(2^(ROW(INDIRECT("1:"&amp;LEN(Binary!B346)))-1)))</f>
        <v>0</v>
      </c>
      <c r="C346" s="2">
        <f ca="1">SUMPRODUCT(--MID(Binary!C346,LEN(Binary!C346)+1-ROW(INDIRECT("1:"&amp;LEN(Binary!C346))),1),(2^(ROW(INDIRECT("1:"&amp;LEN(Binary!C346)))-1)))</f>
        <v>602629248</v>
      </c>
      <c r="D346" s="2">
        <f ca="1">SUMPRODUCT(--MID(Binary!D346,LEN(Binary!D346)+1-ROW(INDIRECT("1:"&amp;LEN(Binary!D346))),1),(2^(ROW(INDIRECT("1:"&amp;LEN(Binary!D346)))-1)))</f>
        <v>0</v>
      </c>
      <c r="E346" s="2">
        <f ca="1">SUMPRODUCT(--MID(Binary!E346,LEN(Binary!E346)+1-ROW(INDIRECT("1:"&amp;LEN(Binary!E346))),1),(2^(ROW(INDIRECT("1:"&amp;LEN(Binary!E346)))-1)))</f>
        <v>2</v>
      </c>
      <c r="F346" s="2">
        <f ca="1">SUMPRODUCT(--MID(Binary!F346,LEN(Binary!F346)+1-ROW(INDIRECT("1:"&amp;LEN(Binary!F346))),1),(2^(ROW(INDIRECT("1:"&amp;LEN(Binary!F346)))-1)))</f>
        <v>65476</v>
      </c>
      <c r="G346" s="2">
        <f ca="1">SUMPRODUCT(--MID(Binary!G346,LEN(Binary!G346)+1-ROW(INDIRECT("1:"&amp;LEN(Binary!G346))),1),(2^(ROW(INDIRECT("1:"&amp;LEN(Binary!G346)))-1)))</f>
        <v>65522</v>
      </c>
      <c r="H346" s="2">
        <f ca="1">SUMPRODUCT(--MID(Binary!H346,LEN(Binary!H346)+1-ROW(INDIRECT("1:"&amp;LEN(Binary!H346))),1),(2^(ROW(INDIRECT("1:"&amp;LEN(Binary!H346)))-1)))</f>
        <v>41</v>
      </c>
      <c r="I346" s="2">
        <f ca="1">SUMPRODUCT(--MID(Binary!I346,LEN(Binary!I346)+1-ROW(INDIRECT("1:"&amp;LEN(Binary!I346))),1),(2^(ROW(INDIRECT("1:"&amp;LEN(Binary!I346)))-1)))</f>
        <v>69</v>
      </c>
      <c r="J346" s="2">
        <f ca="1">SUMPRODUCT(--MID(Binary!J346,LEN(Binary!J346)+1-ROW(INDIRECT("1:"&amp;LEN(Binary!J346))),1),(2^(ROW(INDIRECT("1:"&amp;LEN(Binary!J346)))-1)))</f>
        <v>18</v>
      </c>
      <c r="K346" s="2">
        <f ca="1">SUMPRODUCT(--MID(Binary!K346,LEN(Binary!K346)+1-ROW(INDIRECT("1:"&amp;LEN(Binary!K346))),1),(2^(ROW(INDIRECT("1:"&amp;LEN(Binary!K346)))-1)))</f>
        <v>65495</v>
      </c>
      <c r="L346" s="2">
        <f ca="1">SUMPRODUCT(--MID(Binary!L346,LEN(Binary!L346)+1-ROW(INDIRECT("1:"&amp;LEN(Binary!L346))),1),(2^(ROW(INDIRECT("1:"&amp;LEN(Binary!L346)))-1)))</f>
        <v>65484</v>
      </c>
      <c r="M346" s="2">
        <f ca="1">SUMPRODUCT(--MID(Binary!M346,LEN(Binary!M346)+1-ROW(INDIRECT("1:"&amp;LEN(Binary!M346))),1),(2^(ROW(INDIRECT("1:"&amp;LEN(Binary!M346)))-1)))</f>
        <v>3156247881</v>
      </c>
      <c r="N346">
        <f t="shared" ca="1" si="41"/>
        <v>5.7571203613281252</v>
      </c>
      <c r="O346">
        <f t="shared" ca="1" si="42"/>
        <v>173.69794918953326</v>
      </c>
      <c r="P346">
        <f t="shared" ca="1" si="43"/>
        <v>30.110325403213501</v>
      </c>
      <c r="Q346">
        <f t="shared" ca="1" si="44"/>
        <v>33.211198703726922</v>
      </c>
      <c r="R346" s="7">
        <f ca="1">N346-coef!$B$1</f>
        <v>-1.0006386718748317E-3</v>
      </c>
      <c r="S346" s="7">
        <f ca="1">coef!$B$2*R346+coef!$C$2*R346^2+coef!$D$2*R346^3</f>
        <v>4.0240938300618287</v>
      </c>
      <c r="T346" s="7">
        <f ca="1">coef!$B$3+coef!$C$3*R346+coef!$D$3*R346^2</f>
        <v>-30870.634332785496</v>
      </c>
      <c r="U346" s="7">
        <f ca="1">coef!$B$4+coef!$C$4*R346</f>
        <v>4.0691999999999999E-2</v>
      </c>
      <c r="V346" s="7">
        <f ca="1">coef!$B$5+coef!$C$5*R346+coef!$D$5*R346^2+coef!$E$5*R346^3+coef!$F$5*Decimal!R346^4</f>
        <v>30.118017889654304</v>
      </c>
      <c r="W346" s="7">
        <f t="shared" ca="1" si="45"/>
        <v>-5.1101865976455052E-4</v>
      </c>
      <c r="X346" s="7">
        <f t="shared" ca="1" si="46"/>
        <v>15.775798223806024</v>
      </c>
      <c r="Y346" s="7">
        <f t="shared" ca="1" si="47"/>
        <v>108769.39601367539</v>
      </c>
    </row>
    <row r="347" spans="1:25">
      <c r="A347" s="2">
        <f ca="1">SUMPRODUCT(--MID(Binary!A347,LEN(Binary!A347)+1-ROW(INDIRECT("1:"&amp;LEN(Binary!A347))),1),(2^(ROW(INDIRECT("1:"&amp;LEN(Binary!A347)))-1)))</f>
        <v>414387074</v>
      </c>
      <c r="B347" s="2">
        <f ca="1">SUMPRODUCT(--MID(Binary!B347,LEN(Binary!B347)+1-ROW(INDIRECT("1:"&amp;LEN(Binary!B347))),1),(2^(ROW(INDIRECT("1:"&amp;LEN(Binary!B347)))-1)))</f>
        <v>0</v>
      </c>
      <c r="C347" s="2">
        <f ca="1">SUMPRODUCT(--MID(Binary!C347,LEN(Binary!C347)+1-ROW(INDIRECT("1:"&amp;LEN(Binary!C347))),1),(2^(ROW(INDIRECT("1:"&amp;LEN(Binary!C347)))-1)))</f>
        <v>602629247</v>
      </c>
      <c r="D347" s="2">
        <f ca="1">SUMPRODUCT(--MID(Binary!D347,LEN(Binary!D347)+1-ROW(INDIRECT("1:"&amp;LEN(Binary!D347))),1),(2^(ROW(INDIRECT("1:"&amp;LEN(Binary!D347)))-1)))</f>
        <v>0</v>
      </c>
      <c r="E347" s="2">
        <f ca="1">SUMPRODUCT(--MID(Binary!E347,LEN(Binary!E347)+1-ROW(INDIRECT("1:"&amp;LEN(Binary!E347))),1),(2^(ROW(INDIRECT("1:"&amp;LEN(Binary!E347)))-1)))</f>
        <v>51</v>
      </c>
      <c r="F347" s="2">
        <f ca="1">SUMPRODUCT(--MID(Binary!F347,LEN(Binary!F347)+1-ROW(INDIRECT("1:"&amp;LEN(Binary!F347))),1),(2^(ROW(INDIRECT("1:"&amp;LEN(Binary!F347)))-1)))</f>
        <v>37</v>
      </c>
      <c r="G347" s="2">
        <f ca="1">SUMPRODUCT(--MID(Binary!G347,LEN(Binary!G347)+1-ROW(INDIRECT("1:"&amp;LEN(Binary!G347))),1),(2^(ROW(INDIRECT("1:"&amp;LEN(Binary!G347)))-1)))</f>
        <v>9</v>
      </c>
      <c r="H347" s="2">
        <f ca="1">SUMPRODUCT(--MID(Binary!H347,LEN(Binary!H347)+1-ROW(INDIRECT("1:"&amp;LEN(Binary!H347))),1),(2^(ROW(INDIRECT("1:"&amp;LEN(Binary!H347)))-1)))</f>
        <v>65508</v>
      </c>
      <c r="I347" s="2">
        <f ca="1">SUMPRODUCT(--MID(Binary!I347,LEN(Binary!I347)+1-ROW(INDIRECT("1:"&amp;LEN(Binary!I347))),1),(2^(ROW(INDIRECT("1:"&amp;LEN(Binary!I347)))-1)))</f>
        <v>65527</v>
      </c>
      <c r="J347" s="2">
        <f ca="1">SUMPRODUCT(--MID(Binary!J347,LEN(Binary!J347)+1-ROW(INDIRECT("1:"&amp;LEN(Binary!J347))),1),(2^(ROW(INDIRECT("1:"&amp;LEN(Binary!J347)))-1)))</f>
        <v>15</v>
      </c>
      <c r="K347" s="2">
        <f ca="1">SUMPRODUCT(--MID(Binary!K347,LEN(Binary!K347)+1-ROW(INDIRECT("1:"&amp;LEN(Binary!K347))),1),(2^(ROW(INDIRECT("1:"&amp;LEN(Binary!K347)))-1)))</f>
        <v>21</v>
      </c>
      <c r="L347" s="2">
        <f ca="1">SUMPRODUCT(--MID(Binary!L347,LEN(Binary!L347)+1-ROW(INDIRECT("1:"&amp;LEN(Binary!L347))),1),(2^(ROW(INDIRECT("1:"&amp;LEN(Binary!L347)))-1)))</f>
        <v>65518</v>
      </c>
      <c r="M347" s="2">
        <f ca="1">SUMPRODUCT(--MID(Binary!M347,LEN(Binary!M347)+1-ROW(INDIRECT("1:"&amp;LEN(Binary!M347))),1),(2^(ROW(INDIRECT("1:"&amp;LEN(Binary!M347)))-1)))</f>
        <v>3156247878</v>
      </c>
      <c r="N347">
        <f t="shared" ca="1" si="41"/>
        <v>5.7571203517913823</v>
      </c>
      <c r="O347">
        <f t="shared" ca="1" si="42"/>
        <v>173.69794947726612</v>
      </c>
      <c r="P347">
        <f t="shared" ca="1" si="43"/>
        <v>30.110325374603271</v>
      </c>
      <c r="Q347">
        <f t="shared" ca="1" si="44"/>
        <v>33.211198735283538</v>
      </c>
      <c r="R347" s="7">
        <f ca="1">N347-coef!$B$1</f>
        <v>-1.0006482086177826E-3</v>
      </c>
      <c r="S347" s="7">
        <f ca="1">coef!$B$2*R347+coef!$C$2*R347^2+coef!$D$2*R347^3</f>
        <v>4.0241320715206212</v>
      </c>
      <c r="T347" s="7">
        <f ca="1">coef!$B$3+coef!$C$3*R347+coef!$D$3*R347^2</f>
        <v>-30870.634345744242</v>
      </c>
      <c r="U347" s="7">
        <f ca="1">coef!$B$4+coef!$C$4*R347</f>
        <v>4.0691999999999999E-2</v>
      </c>
      <c r="V347" s="7">
        <f ca="1">coef!$B$5+coef!$C$5*R347+coef!$D$5*R347^2+coef!$E$5*R347^3+coef!$F$5*Decimal!R347^4</f>
        <v>30.118017873527656</v>
      </c>
      <c r="W347" s="7">
        <f t="shared" ca="1" si="45"/>
        <v>-5.1101948965137645E-4</v>
      </c>
      <c r="X347" s="7">
        <f t="shared" ca="1" si="46"/>
        <v>15.775823850626546</v>
      </c>
      <c r="Y347" s="7">
        <f t="shared" ca="1" si="47"/>
        <v>108769.57270291484</v>
      </c>
    </row>
    <row r="348" spans="1:25">
      <c r="A348" s="2">
        <f ca="1">SUMPRODUCT(--MID(Binary!A348,LEN(Binary!A348)+1-ROW(INDIRECT("1:"&amp;LEN(Binary!A348))),1),(2^(ROW(INDIRECT("1:"&amp;LEN(Binary!A348)))-1)))</f>
        <v>414387146</v>
      </c>
      <c r="B348" s="2">
        <f ca="1">SUMPRODUCT(--MID(Binary!B348,LEN(Binary!B348)+1-ROW(INDIRECT("1:"&amp;LEN(Binary!B348))),1),(2^(ROW(INDIRECT("1:"&amp;LEN(Binary!B348)))-1)))</f>
        <v>0</v>
      </c>
      <c r="C348" s="2">
        <f ca="1">SUMPRODUCT(--MID(Binary!C348,LEN(Binary!C348)+1-ROW(INDIRECT("1:"&amp;LEN(Binary!C348))),1),(2^(ROW(INDIRECT("1:"&amp;LEN(Binary!C348)))-1)))</f>
        <v>602629247</v>
      </c>
      <c r="D348" s="2">
        <f ca="1">SUMPRODUCT(--MID(Binary!D348,LEN(Binary!D348)+1-ROW(INDIRECT("1:"&amp;LEN(Binary!D348))),1),(2^(ROW(INDIRECT("1:"&amp;LEN(Binary!D348)))-1)))</f>
        <v>0</v>
      </c>
      <c r="E348" s="2">
        <f ca="1">SUMPRODUCT(--MID(Binary!E348,LEN(Binary!E348)+1-ROW(INDIRECT("1:"&amp;LEN(Binary!E348))),1),(2^(ROW(INDIRECT("1:"&amp;LEN(Binary!E348)))-1)))</f>
        <v>65526</v>
      </c>
      <c r="F348" s="2">
        <f ca="1">SUMPRODUCT(--MID(Binary!F348,LEN(Binary!F348)+1-ROW(INDIRECT("1:"&amp;LEN(Binary!F348))),1),(2^(ROW(INDIRECT("1:"&amp;LEN(Binary!F348)))-1)))</f>
        <v>20</v>
      </c>
      <c r="G348" s="2">
        <f ca="1">SUMPRODUCT(--MID(Binary!G348,LEN(Binary!G348)+1-ROW(INDIRECT("1:"&amp;LEN(Binary!G348))),1),(2^(ROW(INDIRECT("1:"&amp;LEN(Binary!G348)))-1)))</f>
        <v>23</v>
      </c>
      <c r="H348" s="2">
        <f ca="1">SUMPRODUCT(--MID(Binary!H348,LEN(Binary!H348)+1-ROW(INDIRECT("1:"&amp;LEN(Binary!H348))),1),(2^(ROW(INDIRECT("1:"&amp;LEN(Binary!H348)))-1)))</f>
        <v>15</v>
      </c>
      <c r="I348" s="2">
        <f ca="1">SUMPRODUCT(--MID(Binary!I348,LEN(Binary!I348)+1-ROW(INDIRECT("1:"&amp;LEN(Binary!I348))),1),(2^(ROW(INDIRECT("1:"&amp;LEN(Binary!I348)))-1)))</f>
        <v>65512</v>
      </c>
      <c r="J348" s="2">
        <f ca="1">SUMPRODUCT(--MID(Binary!J348,LEN(Binary!J348)+1-ROW(INDIRECT("1:"&amp;LEN(Binary!J348))),1),(2^(ROW(INDIRECT("1:"&amp;LEN(Binary!J348)))-1)))</f>
        <v>65505</v>
      </c>
      <c r="K348" s="2">
        <f ca="1">SUMPRODUCT(--MID(Binary!K348,LEN(Binary!K348)+1-ROW(INDIRECT("1:"&amp;LEN(Binary!K348))),1),(2^(ROW(INDIRECT("1:"&amp;LEN(Binary!K348)))-1)))</f>
        <v>65516</v>
      </c>
      <c r="L348" s="2">
        <f ca="1">SUMPRODUCT(--MID(Binary!L348,LEN(Binary!L348)+1-ROW(INDIRECT("1:"&amp;LEN(Binary!L348))),1),(2^(ROW(INDIRECT("1:"&amp;LEN(Binary!L348)))-1)))</f>
        <v>65485</v>
      </c>
      <c r="M348" s="2">
        <f ca="1">SUMPRODUCT(--MID(Binary!M348,LEN(Binary!M348)+1-ROW(INDIRECT("1:"&amp;LEN(Binary!M348))),1),(2^(ROW(INDIRECT("1:"&amp;LEN(Binary!M348)))-1)))</f>
        <v>3156247950</v>
      </c>
      <c r="N348">
        <f t="shared" ca="1" si="41"/>
        <v>5.7571203517913823</v>
      </c>
      <c r="O348">
        <f t="shared" ca="1" si="42"/>
        <v>173.69794947726612</v>
      </c>
      <c r="P348">
        <f t="shared" ca="1" si="43"/>
        <v>30.110326061248781</v>
      </c>
      <c r="Q348">
        <f t="shared" ca="1" si="44"/>
        <v>33.211197977924733</v>
      </c>
      <c r="R348" s="7">
        <f ca="1">N348-coef!$B$1</f>
        <v>-1.0006482086177826E-3</v>
      </c>
      <c r="S348" s="7">
        <f ca="1">coef!$B$2*R348+coef!$C$2*R348^2+coef!$D$2*R348^3</f>
        <v>4.0241320715206212</v>
      </c>
      <c r="T348" s="7">
        <f ca="1">coef!$B$3+coef!$C$3*R348+coef!$D$3*R348^2</f>
        <v>-30870.634345744242</v>
      </c>
      <c r="U348" s="7">
        <f ca="1">coef!$B$4+coef!$C$4*R348</f>
        <v>4.0691999999999999E-2</v>
      </c>
      <c r="V348" s="7">
        <f ca="1">coef!$B$5+coef!$C$5*R348+coef!$D$5*R348^2+coef!$E$5*R348^3+coef!$F$5*Decimal!R348^4</f>
        <v>30.118017873527656</v>
      </c>
      <c r="W348" s="7">
        <f t="shared" ca="1" si="45"/>
        <v>-5.109738577051548E-4</v>
      </c>
      <c r="X348" s="7">
        <f t="shared" ca="1" si="46"/>
        <v>15.774415104917244</v>
      </c>
      <c r="Y348" s="7">
        <f t="shared" ca="1" si="47"/>
        <v>108759.85982387292</v>
      </c>
    </row>
    <row r="349" spans="1:25">
      <c r="A349" s="2">
        <f ca="1">SUMPRODUCT(--MID(Binary!A349,LEN(Binary!A349)+1-ROW(INDIRECT("1:"&amp;LEN(Binary!A349))),1),(2^(ROW(INDIRECT("1:"&amp;LEN(Binary!A349)))-1)))</f>
        <v>414387218</v>
      </c>
      <c r="B349" s="2">
        <f ca="1">SUMPRODUCT(--MID(Binary!B349,LEN(Binary!B349)+1-ROW(INDIRECT("1:"&amp;LEN(Binary!B349))),1),(2^(ROW(INDIRECT("1:"&amp;LEN(Binary!B349)))-1)))</f>
        <v>0</v>
      </c>
      <c r="C349" s="2">
        <f ca="1">SUMPRODUCT(--MID(Binary!C349,LEN(Binary!C349)+1-ROW(INDIRECT("1:"&amp;LEN(Binary!C349))),1),(2^(ROW(INDIRECT("1:"&amp;LEN(Binary!C349)))-1)))</f>
        <v>602629247</v>
      </c>
      <c r="D349" s="2">
        <f ca="1">SUMPRODUCT(--MID(Binary!D349,LEN(Binary!D349)+1-ROW(INDIRECT("1:"&amp;LEN(Binary!D349))),1),(2^(ROW(INDIRECT("1:"&amp;LEN(Binary!D349)))-1)))</f>
        <v>0</v>
      </c>
      <c r="E349" s="2">
        <f ca="1">SUMPRODUCT(--MID(Binary!E349,LEN(Binary!E349)+1-ROW(INDIRECT("1:"&amp;LEN(Binary!E349))),1),(2^(ROW(INDIRECT("1:"&amp;LEN(Binary!E349)))-1)))</f>
        <v>65521</v>
      </c>
      <c r="F349" s="2">
        <f ca="1">SUMPRODUCT(--MID(Binary!F349,LEN(Binary!F349)+1-ROW(INDIRECT("1:"&amp;LEN(Binary!F349))),1),(2^(ROW(INDIRECT("1:"&amp;LEN(Binary!F349)))-1)))</f>
        <v>29</v>
      </c>
      <c r="G349" s="2">
        <f ca="1">SUMPRODUCT(--MID(Binary!G349,LEN(Binary!G349)+1-ROW(INDIRECT("1:"&amp;LEN(Binary!G349))),1),(2^(ROW(INDIRECT("1:"&amp;LEN(Binary!G349)))-1)))</f>
        <v>43</v>
      </c>
      <c r="H349" s="2">
        <f ca="1">SUMPRODUCT(--MID(Binary!H349,LEN(Binary!H349)+1-ROW(INDIRECT("1:"&amp;LEN(Binary!H349))),1),(2^(ROW(INDIRECT("1:"&amp;LEN(Binary!H349)))-1)))</f>
        <v>65526</v>
      </c>
      <c r="I349" s="2">
        <f ca="1">SUMPRODUCT(--MID(Binary!I349,LEN(Binary!I349)+1-ROW(INDIRECT("1:"&amp;LEN(Binary!I349))),1),(2^(ROW(INDIRECT("1:"&amp;LEN(Binary!I349)))-1)))</f>
        <v>65532</v>
      </c>
      <c r="J349" s="2">
        <f ca="1">SUMPRODUCT(--MID(Binary!J349,LEN(Binary!J349)+1-ROW(INDIRECT("1:"&amp;LEN(Binary!J349))),1),(2^(ROW(INDIRECT("1:"&amp;LEN(Binary!J349)))-1)))</f>
        <v>29</v>
      </c>
      <c r="K349" s="2">
        <f ca="1">SUMPRODUCT(--MID(Binary!K349,LEN(Binary!K349)+1-ROW(INDIRECT("1:"&amp;LEN(Binary!K349))),1),(2^(ROW(INDIRECT("1:"&amp;LEN(Binary!K349)))-1)))</f>
        <v>28</v>
      </c>
      <c r="L349" s="2">
        <f ca="1">SUMPRODUCT(--MID(Binary!L349,LEN(Binary!L349)+1-ROW(INDIRECT("1:"&amp;LEN(Binary!L349))),1),(2^(ROW(INDIRECT("1:"&amp;LEN(Binary!L349)))-1)))</f>
        <v>65487</v>
      </c>
      <c r="M349" s="2">
        <f ca="1">SUMPRODUCT(--MID(Binary!M349,LEN(Binary!M349)+1-ROW(INDIRECT("1:"&amp;LEN(Binary!M349))),1),(2^(ROW(INDIRECT("1:"&amp;LEN(Binary!M349)))-1)))</f>
        <v>3156247854</v>
      </c>
      <c r="N349">
        <f t="shared" ca="1" si="41"/>
        <v>5.7571203517913823</v>
      </c>
      <c r="O349">
        <f t="shared" ca="1" si="42"/>
        <v>173.69794947726612</v>
      </c>
      <c r="P349">
        <f t="shared" ca="1" si="43"/>
        <v>30.110325145721436</v>
      </c>
      <c r="Q349">
        <f t="shared" ca="1" si="44"/>
        <v>33.211198987736481</v>
      </c>
      <c r="R349" s="7">
        <f ca="1">N349-coef!$B$1</f>
        <v>-1.0006482086177826E-3</v>
      </c>
      <c r="S349" s="7">
        <f ca="1">coef!$B$2*R349+coef!$C$2*R349^2+coef!$D$2*R349^3</f>
        <v>4.0241320715206212</v>
      </c>
      <c r="T349" s="7">
        <f ca="1">coef!$B$3+coef!$C$3*R349+coef!$D$3*R349^2</f>
        <v>-30870.634345744242</v>
      </c>
      <c r="U349" s="7">
        <f ca="1">coef!$B$4+coef!$C$4*R349</f>
        <v>4.0691999999999999E-2</v>
      </c>
      <c r="V349" s="7">
        <f ca="1">coef!$B$5+coef!$C$5*R349+coef!$D$5*R349^2+coef!$E$5*R349^3+coef!$F$5*Decimal!R349^4</f>
        <v>30.118017873527656</v>
      </c>
      <c r="W349" s="7">
        <f t="shared" ca="1" si="45"/>
        <v>-5.1103470030078313E-4</v>
      </c>
      <c r="X349" s="7">
        <f t="shared" ca="1" si="46"/>
        <v>15.776293432551375</v>
      </c>
      <c r="Y349" s="7">
        <f t="shared" ca="1" si="47"/>
        <v>108772.81032941196</v>
      </c>
    </row>
    <row r="350" spans="1:25">
      <c r="A350" s="2">
        <f ca="1">SUMPRODUCT(--MID(Binary!A350,LEN(Binary!A350)+1-ROW(INDIRECT("1:"&amp;LEN(Binary!A350))),1),(2^(ROW(INDIRECT("1:"&amp;LEN(Binary!A350)))-1)))</f>
        <v>414387290</v>
      </c>
      <c r="B350" s="2">
        <f ca="1">SUMPRODUCT(--MID(Binary!B350,LEN(Binary!B350)+1-ROW(INDIRECT("1:"&amp;LEN(Binary!B350))),1),(2^(ROW(INDIRECT("1:"&amp;LEN(Binary!B350)))-1)))</f>
        <v>0</v>
      </c>
      <c r="C350" s="2">
        <f ca="1">SUMPRODUCT(--MID(Binary!C350,LEN(Binary!C350)+1-ROW(INDIRECT("1:"&amp;LEN(Binary!C350))),1),(2^(ROW(INDIRECT("1:"&amp;LEN(Binary!C350)))-1)))</f>
        <v>602629247</v>
      </c>
      <c r="D350" s="2">
        <f ca="1">SUMPRODUCT(--MID(Binary!D350,LEN(Binary!D350)+1-ROW(INDIRECT("1:"&amp;LEN(Binary!D350))),1),(2^(ROW(INDIRECT("1:"&amp;LEN(Binary!D350)))-1)))</f>
        <v>0</v>
      </c>
      <c r="E350" s="2">
        <f ca="1">SUMPRODUCT(--MID(Binary!E350,LEN(Binary!E350)+1-ROW(INDIRECT("1:"&amp;LEN(Binary!E350))),1),(2^(ROW(INDIRECT("1:"&amp;LEN(Binary!E350)))-1)))</f>
        <v>25</v>
      </c>
      <c r="F350" s="2">
        <f ca="1">SUMPRODUCT(--MID(Binary!F350,LEN(Binary!F350)+1-ROW(INDIRECT("1:"&amp;LEN(Binary!F350))),1),(2^(ROW(INDIRECT("1:"&amp;LEN(Binary!F350)))-1)))</f>
        <v>65531</v>
      </c>
      <c r="G350" s="2">
        <f ca="1">SUMPRODUCT(--MID(Binary!G350,LEN(Binary!G350)+1-ROW(INDIRECT("1:"&amp;LEN(Binary!G350))),1),(2^(ROW(INDIRECT("1:"&amp;LEN(Binary!G350)))-1)))</f>
        <v>65498</v>
      </c>
      <c r="H350" s="2">
        <f ca="1">SUMPRODUCT(--MID(Binary!H350,LEN(Binary!H350)+1-ROW(INDIRECT("1:"&amp;LEN(Binary!H350))),1),(2^(ROW(INDIRECT("1:"&amp;LEN(Binary!H350)))-1)))</f>
        <v>65503</v>
      </c>
      <c r="I350" s="2">
        <f ca="1">SUMPRODUCT(--MID(Binary!I350,LEN(Binary!I350)+1-ROW(INDIRECT("1:"&amp;LEN(Binary!I350))),1),(2^(ROW(INDIRECT("1:"&amp;LEN(Binary!I350)))-1)))</f>
        <v>65512</v>
      </c>
      <c r="J350" s="2">
        <f ca="1">SUMPRODUCT(--MID(Binary!J350,LEN(Binary!J350)+1-ROW(INDIRECT("1:"&amp;LEN(Binary!J350))),1),(2^(ROW(INDIRECT("1:"&amp;LEN(Binary!J350)))-1)))</f>
        <v>65532</v>
      </c>
      <c r="K350" s="2">
        <f ca="1">SUMPRODUCT(--MID(Binary!K350,LEN(Binary!K350)+1-ROW(INDIRECT("1:"&amp;LEN(Binary!K350))),1),(2^(ROW(INDIRECT("1:"&amp;LEN(Binary!K350)))-1)))</f>
        <v>8</v>
      </c>
      <c r="L350" s="2">
        <f ca="1">SUMPRODUCT(--MID(Binary!L350,LEN(Binary!L350)+1-ROW(INDIRECT("1:"&amp;LEN(Binary!L350))),1),(2^(ROW(INDIRECT("1:"&amp;LEN(Binary!L350)))-1)))</f>
        <v>5</v>
      </c>
      <c r="M350" s="2">
        <f ca="1">SUMPRODUCT(--MID(Binary!M350,LEN(Binary!M350)+1-ROW(INDIRECT("1:"&amp;LEN(Binary!M350))),1),(2^(ROW(INDIRECT("1:"&amp;LEN(Binary!M350)))-1)))</f>
        <v>3156247907</v>
      </c>
      <c r="N350">
        <f t="shared" ca="1" si="41"/>
        <v>5.7571203517913823</v>
      </c>
      <c r="O350">
        <f t="shared" ca="1" si="42"/>
        <v>173.69794947726612</v>
      </c>
      <c r="P350">
        <f t="shared" ca="1" si="43"/>
        <v>30.110325651168822</v>
      </c>
      <c r="Q350">
        <f t="shared" ca="1" si="44"/>
        <v>33.211198430236244</v>
      </c>
      <c r="R350" s="7">
        <f ca="1">N350-coef!$B$1</f>
        <v>-1.0006482086177826E-3</v>
      </c>
      <c r="S350" s="7">
        <f ca="1">coef!$B$2*R350+coef!$C$2*R350^2+coef!$D$2*R350^3</f>
        <v>4.0241320715206212</v>
      </c>
      <c r="T350" s="7">
        <f ca="1">coef!$B$3+coef!$C$3*R350+coef!$D$3*R350^2</f>
        <v>-30870.634345744242</v>
      </c>
      <c r="U350" s="7">
        <f ca="1">coef!$B$4+coef!$C$4*R350</f>
        <v>4.0691999999999999E-2</v>
      </c>
      <c r="V350" s="7">
        <f ca="1">coef!$B$5+coef!$C$5*R350+coef!$D$5*R350^2+coef!$E$5*R350^3+coef!$F$5*Decimal!R350^4</f>
        <v>30.118017873527656</v>
      </c>
      <c r="W350" s="7">
        <f t="shared" ca="1" si="45"/>
        <v>-5.1100111011725957E-4</v>
      </c>
      <c r="X350" s="7">
        <f t="shared" ca="1" si="46"/>
        <v>15.775256439152818</v>
      </c>
      <c r="Y350" s="7">
        <f t="shared" ca="1" si="47"/>
        <v>108765.66057102694</v>
      </c>
    </row>
    <row r="351" spans="1:25">
      <c r="A351" s="2">
        <f ca="1">SUMPRODUCT(--MID(Binary!A351,LEN(Binary!A351)+1-ROW(INDIRECT("1:"&amp;LEN(Binary!A351))),1),(2^(ROW(INDIRECT("1:"&amp;LEN(Binary!A351)))-1)))</f>
        <v>414387362</v>
      </c>
      <c r="B351" s="2">
        <f ca="1">SUMPRODUCT(--MID(Binary!B351,LEN(Binary!B351)+1-ROW(INDIRECT("1:"&amp;LEN(Binary!B351))),1),(2^(ROW(INDIRECT("1:"&amp;LEN(Binary!B351)))-1)))</f>
        <v>0</v>
      </c>
      <c r="C351" s="2">
        <f ca="1">SUMPRODUCT(--MID(Binary!C351,LEN(Binary!C351)+1-ROW(INDIRECT("1:"&amp;LEN(Binary!C351))),1),(2^(ROW(INDIRECT("1:"&amp;LEN(Binary!C351)))-1)))</f>
        <v>602629247</v>
      </c>
      <c r="D351" s="2">
        <f ca="1">SUMPRODUCT(--MID(Binary!D351,LEN(Binary!D351)+1-ROW(INDIRECT("1:"&amp;LEN(Binary!D351))),1),(2^(ROW(INDIRECT("1:"&amp;LEN(Binary!D351)))-1)))</f>
        <v>0</v>
      </c>
      <c r="E351" s="2">
        <f ca="1">SUMPRODUCT(--MID(Binary!E351,LEN(Binary!E351)+1-ROW(INDIRECT("1:"&amp;LEN(Binary!E351))),1),(2^(ROW(INDIRECT("1:"&amp;LEN(Binary!E351)))-1)))</f>
        <v>13</v>
      </c>
      <c r="F351" s="2">
        <f ca="1">SUMPRODUCT(--MID(Binary!F351,LEN(Binary!F351)+1-ROW(INDIRECT("1:"&amp;LEN(Binary!F351))),1),(2^(ROW(INDIRECT("1:"&amp;LEN(Binary!F351)))-1)))</f>
        <v>65500</v>
      </c>
      <c r="G351" s="2">
        <f ca="1">SUMPRODUCT(--MID(Binary!G351,LEN(Binary!G351)+1-ROW(INDIRECT("1:"&amp;LEN(Binary!G351))),1),(2^(ROW(INDIRECT("1:"&amp;LEN(Binary!G351)))-1)))</f>
        <v>65489</v>
      </c>
      <c r="H351" s="2">
        <f ca="1">SUMPRODUCT(--MID(Binary!H351,LEN(Binary!H351)+1-ROW(INDIRECT("1:"&amp;LEN(Binary!H351))),1),(2^(ROW(INDIRECT("1:"&amp;LEN(Binary!H351)))-1)))</f>
        <v>61</v>
      </c>
      <c r="I351" s="2">
        <f ca="1">SUMPRODUCT(--MID(Binary!I351,LEN(Binary!I351)+1-ROW(INDIRECT("1:"&amp;LEN(Binary!I351))),1),(2^(ROW(INDIRECT("1:"&amp;LEN(Binary!I351)))-1)))</f>
        <v>28</v>
      </c>
      <c r="J351" s="2">
        <f ca="1">SUMPRODUCT(--MID(Binary!J351,LEN(Binary!J351)+1-ROW(INDIRECT("1:"&amp;LEN(Binary!J351))),1),(2^(ROW(INDIRECT("1:"&amp;LEN(Binary!J351)))-1)))</f>
        <v>65478</v>
      </c>
      <c r="K351" s="2">
        <f ca="1">SUMPRODUCT(--MID(Binary!K351,LEN(Binary!K351)+1-ROW(INDIRECT("1:"&amp;LEN(Binary!K351))),1),(2^(ROW(INDIRECT("1:"&amp;LEN(Binary!K351)))-1)))</f>
        <v>65501</v>
      </c>
      <c r="L351" s="2">
        <f ca="1">SUMPRODUCT(--MID(Binary!L351,LEN(Binary!L351)+1-ROW(INDIRECT("1:"&amp;LEN(Binary!L351))),1),(2^(ROW(INDIRECT("1:"&amp;LEN(Binary!L351)))-1)))</f>
        <v>41</v>
      </c>
      <c r="M351" s="2">
        <f ca="1">SUMPRODUCT(--MID(Binary!M351,LEN(Binary!M351)+1-ROW(INDIRECT("1:"&amp;LEN(Binary!M351))),1),(2^(ROW(INDIRECT("1:"&amp;LEN(Binary!M351)))-1)))</f>
        <v>3156247872</v>
      </c>
      <c r="N351">
        <f t="shared" ca="1" si="41"/>
        <v>5.7571203517913823</v>
      </c>
      <c r="O351">
        <f t="shared" ca="1" si="42"/>
        <v>173.69794947726612</v>
      </c>
      <c r="P351">
        <f t="shared" ca="1" si="43"/>
        <v>30.110325317382813</v>
      </c>
      <c r="Q351">
        <f t="shared" ca="1" si="44"/>
        <v>33.211198798396772</v>
      </c>
      <c r="R351" s="7">
        <f ca="1">N351-coef!$B$1</f>
        <v>-1.0006482086177826E-3</v>
      </c>
      <c r="S351" s="7">
        <f ca="1">coef!$B$2*R351+coef!$C$2*R351^2+coef!$D$2*R351^3</f>
        <v>4.0241320715206212</v>
      </c>
      <c r="T351" s="7">
        <f ca="1">coef!$B$3+coef!$C$3*R351+coef!$D$3*R351^2</f>
        <v>-30870.634345744242</v>
      </c>
      <c r="U351" s="7">
        <f ca="1">coef!$B$4+coef!$C$4*R351</f>
        <v>4.0691999999999999E-2</v>
      </c>
      <c r="V351" s="7">
        <f ca="1">coef!$B$5+coef!$C$5*R351+coef!$D$5*R351^2+coef!$E$5*R351^3+coef!$F$5*Decimal!R351^4</f>
        <v>30.118017873527656</v>
      </c>
      <c r="W351" s="7">
        <f t="shared" ca="1" si="45"/>
        <v>-5.1102329231356158E-4</v>
      </c>
      <c r="X351" s="7">
        <f t="shared" ca="1" si="46"/>
        <v>15.775941246102555</v>
      </c>
      <c r="Y351" s="7">
        <f t="shared" ca="1" si="47"/>
        <v>108770.38210950328</v>
      </c>
    </row>
    <row r="352" spans="1:25">
      <c r="A352" s="2">
        <f ca="1">SUMPRODUCT(--MID(Binary!A352,LEN(Binary!A352)+1-ROW(INDIRECT("1:"&amp;LEN(Binary!A352))),1),(2^(ROW(INDIRECT("1:"&amp;LEN(Binary!A352)))-1)))</f>
        <v>414387434</v>
      </c>
      <c r="B352" s="2">
        <f ca="1">SUMPRODUCT(--MID(Binary!B352,LEN(Binary!B352)+1-ROW(INDIRECT("1:"&amp;LEN(Binary!B352))),1),(2^(ROW(INDIRECT("1:"&amp;LEN(Binary!B352)))-1)))</f>
        <v>0</v>
      </c>
      <c r="C352" s="2">
        <f ca="1">SUMPRODUCT(--MID(Binary!C352,LEN(Binary!C352)+1-ROW(INDIRECT("1:"&amp;LEN(Binary!C352))),1),(2^(ROW(INDIRECT("1:"&amp;LEN(Binary!C352)))-1)))</f>
        <v>602629247</v>
      </c>
      <c r="D352" s="2">
        <f ca="1">SUMPRODUCT(--MID(Binary!D352,LEN(Binary!D352)+1-ROW(INDIRECT("1:"&amp;LEN(Binary!D352))),1),(2^(ROW(INDIRECT("1:"&amp;LEN(Binary!D352)))-1)))</f>
        <v>0</v>
      </c>
      <c r="E352" s="2">
        <f ca="1">SUMPRODUCT(--MID(Binary!E352,LEN(Binary!E352)+1-ROW(INDIRECT("1:"&amp;LEN(Binary!E352))),1),(2^(ROW(INDIRECT("1:"&amp;LEN(Binary!E352)))-1)))</f>
        <v>50</v>
      </c>
      <c r="F352" s="2">
        <f ca="1">SUMPRODUCT(--MID(Binary!F352,LEN(Binary!F352)+1-ROW(INDIRECT("1:"&amp;LEN(Binary!F352))),1),(2^(ROW(INDIRECT("1:"&amp;LEN(Binary!F352)))-1)))</f>
        <v>49</v>
      </c>
      <c r="G352" s="2">
        <f ca="1">SUMPRODUCT(--MID(Binary!G352,LEN(Binary!G352)+1-ROW(INDIRECT("1:"&amp;LEN(Binary!G352))),1),(2^(ROW(INDIRECT("1:"&amp;LEN(Binary!G352)))-1)))</f>
        <v>25</v>
      </c>
      <c r="H352" s="2">
        <f ca="1">SUMPRODUCT(--MID(Binary!H352,LEN(Binary!H352)+1-ROW(INDIRECT("1:"&amp;LEN(Binary!H352))),1),(2^(ROW(INDIRECT("1:"&amp;LEN(Binary!H352)))-1)))</f>
        <v>25</v>
      </c>
      <c r="I352" s="2">
        <f ca="1">SUMPRODUCT(--MID(Binary!I352,LEN(Binary!I352)+1-ROW(INDIRECT("1:"&amp;LEN(Binary!I352))),1),(2^(ROW(INDIRECT("1:"&amp;LEN(Binary!I352)))-1)))</f>
        <v>65520</v>
      </c>
      <c r="J352" s="2">
        <f ca="1">SUMPRODUCT(--MID(Binary!J352,LEN(Binary!J352)+1-ROW(INDIRECT("1:"&amp;LEN(Binary!J352))),1),(2^(ROW(INDIRECT("1:"&amp;LEN(Binary!J352)))-1)))</f>
        <v>65450</v>
      </c>
      <c r="K352" s="2">
        <f ca="1">SUMPRODUCT(--MID(Binary!K352,LEN(Binary!K352)+1-ROW(INDIRECT("1:"&amp;LEN(Binary!K352))),1),(2^(ROW(INDIRECT("1:"&amp;LEN(Binary!K352)))-1)))</f>
        <v>65507</v>
      </c>
      <c r="L352" s="2">
        <f ca="1">SUMPRODUCT(--MID(Binary!L352,LEN(Binary!L352)+1-ROW(INDIRECT("1:"&amp;LEN(Binary!L352))),1),(2^(ROW(INDIRECT("1:"&amp;LEN(Binary!L352)))-1)))</f>
        <v>7</v>
      </c>
      <c r="M352" s="2">
        <f ca="1">SUMPRODUCT(--MID(Binary!M352,LEN(Binary!M352)+1-ROW(INDIRECT("1:"&amp;LEN(Binary!M352))),1),(2^(ROW(INDIRECT("1:"&amp;LEN(Binary!M352)))-1)))</f>
        <v>3156247920</v>
      </c>
      <c r="N352">
        <f t="shared" ca="1" si="41"/>
        <v>5.7571203517913823</v>
      </c>
      <c r="O352">
        <f t="shared" ca="1" si="42"/>
        <v>173.69794947726612</v>
      </c>
      <c r="P352">
        <f t="shared" ca="1" si="43"/>
        <v>30.110325775146485</v>
      </c>
      <c r="Q352">
        <f t="shared" ca="1" si="44"/>
        <v>33.211198293490902</v>
      </c>
      <c r="R352" s="7">
        <f ca="1">N352-coef!$B$1</f>
        <v>-1.0006482086177826E-3</v>
      </c>
      <c r="S352" s="7">
        <f ca="1">coef!$B$2*R352+coef!$C$2*R352^2+coef!$D$2*R352^3</f>
        <v>4.0241320715206212</v>
      </c>
      <c r="T352" s="7">
        <f ca="1">coef!$B$3+coef!$C$3*R352+coef!$D$3*R352^2</f>
        <v>-30870.634345744242</v>
      </c>
      <c r="U352" s="7">
        <f ca="1">coef!$B$4+coef!$C$4*R352</f>
        <v>4.0691999999999999E-2</v>
      </c>
      <c r="V352" s="7">
        <f ca="1">coef!$B$5+coef!$C$5*R352+coef!$D$5*R352^2+coef!$E$5*R352^3+coef!$F$5*Decimal!R352^4</f>
        <v>30.118017873527656</v>
      </c>
      <c r="W352" s="7">
        <f t="shared" ca="1" si="45"/>
        <v>-5.109928710156364E-4</v>
      </c>
      <c r="X352" s="7">
        <f t="shared" ca="1" si="46"/>
        <v>15.775002082281777</v>
      </c>
      <c r="Y352" s="7">
        <f t="shared" ca="1" si="47"/>
        <v>108763.90685670816</v>
      </c>
    </row>
    <row r="353" spans="1:25">
      <c r="A353" s="2">
        <f ca="1">SUMPRODUCT(--MID(Binary!A353,LEN(Binary!A353)+1-ROW(INDIRECT("1:"&amp;LEN(Binary!A353))),1),(2^(ROW(INDIRECT("1:"&amp;LEN(Binary!A353)))-1)))</f>
        <v>414387506</v>
      </c>
      <c r="B353" s="2">
        <f ca="1">SUMPRODUCT(--MID(Binary!B353,LEN(Binary!B353)+1-ROW(INDIRECT("1:"&amp;LEN(Binary!B353))),1),(2^(ROW(INDIRECT("1:"&amp;LEN(Binary!B353)))-1)))</f>
        <v>0</v>
      </c>
      <c r="C353" s="2">
        <f ca="1">SUMPRODUCT(--MID(Binary!C353,LEN(Binary!C353)+1-ROW(INDIRECT("1:"&amp;LEN(Binary!C353))),1),(2^(ROW(INDIRECT("1:"&amp;LEN(Binary!C353)))-1)))</f>
        <v>602629247</v>
      </c>
      <c r="D353" s="2">
        <f ca="1">SUMPRODUCT(--MID(Binary!D353,LEN(Binary!D353)+1-ROW(INDIRECT("1:"&amp;LEN(Binary!D353))),1),(2^(ROW(INDIRECT("1:"&amp;LEN(Binary!D353)))-1)))</f>
        <v>0</v>
      </c>
      <c r="E353" s="2">
        <f ca="1">SUMPRODUCT(--MID(Binary!E353,LEN(Binary!E353)+1-ROW(INDIRECT("1:"&amp;LEN(Binary!E353))),1),(2^(ROW(INDIRECT("1:"&amp;LEN(Binary!E353)))-1)))</f>
        <v>65535</v>
      </c>
      <c r="F353" s="2">
        <f ca="1">SUMPRODUCT(--MID(Binary!F353,LEN(Binary!F353)+1-ROW(INDIRECT("1:"&amp;LEN(Binary!F353))),1),(2^(ROW(INDIRECT("1:"&amp;LEN(Binary!F353)))-1)))</f>
        <v>24</v>
      </c>
      <c r="G353" s="2">
        <f ca="1">SUMPRODUCT(--MID(Binary!G353,LEN(Binary!G353)+1-ROW(INDIRECT("1:"&amp;LEN(Binary!G353))),1),(2^(ROW(INDIRECT("1:"&amp;LEN(Binary!G353)))-1)))</f>
        <v>15</v>
      </c>
      <c r="H353" s="2">
        <f ca="1">SUMPRODUCT(--MID(Binary!H353,LEN(Binary!H353)+1-ROW(INDIRECT("1:"&amp;LEN(Binary!H353))),1),(2^(ROW(INDIRECT("1:"&amp;LEN(Binary!H353)))-1)))</f>
        <v>65516</v>
      </c>
      <c r="I353" s="2">
        <f ca="1">SUMPRODUCT(--MID(Binary!I353,LEN(Binary!I353)+1-ROW(INDIRECT("1:"&amp;LEN(Binary!I353))),1),(2^(ROW(INDIRECT("1:"&amp;LEN(Binary!I353)))-1)))</f>
        <v>1</v>
      </c>
      <c r="J353" s="2">
        <f ca="1">SUMPRODUCT(--MID(Binary!J353,LEN(Binary!J353)+1-ROW(INDIRECT("1:"&amp;LEN(Binary!J353))),1),(2^(ROW(INDIRECT("1:"&amp;LEN(Binary!J353)))-1)))</f>
        <v>65528</v>
      </c>
      <c r="K353" s="2">
        <f ca="1">SUMPRODUCT(--MID(Binary!K353,LEN(Binary!K353)+1-ROW(INDIRECT("1:"&amp;LEN(Binary!K353))),1),(2^(ROW(INDIRECT("1:"&amp;LEN(Binary!K353)))-1)))</f>
        <v>65532</v>
      </c>
      <c r="L353" s="2">
        <f ca="1">SUMPRODUCT(--MID(Binary!L353,LEN(Binary!L353)+1-ROW(INDIRECT("1:"&amp;LEN(Binary!L353))),1),(2^(ROW(INDIRECT("1:"&amp;LEN(Binary!L353)))-1)))</f>
        <v>65489</v>
      </c>
      <c r="M353" s="2">
        <f ca="1">SUMPRODUCT(--MID(Binary!M353,LEN(Binary!M353)+1-ROW(INDIRECT("1:"&amp;LEN(Binary!M353))),1),(2^(ROW(INDIRECT("1:"&amp;LEN(Binary!M353)))-1)))</f>
        <v>3156247927</v>
      </c>
      <c r="N353">
        <f t="shared" ca="1" si="41"/>
        <v>5.7571203517913823</v>
      </c>
      <c r="O353">
        <f t="shared" ca="1" si="42"/>
        <v>173.69794947726612</v>
      </c>
      <c r="P353">
        <f t="shared" ca="1" si="43"/>
        <v>30.110325841903688</v>
      </c>
      <c r="Q353">
        <f t="shared" ca="1" si="44"/>
        <v>33.211198219858794</v>
      </c>
      <c r="R353" s="7">
        <f ca="1">N353-coef!$B$1</f>
        <v>-1.0006482086177826E-3</v>
      </c>
      <c r="S353" s="7">
        <f ca="1">coef!$B$2*R353+coef!$C$2*R353^2+coef!$D$2*R353^3</f>
        <v>4.0241320715206212</v>
      </c>
      <c r="T353" s="7">
        <f ca="1">coef!$B$3+coef!$C$3*R353+coef!$D$3*R353^2</f>
        <v>-30870.634345744242</v>
      </c>
      <c r="U353" s="7">
        <f ca="1">coef!$B$4+coef!$C$4*R353</f>
        <v>4.0691999999999999E-2</v>
      </c>
      <c r="V353" s="7">
        <f ca="1">coef!$B$5+coef!$C$5*R353+coef!$D$5*R353^2+coef!$E$5*R353^3+coef!$F$5*Decimal!R353^4</f>
        <v>30.118017873527656</v>
      </c>
      <c r="W353" s="7">
        <f t="shared" ca="1" si="45"/>
        <v>-5.109884345764204E-4</v>
      </c>
      <c r="X353" s="7">
        <f t="shared" ca="1" si="46"/>
        <v>15.774865120893439</v>
      </c>
      <c r="Y353" s="7">
        <f t="shared" ca="1" si="47"/>
        <v>108762.962549024</v>
      </c>
    </row>
    <row r="354" spans="1:25">
      <c r="A354" s="2">
        <f ca="1">SUMPRODUCT(--MID(Binary!A354,LEN(Binary!A354)+1-ROW(INDIRECT("1:"&amp;LEN(Binary!A354))),1),(2^(ROW(INDIRECT("1:"&amp;LEN(Binary!A354)))-1)))</f>
        <v>414387578</v>
      </c>
      <c r="B354" s="2">
        <f ca="1">SUMPRODUCT(--MID(Binary!B354,LEN(Binary!B354)+1-ROW(INDIRECT("1:"&amp;LEN(Binary!B354))),1),(2^(ROW(INDIRECT("1:"&amp;LEN(Binary!B354)))-1)))</f>
        <v>0</v>
      </c>
      <c r="C354" s="2">
        <f ca="1">SUMPRODUCT(--MID(Binary!C354,LEN(Binary!C354)+1-ROW(INDIRECT("1:"&amp;LEN(Binary!C354))),1),(2^(ROW(INDIRECT("1:"&amp;LEN(Binary!C354)))-1)))</f>
        <v>602629247</v>
      </c>
      <c r="D354" s="2">
        <f ca="1">SUMPRODUCT(--MID(Binary!D354,LEN(Binary!D354)+1-ROW(INDIRECT("1:"&amp;LEN(Binary!D354))),1),(2^(ROW(INDIRECT("1:"&amp;LEN(Binary!D354)))-1)))</f>
        <v>0</v>
      </c>
      <c r="E354" s="2">
        <f ca="1">SUMPRODUCT(--MID(Binary!E354,LEN(Binary!E354)+1-ROW(INDIRECT("1:"&amp;LEN(Binary!E354))),1),(2^(ROW(INDIRECT("1:"&amp;LEN(Binary!E354)))-1)))</f>
        <v>1</v>
      </c>
      <c r="F354" s="2">
        <f ca="1">SUMPRODUCT(--MID(Binary!F354,LEN(Binary!F354)+1-ROW(INDIRECT("1:"&amp;LEN(Binary!F354))),1),(2^(ROW(INDIRECT("1:"&amp;LEN(Binary!F354)))-1)))</f>
        <v>65535</v>
      </c>
      <c r="G354" s="2">
        <f ca="1">SUMPRODUCT(--MID(Binary!G354,LEN(Binary!G354)+1-ROW(INDIRECT("1:"&amp;LEN(Binary!G354))),1),(2^(ROW(INDIRECT("1:"&amp;LEN(Binary!G354)))-1)))</f>
        <v>65516</v>
      </c>
      <c r="H354" s="2">
        <f ca="1">SUMPRODUCT(--MID(Binary!H354,LEN(Binary!H354)+1-ROW(INDIRECT("1:"&amp;LEN(Binary!H354))),1),(2^(ROW(INDIRECT("1:"&amp;LEN(Binary!H354)))-1)))</f>
        <v>10</v>
      </c>
      <c r="I354" s="2">
        <f ca="1">SUMPRODUCT(--MID(Binary!I354,LEN(Binary!I354)+1-ROW(INDIRECT("1:"&amp;LEN(Binary!I354))),1),(2^(ROW(INDIRECT("1:"&amp;LEN(Binary!I354)))-1)))</f>
        <v>26</v>
      </c>
      <c r="J354" s="2">
        <f ca="1">SUMPRODUCT(--MID(Binary!J354,LEN(Binary!J354)+1-ROW(INDIRECT("1:"&amp;LEN(Binary!J354))),1),(2^(ROW(INDIRECT("1:"&amp;LEN(Binary!J354)))-1)))</f>
        <v>0</v>
      </c>
      <c r="K354" s="2">
        <f ca="1">SUMPRODUCT(--MID(Binary!K354,LEN(Binary!K354)+1-ROW(INDIRECT("1:"&amp;LEN(Binary!K354))),1),(2^(ROW(INDIRECT("1:"&amp;LEN(Binary!K354)))-1)))</f>
        <v>25</v>
      </c>
      <c r="L354" s="2">
        <f ca="1">SUMPRODUCT(--MID(Binary!L354,LEN(Binary!L354)+1-ROW(INDIRECT("1:"&amp;LEN(Binary!L354))),1),(2^(ROW(INDIRECT("1:"&amp;LEN(Binary!L354)))-1)))</f>
        <v>65518</v>
      </c>
      <c r="M354" s="2">
        <f ca="1">SUMPRODUCT(--MID(Binary!M354,LEN(Binary!M354)+1-ROW(INDIRECT("1:"&amp;LEN(Binary!M354))),1),(2^(ROW(INDIRECT("1:"&amp;LEN(Binary!M354)))-1)))</f>
        <v>3156247849</v>
      </c>
      <c r="N354">
        <f t="shared" ca="1" si="41"/>
        <v>5.7571203517913823</v>
      </c>
      <c r="O354">
        <f t="shared" ca="1" si="42"/>
        <v>173.69794947726612</v>
      </c>
      <c r="P354">
        <f t="shared" ca="1" si="43"/>
        <v>30.11032509803772</v>
      </c>
      <c r="Q354">
        <f t="shared" ca="1" si="44"/>
        <v>33.21119904033084</v>
      </c>
      <c r="R354" s="7">
        <f ca="1">N354-coef!$B$1</f>
        <v>-1.0006482086177826E-3</v>
      </c>
      <c r="S354" s="7">
        <f ca="1">coef!$B$2*R354+coef!$C$2*R354^2+coef!$D$2*R354^3</f>
        <v>4.0241320715206212</v>
      </c>
      <c r="T354" s="7">
        <f ca="1">coef!$B$3+coef!$C$3*R354+coef!$D$3*R354^2</f>
        <v>-30870.634345744242</v>
      </c>
      <c r="U354" s="7">
        <f ca="1">coef!$B$4+coef!$C$4*R354</f>
        <v>4.0691999999999999E-2</v>
      </c>
      <c r="V354" s="7">
        <f ca="1">coef!$B$5+coef!$C$5*R354+coef!$D$5*R354^2+coef!$E$5*R354^3+coef!$F$5*Decimal!R354^4</f>
        <v>30.118017873527656</v>
      </c>
      <c r="W354" s="7">
        <f t="shared" ca="1" si="45"/>
        <v>-5.1103786918615945E-4</v>
      </c>
      <c r="X354" s="7">
        <f t="shared" ca="1" si="46"/>
        <v>15.776391262121688</v>
      </c>
      <c r="Y354" s="7">
        <f t="shared" ca="1" si="47"/>
        <v>108773.4848349504</v>
      </c>
    </row>
    <row r="355" spans="1:25">
      <c r="A355" s="2">
        <f ca="1">SUMPRODUCT(--MID(Binary!A355,LEN(Binary!A355)+1-ROW(INDIRECT("1:"&amp;LEN(Binary!A355))),1),(2^(ROW(INDIRECT("1:"&amp;LEN(Binary!A355)))-1)))</f>
        <v>414387650</v>
      </c>
      <c r="B355" s="2">
        <f ca="1">SUMPRODUCT(--MID(Binary!B355,LEN(Binary!B355)+1-ROW(INDIRECT("1:"&amp;LEN(Binary!B355))),1),(2^(ROW(INDIRECT("1:"&amp;LEN(Binary!B355)))-1)))</f>
        <v>0</v>
      </c>
      <c r="C355" s="2">
        <f ca="1">SUMPRODUCT(--MID(Binary!C355,LEN(Binary!C355)+1-ROW(INDIRECT("1:"&amp;LEN(Binary!C355))),1),(2^(ROW(INDIRECT("1:"&amp;LEN(Binary!C355)))-1)))</f>
        <v>602629247</v>
      </c>
      <c r="D355" s="2">
        <f ca="1">SUMPRODUCT(--MID(Binary!D355,LEN(Binary!D355)+1-ROW(INDIRECT("1:"&amp;LEN(Binary!D355))),1),(2^(ROW(INDIRECT("1:"&amp;LEN(Binary!D355)))-1)))</f>
        <v>0</v>
      </c>
      <c r="E355" s="2">
        <f ca="1">SUMPRODUCT(--MID(Binary!E355,LEN(Binary!E355)+1-ROW(INDIRECT("1:"&amp;LEN(Binary!E355))),1),(2^(ROW(INDIRECT("1:"&amp;LEN(Binary!E355)))-1)))</f>
        <v>16</v>
      </c>
      <c r="F355" s="2">
        <f ca="1">SUMPRODUCT(--MID(Binary!F355,LEN(Binary!F355)+1-ROW(INDIRECT("1:"&amp;LEN(Binary!F355))),1),(2^(ROW(INDIRECT("1:"&amp;LEN(Binary!F355)))-1)))</f>
        <v>15</v>
      </c>
      <c r="G355" s="2">
        <f ca="1">SUMPRODUCT(--MID(Binary!G355,LEN(Binary!G355)+1-ROW(INDIRECT("1:"&amp;LEN(Binary!G355))),1),(2^(ROW(INDIRECT("1:"&amp;LEN(Binary!G355)))-1)))</f>
        <v>65505</v>
      </c>
      <c r="H355" s="2">
        <f ca="1">SUMPRODUCT(--MID(Binary!H355,LEN(Binary!H355)+1-ROW(INDIRECT("1:"&amp;LEN(Binary!H355))),1),(2^(ROW(INDIRECT("1:"&amp;LEN(Binary!H355)))-1)))</f>
        <v>65503</v>
      </c>
      <c r="I355" s="2">
        <f ca="1">SUMPRODUCT(--MID(Binary!I355,LEN(Binary!I355)+1-ROW(INDIRECT("1:"&amp;LEN(Binary!I355))),1),(2^(ROW(INDIRECT("1:"&amp;LEN(Binary!I355)))-1)))</f>
        <v>23</v>
      </c>
      <c r="J355" s="2">
        <f ca="1">SUMPRODUCT(--MID(Binary!J355,LEN(Binary!J355)+1-ROW(INDIRECT("1:"&amp;LEN(Binary!J355))),1),(2^(ROW(INDIRECT("1:"&amp;LEN(Binary!J355)))-1)))</f>
        <v>40</v>
      </c>
      <c r="K355" s="2">
        <f ca="1">SUMPRODUCT(--MID(Binary!K355,LEN(Binary!K355)+1-ROW(INDIRECT("1:"&amp;LEN(Binary!K355))),1),(2^(ROW(INDIRECT("1:"&amp;LEN(Binary!K355)))-1)))</f>
        <v>25</v>
      </c>
      <c r="L355" s="2">
        <f ca="1">SUMPRODUCT(--MID(Binary!L355,LEN(Binary!L355)+1-ROW(INDIRECT("1:"&amp;LEN(Binary!L355))),1),(2^(ROW(INDIRECT("1:"&amp;LEN(Binary!L355)))-1)))</f>
        <v>65493</v>
      </c>
      <c r="M355" s="2">
        <f ca="1">SUMPRODUCT(--MID(Binary!M355,LEN(Binary!M355)+1-ROW(INDIRECT("1:"&amp;LEN(Binary!M355))),1),(2^(ROW(INDIRECT("1:"&amp;LEN(Binary!M355)))-1)))</f>
        <v>3156247870</v>
      </c>
      <c r="N355">
        <f t="shared" ca="1" si="41"/>
        <v>5.7571203517913823</v>
      </c>
      <c r="O355">
        <f t="shared" ca="1" si="42"/>
        <v>173.69794947726612</v>
      </c>
      <c r="P355">
        <f t="shared" ca="1" si="43"/>
        <v>30.110325298309327</v>
      </c>
      <c r="Q355">
        <f t="shared" ca="1" si="44"/>
        <v>33.211198819434514</v>
      </c>
      <c r="R355" s="7">
        <f ca="1">N355-coef!$B$1</f>
        <v>-1.0006482086177826E-3</v>
      </c>
      <c r="S355" s="7">
        <f ca="1">coef!$B$2*R355+coef!$C$2*R355^2+coef!$D$2*R355^3</f>
        <v>4.0241320715206212</v>
      </c>
      <c r="T355" s="7">
        <f ca="1">coef!$B$3+coef!$C$3*R355+coef!$D$3*R355^2</f>
        <v>-30870.634345744242</v>
      </c>
      <c r="U355" s="7">
        <f ca="1">coef!$B$4+coef!$C$4*R355</f>
        <v>4.0691999999999999E-2</v>
      </c>
      <c r="V355" s="7">
        <f ca="1">coef!$B$5+coef!$C$5*R355+coef!$D$5*R355^2+coef!$E$5*R355^3+coef!$F$5*Decimal!R355^4</f>
        <v>30.118017873527656</v>
      </c>
      <c r="W355" s="7">
        <f t="shared" ca="1" si="45"/>
        <v>-5.1102455986784534E-4</v>
      </c>
      <c r="X355" s="7">
        <f t="shared" ca="1" si="46"/>
        <v>15.775980377934756</v>
      </c>
      <c r="Y355" s="7">
        <f t="shared" ca="1" si="47"/>
        <v>108770.65191174675</v>
      </c>
    </row>
    <row r="356" spans="1:25">
      <c r="A356" s="2">
        <f ca="1">SUMPRODUCT(--MID(Binary!A356,LEN(Binary!A356)+1-ROW(INDIRECT("1:"&amp;LEN(Binary!A356))),1),(2^(ROW(INDIRECT("1:"&amp;LEN(Binary!A356)))-1)))</f>
        <v>414387722</v>
      </c>
      <c r="B356" s="2">
        <f ca="1">SUMPRODUCT(--MID(Binary!B356,LEN(Binary!B356)+1-ROW(INDIRECT("1:"&amp;LEN(Binary!B356))),1),(2^(ROW(INDIRECT("1:"&amp;LEN(Binary!B356)))-1)))</f>
        <v>0</v>
      </c>
      <c r="C356" s="2">
        <f ca="1">SUMPRODUCT(--MID(Binary!C356,LEN(Binary!C356)+1-ROW(INDIRECT("1:"&amp;LEN(Binary!C356))),1),(2^(ROW(INDIRECT("1:"&amp;LEN(Binary!C356)))-1)))</f>
        <v>602629247</v>
      </c>
      <c r="D356" s="2">
        <f ca="1">SUMPRODUCT(--MID(Binary!D356,LEN(Binary!D356)+1-ROW(INDIRECT("1:"&amp;LEN(Binary!D356))),1),(2^(ROW(INDIRECT("1:"&amp;LEN(Binary!D356)))-1)))</f>
        <v>0</v>
      </c>
      <c r="E356" s="2">
        <f ca="1">SUMPRODUCT(--MID(Binary!E356,LEN(Binary!E356)+1-ROW(INDIRECT("1:"&amp;LEN(Binary!E356))),1),(2^(ROW(INDIRECT("1:"&amp;LEN(Binary!E356)))-1)))</f>
        <v>13</v>
      </c>
      <c r="F356" s="2">
        <f ca="1">SUMPRODUCT(--MID(Binary!F356,LEN(Binary!F356)+1-ROW(INDIRECT("1:"&amp;LEN(Binary!F356))),1),(2^(ROW(INDIRECT("1:"&amp;LEN(Binary!F356)))-1)))</f>
        <v>28</v>
      </c>
      <c r="G356" s="2">
        <f ca="1">SUMPRODUCT(--MID(Binary!G356,LEN(Binary!G356)+1-ROW(INDIRECT("1:"&amp;LEN(Binary!G356))),1),(2^(ROW(INDIRECT("1:"&amp;LEN(Binary!G356)))-1)))</f>
        <v>65468</v>
      </c>
      <c r="H356" s="2">
        <f ca="1">SUMPRODUCT(--MID(Binary!H356,LEN(Binary!H356)+1-ROW(INDIRECT("1:"&amp;LEN(Binary!H356))),1),(2^(ROW(INDIRECT("1:"&amp;LEN(Binary!H356)))-1)))</f>
        <v>65459</v>
      </c>
      <c r="I356" s="2">
        <f ca="1">SUMPRODUCT(--MID(Binary!I356,LEN(Binary!I356)+1-ROW(INDIRECT("1:"&amp;LEN(Binary!I356))),1),(2^(ROW(INDIRECT("1:"&amp;LEN(Binary!I356)))-1)))</f>
        <v>16</v>
      </c>
      <c r="J356" s="2">
        <f ca="1">SUMPRODUCT(--MID(Binary!J356,LEN(Binary!J356)+1-ROW(INDIRECT("1:"&amp;LEN(Binary!J356))),1),(2^(ROW(INDIRECT("1:"&amp;LEN(Binary!J356)))-1)))</f>
        <v>64</v>
      </c>
      <c r="K356" s="2">
        <f ca="1">SUMPRODUCT(--MID(Binary!K356,LEN(Binary!K356)+1-ROW(INDIRECT("1:"&amp;LEN(Binary!K356))),1),(2^(ROW(INDIRECT("1:"&amp;LEN(Binary!K356)))-1)))</f>
        <v>59</v>
      </c>
      <c r="L356" s="2">
        <f ca="1">SUMPRODUCT(--MID(Binary!L356,LEN(Binary!L356)+1-ROW(INDIRECT("1:"&amp;LEN(Binary!L356))),1),(2^(ROW(INDIRECT("1:"&amp;LEN(Binary!L356)))-1)))</f>
        <v>65496</v>
      </c>
      <c r="M356" s="2">
        <f ca="1">SUMPRODUCT(--MID(Binary!M356,LEN(Binary!M356)+1-ROW(INDIRECT("1:"&amp;LEN(Binary!M356))),1),(2^(ROW(INDIRECT("1:"&amp;LEN(Binary!M356)))-1)))</f>
        <v>3156247859</v>
      </c>
      <c r="N356">
        <f t="shared" ca="1" si="41"/>
        <v>5.7571203517913823</v>
      </c>
      <c r="O356">
        <f t="shared" ca="1" si="42"/>
        <v>173.69794947726612</v>
      </c>
      <c r="P356">
        <f t="shared" ca="1" si="43"/>
        <v>30.110325193405153</v>
      </c>
      <c r="Q356">
        <f t="shared" ca="1" si="44"/>
        <v>33.211198935142114</v>
      </c>
      <c r="R356" s="7">
        <f ca="1">N356-coef!$B$1</f>
        <v>-1.0006482086177826E-3</v>
      </c>
      <c r="S356" s="7">
        <f ca="1">coef!$B$2*R356+coef!$C$2*R356^2+coef!$D$2*R356^3</f>
        <v>4.0241320715206212</v>
      </c>
      <c r="T356" s="7">
        <f ca="1">coef!$B$3+coef!$C$3*R356+coef!$D$3*R356^2</f>
        <v>-30870.634345744242</v>
      </c>
      <c r="U356" s="7">
        <f ca="1">coef!$B$4+coef!$C$4*R356</f>
        <v>4.0691999999999999E-2</v>
      </c>
      <c r="V356" s="7">
        <f ca="1">coef!$B$5+coef!$C$5*R356+coef!$D$5*R356^2+coef!$E$5*R356^3+coef!$F$5*Decimal!R356^4</f>
        <v>30.118017873527656</v>
      </c>
      <c r="W356" s="7">
        <f t="shared" ca="1" si="45"/>
        <v>-5.110315314154068E-4</v>
      </c>
      <c r="X356" s="7">
        <f t="shared" ca="1" si="46"/>
        <v>15.776195602981081</v>
      </c>
      <c r="Y356" s="7">
        <f t="shared" ca="1" si="47"/>
        <v>108772.13582387366</v>
      </c>
    </row>
    <row r="357" spans="1:25">
      <c r="A357" s="2">
        <f ca="1">SUMPRODUCT(--MID(Binary!A357,LEN(Binary!A357)+1-ROW(INDIRECT("1:"&amp;LEN(Binary!A357))),1),(2^(ROW(INDIRECT("1:"&amp;LEN(Binary!A357)))-1)))</f>
        <v>414387794</v>
      </c>
      <c r="B357" s="2">
        <f ca="1">SUMPRODUCT(--MID(Binary!B357,LEN(Binary!B357)+1-ROW(INDIRECT("1:"&amp;LEN(Binary!B357))),1),(2^(ROW(INDIRECT("1:"&amp;LEN(Binary!B357)))-1)))</f>
        <v>0</v>
      </c>
      <c r="C357" s="2">
        <f ca="1">SUMPRODUCT(--MID(Binary!C357,LEN(Binary!C357)+1-ROW(INDIRECT("1:"&amp;LEN(Binary!C357))),1),(2^(ROW(INDIRECT("1:"&amp;LEN(Binary!C357)))-1)))</f>
        <v>602629247</v>
      </c>
      <c r="D357" s="2">
        <f ca="1">SUMPRODUCT(--MID(Binary!D357,LEN(Binary!D357)+1-ROW(INDIRECT("1:"&amp;LEN(Binary!D357))),1),(2^(ROW(INDIRECT("1:"&amp;LEN(Binary!D357)))-1)))</f>
        <v>0</v>
      </c>
      <c r="E357" s="2">
        <f ca="1">SUMPRODUCT(--MID(Binary!E357,LEN(Binary!E357)+1-ROW(INDIRECT("1:"&amp;LEN(Binary!E357))),1),(2^(ROW(INDIRECT("1:"&amp;LEN(Binary!E357)))-1)))</f>
        <v>65526</v>
      </c>
      <c r="F357" s="2">
        <f ca="1">SUMPRODUCT(--MID(Binary!F357,LEN(Binary!F357)+1-ROW(INDIRECT("1:"&amp;LEN(Binary!F357))),1),(2^(ROW(INDIRECT("1:"&amp;LEN(Binary!F357)))-1)))</f>
        <v>65509</v>
      </c>
      <c r="G357" s="2">
        <f ca="1">SUMPRODUCT(--MID(Binary!G357,LEN(Binary!G357)+1-ROW(INDIRECT("1:"&amp;LEN(Binary!G357))),1),(2^(ROW(INDIRECT("1:"&amp;LEN(Binary!G357)))-1)))</f>
        <v>65472</v>
      </c>
      <c r="H357" s="2">
        <f ca="1">SUMPRODUCT(--MID(Binary!H357,LEN(Binary!H357)+1-ROW(INDIRECT("1:"&amp;LEN(Binary!H357))),1),(2^(ROW(INDIRECT("1:"&amp;LEN(Binary!H357)))-1)))</f>
        <v>65473</v>
      </c>
      <c r="I357" s="2">
        <f ca="1">SUMPRODUCT(--MID(Binary!I357,LEN(Binary!I357)+1-ROW(INDIRECT("1:"&amp;LEN(Binary!I357))),1),(2^(ROW(INDIRECT("1:"&amp;LEN(Binary!I357)))-1)))</f>
        <v>65509</v>
      </c>
      <c r="J357" s="2">
        <f ca="1">SUMPRODUCT(--MID(Binary!J357,LEN(Binary!J357)+1-ROW(INDIRECT("1:"&amp;LEN(Binary!J357))),1),(2^(ROW(INDIRECT("1:"&amp;LEN(Binary!J357)))-1)))</f>
        <v>45</v>
      </c>
      <c r="K357" s="2">
        <f ca="1">SUMPRODUCT(--MID(Binary!K357,LEN(Binary!K357)+1-ROW(INDIRECT("1:"&amp;LEN(Binary!K357))),1),(2^(ROW(INDIRECT("1:"&amp;LEN(Binary!K357)))-1)))</f>
        <v>46</v>
      </c>
      <c r="L357" s="2">
        <f ca="1">SUMPRODUCT(--MID(Binary!L357,LEN(Binary!L357)+1-ROW(INDIRECT("1:"&amp;LEN(Binary!L357))),1),(2^(ROW(INDIRECT("1:"&amp;LEN(Binary!L357)))-1)))</f>
        <v>24</v>
      </c>
      <c r="M357" s="2">
        <f ca="1">SUMPRODUCT(--MID(Binary!M357,LEN(Binary!M357)+1-ROW(INDIRECT("1:"&amp;LEN(Binary!M357))),1),(2^(ROW(INDIRECT("1:"&amp;LEN(Binary!M357)))-1)))</f>
        <v>3156247833</v>
      </c>
      <c r="N357">
        <f t="shared" ca="1" si="41"/>
        <v>5.7571203517913823</v>
      </c>
      <c r="O357">
        <f t="shared" ca="1" si="42"/>
        <v>173.69794947726612</v>
      </c>
      <c r="P357">
        <f t="shared" ca="1" si="43"/>
        <v>30.110324945449829</v>
      </c>
      <c r="Q357">
        <f t="shared" ca="1" si="44"/>
        <v>33.211199208632806</v>
      </c>
      <c r="R357" s="7">
        <f ca="1">N357-coef!$B$1</f>
        <v>-1.0006482086177826E-3</v>
      </c>
      <c r="S357" s="7">
        <f ca="1">coef!$B$2*R357+coef!$C$2*R357^2+coef!$D$2*R357^3</f>
        <v>4.0241320715206212</v>
      </c>
      <c r="T357" s="7">
        <f ca="1">coef!$B$3+coef!$C$3*R357+coef!$D$3*R357^2</f>
        <v>-30870.634345744242</v>
      </c>
      <c r="U357" s="7">
        <f ca="1">coef!$B$4+coef!$C$4*R357</f>
        <v>4.0691999999999999E-2</v>
      </c>
      <c r="V357" s="7">
        <f ca="1">coef!$B$5+coef!$C$5*R357+coef!$D$5*R357^2+coef!$E$5*R357^3+coef!$F$5*Decimal!R357^4</f>
        <v>30.118017873527656</v>
      </c>
      <c r="W357" s="7">
        <f t="shared" ca="1" si="45"/>
        <v>-5.1104800961931929E-4</v>
      </c>
      <c r="X357" s="7">
        <f t="shared" ca="1" si="46"/>
        <v>15.7767043167455</v>
      </c>
      <c r="Y357" s="7">
        <f t="shared" ca="1" si="47"/>
        <v>108775.64325266519</v>
      </c>
    </row>
    <row r="358" spans="1:25">
      <c r="A358" s="2">
        <f ca="1">SUMPRODUCT(--MID(Binary!A358,LEN(Binary!A358)+1-ROW(INDIRECT("1:"&amp;LEN(Binary!A358))),1),(2^(ROW(INDIRECT("1:"&amp;LEN(Binary!A358)))-1)))</f>
        <v>414387866</v>
      </c>
      <c r="B358" s="2">
        <f ca="1">SUMPRODUCT(--MID(Binary!B358,LEN(Binary!B358)+1-ROW(INDIRECT("1:"&amp;LEN(Binary!B358))),1),(2^(ROW(INDIRECT("1:"&amp;LEN(Binary!B358)))-1)))</f>
        <v>0</v>
      </c>
      <c r="C358" s="2">
        <f ca="1">SUMPRODUCT(--MID(Binary!C358,LEN(Binary!C358)+1-ROW(INDIRECT("1:"&amp;LEN(Binary!C358))),1),(2^(ROW(INDIRECT("1:"&amp;LEN(Binary!C358)))-1)))</f>
        <v>602629244</v>
      </c>
      <c r="D358" s="2">
        <f ca="1">SUMPRODUCT(--MID(Binary!D358,LEN(Binary!D358)+1-ROW(INDIRECT("1:"&amp;LEN(Binary!D358))),1),(2^(ROW(INDIRECT("1:"&amp;LEN(Binary!D358)))-1)))</f>
        <v>0</v>
      </c>
      <c r="E358" s="2">
        <f ca="1">SUMPRODUCT(--MID(Binary!E358,LEN(Binary!E358)+1-ROW(INDIRECT("1:"&amp;LEN(Binary!E358))),1),(2^(ROW(INDIRECT("1:"&amp;LEN(Binary!E358)))-1)))</f>
        <v>21</v>
      </c>
      <c r="F358" s="2">
        <f ca="1">SUMPRODUCT(--MID(Binary!F358,LEN(Binary!F358)+1-ROW(INDIRECT("1:"&amp;LEN(Binary!F358))),1),(2^(ROW(INDIRECT("1:"&amp;LEN(Binary!F358)))-1)))</f>
        <v>65518</v>
      </c>
      <c r="G358" s="2">
        <f ca="1">SUMPRODUCT(--MID(Binary!G358,LEN(Binary!G358)+1-ROW(INDIRECT("1:"&amp;LEN(Binary!G358))),1),(2^(ROW(INDIRECT("1:"&amp;LEN(Binary!G358)))-1)))</f>
        <v>65522</v>
      </c>
      <c r="H358" s="2">
        <f ca="1">SUMPRODUCT(--MID(Binary!H358,LEN(Binary!H358)+1-ROW(INDIRECT("1:"&amp;LEN(Binary!H358))),1),(2^(ROW(INDIRECT("1:"&amp;LEN(Binary!H358)))-1)))</f>
        <v>64</v>
      </c>
      <c r="I358" s="2">
        <f ca="1">SUMPRODUCT(--MID(Binary!I358,LEN(Binary!I358)+1-ROW(INDIRECT("1:"&amp;LEN(Binary!I358))),1),(2^(ROW(INDIRECT("1:"&amp;LEN(Binary!I358)))-1)))</f>
        <v>65529</v>
      </c>
      <c r="J358" s="2">
        <f ca="1">SUMPRODUCT(--MID(Binary!J358,LEN(Binary!J358)+1-ROW(INDIRECT("1:"&amp;LEN(Binary!J358))),1),(2^(ROW(INDIRECT("1:"&amp;LEN(Binary!J358)))-1)))</f>
        <v>65444</v>
      </c>
      <c r="K358" s="2">
        <f ca="1">SUMPRODUCT(--MID(Binary!K358,LEN(Binary!K358)+1-ROW(INDIRECT("1:"&amp;LEN(Binary!K358))),1),(2^(ROW(INDIRECT("1:"&amp;LEN(Binary!K358)))-1)))</f>
        <v>65528</v>
      </c>
      <c r="L358" s="2">
        <f ca="1">SUMPRODUCT(--MID(Binary!L358,LEN(Binary!L358)+1-ROW(INDIRECT("1:"&amp;LEN(Binary!L358))),1),(2^(ROW(INDIRECT("1:"&amp;LEN(Binary!L358)))-1)))</f>
        <v>145</v>
      </c>
      <c r="M358" s="2">
        <f ca="1">SUMPRODUCT(--MID(Binary!M358,LEN(Binary!M358)+1-ROW(INDIRECT("1:"&amp;LEN(Binary!M358))),1),(2^(ROW(INDIRECT("1:"&amp;LEN(Binary!M358)))-1)))</f>
        <v>3156247802</v>
      </c>
      <c r="N358">
        <f t="shared" ca="1" si="41"/>
        <v>5.7571203231811525</v>
      </c>
      <c r="O358">
        <f t="shared" ca="1" si="42"/>
        <v>173.6979503404647</v>
      </c>
      <c r="P358">
        <f t="shared" ca="1" si="43"/>
        <v>30.110324649810792</v>
      </c>
      <c r="Q358">
        <f t="shared" ca="1" si="44"/>
        <v>33.211199534717863</v>
      </c>
      <c r="R358" s="7">
        <f ca="1">N358-coef!$B$1</f>
        <v>-1.0006768188475235E-3</v>
      </c>
      <c r="S358" s="7">
        <f ca="1">coef!$B$2*R358+coef!$C$2*R358^2+coef!$D$2*R358^3</f>
        <v>4.0242467958878869</v>
      </c>
      <c r="T358" s="7">
        <f ca="1">coef!$B$3+coef!$C$3*R358+coef!$D$3*R358^2</f>
        <v>-30870.634384620378</v>
      </c>
      <c r="U358" s="7">
        <f ca="1">coef!$B$4+coef!$C$4*R358</f>
        <v>4.0691999999999999E-2</v>
      </c>
      <c r="V358" s="7">
        <f ca="1">coef!$B$5+coef!$C$5*R358+coef!$D$5*R358^2+coef!$E$5*R358^3+coef!$F$5*Decimal!R358^4</f>
        <v>30.118017825147781</v>
      </c>
      <c r="W358" s="7">
        <f t="shared" ca="1" si="45"/>
        <v>-5.1106444238047111E-4</v>
      </c>
      <c r="X358" s="7">
        <f t="shared" ca="1" si="46"/>
        <v>15.777211647474024</v>
      </c>
      <c r="Y358" s="7">
        <f t="shared" ca="1" si="47"/>
        <v>108779.14114583915</v>
      </c>
    </row>
    <row r="359" spans="1:25">
      <c r="A359" s="2">
        <f ca="1">SUMPRODUCT(--MID(Binary!A359,LEN(Binary!A359)+1-ROW(INDIRECT("1:"&amp;LEN(Binary!A359))),1),(2^(ROW(INDIRECT("1:"&amp;LEN(Binary!A359)))-1)))</f>
        <v>414387938</v>
      </c>
      <c r="B359" s="2">
        <f ca="1">SUMPRODUCT(--MID(Binary!B359,LEN(Binary!B359)+1-ROW(INDIRECT("1:"&amp;LEN(Binary!B359))),1),(2^(ROW(INDIRECT("1:"&amp;LEN(Binary!B359)))-1)))</f>
        <v>0</v>
      </c>
      <c r="C359" s="2">
        <f ca="1">SUMPRODUCT(--MID(Binary!C359,LEN(Binary!C359)+1-ROW(INDIRECT("1:"&amp;LEN(Binary!C359))),1),(2^(ROW(INDIRECT("1:"&amp;LEN(Binary!C359)))-1)))</f>
        <v>602629247</v>
      </c>
      <c r="D359" s="2">
        <f ca="1">SUMPRODUCT(--MID(Binary!D359,LEN(Binary!D359)+1-ROW(INDIRECT("1:"&amp;LEN(Binary!D359))),1),(2^(ROW(INDIRECT("1:"&amp;LEN(Binary!D359)))-1)))</f>
        <v>0</v>
      </c>
      <c r="E359" s="2">
        <f ca="1">SUMPRODUCT(--MID(Binary!E359,LEN(Binary!E359)+1-ROW(INDIRECT("1:"&amp;LEN(Binary!E359))),1),(2^(ROW(INDIRECT("1:"&amp;LEN(Binary!E359)))-1)))</f>
        <v>38</v>
      </c>
      <c r="F359" s="2">
        <f ca="1">SUMPRODUCT(--MID(Binary!F359,LEN(Binary!F359)+1-ROW(INDIRECT("1:"&amp;LEN(Binary!F359))),1),(2^(ROW(INDIRECT("1:"&amp;LEN(Binary!F359)))-1)))</f>
        <v>58</v>
      </c>
      <c r="G359" s="2">
        <f ca="1">SUMPRODUCT(--MID(Binary!G359,LEN(Binary!G359)+1-ROW(INDIRECT("1:"&amp;LEN(Binary!G359))),1),(2^(ROW(INDIRECT("1:"&amp;LEN(Binary!G359)))-1)))</f>
        <v>2</v>
      </c>
      <c r="H359" s="2">
        <f ca="1">SUMPRODUCT(--MID(Binary!H359,LEN(Binary!H359)+1-ROW(INDIRECT("1:"&amp;LEN(Binary!H359))),1),(2^(ROW(INDIRECT("1:"&amp;LEN(Binary!H359)))-1)))</f>
        <v>65508</v>
      </c>
      <c r="I359" s="2">
        <f ca="1">SUMPRODUCT(--MID(Binary!I359,LEN(Binary!I359)+1-ROW(INDIRECT("1:"&amp;LEN(Binary!I359))),1),(2^(ROW(INDIRECT("1:"&amp;LEN(Binary!I359)))-1)))</f>
        <v>65486</v>
      </c>
      <c r="J359" s="2">
        <f ca="1">SUMPRODUCT(--MID(Binary!J359,LEN(Binary!J359)+1-ROW(INDIRECT("1:"&amp;LEN(Binary!J359))),1),(2^(ROW(INDIRECT("1:"&amp;LEN(Binary!J359)))-1)))</f>
        <v>65527</v>
      </c>
      <c r="K359" s="2">
        <f ca="1">SUMPRODUCT(--MID(Binary!K359,LEN(Binary!K359)+1-ROW(INDIRECT("1:"&amp;LEN(Binary!K359))),1),(2^(ROW(INDIRECT("1:"&amp;LEN(Binary!K359)))-1)))</f>
        <v>1</v>
      </c>
      <c r="L359" s="2">
        <f ca="1">SUMPRODUCT(--MID(Binary!L359,LEN(Binary!L359)+1-ROW(INDIRECT("1:"&amp;LEN(Binary!L359))),1),(2^(ROW(INDIRECT("1:"&amp;LEN(Binary!L359)))-1)))</f>
        <v>65521</v>
      </c>
      <c r="M359" s="2">
        <f ca="1">SUMPRODUCT(--MID(Binary!M359,LEN(Binary!M359)+1-ROW(INDIRECT("1:"&amp;LEN(Binary!M359))),1),(2^(ROW(INDIRECT("1:"&amp;LEN(Binary!M359)))-1)))</f>
        <v>3156247886</v>
      </c>
      <c r="N359">
        <f t="shared" ca="1" si="41"/>
        <v>5.7571203517913823</v>
      </c>
      <c r="O359">
        <f t="shared" ca="1" si="42"/>
        <v>173.69794947726612</v>
      </c>
      <c r="P359">
        <f t="shared" ca="1" si="43"/>
        <v>30.110325450897218</v>
      </c>
      <c r="Q359">
        <f t="shared" ca="1" si="44"/>
        <v>33.211198651132555</v>
      </c>
      <c r="R359" s="7">
        <f ca="1">N359-coef!$B$1</f>
        <v>-1.0006482086177826E-3</v>
      </c>
      <c r="S359" s="7">
        <f ca="1">coef!$B$2*R359+coef!$C$2*R359^2+coef!$D$2*R359^3</f>
        <v>4.0241320715206212</v>
      </c>
      <c r="T359" s="7">
        <f ca="1">coef!$B$3+coef!$C$3*R359+coef!$D$3*R359^2</f>
        <v>-30870.634345744242</v>
      </c>
      <c r="U359" s="7">
        <f ca="1">coef!$B$4+coef!$C$4*R359</f>
        <v>4.0691999999999999E-2</v>
      </c>
      <c r="V359" s="7">
        <f ca="1">coef!$B$5+coef!$C$5*R359+coef!$D$5*R359^2+coef!$E$5*R359^3+coef!$F$5*Decimal!R359^4</f>
        <v>30.118017873527656</v>
      </c>
      <c r="W359" s="7">
        <f t="shared" ca="1" si="45"/>
        <v>-5.110144194351296E-4</v>
      </c>
      <c r="X359" s="7">
        <f t="shared" ca="1" si="46"/>
        <v>15.775667323325253</v>
      </c>
      <c r="Y359" s="7">
        <f t="shared" ca="1" si="47"/>
        <v>108768.49349413061</v>
      </c>
    </row>
    <row r="360" spans="1:25">
      <c r="A360" s="2">
        <f ca="1">SUMPRODUCT(--MID(Binary!A360,LEN(Binary!A360)+1-ROW(INDIRECT("1:"&amp;LEN(Binary!A360))),1),(2^(ROW(INDIRECT("1:"&amp;LEN(Binary!A360)))-1)))</f>
        <v>414388010</v>
      </c>
      <c r="B360" s="2">
        <f ca="1">SUMPRODUCT(--MID(Binary!B360,LEN(Binary!B360)+1-ROW(INDIRECT("1:"&amp;LEN(Binary!B360))),1),(2^(ROW(INDIRECT("1:"&amp;LEN(Binary!B360)))-1)))</f>
        <v>0</v>
      </c>
      <c r="C360" s="2">
        <f ca="1">SUMPRODUCT(--MID(Binary!C360,LEN(Binary!C360)+1-ROW(INDIRECT("1:"&amp;LEN(Binary!C360))),1),(2^(ROW(INDIRECT("1:"&amp;LEN(Binary!C360)))-1)))</f>
        <v>602629247</v>
      </c>
      <c r="D360" s="2">
        <f ca="1">SUMPRODUCT(--MID(Binary!D360,LEN(Binary!D360)+1-ROW(INDIRECT("1:"&amp;LEN(Binary!D360))),1),(2^(ROW(INDIRECT("1:"&amp;LEN(Binary!D360)))-1)))</f>
        <v>0</v>
      </c>
      <c r="E360" s="2">
        <f ca="1">SUMPRODUCT(--MID(Binary!E360,LEN(Binary!E360)+1-ROW(INDIRECT("1:"&amp;LEN(Binary!E360))),1),(2^(ROW(INDIRECT("1:"&amp;LEN(Binary!E360)))-1)))</f>
        <v>37</v>
      </c>
      <c r="F360" s="2">
        <f ca="1">SUMPRODUCT(--MID(Binary!F360,LEN(Binary!F360)+1-ROW(INDIRECT("1:"&amp;LEN(Binary!F360))),1),(2^(ROW(INDIRECT("1:"&amp;LEN(Binary!F360)))-1)))</f>
        <v>65529</v>
      </c>
      <c r="G360" s="2">
        <f ca="1">SUMPRODUCT(--MID(Binary!G360,LEN(Binary!G360)+1-ROW(INDIRECT("1:"&amp;LEN(Binary!G360))),1),(2^(ROW(INDIRECT("1:"&amp;LEN(Binary!G360)))-1)))</f>
        <v>65472</v>
      </c>
      <c r="H360" s="2">
        <f ca="1">SUMPRODUCT(--MID(Binary!H360,LEN(Binary!H360)+1-ROW(INDIRECT("1:"&amp;LEN(Binary!H360))),1),(2^(ROW(INDIRECT("1:"&amp;LEN(Binary!H360)))-1)))</f>
        <v>65505</v>
      </c>
      <c r="I360" s="2">
        <f ca="1">SUMPRODUCT(--MID(Binary!I360,LEN(Binary!I360)+1-ROW(INDIRECT("1:"&amp;LEN(Binary!I360))),1),(2^(ROW(INDIRECT("1:"&amp;LEN(Binary!I360)))-1)))</f>
        <v>7</v>
      </c>
      <c r="J360" s="2">
        <f ca="1">SUMPRODUCT(--MID(Binary!J360,LEN(Binary!J360)+1-ROW(INDIRECT("1:"&amp;LEN(Binary!J360))),1),(2^(ROW(INDIRECT("1:"&amp;LEN(Binary!J360)))-1)))</f>
        <v>4</v>
      </c>
      <c r="K360" s="2">
        <f ca="1">SUMPRODUCT(--MID(Binary!K360,LEN(Binary!K360)+1-ROW(INDIRECT("1:"&amp;LEN(Binary!K360))),1),(2^(ROW(INDIRECT("1:"&amp;LEN(Binary!K360)))-1)))</f>
        <v>65535</v>
      </c>
      <c r="L360" s="2">
        <f ca="1">SUMPRODUCT(--MID(Binary!L360,LEN(Binary!L360)+1-ROW(INDIRECT("1:"&amp;LEN(Binary!L360))),1),(2^(ROW(INDIRECT("1:"&amp;LEN(Binary!L360)))-1)))</f>
        <v>65534</v>
      </c>
      <c r="M360" s="2">
        <f ca="1">SUMPRODUCT(--MID(Binary!M360,LEN(Binary!M360)+1-ROW(INDIRECT("1:"&amp;LEN(Binary!M360))),1),(2^(ROW(INDIRECT("1:"&amp;LEN(Binary!M360)))-1)))</f>
        <v>3156247879</v>
      </c>
      <c r="N360">
        <f t="shared" ca="1" si="41"/>
        <v>5.7571203517913823</v>
      </c>
      <c r="O360">
        <f t="shared" ca="1" si="42"/>
        <v>173.69794947726612</v>
      </c>
      <c r="P360">
        <f t="shared" ca="1" si="43"/>
        <v>30.110325384140015</v>
      </c>
      <c r="Q360">
        <f t="shared" ca="1" si="44"/>
        <v>33.211198724764664</v>
      </c>
      <c r="R360" s="7">
        <f ca="1">N360-coef!$B$1</f>
        <v>-1.0006482086177826E-3</v>
      </c>
      <c r="S360" s="7">
        <f ca="1">coef!$B$2*R360+coef!$C$2*R360^2+coef!$D$2*R360^3</f>
        <v>4.0241320715206212</v>
      </c>
      <c r="T360" s="7">
        <f ca="1">coef!$B$3+coef!$C$3*R360+coef!$D$3*R360^2</f>
        <v>-30870.634345744242</v>
      </c>
      <c r="U360" s="7">
        <f ca="1">coef!$B$4+coef!$C$4*R360</f>
        <v>4.0691999999999999E-2</v>
      </c>
      <c r="V360" s="7">
        <f ca="1">coef!$B$5+coef!$C$5*R360+coef!$D$5*R360^2+coef!$E$5*R360^3+coef!$F$5*Decimal!R360^4</f>
        <v>30.118017873527656</v>
      </c>
      <c r="W360" s="7">
        <f t="shared" ca="1" si="45"/>
        <v>-5.1101885587434559E-4</v>
      </c>
      <c r="X360" s="7">
        <f t="shared" ca="1" si="46"/>
        <v>15.775804284713878</v>
      </c>
      <c r="Y360" s="7">
        <f t="shared" ca="1" si="47"/>
        <v>108769.43780181678</v>
      </c>
    </row>
    <row r="361" spans="1:25">
      <c r="A361" s="2">
        <f ca="1">SUMPRODUCT(--MID(Binary!A361,LEN(Binary!A361)+1-ROW(INDIRECT("1:"&amp;LEN(Binary!A361))),1),(2^(ROW(INDIRECT("1:"&amp;LEN(Binary!A361)))-1)))</f>
        <v>414388082</v>
      </c>
      <c r="B361" s="2">
        <f ca="1">SUMPRODUCT(--MID(Binary!B361,LEN(Binary!B361)+1-ROW(INDIRECT("1:"&amp;LEN(Binary!B361))),1),(2^(ROW(INDIRECT("1:"&amp;LEN(Binary!B361)))-1)))</f>
        <v>0</v>
      </c>
      <c r="C361" s="2">
        <f ca="1">SUMPRODUCT(--MID(Binary!C361,LEN(Binary!C361)+1-ROW(INDIRECT("1:"&amp;LEN(Binary!C361))),1),(2^(ROW(INDIRECT("1:"&amp;LEN(Binary!C361)))-1)))</f>
        <v>602629247</v>
      </c>
      <c r="D361" s="2">
        <f ca="1">SUMPRODUCT(--MID(Binary!D361,LEN(Binary!D361)+1-ROW(INDIRECT("1:"&amp;LEN(Binary!D361))),1),(2^(ROW(INDIRECT("1:"&amp;LEN(Binary!D361)))-1)))</f>
        <v>0</v>
      </c>
      <c r="E361" s="2">
        <f ca="1">SUMPRODUCT(--MID(Binary!E361,LEN(Binary!E361)+1-ROW(INDIRECT("1:"&amp;LEN(Binary!E361))),1),(2^(ROW(INDIRECT("1:"&amp;LEN(Binary!E361)))-1)))</f>
        <v>65522</v>
      </c>
      <c r="F361" s="2">
        <f ca="1">SUMPRODUCT(--MID(Binary!F361,LEN(Binary!F361)+1-ROW(INDIRECT("1:"&amp;LEN(Binary!F361))),1),(2^(ROW(INDIRECT("1:"&amp;LEN(Binary!F361)))-1)))</f>
        <v>65502</v>
      </c>
      <c r="G361" s="2">
        <f ca="1">SUMPRODUCT(--MID(Binary!G361,LEN(Binary!G361)+1-ROW(INDIRECT("1:"&amp;LEN(Binary!G361))),1),(2^(ROW(INDIRECT("1:"&amp;LEN(Binary!G361)))-1)))</f>
        <v>65513</v>
      </c>
      <c r="H361" s="2">
        <f ca="1">SUMPRODUCT(--MID(Binary!H361,LEN(Binary!H361)+1-ROW(INDIRECT("1:"&amp;LEN(Binary!H361))),1),(2^(ROW(INDIRECT("1:"&amp;LEN(Binary!H361)))-1)))</f>
        <v>5</v>
      </c>
      <c r="I361" s="2">
        <f ca="1">SUMPRODUCT(--MID(Binary!I361,LEN(Binary!I361)+1-ROW(INDIRECT("1:"&amp;LEN(Binary!I361))),1),(2^(ROW(INDIRECT("1:"&amp;LEN(Binary!I361)))-1)))</f>
        <v>65511</v>
      </c>
      <c r="J361" s="2">
        <f ca="1">SUMPRODUCT(--MID(Binary!J361,LEN(Binary!J361)+1-ROW(INDIRECT("1:"&amp;LEN(Binary!J361))),1),(2^(ROW(INDIRECT("1:"&amp;LEN(Binary!J361)))-1)))</f>
        <v>65517</v>
      </c>
      <c r="K361" s="2">
        <f ca="1">SUMPRODUCT(--MID(Binary!K361,LEN(Binary!K361)+1-ROW(INDIRECT("1:"&amp;LEN(Binary!K361))),1),(2^(ROW(INDIRECT("1:"&amp;LEN(Binary!K361)))-1)))</f>
        <v>61</v>
      </c>
      <c r="L361" s="2">
        <f ca="1">SUMPRODUCT(--MID(Binary!L361,LEN(Binary!L361)+1-ROW(INDIRECT("1:"&amp;LEN(Binary!L361))),1),(2^(ROW(INDIRECT("1:"&amp;LEN(Binary!L361)))-1)))</f>
        <v>65530</v>
      </c>
      <c r="M361" s="2">
        <f ca="1">SUMPRODUCT(--MID(Binary!M361,LEN(Binary!M361)+1-ROW(INDIRECT("1:"&amp;LEN(Binary!M361))),1),(2^(ROW(INDIRECT("1:"&amp;LEN(Binary!M361)))-1)))</f>
        <v>3156247855</v>
      </c>
      <c r="N361">
        <f t="shared" ca="1" si="41"/>
        <v>5.7571203517913823</v>
      </c>
      <c r="O361">
        <f t="shared" ca="1" si="42"/>
        <v>173.69794947726612</v>
      </c>
      <c r="P361">
        <f t="shared" ca="1" si="43"/>
        <v>30.110325155258177</v>
      </c>
      <c r="Q361">
        <f t="shared" ca="1" si="44"/>
        <v>33.211198977217606</v>
      </c>
      <c r="R361" s="7">
        <f ca="1">N361-coef!$B$1</f>
        <v>-1.0006482086177826E-3</v>
      </c>
      <c r="S361" s="7">
        <f ca="1">coef!$B$2*R361+coef!$C$2*R361^2+coef!$D$2*R361^3</f>
        <v>4.0241320715206212</v>
      </c>
      <c r="T361" s="7">
        <f ca="1">coef!$B$3+coef!$C$3*R361+coef!$D$3*R361^2</f>
        <v>-30870.634345744242</v>
      </c>
      <c r="U361" s="7">
        <f ca="1">coef!$B$4+coef!$C$4*R361</f>
        <v>4.0691999999999999E-2</v>
      </c>
      <c r="V361" s="7">
        <f ca="1">coef!$B$5+coef!$C$5*R361+coef!$D$5*R361^2+coef!$E$5*R361^3+coef!$F$5*Decimal!R361^4</f>
        <v>30.118017873527656</v>
      </c>
      <c r="W361" s="7">
        <f t="shared" ca="1" si="45"/>
        <v>-5.1103406652375227E-4</v>
      </c>
      <c r="X361" s="7">
        <f t="shared" ca="1" si="46"/>
        <v>15.776273866638682</v>
      </c>
      <c r="Y361" s="7">
        <f t="shared" ca="1" si="47"/>
        <v>108772.67542831373</v>
      </c>
    </row>
    <row r="362" spans="1:25">
      <c r="A362" s="2">
        <f ca="1">SUMPRODUCT(--MID(Binary!A362,LEN(Binary!A362)+1-ROW(INDIRECT("1:"&amp;LEN(Binary!A362))),1),(2^(ROW(INDIRECT("1:"&amp;LEN(Binary!A362)))-1)))</f>
        <v>414388154</v>
      </c>
      <c r="B362" s="2">
        <f ca="1">SUMPRODUCT(--MID(Binary!B362,LEN(Binary!B362)+1-ROW(INDIRECT("1:"&amp;LEN(Binary!B362))),1),(2^(ROW(INDIRECT("1:"&amp;LEN(Binary!B362)))-1)))</f>
        <v>0</v>
      </c>
      <c r="C362" s="2">
        <f ca="1">SUMPRODUCT(--MID(Binary!C362,LEN(Binary!C362)+1-ROW(INDIRECT("1:"&amp;LEN(Binary!C362))),1),(2^(ROW(INDIRECT("1:"&amp;LEN(Binary!C362)))-1)))</f>
        <v>602629247</v>
      </c>
      <c r="D362" s="2">
        <f ca="1">SUMPRODUCT(--MID(Binary!D362,LEN(Binary!D362)+1-ROW(INDIRECT("1:"&amp;LEN(Binary!D362))),1),(2^(ROW(INDIRECT("1:"&amp;LEN(Binary!D362)))-1)))</f>
        <v>0</v>
      </c>
      <c r="E362" s="2">
        <f ca="1">SUMPRODUCT(--MID(Binary!E362,LEN(Binary!E362)+1-ROW(INDIRECT("1:"&amp;LEN(Binary!E362))),1),(2^(ROW(INDIRECT("1:"&amp;LEN(Binary!E362)))-1)))</f>
        <v>10</v>
      </c>
      <c r="F362" s="2">
        <f ca="1">SUMPRODUCT(--MID(Binary!F362,LEN(Binary!F362)+1-ROW(INDIRECT("1:"&amp;LEN(Binary!F362))),1),(2^(ROW(INDIRECT("1:"&amp;LEN(Binary!F362)))-1)))</f>
        <v>20</v>
      </c>
      <c r="G362" s="2">
        <f ca="1">SUMPRODUCT(--MID(Binary!G362,LEN(Binary!G362)+1-ROW(INDIRECT("1:"&amp;LEN(Binary!G362))),1),(2^(ROW(INDIRECT("1:"&amp;LEN(Binary!G362)))-1)))</f>
        <v>27</v>
      </c>
      <c r="H362" s="2">
        <f ca="1">SUMPRODUCT(--MID(Binary!H362,LEN(Binary!H362)+1-ROW(INDIRECT("1:"&amp;LEN(Binary!H362))),1),(2^(ROW(INDIRECT("1:"&amp;LEN(Binary!H362)))-1)))</f>
        <v>23</v>
      </c>
      <c r="I362" s="2">
        <f ca="1">SUMPRODUCT(--MID(Binary!I362,LEN(Binary!I362)+1-ROW(INDIRECT("1:"&amp;LEN(Binary!I362))),1),(2^(ROW(INDIRECT("1:"&amp;LEN(Binary!I362)))-1)))</f>
        <v>65474</v>
      </c>
      <c r="J362" s="2">
        <f ca="1">SUMPRODUCT(--MID(Binary!J362,LEN(Binary!J362)+1-ROW(INDIRECT("1:"&amp;LEN(Binary!J362))),1),(2^(ROW(INDIRECT("1:"&amp;LEN(Binary!J362)))-1)))</f>
        <v>65473</v>
      </c>
      <c r="K362" s="2">
        <f ca="1">SUMPRODUCT(--MID(Binary!K362,LEN(Binary!K362)+1-ROW(INDIRECT("1:"&amp;LEN(Binary!K362))),1),(2^(ROW(INDIRECT("1:"&amp;LEN(Binary!K362)))-1)))</f>
        <v>20</v>
      </c>
      <c r="L362" s="2">
        <f ca="1">SUMPRODUCT(--MID(Binary!L362,LEN(Binary!L362)+1-ROW(INDIRECT("1:"&amp;LEN(Binary!L362))),1),(2^(ROW(INDIRECT("1:"&amp;LEN(Binary!L362)))-1)))</f>
        <v>61</v>
      </c>
      <c r="M362" s="2">
        <f ca="1">SUMPRODUCT(--MID(Binary!M362,LEN(Binary!M362)+1-ROW(INDIRECT("1:"&amp;LEN(Binary!M362))),1),(2^(ROW(INDIRECT("1:"&amp;LEN(Binary!M362)))-1)))</f>
        <v>3156247846</v>
      </c>
      <c r="N362">
        <f t="shared" ca="1" si="41"/>
        <v>5.7571203517913823</v>
      </c>
      <c r="O362">
        <f t="shared" ca="1" si="42"/>
        <v>173.69794947726612</v>
      </c>
      <c r="P362">
        <f t="shared" ca="1" si="43"/>
        <v>30.110325069427489</v>
      </c>
      <c r="Q362">
        <f t="shared" ca="1" si="44"/>
        <v>33.211199071887464</v>
      </c>
      <c r="R362" s="7">
        <f ca="1">N362-coef!$B$1</f>
        <v>-1.0006482086177826E-3</v>
      </c>
      <c r="S362" s="7">
        <f ca="1">coef!$B$2*R362+coef!$C$2*R362^2+coef!$D$2*R362^3</f>
        <v>4.0241320715206212</v>
      </c>
      <c r="T362" s="7">
        <f ca="1">coef!$B$3+coef!$C$3*R362+coef!$D$3*R362^2</f>
        <v>-30870.634345744242</v>
      </c>
      <c r="U362" s="7">
        <f ca="1">coef!$B$4+coef!$C$4*R362</f>
        <v>4.0691999999999999E-2</v>
      </c>
      <c r="V362" s="7">
        <f ca="1">coef!$B$5+coef!$C$5*R362+coef!$D$5*R362^2+coef!$E$5*R362^3+coef!$F$5*Decimal!R362^4</f>
        <v>30.118017873527656</v>
      </c>
      <c r="W362" s="7">
        <f t="shared" ca="1" si="45"/>
        <v>-5.1103977051747407E-4</v>
      </c>
      <c r="X362" s="7">
        <f t="shared" ca="1" si="46"/>
        <v>15.776449959866632</v>
      </c>
      <c r="Y362" s="7">
        <f t="shared" ca="1" si="47"/>
        <v>108773.88953829247</v>
      </c>
    </row>
    <row r="363" spans="1:25">
      <c r="A363" s="2">
        <f ca="1">SUMPRODUCT(--MID(Binary!A363,LEN(Binary!A363)+1-ROW(INDIRECT("1:"&amp;LEN(Binary!A363))),1),(2^(ROW(INDIRECT("1:"&amp;LEN(Binary!A363)))-1)))</f>
        <v>414388226</v>
      </c>
      <c r="B363" s="2">
        <f ca="1">SUMPRODUCT(--MID(Binary!B363,LEN(Binary!B363)+1-ROW(INDIRECT("1:"&amp;LEN(Binary!B363))),1),(2^(ROW(INDIRECT("1:"&amp;LEN(Binary!B363)))-1)))</f>
        <v>0</v>
      </c>
      <c r="C363" s="2">
        <f ca="1">SUMPRODUCT(--MID(Binary!C363,LEN(Binary!C363)+1-ROW(INDIRECT("1:"&amp;LEN(Binary!C363))),1),(2^(ROW(INDIRECT("1:"&amp;LEN(Binary!C363)))-1)))</f>
        <v>602629247</v>
      </c>
      <c r="D363" s="2">
        <f ca="1">SUMPRODUCT(--MID(Binary!D363,LEN(Binary!D363)+1-ROW(INDIRECT("1:"&amp;LEN(Binary!D363))),1),(2^(ROW(INDIRECT("1:"&amp;LEN(Binary!D363)))-1)))</f>
        <v>0</v>
      </c>
      <c r="E363" s="2">
        <f ca="1">SUMPRODUCT(--MID(Binary!E363,LEN(Binary!E363)+1-ROW(INDIRECT("1:"&amp;LEN(Binary!E363))),1),(2^(ROW(INDIRECT("1:"&amp;LEN(Binary!E363)))-1)))</f>
        <v>65528</v>
      </c>
      <c r="F363" s="2">
        <f ca="1">SUMPRODUCT(--MID(Binary!F363,LEN(Binary!F363)+1-ROW(INDIRECT("1:"&amp;LEN(Binary!F363))),1),(2^(ROW(INDIRECT("1:"&amp;LEN(Binary!F363)))-1)))</f>
        <v>29</v>
      </c>
      <c r="G363" s="2">
        <f ca="1">SUMPRODUCT(--MID(Binary!G363,LEN(Binary!G363)+1-ROW(INDIRECT("1:"&amp;LEN(Binary!G363))),1),(2^(ROW(INDIRECT("1:"&amp;LEN(Binary!G363)))-1)))</f>
        <v>44</v>
      </c>
      <c r="H363" s="2">
        <f ca="1">SUMPRODUCT(--MID(Binary!H363,LEN(Binary!H363)+1-ROW(INDIRECT("1:"&amp;LEN(Binary!H363))),1),(2^(ROW(INDIRECT("1:"&amp;LEN(Binary!H363)))-1)))</f>
        <v>65492</v>
      </c>
      <c r="I363" s="2">
        <f ca="1">SUMPRODUCT(--MID(Binary!I363,LEN(Binary!I363)+1-ROW(INDIRECT("1:"&amp;LEN(Binary!I363))),1),(2^(ROW(INDIRECT("1:"&amp;LEN(Binary!I363)))-1)))</f>
        <v>65529</v>
      </c>
      <c r="J363" s="2">
        <f ca="1">SUMPRODUCT(--MID(Binary!J363,LEN(Binary!J363)+1-ROW(INDIRECT("1:"&amp;LEN(Binary!J363))),1),(2^(ROW(INDIRECT("1:"&amp;LEN(Binary!J363)))-1)))</f>
        <v>2</v>
      </c>
      <c r="K363" s="2">
        <f ca="1">SUMPRODUCT(--MID(Binary!K363,LEN(Binary!K363)+1-ROW(INDIRECT("1:"&amp;LEN(Binary!K363))),1),(2^(ROW(INDIRECT("1:"&amp;LEN(Binary!K363)))-1)))</f>
        <v>9</v>
      </c>
      <c r="L363" s="2">
        <f ca="1">SUMPRODUCT(--MID(Binary!L363,LEN(Binary!L363)+1-ROW(INDIRECT("1:"&amp;LEN(Binary!L363))),1),(2^(ROW(INDIRECT("1:"&amp;LEN(Binary!L363)))-1)))</f>
        <v>65500</v>
      </c>
      <c r="M363" s="2">
        <f ca="1">SUMPRODUCT(--MID(Binary!M363,LEN(Binary!M363)+1-ROW(INDIRECT("1:"&amp;LEN(Binary!M363))),1),(2^(ROW(INDIRECT("1:"&amp;LEN(Binary!M363)))-1)))</f>
        <v>3156247875</v>
      </c>
      <c r="N363">
        <f t="shared" ca="1" si="41"/>
        <v>5.7571203517913823</v>
      </c>
      <c r="O363">
        <f t="shared" ca="1" si="42"/>
        <v>173.69794947726612</v>
      </c>
      <c r="P363">
        <f t="shared" ca="1" si="43"/>
        <v>30.110325345993044</v>
      </c>
      <c r="Q363">
        <f t="shared" ca="1" si="44"/>
        <v>33.211198766840155</v>
      </c>
      <c r="R363" s="7">
        <f ca="1">N363-coef!$B$1</f>
        <v>-1.0006482086177826E-3</v>
      </c>
      <c r="S363" s="7">
        <f ca="1">coef!$B$2*R363+coef!$C$2*R363^2+coef!$D$2*R363^3</f>
        <v>4.0241320715206212</v>
      </c>
      <c r="T363" s="7">
        <f ca="1">coef!$B$3+coef!$C$3*R363+coef!$D$3*R363^2</f>
        <v>-30870.634345744242</v>
      </c>
      <c r="U363" s="7">
        <f ca="1">coef!$B$4+coef!$C$4*R363</f>
        <v>4.0691999999999999E-2</v>
      </c>
      <c r="V363" s="7">
        <f ca="1">coef!$B$5+coef!$C$5*R363+coef!$D$5*R363^2+coef!$E$5*R363^3+coef!$F$5*Decimal!R363^4</f>
        <v>30.118017873527656</v>
      </c>
      <c r="W363" s="7">
        <f t="shared" ca="1" si="45"/>
        <v>-5.1102139098246901E-4</v>
      </c>
      <c r="X363" s="7">
        <f t="shared" ca="1" si="46"/>
        <v>15.775882548364548</v>
      </c>
      <c r="Y363" s="7">
        <f t="shared" ca="1" si="47"/>
        <v>108769.97740620904</v>
      </c>
    </row>
    <row r="364" spans="1:25">
      <c r="A364" s="2">
        <f ca="1">SUMPRODUCT(--MID(Binary!A364,LEN(Binary!A364)+1-ROW(INDIRECT("1:"&amp;LEN(Binary!A364))),1),(2^(ROW(INDIRECT("1:"&amp;LEN(Binary!A364)))-1)))</f>
        <v>414388298</v>
      </c>
      <c r="B364" s="2">
        <f ca="1">SUMPRODUCT(--MID(Binary!B364,LEN(Binary!B364)+1-ROW(INDIRECT("1:"&amp;LEN(Binary!B364))),1),(2^(ROW(INDIRECT("1:"&amp;LEN(Binary!B364)))-1)))</f>
        <v>0</v>
      </c>
      <c r="C364" s="2">
        <f ca="1">SUMPRODUCT(--MID(Binary!C364,LEN(Binary!C364)+1-ROW(INDIRECT("1:"&amp;LEN(Binary!C364))),1),(2^(ROW(INDIRECT("1:"&amp;LEN(Binary!C364)))-1)))</f>
        <v>602629247</v>
      </c>
      <c r="D364" s="2">
        <f ca="1">SUMPRODUCT(--MID(Binary!D364,LEN(Binary!D364)+1-ROW(INDIRECT("1:"&amp;LEN(Binary!D364))),1),(2^(ROW(INDIRECT("1:"&amp;LEN(Binary!D364)))-1)))</f>
        <v>0</v>
      </c>
      <c r="E364" s="2">
        <f ca="1">SUMPRODUCT(--MID(Binary!E364,LEN(Binary!E364)+1-ROW(INDIRECT("1:"&amp;LEN(Binary!E364))),1),(2^(ROW(INDIRECT("1:"&amp;LEN(Binary!E364)))-1)))</f>
        <v>65473</v>
      </c>
      <c r="F364" s="2">
        <f ca="1">SUMPRODUCT(--MID(Binary!F364,LEN(Binary!F364)+1-ROW(INDIRECT("1:"&amp;LEN(Binary!F364))),1),(2^(ROW(INDIRECT("1:"&amp;LEN(Binary!F364)))-1)))</f>
        <v>65494</v>
      </c>
      <c r="G364" s="2">
        <f ca="1">SUMPRODUCT(--MID(Binary!G364,LEN(Binary!G364)+1-ROW(INDIRECT("1:"&amp;LEN(Binary!G364))),1),(2^(ROW(INDIRECT("1:"&amp;LEN(Binary!G364)))-1)))</f>
        <v>20</v>
      </c>
      <c r="H364" s="2">
        <f ca="1">SUMPRODUCT(--MID(Binary!H364,LEN(Binary!H364)+1-ROW(INDIRECT("1:"&amp;LEN(Binary!H364))),1),(2^(ROW(INDIRECT("1:"&amp;LEN(Binary!H364)))-1)))</f>
        <v>37</v>
      </c>
      <c r="I364" s="2">
        <f ca="1">SUMPRODUCT(--MID(Binary!I364,LEN(Binary!I364)+1-ROW(INDIRECT("1:"&amp;LEN(Binary!I364))),1),(2^(ROW(INDIRECT("1:"&amp;LEN(Binary!I364)))-1)))</f>
        <v>65505</v>
      </c>
      <c r="J364" s="2">
        <f ca="1">SUMPRODUCT(--MID(Binary!J364,LEN(Binary!J364)+1-ROW(INDIRECT("1:"&amp;LEN(Binary!J364))),1),(2^(ROW(INDIRECT("1:"&amp;LEN(Binary!J364)))-1)))</f>
        <v>65515</v>
      </c>
      <c r="K364" s="2">
        <f ca="1">SUMPRODUCT(--MID(Binary!K364,LEN(Binary!K364)+1-ROW(INDIRECT("1:"&amp;LEN(Binary!K364))),1),(2^(ROW(INDIRECT("1:"&amp;LEN(Binary!K364)))-1)))</f>
        <v>52</v>
      </c>
      <c r="L364" s="2">
        <f ca="1">SUMPRODUCT(--MID(Binary!L364,LEN(Binary!L364)+1-ROW(INDIRECT("1:"&amp;LEN(Binary!L364))),1),(2^(ROW(INDIRECT("1:"&amp;LEN(Binary!L364)))-1)))</f>
        <v>6</v>
      </c>
      <c r="M364" s="2">
        <f ca="1">SUMPRODUCT(--MID(Binary!M364,LEN(Binary!M364)+1-ROW(INDIRECT("1:"&amp;LEN(Binary!M364))),1),(2^(ROW(INDIRECT("1:"&amp;LEN(Binary!M364)))-1)))</f>
        <v>3156247824</v>
      </c>
      <c r="N364">
        <f t="shared" ca="1" si="41"/>
        <v>5.7571203517913823</v>
      </c>
      <c r="O364">
        <f t="shared" ca="1" si="42"/>
        <v>173.69794947726612</v>
      </c>
      <c r="P364">
        <f t="shared" ca="1" si="43"/>
        <v>30.110324859619141</v>
      </c>
      <c r="Q364">
        <f t="shared" ca="1" si="44"/>
        <v>33.211199303302664</v>
      </c>
      <c r="R364" s="7">
        <f ca="1">N364-coef!$B$1</f>
        <v>-1.0006482086177826E-3</v>
      </c>
      <c r="S364" s="7">
        <f ca="1">coef!$B$2*R364+coef!$C$2*R364^2+coef!$D$2*R364^3</f>
        <v>4.0241320715206212</v>
      </c>
      <c r="T364" s="7">
        <f ca="1">coef!$B$3+coef!$C$3*R364+coef!$D$3*R364^2</f>
        <v>-30870.634345744242</v>
      </c>
      <c r="U364" s="7">
        <f ca="1">coef!$B$4+coef!$C$4*R364</f>
        <v>4.0691999999999999E-2</v>
      </c>
      <c r="V364" s="7">
        <f ca="1">coef!$B$5+coef!$C$5*R364+coef!$D$5*R364^2+coef!$E$5*R364^3+coef!$F$5*Decimal!R364^4</f>
        <v>30.118017873527656</v>
      </c>
      <c r="W364" s="7">
        <f t="shared" ca="1" si="45"/>
        <v>-5.1105371361304108E-4</v>
      </c>
      <c r="X364" s="7">
        <f t="shared" ca="1" si="46"/>
        <v>15.776880409973646</v>
      </c>
      <c r="Y364" s="7">
        <f t="shared" ca="1" si="47"/>
        <v>108776.8573626453</v>
      </c>
    </row>
    <row r="365" spans="1:25">
      <c r="A365" s="2">
        <f ca="1">SUMPRODUCT(--MID(Binary!A365,LEN(Binary!A365)+1-ROW(INDIRECT("1:"&amp;LEN(Binary!A365))),1),(2^(ROW(INDIRECT("1:"&amp;LEN(Binary!A365)))-1)))</f>
        <v>414388370</v>
      </c>
      <c r="B365" s="2">
        <f ca="1">SUMPRODUCT(--MID(Binary!B365,LEN(Binary!B365)+1-ROW(INDIRECT("1:"&amp;LEN(Binary!B365))),1),(2^(ROW(INDIRECT("1:"&amp;LEN(Binary!B365)))-1)))</f>
        <v>0</v>
      </c>
      <c r="C365" s="2">
        <f ca="1">SUMPRODUCT(--MID(Binary!C365,LEN(Binary!C365)+1-ROW(INDIRECT("1:"&amp;LEN(Binary!C365))),1),(2^(ROW(INDIRECT("1:"&amp;LEN(Binary!C365)))-1)))</f>
        <v>602629247</v>
      </c>
      <c r="D365" s="2">
        <f ca="1">SUMPRODUCT(--MID(Binary!D365,LEN(Binary!D365)+1-ROW(INDIRECT("1:"&amp;LEN(Binary!D365))),1),(2^(ROW(INDIRECT("1:"&amp;LEN(Binary!D365)))-1)))</f>
        <v>0</v>
      </c>
      <c r="E365" s="2">
        <f ca="1">SUMPRODUCT(--MID(Binary!E365,LEN(Binary!E365)+1-ROW(INDIRECT("1:"&amp;LEN(Binary!E365))),1),(2^(ROW(INDIRECT("1:"&amp;LEN(Binary!E365)))-1)))</f>
        <v>6</v>
      </c>
      <c r="F365" s="2">
        <f ca="1">SUMPRODUCT(--MID(Binary!F365,LEN(Binary!F365)+1-ROW(INDIRECT("1:"&amp;LEN(Binary!F365))),1),(2^(ROW(INDIRECT("1:"&amp;LEN(Binary!F365)))-1)))</f>
        <v>65479</v>
      </c>
      <c r="G365" s="2">
        <f ca="1">SUMPRODUCT(--MID(Binary!G365,LEN(Binary!G365)+1-ROW(INDIRECT("1:"&amp;LEN(Binary!G365))),1),(2^(ROW(INDIRECT("1:"&amp;LEN(Binary!G365)))-1)))</f>
        <v>1</v>
      </c>
      <c r="H365" s="2">
        <f ca="1">SUMPRODUCT(--MID(Binary!H365,LEN(Binary!H365)+1-ROW(INDIRECT("1:"&amp;LEN(Binary!H365))),1),(2^(ROW(INDIRECT("1:"&amp;LEN(Binary!H365)))-1)))</f>
        <v>45</v>
      </c>
      <c r="I365" s="2">
        <f ca="1">SUMPRODUCT(--MID(Binary!I365,LEN(Binary!I365)+1-ROW(INDIRECT("1:"&amp;LEN(Binary!I365))),1),(2^(ROW(INDIRECT("1:"&amp;LEN(Binary!I365)))-1)))</f>
        <v>65516</v>
      </c>
      <c r="J365" s="2">
        <f ca="1">SUMPRODUCT(--MID(Binary!J365,LEN(Binary!J365)+1-ROW(INDIRECT("1:"&amp;LEN(Binary!J365))),1),(2^(ROW(INDIRECT("1:"&amp;LEN(Binary!J365)))-1)))</f>
        <v>65464</v>
      </c>
      <c r="K365" s="2">
        <f ca="1">SUMPRODUCT(--MID(Binary!K365,LEN(Binary!K365)+1-ROW(INDIRECT("1:"&amp;LEN(Binary!K365))),1),(2^(ROW(INDIRECT("1:"&amp;LEN(Binary!K365)))-1)))</f>
        <v>65511</v>
      </c>
      <c r="L365" s="2">
        <f ca="1">SUMPRODUCT(--MID(Binary!L365,LEN(Binary!L365)+1-ROW(INDIRECT("1:"&amp;LEN(Binary!L365))),1),(2^(ROW(INDIRECT("1:"&amp;LEN(Binary!L365)))-1)))</f>
        <v>99</v>
      </c>
      <c r="M365" s="2">
        <f ca="1">SUMPRODUCT(--MID(Binary!M365,LEN(Binary!M365)+1-ROW(INDIRECT("1:"&amp;LEN(Binary!M365))),1),(2^(ROW(INDIRECT("1:"&amp;LEN(Binary!M365)))-1)))</f>
        <v>3156247828</v>
      </c>
      <c r="N365">
        <f t="shared" ca="1" si="41"/>
        <v>5.7571203517913823</v>
      </c>
      <c r="O365">
        <f t="shared" ca="1" si="42"/>
        <v>173.69794947726612</v>
      </c>
      <c r="P365">
        <f t="shared" ca="1" si="43"/>
        <v>30.110324897766112</v>
      </c>
      <c r="Q365">
        <f t="shared" ca="1" si="44"/>
        <v>33.211199261227172</v>
      </c>
      <c r="R365" s="7">
        <f ca="1">N365-coef!$B$1</f>
        <v>-1.0006482086177826E-3</v>
      </c>
      <c r="S365" s="7">
        <f ca="1">coef!$B$2*R365+coef!$C$2*R365^2+coef!$D$2*R365^3</f>
        <v>4.0241320715206212</v>
      </c>
      <c r="T365" s="7">
        <f ca="1">coef!$B$3+coef!$C$3*R365+coef!$D$3*R365^2</f>
        <v>-30870.634345744242</v>
      </c>
      <c r="U365" s="7">
        <f ca="1">coef!$B$4+coef!$C$4*R365</f>
        <v>4.0691999999999999E-2</v>
      </c>
      <c r="V365" s="7">
        <f ca="1">coef!$B$5+coef!$C$5*R365+coef!$D$5*R365^2+coef!$E$5*R365^3+coef!$F$5*Decimal!R365^4</f>
        <v>30.118017873527656</v>
      </c>
      <c r="W365" s="7">
        <f t="shared" ca="1" si="45"/>
        <v>-5.1105117850469561E-4</v>
      </c>
      <c r="X365" s="7">
        <f t="shared" ca="1" si="46"/>
        <v>15.776802146315921</v>
      </c>
      <c r="Y365" s="7">
        <f t="shared" ca="1" si="47"/>
        <v>108776.31775820437</v>
      </c>
    </row>
    <row r="366" spans="1:25">
      <c r="A366" s="2">
        <f ca="1">SUMPRODUCT(--MID(Binary!A366,LEN(Binary!A366)+1-ROW(INDIRECT("1:"&amp;LEN(Binary!A366))),1),(2^(ROW(INDIRECT("1:"&amp;LEN(Binary!A366)))-1)))</f>
        <v>414388442</v>
      </c>
      <c r="B366" s="2">
        <f ca="1">SUMPRODUCT(--MID(Binary!B366,LEN(Binary!B366)+1-ROW(INDIRECT("1:"&amp;LEN(Binary!B366))),1),(2^(ROW(INDIRECT("1:"&amp;LEN(Binary!B366)))-1)))</f>
        <v>0</v>
      </c>
      <c r="C366" s="2">
        <f ca="1">SUMPRODUCT(--MID(Binary!C366,LEN(Binary!C366)+1-ROW(INDIRECT("1:"&amp;LEN(Binary!C366))),1),(2^(ROW(INDIRECT("1:"&amp;LEN(Binary!C366)))-1)))</f>
        <v>602629246</v>
      </c>
      <c r="D366" s="2">
        <f ca="1">SUMPRODUCT(--MID(Binary!D366,LEN(Binary!D366)+1-ROW(INDIRECT("1:"&amp;LEN(Binary!D366))),1),(2^(ROW(INDIRECT("1:"&amp;LEN(Binary!D366)))-1)))</f>
        <v>0</v>
      </c>
      <c r="E366" s="2">
        <f ca="1">SUMPRODUCT(--MID(Binary!E366,LEN(Binary!E366)+1-ROW(INDIRECT("1:"&amp;LEN(Binary!E366))),1),(2^(ROW(INDIRECT("1:"&amp;LEN(Binary!E366)))-1)))</f>
        <v>65533</v>
      </c>
      <c r="F366" s="2">
        <f ca="1">SUMPRODUCT(--MID(Binary!F366,LEN(Binary!F366)+1-ROW(INDIRECT("1:"&amp;LEN(Binary!F366))),1),(2^(ROW(INDIRECT("1:"&amp;LEN(Binary!F366)))-1)))</f>
        <v>65499</v>
      </c>
      <c r="G366" s="2">
        <f ca="1">SUMPRODUCT(--MID(Binary!G366,LEN(Binary!G366)+1-ROW(INDIRECT("1:"&amp;LEN(Binary!G366))),1),(2^(ROW(INDIRECT("1:"&amp;LEN(Binary!G366)))-1)))</f>
        <v>7</v>
      </c>
      <c r="H366" s="2">
        <f ca="1">SUMPRODUCT(--MID(Binary!H366,LEN(Binary!H366)+1-ROW(INDIRECT("1:"&amp;LEN(Binary!H366))),1),(2^(ROW(INDIRECT("1:"&amp;LEN(Binary!H366)))-1)))</f>
        <v>11</v>
      </c>
      <c r="I366" s="2">
        <f ca="1">SUMPRODUCT(--MID(Binary!I366,LEN(Binary!I366)+1-ROW(INDIRECT("1:"&amp;LEN(Binary!I366))),1),(2^(ROW(INDIRECT("1:"&amp;LEN(Binary!I366)))-1)))</f>
        <v>65506</v>
      </c>
      <c r="J366" s="2">
        <f ca="1">SUMPRODUCT(--MID(Binary!J366,LEN(Binary!J366)+1-ROW(INDIRECT("1:"&amp;LEN(Binary!J366))),1),(2^(ROW(INDIRECT("1:"&amp;LEN(Binary!J366)))-1)))</f>
        <v>20</v>
      </c>
      <c r="K366" s="2">
        <f ca="1">SUMPRODUCT(--MID(Binary!K366,LEN(Binary!K366)+1-ROW(INDIRECT("1:"&amp;LEN(Binary!K366))),1),(2^(ROW(INDIRECT("1:"&amp;LEN(Binary!K366)))-1)))</f>
        <v>30</v>
      </c>
      <c r="L366" s="2">
        <f ca="1">SUMPRODUCT(--MID(Binary!L366,LEN(Binary!L366)+1-ROW(INDIRECT("1:"&amp;LEN(Binary!L366))),1),(2^(ROW(INDIRECT("1:"&amp;LEN(Binary!L366)))-1)))</f>
        <v>6</v>
      </c>
      <c r="M366" s="2">
        <f ca="1">SUMPRODUCT(--MID(Binary!M366,LEN(Binary!M366)+1-ROW(INDIRECT("1:"&amp;LEN(Binary!M366))),1),(2^(ROW(INDIRECT("1:"&amp;LEN(Binary!M366)))-1)))</f>
        <v>3156247831</v>
      </c>
      <c r="N366">
        <f t="shared" ca="1" si="41"/>
        <v>5.7571203422546384</v>
      </c>
      <c r="O366">
        <f t="shared" ca="1" si="42"/>
        <v>173.69794976499898</v>
      </c>
      <c r="P366">
        <f t="shared" ca="1" si="43"/>
        <v>30.110324926376343</v>
      </c>
      <c r="Q366">
        <f t="shared" ca="1" si="44"/>
        <v>33.211199229670548</v>
      </c>
      <c r="R366" s="7">
        <f ca="1">N366-coef!$B$1</f>
        <v>-1.0006577453616217E-3</v>
      </c>
      <c r="S366" s="7">
        <f ca="1">coef!$B$2*R366+coef!$C$2*R366^2+coef!$D$2*R366^3</f>
        <v>4.0241703129808624</v>
      </c>
      <c r="T366" s="7">
        <f ca="1">coef!$B$3+coef!$C$3*R366+coef!$D$3*R366^2</f>
        <v>-30870.634358702973</v>
      </c>
      <c r="U366" s="7">
        <f ca="1">coef!$B$4+coef!$C$4*R366</f>
        <v>4.0691999999999999E-2</v>
      </c>
      <c r="V366" s="7">
        <f ca="1">coef!$B$5+coef!$C$5*R366+coef!$D$5*R366^2+coef!$E$5*R366^3+coef!$F$5*Decimal!R366^4</f>
        <v>30.118017857401018</v>
      </c>
      <c r="W366" s="7">
        <f t="shared" ca="1" si="45"/>
        <v>-5.1104820572978049E-4</v>
      </c>
      <c r="X366" s="7">
        <f t="shared" ca="1" si="46"/>
        <v>15.776710377674307</v>
      </c>
      <c r="Y366" s="7">
        <f t="shared" ca="1" si="47"/>
        <v>108775.68504095104</v>
      </c>
    </row>
    <row r="367" spans="1:25">
      <c r="A367" s="2">
        <f ca="1">SUMPRODUCT(--MID(Binary!A367,LEN(Binary!A367)+1-ROW(INDIRECT("1:"&amp;LEN(Binary!A367))),1),(2^(ROW(INDIRECT("1:"&amp;LEN(Binary!A367)))-1)))</f>
        <v>414388514</v>
      </c>
      <c r="B367" s="2">
        <f ca="1">SUMPRODUCT(--MID(Binary!B367,LEN(Binary!B367)+1-ROW(INDIRECT("1:"&amp;LEN(Binary!B367))),1),(2^(ROW(INDIRECT("1:"&amp;LEN(Binary!B367)))-1)))</f>
        <v>0</v>
      </c>
      <c r="C367" s="2">
        <f ca="1">SUMPRODUCT(--MID(Binary!C367,LEN(Binary!C367)+1-ROW(INDIRECT("1:"&amp;LEN(Binary!C367))),1),(2^(ROW(INDIRECT("1:"&amp;LEN(Binary!C367)))-1)))</f>
        <v>602629247</v>
      </c>
      <c r="D367" s="2">
        <f ca="1">SUMPRODUCT(--MID(Binary!D367,LEN(Binary!D367)+1-ROW(INDIRECT("1:"&amp;LEN(Binary!D367))),1),(2^(ROW(INDIRECT("1:"&amp;LEN(Binary!D367)))-1)))</f>
        <v>0</v>
      </c>
      <c r="E367" s="2">
        <f ca="1">SUMPRODUCT(--MID(Binary!E367,LEN(Binary!E367)+1-ROW(INDIRECT("1:"&amp;LEN(Binary!E367))),1),(2^(ROW(INDIRECT("1:"&amp;LEN(Binary!E367)))-1)))</f>
        <v>3</v>
      </c>
      <c r="F367" s="2">
        <f ca="1">SUMPRODUCT(--MID(Binary!F367,LEN(Binary!F367)+1-ROW(INDIRECT("1:"&amp;LEN(Binary!F367))),1),(2^(ROW(INDIRECT("1:"&amp;LEN(Binary!F367)))-1)))</f>
        <v>20</v>
      </c>
      <c r="G367" s="2">
        <f ca="1">SUMPRODUCT(--MID(Binary!G367,LEN(Binary!G367)+1-ROW(INDIRECT("1:"&amp;LEN(Binary!G367))),1),(2^(ROW(INDIRECT("1:"&amp;LEN(Binary!G367)))-1)))</f>
        <v>65532</v>
      </c>
      <c r="H367" s="2">
        <f ca="1">SUMPRODUCT(--MID(Binary!H367,LEN(Binary!H367)+1-ROW(INDIRECT("1:"&amp;LEN(Binary!H367))),1),(2^(ROW(INDIRECT("1:"&amp;LEN(Binary!H367)))-1)))</f>
        <v>65507</v>
      </c>
      <c r="I367" s="2">
        <f ca="1">SUMPRODUCT(--MID(Binary!I367,LEN(Binary!I367)+1-ROW(INDIRECT("1:"&amp;LEN(Binary!I367))),1),(2^(ROW(INDIRECT("1:"&amp;LEN(Binary!I367)))-1)))</f>
        <v>13</v>
      </c>
      <c r="J367" s="2">
        <f ca="1">SUMPRODUCT(--MID(Binary!J367,LEN(Binary!J367)+1-ROW(INDIRECT("1:"&amp;LEN(Binary!J367))),1),(2^(ROW(INDIRECT("1:"&amp;LEN(Binary!J367)))-1)))</f>
        <v>11</v>
      </c>
      <c r="K367" s="2">
        <f ca="1">SUMPRODUCT(--MID(Binary!K367,LEN(Binary!K367)+1-ROW(INDIRECT("1:"&amp;LEN(Binary!K367))),1),(2^(ROW(INDIRECT("1:"&amp;LEN(Binary!K367)))-1)))</f>
        <v>65503</v>
      </c>
      <c r="L367" s="2">
        <f ca="1">SUMPRODUCT(--MID(Binary!L367,LEN(Binary!L367)+1-ROW(INDIRECT("1:"&amp;LEN(Binary!L367))),1),(2^(ROW(INDIRECT("1:"&amp;LEN(Binary!L367)))-1)))</f>
        <v>9</v>
      </c>
      <c r="M367" s="2">
        <f ca="1">SUMPRODUCT(--MID(Binary!M367,LEN(Binary!M367)+1-ROW(INDIRECT("1:"&amp;LEN(Binary!M367))),1),(2^(ROW(INDIRECT("1:"&amp;LEN(Binary!M367)))-1)))</f>
        <v>3156247873</v>
      </c>
      <c r="N367">
        <f t="shared" ca="1" si="41"/>
        <v>5.7571203517913823</v>
      </c>
      <c r="O367">
        <f t="shared" ca="1" si="42"/>
        <v>173.69794947726612</v>
      </c>
      <c r="P367">
        <f t="shared" ca="1" si="43"/>
        <v>30.110325326919554</v>
      </c>
      <c r="Q367">
        <f t="shared" ca="1" si="44"/>
        <v>33.211198787877905</v>
      </c>
      <c r="R367" s="7">
        <f ca="1">N367-coef!$B$1</f>
        <v>-1.0006482086177826E-3</v>
      </c>
      <c r="S367" s="7">
        <f ca="1">coef!$B$2*R367+coef!$C$2*R367^2+coef!$D$2*R367^3</f>
        <v>4.0241320715206212</v>
      </c>
      <c r="T367" s="7">
        <f ca="1">coef!$B$3+coef!$C$3*R367+coef!$D$3*R367^2</f>
        <v>-30870.634345744242</v>
      </c>
      <c r="U367" s="7">
        <f ca="1">coef!$B$4+coef!$C$4*R367</f>
        <v>4.0691999999999999E-2</v>
      </c>
      <c r="V367" s="7">
        <f ca="1">coef!$B$5+coef!$C$5*R367+coef!$D$5*R367^2+coef!$E$5*R367^3+coef!$F$5*Decimal!R367^4</f>
        <v>30.118017873527656</v>
      </c>
      <c r="W367" s="7">
        <f t="shared" ca="1" si="45"/>
        <v>-5.1102265853675277E-4</v>
      </c>
      <c r="X367" s="7">
        <f t="shared" ca="1" si="46"/>
        <v>15.77592168019674</v>
      </c>
      <c r="Y367" s="7">
        <f t="shared" ca="1" si="47"/>
        <v>108770.24720845246</v>
      </c>
    </row>
    <row r="368" spans="1:25">
      <c r="A368" s="2">
        <f ca="1">SUMPRODUCT(--MID(Binary!A368,LEN(Binary!A368)+1-ROW(INDIRECT("1:"&amp;LEN(Binary!A368))),1),(2^(ROW(INDIRECT("1:"&amp;LEN(Binary!A368)))-1)))</f>
        <v>414388586</v>
      </c>
      <c r="B368" s="2">
        <f ca="1">SUMPRODUCT(--MID(Binary!B368,LEN(Binary!B368)+1-ROW(INDIRECT("1:"&amp;LEN(Binary!B368))),1),(2^(ROW(INDIRECT("1:"&amp;LEN(Binary!B368)))-1)))</f>
        <v>0</v>
      </c>
      <c r="C368" s="2">
        <f ca="1">SUMPRODUCT(--MID(Binary!C368,LEN(Binary!C368)+1-ROW(INDIRECT("1:"&amp;LEN(Binary!C368))),1),(2^(ROW(INDIRECT("1:"&amp;LEN(Binary!C368)))-1)))</f>
        <v>602629221</v>
      </c>
      <c r="D368" s="2">
        <f ca="1">SUMPRODUCT(--MID(Binary!D368,LEN(Binary!D368)+1-ROW(INDIRECT("1:"&amp;LEN(Binary!D368))),1),(2^(ROW(INDIRECT("1:"&amp;LEN(Binary!D368)))-1)))</f>
        <v>0</v>
      </c>
      <c r="E368" s="2">
        <f ca="1">SUMPRODUCT(--MID(Binary!E368,LEN(Binary!E368)+1-ROW(INDIRECT("1:"&amp;LEN(Binary!E368))),1),(2^(ROW(INDIRECT("1:"&amp;LEN(Binary!E368)))-1)))</f>
        <v>69</v>
      </c>
      <c r="F368" s="2">
        <f ca="1">SUMPRODUCT(--MID(Binary!F368,LEN(Binary!F368)+1-ROW(INDIRECT("1:"&amp;LEN(Binary!F368))),1),(2^(ROW(INDIRECT("1:"&amp;LEN(Binary!F368)))-1)))</f>
        <v>13</v>
      </c>
      <c r="G368" s="2">
        <f ca="1">SUMPRODUCT(--MID(Binary!G368,LEN(Binary!G368)+1-ROW(INDIRECT("1:"&amp;LEN(Binary!G368))),1),(2^(ROW(INDIRECT("1:"&amp;LEN(Binary!G368)))-1)))</f>
        <v>65505</v>
      </c>
      <c r="H368" s="2">
        <f ca="1">SUMPRODUCT(--MID(Binary!H368,LEN(Binary!H368)+1-ROW(INDIRECT("1:"&amp;LEN(Binary!H368))),1),(2^(ROW(INDIRECT("1:"&amp;LEN(Binary!H368)))-1)))</f>
        <v>3</v>
      </c>
      <c r="I368" s="2">
        <f ca="1">SUMPRODUCT(--MID(Binary!I368,LEN(Binary!I368)+1-ROW(INDIRECT("1:"&amp;LEN(Binary!I368))),1),(2^(ROW(INDIRECT("1:"&amp;LEN(Binary!I368)))-1)))</f>
        <v>10</v>
      </c>
      <c r="J368" s="2">
        <f ca="1">SUMPRODUCT(--MID(Binary!J368,LEN(Binary!J368)+1-ROW(INDIRECT("1:"&amp;LEN(Binary!J368))),1),(2^(ROW(INDIRECT("1:"&amp;LEN(Binary!J368)))-1)))</f>
        <v>14</v>
      </c>
      <c r="K368" s="2">
        <f ca="1">SUMPRODUCT(--MID(Binary!K368,LEN(Binary!K368)+1-ROW(INDIRECT("1:"&amp;LEN(Binary!K368))),1),(2^(ROW(INDIRECT("1:"&amp;LEN(Binary!K368)))-1)))</f>
        <v>65530</v>
      </c>
      <c r="L368" s="2">
        <f ca="1">SUMPRODUCT(--MID(Binary!L368,LEN(Binary!L368)+1-ROW(INDIRECT("1:"&amp;LEN(Binary!L368))),1),(2^(ROW(INDIRECT("1:"&amp;LEN(Binary!L368)))-1)))</f>
        <v>65490</v>
      </c>
      <c r="M368" s="2">
        <f ca="1">SUMPRODUCT(--MID(Binary!M368,LEN(Binary!M368)+1-ROW(INDIRECT("1:"&amp;LEN(Binary!M368))),1),(2^(ROW(INDIRECT("1:"&amp;LEN(Binary!M368)))-1)))</f>
        <v>3156247854</v>
      </c>
      <c r="N368">
        <f t="shared" ca="1" si="41"/>
        <v>5.7571201038360593</v>
      </c>
      <c r="O368">
        <f t="shared" ca="1" si="42"/>
        <v>173.69795695832093</v>
      </c>
      <c r="P368">
        <f t="shared" ca="1" si="43"/>
        <v>30.110325145721436</v>
      </c>
      <c r="Q368">
        <f t="shared" ca="1" si="44"/>
        <v>33.211198987736481</v>
      </c>
      <c r="R368" s="7">
        <f ca="1">N368-coef!$B$1</f>
        <v>-1.0008961639407232E-3</v>
      </c>
      <c r="S368" s="7">
        <f ca="1">coef!$B$2*R368+coef!$C$2*R368^2+coef!$D$2*R368^3</f>
        <v>4.0251263487328774</v>
      </c>
      <c r="T368" s="7">
        <f ca="1">coef!$B$3+coef!$C$3*R368+coef!$D$3*R368^2</f>
        <v>-30870.634682665044</v>
      </c>
      <c r="U368" s="7">
        <f ca="1">coef!$B$4+coef!$C$4*R368</f>
        <v>4.0691999999999999E-2</v>
      </c>
      <c r="V368" s="7">
        <f ca="1">coef!$B$5+coef!$C$5*R368+coef!$D$5*R368^2+coef!$E$5*R368^3+coef!$F$5*Decimal!R368^4</f>
        <v>30.11801745423864</v>
      </c>
      <c r="W368" s="7">
        <f t="shared" ca="1" si="45"/>
        <v>-5.1100684300386945E-4</v>
      </c>
      <c r="X368" s="7">
        <f t="shared" ca="1" si="46"/>
        <v>15.775433596531585</v>
      </c>
      <c r="Y368" s="7">
        <f t="shared" ca="1" si="47"/>
        <v>108766.88201800632</v>
      </c>
    </row>
    <row r="369" spans="1:25">
      <c r="A369" s="2">
        <f ca="1">SUMPRODUCT(--MID(Binary!A369,LEN(Binary!A369)+1-ROW(INDIRECT("1:"&amp;LEN(Binary!A369))),1),(2^(ROW(INDIRECT("1:"&amp;LEN(Binary!A369)))-1)))</f>
        <v>414388658</v>
      </c>
      <c r="B369" s="2">
        <f ca="1">SUMPRODUCT(--MID(Binary!B369,LEN(Binary!B369)+1-ROW(INDIRECT("1:"&amp;LEN(Binary!B369))),1),(2^(ROW(INDIRECT("1:"&amp;LEN(Binary!B369)))-1)))</f>
        <v>0</v>
      </c>
      <c r="C369" s="2">
        <f ca="1">SUMPRODUCT(--MID(Binary!C369,LEN(Binary!C369)+1-ROW(INDIRECT("1:"&amp;LEN(Binary!C369))),1),(2^(ROW(INDIRECT("1:"&amp;LEN(Binary!C369)))-1)))</f>
        <v>602629174</v>
      </c>
      <c r="D369" s="2">
        <f ca="1">SUMPRODUCT(--MID(Binary!D369,LEN(Binary!D369)+1-ROW(INDIRECT("1:"&amp;LEN(Binary!D369))),1),(2^(ROW(INDIRECT("1:"&amp;LEN(Binary!D369)))-1)))</f>
        <v>0</v>
      </c>
      <c r="E369" s="2">
        <f ca="1">SUMPRODUCT(--MID(Binary!E369,LEN(Binary!E369)+1-ROW(INDIRECT("1:"&amp;LEN(Binary!E369))),1),(2^(ROW(INDIRECT("1:"&amp;LEN(Binary!E369)))-1)))</f>
        <v>65523</v>
      </c>
      <c r="F369" s="2">
        <f ca="1">SUMPRODUCT(--MID(Binary!F369,LEN(Binary!F369)+1-ROW(INDIRECT("1:"&amp;LEN(Binary!F369))),1),(2^(ROW(INDIRECT("1:"&amp;LEN(Binary!F369)))-1)))</f>
        <v>8</v>
      </c>
      <c r="G369" s="2">
        <f ca="1">SUMPRODUCT(--MID(Binary!G369,LEN(Binary!G369)+1-ROW(INDIRECT("1:"&amp;LEN(Binary!G369))),1),(2^(ROW(INDIRECT("1:"&amp;LEN(Binary!G369)))-1)))</f>
        <v>5</v>
      </c>
      <c r="H369" s="2">
        <f ca="1">SUMPRODUCT(--MID(Binary!H369,LEN(Binary!H369)+1-ROW(INDIRECT("1:"&amp;LEN(Binary!H369))),1),(2^(ROW(INDIRECT("1:"&amp;LEN(Binary!H369)))-1)))</f>
        <v>33</v>
      </c>
      <c r="I369" s="2">
        <f ca="1">SUMPRODUCT(--MID(Binary!I369,LEN(Binary!I369)+1-ROW(INDIRECT("1:"&amp;LEN(Binary!I369))),1),(2^(ROW(INDIRECT("1:"&amp;LEN(Binary!I369)))-1)))</f>
        <v>27</v>
      </c>
      <c r="J369" s="2">
        <f ca="1">SUMPRODUCT(--MID(Binary!J369,LEN(Binary!J369)+1-ROW(INDIRECT("1:"&amp;LEN(Binary!J369))),1),(2^(ROW(INDIRECT("1:"&amp;LEN(Binary!J369)))-1)))</f>
        <v>65506</v>
      </c>
      <c r="K369" s="2">
        <f ca="1">SUMPRODUCT(--MID(Binary!K369,LEN(Binary!K369)+1-ROW(INDIRECT("1:"&amp;LEN(Binary!K369))),1),(2^(ROW(INDIRECT("1:"&amp;LEN(Binary!K369)))-1)))</f>
        <v>65464</v>
      </c>
      <c r="L369" s="2">
        <f ca="1">SUMPRODUCT(--MID(Binary!L369,LEN(Binary!L369)+1-ROW(INDIRECT("1:"&amp;LEN(Binary!L369))),1),(2^(ROW(INDIRECT("1:"&amp;LEN(Binary!L369)))-1)))</f>
        <v>65501</v>
      </c>
      <c r="M369" s="2">
        <f ca="1">SUMPRODUCT(--MID(Binary!M369,LEN(Binary!M369)+1-ROW(INDIRECT("1:"&amp;LEN(Binary!M369))),1),(2^(ROW(INDIRECT("1:"&amp;LEN(Binary!M369)))-1)))</f>
        <v>3156247912</v>
      </c>
      <c r="N369">
        <f t="shared" ca="1" si="41"/>
        <v>5.7571196556091309</v>
      </c>
      <c r="O369">
        <f t="shared" ca="1" si="42"/>
        <v>173.69797048176781</v>
      </c>
      <c r="P369">
        <f t="shared" ca="1" si="43"/>
        <v>30.110325698852538</v>
      </c>
      <c r="Q369">
        <f t="shared" ca="1" si="44"/>
        <v>33.211198377641878</v>
      </c>
      <c r="R369" s="7">
        <f ca="1">N369-coef!$B$1</f>
        <v>-1.0013443908691855E-3</v>
      </c>
      <c r="S369" s="7">
        <f ca="1">coef!$B$2*R369+coef!$C$2*R369^2+coef!$D$2*R369^3</f>
        <v>4.0269236923723639</v>
      </c>
      <c r="T369" s="7">
        <f ca="1">coef!$B$3+coef!$C$3*R369+coef!$D$3*R369^2</f>
        <v>-30870.635291681574</v>
      </c>
      <c r="U369" s="7">
        <f ca="1">coef!$B$4+coef!$C$4*R369</f>
        <v>4.0691999999999999E-2</v>
      </c>
      <c r="V369" s="7">
        <f ca="1">coef!$B$5+coef!$C$5*R369+coef!$D$5*R369^2+coef!$E$5*R369^3+coef!$F$5*Decimal!R369^4</f>
        <v>30.118016696311777</v>
      </c>
      <c r="W369" s="7">
        <f t="shared" ca="1" si="45"/>
        <v>-5.1091972775751948E-4</v>
      </c>
      <c r="X369" s="7">
        <f t="shared" ca="1" si="46"/>
        <v>15.772744492918646</v>
      </c>
      <c r="Y369" s="7">
        <f t="shared" ca="1" si="47"/>
        <v>108748.34145532618</v>
      </c>
    </row>
    <row r="370" spans="1:25">
      <c r="A370" s="2">
        <f ca="1">SUMPRODUCT(--MID(Binary!A370,LEN(Binary!A370)+1-ROW(INDIRECT("1:"&amp;LEN(Binary!A370))),1),(2^(ROW(INDIRECT("1:"&amp;LEN(Binary!A370)))-1)))</f>
        <v>414388730</v>
      </c>
      <c r="B370" s="2">
        <f ca="1">SUMPRODUCT(--MID(Binary!B370,LEN(Binary!B370)+1-ROW(INDIRECT("1:"&amp;LEN(Binary!B370))),1),(2^(ROW(INDIRECT("1:"&amp;LEN(Binary!B370)))-1)))</f>
        <v>0</v>
      </c>
      <c r="C370" s="2">
        <f ca="1">SUMPRODUCT(--MID(Binary!C370,LEN(Binary!C370)+1-ROW(INDIRECT("1:"&amp;LEN(Binary!C370))),1),(2^(ROW(INDIRECT("1:"&amp;LEN(Binary!C370)))-1)))</f>
        <v>602629120</v>
      </c>
      <c r="D370" s="2">
        <f ca="1">SUMPRODUCT(--MID(Binary!D370,LEN(Binary!D370)+1-ROW(INDIRECT("1:"&amp;LEN(Binary!D370))),1),(2^(ROW(INDIRECT("1:"&amp;LEN(Binary!D370)))-1)))</f>
        <v>0</v>
      </c>
      <c r="E370" s="2">
        <f ca="1">SUMPRODUCT(--MID(Binary!E370,LEN(Binary!E370)+1-ROW(INDIRECT("1:"&amp;LEN(Binary!E370))),1),(2^(ROW(INDIRECT("1:"&amp;LEN(Binary!E370)))-1)))</f>
        <v>36</v>
      </c>
      <c r="F370" s="2">
        <f ca="1">SUMPRODUCT(--MID(Binary!F370,LEN(Binary!F370)+1-ROW(INDIRECT("1:"&amp;LEN(Binary!F370))),1),(2^(ROW(INDIRECT("1:"&amp;LEN(Binary!F370)))-1)))</f>
        <v>49</v>
      </c>
      <c r="G370" s="2">
        <f ca="1">SUMPRODUCT(--MID(Binary!G370,LEN(Binary!G370)+1-ROW(INDIRECT("1:"&amp;LEN(Binary!G370))),1),(2^(ROW(INDIRECT("1:"&amp;LEN(Binary!G370)))-1)))</f>
        <v>17</v>
      </c>
      <c r="H370" s="2">
        <f ca="1">SUMPRODUCT(--MID(Binary!H370,LEN(Binary!H370)+1-ROW(INDIRECT("1:"&amp;LEN(Binary!H370))),1),(2^(ROW(INDIRECT("1:"&amp;LEN(Binary!H370)))-1)))</f>
        <v>65520</v>
      </c>
      <c r="I370" s="2">
        <f ca="1">SUMPRODUCT(--MID(Binary!I370,LEN(Binary!I370)+1-ROW(INDIRECT("1:"&amp;LEN(Binary!I370))),1),(2^(ROW(INDIRECT("1:"&amp;LEN(Binary!I370)))-1)))</f>
        <v>65475</v>
      </c>
      <c r="J370" s="2">
        <f ca="1">SUMPRODUCT(--MID(Binary!J370,LEN(Binary!J370)+1-ROW(INDIRECT("1:"&amp;LEN(Binary!J370))),1),(2^(ROW(INDIRECT("1:"&amp;LEN(Binary!J370)))-1)))</f>
        <v>18</v>
      </c>
      <c r="K370" s="2">
        <f ca="1">SUMPRODUCT(--MID(Binary!K370,LEN(Binary!K370)+1-ROW(INDIRECT("1:"&amp;LEN(Binary!K370))),1),(2^(ROW(INDIRECT("1:"&amp;LEN(Binary!K370)))-1)))</f>
        <v>43</v>
      </c>
      <c r="L370" s="2">
        <f ca="1">SUMPRODUCT(--MID(Binary!L370,LEN(Binary!L370)+1-ROW(INDIRECT("1:"&amp;LEN(Binary!L370))),1),(2^(ROW(INDIRECT("1:"&amp;LEN(Binary!L370)))-1)))</f>
        <v>65529</v>
      </c>
      <c r="M370" s="2">
        <f ca="1">SUMPRODUCT(--MID(Binary!M370,LEN(Binary!M370)+1-ROW(INDIRECT("1:"&amp;LEN(Binary!M370))),1),(2^(ROW(INDIRECT("1:"&amp;LEN(Binary!M370)))-1)))</f>
        <v>3156247815</v>
      </c>
      <c r="N370">
        <f t="shared" ca="1" si="41"/>
        <v>5.757119140625</v>
      </c>
      <c r="O370">
        <f t="shared" ca="1" si="42"/>
        <v>173.69798601934764</v>
      </c>
      <c r="P370">
        <f t="shared" ca="1" si="43"/>
        <v>30.110324773788452</v>
      </c>
      <c r="Q370">
        <f t="shared" ca="1" si="44"/>
        <v>33.211199397972514</v>
      </c>
      <c r="R370" s="7">
        <f ca="1">N370-coef!$B$1</f>
        <v>-1.0018593750000804E-3</v>
      </c>
      <c r="S370" s="7">
        <f ca="1">coef!$B$2*R370+coef!$C$2*R370^2+coef!$D$2*R370^3</f>
        <v>4.0289887197322605</v>
      </c>
      <c r="T370" s="7">
        <f ca="1">coef!$B$3+coef!$C$3*R370+coef!$D$3*R370^2</f>
        <v>-30870.63599135085</v>
      </c>
      <c r="U370" s="7">
        <f ca="1">coef!$B$4+coef!$C$4*R370</f>
        <v>4.0691999999999999E-2</v>
      </c>
      <c r="V370" s="7">
        <f ca="1">coef!$B$5+coef!$C$5*R370+coef!$D$5*R370^2+coef!$E$5*R370^3+coef!$F$5*Decimal!R370^4</f>
        <v>30.11801582553186</v>
      </c>
      <c r="W370" s="7">
        <f t="shared" ca="1" si="45"/>
        <v>-5.1092335006197587E-4</v>
      </c>
      <c r="X370" s="7">
        <f t="shared" ca="1" si="46"/>
        <v>15.772856677892925</v>
      </c>
      <c r="Y370" s="7">
        <f t="shared" ca="1" si="47"/>
        <v>108749.11493706834</v>
      </c>
    </row>
    <row r="371" spans="1:25">
      <c r="A371" s="2">
        <f ca="1">SUMPRODUCT(--MID(Binary!A371,LEN(Binary!A371)+1-ROW(INDIRECT("1:"&amp;LEN(Binary!A371))),1),(2^(ROW(INDIRECT("1:"&amp;LEN(Binary!A371)))-1)))</f>
        <v>414388802</v>
      </c>
      <c r="B371" s="2">
        <f ca="1">SUMPRODUCT(--MID(Binary!B371,LEN(Binary!B371)+1-ROW(INDIRECT("1:"&amp;LEN(Binary!B371))),1),(2^(ROW(INDIRECT("1:"&amp;LEN(Binary!B371)))-1)))</f>
        <v>0</v>
      </c>
      <c r="C371" s="2">
        <f ca="1">SUMPRODUCT(--MID(Binary!C371,LEN(Binary!C371)+1-ROW(INDIRECT("1:"&amp;LEN(Binary!C371))),1),(2^(ROW(INDIRECT("1:"&amp;LEN(Binary!C371)))-1)))</f>
        <v>602629127</v>
      </c>
      <c r="D371" s="2">
        <f ca="1">SUMPRODUCT(--MID(Binary!D371,LEN(Binary!D371)+1-ROW(INDIRECT("1:"&amp;LEN(Binary!D371))),1),(2^(ROW(INDIRECT("1:"&amp;LEN(Binary!D371)))-1)))</f>
        <v>0</v>
      </c>
      <c r="E371" s="2">
        <f ca="1">SUMPRODUCT(--MID(Binary!E371,LEN(Binary!E371)+1-ROW(INDIRECT("1:"&amp;LEN(Binary!E371))),1),(2^(ROW(INDIRECT("1:"&amp;LEN(Binary!E371)))-1)))</f>
        <v>6</v>
      </c>
      <c r="F371" s="2">
        <f ca="1">SUMPRODUCT(--MID(Binary!F371,LEN(Binary!F371)+1-ROW(INDIRECT("1:"&amp;LEN(Binary!F371))),1),(2^(ROW(INDIRECT("1:"&amp;LEN(Binary!F371)))-1)))</f>
        <v>2</v>
      </c>
      <c r="G371" s="2">
        <f ca="1">SUMPRODUCT(--MID(Binary!G371,LEN(Binary!G371)+1-ROW(INDIRECT("1:"&amp;LEN(Binary!G371))),1),(2^(ROW(INDIRECT("1:"&amp;LEN(Binary!G371)))-1)))</f>
        <v>65442</v>
      </c>
      <c r="H371" s="2">
        <f ca="1">SUMPRODUCT(--MID(Binary!H371,LEN(Binary!H371)+1-ROW(INDIRECT("1:"&amp;LEN(Binary!H371))),1),(2^(ROW(INDIRECT("1:"&amp;LEN(Binary!H371)))-1)))</f>
        <v>65495</v>
      </c>
      <c r="I371" s="2">
        <f ca="1">SUMPRODUCT(--MID(Binary!I371,LEN(Binary!I371)+1-ROW(INDIRECT("1:"&amp;LEN(Binary!I371))),1),(2^(ROW(INDIRECT("1:"&amp;LEN(Binary!I371)))-1)))</f>
        <v>78</v>
      </c>
      <c r="J371" s="2">
        <f ca="1">SUMPRODUCT(--MID(Binary!J371,LEN(Binary!J371)+1-ROW(INDIRECT("1:"&amp;LEN(Binary!J371))),1),(2^(ROW(INDIRECT("1:"&amp;LEN(Binary!J371)))-1)))</f>
        <v>75</v>
      </c>
      <c r="K371" s="2">
        <f ca="1">SUMPRODUCT(--MID(Binary!K371,LEN(Binary!K371)+1-ROW(INDIRECT("1:"&amp;LEN(Binary!K371))),1),(2^(ROW(INDIRECT("1:"&amp;LEN(Binary!K371)))-1)))</f>
        <v>4</v>
      </c>
      <c r="L371" s="2">
        <f ca="1">SUMPRODUCT(--MID(Binary!L371,LEN(Binary!L371)+1-ROW(INDIRECT("1:"&amp;LEN(Binary!L371))),1),(2^(ROW(INDIRECT("1:"&amp;LEN(Binary!L371)))-1)))</f>
        <v>65482</v>
      </c>
      <c r="M371" s="2">
        <f ca="1">SUMPRODUCT(--MID(Binary!M371,LEN(Binary!M371)+1-ROW(INDIRECT("1:"&amp;LEN(Binary!M371))),1),(2^(ROW(INDIRECT("1:"&amp;LEN(Binary!M371)))-1)))</f>
        <v>3156247837</v>
      </c>
      <c r="N371">
        <f t="shared" ca="1" si="41"/>
        <v>5.7571192073822024</v>
      </c>
      <c r="O371">
        <f t="shared" ca="1" si="42"/>
        <v>173.69798400521677</v>
      </c>
      <c r="P371">
        <f t="shared" ca="1" si="43"/>
        <v>30.110324983596801</v>
      </c>
      <c r="Q371">
        <f t="shared" ca="1" si="44"/>
        <v>33.211199166557314</v>
      </c>
      <c r="R371" s="7">
        <f ca="1">N371-coef!$B$1</f>
        <v>-1.0017926177976477E-3</v>
      </c>
      <c r="S371" s="7">
        <f ca="1">coef!$B$2*R371+coef!$C$2*R371^2+coef!$D$2*R371^3</f>
        <v>4.0287210313467057</v>
      </c>
      <c r="T371" s="7">
        <f ca="1">coef!$B$3+coef!$C$3*R371+coef!$D$3*R371^2</f>
        <v>-30870.635900656107</v>
      </c>
      <c r="U371" s="7">
        <f ca="1">coef!$B$4+coef!$C$4*R371</f>
        <v>4.0691999999999999E-2</v>
      </c>
      <c r="V371" s="7">
        <f ca="1">coef!$B$5+coef!$C$5*R371+coef!$D$5*R371^2+coef!$E$5*R371^3+coef!$F$5*Decimal!R371^4</f>
        <v>30.118015938408949</v>
      </c>
      <c r="W371" s="7">
        <f t="shared" ca="1" si="45"/>
        <v>-5.1091690645010956E-4</v>
      </c>
      <c r="X371" s="7">
        <f t="shared" ca="1" si="46"/>
        <v>15.772657704886916</v>
      </c>
      <c r="Y371" s="7">
        <f t="shared" ca="1" si="47"/>
        <v>108747.74307788382</v>
      </c>
    </row>
    <row r="372" spans="1:25">
      <c r="A372" s="2">
        <f ca="1">SUMPRODUCT(--MID(Binary!A372,LEN(Binary!A372)+1-ROW(INDIRECT("1:"&amp;LEN(Binary!A372))),1),(2^(ROW(INDIRECT("1:"&amp;LEN(Binary!A372)))-1)))</f>
        <v>414388874</v>
      </c>
      <c r="B372" s="2">
        <f ca="1">SUMPRODUCT(--MID(Binary!B372,LEN(Binary!B372)+1-ROW(INDIRECT("1:"&amp;LEN(Binary!B372))),1),(2^(ROW(INDIRECT("1:"&amp;LEN(Binary!B372)))-1)))</f>
        <v>0</v>
      </c>
      <c r="C372" s="2">
        <f ca="1">SUMPRODUCT(--MID(Binary!C372,LEN(Binary!C372)+1-ROW(INDIRECT("1:"&amp;LEN(Binary!C372))),1),(2^(ROW(INDIRECT("1:"&amp;LEN(Binary!C372)))-1)))</f>
        <v>602629120</v>
      </c>
      <c r="D372" s="2">
        <f ca="1">SUMPRODUCT(--MID(Binary!D372,LEN(Binary!D372)+1-ROW(INDIRECT("1:"&amp;LEN(Binary!D372))),1),(2^(ROW(INDIRECT("1:"&amp;LEN(Binary!D372)))-1)))</f>
        <v>0</v>
      </c>
      <c r="E372" s="2">
        <f ca="1">SUMPRODUCT(--MID(Binary!E372,LEN(Binary!E372)+1-ROW(INDIRECT("1:"&amp;LEN(Binary!E372))),1),(2^(ROW(INDIRECT("1:"&amp;LEN(Binary!E372)))-1)))</f>
        <v>65388</v>
      </c>
      <c r="F372" s="2">
        <f ca="1">SUMPRODUCT(--MID(Binary!F372,LEN(Binary!F372)+1-ROW(INDIRECT("1:"&amp;LEN(Binary!F372))),1),(2^(ROW(INDIRECT("1:"&amp;LEN(Binary!F372)))-1)))</f>
        <v>65458</v>
      </c>
      <c r="G372" s="2">
        <f ca="1">SUMPRODUCT(--MID(Binary!G372,LEN(Binary!G372)+1-ROW(INDIRECT("1:"&amp;LEN(Binary!G372))),1),(2^(ROW(INDIRECT("1:"&amp;LEN(Binary!G372)))-1)))</f>
        <v>18</v>
      </c>
      <c r="H372" s="2">
        <f ca="1">SUMPRODUCT(--MID(Binary!H372,LEN(Binary!H372)+1-ROW(INDIRECT("1:"&amp;LEN(Binary!H372))),1),(2^(ROW(INDIRECT("1:"&amp;LEN(Binary!H372)))-1)))</f>
        <v>48</v>
      </c>
      <c r="I372" s="2">
        <f ca="1">SUMPRODUCT(--MID(Binary!I372,LEN(Binary!I372)+1-ROW(INDIRECT("1:"&amp;LEN(Binary!I372))),1),(2^(ROW(INDIRECT("1:"&amp;LEN(Binary!I372)))-1)))</f>
        <v>28</v>
      </c>
      <c r="J372" s="2">
        <f ca="1">SUMPRODUCT(--MID(Binary!J372,LEN(Binary!J372)+1-ROW(INDIRECT("1:"&amp;LEN(Binary!J372))),1),(2^(ROW(INDIRECT("1:"&amp;LEN(Binary!J372)))-1)))</f>
        <v>48</v>
      </c>
      <c r="K372" s="2">
        <f ca="1">SUMPRODUCT(--MID(Binary!K372,LEN(Binary!K372)+1-ROW(INDIRECT("1:"&amp;LEN(Binary!K372))),1),(2^(ROW(INDIRECT("1:"&amp;LEN(Binary!K372)))-1)))</f>
        <v>23</v>
      </c>
      <c r="L372" s="2">
        <f ca="1">SUMPRODUCT(--MID(Binary!L372,LEN(Binary!L372)+1-ROW(INDIRECT("1:"&amp;LEN(Binary!L372))),1),(2^(ROW(INDIRECT("1:"&amp;LEN(Binary!L372)))-1)))</f>
        <v>65512</v>
      </c>
      <c r="M372" s="2">
        <f ca="1">SUMPRODUCT(--MID(Binary!M372,LEN(Binary!M372)+1-ROW(INDIRECT("1:"&amp;LEN(Binary!M372))),1),(2^(ROW(INDIRECT("1:"&amp;LEN(Binary!M372)))-1)))</f>
        <v>3156247813</v>
      </c>
      <c r="N372">
        <f t="shared" ca="1" si="41"/>
        <v>5.757119140625</v>
      </c>
      <c r="O372">
        <f t="shared" ca="1" si="42"/>
        <v>173.69798601934764</v>
      </c>
      <c r="P372">
        <f t="shared" ca="1" si="43"/>
        <v>30.110324754714966</v>
      </c>
      <c r="Q372">
        <f t="shared" ca="1" si="44"/>
        <v>33.211199419010264</v>
      </c>
      <c r="R372" s="7">
        <f ca="1">N372-coef!$B$1</f>
        <v>-1.0018593750000804E-3</v>
      </c>
      <c r="S372" s="7">
        <f ca="1">coef!$B$2*R372+coef!$C$2*R372^2+coef!$D$2*R372^3</f>
        <v>4.0289887197322605</v>
      </c>
      <c r="T372" s="7">
        <f ca="1">coef!$B$3+coef!$C$3*R372+coef!$D$3*R372^2</f>
        <v>-30870.63599135085</v>
      </c>
      <c r="U372" s="7">
        <f ca="1">coef!$B$4+coef!$C$4*R372</f>
        <v>4.0691999999999999E-2</v>
      </c>
      <c r="V372" s="7">
        <f ca="1">coef!$B$5+coef!$C$5*R372+coef!$D$5*R372^2+coef!$E$5*R372^3+coef!$F$5*Decimal!R372^4</f>
        <v>30.11801582553186</v>
      </c>
      <c r="W372" s="7">
        <f t="shared" ca="1" si="45"/>
        <v>-5.1092461761581554E-4</v>
      </c>
      <c r="X372" s="7">
        <f t="shared" ca="1" si="46"/>
        <v>15.77289580971318</v>
      </c>
      <c r="Y372" s="7">
        <f t="shared" ca="1" si="47"/>
        <v>108749.38473922946</v>
      </c>
    </row>
    <row r="373" spans="1:25">
      <c r="A373" s="2">
        <f ca="1">SUMPRODUCT(--MID(Binary!A373,LEN(Binary!A373)+1-ROW(INDIRECT("1:"&amp;LEN(Binary!A373))),1),(2^(ROW(INDIRECT("1:"&amp;LEN(Binary!A373)))-1)))</f>
        <v>414388946</v>
      </c>
      <c r="B373" s="2">
        <f ca="1">SUMPRODUCT(--MID(Binary!B373,LEN(Binary!B373)+1-ROW(INDIRECT("1:"&amp;LEN(Binary!B373))),1),(2^(ROW(INDIRECT("1:"&amp;LEN(Binary!B373)))-1)))</f>
        <v>0</v>
      </c>
      <c r="C373" s="2">
        <f ca="1">SUMPRODUCT(--MID(Binary!C373,LEN(Binary!C373)+1-ROW(INDIRECT("1:"&amp;LEN(Binary!C373))),1),(2^(ROW(INDIRECT("1:"&amp;LEN(Binary!C373)))-1)))</f>
        <v>602629120</v>
      </c>
      <c r="D373" s="2">
        <f ca="1">SUMPRODUCT(--MID(Binary!D373,LEN(Binary!D373)+1-ROW(INDIRECT("1:"&amp;LEN(Binary!D373))),1),(2^(ROW(INDIRECT("1:"&amp;LEN(Binary!D373)))-1)))</f>
        <v>0</v>
      </c>
      <c r="E373" s="2">
        <f ca="1">SUMPRODUCT(--MID(Binary!E373,LEN(Binary!E373)+1-ROW(INDIRECT("1:"&amp;LEN(Binary!E373))),1),(2^(ROW(INDIRECT("1:"&amp;LEN(Binary!E373)))-1)))</f>
        <v>65512</v>
      </c>
      <c r="F373" s="2">
        <f ca="1">SUMPRODUCT(--MID(Binary!F373,LEN(Binary!F373)+1-ROW(INDIRECT("1:"&amp;LEN(Binary!F373))),1),(2^(ROW(INDIRECT("1:"&amp;LEN(Binary!F373)))-1)))</f>
        <v>65516</v>
      </c>
      <c r="G373" s="2">
        <f ca="1">SUMPRODUCT(--MID(Binary!G373,LEN(Binary!G373)+1-ROW(INDIRECT("1:"&amp;LEN(Binary!G373))),1),(2^(ROW(INDIRECT("1:"&amp;LEN(Binary!G373)))-1)))</f>
        <v>13</v>
      </c>
      <c r="H373" s="2">
        <f ca="1">SUMPRODUCT(--MID(Binary!H373,LEN(Binary!H373)+1-ROW(INDIRECT("1:"&amp;LEN(Binary!H373))),1),(2^(ROW(INDIRECT("1:"&amp;LEN(Binary!H373)))-1)))</f>
        <v>51</v>
      </c>
      <c r="I373" s="2">
        <f ca="1">SUMPRODUCT(--MID(Binary!I373,LEN(Binary!I373)+1-ROW(INDIRECT("1:"&amp;LEN(Binary!I373))),1),(2^(ROW(INDIRECT("1:"&amp;LEN(Binary!I373)))-1)))</f>
        <v>6</v>
      </c>
      <c r="J373" s="2">
        <f ca="1">SUMPRODUCT(--MID(Binary!J373,LEN(Binary!J373)+1-ROW(INDIRECT("1:"&amp;LEN(Binary!J373))),1),(2^(ROW(INDIRECT("1:"&amp;LEN(Binary!J373)))-1)))</f>
        <v>65535</v>
      </c>
      <c r="K373" s="2">
        <f ca="1">SUMPRODUCT(--MID(Binary!K373,LEN(Binary!K373)+1-ROW(INDIRECT("1:"&amp;LEN(Binary!K373))),1),(2^(ROW(INDIRECT("1:"&amp;LEN(Binary!K373)))-1)))</f>
        <v>43</v>
      </c>
      <c r="L373" s="2">
        <f ca="1">SUMPRODUCT(--MID(Binary!L373,LEN(Binary!L373)+1-ROW(INDIRECT("1:"&amp;LEN(Binary!L373))),1),(2^(ROW(INDIRECT("1:"&amp;LEN(Binary!L373)))-1)))</f>
        <v>75</v>
      </c>
      <c r="M373" s="2">
        <f ca="1">SUMPRODUCT(--MID(Binary!M373,LEN(Binary!M373)+1-ROW(INDIRECT("1:"&amp;LEN(Binary!M373))),1),(2^(ROW(INDIRECT("1:"&amp;LEN(Binary!M373)))-1)))</f>
        <v>3156247710</v>
      </c>
      <c r="N373">
        <f t="shared" ca="1" si="41"/>
        <v>5.757119140625</v>
      </c>
      <c r="O373">
        <f t="shared" ca="1" si="42"/>
        <v>173.69798601934764</v>
      </c>
      <c r="P373">
        <f t="shared" ca="1" si="43"/>
        <v>30.110323772430419</v>
      </c>
      <c r="Q373">
        <f t="shared" ca="1" si="44"/>
        <v>33.211200502454204</v>
      </c>
      <c r="R373" s="7">
        <f ca="1">N373-coef!$B$1</f>
        <v>-1.0018593750000804E-3</v>
      </c>
      <c r="S373" s="7">
        <f ca="1">coef!$B$2*R373+coef!$C$2*R373^2+coef!$D$2*R373^3</f>
        <v>4.0289887197322605</v>
      </c>
      <c r="T373" s="7">
        <f ca="1">coef!$B$3+coef!$C$3*R373+coef!$D$3*R373^2</f>
        <v>-30870.63599135085</v>
      </c>
      <c r="U373" s="7">
        <f ca="1">coef!$B$4+coef!$C$4*R373</f>
        <v>4.0691999999999999E-2</v>
      </c>
      <c r="V373" s="7">
        <f ca="1">coef!$B$5+coef!$C$5*R373+coef!$D$5*R373^2+coef!$E$5*R373^3+coef!$F$5*Decimal!R373^4</f>
        <v>30.11801582553186</v>
      </c>
      <c r="W373" s="7">
        <f t="shared" ca="1" si="45"/>
        <v>-5.1098989665065986E-4</v>
      </c>
      <c r="X373" s="7">
        <f t="shared" ca="1" si="46"/>
        <v>15.77491109883551</v>
      </c>
      <c r="Y373" s="7">
        <f t="shared" ca="1" si="47"/>
        <v>108763.27955314118</v>
      </c>
    </row>
    <row r="374" spans="1:25">
      <c r="A374" s="2">
        <f ca="1">SUMPRODUCT(--MID(Binary!A374,LEN(Binary!A374)+1-ROW(INDIRECT("1:"&amp;LEN(Binary!A374))),1),(2^(ROW(INDIRECT("1:"&amp;LEN(Binary!A374)))-1)))</f>
        <v>414389018</v>
      </c>
      <c r="B374" s="2">
        <f ca="1">SUMPRODUCT(--MID(Binary!B374,LEN(Binary!B374)+1-ROW(INDIRECT("1:"&amp;LEN(Binary!B374))),1),(2^(ROW(INDIRECT("1:"&amp;LEN(Binary!B374)))-1)))</f>
        <v>0</v>
      </c>
      <c r="C374" s="2">
        <f ca="1">SUMPRODUCT(--MID(Binary!C374,LEN(Binary!C374)+1-ROW(INDIRECT("1:"&amp;LEN(Binary!C374))),1),(2^(ROW(INDIRECT("1:"&amp;LEN(Binary!C374)))-1)))</f>
        <v>602629119</v>
      </c>
      <c r="D374" s="2">
        <f ca="1">SUMPRODUCT(--MID(Binary!D374,LEN(Binary!D374)+1-ROW(INDIRECT("1:"&amp;LEN(Binary!D374))),1),(2^(ROW(INDIRECT("1:"&amp;LEN(Binary!D374)))-1)))</f>
        <v>0</v>
      </c>
      <c r="E374" s="2">
        <f ca="1">SUMPRODUCT(--MID(Binary!E374,LEN(Binary!E374)+1-ROW(INDIRECT("1:"&amp;LEN(Binary!E374))),1),(2^(ROW(INDIRECT("1:"&amp;LEN(Binary!E374)))-1)))</f>
        <v>65514</v>
      </c>
      <c r="F374" s="2">
        <f ca="1">SUMPRODUCT(--MID(Binary!F374,LEN(Binary!F374)+1-ROW(INDIRECT("1:"&amp;LEN(Binary!F374))),1),(2^(ROW(INDIRECT("1:"&amp;LEN(Binary!F374)))-1)))</f>
        <v>7</v>
      </c>
      <c r="G374" s="2">
        <f ca="1">SUMPRODUCT(--MID(Binary!G374,LEN(Binary!G374)+1-ROW(INDIRECT("1:"&amp;LEN(Binary!G374))),1),(2^(ROW(INDIRECT("1:"&amp;LEN(Binary!G374)))-1)))</f>
        <v>87</v>
      </c>
      <c r="H374" s="2">
        <f ca="1">SUMPRODUCT(--MID(Binary!H374,LEN(Binary!H374)+1-ROW(INDIRECT("1:"&amp;LEN(Binary!H374))),1),(2^(ROW(INDIRECT("1:"&amp;LEN(Binary!H374)))-1)))</f>
        <v>38</v>
      </c>
      <c r="I374" s="2">
        <f ca="1">SUMPRODUCT(--MID(Binary!I374,LEN(Binary!I374)+1-ROW(INDIRECT("1:"&amp;LEN(Binary!I374))),1),(2^(ROW(INDIRECT("1:"&amp;LEN(Binary!I374)))-1)))</f>
        <v>65465</v>
      </c>
      <c r="J374" s="2">
        <f ca="1">SUMPRODUCT(--MID(Binary!J374,LEN(Binary!J374)+1-ROW(INDIRECT("1:"&amp;LEN(Binary!J374))),1),(2^(ROW(INDIRECT("1:"&amp;LEN(Binary!J374)))-1)))</f>
        <v>65525</v>
      </c>
      <c r="K374" s="2">
        <f ca="1">SUMPRODUCT(--MID(Binary!K374,LEN(Binary!K374)+1-ROW(INDIRECT("1:"&amp;LEN(Binary!K374))),1),(2^(ROW(INDIRECT("1:"&amp;LEN(Binary!K374)))-1)))</f>
        <v>41</v>
      </c>
      <c r="L374" s="2">
        <f ca="1">SUMPRODUCT(--MID(Binary!L374,LEN(Binary!L374)+1-ROW(INDIRECT("1:"&amp;LEN(Binary!L374))),1),(2^(ROW(INDIRECT("1:"&amp;LEN(Binary!L374)))-1)))</f>
        <v>65505</v>
      </c>
      <c r="M374" s="2">
        <f ca="1">SUMPRODUCT(--MID(Binary!M374,LEN(Binary!M374)+1-ROW(INDIRECT("1:"&amp;LEN(Binary!M374))),1),(2^(ROW(INDIRECT("1:"&amp;LEN(Binary!M374)))-1)))</f>
        <v>3156247807</v>
      </c>
      <c r="N374">
        <f t="shared" ca="1" si="41"/>
        <v>5.757119131088257</v>
      </c>
      <c r="O374">
        <f t="shared" ca="1" si="42"/>
        <v>173.69798630708064</v>
      </c>
      <c r="P374">
        <f t="shared" ca="1" si="43"/>
        <v>30.110324697494505</v>
      </c>
      <c r="Q374">
        <f t="shared" ca="1" si="44"/>
        <v>33.211199482123504</v>
      </c>
      <c r="R374" s="7">
        <f ca="1">N374-coef!$B$1</f>
        <v>-1.0018689117430313E-3</v>
      </c>
      <c r="S374" s="7">
        <f ca="1">coef!$B$2*R374+coef!$C$2*R374^2+coef!$D$2*R374^3</f>
        <v>4.0290269609207314</v>
      </c>
      <c r="T374" s="7">
        <f ca="1">coef!$B$3+coef!$C$3*R374+coef!$D$3*R374^2</f>
        <v>-30870.636004307162</v>
      </c>
      <c r="U374" s="7">
        <f ca="1">coef!$B$4+coef!$C$4*R374</f>
        <v>4.0691999999999999E-2</v>
      </c>
      <c r="V374" s="7">
        <f ca="1">coef!$B$5+coef!$C$5*R374+coef!$D$5*R374^2+coef!$E$5*R374^3+coef!$F$5*Decimal!R374^4</f>
        <v>30.118015809406607</v>
      </c>
      <c r="W374" s="7">
        <f t="shared" ca="1" si="45"/>
        <v>-5.1092734892677072E-4</v>
      </c>
      <c r="X374" s="7">
        <f t="shared" ca="1" si="46"/>
        <v>15.772980137145346</v>
      </c>
      <c r="Y374" s="7">
        <f t="shared" ca="1" si="47"/>
        <v>108749.96615157601</v>
      </c>
    </row>
    <row r="375" spans="1:25">
      <c r="A375" s="2">
        <f ca="1">SUMPRODUCT(--MID(Binary!A375,LEN(Binary!A375)+1-ROW(INDIRECT("1:"&amp;LEN(Binary!A375))),1),(2^(ROW(INDIRECT("1:"&amp;LEN(Binary!A375)))-1)))</f>
        <v>414389090</v>
      </c>
      <c r="B375" s="2">
        <f ca="1">SUMPRODUCT(--MID(Binary!B375,LEN(Binary!B375)+1-ROW(INDIRECT("1:"&amp;LEN(Binary!B375))),1),(2^(ROW(INDIRECT("1:"&amp;LEN(Binary!B375)))-1)))</f>
        <v>0</v>
      </c>
      <c r="C375" s="2">
        <f ca="1">SUMPRODUCT(--MID(Binary!C375,LEN(Binary!C375)+1-ROW(INDIRECT("1:"&amp;LEN(Binary!C375))),1),(2^(ROW(INDIRECT("1:"&amp;LEN(Binary!C375)))-1)))</f>
        <v>602629120</v>
      </c>
      <c r="D375" s="2">
        <f ca="1">SUMPRODUCT(--MID(Binary!D375,LEN(Binary!D375)+1-ROW(INDIRECT("1:"&amp;LEN(Binary!D375))),1),(2^(ROW(INDIRECT("1:"&amp;LEN(Binary!D375)))-1)))</f>
        <v>0</v>
      </c>
      <c r="E375" s="2">
        <f ca="1">SUMPRODUCT(--MID(Binary!E375,LEN(Binary!E375)+1-ROW(INDIRECT("1:"&amp;LEN(Binary!E375))),1),(2^(ROW(INDIRECT("1:"&amp;LEN(Binary!E375)))-1)))</f>
        <v>65448</v>
      </c>
      <c r="F375" s="2">
        <f ca="1">SUMPRODUCT(--MID(Binary!F375,LEN(Binary!F375)+1-ROW(INDIRECT("1:"&amp;LEN(Binary!F375))),1),(2^(ROW(INDIRECT("1:"&amp;LEN(Binary!F375)))-1)))</f>
        <v>11</v>
      </c>
      <c r="G375" s="2">
        <f ca="1">SUMPRODUCT(--MID(Binary!G375,LEN(Binary!G375)+1-ROW(INDIRECT("1:"&amp;LEN(Binary!G375))),1),(2^(ROW(INDIRECT("1:"&amp;LEN(Binary!G375)))-1)))</f>
        <v>68</v>
      </c>
      <c r="H375" s="2">
        <f ca="1">SUMPRODUCT(--MID(Binary!H375,LEN(Binary!H375)+1-ROW(INDIRECT("1:"&amp;LEN(Binary!H375))),1),(2^(ROW(INDIRECT("1:"&amp;LEN(Binary!H375)))-1)))</f>
        <v>65529</v>
      </c>
      <c r="I375" s="2">
        <f ca="1">SUMPRODUCT(--MID(Binary!I375,LEN(Binary!I375)+1-ROW(INDIRECT("1:"&amp;LEN(Binary!I375))),1),(2^(ROW(INDIRECT("1:"&amp;LEN(Binary!I375)))-1)))</f>
        <v>65532</v>
      </c>
      <c r="J375" s="2">
        <f ca="1">SUMPRODUCT(--MID(Binary!J375,LEN(Binary!J375)+1-ROW(INDIRECT("1:"&amp;LEN(Binary!J375))),1),(2^(ROW(INDIRECT("1:"&amp;LEN(Binary!J375)))-1)))</f>
        <v>9</v>
      </c>
      <c r="K375" s="2">
        <f ca="1">SUMPRODUCT(--MID(Binary!K375,LEN(Binary!K375)+1-ROW(INDIRECT("1:"&amp;LEN(Binary!K375))),1),(2^(ROW(INDIRECT("1:"&amp;LEN(Binary!K375)))-1)))</f>
        <v>65515</v>
      </c>
      <c r="L375" s="2">
        <f ca="1">SUMPRODUCT(--MID(Binary!L375,LEN(Binary!L375)+1-ROW(INDIRECT("1:"&amp;LEN(Binary!L375))),1),(2^(ROW(INDIRECT("1:"&amp;LEN(Binary!L375)))-1)))</f>
        <v>7</v>
      </c>
      <c r="M375" s="2">
        <f ca="1">SUMPRODUCT(--MID(Binary!M375,LEN(Binary!M375)+1-ROW(INDIRECT("1:"&amp;LEN(Binary!M375))),1),(2^(ROW(INDIRECT("1:"&amp;LEN(Binary!M375)))-1)))</f>
        <v>3156247840</v>
      </c>
      <c r="N375">
        <f t="shared" ca="1" si="41"/>
        <v>5.757119140625</v>
      </c>
      <c r="O375">
        <f t="shared" ca="1" si="42"/>
        <v>173.69798601934764</v>
      </c>
      <c r="P375">
        <f t="shared" ca="1" si="43"/>
        <v>30.110325012207031</v>
      </c>
      <c r="Q375">
        <f t="shared" ca="1" si="44"/>
        <v>33.211199135000697</v>
      </c>
      <c r="R375" s="7">
        <f ca="1">N375-coef!$B$1</f>
        <v>-1.0018593750000804E-3</v>
      </c>
      <c r="S375" s="7">
        <f ca="1">coef!$B$2*R375+coef!$C$2*R375^2+coef!$D$2*R375^3</f>
        <v>4.0289887197322605</v>
      </c>
      <c r="T375" s="7">
        <f ca="1">coef!$B$3+coef!$C$3*R375+coef!$D$3*R375^2</f>
        <v>-30870.63599135085</v>
      </c>
      <c r="U375" s="7">
        <f ca="1">coef!$B$4+coef!$C$4*R375</f>
        <v>4.0691999999999999E-2</v>
      </c>
      <c r="V375" s="7">
        <f ca="1">coef!$B$5+coef!$C$5*R375+coef!$D$5*R375^2+coef!$E$5*R375^3+coef!$F$5*Decimal!R375^4</f>
        <v>30.11801582553186</v>
      </c>
      <c r="W375" s="7">
        <f t="shared" ca="1" si="45"/>
        <v>-5.1090750563709264E-4</v>
      </c>
      <c r="X375" s="7">
        <f t="shared" ca="1" si="46"/>
        <v>15.772367530081773</v>
      </c>
      <c r="Y375" s="7">
        <f t="shared" ca="1" si="47"/>
        <v>108745.74240965481</v>
      </c>
    </row>
    <row r="376" spans="1:25">
      <c r="A376" s="2">
        <f ca="1">SUMPRODUCT(--MID(Binary!A376,LEN(Binary!A376)+1-ROW(INDIRECT("1:"&amp;LEN(Binary!A376))),1),(2^(ROW(INDIRECT("1:"&amp;LEN(Binary!A376)))-1)))</f>
        <v>414389162</v>
      </c>
      <c r="B376" s="2">
        <f ca="1">SUMPRODUCT(--MID(Binary!B376,LEN(Binary!B376)+1-ROW(INDIRECT("1:"&amp;LEN(Binary!B376))),1),(2^(ROW(INDIRECT("1:"&amp;LEN(Binary!B376)))-1)))</f>
        <v>0</v>
      </c>
      <c r="C376" s="2">
        <f ca="1">SUMPRODUCT(--MID(Binary!C376,LEN(Binary!C376)+1-ROW(INDIRECT("1:"&amp;LEN(Binary!C376))),1),(2^(ROW(INDIRECT("1:"&amp;LEN(Binary!C376)))-1)))</f>
        <v>602629120</v>
      </c>
      <c r="D376" s="2">
        <f ca="1">SUMPRODUCT(--MID(Binary!D376,LEN(Binary!D376)+1-ROW(INDIRECT("1:"&amp;LEN(Binary!D376))),1),(2^(ROW(INDIRECT("1:"&amp;LEN(Binary!D376)))-1)))</f>
        <v>0</v>
      </c>
      <c r="E376" s="2">
        <f ca="1">SUMPRODUCT(--MID(Binary!E376,LEN(Binary!E376)+1-ROW(INDIRECT("1:"&amp;LEN(Binary!E376))),1),(2^(ROW(INDIRECT("1:"&amp;LEN(Binary!E376)))-1)))</f>
        <v>65460</v>
      </c>
      <c r="F376" s="2">
        <f ca="1">SUMPRODUCT(--MID(Binary!F376,LEN(Binary!F376)+1-ROW(INDIRECT("1:"&amp;LEN(Binary!F376))),1),(2^(ROW(INDIRECT("1:"&amp;LEN(Binary!F376)))-1)))</f>
        <v>20</v>
      </c>
      <c r="G376" s="2">
        <f ca="1">SUMPRODUCT(--MID(Binary!G376,LEN(Binary!G376)+1-ROW(INDIRECT("1:"&amp;LEN(Binary!G376))),1),(2^(ROW(INDIRECT("1:"&amp;LEN(Binary!G376)))-1)))</f>
        <v>46</v>
      </c>
      <c r="H376" s="2">
        <f ca="1">SUMPRODUCT(--MID(Binary!H376,LEN(Binary!H376)+1-ROW(INDIRECT("1:"&amp;LEN(Binary!H376))),1),(2^(ROW(INDIRECT("1:"&amp;LEN(Binary!H376)))-1)))</f>
        <v>33</v>
      </c>
      <c r="I376" s="2">
        <f ca="1">SUMPRODUCT(--MID(Binary!I376,LEN(Binary!I376)+1-ROW(INDIRECT("1:"&amp;LEN(Binary!I376))),1),(2^(ROW(INDIRECT("1:"&amp;LEN(Binary!I376)))-1)))</f>
        <v>65512</v>
      </c>
      <c r="J376" s="2">
        <f ca="1">SUMPRODUCT(--MID(Binary!J376,LEN(Binary!J376)+1-ROW(INDIRECT("1:"&amp;LEN(Binary!J376))),1),(2^(ROW(INDIRECT("1:"&amp;LEN(Binary!J376)))-1)))</f>
        <v>65509</v>
      </c>
      <c r="K376" s="2">
        <f ca="1">SUMPRODUCT(--MID(Binary!K376,LEN(Binary!K376)+1-ROW(INDIRECT("1:"&amp;LEN(Binary!K376))),1),(2^(ROW(INDIRECT("1:"&amp;LEN(Binary!K376)))-1)))</f>
        <v>65524</v>
      </c>
      <c r="L376" s="2">
        <f ca="1">SUMPRODUCT(--MID(Binary!L376,LEN(Binary!L376)+1-ROW(INDIRECT("1:"&amp;LEN(Binary!L376))),1),(2^(ROW(INDIRECT("1:"&amp;LEN(Binary!L376)))-1)))</f>
        <v>27</v>
      </c>
      <c r="M376" s="2">
        <f ca="1">SUMPRODUCT(--MID(Binary!M376,LEN(Binary!M376)+1-ROW(INDIRECT("1:"&amp;LEN(Binary!M376))),1),(2^(ROW(INDIRECT("1:"&amp;LEN(Binary!M376)))-1)))</f>
        <v>3156247802</v>
      </c>
      <c r="N376">
        <f t="shared" ca="1" si="41"/>
        <v>5.757119140625</v>
      </c>
      <c r="O376">
        <f t="shared" ca="1" si="42"/>
        <v>173.69798601934764</v>
      </c>
      <c r="P376">
        <f t="shared" ca="1" si="43"/>
        <v>30.110324649810792</v>
      </c>
      <c r="Q376">
        <f t="shared" ca="1" si="44"/>
        <v>33.211199534717863</v>
      </c>
      <c r="R376" s="7">
        <f ca="1">N376-coef!$B$1</f>
        <v>-1.0018593750000804E-3</v>
      </c>
      <c r="S376" s="7">
        <f ca="1">coef!$B$2*R376+coef!$C$2*R376^2+coef!$D$2*R376^3</f>
        <v>4.0289887197322605</v>
      </c>
      <c r="T376" s="7">
        <f ca="1">coef!$B$3+coef!$C$3*R376+coef!$D$3*R376^2</f>
        <v>-30870.63599135085</v>
      </c>
      <c r="U376" s="7">
        <f ca="1">coef!$B$4+coef!$C$4*R376</f>
        <v>4.0691999999999999E-2</v>
      </c>
      <c r="V376" s="7">
        <f ca="1">coef!$B$5+coef!$C$5*R376+coef!$D$5*R376^2+coef!$E$5*R376^3+coef!$F$5*Decimal!R376^4</f>
        <v>30.11801582553186</v>
      </c>
      <c r="W376" s="7">
        <f t="shared" ca="1" si="45"/>
        <v>-5.1093158916293291E-4</v>
      </c>
      <c r="X376" s="7">
        <f t="shared" ca="1" si="46"/>
        <v>15.773111034755518</v>
      </c>
      <c r="Y376" s="7">
        <f t="shared" ca="1" si="47"/>
        <v>108750.86865132887</v>
      </c>
    </row>
    <row r="377" spans="1:25">
      <c r="A377" s="2">
        <f ca="1">SUMPRODUCT(--MID(Binary!A377,LEN(Binary!A377)+1-ROW(INDIRECT("1:"&amp;LEN(Binary!A377))),1),(2^(ROW(INDIRECT("1:"&amp;LEN(Binary!A377)))-1)))</f>
        <v>414389234</v>
      </c>
      <c r="B377" s="2">
        <f ca="1">SUMPRODUCT(--MID(Binary!B377,LEN(Binary!B377)+1-ROW(INDIRECT("1:"&amp;LEN(Binary!B377))),1),(2^(ROW(INDIRECT("1:"&amp;LEN(Binary!B377)))-1)))</f>
        <v>0</v>
      </c>
      <c r="C377" s="2">
        <f ca="1">SUMPRODUCT(--MID(Binary!C377,LEN(Binary!C377)+1-ROW(INDIRECT("1:"&amp;LEN(Binary!C377))),1),(2^(ROW(INDIRECT("1:"&amp;LEN(Binary!C377)))-1)))</f>
        <v>602629119</v>
      </c>
      <c r="D377" s="2">
        <f ca="1">SUMPRODUCT(--MID(Binary!D377,LEN(Binary!D377)+1-ROW(INDIRECT("1:"&amp;LEN(Binary!D377))),1),(2^(ROW(INDIRECT("1:"&amp;LEN(Binary!D377)))-1)))</f>
        <v>0</v>
      </c>
      <c r="E377" s="2">
        <f ca="1">SUMPRODUCT(--MID(Binary!E377,LEN(Binary!E377)+1-ROW(INDIRECT("1:"&amp;LEN(Binary!E377))),1),(2^(ROW(INDIRECT("1:"&amp;LEN(Binary!E377)))-1)))</f>
        <v>65473</v>
      </c>
      <c r="F377" s="2">
        <f ca="1">SUMPRODUCT(--MID(Binary!F377,LEN(Binary!F377)+1-ROW(INDIRECT("1:"&amp;LEN(Binary!F377))),1),(2^(ROW(INDIRECT("1:"&amp;LEN(Binary!F377)))-1)))</f>
        <v>37</v>
      </c>
      <c r="G377" s="2">
        <f ca="1">SUMPRODUCT(--MID(Binary!G377,LEN(Binary!G377)+1-ROW(INDIRECT("1:"&amp;LEN(Binary!G377))),1),(2^(ROW(INDIRECT("1:"&amp;LEN(Binary!G377)))-1)))</f>
        <v>58</v>
      </c>
      <c r="H377" s="2">
        <f ca="1">SUMPRODUCT(--MID(Binary!H377,LEN(Binary!H377)+1-ROW(INDIRECT("1:"&amp;LEN(Binary!H377))),1),(2^(ROW(INDIRECT("1:"&amp;LEN(Binary!H377)))-1)))</f>
        <v>65531</v>
      </c>
      <c r="I377" s="2">
        <f ca="1">SUMPRODUCT(--MID(Binary!I377,LEN(Binary!I377)+1-ROW(INDIRECT("1:"&amp;LEN(Binary!I377))),1),(2^(ROW(INDIRECT("1:"&amp;LEN(Binary!I377)))-1)))</f>
        <v>65534</v>
      </c>
      <c r="J377" s="2">
        <f ca="1">SUMPRODUCT(--MID(Binary!J377,LEN(Binary!J377)+1-ROW(INDIRECT("1:"&amp;LEN(Binary!J377))),1),(2^(ROW(INDIRECT("1:"&amp;LEN(Binary!J377)))-1)))</f>
        <v>0</v>
      </c>
      <c r="K377" s="2">
        <f ca="1">SUMPRODUCT(--MID(Binary!K377,LEN(Binary!K377)+1-ROW(INDIRECT("1:"&amp;LEN(Binary!K377))),1),(2^(ROW(INDIRECT("1:"&amp;LEN(Binary!K377)))-1)))</f>
        <v>4</v>
      </c>
      <c r="L377" s="2">
        <f ca="1">SUMPRODUCT(--MID(Binary!L377,LEN(Binary!L377)+1-ROW(INDIRECT("1:"&amp;LEN(Binary!L377))),1),(2^(ROW(INDIRECT("1:"&amp;LEN(Binary!L377)))-1)))</f>
        <v>40</v>
      </c>
      <c r="M377" s="2">
        <f ca="1">SUMPRODUCT(--MID(Binary!M377,LEN(Binary!M377)+1-ROW(INDIRECT("1:"&amp;LEN(Binary!M377))),1),(2^(ROW(INDIRECT("1:"&amp;LEN(Binary!M377)))-1)))</f>
        <v>3156247779</v>
      </c>
      <c r="N377">
        <f t="shared" ca="1" si="41"/>
        <v>5.757119131088257</v>
      </c>
      <c r="O377">
        <f t="shared" ca="1" si="42"/>
        <v>173.69798630708064</v>
      </c>
      <c r="P377">
        <f t="shared" ca="1" si="43"/>
        <v>30.110324430465699</v>
      </c>
      <c r="Q377">
        <f t="shared" ca="1" si="44"/>
        <v>33.211199776651945</v>
      </c>
      <c r="R377" s="7">
        <f ca="1">N377-coef!$B$1</f>
        <v>-1.0018689117430313E-3</v>
      </c>
      <c r="S377" s="7">
        <f ca="1">coef!$B$2*R377+coef!$C$2*R377^2+coef!$D$2*R377^3</f>
        <v>4.0290269609207314</v>
      </c>
      <c r="T377" s="7">
        <f ca="1">coef!$B$3+coef!$C$3*R377+coef!$D$3*R377^2</f>
        <v>-30870.636004307162</v>
      </c>
      <c r="U377" s="7">
        <f ca="1">coef!$B$4+coef!$C$4*R377</f>
        <v>4.0691999999999999E-2</v>
      </c>
      <c r="V377" s="7">
        <f ca="1">coef!$B$5+coef!$C$5*R377+coef!$D$5*R377^2+coef!$E$5*R377^3+coef!$F$5*Decimal!R377^4</f>
        <v>30.118015809406607</v>
      </c>
      <c r="W377" s="7">
        <f t="shared" ca="1" si="45"/>
        <v>-5.1094509468296856E-4</v>
      </c>
      <c r="X377" s="7">
        <f t="shared" ca="1" si="46"/>
        <v>15.773527982705133</v>
      </c>
      <c r="Y377" s="7">
        <f t="shared" ca="1" si="47"/>
        <v>108753.74338235708</v>
      </c>
    </row>
    <row r="378" spans="1:25">
      <c r="A378" s="2">
        <f ca="1">SUMPRODUCT(--MID(Binary!A378,LEN(Binary!A378)+1-ROW(INDIRECT("1:"&amp;LEN(Binary!A378))),1),(2^(ROW(INDIRECT("1:"&amp;LEN(Binary!A378)))-1)))</f>
        <v>414389306</v>
      </c>
      <c r="B378" s="2">
        <f ca="1">SUMPRODUCT(--MID(Binary!B378,LEN(Binary!B378)+1-ROW(INDIRECT("1:"&amp;LEN(Binary!B378))),1),(2^(ROW(INDIRECT("1:"&amp;LEN(Binary!B378)))-1)))</f>
        <v>0</v>
      </c>
      <c r="C378" s="2">
        <f ca="1">SUMPRODUCT(--MID(Binary!C378,LEN(Binary!C378)+1-ROW(INDIRECT("1:"&amp;LEN(Binary!C378))),1),(2^(ROW(INDIRECT("1:"&amp;LEN(Binary!C378)))-1)))</f>
        <v>602629120</v>
      </c>
      <c r="D378" s="2">
        <f ca="1">SUMPRODUCT(--MID(Binary!D378,LEN(Binary!D378)+1-ROW(INDIRECT("1:"&amp;LEN(Binary!D378))),1),(2^(ROW(INDIRECT("1:"&amp;LEN(Binary!D378)))-1)))</f>
        <v>0</v>
      </c>
      <c r="E378" s="2">
        <f ca="1">SUMPRODUCT(--MID(Binary!E378,LEN(Binary!E378)+1-ROW(INDIRECT("1:"&amp;LEN(Binary!E378))),1),(2^(ROW(INDIRECT("1:"&amp;LEN(Binary!E378)))-1)))</f>
        <v>65528</v>
      </c>
      <c r="F378" s="2">
        <f ca="1">SUMPRODUCT(--MID(Binary!F378,LEN(Binary!F378)+1-ROW(INDIRECT("1:"&amp;LEN(Binary!F378))),1),(2^(ROW(INDIRECT("1:"&amp;LEN(Binary!F378)))-1)))</f>
        <v>7</v>
      </c>
      <c r="G378" s="2">
        <f ca="1">SUMPRODUCT(--MID(Binary!G378,LEN(Binary!G378)+1-ROW(INDIRECT("1:"&amp;LEN(Binary!G378))),1),(2^(ROW(INDIRECT("1:"&amp;LEN(Binary!G378)))-1)))</f>
        <v>65515</v>
      </c>
      <c r="H378" s="2">
        <f ca="1">SUMPRODUCT(--MID(Binary!H378,LEN(Binary!H378)+1-ROW(INDIRECT("1:"&amp;LEN(Binary!H378))),1),(2^(ROW(INDIRECT("1:"&amp;LEN(Binary!H378)))-1)))</f>
        <v>65510</v>
      </c>
      <c r="I378" s="2">
        <f ca="1">SUMPRODUCT(--MID(Binary!I378,LEN(Binary!I378)+1-ROW(INDIRECT("1:"&amp;LEN(Binary!I378))),1),(2^(ROW(INDIRECT("1:"&amp;LEN(Binary!I378)))-1)))</f>
        <v>65519</v>
      </c>
      <c r="J378" s="2">
        <f ca="1">SUMPRODUCT(--MID(Binary!J378,LEN(Binary!J378)+1-ROW(INDIRECT("1:"&amp;LEN(Binary!J378))),1),(2^(ROW(INDIRECT("1:"&amp;LEN(Binary!J378)))-1)))</f>
        <v>65513</v>
      </c>
      <c r="K378" s="2">
        <f ca="1">SUMPRODUCT(--MID(Binary!K378,LEN(Binary!K378)+1-ROW(INDIRECT("1:"&amp;LEN(Binary!K378))),1),(2^(ROW(INDIRECT("1:"&amp;LEN(Binary!K378)))-1)))</f>
        <v>8</v>
      </c>
      <c r="L378" s="2">
        <f ca="1">SUMPRODUCT(--MID(Binary!L378,LEN(Binary!L378)+1-ROW(INDIRECT("1:"&amp;LEN(Binary!L378))),1),(2^(ROW(INDIRECT("1:"&amp;LEN(Binary!L378)))-1)))</f>
        <v>59</v>
      </c>
      <c r="M378" s="2">
        <f ca="1">SUMPRODUCT(--MID(Binary!M378,LEN(Binary!M378)+1-ROW(INDIRECT("1:"&amp;LEN(Binary!M378))),1),(2^(ROW(INDIRECT("1:"&amp;LEN(Binary!M378)))-1)))</f>
        <v>3156247820</v>
      </c>
      <c r="N378">
        <f t="shared" ca="1" si="41"/>
        <v>5.757119140625</v>
      </c>
      <c r="O378">
        <f t="shared" ca="1" si="42"/>
        <v>173.69798601934764</v>
      </c>
      <c r="P378">
        <f t="shared" ca="1" si="43"/>
        <v>30.110324821472169</v>
      </c>
      <c r="Q378">
        <f t="shared" ca="1" si="44"/>
        <v>33.211199345378148</v>
      </c>
      <c r="R378" s="7">
        <f ca="1">N378-coef!$B$1</f>
        <v>-1.0018593750000804E-3</v>
      </c>
      <c r="S378" s="7">
        <f ca="1">coef!$B$2*R378+coef!$C$2*R378^2+coef!$D$2*R378^3</f>
        <v>4.0289887197322605</v>
      </c>
      <c r="T378" s="7">
        <f ca="1">coef!$B$3+coef!$C$3*R378+coef!$D$3*R378^2</f>
        <v>-30870.63599135085</v>
      </c>
      <c r="U378" s="7">
        <f ca="1">coef!$B$4+coef!$C$4*R378</f>
        <v>4.0691999999999999E-2</v>
      </c>
      <c r="V378" s="7">
        <f ca="1">coef!$B$5+coef!$C$5*R378+coef!$D$5*R378^2+coef!$E$5*R378^3+coef!$F$5*Decimal!R378^4</f>
        <v>30.11801582553186</v>
      </c>
      <c r="W378" s="7">
        <f t="shared" ca="1" si="45"/>
        <v>-5.1092018117682159E-4</v>
      </c>
      <c r="X378" s="7">
        <f t="shared" ca="1" si="46"/>
        <v>15.772758848325157</v>
      </c>
      <c r="Y378" s="7">
        <f t="shared" ca="1" si="47"/>
        <v>108748.44043154745</v>
      </c>
    </row>
    <row r="379" spans="1:25">
      <c r="A379" s="2">
        <f ca="1">SUMPRODUCT(--MID(Binary!A379,LEN(Binary!A379)+1-ROW(INDIRECT("1:"&amp;LEN(Binary!A379))),1),(2^(ROW(INDIRECT("1:"&amp;LEN(Binary!A379)))-1)))</f>
        <v>414389378</v>
      </c>
      <c r="B379" s="2">
        <f ca="1">SUMPRODUCT(--MID(Binary!B379,LEN(Binary!B379)+1-ROW(INDIRECT("1:"&amp;LEN(Binary!B379))),1),(2^(ROW(INDIRECT("1:"&amp;LEN(Binary!B379)))-1)))</f>
        <v>0</v>
      </c>
      <c r="C379" s="2">
        <f ca="1">SUMPRODUCT(--MID(Binary!C379,LEN(Binary!C379)+1-ROW(INDIRECT("1:"&amp;LEN(Binary!C379))),1),(2^(ROW(INDIRECT("1:"&amp;LEN(Binary!C379)))-1)))</f>
        <v>602629120</v>
      </c>
      <c r="D379" s="2">
        <f ca="1">SUMPRODUCT(--MID(Binary!D379,LEN(Binary!D379)+1-ROW(INDIRECT("1:"&amp;LEN(Binary!D379))),1),(2^(ROW(INDIRECT("1:"&amp;LEN(Binary!D379)))-1)))</f>
        <v>0</v>
      </c>
      <c r="E379" s="2">
        <f ca="1">SUMPRODUCT(--MID(Binary!E379,LEN(Binary!E379)+1-ROW(INDIRECT("1:"&amp;LEN(Binary!E379))),1),(2^(ROW(INDIRECT("1:"&amp;LEN(Binary!E379)))-1)))</f>
        <v>2</v>
      </c>
      <c r="F379" s="2">
        <f ca="1">SUMPRODUCT(--MID(Binary!F379,LEN(Binary!F379)+1-ROW(INDIRECT("1:"&amp;LEN(Binary!F379))),1),(2^(ROW(INDIRECT("1:"&amp;LEN(Binary!F379)))-1)))</f>
        <v>65516</v>
      </c>
      <c r="G379" s="2">
        <f ca="1">SUMPRODUCT(--MID(Binary!G379,LEN(Binary!G379)+1-ROW(INDIRECT("1:"&amp;LEN(Binary!G379))),1),(2^(ROW(INDIRECT("1:"&amp;LEN(Binary!G379)))-1)))</f>
        <v>65481</v>
      </c>
      <c r="H379" s="2">
        <f ca="1">SUMPRODUCT(--MID(Binary!H379,LEN(Binary!H379)+1-ROW(INDIRECT("1:"&amp;LEN(Binary!H379))),1),(2^(ROW(INDIRECT("1:"&amp;LEN(Binary!H379)))-1)))</f>
        <v>65497</v>
      </c>
      <c r="I379" s="2">
        <f ca="1">SUMPRODUCT(--MID(Binary!I379,LEN(Binary!I379)+1-ROW(INDIRECT("1:"&amp;LEN(Binary!I379))),1),(2^(ROW(INDIRECT("1:"&amp;LEN(Binary!I379)))-1)))</f>
        <v>10</v>
      </c>
      <c r="J379" s="2">
        <f ca="1">SUMPRODUCT(--MID(Binary!J379,LEN(Binary!J379)+1-ROW(INDIRECT("1:"&amp;LEN(Binary!J379))),1),(2^(ROW(INDIRECT("1:"&amp;LEN(Binary!J379)))-1)))</f>
        <v>55</v>
      </c>
      <c r="K379" s="2">
        <f ca="1">SUMPRODUCT(--MID(Binary!K379,LEN(Binary!K379)+1-ROW(INDIRECT("1:"&amp;LEN(Binary!K379))),1),(2^(ROW(INDIRECT("1:"&amp;LEN(Binary!K379)))-1)))</f>
        <v>41</v>
      </c>
      <c r="L379" s="2">
        <f ca="1">SUMPRODUCT(--MID(Binary!L379,LEN(Binary!L379)+1-ROW(INDIRECT("1:"&amp;LEN(Binary!L379))),1),(2^(ROW(INDIRECT("1:"&amp;LEN(Binary!L379)))-1)))</f>
        <v>65529</v>
      </c>
      <c r="M379" s="2">
        <f ca="1">SUMPRODUCT(--MID(Binary!M379,LEN(Binary!M379)+1-ROW(INDIRECT("1:"&amp;LEN(Binary!M379))),1),(2^(ROW(INDIRECT("1:"&amp;LEN(Binary!M379)))-1)))</f>
        <v>3156247775</v>
      </c>
      <c r="N379">
        <f t="shared" ca="1" si="41"/>
        <v>5.757119140625</v>
      </c>
      <c r="O379">
        <f t="shared" ca="1" si="42"/>
        <v>173.69798601934764</v>
      </c>
      <c r="P379">
        <f t="shared" ca="1" si="43"/>
        <v>30.110324392318727</v>
      </c>
      <c r="Q379">
        <f t="shared" ca="1" si="44"/>
        <v>33.211199818727437</v>
      </c>
      <c r="R379" s="7">
        <f ca="1">N379-coef!$B$1</f>
        <v>-1.0018593750000804E-3</v>
      </c>
      <c r="S379" s="7">
        <f ca="1">coef!$B$2*R379+coef!$C$2*R379^2+coef!$D$2*R379^3</f>
        <v>4.0289887197322605</v>
      </c>
      <c r="T379" s="7">
        <f ca="1">coef!$B$3+coef!$C$3*R379+coef!$D$3*R379^2</f>
        <v>-30870.63599135085</v>
      </c>
      <c r="U379" s="7">
        <f ca="1">coef!$B$4+coef!$C$4*R379</f>
        <v>4.0691999999999999E-2</v>
      </c>
      <c r="V379" s="7">
        <f ca="1">coef!$B$5+coef!$C$5*R379+coef!$D$5*R379^2+coef!$E$5*R379^3+coef!$F$5*Decimal!R379^4</f>
        <v>30.11801582553186</v>
      </c>
      <c r="W379" s="7">
        <f t="shared" ca="1" si="45"/>
        <v>-5.1094870114254398E-4</v>
      </c>
      <c r="X379" s="7">
        <f t="shared" ca="1" si="46"/>
        <v>15.773639314415382</v>
      </c>
      <c r="Y379" s="7">
        <f t="shared" ca="1" si="47"/>
        <v>108754.51098109972</v>
      </c>
    </row>
    <row r="380" spans="1:25">
      <c r="A380" s="2">
        <f ca="1">SUMPRODUCT(--MID(Binary!A380,LEN(Binary!A380)+1-ROW(INDIRECT("1:"&amp;LEN(Binary!A380))),1),(2^(ROW(INDIRECT("1:"&amp;LEN(Binary!A380)))-1)))</f>
        <v>414389450</v>
      </c>
      <c r="B380" s="2">
        <f ca="1">SUMPRODUCT(--MID(Binary!B380,LEN(Binary!B380)+1-ROW(INDIRECT("1:"&amp;LEN(Binary!B380))),1),(2^(ROW(INDIRECT("1:"&amp;LEN(Binary!B380)))-1)))</f>
        <v>0</v>
      </c>
      <c r="C380" s="2">
        <f ca="1">SUMPRODUCT(--MID(Binary!C380,LEN(Binary!C380)+1-ROW(INDIRECT("1:"&amp;LEN(Binary!C380))),1),(2^(ROW(INDIRECT("1:"&amp;LEN(Binary!C380)))-1)))</f>
        <v>602629120</v>
      </c>
      <c r="D380" s="2">
        <f ca="1">SUMPRODUCT(--MID(Binary!D380,LEN(Binary!D380)+1-ROW(INDIRECT("1:"&amp;LEN(Binary!D380))),1),(2^(ROW(INDIRECT("1:"&amp;LEN(Binary!D380)))-1)))</f>
        <v>0</v>
      </c>
      <c r="E380" s="2">
        <f ca="1">SUMPRODUCT(--MID(Binary!E380,LEN(Binary!E380)+1-ROW(INDIRECT("1:"&amp;LEN(Binary!E380))),1),(2^(ROW(INDIRECT("1:"&amp;LEN(Binary!E380)))-1)))</f>
        <v>65531</v>
      </c>
      <c r="F380" s="2">
        <f ca="1">SUMPRODUCT(--MID(Binary!F380,LEN(Binary!F380)+1-ROW(INDIRECT("1:"&amp;LEN(Binary!F380))),1),(2^(ROW(INDIRECT("1:"&amp;LEN(Binary!F380)))-1)))</f>
        <v>65501</v>
      </c>
      <c r="G380" s="2">
        <f ca="1">SUMPRODUCT(--MID(Binary!G380,LEN(Binary!G380)+1-ROW(INDIRECT("1:"&amp;LEN(Binary!G380))),1),(2^(ROW(INDIRECT("1:"&amp;LEN(Binary!G380)))-1)))</f>
        <v>65504</v>
      </c>
      <c r="H380" s="2">
        <f ca="1">SUMPRODUCT(--MID(Binary!H380,LEN(Binary!H380)+1-ROW(INDIRECT("1:"&amp;LEN(Binary!H380))),1),(2^(ROW(INDIRECT("1:"&amp;LEN(Binary!H380)))-1)))</f>
        <v>65529</v>
      </c>
      <c r="I380" s="2">
        <f ca="1">SUMPRODUCT(--MID(Binary!I380,LEN(Binary!I380)+1-ROW(INDIRECT("1:"&amp;LEN(Binary!I380))),1),(2^(ROW(INDIRECT("1:"&amp;LEN(Binary!I380)))-1)))</f>
        <v>65506</v>
      </c>
      <c r="J380" s="2">
        <f ca="1">SUMPRODUCT(--MID(Binary!J380,LEN(Binary!J380)+1-ROW(INDIRECT("1:"&amp;LEN(Binary!J380))),1),(2^(ROW(INDIRECT("1:"&amp;LEN(Binary!J380)))-1)))</f>
        <v>46</v>
      </c>
      <c r="K380" s="2">
        <f ca="1">SUMPRODUCT(--MID(Binary!K380,LEN(Binary!K380)+1-ROW(INDIRECT("1:"&amp;LEN(Binary!K380))),1),(2^(ROW(INDIRECT("1:"&amp;LEN(Binary!K380)))-1)))</f>
        <v>23</v>
      </c>
      <c r="L380" s="2">
        <f ca="1">SUMPRODUCT(--MID(Binary!L380,LEN(Binary!L380)+1-ROW(INDIRECT("1:"&amp;LEN(Binary!L380))),1),(2^(ROW(INDIRECT("1:"&amp;LEN(Binary!L380)))-1)))</f>
        <v>22</v>
      </c>
      <c r="M380" s="2">
        <f ca="1">SUMPRODUCT(--MID(Binary!M380,LEN(Binary!M380)+1-ROW(INDIRECT("1:"&amp;LEN(Binary!M380))),1),(2^(ROW(INDIRECT("1:"&amp;LEN(Binary!M380)))-1)))</f>
        <v>3156247809</v>
      </c>
      <c r="N380">
        <f t="shared" ca="1" si="41"/>
        <v>5.757119140625</v>
      </c>
      <c r="O380">
        <f t="shared" ca="1" si="42"/>
        <v>173.69798601934764</v>
      </c>
      <c r="P380">
        <f t="shared" ca="1" si="43"/>
        <v>30.110324716567995</v>
      </c>
      <c r="Q380">
        <f t="shared" ca="1" si="44"/>
        <v>33.211199461085755</v>
      </c>
      <c r="R380" s="7">
        <f ca="1">N380-coef!$B$1</f>
        <v>-1.0018593750000804E-3</v>
      </c>
      <c r="S380" s="7">
        <f ca="1">coef!$B$2*R380+coef!$C$2*R380^2+coef!$D$2*R380^3</f>
        <v>4.0289887197322605</v>
      </c>
      <c r="T380" s="7">
        <f ca="1">coef!$B$3+coef!$C$3*R380+coef!$D$3*R380^2</f>
        <v>-30870.63599135085</v>
      </c>
      <c r="U380" s="7">
        <f ca="1">coef!$B$4+coef!$C$4*R380</f>
        <v>4.0691999999999999E-2</v>
      </c>
      <c r="V380" s="7">
        <f ca="1">coef!$B$5+coef!$C$5*R380+coef!$D$5*R380^2+coef!$E$5*R380^3+coef!$F$5*Decimal!R380^4</f>
        <v>30.11801582553186</v>
      </c>
      <c r="W380" s="7">
        <f t="shared" ca="1" si="45"/>
        <v>-5.1092715272393896E-4</v>
      </c>
      <c r="X380" s="7">
        <f t="shared" ca="1" si="46"/>
        <v>15.772974073367418</v>
      </c>
      <c r="Y380" s="7">
        <f t="shared" ca="1" si="47"/>
        <v>108749.92434364634</v>
      </c>
    </row>
    <row r="381" spans="1:25">
      <c r="A381" s="2">
        <f ca="1">SUMPRODUCT(--MID(Binary!A381,LEN(Binary!A381)+1-ROW(INDIRECT("1:"&amp;LEN(Binary!A381))),1),(2^(ROW(INDIRECT("1:"&amp;LEN(Binary!A381)))-1)))</f>
        <v>414389522</v>
      </c>
      <c r="B381" s="2">
        <f ca="1">SUMPRODUCT(--MID(Binary!B381,LEN(Binary!B381)+1-ROW(INDIRECT("1:"&amp;LEN(Binary!B381))),1),(2^(ROW(INDIRECT("1:"&amp;LEN(Binary!B381)))-1)))</f>
        <v>0</v>
      </c>
      <c r="C381" s="2">
        <f ca="1">SUMPRODUCT(--MID(Binary!C381,LEN(Binary!C381)+1-ROW(INDIRECT("1:"&amp;LEN(Binary!C381))),1),(2^(ROW(INDIRECT("1:"&amp;LEN(Binary!C381)))-1)))</f>
        <v>602629120</v>
      </c>
      <c r="D381" s="2">
        <f ca="1">SUMPRODUCT(--MID(Binary!D381,LEN(Binary!D381)+1-ROW(INDIRECT("1:"&amp;LEN(Binary!D381))),1),(2^(ROW(INDIRECT("1:"&amp;LEN(Binary!D381)))-1)))</f>
        <v>0</v>
      </c>
      <c r="E381" s="2">
        <f ca="1">SUMPRODUCT(--MID(Binary!E381,LEN(Binary!E381)+1-ROW(INDIRECT("1:"&amp;LEN(Binary!E381))),1),(2^(ROW(INDIRECT("1:"&amp;LEN(Binary!E381)))-1)))</f>
        <v>65472</v>
      </c>
      <c r="F381" s="2">
        <f ca="1">SUMPRODUCT(--MID(Binary!F381,LEN(Binary!F381)+1-ROW(INDIRECT("1:"&amp;LEN(Binary!F381))),1),(2^(ROW(INDIRECT("1:"&amp;LEN(Binary!F381)))-1)))</f>
        <v>65498</v>
      </c>
      <c r="G381" s="2">
        <f ca="1">SUMPRODUCT(--MID(Binary!G381,LEN(Binary!G381)+1-ROW(INDIRECT("1:"&amp;LEN(Binary!G381))),1),(2^(ROW(INDIRECT("1:"&amp;LEN(Binary!G381)))-1)))</f>
        <v>4</v>
      </c>
      <c r="H381" s="2">
        <f ca="1">SUMPRODUCT(--MID(Binary!H381,LEN(Binary!H381)+1-ROW(INDIRECT("1:"&amp;LEN(Binary!H381))),1),(2^(ROW(INDIRECT("1:"&amp;LEN(Binary!H381)))-1)))</f>
        <v>73</v>
      </c>
      <c r="I381" s="2">
        <f ca="1">SUMPRODUCT(--MID(Binary!I381,LEN(Binary!I381)+1-ROW(INDIRECT("1:"&amp;LEN(Binary!I381))),1),(2^(ROW(INDIRECT("1:"&amp;LEN(Binary!I381)))-1)))</f>
        <v>7</v>
      </c>
      <c r="J381" s="2">
        <f ca="1">SUMPRODUCT(--MID(Binary!J381,LEN(Binary!J381)+1-ROW(INDIRECT("1:"&amp;LEN(Binary!J381))),1),(2^(ROW(INDIRECT("1:"&amp;LEN(Binary!J381)))-1)))</f>
        <v>65458</v>
      </c>
      <c r="K381" s="2">
        <f ca="1">SUMPRODUCT(--MID(Binary!K381,LEN(Binary!K381)+1-ROW(INDIRECT("1:"&amp;LEN(Binary!K381))),1),(2^(ROW(INDIRECT("1:"&amp;LEN(Binary!K381)))-1)))</f>
        <v>32</v>
      </c>
      <c r="L381" s="2">
        <f ca="1">SUMPRODUCT(--MID(Binary!L381,LEN(Binary!L381)+1-ROW(INDIRECT("1:"&amp;LEN(Binary!L381))),1),(2^(ROW(INDIRECT("1:"&amp;LEN(Binary!L381)))-1)))</f>
        <v>52</v>
      </c>
      <c r="M381" s="2">
        <f ca="1">SUMPRODUCT(--MID(Binary!M381,LEN(Binary!M381)+1-ROW(INDIRECT("1:"&amp;LEN(Binary!M381))),1),(2^(ROW(INDIRECT("1:"&amp;LEN(Binary!M381)))-1)))</f>
        <v>3156247781</v>
      </c>
      <c r="N381">
        <f t="shared" ca="1" si="41"/>
        <v>5.757119140625</v>
      </c>
      <c r="O381">
        <f t="shared" ca="1" si="42"/>
        <v>173.69798601934764</v>
      </c>
      <c r="P381">
        <f t="shared" ca="1" si="43"/>
        <v>30.110324449539185</v>
      </c>
      <c r="Q381">
        <f t="shared" ca="1" si="44"/>
        <v>33.211199755614196</v>
      </c>
      <c r="R381" s="7">
        <f ca="1">N381-coef!$B$1</f>
        <v>-1.0018593750000804E-3</v>
      </c>
      <c r="S381" s="7">
        <f ca="1">coef!$B$2*R381+coef!$C$2*R381^2+coef!$D$2*R381^3</f>
        <v>4.0289887197322605</v>
      </c>
      <c r="T381" s="7">
        <f ca="1">coef!$B$3+coef!$C$3*R381+coef!$D$3*R381^2</f>
        <v>-30870.63599135085</v>
      </c>
      <c r="U381" s="7">
        <f ca="1">coef!$B$4+coef!$C$4*R381</f>
        <v>4.0691999999999999E-2</v>
      </c>
      <c r="V381" s="7">
        <f ca="1">coef!$B$5+coef!$C$5*R381+coef!$D$5*R381^2+coef!$E$5*R381^3+coef!$F$5*Decimal!R381^4</f>
        <v>30.11801582553186</v>
      </c>
      <c r="W381" s="7">
        <f t="shared" ca="1" si="45"/>
        <v>-5.1094489848035884E-4</v>
      </c>
      <c r="X381" s="7">
        <f t="shared" ca="1" si="46"/>
        <v>15.773521918933826</v>
      </c>
      <c r="Y381" s="7">
        <f t="shared" ca="1" si="47"/>
        <v>108753.70157447305</v>
      </c>
    </row>
    <row r="382" spans="1:25">
      <c r="A382" s="2">
        <f ca="1">SUMPRODUCT(--MID(Binary!A382,LEN(Binary!A382)+1-ROW(INDIRECT("1:"&amp;LEN(Binary!A382))),1),(2^(ROW(INDIRECT("1:"&amp;LEN(Binary!A382)))-1)))</f>
        <v>414389594</v>
      </c>
      <c r="B382" s="2">
        <f ca="1">SUMPRODUCT(--MID(Binary!B382,LEN(Binary!B382)+1-ROW(INDIRECT("1:"&amp;LEN(Binary!B382))),1),(2^(ROW(INDIRECT("1:"&amp;LEN(Binary!B382)))-1)))</f>
        <v>0</v>
      </c>
      <c r="C382" s="2">
        <f ca="1">SUMPRODUCT(--MID(Binary!C382,LEN(Binary!C382)+1-ROW(INDIRECT("1:"&amp;LEN(Binary!C382))),1),(2^(ROW(INDIRECT("1:"&amp;LEN(Binary!C382)))-1)))</f>
        <v>602629119</v>
      </c>
      <c r="D382" s="2">
        <f ca="1">SUMPRODUCT(--MID(Binary!D382,LEN(Binary!D382)+1-ROW(INDIRECT("1:"&amp;LEN(Binary!D382))),1),(2^(ROW(INDIRECT("1:"&amp;LEN(Binary!D382)))-1)))</f>
        <v>0</v>
      </c>
      <c r="E382" s="2">
        <f ca="1">SUMPRODUCT(--MID(Binary!E382,LEN(Binary!E382)+1-ROW(INDIRECT("1:"&amp;LEN(Binary!E382))),1),(2^(ROW(INDIRECT("1:"&amp;LEN(Binary!E382)))-1)))</f>
        <v>11</v>
      </c>
      <c r="F382" s="2">
        <f ca="1">SUMPRODUCT(--MID(Binary!F382,LEN(Binary!F382)+1-ROW(INDIRECT("1:"&amp;LEN(Binary!F382))),1),(2^(ROW(INDIRECT("1:"&amp;LEN(Binary!F382)))-1)))</f>
        <v>28</v>
      </c>
      <c r="G382" s="2">
        <f ca="1">SUMPRODUCT(--MID(Binary!G382,LEN(Binary!G382)+1-ROW(INDIRECT("1:"&amp;LEN(Binary!G382))),1),(2^(ROW(INDIRECT("1:"&amp;LEN(Binary!G382)))-1)))</f>
        <v>65533</v>
      </c>
      <c r="H382" s="2">
        <f ca="1">SUMPRODUCT(--MID(Binary!H382,LEN(Binary!H382)+1-ROW(INDIRECT("1:"&amp;LEN(Binary!H382))),1),(2^(ROW(INDIRECT("1:"&amp;LEN(Binary!H382)))-1)))</f>
        <v>65503</v>
      </c>
      <c r="I382" s="2">
        <f ca="1">SUMPRODUCT(--MID(Binary!I382,LEN(Binary!I382)+1-ROW(INDIRECT("1:"&amp;LEN(Binary!I382))),1),(2^(ROW(INDIRECT("1:"&amp;LEN(Binary!I382)))-1)))</f>
        <v>65505</v>
      </c>
      <c r="J382" s="2">
        <f ca="1">SUMPRODUCT(--MID(Binary!J382,LEN(Binary!J382)+1-ROW(INDIRECT("1:"&amp;LEN(Binary!J382))),1),(2^(ROW(INDIRECT("1:"&amp;LEN(Binary!J382)))-1)))</f>
        <v>65526</v>
      </c>
      <c r="K382" s="2">
        <f ca="1">SUMPRODUCT(--MID(Binary!K382,LEN(Binary!K382)+1-ROW(INDIRECT("1:"&amp;LEN(Binary!K382))),1),(2^(ROW(INDIRECT("1:"&amp;LEN(Binary!K382)))-1)))</f>
        <v>65529</v>
      </c>
      <c r="L382" s="2">
        <f ca="1">SUMPRODUCT(--MID(Binary!L382,LEN(Binary!L382)+1-ROW(INDIRECT("1:"&amp;LEN(Binary!L382))),1),(2^(ROW(INDIRECT("1:"&amp;LEN(Binary!L382)))-1)))</f>
        <v>44</v>
      </c>
      <c r="M382" s="2">
        <f ca="1">SUMPRODUCT(--MID(Binary!M382,LEN(Binary!M382)+1-ROW(INDIRECT("1:"&amp;LEN(Binary!M382))),1),(2^(ROW(INDIRECT("1:"&amp;LEN(Binary!M382)))-1)))</f>
        <v>3156247800</v>
      </c>
      <c r="N382">
        <f t="shared" ca="1" si="41"/>
        <v>5.757119131088257</v>
      </c>
      <c r="O382">
        <f t="shared" ca="1" si="42"/>
        <v>173.69798630708064</v>
      </c>
      <c r="P382">
        <f t="shared" ca="1" si="43"/>
        <v>30.110324630737306</v>
      </c>
      <c r="Q382">
        <f t="shared" ca="1" si="44"/>
        <v>33.211199555755606</v>
      </c>
      <c r="R382" s="7">
        <f ca="1">N382-coef!$B$1</f>
        <v>-1.0018689117430313E-3</v>
      </c>
      <c r="S382" s="7">
        <f ca="1">coef!$B$2*R382+coef!$C$2*R382^2+coef!$D$2*R382^3</f>
        <v>4.0290269609207314</v>
      </c>
      <c r="T382" s="7">
        <f ca="1">coef!$B$3+coef!$C$3*R382+coef!$D$3*R382^2</f>
        <v>-30870.636004307162</v>
      </c>
      <c r="U382" s="7">
        <f ca="1">coef!$B$4+coef!$C$4*R382</f>
        <v>4.0691999999999999E-2</v>
      </c>
      <c r="V382" s="7">
        <f ca="1">coef!$B$5+coef!$C$5*R382+coef!$D$5*R382^2+coef!$E$5*R382^3+coef!$F$5*Decimal!R382^4</f>
        <v>30.118015809406607</v>
      </c>
      <c r="W382" s="7">
        <f t="shared" ca="1" si="45"/>
        <v>-5.1093178536554262E-4</v>
      </c>
      <c r="X382" s="7">
        <f t="shared" ca="1" si="46"/>
        <v>15.773117098526651</v>
      </c>
      <c r="Y382" s="7">
        <f t="shared" ca="1" si="47"/>
        <v>108750.91045921169</v>
      </c>
    </row>
    <row r="383" spans="1:25">
      <c r="A383" s="2">
        <f ca="1">SUMPRODUCT(--MID(Binary!A383,LEN(Binary!A383)+1-ROW(INDIRECT("1:"&amp;LEN(Binary!A383))),1),(2^(ROW(INDIRECT("1:"&amp;LEN(Binary!A383)))-1)))</f>
        <v>414389666</v>
      </c>
      <c r="B383" s="2">
        <f ca="1">SUMPRODUCT(--MID(Binary!B383,LEN(Binary!B383)+1-ROW(INDIRECT("1:"&amp;LEN(Binary!B383))),1),(2^(ROW(INDIRECT("1:"&amp;LEN(Binary!B383)))-1)))</f>
        <v>0</v>
      </c>
      <c r="C383" s="2">
        <f ca="1">SUMPRODUCT(--MID(Binary!C383,LEN(Binary!C383)+1-ROW(INDIRECT("1:"&amp;LEN(Binary!C383))),1),(2^(ROW(INDIRECT("1:"&amp;LEN(Binary!C383)))-1)))</f>
        <v>602629120</v>
      </c>
      <c r="D383" s="2">
        <f ca="1">SUMPRODUCT(--MID(Binary!D383,LEN(Binary!D383)+1-ROW(INDIRECT("1:"&amp;LEN(Binary!D383))),1),(2^(ROW(INDIRECT("1:"&amp;LEN(Binary!D383)))-1)))</f>
        <v>0</v>
      </c>
      <c r="E383" s="2">
        <f ca="1">SUMPRODUCT(--MID(Binary!E383,LEN(Binary!E383)+1-ROW(INDIRECT("1:"&amp;LEN(Binary!E383))),1),(2^(ROW(INDIRECT("1:"&amp;LEN(Binary!E383)))-1)))</f>
        <v>6</v>
      </c>
      <c r="F383" s="2">
        <f ca="1">SUMPRODUCT(--MID(Binary!F383,LEN(Binary!F383)+1-ROW(INDIRECT("1:"&amp;LEN(Binary!F383))),1),(2^(ROW(INDIRECT("1:"&amp;LEN(Binary!F383)))-1)))</f>
        <v>65528</v>
      </c>
      <c r="G383" s="2">
        <f ca="1">SUMPRODUCT(--MID(Binary!G383,LEN(Binary!G383)+1-ROW(INDIRECT("1:"&amp;LEN(Binary!G383))),1),(2^(ROW(INDIRECT("1:"&amp;LEN(Binary!G383)))-1)))</f>
        <v>65520</v>
      </c>
      <c r="H383" s="2">
        <f ca="1">SUMPRODUCT(--MID(Binary!H383,LEN(Binary!H383)+1-ROW(INDIRECT("1:"&amp;LEN(Binary!H383))),1),(2^(ROW(INDIRECT("1:"&amp;LEN(Binary!H383)))-1)))</f>
        <v>65528</v>
      </c>
      <c r="I383" s="2">
        <f ca="1">SUMPRODUCT(--MID(Binary!I383,LEN(Binary!I383)+1-ROW(INDIRECT("1:"&amp;LEN(Binary!I383))),1),(2^(ROW(INDIRECT("1:"&amp;LEN(Binary!I383)))-1)))</f>
        <v>0</v>
      </c>
      <c r="J383" s="2">
        <f ca="1">SUMPRODUCT(--MID(Binary!J383,LEN(Binary!J383)+1-ROW(INDIRECT("1:"&amp;LEN(Binary!J383))),1),(2^(ROW(INDIRECT("1:"&amp;LEN(Binary!J383)))-1)))</f>
        <v>8</v>
      </c>
      <c r="K383" s="2">
        <f ca="1">SUMPRODUCT(--MID(Binary!K383,LEN(Binary!K383)+1-ROW(INDIRECT("1:"&amp;LEN(Binary!K383))),1),(2^(ROW(INDIRECT("1:"&amp;LEN(Binary!K383)))-1)))</f>
        <v>65517</v>
      </c>
      <c r="L383" s="2">
        <f ca="1">SUMPRODUCT(--MID(Binary!L383,LEN(Binary!L383)+1-ROW(INDIRECT("1:"&amp;LEN(Binary!L383))),1),(2^(ROW(INDIRECT("1:"&amp;LEN(Binary!L383)))-1)))</f>
        <v>34</v>
      </c>
      <c r="M383" s="2">
        <f ca="1">SUMPRODUCT(--MID(Binary!M383,LEN(Binary!M383)+1-ROW(INDIRECT("1:"&amp;LEN(Binary!M383))),1),(2^(ROW(INDIRECT("1:"&amp;LEN(Binary!M383)))-1)))</f>
        <v>3156247808</v>
      </c>
      <c r="N383">
        <f t="shared" ca="1" si="41"/>
        <v>5.757119140625</v>
      </c>
      <c r="O383">
        <f t="shared" ca="1" si="42"/>
        <v>173.69798601934764</v>
      </c>
      <c r="P383">
        <f t="shared" ca="1" si="43"/>
        <v>30.11032470703125</v>
      </c>
      <c r="Q383">
        <f t="shared" ca="1" si="44"/>
        <v>33.21119947160463</v>
      </c>
      <c r="R383" s="7">
        <f ca="1">N383-coef!$B$1</f>
        <v>-1.0018593750000804E-3</v>
      </c>
      <c r="S383" s="7">
        <f ca="1">coef!$B$2*R383+coef!$C$2*R383^2+coef!$D$2*R383^3</f>
        <v>4.0289887197322605</v>
      </c>
      <c r="T383" s="7">
        <f ca="1">coef!$B$3+coef!$C$3*R383+coef!$D$3*R383^2</f>
        <v>-30870.63599135085</v>
      </c>
      <c r="U383" s="7">
        <f ca="1">coef!$B$4+coef!$C$4*R383</f>
        <v>4.0691999999999999E-2</v>
      </c>
      <c r="V383" s="7">
        <f ca="1">coef!$B$5+coef!$C$5*R383+coef!$D$5*R383^2+coef!$E$5*R383^3+coef!$F$5*Decimal!R383^4</f>
        <v>30.11801582553186</v>
      </c>
      <c r="W383" s="7">
        <f t="shared" ca="1" si="45"/>
        <v>-5.1092778650096982E-4</v>
      </c>
      <c r="X383" s="7">
        <f t="shared" ca="1" si="46"/>
        <v>15.772993639280982</v>
      </c>
      <c r="Y383" s="7">
        <f t="shared" ca="1" si="47"/>
        <v>108750.05924475058</v>
      </c>
    </row>
    <row r="384" spans="1:25">
      <c r="A384" s="2">
        <f ca="1">SUMPRODUCT(--MID(Binary!A384,LEN(Binary!A384)+1-ROW(INDIRECT("1:"&amp;LEN(Binary!A384))),1),(2^(ROW(INDIRECT("1:"&amp;LEN(Binary!A384)))-1)))</f>
        <v>414389738</v>
      </c>
      <c r="B384" s="2">
        <f ca="1">SUMPRODUCT(--MID(Binary!B384,LEN(Binary!B384)+1-ROW(INDIRECT("1:"&amp;LEN(Binary!B384))),1),(2^(ROW(INDIRECT("1:"&amp;LEN(Binary!B384)))-1)))</f>
        <v>0</v>
      </c>
      <c r="C384" s="2">
        <f ca="1">SUMPRODUCT(--MID(Binary!C384,LEN(Binary!C384)+1-ROW(INDIRECT("1:"&amp;LEN(Binary!C384))),1),(2^(ROW(INDIRECT("1:"&amp;LEN(Binary!C384)))-1)))</f>
        <v>602629119</v>
      </c>
      <c r="D384" s="2">
        <f ca="1">SUMPRODUCT(--MID(Binary!D384,LEN(Binary!D384)+1-ROW(INDIRECT("1:"&amp;LEN(Binary!D384))),1),(2^(ROW(INDIRECT("1:"&amp;LEN(Binary!D384)))-1)))</f>
        <v>0</v>
      </c>
      <c r="E384" s="2">
        <f ca="1">SUMPRODUCT(--MID(Binary!E384,LEN(Binary!E384)+1-ROW(INDIRECT("1:"&amp;LEN(Binary!E384))),1),(2^(ROW(INDIRECT("1:"&amp;LEN(Binary!E384)))-1)))</f>
        <v>52</v>
      </c>
      <c r="F384" s="2">
        <f ca="1">SUMPRODUCT(--MID(Binary!F384,LEN(Binary!F384)+1-ROW(INDIRECT("1:"&amp;LEN(Binary!F384))),1),(2^(ROW(INDIRECT("1:"&amp;LEN(Binary!F384)))-1)))</f>
        <v>57</v>
      </c>
      <c r="G384" s="2">
        <f ca="1">SUMPRODUCT(--MID(Binary!G384,LEN(Binary!G384)+1-ROW(INDIRECT("1:"&amp;LEN(Binary!G384))),1),(2^(ROW(INDIRECT("1:"&amp;LEN(Binary!G384)))-1)))</f>
        <v>13</v>
      </c>
      <c r="H384" s="2">
        <f ca="1">SUMPRODUCT(--MID(Binary!H384,LEN(Binary!H384)+1-ROW(INDIRECT("1:"&amp;LEN(Binary!H384))),1),(2^(ROW(INDIRECT("1:"&amp;LEN(Binary!H384)))-1)))</f>
        <v>65503</v>
      </c>
      <c r="I384" s="2">
        <f ca="1">SUMPRODUCT(--MID(Binary!I384,LEN(Binary!I384)+1-ROW(INDIRECT("1:"&amp;LEN(Binary!I384))),1),(2^(ROW(INDIRECT("1:"&amp;LEN(Binary!I384)))-1)))</f>
        <v>65516</v>
      </c>
      <c r="J384" s="2">
        <f ca="1">SUMPRODUCT(--MID(Binary!J384,LEN(Binary!J384)+1-ROW(INDIRECT("1:"&amp;LEN(Binary!J384))),1),(2^(ROW(INDIRECT("1:"&amp;LEN(Binary!J384)))-1)))</f>
        <v>8</v>
      </c>
      <c r="K384" s="2">
        <f ca="1">SUMPRODUCT(--MID(Binary!K384,LEN(Binary!K384)+1-ROW(INDIRECT("1:"&amp;LEN(Binary!K384))),1),(2^(ROW(INDIRECT("1:"&amp;LEN(Binary!K384)))-1)))</f>
        <v>48</v>
      </c>
      <c r="L384" s="2">
        <f ca="1">SUMPRODUCT(--MID(Binary!L384,LEN(Binary!L384)+1-ROW(INDIRECT("1:"&amp;LEN(Binary!L384))),1),(2^(ROW(INDIRECT("1:"&amp;LEN(Binary!L384)))-1)))</f>
        <v>65513</v>
      </c>
      <c r="M384" s="2">
        <f ca="1">SUMPRODUCT(--MID(Binary!M384,LEN(Binary!M384)+1-ROW(INDIRECT("1:"&amp;LEN(Binary!M384))),1),(2^(ROW(INDIRECT("1:"&amp;LEN(Binary!M384)))-1)))</f>
        <v>3156247815</v>
      </c>
      <c r="N384">
        <f t="shared" ca="1" si="41"/>
        <v>5.757119131088257</v>
      </c>
      <c r="O384">
        <f t="shared" ca="1" si="42"/>
        <v>173.69798630708064</v>
      </c>
      <c r="P384">
        <f t="shared" ca="1" si="43"/>
        <v>30.110324773788452</v>
      </c>
      <c r="Q384">
        <f t="shared" ca="1" si="44"/>
        <v>33.211199397972514</v>
      </c>
      <c r="R384" s="7">
        <f ca="1">N384-coef!$B$1</f>
        <v>-1.0018689117430313E-3</v>
      </c>
      <c r="S384" s="7">
        <f ca="1">coef!$B$2*R384+coef!$C$2*R384^2+coef!$D$2*R384^3</f>
        <v>4.0290269609207314</v>
      </c>
      <c r="T384" s="7">
        <f ca="1">coef!$B$3+coef!$C$3*R384+coef!$D$3*R384^2</f>
        <v>-30870.636004307162</v>
      </c>
      <c r="U384" s="7">
        <f ca="1">coef!$B$4+coef!$C$4*R384</f>
        <v>4.0691999999999999E-2</v>
      </c>
      <c r="V384" s="7">
        <f ca="1">coef!$B$5+coef!$C$5*R384+coef!$D$5*R384^2+coef!$E$5*R384^3+coef!$F$5*Decimal!R384^4</f>
        <v>30.118015809406607</v>
      </c>
      <c r="W384" s="7">
        <f t="shared" ca="1" si="45"/>
        <v>-5.1092227871052387E-4</v>
      </c>
      <c r="X384" s="7">
        <f t="shared" ca="1" si="46"/>
        <v>15.772823609836816</v>
      </c>
      <c r="Y384" s="7">
        <f t="shared" ca="1" si="47"/>
        <v>108748.8869427419</v>
      </c>
    </row>
    <row r="385" spans="1:25">
      <c r="A385" s="2">
        <f ca="1">SUMPRODUCT(--MID(Binary!A385,LEN(Binary!A385)+1-ROW(INDIRECT("1:"&amp;LEN(Binary!A385))),1),(2^(ROW(INDIRECT("1:"&amp;LEN(Binary!A385)))-1)))</f>
        <v>414389810</v>
      </c>
      <c r="B385" s="2">
        <f ca="1">SUMPRODUCT(--MID(Binary!B385,LEN(Binary!B385)+1-ROW(INDIRECT("1:"&amp;LEN(Binary!B385))),1),(2^(ROW(INDIRECT("1:"&amp;LEN(Binary!B385)))-1)))</f>
        <v>0</v>
      </c>
      <c r="C385" s="2">
        <f ca="1">SUMPRODUCT(--MID(Binary!C385,LEN(Binary!C385)+1-ROW(INDIRECT("1:"&amp;LEN(Binary!C385))),1),(2^(ROW(INDIRECT("1:"&amp;LEN(Binary!C385)))-1)))</f>
        <v>602629120</v>
      </c>
      <c r="D385" s="2">
        <f ca="1">SUMPRODUCT(--MID(Binary!D385,LEN(Binary!D385)+1-ROW(INDIRECT("1:"&amp;LEN(Binary!D385))),1),(2^(ROW(INDIRECT("1:"&amp;LEN(Binary!D385)))-1)))</f>
        <v>0</v>
      </c>
      <c r="E385" s="2">
        <f ca="1">SUMPRODUCT(--MID(Binary!E385,LEN(Binary!E385)+1-ROW(INDIRECT("1:"&amp;LEN(Binary!E385))),1),(2^(ROW(INDIRECT("1:"&amp;LEN(Binary!E385)))-1)))</f>
        <v>65486</v>
      </c>
      <c r="F385" s="2">
        <f ca="1">SUMPRODUCT(--MID(Binary!F385,LEN(Binary!F385)+1-ROW(INDIRECT("1:"&amp;LEN(Binary!F385))),1),(2^(ROW(INDIRECT("1:"&amp;LEN(Binary!F385)))-1)))</f>
        <v>28</v>
      </c>
      <c r="G385" s="2">
        <f ca="1">SUMPRODUCT(--MID(Binary!G385,LEN(Binary!G385)+1-ROW(INDIRECT("1:"&amp;LEN(Binary!G385))),1),(2^(ROW(INDIRECT("1:"&amp;LEN(Binary!G385)))-1)))</f>
        <v>60</v>
      </c>
      <c r="H385" s="2">
        <f ca="1">SUMPRODUCT(--MID(Binary!H385,LEN(Binary!H385)+1-ROW(INDIRECT("1:"&amp;LEN(Binary!H385))),1),(2^(ROW(INDIRECT("1:"&amp;LEN(Binary!H385)))-1)))</f>
        <v>73</v>
      </c>
      <c r="I385" s="2">
        <f ca="1">SUMPRODUCT(--MID(Binary!I385,LEN(Binary!I385)+1-ROW(INDIRECT("1:"&amp;LEN(Binary!I385))),1),(2^(ROW(INDIRECT("1:"&amp;LEN(Binary!I385)))-1)))</f>
        <v>34</v>
      </c>
      <c r="J385" s="2">
        <f ca="1">SUMPRODUCT(--MID(Binary!J385,LEN(Binary!J385)+1-ROW(INDIRECT("1:"&amp;LEN(Binary!J385))),1),(2^(ROW(INDIRECT("1:"&amp;LEN(Binary!J385)))-1)))</f>
        <v>65498</v>
      </c>
      <c r="K385" s="2">
        <f ca="1">SUMPRODUCT(--MID(Binary!K385,LEN(Binary!K385)+1-ROW(INDIRECT("1:"&amp;LEN(Binary!K385))),1),(2^(ROW(INDIRECT("1:"&amp;LEN(Binary!K385)))-1)))</f>
        <v>65431</v>
      </c>
      <c r="L385" s="2">
        <f ca="1">SUMPRODUCT(--MID(Binary!L385,LEN(Binary!L385)+1-ROW(INDIRECT("1:"&amp;LEN(Binary!L385))),1),(2^(ROW(INDIRECT("1:"&amp;LEN(Binary!L385)))-1)))</f>
        <v>65448</v>
      </c>
      <c r="M385" s="2">
        <f ca="1">SUMPRODUCT(--MID(Binary!M385,LEN(Binary!M385)+1-ROW(INDIRECT("1:"&amp;LEN(Binary!M385))),1),(2^(ROW(INDIRECT("1:"&amp;LEN(Binary!M385)))-1)))</f>
        <v>3156247920</v>
      </c>
      <c r="N385">
        <f t="shared" ca="1" si="41"/>
        <v>5.757119140625</v>
      </c>
      <c r="O385">
        <f t="shared" ca="1" si="42"/>
        <v>173.69798601934764</v>
      </c>
      <c r="P385">
        <f t="shared" ca="1" si="43"/>
        <v>30.110325775146485</v>
      </c>
      <c r="Q385">
        <f t="shared" ca="1" si="44"/>
        <v>33.211198293490902</v>
      </c>
      <c r="R385" s="7">
        <f ca="1">N385-coef!$B$1</f>
        <v>-1.0018593750000804E-3</v>
      </c>
      <c r="S385" s="7">
        <f ca="1">coef!$B$2*R385+coef!$C$2*R385^2+coef!$D$2*R385^3</f>
        <v>4.0289887197322605</v>
      </c>
      <c r="T385" s="7">
        <f ca="1">coef!$B$3+coef!$C$3*R385+coef!$D$3*R385^2</f>
        <v>-30870.63599135085</v>
      </c>
      <c r="U385" s="7">
        <f ca="1">coef!$B$4+coef!$C$4*R385</f>
        <v>4.0691999999999999E-2</v>
      </c>
      <c r="V385" s="7">
        <f ca="1">coef!$B$5+coef!$C$5*R385+coef!$D$5*R385^2+coef!$E$5*R385^3+coef!$F$5*Decimal!R385^4</f>
        <v>30.11801582553186</v>
      </c>
      <c r="W385" s="7">
        <f t="shared" ca="1" si="45"/>
        <v>-5.1085680347973117E-4</v>
      </c>
      <c r="X385" s="7">
        <f t="shared" ca="1" si="46"/>
        <v>15.770802257160252</v>
      </c>
      <c r="Y385" s="7">
        <f t="shared" ca="1" si="47"/>
        <v>108734.95032244279</v>
      </c>
    </row>
    <row r="386" spans="1:25">
      <c r="A386" s="2">
        <f ca="1">SUMPRODUCT(--MID(Binary!A386,LEN(Binary!A386)+1-ROW(INDIRECT("1:"&amp;LEN(Binary!A386))),1),(2^(ROW(INDIRECT("1:"&amp;LEN(Binary!A386)))-1)))</f>
        <v>414389882</v>
      </c>
      <c r="B386" s="2">
        <f ca="1">SUMPRODUCT(--MID(Binary!B386,LEN(Binary!B386)+1-ROW(INDIRECT("1:"&amp;LEN(Binary!B386))),1),(2^(ROW(INDIRECT("1:"&amp;LEN(Binary!B386)))-1)))</f>
        <v>0</v>
      </c>
      <c r="C386" s="2">
        <f ca="1">SUMPRODUCT(--MID(Binary!C386,LEN(Binary!C386)+1-ROW(INDIRECT("1:"&amp;LEN(Binary!C386))),1),(2^(ROW(INDIRECT("1:"&amp;LEN(Binary!C386)))-1)))</f>
        <v>602629120</v>
      </c>
      <c r="D386" s="2">
        <f ca="1">SUMPRODUCT(--MID(Binary!D386,LEN(Binary!D386)+1-ROW(INDIRECT("1:"&amp;LEN(Binary!D386))),1),(2^(ROW(INDIRECT("1:"&amp;LEN(Binary!D386)))-1)))</f>
        <v>0</v>
      </c>
      <c r="E386" s="2">
        <f ca="1">SUMPRODUCT(--MID(Binary!E386,LEN(Binary!E386)+1-ROW(INDIRECT("1:"&amp;LEN(Binary!E386))),1),(2^(ROW(INDIRECT("1:"&amp;LEN(Binary!E386)))-1)))</f>
        <v>7</v>
      </c>
      <c r="F386" s="2">
        <f ca="1">SUMPRODUCT(--MID(Binary!F386,LEN(Binary!F386)+1-ROW(INDIRECT("1:"&amp;LEN(Binary!F386))),1),(2^(ROW(INDIRECT("1:"&amp;LEN(Binary!F386)))-1)))</f>
        <v>12</v>
      </c>
      <c r="G386" s="2">
        <f ca="1">SUMPRODUCT(--MID(Binary!G386,LEN(Binary!G386)+1-ROW(INDIRECT("1:"&amp;LEN(Binary!G386))),1),(2^(ROW(INDIRECT("1:"&amp;LEN(Binary!G386)))-1)))</f>
        <v>50</v>
      </c>
      <c r="H386" s="2">
        <f ca="1">SUMPRODUCT(--MID(Binary!H386,LEN(Binary!H386)+1-ROW(INDIRECT("1:"&amp;LEN(Binary!H386))),1),(2^(ROW(INDIRECT("1:"&amp;LEN(Binary!H386)))-1)))</f>
        <v>22</v>
      </c>
      <c r="I386" s="2">
        <f ca="1">SUMPRODUCT(--MID(Binary!I386,LEN(Binary!I386)+1-ROW(INDIRECT("1:"&amp;LEN(Binary!I386))),1),(2^(ROW(INDIRECT("1:"&amp;LEN(Binary!I386)))-1)))</f>
        <v>65509</v>
      </c>
      <c r="J386" s="2">
        <f ca="1">SUMPRODUCT(--MID(Binary!J386,LEN(Binary!J386)+1-ROW(INDIRECT("1:"&amp;LEN(Binary!J386))),1),(2^(ROW(INDIRECT("1:"&amp;LEN(Binary!J386)))-1)))</f>
        <v>65511</v>
      </c>
      <c r="K386" s="2">
        <f ca="1">SUMPRODUCT(--MID(Binary!K386,LEN(Binary!K386)+1-ROW(INDIRECT("1:"&amp;LEN(Binary!K386))),1),(2^(ROW(INDIRECT("1:"&amp;LEN(Binary!K386)))-1)))</f>
        <v>19</v>
      </c>
      <c r="L386" s="2">
        <f ca="1">SUMPRODUCT(--MID(Binary!L386,LEN(Binary!L386)+1-ROW(INDIRECT("1:"&amp;LEN(Binary!L386))),1),(2^(ROW(INDIRECT("1:"&amp;LEN(Binary!L386)))-1)))</f>
        <v>65535</v>
      </c>
      <c r="M386" s="2">
        <f ca="1">SUMPRODUCT(--MID(Binary!M386,LEN(Binary!M386)+1-ROW(INDIRECT("1:"&amp;LEN(Binary!M386))),1),(2^(ROW(INDIRECT("1:"&amp;LEN(Binary!M386)))-1)))</f>
        <v>3156247790</v>
      </c>
      <c r="N386">
        <f t="shared" ca="1" si="41"/>
        <v>5.757119140625</v>
      </c>
      <c r="O386">
        <f t="shared" ca="1" si="42"/>
        <v>173.69798601934764</v>
      </c>
      <c r="P386">
        <f t="shared" ca="1" si="43"/>
        <v>30.110324535369873</v>
      </c>
      <c r="Q386">
        <f t="shared" ca="1" si="44"/>
        <v>33.211199660944338</v>
      </c>
      <c r="R386" s="7">
        <f ca="1">N386-coef!$B$1</f>
        <v>-1.0018593750000804E-3</v>
      </c>
      <c r="S386" s="7">
        <f ca="1">coef!$B$2*R386+coef!$C$2*R386^2+coef!$D$2*R386^3</f>
        <v>4.0289887197322605</v>
      </c>
      <c r="T386" s="7">
        <f ca="1">coef!$B$3+coef!$C$3*R386+coef!$D$3*R386^2</f>
        <v>-30870.63599135085</v>
      </c>
      <c r="U386" s="7">
        <f ca="1">coef!$B$4+coef!$C$4*R386</f>
        <v>4.0691999999999999E-2</v>
      </c>
      <c r="V386" s="7">
        <f ca="1">coef!$B$5+coef!$C$5*R386+coef!$D$5*R386^2+coef!$E$5*R386^3+coef!$F$5*Decimal!R386^4</f>
        <v>30.11801582553186</v>
      </c>
      <c r="W386" s="7">
        <f t="shared" ca="1" si="45"/>
        <v>-5.1093919448730318E-4</v>
      </c>
      <c r="X386" s="7">
        <f t="shared" ca="1" si="46"/>
        <v>15.773345825718415</v>
      </c>
      <c r="Y386" s="7">
        <f t="shared" ca="1" si="47"/>
        <v>108752.48746458076</v>
      </c>
    </row>
    <row r="387" spans="1:25">
      <c r="A387" s="2">
        <f ca="1">SUMPRODUCT(--MID(Binary!A387,LEN(Binary!A387)+1-ROW(INDIRECT("1:"&amp;LEN(Binary!A387))),1),(2^(ROW(INDIRECT("1:"&amp;LEN(Binary!A387)))-1)))</f>
        <v>414389954</v>
      </c>
      <c r="B387" s="2">
        <f ca="1">SUMPRODUCT(--MID(Binary!B387,LEN(Binary!B387)+1-ROW(INDIRECT("1:"&amp;LEN(Binary!B387))),1),(2^(ROW(INDIRECT("1:"&amp;LEN(Binary!B387)))-1)))</f>
        <v>0</v>
      </c>
      <c r="C387" s="2">
        <f ca="1">SUMPRODUCT(--MID(Binary!C387,LEN(Binary!C387)+1-ROW(INDIRECT("1:"&amp;LEN(Binary!C387))),1),(2^(ROW(INDIRECT("1:"&amp;LEN(Binary!C387)))-1)))</f>
        <v>602629120</v>
      </c>
      <c r="D387" s="2">
        <f ca="1">SUMPRODUCT(--MID(Binary!D387,LEN(Binary!D387)+1-ROW(INDIRECT("1:"&amp;LEN(Binary!D387))),1),(2^(ROW(INDIRECT("1:"&amp;LEN(Binary!D387)))-1)))</f>
        <v>0</v>
      </c>
      <c r="E387" s="2">
        <f ca="1">SUMPRODUCT(--MID(Binary!E387,LEN(Binary!E387)+1-ROW(INDIRECT("1:"&amp;LEN(Binary!E387))),1),(2^(ROW(INDIRECT("1:"&amp;LEN(Binary!E387)))-1)))</f>
        <v>65531</v>
      </c>
      <c r="F387" s="2">
        <f ca="1">SUMPRODUCT(--MID(Binary!F387,LEN(Binary!F387)+1-ROW(INDIRECT("1:"&amp;LEN(Binary!F387))),1),(2^(ROW(INDIRECT("1:"&amp;LEN(Binary!F387)))-1)))</f>
        <v>15</v>
      </c>
      <c r="G387" s="2">
        <f ca="1">SUMPRODUCT(--MID(Binary!G387,LEN(Binary!G387)+1-ROW(INDIRECT("1:"&amp;LEN(Binary!G387))),1),(2^(ROW(INDIRECT("1:"&amp;LEN(Binary!G387)))-1)))</f>
        <v>65492</v>
      </c>
      <c r="H387" s="2">
        <f ca="1">SUMPRODUCT(--MID(Binary!H387,LEN(Binary!H387)+1-ROW(INDIRECT("1:"&amp;LEN(Binary!H387))),1),(2^(ROW(INDIRECT("1:"&amp;LEN(Binary!H387)))-1)))</f>
        <v>65484</v>
      </c>
      <c r="I387" s="2">
        <f ca="1">SUMPRODUCT(--MID(Binary!I387,LEN(Binary!I387)+1-ROW(INDIRECT("1:"&amp;LEN(Binary!I387))),1),(2^(ROW(INDIRECT("1:"&amp;LEN(Binary!I387)))-1)))</f>
        <v>66</v>
      </c>
      <c r="J387" s="2">
        <f ca="1">SUMPRODUCT(--MID(Binary!J387,LEN(Binary!J387)+1-ROW(INDIRECT("1:"&amp;LEN(Binary!J387))),1),(2^(ROW(INDIRECT("1:"&amp;LEN(Binary!J387)))-1)))</f>
        <v>34</v>
      </c>
      <c r="K387" s="2">
        <f ca="1">SUMPRODUCT(--MID(Binary!K387,LEN(Binary!K387)+1-ROW(INDIRECT("1:"&amp;LEN(Binary!K387))),1),(2^(ROW(INDIRECT("1:"&amp;LEN(Binary!K387)))-1)))</f>
        <v>65521</v>
      </c>
      <c r="L387" s="2">
        <f ca="1">SUMPRODUCT(--MID(Binary!L387,LEN(Binary!L387)+1-ROW(INDIRECT("1:"&amp;LEN(Binary!L387))),1),(2^(ROW(INDIRECT("1:"&amp;LEN(Binary!L387)))-1)))</f>
        <v>65518</v>
      </c>
      <c r="M387" s="2">
        <f ca="1">SUMPRODUCT(--MID(Binary!M387,LEN(Binary!M387)+1-ROW(INDIRECT("1:"&amp;LEN(Binary!M387))),1),(2^(ROW(INDIRECT("1:"&amp;LEN(Binary!M387)))-1)))</f>
        <v>3156247821</v>
      </c>
      <c r="N387">
        <f t="shared" ca="1" si="41"/>
        <v>5.757119140625</v>
      </c>
      <c r="O387">
        <f t="shared" ca="1" si="42"/>
        <v>173.69798601934764</v>
      </c>
      <c r="P387">
        <f t="shared" ca="1" si="43"/>
        <v>30.11032483100891</v>
      </c>
      <c r="Q387">
        <f t="shared" ca="1" si="44"/>
        <v>33.21119933485928</v>
      </c>
      <c r="R387" s="7">
        <f ca="1">N387-coef!$B$1</f>
        <v>-1.0018593750000804E-3</v>
      </c>
      <c r="S387" s="7">
        <f ca="1">coef!$B$2*R387+coef!$C$2*R387^2+coef!$D$2*R387^3</f>
        <v>4.0289887197322605</v>
      </c>
      <c r="T387" s="7">
        <f ca="1">coef!$B$3+coef!$C$3*R387+coef!$D$3*R387^2</f>
        <v>-30870.63599135085</v>
      </c>
      <c r="U387" s="7">
        <f ca="1">coef!$B$4+coef!$C$4*R387</f>
        <v>4.0691999999999999E-2</v>
      </c>
      <c r="V387" s="7">
        <f ca="1">coef!$B$5+coef!$C$5*R387+coef!$D$5*R387^2+coef!$E$5*R387^3+coef!$F$5*Decimal!R387^4</f>
        <v>30.11801582553186</v>
      </c>
      <c r="W387" s="7">
        <f t="shared" ca="1" si="45"/>
        <v>-5.1091954740001277E-4</v>
      </c>
      <c r="X387" s="7">
        <f t="shared" ca="1" si="46"/>
        <v>15.772739282418463</v>
      </c>
      <c r="Y387" s="7">
        <f t="shared" ca="1" si="47"/>
        <v>108748.30553049057</v>
      </c>
    </row>
    <row r="388" spans="1:25">
      <c r="A388" s="2">
        <f ca="1">SUMPRODUCT(--MID(Binary!A388,LEN(Binary!A388)+1-ROW(INDIRECT("1:"&amp;LEN(Binary!A388))),1),(2^(ROW(INDIRECT("1:"&amp;LEN(Binary!A388)))-1)))</f>
        <v>414390026</v>
      </c>
      <c r="B388" s="2">
        <f ca="1">SUMPRODUCT(--MID(Binary!B388,LEN(Binary!B388)+1-ROW(INDIRECT("1:"&amp;LEN(Binary!B388))),1),(2^(ROW(INDIRECT("1:"&amp;LEN(Binary!B388)))-1)))</f>
        <v>0</v>
      </c>
      <c r="C388" s="2">
        <f ca="1">SUMPRODUCT(--MID(Binary!C388,LEN(Binary!C388)+1-ROW(INDIRECT("1:"&amp;LEN(Binary!C388))),1),(2^(ROW(INDIRECT("1:"&amp;LEN(Binary!C388)))-1)))</f>
        <v>602629120</v>
      </c>
      <c r="D388" s="2">
        <f ca="1">SUMPRODUCT(--MID(Binary!D388,LEN(Binary!D388)+1-ROW(INDIRECT("1:"&amp;LEN(Binary!D388))),1),(2^(ROW(INDIRECT("1:"&amp;LEN(Binary!D388)))-1)))</f>
        <v>0</v>
      </c>
      <c r="E388" s="2">
        <f ca="1">SUMPRODUCT(--MID(Binary!E388,LEN(Binary!E388)+1-ROW(INDIRECT("1:"&amp;LEN(Binary!E388))),1),(2^(ROW(INDIRECT("1:"&amp;LEN(Binary!E388)))-1)))</f>
        <v>22</v>
      </c>
      <c r="F388" s="2">
        <f ca="1">SUMPRODUCT(--MID(Binary!F388,LEN(Binary!F388)+1-ROW(INDIRECT("1:"&amp;LEN(Binary!F388))),1),(2^(ROW(INDIRECT("1:"&amp;LEN(Binary!F388)))-1)))</f>
        <v>57</v>
      </c>
      <c r="G388" s="2">
        <f ca="1">SUMPRODUCT(--MID(Binary!G388,LEN(Binary!G388)+1-ROW(INDIRECT("1:"&amp;LEN(Binary!G388))),1),(2^(ROW(INDIRECT("1:"&amp;LEN(Binary!G388)))-1)))</f>
        <v>2</v>
      </c>
      <c r="H388" s="2">
        <f ca="1">SUMPRODUCT(--MID(Binary!H388,LEN(Binary!H388)+1-ROW(INDIRECT("1:"&amp;LEN(Binary!H388))),1),(2^(ROW(INDIRECT("1:"&amp;LEN(Binary!H388)))-1)))</f>
        <v>65438</v>
      </c>
      <c r="I388" s="2">
        <f ca="1">SUMPRODUCT(--MID(Binary!I388,LEN(Binary!I388)+1-ROW(INDIRECT("1:"&amp;LEN(Binary!I388))),1),(2^(ROW(INDIRECT("1:"&amp;LEN(Binary!I388)))-1)))</f>
        <v>65501</v>
      </c>
      <c r="J388" s="2">
        <f ca="1">SUMPRODUCT(--MID(Binary!J388,LEN(Binary!J388)+1-ROW(INDIRECT("1:"&amp;LEN(Binary!J388))),1),(2^(ROW(INDIRECT("1:"&amp;LEN(Binary!J388)))-1)))</f>
        <v>59</v>
      </c>
      <c r="K388" s="2">
        <f ca="1">SUMPRODUCT(--MID(Binary!K388,LEN(Binary!K388)+1-ROW(INDIRECT("1:"&amp;LEN(Binary!K388))),1),(2^(ROW(INDIRECT("1:"&amp;LEN(Binary!K388)))-1)))</f>
        <v>28</v>
      </c>
      <c r="L388" s="2">
        <f ca="1">SUMPRODUCT(--MID(Binary!L388,LEN(Binary!L388)+1-ROW(INDIRECT("1:"&amp;LEN(Binary!L388))),1),(2^(ROW(INDIRECT("1:"&amp;LEN(Binary!L388)))-1)))</f>
        <v>65505</v>
      </c>
      <c r="M388" s="2">
        <f ca="1">SUMPRODUCT(--MID(Binary!M388,LEN(Binary!M388)+1-ROW(INDIRECT("1:"&amp;LEN(Binary!M388))),1),(2^(ROW(INDIRECT("1:"&amp;LEN(Binary!M388)))-1)))</f>
        <v>3156247828</v>
      </c>
      <c r="N388">
        <f t="shared" ca="1" si="41"/>
        <v>5.757119140625</v>
      </c>
      <c r="O388">
        <f t="shared" ca="1" si="42"/>
        <v>173.69798601934764</v>
      </c>
      <c r="P388">
        <f t="shared" ca="1" si="43"/>
        <v>30.110324897766112</v>
      </c>
      <c r="Q388">
        <f t="shared" ca="1" si="44"/>
        <v>33.211199261227172</v>
      </c>
      <c r="R388" s="7">
        <f ca="1">N388-coef!$B$1</f>
        <v>-1.0018593750000804E-3</v>
      </c>
      <c r="S388" s="7">
        <f ca="1">coef!$B$2*R388+coef!$C$2*R388^2+coef!$D$2*R388^3</f>
        <v>4.0289887197322605</v>
      </c>
      <c r="T388" s="7">
        <f ca="1">coef!$B$3+coef!$C$3*R388+coef!$D$3*R388^2</f>
        <v>-30870.63599135085</v>
      </c>
      <c r="U388" s="7">
        <f ca="1">coef!$B$4+coef!$C$4*R388</f>
        <v>4.0691999999999999E-2</v>
      </c>
      <c r="V388" s="7">
        <f ca="1">coef!$B$5+coef!$C$5*R388+coef!$D$5*R388^2+coef!$E$5*R388^3+coef!$F$5*Decimal!R388^4</f>
        <v>30.11801582553186</v>
      </c>
      <c r="W388" s="7">
        <f t="shared" ca="1" si="45"/>
        <v>-5.1091511096101883E-4</v>
      </c>
      <c r="X388" s="7">
        <f t="shared" ca="1" si="46"/>
        <v>15.772602321030499</v>
      </c>
      <c r="Y388" s="7">
        <f t="shared" ca="1" si="47"/>
        <v>108747.36122280898</v>
      </c>
    </row>
    <row r="389" spans="1:25">
      <c r="A389" s="2">
        <f ca="1">SUMPRODUCT(--MID(Binary!A389,LEN(Binary!A389)+1-ROW(INDIRECT("1:"&amp;LEN(Binary!A389))),1),(2^(ROW(INDIRECT("1:"&amp;LEN(Binary!A389)))-1)))</f>
        <v>414390098</v>
      </c>
      <c r="B389" s="2">
        <f ca="1">SUMPRODUCT(--MID(Binary!B389,LEN(Binary!B389)+1-ROW(INDIRECT("1:"&amp;LEN(Binary!B389))),1),(2^(ROW(INDIRECT("1:"&amp;LEN(Binary!B389)))-1)))</f>
        <v>0</v>
      </c>
      <c r="C389" s="2">
        <f ca="1">SUMPRODUCT(--MID(Binary!C389,LEN(Binary!C389)+1-ROW(INDIRECT("1:"&amp;LEN(Binary!C389))),1),(2^(ROW(INDIRECT("1:"&amp;LEN(Binary!C389)))-1)))</f>
        <v>602629120</v>
      </c>
      <c r="D389" s="2">
        <f ca="1">SUMPRODUCT(--MID(Binary!D389,LEN(Binary!D389)+1-ROW(INDIRECT("1:"&amp;LEN(Binary!D389))),1),(2^(ROW(INDIRECT("1:"&amp;LEN(Binary!D389)))-1)))</f>
        <v>0</v>
      </c>
      <c r="E389" s="2">
        <f ca="1">SUMPRODUCT(--MID(Binary!E389,LEN(Binary!E389)+1-ROW(INDIRECT("1:"&amp;LEN(Binary!E389))),1),(2^(ROW(INDIRECT("1:"&amp;LEN(Binary!E389)))-1)))</f>
        <v>65500</v>
      </c>
      <c r="F389" s="2">
        <f ca="1">SUMPRODUCT(--MID(Binary!F389,LEN(Binary!F389)+1-ROW(INDIRECT("1:"&amp;LEN(Binary!F389))),1),(2^(ROW(INDIRECT("1:"&amp;LEN(Binary!F389)))-1)))</f>
        <v>65516</v>
      </c>
      <c r="G389" s="2">
        <f ca="1">SUMPRODUCT(--MID(Binary!G389,LEN(Binary!G389)+1-ROW(INDIRECT("1:"&amp;LEN(Binary!G389))),1),(2^(ROW(INDIRECT("1:"&amp;LEN(Binary!G389)))-1)))</f>
        <v>4</v>
      </c>
      <c r="H389" s="2">
        <f ca="1">SUMPRODUCT(--MID(Binary!H389,LEN(Binary!H389)+1-ROW(INDIRECT("1:"&amp;LEN(Binary!H389))),1),(2^(ROW(INDIRECT("1:"&amp;LEN(Binary!H389)))-1)))</f>
        <v>2</v>
      </c>
      <c r="I389" s="2">
        <f ca="1">SUMPRODUCT(--MID(Binary!I389,LEN(Binary!I389)+1-ROW(INDIRECT("1:"&amp;LEN(Binary!I389))),1),(2^(ROW(INDIRECT("1:"&amp;LEN(Binary!I389)))-1)))</f>
        <v>3</v>
      </c>
      <c r="J389" s="2">
        <f ca="1">SUMPRODUCT(--MID(Binary!J389,LEN(Binary!J389)+1-ROW(INDIRECT("1:"&amp;LEN(Binary!J389))),1),(2^(ROW(INDIRECT("1:"&amp;LEN(Binary!J389)))-1)))</f>
        <v>65518</v>
      </c>
      <c r="K389" s="2">
        <f ca="1">SUMPRODUCT(--MID(Binary!K389,LEN(Binary!K389)+1-ROW(INDIRECT("1:"&amp;LEN(Binary!K389))),1),(2^(ROW(INDIRECT("1:"&amp;LEN(Binary!K389)))-1)))</f>
        <v>23</v>
      </c>
      <c r="L389" s="2">
        <f ca="1">SUMPRODUCT(--MID(Binary!L389,LEN(Binary!L389)+1-ROW(INDIRECT("1:"&amp;LEN(Binary!L389))),1),(2^(ROW(INDIRECT("1:"&amp;LEN(Binary!L389)))-1)))</f>
        <v>18</v>
      </c>
      <c r="M389" s="2">
        <f ca="1">SUMPRODUCT(--MID(Binary!M389,LEN(Binary!M389)+1-ROW(INDIRECT("1:"&amp;LEN(Binary!M389))),1),(2^(ROW(INDIRECT("1:"&amp;LEN(Binary!M389)))-1)))</f>
        <v>3156247823</v>
      </c>
      <c r="N389">
        <f t="shared" ca="1" si="41"/>
        <v>5.757119140625</v>
      </c>
      <c r="O389">
        <f t="shared" ca="1" si="42"/>
        <v>173.69798601934764</v>
      </c>
      <c r="P389">
        <f t="shared" ca="1" si="43"/>
        <v>30.110324850082396</v>
      </c>
      <c r="Q389">
        <f t="shared" ca="1" si="44"/>
        <v>33.211199313821538</v>
      </c>
      <c r="R389" s="7">
        <f ca="1">N389-coef!$B$1</f>
        <v>-1.0018593750000804E-3</v>
      </c>
      <c r="S389" s="7">
        <f ca="1">coef!$B$2*R389+coef!$C$2*R389^2+coef!$D$2*R389^3</f>
        <v>4.0289887197322605</v>
      </c>
      <c r="T389" s="7">
        <f ca="1">coef!$B$3+coef!$C$3*R389+coef!$D$3*R389^2</f>
        <v>-30870.63599135085</v>
      </c>
      <c r="U389" s="7">
        <f ca="1">coef!$B$4+coef!$C$4*R389</f>
        <v>4.0691999999999999E-2</v>
      </c>
      <c r="V389" s="7">
        <f ca="1">coef!$B$5+coef!$C$5*R389+coef!$D$5*R389^2+coef!$E$5*R389^3+coef!$F$5*Decimal!R389^4</f>
        <v>30.11801582553186</v>
      </c>
      <c r="W389" s="7">
        <f t="shared" ca="1" si="45"/>
        <v>-5.1091827984595106E-4</v>
      </c>
      <c r="X389" s="7">
        <f t="shared" ca="1" si="46"/>
        <v>15.772700150591369</v>
      </c>
      <c r="Y389" s="7">
        <f t="shared" ca="1" si="47"/>
        <v>108748.03572828231</v>
      </c>
    </row>
    <row r="390" spans="1:25">
      <c r="A390" s="2">
        <f ca="1">SUMPRODUCT(--MID(Binary!A390,LEN(Binary!A390)+1-ROW(INDIRECT("1:"&amp;LEN(Binary!A390))),1),(2^(ROW(INDIRECT("1:"&amp;LEN(Binary!A390)))-1)))</f>
        <v>414390170</v>
      </c>
      <c r="B390" s="2">
        <f ca="1">SUMPRODUCT(--MID(Binary!B390,LEN(Binary!B390)+1-ROW(INDIRECT("1:"&amp;LEN(Binary!B390))),1),(2^(ROW(INDIRECT("1:"&amp;LEN(Binary!B390)))-1)))</f>
        <v>0</v>
      </c>
      <c r="C390" s="2">
        <f ca="1">SUMPRODUCT(--MID(Binary!C390,LEN(Binary!C390)+1-ROW(INDIRECT("1:"&amp;LEN(Binary!C390))),1),(2^(ROW(INDIRECT("1:"&amp;LEN(Binary!C390)))-1)))</f>
        <v>602629120</v>
      </c>
      <c r="D390" s="2">
        <f ca="1">SUMPRODUCT(--MID(Binary!D390,LEN(Binary!D390)+1-ROW(INDIRECT("1:"&amp;LEN(Binary!D390))),1),(2^(ROW(INDIRECT("1:"&amp;LEN(Binary!D390)))-1)))</f>
        <v>0</v>
      </c>
      <c r="E390" s="2">
        <f ca="1">SUMPRODUCT(--MID(Binary!E390,LEN(Binary!E390)+1-ROW(INDIRECT("1:"&amp;LEN(Binary!E390))),1),(2^(ROW(INDIRECT("1:"&amp;LEN(Binary!E390)))-1)))</f>
        <v>6</v>
      </c>
      <c r="F390" s="2">
        <f ca="1">SUMPRODUCT(--MID(Binary!F390,LEN(Binary!F390)+1-ROW(INDIRECT("1:"&amp;LEN(Binary!F390))),1),(2^(ROW(INDIRECT("1:"&amp;LEN(Binary!F390)))-1)))</f>
        <v>9</v>
      </c>
      <c r="G390" s="2">
        <f ca="1">SUMPRODUCT(--MID(Binary!G390,LEN(Binary!G390)+1-ROW(INDIRECT("1:"&amp;LEN(Binary!G390))),1),(2^(ROW(INDIRECT("1:"&amp;LEN(Binary!G390)))-1)))</f>
        <v>46</v>
      </c>
      <c r="H390" s="2">
        <f ca="1">SUMPRODUCT(--MID(Binary!H390,LEN(Binary!H390)+1-ROW(INDIRECT("1:"&amp;LEN(Binary!H390))),1),(2^(ROW(INDIRECT("1:"&amp;LEN(Binary!H390)))-1)))</f>
        <v>49</v>
      </c>
      <c r="I390" s="2">
        <f ca="1">SUMPRODUCT(--MID(Binary!I390,LEN(Binary!I390)+1-ROW(INDIRECT("1:"&amp;LEN(Binary!I390))),1),(2^(ROW(INDIRECT("1:"&amp;LEN(Binary!I390)))-1)))</f>
        <v>11</v>
      </c>
      <c r="J390" s="2">
        <f ca="1">SUMPRODUCT(--MID(Binary!J390,LEN(Binary!J390)+1-ROW(INDIRECT("1:"&amp;LEN(Binary!J390))),1),(2^(ROW(INDIRECT("1:"&amp;LEN(Binary!J390)))-1)))</f>
        <v>23</v>
      </c>
      <c r="K390" s="2">
        <f ca="1">SUMPRODUCT(--MID(Binary!K390,LEN(Binary!K390)+1-ROW(INDIRECT("1:"&amp;LEN(Binary!K390))),1),(2^(ROW(INDIRECT("1:"&amp;LEN(Binary!K390)))-1)))</f>
        <v>65505</v>
      </c>
      <c r="L390" s="2">
        <f ca="1">SUMPRODUCT(--MID(Binary!L390,LEN(Binary!L390)+1-ROW(INDIRECT("1:"&amp;LEN(Binary!L390))),1),(2^(ROW(INDIRECT("1:"&amp;LEN(Binary!L390)))-1)))</f>
        <v>65487</v>
      </c>
      <c r="M390" s="2">
        <f ca="1">SUMPRODUCT(--MID(Binary!M390,LEN(Binary!M390)+1-ROW(INDIRECT("1:"&amp;LEN(Binary!M390))),1),(2^(ROW(INDIRECT("1:"&amp;LEN(Binary!M390)))-1)))</f>
        <v>3156247807</v>
      </c>
      <c r="N390">
        <f t="shared" ca="1" si="41"/>
        <v>5.757119140625</v>
      </c>
      <c r="O390">
        <f t="shared" ca="1" si="42"/>
        <v>173.69798601934764</v>
      </c>
      <c r="P390">
        <f t="shared" ca="1" si="43"/>
        <v>30.110324697494505</v>
      </c>
      <c r="Q390">
        <f t="shared" ca="1" si="44"/>
        <v>33.211199482123504</v>
      </c>
      <c r="R390" s="7">
        <f ca="1">N390-coef!$B$1</f>
        <v>-1.0018593750000804E-3</v>
      </c>
      <c r="S390" s="7">
        <f ca="1">coef!$B$2*R390+coef!$C$2*R390^2+coef!$D$2*R390^3</f>
        <v>4.0289887197322605</v>
      </c>
      <c r="T390" s="7">
        <f ca="1">coef!$B$3+coef!$C$3*R390+coef!$D$3*R390^2</f>
        <v>-30870.63599135085</v>
      </c>
      <c r="U390" s="7">
        <f ca="1">coef!$B$4+coef!$C$4*R390</f>
        <v>4.0691999999999999E-2</v>
      </c>
      <c r="V390" s="7">
        <f ca="1">coef!$B$5+coef!$C$5*R390+coef!$D$5*R390^2+coef!$E$5*R390^3+coef!$F$5*Decimal!R390^4</f>
        <v>30.11801582553186</v>
      </c>
      <c r="W390" s="7">
        <f t="shared" ca="1" si="45"/>
        <v>-5.1092842027822272E-4</v>
      </c>
      <c r="X390" s="7">
        <f t="shared" ca="1" si="46"/>
        <v>15.7730132052014</v>
      </c>
      <c r="Y390" s="7">
        <f t="shared" ca="1" si="47"/>
        <v>108750.19414590209</v>
      </c>
    </row>
    <row r="391" spans="1:25">
      <c r="A391" s="2">
        <f ca="1">SUMPRODUCT(--MID(Binary!A391,LEN(Binary!A391)+1-ROW(INDIRECT("1:"&amp;LEN(Binary!A391))),1),(2^(ROW(INDIRECT("1:"&amp;LEN(Binary!A391)))-1)))</f>
        <v>414390242</v>
      </c>
      <c r="B391" s="2">
        <f ca="1">SUMPRODUCT(--MID(Binary!B391,LEN(Binary!B391)+1-ROW(INDIRECT("1:"&amp;LEN(Binary!B391))),1),(2^(ROW(INDIRECT("1:"&amp;LEN(Binary!B391)))-1)))</f>
        <v>0</v>
      </c>
      <c r="C391" s="2">
        <f ca="1">SUMPRODUCT(--MID(Binary!C391,LEN(Binary!C391)+1-ROW(INDIRECT("1:"&amp;LEN(Binary!C391))),1),(2^(ROW(INDIRECT("1:"&amp;LEN(Binary!C391)))-1)))</f>
        <v>602629119</v>
      </c>
      <c r="D391" s="2">
        <f ca="1">SUMPRODUCT(--MID(Binary!D391,LEN(Binary!D391)+1-ROW(INDIRECT("1:"&amp;LEN(Binary!D391))),1),(2^(ROW(INDIRECT("1:"&amp;LEN(Binary!D391)))-1)))</f>
        <v>0</v>
      </c>
      <c r="E391" s="2">
        <f ca="1">SUMPRODUCT(--MID(Binary!E391,LEN(Binary!E391)+1-ROW(INDIRECT("1:"&amp;LEN(Binary!E391))),1),(2^(ROW(INDIRECT("1:"&amp;LEN(Binary!E391)))-1)))</f>
        <v>65504</v>
      </c>
      <c r="F391" s="2">
        <f ca="1">SUMPRODUCT(--MID(Binary!F391,LEN(Binary!F391)+1-ROW(INDIRECT("1:"&amp;LEN(Binary!F391))),1),(2^(ROW(INDIRECT("1:"&amp;LEN(Binary!F391)))-1)))</f>
        <v>50</v>
      </c>
      <c r="G391" s="2">
        <f ca="1">SUMPRODUCT(--MID(Binary!G391,LEN(Binary!G391)+1-ROW(INDIRECT("1:"&amp;LEN(Binary!G391))),1),(2^(ROW(INDIRECT("1:"&amp;LEN(Binary!G391)))-1)))</f>
        <v>22</v>
      </c>
      <c r="H391" s="2">
        <f ca="1">SUMPRODUCT(--MID(Binary!H391,LEN(Binary!H391)+1-ROW(INDIRECT("1:"&amp;LEN(Binary!H391))),1),(2^(ROW(INDIRECT("1:"&amp;LEN(Binary!H391)))-1)))</f>
        <v>65523</v>
      </c>
      <c r="I391" s="2">
        <f ca="1">SUMPRODUCT(--MID(Binary!I391,LEN(Binary!I391)+1-ROW(INDIRECT("1:"&amp;LEN(Binary!I391))),1),(2^(ROW(INDIRECT("1:"&amp;LEN(Binary!I391)))-1)))</f>
        <v>65507</v>
      </c>
      <c r="J391" s="2">
        <f ca="1">SUMPRODUCT(--MID(Binary!J391,LEN(Binary!J391)+1-ROW(INDIRECT("1:"&amp;LEN(Binary!J391))),1),(2^(ROW(INDIRECT("1:"&amp;LEN(Binary!J391)))-1)))</f>
        <v>65533</v>
      </c>
      <c r="K391" s="2">
        <f ca="1">SUMPRODUCT(--MID(Binary!K391,LEN(Binary!K391)+1-ROW(INDIRECT("1:"&amp;LEN(Binary!K391))),1),(2^(ROW(INDIRECT("1:"&amp;LEN(Binary!K391)))-1)))</f>
        <v>49</v>
      </c>
      <c r="L391" s="2">
        <f ca="1">SUMPRODUCT(--MID(Binary!L391,LEN(Binary!L391)+1-ROW(INDIRECT("1:"&amp;LEN(Binary!L391))),1),(2^(ROW(INDIRECT("1:"&amp;LEN(Binary!L391)))-1)))</f>
        <v>65491</v>
      </c>
      <c r="M391" s="2">
        <f ca="1">SUMPRODUCT(--MID(Binary!M391,LEN(Binary!M391)+1-ROW(INDIRECT("1:"&amp;LEN(Binary!M391))),1),(2^(ROW(INDIRECT("1:"&amp;LEN(Binary!M391)))-1)))</f>
        <v>3156247809</v>
      </c>
      <c r="N391">
        <f t="shared" ca="1" si="41"/>
        <v>5.757119131088257</v>
      </c>
      <c r="O391">
        <f t="shared" ca="1" si="42"/>
        <v>173.69798630708064</v>
      </c>
      <c r="P391">
        <f t="shared" ca="1" si="43"/>
        <v>30.110324716567995</v>
      </c>
      <c r="Q391">
        <f t="shared" ca="1" si="44"/>
        <v>33.211199461085755</v>
      </c>
      <c r="R391" s="7">
        <f ca="1">N391-coef!$B$1</f>
        <v>-1.0018689117430313E-3</v>
      </c>
      <c r="S391" s="7">
        <f ca="1">coef!$B$2*R391+coef!$C$2*R391^2+coef!$D$2*R391^3</f>
        <v>4.0290269609207314</v>
      </c>
      <c r="T391" s="7">
        <f ca="1">coef!$B$3+coef!$C$3*R391+coef!$D$3*R391^2</f>
        <v>-30870.636004307162</v>
      </c>
      <c r="U391" s="7">
        <f ca="1">coef!$B$4+coef!$C$4*R391</f>
        <v>4.0691999999999999E-2</v>
      </c>
      <c r="V391" s="7">
        <f ca="1">coef!$B$5+coef!$C$5*R391+coef!$D$5*R391^2+coef!$E$5*R391^3+coef!$F$5*Decimal!R391^4</f>
        <v>30.118015809406607</v>
      </c>
      <c r="W391" s="7">
        <f t="shared" ca="1" si="45"/>
        <v>-5.1092608137248696E-4</v>
      </c>
      <c r="X391" s="7">
        <f t="shared" ca="1" si="46"/>
        <v>15.772941005311353</v>
      </c>
      <c r="Y391" s="7">
        <f t="shared" ca="1" si="47"/>
        <v>108749.69634932018</v>
      </c>
    </row>
    <row r="392" spans="1:25">
      <c r="A392" s="2">
        <f ca="1">SUMPRODUCT(--MID(Binary!A392,LEN(Binary!A392)+1-ROW(INDIRECT("1:"&amp;LEN(Binary!A392))),1),(2^(ROW(INDIRECT("1:"&amp;LEN(Binary!A392)))-1)))</f>
        <v>414390314</v>
      </c>
      <c r="B392" s="2">
        <f ca="1">SUMPRODUCT(--MID(Binary!B392,LEN(Binary!B392)+1-ROW(INDIRECT("1:"&amp;LEN(Binary!B392))),1),(2^(ROW(INDIRECT("1:"&amp;LEN(Binary!B392)))-1)))</f>
        <v>0</v>
      </c>
      <c r="C392" s="2">
        <f ca="1">SUMPRODUCT(--MID(Binary!C392,LEN(Binary!C392)+1-ROW(INDIRECT("1:"&amp;LEN(Binary!C392))),1),(2^(ROW(INDIRECT("1:"&amp;LEN(Binary!C392)))-1)))</f>
        <v>602629120</v>
      </c>
      <c r="D392" s="2">
        <f ca="1">SUMPRODUCT(--MID(Binary!D392,LEN(Binary!D392)+1-ROW(INDIRECT("1:"&amp;LEN(Binary!D392))),1),(2^(ROW(INDIRECT("1:"&amp;LEN(Binary!D392)))-1)))</f>
        <v>0</v>
      </c>
      <c r="E392" s="2">
        <f ca="1">SUMPRODUCT(--MID(Binary!E392,LEN(Binary!E392)+1-ROW(INDIRECT("1:"&amp;LEN(Binary!E392))),1),(2^(ROW(INDIRECT("1:"&amp;LEN(Binary!E392)))-1)))</f>
        <v>65513</v>
      </c>
      <c r="F392" s="2">
        <f ca="1">SUMPRODUCT(--MID(Binary!F392,LEN(Binary!F392)+1-ROW(INDIRECT("1:"&amp;LEN(Binary!F392))),1),(2^(ROW(INDIRECT("1:"&amp;LEN(Binary!F392)))-1)))</f>
        <v>65495</v>
      </c>
      <c r="G392" s="2">
        <f ca="1">SUMPRODUCT(--MID(Binary!G392,LEN(Binary!G392)+1-ROW(INDIRECT("1:"&amp;LEN(Binary!G392))),1),(2^(ROW(INDIRECT("1:"&amp;LEN(Binary!G392)))-1)))</f>
        <v>65522</v>
      </c>
      <c r="H392" s="2">
        <f ca="1">SUMPRODUCT(--MID(Binary!H392,LEN(Binary!H392)+1-ROW(INDIRECT("1:"&amp;LEN(Binary!H392))),1),(2^(ROW(INDIRECT("1:"&amp;LEN(Binary!H392)))-1)))</f>
        <v>65516</v>
      </c>
      <c r="I392" s="2">
        <f ca="1">SUMPRODUCT(--MID(Binary!I392,LEN(Binary!I392)+1-ROW(INDIRECT("1:"&amp;LEN(Binary!I392))),1),(2^(ROW(INDIRECT("1:"&amp;LEN(Binary!I392)))-1)))</f>
        <v>65494</v>
      </c>
      <c r="J392" s="2">
        <f ca="1">SUMPRODUCT(--MID(Binary!J392,LEN(Binary!J392)+1-ROW(INDIRECT("1:"&amp;LEN(Binary!J392))),1),(2^(ROW(INDIRECT("1:"&amp;LEN(Binary!J392)))-1)))</f>
        <v>65</v>
      </c>
      <c r="K392" s="2">
        <f ca="1">SUMPRODUCT(--MID(Binary!K392,LEN(Binary!K392)+1-ROW(INDIRECT("1:"&amp;LEN(Binary!K392))),1),(2^(ROW(INDIRECT("1:"&amp;LEN(Binary!K392)))-1)))</f>
        <v>87</v>
      </c>
      <c r="L392" s="2">
        <f ca="1">SUMPRODUCT(--MID(Binary!L392,LEN(Binary!L392)+1-ROW(INDIRECT("1:"&amp;LEN(Binary!L392))),1),(2^(ROW(INDIRECT("1:"&amp;LEN(Binary!L392)))-1)))</f>
        <v>65529</v>
      </c>
      <c r="M392" s="2">
        <f ca="1">SUMPRODUCT(--MID(Binary!M392,LEN(Binary!M392)+1-ROW(INDIRECT("1:"&amp;LEN(Binary!M392))),1),(2^(ROW(INDIRECT("1:"&amp;LEN(Binary!M392)))-1)))</f>
        <v>3156247724</v>
      </c>
      <c r="N392">
        <f t="shared" ca="1" si="41"/>
        <v>5.757119140625</v>
      </c>
      <c r="O392">
        <f t="shared" ca="1" si="42"/>
        <v>173.69798601934764</v>
      </c>
      <c r="P392">
        <f t="shared" ca="1" si="43"/>
        <v>30.110323905944824</v>
      </c>
      <c r="Q392">
        <f t="shared" ca="1" si="44"/>
        <v>33.21120035518998</v>
      </c>
      <c r="R392" s="7">
        <f ca="1">N392-coef!$B$1</f>
        <v>-1.0018593750000804E-3</v>
      </c>
      <c r="S392" s="7">
        <f ca="1">coef!$B$2*R392+coef!$C$2*R392^2+coef!$D$2*R392^3</f>
        <v>4.0289887197322605</v>
      </c>
      <c r="T392" s="7">
        <f ca="1">coef!$B$3+coef!$C$3*R392+coef!$D$3*R392^2</f>
        <v>-30870.63599135085</v>
      </c>
      <c r="U392" s="7">
        <f ca="1">coef!$B$4+coef!$C$4*R392</f>
        <v>4.0691999999999999E-2</v>
      </c>
      <c r="V392" s="7">
        <f ca="1">coef!$B$5+coef!$C$5*R392+coef!$D$5*R392^2+coef!$E$5*R392^3+coef!$F$5*Decimal!R392^4</f>
        <v>30.11801582553186</v>
      </c>
      <c r="W392" s="7">
        <f t="shared" ca="1" si="45"/>
        <v>-5.1098102377178378E-4</v>
      </c>
      <c r="X392" s="7">
        <f t="shared" ca="1" si="46"/>
        <v>15.774637176030643</v>
      </c>
      <c r="Y392" s="7">
        <f t="shared" ca="1" si="47"/>
        <v>108761.39093757847</v>
      </c>
    </row>
    <row r="393" spans="1:25">
      <c r="A393" s="2">
        <f ca="1">SUMPRODUCT(--MID(Binary!A393,LEN(Binary!A393)+1-ROW(INDIRECT("1:"&amp;LEN(Binary!A393))),1),(2^(ROW(INDIRECT("1:"&amp;LEN(Binary!A393)))-1)))</f>
        <v>414390386</v>
      </c>
      <c r="B393" s="2">
        <f ca="1">SUMPRODUCT(--MID(Binary!B393,LEN(Binary!B393)+1-ROW(INDIRECT("1:"&amp;LEN(Binary!B393))),1),(2^(ROW(INDIRECT("1:"&amp;LEN(Binary!B393)))-1)))</f>
        <v>0</v>
      </c>
      <c r="C393" s="2">
        <f ca="1">SUMPRODUCT(--MID(Binary!C393,LEN(Binary!C393)+1-ROW(INDIRECT("1:"&amp;LEN(Binary!C393))),1),(2^(ROW(INDIRECT("1:"&amp;LEN(Binary!C393)))-1)))</f>
        <v>602629119</v>
      </c>
      <c r="D393" s="2">
        <f ca="1">SUMPRODUCT(--MID(Binary!D393,LEN(Binary!D393)+1-ROW(INDIRECT("1:"&amp;LEN(Binary!D393))),1),(2^(ROW(INDIRECT("1:"&amp;LEN(Binary!D393)))-1)))</f>
        <v>0</v>
      </c>
      <c r="E393" s="2">
        <f ca="1">SUMPRODUCT(--MID(Binary!E393,LEN(Binary!E393)+1-ROW(INDIRECT("1:"&amp;LEN(Binary!E393))),1),(2^(ROW(INDIRECT("1:"&amp;LEN(Binary!E393)))-1)))</f>
        <v>65521</v>
      </c>
      <c r="F393" s="2">
        <f ca="1">SUMPRODUCT(--MID(Binary!F393,LEN(Binary!F393)+1-ROW(INDIRECT("1:"&amp;LEN(Binary!F393))),1),(2^(ROW(INDIRECT("1:"&amp;LEN(Binary!F393)))-1)))</f>
        <v>59</v>
      </c>
      <c r="G393" s="2">
        <f ca="1">SUMPRODUCT(--MID(Binary!G393,LEN(Binary!G393)+1-ROW(INDIRECT("1:"&amp;LEN(Binary!G393))),1),(2^(ROW(INDIRECT("1:"&amp;LEN(Binary!G393)))-1)))</f>
        <v>167</v>
      </c>
      <c r="H393" s="2">
        <f ca="1">SUMPRODUCT(--MID(Binary!H393,LEN(Binary!H393)+1-ROW(INDIRECT("1:"&amp;LEN(Binary!H393))),1),(2^(ROW(INDIRECT("1:"&amp;LEN(Binary!H393)))-1)))</f>
        <v>65483</v>
      </c>
      <c r="I393" s="2">
        <f ca="1">SUMPRODUCT(--MID(Binary!I393,LEN(Binary!I393)+1-ROW(INDIRECT("1:"&amp;LEN(Binary!I393))),1),(2^(ROW(INDIRECT("1:"&amp;LEN(Binary!I393)))-1)))</f>
        <v>65389</v>
      </c>
      <c r="J393" s="2">
        <f ca="1">SUMPRODUCT(--MID(Binary!J393,LEN(Binary!J393)+1-ROW(INDIRECT("1:"&amp;LEN(Binary!J393))),1),(2^(ROW(INDIRECT("1:"&amp;LEN(Binary!J393)))-1)))</f>
        <v>65521</v>
      </c>
      <c r="K393" s="2">
        <f ca="1">SUMPRODUCT(--MID(Binary!K393,LEN(Binary!K393)+1-ROW(INDIRECT("1:"&amp;LEN(Binary!K393))),1),(2^(ROW(INDIRECT("1:"&amp;LEN(Binary!K393)))-1)))</f>
        <v>73</v>
      </c>
      <c r="L393" s="2">
        <f ca="1">SUMPRODUCT(--MID(Binary!L393,LEN(Binary!L393)+1-ROW(INDIRECT("1:"&amp;LEN(Binary!L393))),1),(2^(ROW(INDIRECT("1:"&amp;LEN(Binary!L393)))-1)))</f>
        <v>66</v>
      </c>
      <c r="M393" s="2">
        <f ca="1">SUMPRODUCT(--MID(Binary!M393,LEN(Binary!M393)+1-ROW(INDIRECT("1:"&amp;LEN(Binary!M393))),1),(2^(ROW(INDIRECT("1:"&amp;LEN(Binary!M393)))-1)))</f>
        <v>3156247758</v>
      </c>
      <c r="N393">
        <f t="shared" ca="1" si="41"/>
        <v>5.757119131088257</v>
      </c>
      <c r="O393">
        <f t="shared" ca="1" si="42"/>
        <v>173.69798630708064</v>
      </c>
      <c r="P393">
        <f t="shared" ca="1" si="43"/>
        <v>30.110324230194092</v>
      </c>
      <c r="Q393">
        <f t="shared" ca="1" si="44"/>
        <v>33.211199997548285</v>
      </c>
      <c r="R393" s="7">
        <f ca="1">N393-coef!$B$1</f>
        <v>-1.0018689117430313E-3</v>
      </c>
      <c r="S393" s="7">
        <f ca="1">coef!$B$2*R393+coef!$C$2*R393^2+coef!$D$2*R393^3</f>
        <v>4.0290269609207314</v>
      </c>
      <c r="T393" s="7">
        <f ca="1">coef!$B$3+coef!$C$3*R393+coef!$D$3*R393^2</f>
        <v>-30870.636004307162</v>
      </c>
      <c r="U393" s="7">
        <f ca="1">coef!$B$4+coef!$C$4*R393</f>
        <v>4.0691999999999999E-2</v>
      </c>
      <c r="V393" s="7">
        <f ca="1">coef!$B$5+coef!$C$5*R393+coef!$D$5*R393^2+coef!$E$5*R393^3+coef!$F$5*Decimal!R393^4</f>
        <v>30.118015809406607</v>
      </c>
      <c r="W393" s="7">
        <f t="shared" ca="1" si="45"/>
        <v>-5.1095840400061654E-4</v>
      </c>
      <c r="X393" s="7">
        <f t="shared" ca="1" si="46"/>
        <v>15.773938866890918</v>
      </c>
      <c r="Y393" s="7">
        <f t="shared" ca="1" si="47"/>
        <v>108756.57630555281</v>
      </c>
    </row>
    <row r="394" spans="1:25">
      <c r="A394" s="2">
        <f ca="1">SUMPRODUCT(--MID(Binary!A394,LEN(Binary!A394)+1-ROW(INDIRECT("1:"&amp;LEN(Binary!A394))),1),(2^(ROW(INDIRECT("1:"&amp;LEN(Binary!A394)))-1)))</f>
        <v>414390458</v>
      </c>
      <c r="B394" s="2">
        <f ca="1">SUMPRODUCT(--MID(Binary!B394,LEN(Binary!B394)+1-ROW(INDIRECT("1:"&amp;LEN(Binary!B394))),1),(2^(ROW(INDIRECT("1:"&amp;LEN(Binary!B394)))-1)))</f>
        <v>0</v>
      </c>
      <c r="C394" s="2">
        <f ca="1">SUMPRODUCT(--MID(Binary!C394,LEN(Binary!C394)+1-ROW(INDIRECT("1:"&amp;LEN(Binary!C394))),1),(2^(ROW(INDIRECT("1:"&amp;LEN(Binary!C394)))-1)))</f>
        <v>602629120</v>
      </c>
      <c r="D394" s="2">
        <f ca="1">SUMPRODUCT(--MID(Binary!D394,LEN(Binary!D394)+1-ROW(INDIRECT("1:"&amp;LEN(Binary!D394))),1),(2^(ROW(INDIRECT("1:"&amp;LEN(Binary!D394)))-1)))</f>
        <v>0</v>
      </c>
      <c r="E394" s="2">
        <f ca="1">SUMPRODUCT(--MID(Binary!E394,LEN(Binary!E394)+1-ROW(INDIRECT("1:"&amp;LEN(Binary!E394))),1),(2^(ROW(INDIRECT("1:"&amp;LEN(Binary!E394)))-1)))</f>
        <v>65393</v>
      </c>
      <c r="F394" s="2">
        <f ca="1">SUMPRODUCT(--MID(Binary!F394,LEN(Binary!F394)+1-ROW(INDIRECT("1:"&amp;LEN(Binary!F394))),1),(2^(ROW(INDIRECT("1:"&amp;LEN(Binary!F394)))-1)))</f>
        <v>65419</v>
      </c>
      <c r="G394" s="2">
        <f ca="1">SUMPRODUCT(--MID(Binary!G394,LEN(Binary!G394)+1-ROW(INDIRECT("1:"&amp;LEN(Binary!G394))),1),(2^(ROW(INDIRECT("1:"&amp;LEN(Binary!G394)))-1)))</f>
        <v>65532</v>
      </c>
      <c r="H394" s="2">
        <f ca="1">SUMPRODUCT(--MID(Binary!H394,LEN(Binary!H394)+1-ROW(INDIRECT("1:"&amp;LEN(Binary!H394))),1),(2^(ROW(INDIRECT("1:"&amp;LEN(Binary!H394)))-1)))</f>
        <v>7</v>
      </c>
      <c r="I394" s="2">
        <f ca="1">SUMPRODUCT(--MID(Binary!I394,LEN(Binary!I394)+1-ROW(INDIRECT("1:"&amp;LEN(Binary!I394))),1),(2^(ROW(INDIRECT("1:"&amp;LEN(Binary!I394)))-1)))</f>
        <v>58</v>
      </c>
      <c r="J394" s="2">
        <f ca="1">SUMPRODUCT(--MID(Binary!J394,LEN(Binary!J394)+1-ROW(INDIRECT("1:"&amp;LEN(Binary!J394))),1),(2^(ROW(INDIRECT("1:"&amp;LEN(Binary!J394)))-1)))</f>
        <v>91</v>
      </c>
      <c r="K394" s="2">
        <f ca="1">SUMPRODUCT(--MID(Binary!K394,LEN(Binary!K394)+1-ROW(INDIRECT("1:"&amp;LEN(Binary!K394))),1),(2^(ROW(INDIRECT("1:"&amp;LEN(Binary!K394)))-1)))</f>
        <v>5</v>
      </c>
      <c r="L394" s="2">
        <f ca="1">SUMPRODUCT(--MID(Binary!L394,LEN(Binary!L394)+1-ROW(INDIRECT("1:"&amp;LEN(Binary!L394))),1),(2^(ROW(INDIRECT("1:"&amp;LEN(Binary!L394)))-1)))</f>
        <v>65456</v>
      </c>
      <c r="M394" s="2">
        <f ca="1">SUMPRODUCT(--MID(Binary!M394,LEN(Binary!M394)+1-ROW(INDIRECT("1:"&amp;LEN(Binary!M394))),1),(2^(ROW(INDIRECT("1:"&amp;LEN(Binary!M394)))-1)))</f>
        <v>3156247839</v>
      </c>
      <c r="N394">
        <f t="shared" ca="1" si="41"/>
        <v>5.757119140625</v>
      </c>
      <c r="O394">
        <f t="shared" ca="1" si="42"/>
        <v>173.69798601934764</v>
      </c>
      <c r="P394">
        <f t="shared" ca="1" si="43"/>
        <v>30.110325002670287</v>
      </c>
      <c r="Q394">
        <f t="shared" ca="1" si="44"/>
        <v>33.211199145519572</v>
      </c>
      <c r="R394" s="7">
        <f ca="1">N394-coef!$B$1</f>
        <v>-1.0018593750000804E-3</v>
      </c>
      <c r="S394" s="7">
        <f ca="1">coef!$B$2*R394+coef!$C$2*R394^2+coef!$D$2*R394^3</f>
        <v>4.0289887197322605</v>
      </c>
      <c r="T394" s="7">
        <f ca="1">coef!$B$3+coef!$C$3*R394+coef!$D$3*R394^2</f>
        <v>-30870.63599135085</v>
      </c>
      <c r="U394" s="7">
        <f ca="1">coef!$B$4+coef!$C$4*R394</f>
        <v>4.0691999999999999E-2</v>
      </c>
      <c r="V394" s="7">
        <f ca="1">coef!$B$5+coef!$C$5*R394+coef!$D$5*R394^2+coef!$E$5*R394^3+coef!$F$5*Decimal!R394^4</f>
        <v>30.11801582553186</v>
      </c>
      <c r="W394" s="7">
        <f t="shared" ca="1" si="45"/>
        <v>-5.109081394141235E-4</v>
      </c>
      <c r="X394" s="7">
        <f t="shared" ca="1" si="46"/>
        <v>15.772387095995304</v>
      </c>
      <c r="Y394" s="7">
        <f t="shared" ca="1" si="47"/>
        <v>108745.87731075882</v>
      </c>
    </row>
    <row r="395" spans="1:25">
      <c r="A395" s="2">
        <f ca="1">SUMPRODUCT(--MID(Binary!A395,LEN(Binary!A395)+1-ROW(INDIRECT("1:"&amp;LEN(Binary!A395))),1),(2^(ROW(INDIRECT("1:"&amp;LEN(Binary!A395)))-1)))</f>
        <v>414390530</v>
      </c>
      <c r="B395" s="2">
        <f ca="1">SUMPRODUCT(--MID(Binary!B395,LEN(Binary!B395)+1-ROW(INDIRECT("1:"&amp;LEN(Binary!B395))),1),(2^(ROW(INDIRECT("1:"&amp;LEN(Binary!B395)))-1)))</f>
        <v>0</v>
      </c>
      <c r="C395" s="2">
        <f ca="1">SUMPRODUCT(--MID(Binary!C395,LEN(Binary!C395)+1-ROW(INDIRECT("1:"&amp;LEN(Binary!C395))),1),(2^(ROW(INDIRECT("1:"&amp;LEN(Binary!C395)))-1)))</f>
        <v>602629120</v>
      </c>
      <c r="D395" s="2">
        <f ca="1">SUMPRODUCT(--MID(Binary!D395,LEN(Binary!D395)+1-ROW(INDIRECT("1:"&amp;LEN(Binary!D395))),1),(2^(ROW(INDIRECT("1:"&amp;LEN(Binary!D395)))-1)))</f>
        <v>0</v>
      </c>
      <c r="E395" s="2">
        <f ca="1">SUMPRODUCT(--MID(Binary!E395,LEN(Binary!E395)+1-ROW(INDIRECT("1:"&amp;LEN(Binary!E395))),1),(2^(ROW(INDIRECT("1:"&amp;LEN(Binary!E395)))-1)))</f>
        <v>46</v>
      </c>
      <c r="F395" s="2">
        <f ca="1">SUMPRODUCT(--MID(Binary!F395,LEN(Binary!F395)+1-ROW(INDIRECT("1:"&amp;LEN(Binary!F395))),1),(2^(ROW(INDIRECT("1:"&amp;LEN(Binary!F395)))-1)))</f>
        <v>44</v>
      </c>
      <c r="G395" s="2">
        <f ca="1">SUMPRODUCT(--MID(Binary!G395,LEN(Binary!G395)+1-ROW(INDIRECT("1:"&amp;LEN(Binary!G395))),1),(2^(ROW(INDIRECT("1:"&amp;LEN(Binary!G395)))-1)))</f>
        <v>65421</v>
      </c>
      <c r="H395" s="2">
        <f ca="1">SUMPRODUCT(--MID(Binary!H395,LEN(Binary!H395)+1-ROW(INDIRECT("1:"&amp;LEN(Binary!H395))),1),(2^(ROW(INDIRECT("1:"&amp;LEN(Binary!H395)))-1)))</f>
        <v>65470</v>
      </c>
      <c r="I395" s="2">
        <f ca="1">SUMPRODUCT(--MID(Binary!I395,LEN(Binary!I395)+1-ROW(INDIRECT("1:"&amp;LEN(Binary!I395))),1),(2^(ROW(INDIRECT("1:"&amp;LEN(Binary!I395)))-1)))</f>
        <v>38</v>
      </c>
      <c r="J395" s="2">
        <f ca="1">SUMPRODUCT(--MID(Binary!J395,LEN(Binary!J395)+1-ROW(INDIRECT("1:"&amp;LEN(Binary!J395))),1),(2^(ROW(INDIRECT("1:"&amp;LEN(Binary!J395)))-1)))</f>
        <v>74</v>
      </c>
      <c r="K395" s="2">
        <f ca="1">SUMPRODUCT(--MID(Binary!K395,LEN(Binary!K395)+1-ROW(INDIRECT("1:"&amp;LEN(Binary!K395))),1),(2^(ROW(INDIRECT("1:"&amp;LEN(Binary!K395)))-1)))</f>
        <v>115</v>
      </c>
      <c r="L395" s="2">
        <f ca="1">SUMPRODUCT(--MID(Binary!L395,LEN(Binary!L395)+1-ROW(INDIRECT("1:"&amp;LEN(Binary!L395))),1),(2^(ROW(INDIRECT("1:"&amp;LEN(Binary!L395)))-1)))</f>
        <v>58</v>
      </c>
      <c r="M395" s="2">
        <f ca="1">SUMPRODUCT(--MID(Binary!M395,LEN(Binary!M395)+1-ROW(INDIRECT("1:"&amp;LEN(Binary!M395))),1),(2^(ROW(INDIRECT("1:"&amp;LEN(Binary!M395)))-1)))</f>
        <v>3156247610</v>
      </c>
      <c r="N395">
        <f t="shared" ca="1" si="41"/>
        <v>5.757119140625</v>
      </c>
      <c r="O395">
        <f t="shared" ca="1" si="42"/>
        <v>173.69798601934764</v>
      </c>
      <c r="P395">
        <f t="shared" ca="1" si="43"/>
        <v>30.110322818756103</v>
      </c>
      <c r="Q395">
        <f t="shared" ca="1" si="44"/>
        <v>33.211201554341599</v>
      </c>
      <c r="R395" s="7">
        <f ca="1">N395-coef!$B$1</f>
        <v>-1.0018593750000804E-3</v>
      </c>
      <c r="S395" s="7">
        <f ca="1">coef!$B$2*R395+coef!$C$2*R395^2+coef!$D$2*R395^3</f>
        <v>4.0289887197322605</v>
      </c>
      <c r="T395" s="7">
        <f ca="1">coef!$B$3+coef!$C$3*R395+coef!$D$3*R395^2</f>
        <v>-30870.63599135085</v>
      </c>
      <c r="U395" s="7">
        <f ca="1">coef!$B$4+coef!$C$4*R395</f>
        <v>4.0691999999999999E-2</v>
      </c>
      <c r="V395" s="7">
        <f ca="1">coef!$B$5+coef!$C$5*R395+coef!$D$5*R395^2+coef!$E$5*R395^3+coef!$F$5*Decimal!R395^4</f>
        <v>30.11801582553186</v>
      </c>
      <c r="W395" s="7">
        <f t="shared" ca="1" si="45"/>
        <v>-5.1105327436040682E-4</v>
      </c>
      <c r="X395" s="7">
        <f t="shared" ca="1" si="46"/>
        <v>15.776867690412343</v>
      </c>
      <c r="Y395" s="7">
        <f t="shared" ca="1" si="47"/>
        <v>108776.76966508599</v>
      </c>
    </row>
    <row r="396" spans="1:25">
      <c r="A396" s="2">
        <f ca="1">SUMPRODUCT(--MID(Binary!A396,LEN(Binary!A396)+1-ROW(INDIRECT("1:"&amp;LEN(Binary!A396))),1),(2^(ROW(INDIRECT("1:"&amp;LEN(Binary!A396)))-1)))</f>
        <v>414390602</v>
      </c>
      <c r="B396" s="2">
        <f ca="1">SUMPRODUCT(--MID(Binary!B396,LEN(Binary!B396)+1-ROW(INDIRECT("1:"&amp;LEN(Binary!B396))),1),(2^(ROW(INDIRECT("1:"&amp;LEN(Binary!B396)))-1)))</f>
        <v>0</v>
      </c>
      <c r="C396" s="2">
        <f ca="1">SUMPRODUCT(--MID(Binary!C396,LEN(Binary!C396)+1-ROW(INDIRECT("1:"&amp;LEN(Binary!C396))),1),(2^(ROW(INDIRECT("1:"&amp;LEN(Binary!C396)))-1)))</f>
        <v>602629120</v>
      </c>
      <c r="D396" s="2">
        <f ca="1">SUMPRODUCT(--MID(Binary!D396,LEN(Binary!D396)+1-ROW(INDIRECT("1:"&amp;LEN(Binary!D396))),1),(2^(ROW(INDIRECT("1:"&amp;LEN(Binary!D396)))-1)))</f>
        <v>0</v>
      </c>
      <c r="E396" s="2">
        <f ca="1">SUMPRODUCT(--MID(Binary!E396,LEN(Binary!E396)+1-ROW(INDIRECT("1:"&amp;LEN(Binary!E396))),1),(2^(ROW(INDIRECT("1:"&amp;LEN(Binary!E396)))-1)))</f>
        <v>65516</v>
      </c>
      <c r="F396" s="2">
        <f ca="1">SUMPRODUCT(--MID(Binary!F396,LEN(Binary!F396)+1-ROW(INDIRECT("1:"&amp;LEN(Binary!F396))),1),(2^(ROW(INDIRECT("1:"&amp;LEN(Binary!F396)))-1)))</f>
        <v>65490</v>
      </c>
      <c r="G396" s="2">
        <f ca="1">SUMPRODUCT(--MID(Binary!G396,LEN(Binary!G396)+1-ROW(INDIRECT("1:"&amp;LEN(Binary!G396))),1),(2^(ROW(INDIRECT("1:"&amp;LEN(Binary!G396)))-1)))</f>
        <v>65505</v>
      </c>
      <c r="H396" s="2">
        <f ca="1">SUMPRODUCT(--MID(Binary!H396,LEN(Binary!H396)+1-ROW(INDIRECT("1:"&amp;LEN(Binary!H396))),1),(2^(ROW(INDIRECT("1:"&amp;LEN(Binary!H396)))-1)))</f>
        <v>88</v>
      </c>
      <c r="I396" s="2">
        <f ca="1">SUMPRODUCT(--MID(Binary!I396,LEN(Binary!I396)+1-ROW(INDIRECT("1:"&amp;LEN(Binary!I396))),1),(2^(ROW(INDIRECT("1:"&amp;LEN(Binary!I396)))-1)))</f>
        <v>89</v>
      </c>
      <c r="J396" s="2">
        <f ca="1">SUMPRODUCT(--MID(Binary!J396,LEN(Binary!J396)+1-ROW(INDIRECT("1:"&amp;LEN(Binary!J396))),1),(2^(ROW(INDIRECT("1:"&amp;LEN(Binary!J396)))-1)))</f>
        <v>45</v>
      </c>
      <c r="K396" s="2">
        <f ca="1">SUMPRODUCT(--MID(Binary!K396,LEN(Binary!K396)+1-ROW(INDIRECT("1:"&amp;LEN(Binary!K396))),1),(2^(ROW(INDIRECT("1:"&amp;LEN(Binary!K396)))-1)))</f>
        <v>20</v>
      </c>
      <c r="L396" s="2">
        <f ca="1">SUMPRODUCT(--MID(Binary!L396,LEN(Binary!L396)+1-ROW(INDIRECT("1:"&amp;LEN(Binary!L396))),1),(2^(ROW(INDIRECT("1:"&amp;LEN(Binary!L396)))-1)))</f>
        <v>65521</v>
      </c>
      <c r="M396" s="2">
        <f ca="1">SUMPRODUCT(--MID(Binary!M396,LEN(Binary!M396)+1-ROW(INDIRECT("1:"&amp;LEN(Binary!M396))),1),(2^(ROW(INDIRECT("1:"&amp;LEN(Binary!M396)))-1)))</f>
        <v>3156247751</v>
      </c>
      <c r="N396">
        <f t="shared" ca="1" si="41"/>
        <v>5.757119140625</v>
      </c>
      <c r="O396">
        <f t="shared" ca="1" si="42"/>
        <v>173.69798601934764</v>
      </c>
      <c r="P396">
        <f t="shared" ca="1" si="43"/>
        <v>30.110324163436889</v>
      </c>
      <c r="Q396">
        <f t="shared" ca="1" si="44"/>
        <v>33.211200071180393</v>
      </c>
      <c r="R396" s="7">
        <f ca="1">N396-coef!$B$1</f>
        <v>-1.0018593750000804E-3</v>
      </c>
      <c r="S396" s="7">
        <f ca="1">coef!$B$2*R396+coef!$C$2*R396^2+coef!$D$2*R396^3</f>
        <v>4.0289887197322605</v>
      </c>
      <c r="T396" s="7">
        <f ca="1">coef!$B$3+coef!$C$3*R396+coef!$D$3*R396^2</f>
        <v>-30870.63599135085</v>
      </c>
      <c r="U396" s="7">
        <f ca="1">coef!$B$4+coef!$C$4*R396</f>
        <v>4.0691999999999999E-2</v>
      </c>
      <c r="V396" s="7">
        <f ca="1">coef!$B$5+coef!$C$5*R396+coef!$D$5*R396^2+coef!$E$5*R396^3+coef!$F$5*Decimal!R396^4</f>
        <v>30.11801582553186</v>
      </c>
      <c r="W396" s="7">
        <f t="shared" ca="1" si="45"/>
        <v>-5.1096391179150658E-4</v>
      </c>
      <c r="X396" s="7">
        <f t="shared" ca="1" si="46"/>
        <v>15.774108896348826</v>
      </c>
      <c r="Y396" s="7">
        <f t="shared" ca="1" si="47"/>
        <v>108757.74860765625</v>
      </c>
    </row>
    <row r="397" spans="1:25">
      <c r="A397" s="2">
        <f ca="1">SUMPRODUCT(--MID(Binary!A397,LEN(Binary!A397)+1-ROW(INDIRECT("1:"&amp;LEN(Binary!A397))),1),(2^(ROW(INDIRECT("1:"&amp;LEN(Binary!A397)))-1)))</f>
        <v>414390674</v>
      </c>
      <c r="B397" s="2">
        <f ca="1">SUMPRODUCT(--MID(Binary!B397,LEN(Binary!B397)+1-ROW(INDIRECT("1:"&amp;LEN(Binary!B397))),1),(2^(ROW(INDIRECT("1:"&amp;LEN(Binary!B397)))-1)))</f>
        <v>0</v>
      </c>
      <c r="C397" s="2">
        <f ca="1">SUMPRODUCT(--MID(Binary!C397,LEN(Binary!C397)+1-ROW(INDIRECT("1:"&amp;LEN(Binary!C397))),1),(2^(ROW(INDIRECT("1:"&amp;LEN(Binary!C397)))-1)))</f>
        <v>602629119</v>
      </c>
      <c r="D397" s="2">
        <f ca="1">SUMPRODUCT(--MID(Binary!D397,LEN(Binary!D397)+1-ROW(INDIRECT("1:"&amp;LEN(Binary!D397))),1),(2^(ROW(INDIRECT("1:"&amp;LEN(Binary!D397)))-1)))</f>
        <v>0</v>
      </c>
      <c r="E397" s="2">
        <f ca="1">SUMPRODUCT(--MID(Binary!E397,LEN(Binary!E397)+1-ROW(INDIRECT("1:"&amp;LEN(Binary!E397))),1),(2^(ROW(INDIRECT("1:"&amp;LEN(Binary!E397)))-1)))</f>
        <v>35</v>
      </c>
      <c r="F397" s="2">
        <f ca="1">SUMPRODUCT(--MID(Binary!F397,LEN(Binary!F397)+1-ROW(INDIRECT("1:"&amp;LEN(Binary!F397))),1),(2^(ROW(INDIRECT("1:"&amp;LEN(Binary!F397)))-1)))</f>
        <v>79</v>
      </c>
      <c r="G397" s="2">
        <f ca="1">SUMPRODUCT(--MID(Binary!G397,LEN(Binary!G397)+1-ROW(INDIRECT("1:"&amp;LEN(Binary!G397))),1),(2^(ROW(INDIRECT("1:"&amp;LEN(Binary!G397)))-1)))</f>
        <v>70</v>
      </c>
      <c r="H397" s="2">
        <f ca="1">SUMPRODUCT(--MID(Binary!H397,LEN(Binary!H397)+1-ROW(INDIRECT("1:"&amp;LEN(Binary!H397))),1),(2^(ROW(INDIRECT("1:"&amp;LEN(Binary!H397)))-1)))</f>
        <v>30</v>
      </c>
      <c r="I397" s="2">
        <f ca="1">SUMPRODUCT(--MID(Binary!I397,LEN(Binary!I397)+1-ROW(INDIRECT("1:"&amp;LEN(Binary!I397))),1),(2^(ROW(INDIRECT("1:"&amp;LEN(Binary!I397)))-1)))</f>
        <v>65519</v>
      </c>
      <c r="J397" s="2">
        <f ca="1">SUMPRODUCT(--MID(Binary!J397,LEN(Binary!J397)+1-ROW(INDIRECT("1:"&amp;LEN(Binary!J397))),1),(2^(ROW(INDIRECT("1:"&amp;LEN(Binary!J397)))-1)))</f>
        <v>65525</v>
      </c>
      <c r="K397" s="2">
        <f ca="1">SUMPRODUCT(--MID(Binary!K397,LEN(Binary!K397)+1-ROW(INDIRECT("1:"&amp;LEN(Binary!K397))),1),(2^(ROW(INDIRECT("1:"&amp;LEN(Binary!K397)))-1)))</f>
        <v>65498</v>
      </c>
      <c r="L397" s="2">
        <f ca="1">SUMPRODUCT(--MID(Binary!L397,LEN(Binary!L397)+1-ROW(INDIRECT("1:"&amp;LEN(Binary!L397))),1),(2^(ROW(INDIRECT("1:"&amp;LEN(Binary!L397)))-1)))</f>
        <v>65471</v>
      </c>
      <c r="M397" s="2">
        <f ca="1">SUMPRODUCT(--MID(Binary!M397,LEN(Binary!M397)+1-ROW(INDIRECT("1:"&amp;LEN(Binary!M397))),1),(2^(ROW(INDIRECT("1:"&amp;LEN(Binary!M397)))-1)))</f>
        <v>3156247828</v>
      </c>
      <c r="N397">
        <f t="shared" ca="1" si="41"/>
        <v>5.757119131088257</v>
      </c>
      <c r="O397">
        <f t="shared" ca="1" si="42"/>
        <v>173.69798630708064</v>
      </c>
      <c r="P397">
        <f t="shared" ca="1" si="43"/>
        <v>30.110324897766112</v>
      </c>
      <c r="Q397">
        <f t="shared" ca="1" si="44"/>
        <v>33.211199261227172</v>
      </c>
      <c r="R397" s="7">
        <f ca="1">N397-coef!$B$1</f>
        <v>-1.0018689117430313E-3</v>
      </c>
      <c r="S397" s="7">
        <f ca="1">coef!$B$2*R397+coef!$C$2*R397^2+coef!$D$2*R397^3</f>
        <v>4.0290269609207314</v>
      </c>
      <c r="T397" s="7">
        <f ca="1">coef!$B$3+coef!$C$3*R397+coef!$D$3*R397^2</f>
        <v>-30870.636004307162</v>
      </c>
      <c r="U397" s="7">
        <f ca="1">coef!$B$4+coef!$C$4*R397</f>
        <v>4.0691999999999999E-2</v>
      </c>
      <c r="V397" s="7">
        <f ca="1">coef!$B$5+coef!$C$5*R397+coef!$D$5*R397^2+coef!$E$5*R397^3+coef!$F$5*Decimal!R397^4</f>
        <v>30.118015809406607</v>
      </c>
      <c r="W397" s="7">
        <f t="shared" ca="1" si="45"/>
        <v>-5.1091403960956683E-4</v>
      </c>
      <c r="X397" s="7">
        <f t="shared" ca="1" si="46"/>
        <v>15.772569252974309</v>
      </c>
      <c r="Y397" s="7">
        <f t="shared" ca="1" si="47"/>
        <v>108747.13322848197</v>
      </c>
    </row>
    <row r="398" spans="1:25">
      <c r="A398" s="2">
        <f ca="1">SUMPRODUCT(--MID(Binary!A398,LEN(Binary!A398)+1-ROW(INDIRECT("1:"&amp;LEN(Binary!A398))),1),(2^(ROW(INDIRECT("1:"&amp;LEN(Binary!A398)))-1)))</f>
        <v>414390746</v>
      </c>
      <c r="B398" s="2">
        <f ca="1">SUMPRODUCT(--MID(Binary!B398,LEN(Binary!B398)+1-ROW(INDIRECT("1:"&amp;LEN(Binary!B398))),1),(2^(ROW(INDIRECT("1:"&amp;LEN(Binary!B398)))-1)))</f>
        <v>0</v>
      </c>
      <c r="C398" s="2">
        <f ca="1">SUMPRODUCT(--MID(Binary!C398,LEN(Binary!C398)+1-ROW(INDIRECT("1:"&amp;LEN(Binary!C398))),1),(2^(ROW(INDIRECT("1:"&amp;LEN(Binary!C398)))-1)))</f>
        <v>602629120</v>
      </c>
      <c r="D398" s="2">
        <f ca="1">SUMPRODUCT(--MID(Binary!D398,LEN(Binary!D398)+1-ROW(INDIRECT("1:"&amp;LEN(Binary!D398))),1),(2^(ROW(INDIRECT("1:"&amp;LEN(Binary!D398)))-1)))</f>
        <v>0</v>
      </c>
      <c r="E398" s="2">
        <f ca="1">SUMPRODUCT(--MID(Binary!E398,LEN(Binary!E398)+1-ROW(INDIRECT("1:"&amp;LEN(Binary!E398))),1),(2^(ROW(INDIRECT("1:"&amp;LEN(Binary!E398)))-1)))</f>
        <v>73</v>
      </c>
      <c r="F398" s="2">
        <f ca="1">SUMPRODUCT(--MID(Binary!F398,LEN(Binary!F398)+1-ROW(INDIRECT("1:"&amp;LEN(Binary!F398))),1),(2^(ROW(INDIRECT("1:"&amp;LEN(Binary!F398)))-1)))</f>
        <v>65515</v>
      </c>
      <c r="G398" s="2">
        <f ca="1">SUMPRODUCT(--MID(Binary!G398,LEN(Binary!G398)+1-ROW(INDIRECT("1:"&amp;LEN(Binary!G398))),1),(2^(ROW(INDIRECT("1:"&amp;LEN(Binary!G398)))-1)))</f>
        <v>6</v>
      </c>
      <c r="H398" s="2">
        <f ca="1">SUMPRODUCT(--MID(Binary!H398,LEN(Binary!H398)+1-ROW(INDIRECT("1:"&amp;LEN(Binary!H398))),1),(2^(ROW(INDIRECT("1:"&amp;LEN(Binary!H398)))-1)))</f>
        <v>87</v>
      </c>
      <c r="I398" s="2">
        <f ca="1">SUMPRODUCT(--MID(Binary!I398,LEN(Binary!I398)+1-ROW(INDIRECT("1:"&amp;LEN(Binary!I398))),1),(2^(ROW(INDIRECT("1:"&amp;LEN(Binary!I398)))-1)))</f>
        <v>65485</v>
      </c>
      <c r="J398" s="2">
        <f ca="1">SUMPRODUCT(--MID(Binary!J398,LEN(Binary!J398)+1-ROW(INDIRECT("1:"&amp;LEN(Binary!J398))),1),(2^(ROW(INDIRECT("1:"&amp;LEN(Binary!J398)))-1)))</f>
        <v>65430</v>
      </c>
      <c r="K398" s="2">
        <f ca="1">SUMPRODUCT(--MID(Binary!K398,LEN(Binary!K398)+1-ROW(INDIRECT("1:"&amp;LEN(Binary!K398))),1),(2^(ROW(INDIRECT("1:"&amp;LEN(Binary!K398)))-1)))</f>
        <v>65503</v>
      </c>
      <c r="L398" s="2">
        <f ca="1">SUMPRODUCT(--MID(Binary!L398,LEN(Binary!L398)+1-ROW(INDIRECT("1:"&amp;LEN(Binary!L398))),1),(2^(ROW(INDIRECT("1:"&amp;LEN(Binary!L398)))-1)))</f>
        <v>65519</v>
      </c>
      <c r="M398" s="2">
        <f ca="1">SUMPRODUCT(--MID(Binary!M398,LEN(Binary!M398)+1-ROW(INDIRECT("1:"&amp;LEN(Binary!M398))),1),(2^(ROW(INDIRECT("1:"&amp;LEN(Binary!M398)))-1)))</f>
        <v>3156247863</v>
      </c>
      <c r="N398">
        <f t="shared" ca="1" si="41"/>
        <v>5.757119140625</v>
      </c>
      <c r="O398">
        <f t="shared" ca="1" si="42"/>
        <v>173.69798601934764</v>
      </c>
      <c r="P398">
        <f t="shared" ca="1" si="43"/>
        <v>30.110325231552125</v>
      </c>
      <c r="Q398">
        <f t="shared" ca="1" si="44"/>
        <v>33.211198893066623</v>
      </c>
      <c r="R398" s="7">
        <f ca="1">N398-coef!$B$1</f>
        <v>-1.0018593750000804E-3</v>
      </c>
      <c r="S398" s="7">
        <f ca="1">coef!$B$2*R398+coef!$C$2*R398^2+coef!$D$2*R398^3</f>
        <v>4.0289887197322605</v>
      </c>
      <c r="T398" s="7">
        <f ca="1">coef!$B$3+coef!$C$3*R398+coef!$D$3*R398^2</f>
        <v>-30870.63599135085</v>
      </c>
      <c r="U398" s="7">
        <f ca="1">coef!$B$4+coef!$C$4*R398</f>
        <v>4.0691999999999999E-2</v>
      </c>
      <c r="V398" s="7">
        <f ca="1">coef!$B$5+coef!$C$5*R398+coef!$D$5*R398^2+coef!$E$5*R398^3+coef!$F$5*Decimal!R398^4</f>
        <v>30.11801582553186</v>
      </c>
      <c r="W398" s="7">
        <f t="shared" ca="1" si="45"/>
        <v>-5.1089292876649317E-4</v>
      </c>
      <c r="X398" s="7">
        <f t="shared" ca="1" si="46"/>
        <v>15.771917514105121</v>
      </c>
      <c r="Y398" s="7">
        <f t="shared" ca="1" si="47"/>
        <v>108742.63968450058</v>
      </c>
    </row>
    <row r="399" spans="1:25">
      <c r="A399" s="2">
        <f ca="1">SUMPRODUCT(--MID(Binary!A399,LEN(Binary!A399)+1-ROW(INDIRECT("1:"&amp;LEN(Binary!A399))),1),(2^(ROW(INDIRECT("1:"&amp;LEN(Binary!A399)))-1)))</f>
        <v>414390818</v>
      </c>
      <c r="B399" s="2">
        <f ca="1">SUMPRODUCT(--MID(Binary!B399,LEN(Binary!B399)+1-ROW(INDIRECT("1:"&amp;LEN(Binary!B399))),1),(2^(ROW(INDIRECT("1:"&amp;LEN(Binary!B399)))-1)))</f>
        <v>0</v>
      </c>
      <c r="C399" s="2">
        <f ca="1">SUMPRODUCT(--MID(Binary!C399,LEN(Binary!C399)+1-ROW(INDIRECT("1:"&amp;LEN(Binary!C399))),1),(2^(ROW(INDIRECT("1:"&amp;LEN(Binary!C399)))-1)))</f>
        <v>602629120</v>
      </c>
      <c r="D399" s="2">
        <f ca="1">SUMPRODUCT(--MID(Binary!D399,LEN(Binary!D399)+1-ROW(INDIRECT("1:"&amp;LEN(Binary!D399))),1),(2^(ROW(INDIRECT("1:"&amp;LEN(Binary!D399)))-1)))</f>
        <v>0</v>
      </c>
      <c r="E399" s="2">
        <f ca="1">SUMPRODUCT(--MID(Binary!E399,LEN(Binary!E399)+1-ROW(INDIRECT("1:"&amp;LEN(Binary!E399))),1),(2^(ROW(INDIRECT("1:"&amp;LEN(Binary!E399)))-1)))</f>
        <v>65529</v>
      </c>
      <c r="F399" s="2">
        <f ca="1">SUMPRODUCT(--MID(Binary!F399,LEN(Binary!F399)+1-ROW(INDIRECT("1:"&amp;LEN(Binary!F399))),1),(2^(ROW(INDIRECT("1:"&amp;LEN(Binary!F399)))-1)))</f>
        <v>65531</v>
      </c>
      <c r="G399" s="2">
        <f ca="1">SUMPRODUCT(--MID(Binary!G399,LEN(Binary!G399)+1-ROW(INDIRECT("1:"&amp;LEN(Binary!G399))),1),(2^(ROW(INDIRECT("1:"&amp;LEN(Binary!G399)))-1)))</f>
        <v>65439</v>
      </c>
      <c r="H399" s="2">
        <f ca="1">SUMPRODUCT(--MID(Binary!H399,LEN(Binary!H399)+1-ROW(INDIRECT("1:"&amp;LEN(Binary!H399))),1),(2^(ROW(INDIRECT("1:"&amp;LEN(Binary!H399)))-1)))</f>
        <v>65423</v>
      </c>
      <c r="I399" s="2">
        <f ca="1">SUMPRODUCT(--MID(Binary!I399,LEN(Binary!I399)+1-ROW(INDIRECT("1:"&amp;LEN(Binary!I399))),1),(2^(ROW(INDIRECT("1:"&amp;LEN(Binary!I399)))-1)))</f>
        <v>10</v>
      </c>
      <c r="J399" s="2">
        <f ca="1">SUMPRODUCT(--MID(Binary!J399,LEN(Binary!J399)+1-ROW(INDIRECT("1:"&amp;LEN(Binary!J399))),1),(2^(ROW(INDIRECT("1:"&amp;LEN(Binary!J399)))-1)))</f>
        <v>89</v>
      </c>
      <c r="K399" s="2">
        <f ca="1">SUMPRODUCT(--MID(Binary!K399,LEN(Binary!K399)+1-ROW(INDIRECT("1:"&amp;LEN(Binary!K399))),1),(2^(ROW(INDIRECT("1:"&amp;LEN(Binary!K399)))-1)))</f>
        <v>22</v>
      </c>
      <c r="L399" s="2">
        <f ca="1">SUMPRODUCT(--MID(Binary!L399,LEN(Binary!L399)+1-ROW(INDIRECT("1:"&amp;LEN(Binary!L399))),1),(2^(ROW(INDIRECT("1:"&amp;LEN(Binary!L399)))-1)))</f>
        <v>65512</v>
      </c>
      <c r="M399" s="2">
        <f ca="1">SUMPRODUCT(--MID(Binary!M399,LEN(Binary!M399)+1-ROW(INDIRECT("1:"&amp;LEN(Binary!M399))),1),(2^(ROW(INDIRECT("1:"&amp;LEN(Binary!M399)))-1)))</f>
        <v>3156247835</v>
      </c>
      <c r="N399">
        <f t="shared" ca="1" si="41"/>
        <v>5.757119140625</v>
      </c>
      <c r="O399">
        <f t="shared" ca="1" si="42"/>
        <v>173.69798601934764</v>
      </c>
      <c r="P399">
        <f t="shared" ca="1" si="43"/>
        <v>30.110324964523315</v>
      </c>
      <c r="Q399">
        <f t="shared" ca="1" si="44"/>
        <v>33.211199187595064</v>
      </c>
      <c r="R399" s="7">
        <f ca="1">N399-coef!$B$1</f>
        <v>-1.0018593750000804E-3</v>
      </c>
      <c r="S399" s="7">
        <f ca="1">coef!$B$2*R399+coef!$C$2*R399^2+coef!$D$2*R399^3</f>
        <v>4.0289887197322605</v>
      </c>
      <c r="T399" s="7">
        <f ca="1">coef!$B$3+coef!$C$3*R399+coef!$D$3*R399^2</f>
        <v>-30870.63599135085</v>
      </c>
      <c r="U399" s="7">
        <f ca="1">coef!$B$4+coef!$C$4*R399</f>
        <v>4.0691999999999999E-2</v>
      </c>
      <c r="V399" s="7">
        <f ca="1">coef!$B$5+coef!$C$5*R399+coef!$D$5*R399^2+coef!$E$5*R399^3+coef!$F$5*Decimal!R399^4</f>
        <v>30.11801582553186</v>
      </c>
      <c r="W399" s="7">
        <f t="shared" ca="1" si="45"/>
        <v>-5.1091067452202488E-4</v>
      </c>
      <c r="X399" s="7">
        <f t="shared" ca="1" si="46"/>
        <v>15.772465359642581</v>
      </c>
      <c r="Y399" s="7">
        <f t="shared" ca="1" si="47"/>
        <v>108746.4169151277</v>
      </c>
    </row>
    <row r="400" spans="1:25">
      <c r="A400" s="2">
        <f ca="1">SUMPRODUCT(--MID(Binary!A400,LEN(Binary!A400)+1-ROW(INDIRECT("1:"&amp;LEN(Binary!A400))),1),(2^(ROW(INDIRECT("1:"&amp;LEN(Binary!A400)))-1)))</f>
        <v>414390890</v>
      </c>
      <c r="B400" s="2">
        <f ca="1">SUMPRODUCT(--MID(Binary!B400,LEN(Binary!B400)+1-ROW(INDIRECT("1:"&amp;LEN(Binary!B400))),1),(2^(ROW(INDIRECT("1:"&amp;LEN(Binary!B400)))-1)))</f>
        <v>0</v>
      </c>
      <c r="C400" s="2">
        <f ca="1">SUMPRODUCT(--MID(Binary!C400,LEN(Binary!C400)+1-ROW(INDIRECT("1:"&amp;LEN(Binary!C400))),1),(2^(ROW(INDIRECT("1:"&amp;LEN(Binary!C400)))-1)))</f>
        <v>602629119</v>
      </c>
      <c r="D400" s="2">
        <f ca="1">SUMPRODUCT(--MID(Binary!D400,LEN(Binary!D400)+1-ROW(INDIRECT("1:"&amp;LEN(Binary!D400))),1),(2^(ROW(INDIRECT("1:"&amp;LEN(Binary!D400)))-1)))</f>
        <v>0</v>
      </c>
      <c r="E400" s="2">
        <f ca="1">SUMPRODUCT(--MID(Binary!E400,LEN(Binary!E400)+1-ROW(INDIRECT("1:"&amp;LEN(Binary!E400))),1),(2^(ROW(INDIRECT("1:"&amp;LEN(Binary!E400)))-1)))</f>
        <v>65425</v>
      </c>
      <c r="F400" s="2">
        <f ca="1">SUMPRODUCT(--MID(Binary!F400,LEN(Binary!F400)+1-ROW(INDIRECT("1:"&amp;LEN(Binary!F400))),1),(2^(ROW(INDIRECT("1:"&amp;LEN(Binary!F400)))-1)))</f>
        <v>65479</v>
      </c>
      <c r="G400" s="2">
        <f ca="1">SUMPRODUCT(--MID(Binary!G400,LEN(Binary!G400)+1-ROW(INDIRECT("1:"&amp;LEN(Binary!G400))),1),(2^(ROW(INDIRECT("1:"&amp;LEN(Binary!G400)))-1)))</f>
        <v>65514</v>
      </c>
      <c r="H400" s="2">
        <f ca="1">SUMPRODUCT(--MID(Binary!H400,LEN(Binary!H400)+1-ROW(INDIRECT("1:"&amp;LEN(Binary!H400))),1),(2^(ROW(INDIRECT("1:"&amp;LEN(Binary!H400)))-1)))</f>
        <v>17</v>
      </c>
      <c r="I400" s="2">
        <f ca="1">SUMPRODUCT(--MID(Binary!I400,LEN(Binary!I400)+1-ROW(INDIRECT("1:"&amp;LEN(Binary!I400))),1),(2^(ROW(INDIRECT("1:"&amp;LEN(Binary!I400)))-1)))</f>
        <v>53</v>
      </c>
      <c r="J400" s="2">
        <f ca="1">SUMPRODUCT(--MID(Binary!J400,LEN(Binary!J400)+1-ROW(INDIRECT("1:"&amp;LEN(Binary!J400))),1),(2^(ROW(INDIRECT("1:"&amp;LEN(Binary!J400)))-1)))</f>
        <v>65535</v>
      </c>
      <c r="K400" s="2">
        <f ca="1">SUMPRODUCT(--MID(Binary!K400,LEN(Binary!K400)+1-ROW(INDIRECT("1:"&amp;LEN(Binary!K400))),1),(2^(ROW(INDIRECT("1:"&amp;LEN(Binary!K400)))-1)))</f>
        <v>65519</v>
      </c>
      <c r="L400" s="2">
        <f ca="1">SUMPRODUCT(--MID(Binary!L400,LEN(Binary!L400)+1-ROW(INDIRECT("1:"&amp;LEN(Binary!L400))),1),(2^(ROW(INDIRECT("1:"&amp;LEN(Binary!L400)))-1)))</f>
        <v>66</v>
      </c>
      <c r="M400" s="2">
        <f ca="1">SUMPRODUCT(--MID(Binary!M400,LEN(Binary!M400)+1-ROW(INDIRECT("1:"&amp;LEN(Binary!M400))),1),(2^(ROW(INDIRECT("1:"&amp;LEN(Binary!M400)))-1)))</f>
        <v>3156247739</v>
      </c>
      <c r="N400">
        <f t="shared" ref="N400:N463" ca="1" si="48">(C400/(2^21)+0.5)/50</f>
        <v>5.757119131088257</v>
      </c>
      <c r="O400">
        <f t="shared" ref="O400:O463" ca="1" si="49">1000/N400</f>
        <v>173.69798630708064</v>
      </c>
      <c r="P400">
        <f t="shared" ref="P400:P463" ca="1" si="50">(M400/(2^21)+0.5)/50</f>
        <v>30.11032404899597</v>
      </c>
      <c r="Q400">
        <f t="shared" ref="Q400:Q463" ca="1" si="51">1000/P400</f>
        <v>33.211200197406875</v>
      </c>
      <c r="R400" s="7">
        <f ca="1">N400-coef!$B$1</f>
        <v>-1.0018689117430313E-3</v>
      </c>
      <c r="S400" s="7">
        <f ca="1">coef!$B$2*R400+coef!$C$2*R400^2+coef!$D$2*R400^3</f>
        <v>4.0290269609207314</v>
      </c>
      <c r="T400" s="7">
        <f ca="1">coef!$B$3+coef!$C$3*R400+coef!$D$3*R400^2</f>
        <v>-30870.636004307162</v>
      </c>
      <c r="U400" s="7">
        <f ca="1">coef!$B$4+coef!$C$4*R400</f>
        <v>4.0691999999999999E-2</v>
      </c>
      <c r="V400" s="7">
        <f ca="1">coef!$B$5+coef!$C$5*R400+coef!$D$5*R400^2+coef!$E$5*R400^3+coef!$F$5*Decimal!R400^4</f>
        <v>30.118015809406607</v>
      </c>
      <c r="W400" s="7">
        <f t="shared" ref="W400:W463" ca="1" si="52">1-V400^2/P400^2</f>
        <v>-5.109704457646469E-4</v>
      </c>
      <c r="X400" s="7">
        <f t="shared" ref="X400:X463" ca="1" si="53">(T400*W400*(1-U400*W400))</f>
        <v>15.774310619263582</v>
      </c>
      <c r="Y400" s="7">
        <f t="shared" ref="Y400:Y463" ca="1" si="54">X400*6894.7</f>
        <v>108759.13942663663</v>
      </c>
    </row>
    <row r="401" spans="1:25">
      <c r="A401" s="2">
        <f ca="1">SUMPRODUCT(--MID(Binary!A401,LEN(Binary!A401)+1-ROW(INDIRECT("1:"&amp;LEN(Binary!A401))),1),(2^(ROW(INDIRECT("1:"&amp;LEN(Binary!A401)))-1)))</f>
        <v>414390962</v>
      </c>
      <c r="B401" s="2">
        <f ca="1">SUMPRODUCT(--MID(Binary!B401,LEN(Binary!B401)+1-ROW(INDIRECT("1:"&amp;LEN(Binary!B401))),1),(2^(ROW(INDIRECT("1:"&amp;LEN(Binary!B401)))-1)))</f>
        <v>0</v>
      </c>
      <c r="C401" s="2">
        <f ca="1">SUMPRODUCT(--MID(Binary!C401,LEN(Binary!C401)+1-ROW(INDIRECT("1:"&amp;LEN(Binary!C401))),1),(2^(ROW(INDIRECT("1:"&amp;LEN(Binary!C401)))-1)))</f>
        <v>602629120</v>
      </c>
      <c r="D401" s="2">
        <f ca="1">SUMPRODUCT(--MID(Binary!D401,LEN(Binary!D401)+1-ROW(INDIRECT("1:"&amp;LEN(Binary!D401))),1),(2^(ROW(INDIRECT("1:"&amp;LEN(Binary!D401)))-1)))</f>
        <v>0</v>
      </c>
      <c r="E401" s="2">
        <f ca="1">SUMPRODUCT(--MID(Binary!E401,LEN(Binary!E401)+1-ROW(INDIRECT("1:"&amp;LEN(Binary!E401))),1),(2^(ROW(INDIRECT("1:"&amp;LEN(Binary!E401)))-1)))</f>
        <v>65451</v>
      </c>
      <c r="F401" s="2">
        <f ca="1">SUMPRODUCT(--MID(Binary!F401,LEN(Binary!F401)+1-ROW(INDIRECT("1:"&amp;LEN(Binary!F401))),1),(2^(ROW(INDIRECT("1:"&amp;LEN(Binary!F401)))-1)))</f>
        <v>65506</v>
      </c>
      <c r="G401" s="2">
        <f ca="1">SUMPRODUCT(--MID(Binary!G401,LEN(Binary!G401)+1-ROW(INDIRECT("1:"&amp;LEN(Binary!G401))),1),(2^(ROW(INDIRECT("1:"&amp;LEN(Binary!G401)))-1)))</f>
        <v>67</v>
      </c>
      <c r="H401" s="2">
        <f ca="1">SUMPRODUCT(--MID(Binary!H401,LEN(Binary!H401)+1-ROW(INDIRECT("1:"&amp;LEN(Binary!H401))),1),(2^(ROW(INDIRECT("1:"&amp;LEN(Binary!H401)))-1)))</f>
        <v>114</v>
      </c>
      <c r="I401" s="2">
        <f ca="1">SUMPRODUCT(--MID(Binary!I401,LEN(Binary!I401)+1-ROW(INDIRECT("1:"&amp;LEN(Binary!I401))),1),(2^(ROW(INDIRECT("1:"&amp;LEN(Binary!I401)))-1)))</f>
        <v>65533</v>
      </c>
      <c r="J401" s="2">
        <f ca="1">SUMPRODUCT(--MID(Binary!J401,LEN(Binary!J401)+1-ROW(INDIRECT("1:"&amp;LEN(Binary!J401))),1),(2^(ROW(INDIRECT("1:"&amp;LEN(Binary!J401)))-1)))</f>
        <v>65517</v>
      </c>
      <c r="K401" s="2">
        <f ca="1">SUMPRODUCT(--MID(Binary!K401,LEN(Binary!K401)+1-ROW(INDIRECT("1:"&amp;LEN(Binary!K401))),1),(2^(ROW(INDIRECT("1:"&amp;LEN(Binary!K401)))-1)))</f>
        <v>117</v>
      </c>
      <c r="L401" s="2">
        <f ca="1">SUMPRODUCT(--MID(Binary!L401,LEN(Binary!L401)+1-ROW(INDIRECT("1:"&amp;LEN(Binary!L401))),1),(2^(ROW(INDIRECT("1:"&amp;LEN(Binary!L401)))-1)))</f>
        <v>73</v>
      </c>
      <c r="M401" s="2">
        <f ca="1">SUMPRODUCT(--MID(Binary!M401,LEN(Binary!M401)+1-ROW(INDIRECT("1:"&amp;LEN(Binary!M401))),1),(2^(ROW(INDIRECT("1:"&amp;LEN(Binary!M401)))-1)))</f>
        <v>3156247600</v>
      </c>
      <c r="N401">
        <f t="shared" ca="1" si="48"/>
        <v>5.757119140625</v>
      </c>
      <c r="O401">
        <f t="shared" ca="1" si="49"/>
        <v>173.69798601934764</v>
      </c>
      <c r="P401">
        <f t="shared" ca="1" si="50"/>
        <v>30.110322723388673</v>
      </c>
      <c r="Q401">
        <f t="shared" ca="1" si="51"/>
        <v>33.211201659530339</v>
      </c>
      <c r="R401" s="7">
        <f ca="1">N401-coef!$B$1</f>
        <v>-1.0018593750000804E-3</v>
      </c>
      <c r="S401" s="7">
        <f ca="1">coef!$B$2*R401+coef!$C$2*R401^2+coef!$D$2*R401^3</f>
        <v>4.0289887197322605</v>
      </c>
      <c r="T401" s="7">
        <f ca="1">coef!$B$3+coef!$C$3*R401+coef!$D$3*R401^2</f>
        <v>-30870.63599135085</v>
      </c>
      <c r="U401" s="7">
        <f ca="1">coef!$B$4+coef!$C$4*R401</f>
        <v>4.0691999999999999E-2</v>
      </c>
      <c r="V401" s="7">
        <f ca="1">coef!$B$5+coef!$C$5*R401+coef!$D$5*R401^2+coef!$E$5*R401^3+coef!$F$5*Decimal!R401^4</f>
        <v>30.11801582553186</v>
      </c>
      <c r="W401" s="7">
        <f t="shared" ca="1" si="52"/>
        <v>-5.1105961213160356E-4</v>
      </c>
      <c r="X401" s="7">
        <f t="shared" ca="1" si="53"/>
        <v>15.777063349577436</v>
      </c>
      <c r="Y401" s="7">
        <f t="shared" ca="1" si="54"/>
        <v>108778.11867633153</v>
      </c>
    </row>
    <row r="402" spans="1:25">
      <c r="A402" s="2">
        <f ca="1">SUMPRODUCT(--MID(Binary!A402,LEN(Binary!A402)+1-ROW(INDIRECT("1:"&amp;LEN(Binary!A402))),1),(2^(ROW(INDIRECT("1:"&amp;LEN(Binary!A402)))-1)))</f>
        <v>414391034</v>
      </c>
      <c r="B402" s="2">
        <f ca="1">SUMPRODUCT(--MID(Binary!B402,LEN(Binary!B402)+1-ROW(INDIRECT("1:"&amp;LEN(Binary!B402))),1),(2^(ROW(INDIRECT("1:"&amp;LEN(Binary!B402)))-1)))</f>
        <v>0</v>
      </c>
      <c r="C402" s="2">
        <f ca="1">SUMPRODUCT(--MID(Binary!C402,LEN(Binary!C402)+1-ROW(INDIRECT("1:"&amp;LEN(Binary!C402))),1),(2^(ROW(INDIRECT("1:"&amp;LEN(Binary!C402)))-1)))</f>
        <v>602629119</v>
      </c>
      <c r="D402" s="2">
        <f ca="1">SUMPRODUCT(--MID(Binary!D402,LEN(Binary!D402)+1-ROW(INDIRECT("1:"&amp;LEN(Binary!D402))),1),(2^(ROW(INDIRECT("1:"&amp;LEN(Binary!D402)))-1)))</f>
        <v>0</v>
      </c>
      <c r="E402" s="2">
        <f ca="1">SUMPRODUCT(--MID(Binary!E402,LEN(Binary!E402)+1-ROW(INDIRECT("1:"&amp;LEN(Binary!E402))),1),(2^(ROW(INDIRECT("1:"&amp;LEN(Binary!E402)))-1)))</f>
        <v>38</v>
      </c>
      <c r="F402" s="2">
        <f ca="1">SUMPRODUCT(--MID(Binary!F402,LEN(Binary!F402)+1-ROW(INDIRECT("1:"&amp;LEN(Binary!F402))),1),(2^(ROW(INDIRECT("1:"&amp;LEN(Binary!F402)))-1)))</f>
        <v>65523</v>
      </c>
      <c r="G402" s="2">
        <f ca="1">SUMPRODUCT(--MID(Binary!G402,LEN(Binary!G402)+1-ROW(INDIRECT("1:"&amp;LEN(Binary!G402))),1),(2^(ROW(INDIRECT("1:"&amp;LEN(Binary!G402)))-1)))</f>
        <v>118</v>
      </c>
      <c r="H402" s="2">
        <f ca="1">SUMPRODUCT(--MID(Binary!H402,LEN(Binary!H402)+1-ROW(INDIRECT("1:"&amp;LEN(Binary!H402))),1),(2^(ROW(INDIRECT("1:"&amp;LEN(Binary!H402)))-1)))</f>
        <v>98</v>
      </c>
      <c r="I402" s="2">
        <f ca="1">SUMPRODUCT(--MID(Binary!I402,LEN(Binary!I402)+1-ROW(INDIRECT("1:"&amp;LEN(Binary!I402))),1),(2^(ROW(INDIRECT("1:"&amp;LEN(Binary!I402)))-1)))</f>
        <v>65483</v>
      </c>
      <c r="J402" s="2">
        <f ca="1">SUMPRODUCT(--MID(Binary!J402,LEN(Binary!J402)+1-ROW(INDIRECT("1:"&amp;LEN(Binary!J402))),1),(2^(ROW(INDIRECT("1:"&amp;LEN(Binary!J402)))-1)))</f>
        <v>65496</v>
      </c>
      <c r="K402" s="2">
        <f ca="1">SUMPRODUCT(--MID(Binary!K402,LEN(Binary!K402)+1-ROW(INDIRECT("1:"&amp;LEN(Binary!K402))),1),(2^(ROW(INDIRECT("1:"&amp;LEN(Binary!K402)))-1)))</f>
        <v>65526</v>
      </c>
      <c r="L402" s="2">
        <f ca="1">SUMPRODUCT(--MID(Binary!L402,LEN(Binary!L402)+1-ROW(INDIRECT("1:"&amp;LEN(Binary!L402))),1),(2^(ROW(INDIRECT("1:"&amp;LEN(Binary!L402)))-1)))</f>
        <v>65489</v>
      </c>
      <c r="M402" s="2">
        <f ca="1">SUMPRODUCT(--MID(Binary!M402,LEN(Binary!M402)+1-ROW(INDIRECT("1:"&amp;LEN(Binary!M402))),1),(2^(ROW(INDIRECT("1:"&amp;LEN(Binary!M402)))-1)))</f>
        <v>3156247760</v>
      </c>
      <c r="N402">
        <f t="shared" ca="1" si="48"/>
        <v>5.757119131088257</v>
      </c>
      <c r="O402">
        <f t="shared" ca="1" si="49"/>
        <v>173.69798630708064</v>
      </c>
      <c r="P402">
        <f t="shared" ca="1" si="50"/>
        <v>30.110324249267578</v>
      </c>
      <c r="Q402">
        <f t="shared" ca="1" si="51"/>
        <v>33.211199976510535</v>
      </c>
      <c r="R402" s="7">
        <f ca="1">N402-coef!$B$1</f>
        <v>-1.0018689117430313E-3</v>
      </c>
      <c r="S402" s="7">
        <f ca="1">coef!$B$2*R402+coef!$C$2*R402^2+coef!$D$2*R402^3</f>
        <v>4.0290269609207314</v>
      </c>
      <c r="T402" s="7">
        <f ca="1">coef!$B$3+coef!$C$3*R402+coef!$D$3*R402^2</f>
        <v>-30870.636004307162</v>
      </c>
      <c r="U402" s="7">
        <f ca="1">coef!$B$4+coef!$C$4*R402</f>
        <v>4.0691999999999999E-2</v>
      </c>
      <c r="V402" s="7">
        <f ca="1">coef!$B$5+coef!$C$5*R402+coef!$D$5*R402^2+coef!$E$5*R402^3+coef!$F$5*Decimal!R402^4</f>
        <v>30.118015809406607</v>
      </c>
      <c r="W402" s="7">
        <f t="shared" ca="1" si="52"/>
        <v>-5.1095713644655483E-4</v>
      </c>
      <c r="X402" s="7">
        <f t="shared" ca="1" si="53"/>
        <v>15.773899735063685</v>
      </c>
      <c r="Y402" s="7">
        <f t="shared" ca="1" si="54"/>
        <v>108756.30650334359</v>
      </c>
    </row>
    <row r="403" spans="1:25">
      <c r="A403" s="2">
        <f ca="1">SUMPRODUCT(--MID(Binary!A403,LEN(Binary!A403)+1-ROW(INDIRECT("1:"&amp;LEN(Binary!A403))),1),(2^(ROW(INDIRECT("1:"&amp;LEN(Binary!A403)))-1)))</f>
        <v>414391106</v>
      </c>
      <c r="B403" s="2">
        <f ca="1">SUMPRODUCT(--MID(Binary!B403,LEN(Binary!B403)+1-ROW(INDIRECT("1:"&amp;LEN(Binary!B403))),1),(2^(ROW(INDIRECT("1:"&amp;LEN(Binary!B403)))-1)))</f>
        <v>0</v>
      </c>
      <c r="C403" s="2">
        <f ca="1">SUMPRODUCT(--MID(Binary!C403,LEN(Binary!C403)+1-ROW(INDIRECT("1:"&amp;LEN(Binary!C403))),1),(2^(ROW(INDIRECT("1:"&amp;LEN(Binary!C403)))-1)))</f>
        <v>602629120</v>
      </c>
      <c r="D403" s="2">
        <f ca="1">SUMPRODUCT(--MID(Binary!D403,LEN(Binary!D403)+1-ROW(INDIRECT("1:"&amp;LEN(Binary!D403))),1),(2^(ROW(INDIRECT("1:"&amp;LEN(Binary!D403)))-1)))</f>
        <v>0</v>
      </c>
      <c r="E403" s="2">
        <f ca="1">SUMPRODUCT(--MID(Binary!E403,LEN(Binary!E403)+1-ROW(INDIRECT("1:"&amp;LEN(Binary!E403))),1),(2^(ROW(INDIRECT("1:"&amp;LEN(Binary!E403)))-1)))</f>
        <v>65522</v>
      </c>
      <c r="F403" s="2">
        <f ca="1">SUMPRODUCT(--MID(Binary!F403,LEN(Binary!F403)+1-ROW(INDIRECT("1:"&amp;LEN(Binary!F403))),1),(2^(ROW(INDIRECT("1:"&amp;LEN(Binary!F403)))-1)))</f>
        <v>164</v>
      </c>
      <c r="G403" s="2">
        <f ca="1">SUMPRODUCT(--MID(Binary!G403,LEN(Binary!G403)+1-ROW(INDIRECT("1:"&amp;LEN(Binary!G403))),1),(2^(ROW(INDIRECT("1:"&amp;LEN(Binary!G403)))-1)))</f>
        <v>167</v>
      </c>
      <c r="H403" s="2">
        <f ca="1">SUMPRODUCT(--MID(Binary!H403,LEN(Binary!H403)+1-ROW(INDIRECT("1:"&amp;LEN(Binary!H403))),1),(2^(ROW(INDIRECT("1:"&amp;LEN(Binary!H403)))-1)))</f>
        <v>65521</v>
      </c>
      <c r="I403" s="2">
        <f ca="1">SUMPRODUCT(--MID(Binary!I403,LEN(Binary!I403)+1-ROW(INDIRECT("1:"&amp;LEN(Binary!I403))),1),(2^(ROW(INDIRECT("1:"&amp;LEN(Binary!I403)))-1)))</f>
        <v>65335</v>
      </c>
      <c r="J403" s="2">
        <f ca="1">SUMPRODUCT(--MID(Binary!J403,LEN(Binary!J403)+1-ROW(INDIRECT("1:"&amp;LEN(Binary!J403))),1),(2^(ROW(INDIRECT("1:"&amp;LEN(Binary!J403)))-1)))</f>
        <v>65312</v>
      </c>
      <c r="K403" s="2">
        <f ca="1">SUMPRODUCT(--MID(Binary!K403,LEN(Binary!K403)+1-ROW(INDIRECT("1:"&amp;LEN(Binary!K403))),1),(2^(ROW(INDIRECT("1:"&amp;LEN(Binary!K403)))-1)))</f>
        <v>65455</v>
      </c>
      <c r="L403" s="2">
        <f ca="1">SUMPRODUCT(--MID(Binary!L403,LEN(Binary!L403)+1-ROW(INDIRECT("1:"&amp;LEN(Binary!L403))),1),(2^(ROW(INDIRECT("1:"&amp;LEN(Binary!L403)))-1)))</f>
        <v>133</v>
      </c>
      <c r="M403" s="2">
        <f ca="1">SUMPRODUCT(--MID(Binary!M403,LEN(Binary!M403)+1-ROW(INDIRECT("1:"&amp;LEN(Binary!M403))),1),(2^(ROW(INDIRECT("1:"&amp;LEN(Binary!M403)))-1)))</f>
        <v>3156247962</v>
      </c>
      <c r="N403">
        <f t="shared" ca="1" si="48"/>
        <v>5.757119140625</v>
      </c>
      <c r="O403">
        <f t="shared" ca="1" si="49"/>
        <v>173.69798601934764</v>
      </c>
      <c r="P403">
        <f t="shared" ca="1" si="50"/>
        <v>30.110326175689696</v>
      </c>
      <c r="Q403">
        <f t="shared" ca="1" si="51"/>
        <v>33.211197851698273</v>
      </c>
      <c r="R403" s="7">
        <f ca="1">N403-coef!$B$1</f>
        <v>-1.0018593750000804E-3</v>
      </c>
      <c r="S403" s="7">
        <f ca="1">coef!$B$2*R403+coef!$C$2*R403^2+coef!$D$2*R403^3</f>
        <v>4.0289887197322605</v>
      </c>
      <c r="T403" s="7">
        <f ca="1">coef!$B$3+coef!$C$3*R403+coef!$D$3*R403^2</f>
        <v>-30870.63599135085</v>
      </c>
      <c r="U403" s="7">
        <f ca="1">coef!$B$4+coef!$C$4*R403</f>
        <v>4.0691999999999999E-2</v>
      </c>
      <c r="V403" s="7">
        <f ca="1">coef!$B$5+coef!$C$5*R403+coef!$D$5*R403^2+coef!$E$5*R403^3+coef!$F$5*Decimal!R403^4</f>
        <v>30.11801582553186</v>
      </c>
      <c r="W403" s="7">
        <f t="shared" ca="1" si="52"/>
        <v>-5.108301848488761E-4</v>
      </c>
      <c r="X403" s="7">
        <f t="shared" ca="1" si="53"/>
        <v>15.769980488933365</v>
      </c>
      <c r="Y403" s="7">
        <f t="shared" ca="1" si="54"/>
        <v>108729.28447704887</v>
      </c>
    </row>
    <row r="404" spans="1:25">
      <c r="A404" s="2">
        <f ca="1">SUMPRODUCT(--MID(Binary!A404,LEN(Binary!A404)+1-ROW(INDIRECT("1:"&amp;LEN(Binary!A404))),1),(2^(ROW(INDIRECT("1:"&amp;LEN(Binary!A404)))-1)))</f>
        <v>414391178</v>
      </c>
      <c r="B404" s="2">
        <f ca="1">SUMPRODUCT(--MID(Binary!B404,LEN(Binary!B404)+1-ROW(INDIRECT("1:"&amp;LEN(Binary!B404))),1),(2^(ROW(INDIRECT("1:"&amp;LEN(Binary!B404)))-1)))</f>
        <v>0</v>
      </c>
      <c r="C404" s="2">
        <f ca="1">SUMPRODUCT(--MID(Binary!C404,LEN(Binary!C404)+1-ROW(INDIRECT("1:"&amp;LEN(Binary!C404))),1),(2^(ROW(INDIRECT("1:"&amp;LEN(Binary!C404)))-1)))</f>
        <v>602629120</v>
      </c>
      <c r="D404" s="2">
        <f ca="1">SUMPRODUCT(--MID(Binary!D404,LEN(Binary!D404)+1-ROW(INDIRECT("1:"&amp;LEN(Binary!D404))),1),(2^(ROW(INDIRECT("1:"&amp;LEN(Binary!D404)))-1)))</f>
        <v>0</v>
      </c>
      <c r="E404" s="2">
        <f ca="1">SUMPRODUCT(--MID(Binary!E404,LEN(Binary!E404)+1-ROW(INDIRECT("1:"&amp;LEN(Binary!E404))),1),(2^(ROW(INDIRECT("1:"&amp;LEN(Binary!E404)))-1)))</f>
        <v>46</v>
      </c>
      <c r="F404" s="2">
        <f ca="1">SUMPRODUCT(--MID(Binary!F404,LEN(Binary!F404)+1-ROW(INDIRECT("1:"&amp;LEN(Binary!F404))),1),(2^(ROW(INDIRECT("1:"&amp;LEN(Binary!F404)))-1)))</f>
        <v>65489</v>
      </c>
      <c r="G404" s="2">
        <f ca="1">SUMPRODUCT(--MID(Binary!G404,LEN(Binary!G404)+1-ROW(INDIRECT("1:"&amp;LEN(Binary!G404))),1),(2^(ROW(INDIRECT("1:"&amp;LEN(Binary!G404)))-1)))</f>
        <v>65368</v>
      </c>
      <c r="H404" s="2">
        <f ca="1">SUMPRODUCT(--MID(Binary!H404,LEN(Binary!H404)+1-ROW(INDIRECT("1:"&amp;LEN(Binary!H404))),1),(2^(ROW(INDIRECT("1:"&amp;LEN(Binary!H404)))-1)))</f>
        <v>65455</v>
      </c>
      <c r="I404" s="2">
        <f ca="1">SUMPRODUCT(--MID(Binary!I404,LEN(Binary!I404)+1-ROW(INDIRECT("1:"&amp;LEN(Binary!I404))),1),(2^(ROW(INDIRECT("1:"&amp;LEN(Binary!I404)))-1)))</f>
        <v>97</v>
      </c>
      <c r="J404" s="2">
        <f ca="1">SUMPRODUCT(--MID(Binary!J404,LEN(Binary!J404)+1-ROW(INDIRECT("1:"&amp;LEN(Binary!J404))),1),(2^(ROW(INDIRECT("1:"&amp;LEN(Binary!J404)))-1)))</f>
        <v>172</v>
      </c>
      <c r="K404" s="2">
        <f ca="1">SUMPRODUCT(--MID(Binary!K404,LEN(Binary!K404)+1-ROW(INDIRECT("1:"&amp;LEN(Binary!K404))),1),(2^(ROW(INDIRECT("1:"&amp;LEN(Binary!K404)))-1)))</f>
        <v>38</v>
      </c>
      <c r="L404" s="2">
        <f ca="1">SUMPRODUCT(--MID(Binary!L404,LEN(Binary!L404)+1-ROW(INDIRECT("1:"&amp;LEN(Binary!L404))),1),(2^(ROW(INDIRECT("1:"&amp;LEN(Binary!L404)))-1)))</f>
        <v>65424</v>
      </c>
      <c r="M404" s="2">
        <f ca="1">SUMPRODUCT(--MID(Binary!M404,LEN(Binary!M404)+1-ROW(INDIRECT("1:"&amp;LEN(Binary!M404))),1),(2^(ROW(INDIRECT("1:"&amp;LEN(Binary!M404)))-1)))</f>
        <v>3156247741</v>
      </c>
      <c r="N404">
        <f t="shared" ca="1" si="48"/>
        <v>5.757119140625</v>
      </c>
      <c r="O404">
        <f t="shared" ca="1" si="49"/>
        <v>173.69798601934764</v>
      </c>
      <c r="P404">
        <f t="shared" ca="1" si="50"/>
        <v>30.11032406806946</v>
      </c>
      <c r="Q404">
        <f t="shared" ca="1" si="51"/>
        <v>33.211200176369125</v>
      </c>
      <c r="R404" s="7">
        <f ca="1">N404-coef!$B$1</f>
        <v>-1.0018593750000804E-3</v>
      </c>
      <c r="S404" s="7">
        <f ca="1">coef!$B$2*R404+coef!$C$2*R404^2+coef!$D$2*R404^3</f>
        <v>4.0289887197322605</v>
      </c>
      <c r="T404" s="7">
        <f ca="1">coef!$B$3+coef!$C$3*R404+coef!$D$3*R404^2</f>
        <v>-30870.63599135085</v>
      </c>
      <c r="U404" s="7">
        <f ca="1">coef!$B$4+coef!$C$4*R404</f>
        <v>4.0691999999999999E-2</v>
      </c>
      <c r="V404" s="7">
        <f ca="1">coef!$B$5+coef!$C$5*R404+coef!$D$5*R404^2+coef!$E$5*R404^3+coef!$F$5*Decimal!R404^4</f>
        <v>30.11801582553186</v>
      </c>
      <c r="W404" s="7">
        <f t="shared" ca="1" si="52"/>
        <v>-5.1097024956181514E-4</v>
      </c>
      <c r="X404" s="7">
        <f t="shared" ca="1" si="53"/>
        <v>15.774304555485074</v>
      </c>
      <c r="Y404" s="7">
        <f t="shared" ca="1" si="54"/>
        <v>108759.09761870293</v>
      </c>
    </row>
    <row r="405" spans="1:25">
      <c r="A405" s="2">
        <f ca="1">SUMPRODUCT(--MID(Binary!A405,LEN(Binary!A405)+1-ROW(INDIRECT("1:"&amp;LEN(Binary!A405))),1),(2^(ROW(INDIRECT("1:"&amp;LEN(Binary!A405)))-1)))</f>
        <v>414391250</v>
      </c>
      <c r="B405" s="2">
        <f ca="1">SUMPRODUCT(--MID(Binary!B405,LEN(Binary!B405)+1-ROW(INDIRECT("1:"&amp;LEN(Binary!B405))),1),(2^(ROW(INDIRECT("1:"&amp;LEN(Binary!B405)))-1)))</f>
        <v>0</v>
      </c>
      <c r="C405" s="2">
        <f ca="1">SUMPRODUCT(--MID(Binary!C405,LEN(Binary!C405)+1-ROW(INDIRECT("1:"&amp;LEN(Binary!C405))),1),(2^(ROW(INDIRECT("1:"&amp;LEN(Binary!C405)))-1)))</f>
        <v>602629120</v>
      </c>
      <c r="D405" s="2">
        <f ca="1">SUMPRODUCT(--MID(Binary!D405,LEN(Binary!D405)+1-ROW(INDIRECT("1:"&amp;LEN(Binary!D405))),1),(2^(ROW(INDIRECT("1:"&amp;LEN(Binary!D405)))-1)))</f>
        <v>0</v>
      </c>
      <c r="E405" s="2">
        <f ca="1">SUMPRODUCT(--MID(Binary!E405,LEN(Binary!E405)+1-ROW(INDIRECT("1:"&amp;LEN(Binary!E405))),1),(2^(ROW(INDIRECT("1:"&amp;LEN(Binary!E405)))-1)))</f>
        <v>65376</v>
      </c>
      <c r="F405" s="2">
        <f ca="1">SUMPRODUCT(--MID(Binary!F405,LEN(Binary!F405)+1-ROW(INDIRECT("1:"&amp;LEN(Binary!F405))),1),(2^(ROW(INDIRECT("1:"&amp;LEN(Binary!F405)))-1)))</f>
        <v>158</v>
      </c>
      <c r="G405" s="2">
        <f ca="1">SUMPRODUCT(--MID(Binary!G405,LEN(Binary!G405)+1-ROW(INDIRECT("1:"&amp;LEN(Binary!G405))),1),(2^(ROW(INDIRECT("1:"&amp;LEN(Binary!G405)))-1)))</f>
        <v>334</v>
      </c>
      <c r="H405" s="2">
        <f ca="1">SUMPRODUCT(--MID(Binary!H405,LEN(Binary!H405)+1-ROW(INDIRECT("1:"&amp;LEN(Binary!H405))),1),(2^(ROW(INDIRECT("1:"&amp;LEN(Binary!H405)))-1)))</f>
        <v>207</v>
      </c>
      <c r="I405" s="2">
        <f ca="1">SUMPRODUCT(--MID(Binary!I405,LEN(Binary!I405)+1-ROW(INDIRECT("1:"&amp;LEN(Binary!I405))),1),(2^(ROW(INDIRECT("1:"&amp;LEN(Binary!I405)))-1)))</f>
        <v>65529</v>
      </c>
      <c r="J405" s="2">
        <f ca="1">SUMPRODUCT(--MID(Binary!J405,LEN(Binary!J405)+1-ROW(INDIRECT("1:"&amp;LEN(Binary!J405))),1),(2^(ROW(INDIRECT("1:"&amp;LEN(Binary!J405)))-1)))</f>
        <v>65400</v>
      </c>
      <c r="K405" s="2">
        <f ca="1">SUMPRODUCT(--MID(Binary!K405,LEN(Binary!K405)+1-ROW(INDIRECT("1:"&amp;LEN(Binary!K405))),1),(2^(ROW(INDIRECT("1:"&amp;LEN(Binary!K405)))-1)))</f>
        <v>65431</v>
      </c>
      <c r="L405" s="2">
        <f ca="1">SUMPRODUCT(--MID(Binary!L405,LEN(Binary!L405)+1-ROW(INDIRECT("1:"&amp;LEN(Binary!L405))),1),(2^(ROW(INDIRECT("1:"&amp;LEN(Binary!L405)))-1)))</f>
        <v>30</v>
      </c>
      <c r="M405" s="2">
        <f ca="1">SUMPRODUCT(--MID(Binary!M405,LEN(Binary!M405)+1-ROW(INDIRECT("1:"&amp;LEN(Binary!M405))),1),(2^(ROW(INDIRECT("1:"&amp;LEN(Binary!M405)))-1)))</f>
        <v>3156247766</v>
      </c>
      <c r="N405">
        <f t="shared" ca="1" si="48"/>
        <v>5.757119140625</v>
      </c>
      <c r="O405">
        <f t="shared" ca="1" si="49"/>
        <v>173.69798601934764</v>
      </c>
      <c r="P405">
        <f t="shared" ca="1" si="50"/>
        <v>30.110324306488039</v>
      </c>
      <c r="Q405">
        <f t="shared" ca="1" si="51"/>
        <v>33.211199913397294</v>
      </c>
      <c r="R405" s="7">
        <f ca="1">N405-coef!$B$1</f>
        <v>-1.0018593750000804E-3</v>
      </c>
      <c r="S405" s="7">
        <f ca="1">coef!$B$2*R405+coef!$C$2*R405^2+coef!$D$2*R405^3</f>
        <v>4.0289887197322605</v>
      </c>
      <c r="T405" s="7">
        <f ca="1">coef!$B$3+coef!$C$3*R405+coef!$D$3*R405^2</f>
        <v>-30870.63599135085</v>
      </c>
      <c r="U405" s="7">
        <f ca="1">coef!$B$4+coef!$C$4*R405</f>
        <v>4.0691999999999999E-2</v>
      </c>
      <c r="V405" s="7">
        <f ca="1">coef!$B$5+coef!$C$5*R405+coef!$D$5*R405^2+coef!$E$5*R405^3+coef!$F$5*Decimal!R405^4</f>
        <v>30.11801582553186</v>
      </c>
      <c r="W405" s="7">
        <f t="shared" ca="1" si="52"/>
        <v>-5.1095440513559964E-4</v>
      </c>
      <c r="X405" s="7">
        <f t="shared" ca="1" si="53"/>
        <v>15.773815407630929</v>
      </c>
      <c r="Y405" s="7">
        <f t="shared" ca="1" si="54"/>
        <v>108755.72509099296</v>
      </c>
    </row>
    <row r="406" spans="1:25">
      <c r="A406" s="2">
        <f ca="1">SUMPRODUCT(--MID(Binary!A406,LEN(Binary!A406)+1-ROW(INDIRECT("1:"&amp;LEN(Binary!A406))),1),(2^(ROW(INDIRECT("1:"&amp;LEN(Binary!A406)))-1)))</f>
        <v>414391322</v>
      </c>
      <c r="B406" s="2">
        <f ca="1">SUMPRODUCT(--MID(Binary!B406,LEN(Binary!B406)+1-ROW(INDIRECT("1:"&amp;LEN(Binary!B406))),1),(2^(ROW(INDIRECT("1:"&amp;LEN(Binary!B406)))-1)))</f>
        <v>0</v>
      </c>
      <c r="C406" s="2">
        <f ca="1">SUMPRODUCT(--MID(Binary!C406,LEN(Binary!C406)+1-ROW(INDIRECT("1:"&amp;LEN(Binary!C406))),1),(2^(ROW(INDIRECT("1:"&amp;LEN(Binary!C406)))-1)))</f>
        <v>602629119</v>
      </c>
      <c r="D406" s="2">
        <f ca="1">SUMPRODUCT(--MID(Binary!D406,LEN(Binary!D406)+1-ROW(INDIRECT("1:"&amp;LEN(Binary!D406))),1),(2^(ROW(INDIRECT("1:"&amp;LEN(Binary!D406)))-1)))</f>
        <v>0</v>
      </c>
      <c r="E406" s="2">
        <f ca="1">SUMPRODUCT(--MID(Binary!E406,LEN(Binary!E406)+1-ROW(INDIRECT("1:"&amp;LEN(Binary!E406))),1),(2^(ROW(INDIRECT("1:"&amp;LEN(Binary!E406)))-1)))</f>
        <v>0</v>
      </c>
      <c r="F406" s="2">
        <f ca="1">SUMPRODUCT(--MID(Binary!F406,LEN(Binary!F406)+1-ROW(INDIRECT("1:"&amp;LEN(Binary!F406))),1),(2^(ROW(INDIRECT("1:"&amp;LEN(Binary!F406)))-1)))</f>
        <v>20</v>
      </c>
      <c r="G406" s="2">
        <f ca="1">SUMPRODUCT(--MID(Binary!G406,LEN(Binary!G406)+1-ROW(INDIRECT("1:"&amp;LEN(Binary!G406))),1),(2^(ROW(INDIRECT("1:"&amp;LEN(Binary!G406)))-1)))</f>
        <v>51</v>
      </c>
      <c r="H406" s="2">
        <f ca="1">SUMPRODUCT(--MID(Binary!H406,LEN(Binary!H406)+1-ROW(INDIRECT("1:"&amp;LEN(Binary!H406))),1),(2^(ROW(INDIRECT("1:"&amp;LEN(Binary!H406)))-1)))</f>
        <v>116</v>
      </c>
      <c r="I406" s="2">
        <f ca="1">SUMPRODUCT(--MID(Binary!I406,LEN(Binary!I406)+1-ROW(INDIRECT("1:"&amp;LEN(Binary!I406))),1),(2^(ROW(INDIRECT("1:"&amp;LEN(Binary!I406)))-1)))</f>
        <v>132</v>
      </c>
      <c r="J406" s="2">
        <f ca="1">SUMPRODUCT(--MID(Binary!J406,LEN(Binary!J406)+1-ROW(INDIRECT("1:"&amp;LEN(Binary!J406))),1),(2^(ROW(INDIRECT("1:"&amp;LEN(Binary!J406)))-1)))</f>
        <v>83</v>
      </c>
      <c r="K406" s="2">
        <f ca="1">SUMPRODUCT(--MID(Binary!K406,LEN(Binary!K406)+1-ROW(INDIRECT("1:"&amp;LEN(Binary!K406))),1),(2^(ROW(INDIRECT("1:"&amp;LEN(Binary!K406)))-1)))</f>
        <v>65451</v>
      </c>
      <c r="L406" s="2">
        <f ca="1">SUMPRODUCT(--MID(Binary!L406,LEN(Binary!L406)+1-ROW(INDIRECT("1:"&amp;LEN(Binary!L406))),1),(2^(ROW(INDIRECT("1:"&amp;LEN(Binary!L406)))-1)))</f>
        <v>65311</v>
      </c>
      <c r="M406" s="2">
        <f ca="1">SUMPRODUCT(--MID(Binary!M406,LEN(Binary!M406)+1-ROW(INDIRECT("1:"&amp;LEN(Binary!M406))),1),(2^(ROW(INDIRECT("1:"&amp;LEN(Binary!M406)))-1)))</f>
        <v>3156247812</v>
      </c>
      <c r="N406">
        <f t="shared" ca="1" si="48"/>
        <v>5.757119131088257</v>
      </c>
      <c r="O406">
        <f t="shared" ca="1" si="49"/>
        <v>173.69798630708064</v>
      </c>
      <c r="P406">
        <f t="shared" ca="1" si="50"/>
        <v>30.110324745178222</v>
      </c>
      <c r="Q406">
        <f t="shared" ca="1" si="51"/>
        <v>33.211199429529138</v>
      </c>
      <c r="R406" s="7">
        <f ca="1">N406-coef!$B$1</f>
        <v>-1.0018689117430313E-3</v>
      </c>
      <c r="S406" s="7">
        <f ca="1">coef!$B$2*R406+coef!$C$2*R406^2+coef!$D$2*R406^3</f>
        <v>4.0290269609207314</v>
      </c>
      <c r="T406" s="7">
        <f ca="1">coef!$B$3+coef!$C$3*R406+coef!$D$3*R406^2</f>
        <v>-30870.636004307162</v>
      </c>
      <c r="U406" s="7">
        <f ca="1">coef!$B$4+coef!$C$4*R406</f>
        <v>4.0691999999999999E-2</v>
      </c>
      <c r="V406" s="7">
        <f ca="1">coef!$B$5+coef!$C$5*R406+coef!$D$5*R406^2+coef!$E$5*R406^3+coef!$F$5*Decimal!R406^4</f>
        <v>30.118015809406607</v>
      </c>
      <c r="W406" s="7">
        <f t="shared" ca="1" si="52"/>
        <v>-5.1092418004161644E-4</v>
      </c>
      <c r="X406" s="7">
        <f t="shared" ca="1" si="53"/>
        <v>15.772882307577506</v>
      </c>
      <c r="Y406" s="7">
        <f t="shared" ca="1" si="54"/>
        <v>108749.29164605463</v>
      </c>
    </row>
    <row r="407" spans="1:25">
      <c r="A407" s="2">
        <f ca="1">SUMPRODUCT(--MID(Binary!A407,LEN(Binary!A407)+1-ROW(INDIRECT("1:"&amp;LEN(Binary!A407))),1),(2^(ROW(INDIRECT("1:"&amp;LEN(Binary!A407)))-1)))</f>
        <v>414391394</v>
      </c>
      <c r="B407" s="2">
        <f ca="1">SUMPRODUCT(--MID(Binary!B407,LEN(Binary!B407)+1-ROW(INDIRECT("1:"&amp;LEN(Binary!B407))),1),(2^(ROW(INDIRECT("1:"&amp;LEN(Binary!B407)))-1)))</f>
        <v>0</v>
      </c>
      <c r="C407" s="2">
        <f ca="1">SUMPRODUCT(--MID(Binary!C407,LEN(Binary!C407)+1-ROW(INDIRECT("1:"&amp;LEN(Binary!C407))),1),(2^(ROW(INDIRECT("1:"&amp;LEN(Binary!C407)))-1)))</f>
        <v>602629120</v>
      </c>
      <c r="D407" s="2">
        <f ca="1">SUMPRODUCT(--MID(Binary!D407,LEN(Binary!D407)+1-ROW(INDIRECT("1:"&amp;LEN(Binary!D407))),1),(2^(ROW(INDIRECT("1:"&amp;LEN(Binary!D407)))-1)))</f>
        <v>0</v>
      </c>
      <c r="E407" s="2">
        <f ca="1">SUMPRODUCT(--MID(Binary!E407,LEN(Binary!E407)+1-ROW(INDIRECT("1:"&amp;LEN(Binary!E407))),1),(2^(ROW(INDIRECT("1:"&amp;LEN(Binary!E407)))-1)))</f>
        <v>65470</v>
      </c>
      <c r="F407" s="2">
        <f ca="1">SUMPRODUCT(--MID(Binary!F407,LEN(Binary!F407)+1-ROW(INDIRECT("1:"&amp;LEN(Binary!F407))),1),(2^(ROW(INDIRECT("1:"&amp;LEN(Binary!F407)))-1)))</f>
        <v>65474</v>
      </c>
      <c r="G407" s="2">
        <f ca="1">SUMPRODUCT(--MID(Binary!G407,LEN(Binary!G407)+1-ROW(INDIRECT("1:"&amp;LEN(Binary!G407))),1),(2^(ROW(INDIRECT("1:"&amp;LEN(Binary!G407)))-1)))</f>
        <v>7</v>
      </c>
      <c r="H407" s="2">
        <f ca="1">SUMPRODUCT(--MID(Binary!H407,LEN(Binary!H407)+1-ROW(INDIRECT("1:"&amp;LEN(Binary!H407))),1),(2^(ROW(INDIRECT("1:"&amp;LEN(Binary!H407)))-1)))</f>
        <v>33</v>
      </c>
      <c r="I407" s="2">
        <f ca="1">SUMPRODUCT(--MID(Binary!I407,LEN(Binary!I407)+1-ROW(INDIRECT("1:"&amp;LEN(Binary!I407))),1),(2^(ROW(INDIRECT("1:"&amp;LEN(Binary!I407)))-1)))</f>
        <v>66</v>
      </c>
      <c r="J407" s="2">
        <f ca="1">SUMPRODUCT(--MID(Binary!J407,LEN(Binary!J407)+1-ROW(INDIRECT("1:"&amp;LEN(Binary!J407))),1),(2^(ROW(INDIRECT("1:"&amp;LEN(Binary!J407)))-1)))</f>
        <v>65522</v>
      </c>
      <c r="K407" s="2">
        <f ca="1">SUMPRODUCT(--MID(Binary!K407,LEN(Binary!K407)+1-ROW(INDIRECT("1:"&amp;LEN(Binary!K407))),1),(2^(ROW(INDIRECT("1:"&amp;LEN(Binary!K407)))-1)))</f>
        <v>65393</v>
      </c>
      <c r="L407" s="2">
        <f ca="1">SUMPRODUCT(--MID(Binary!L407,LEN(Binary!L407)+1-ROW(INDIRECT("1:"&amp;LEN(Binary!L407))),1),(2^(ROW(INDIRECT("1:"&amp;LEN(Binary!L407)))-1)))</f>
        <v>65485</v>
      </c>
      <c r="M407" s="2">
        <f ca="1">SUMPRODUCT(--MID(Binary!M407,LEN(Binary!M407)+1-ROW(INDIRECT("1:"&amp;LEN(Binary!M407))),1),(2^(ROW(INDIRECT("1:"&amp;LEN(Binary!M407)))-1)))</f>
        <v>3156247917</v>
      </c>
      <c r="N407">
        <f t="shared" ca="1" si="48"/>
        <v>5.757119140625</v>
      </c>
      <c r="O407">
        <f t="shared" ca="1" si="49"/>
        <v>173.69798601934764</v>
      </c>
      <c r="P407">
        <f t="shared" ca="1" si="50"/>
        <v>30.110325746536255</v>
      </c>
      <c r="Q407">
        <f t="shared" ca="1" si="51"/>
        <v>33.211198325047519</v>
      </c>
      <c r="R407" s="7">
        <f ca="1">N407-coef!$B$1</f>
        <v>-1.0018593750000804E-3</v>
      </c>
      <c r="S407" s="7">
        <f ca="1">coef!$B$2*R407+coef!$C$2*R407^2+coef!$D$2*R407^3</f>
        <v>4.0289887197322605</v>
      </c>
      <c r="T407" s="7">
        <f ca="1">coef!$B$3+coef!$C$3*R407+coef!$D$3*R407^2</f>
        <v>-30870.63599135085</v>
      </c>
      <c r="U407" s="7">
        <f ca="1">coef!$B$4+coef!$C$4*R407</f>
        <v>4.0691999999999999E-2</v>
      </c>
      <c r="V407" s="7">
        <f ca="1">coef!$B$5+coef!$C$5*R407+coef!$D$5*R407^2+coef!$E$5*R407^3+coef!$F$5*Decimal!R407^4</f>
        <v>30.11801582553186</v>
      </c>
      <c r="W407" s="7">
        <f t="shared" ca="1" si="52"/>
        <v>-5.1085870481082374E-4</v>
      </c>
      <c r="X407" s="7">
        <f t="shared" ca="1" si="53"/>
        <v>15.770860954900607</v>
      </c>
      <c r="Y407" s="7">
        <f t="shared" ca="1" si="54"/>
        <v>108735.35502575322</v>
      </c>
    </row>
    <row r="408" spans="1:25">
      <c r="A408" s="2">
        <f ca="1">SUMPRODUCT(--MID(Binary!A408,LEN(Binary!A408)+1-ROW(INDIRECT("1:"&amp;LEN(Binary!A408))),1),(2^(ROW(INDIRECT("1:"&amp;LEN(Binary!A408)))-1)))</f>
        <v>414391466</v>
      </c>
      <c r="B408" s="2">
        <f ca="1">SUMPRODUCT(--MID(Binary!B408,LEN(Binary!B408)+1-ROW(INDIRECT("1:"&amp;LEN(Binary!B408))),1),(2^(ROW(INDIRECT("1:"&amp;LEN(Binary!B408)))-1)))</f>
        <v>0</v>
      </c>
      <c r="C408" s="2">
        <f ca="1">SUMPRODUCT(--MID(Binary!C408,LEN(Binary!C408)+1-ROW(INDIRECT("1:"&amp;LEN(Binary!C408))),1),(2^(ROW(INDIRECT("1:"&amp;LEN(Binary!C408)))-1)))</f>
        <v>602629120</v>
      </c>
      <c r="D408" s="2">
        <f ca="1">SUMPRODUCT(--MID(Binary!D408,LEN(Binary!D408)+1-ROW(INDIRECT("1:"&amp;LEN(Binary!D408))),1),(2^(ROW(INDIRECT("1:"&amp;LEN(Binary!D408)))-1)))</f>
        <v>0</v>
      </c>
      <c r="E408" s="2">
        <f ca="1">SUMPRODUCT(--MID(Binary!E408,LEN(Binary!E408)+1-ROW(INDIRECT("1:"&amp;LEN(Binary!E408))),1),(2^(ROW(INDIRECT("1:"&amp;LEN(Binary!E408)))-1)))</f>
        <v>104</v>
      </c>
      <c r="F408" s="2">
        <f ca="1">SUMPRODUCT(--MID(Binary!F408,LEN(Binary!F408)+1-ROW(INDIRECT("1:"&amp;LEN(Binary!F408))),1),(2^(ROW(INDIRECT("1:"&amp;LEN(Binary!F408)))-1)))</f>
        <v>33</v>
      </c>
      <c r="G408" s="2">
        <f ca="1">SUMPRODUCT(--MID(Binary!G408,LEN(Binary!G408)+1-ROW(INDIRECT("1:"&amp;LEN(Binary!G408))),1),(2^(ROW(INDIRECT("1:"&amp;LEN(Binary!G408)))-1)))</f>
        <v>65365</v>
      </c>
      <c r="H408" s="2">
        <f ca="1">SUMPRODUCT(--MID(Binary!H408,LEN(Binary!H408)+1-ROW(INDIRECT("1:"&amp;LEN(Binary!H408))),1),(2^(ROW(INDIRECT("1:"&amp;LEN(Binary!H408)))-1)))</f>
        <v>65302</v>
      </c>
      <c r="I408" s="2">
        <f ca="1">SUMPRODUCT(--MID(Binary!I408,LEN(Binary!I408)+1-ROW(INDIRECT("1:"&amp;LEN(Binary!I408))),1),(2^(ROW(INDIRECT("1:"&amp;LEN(Binary!I408)))-1)))</f>
        <v>65501</v>
      </c>
      <c r="J408" s="2">
        <f ca="1">SUMPRODUCT(--MID(Binary!J408,LEN(Binary!J408)+1-ROW(INDIRECT("1:"&amp;LEN(Binary!J408))),1),(2^(ROW(INDIRECT("1:"&amp;LEN(Binary!J408)))-1)))</f>
        <v>150</v>
      </c>
      <c r="K408" s="2">
        <f ca="1">SUMPRODUCT(--MID(Binary!K408,LEN(Binary!K408)+1-ROW(INDIRECT("1:"&amp;LEN(Binary!K408))),1),(2^(ROW(INDIRECT("1:"&amp;LEN(Binary!K408)))-1)))</f>
        <v>73</v>
      </c>
      <c r="L408" s="2">
        <f ca="1">SUMPRODUCT(--MID(Binary!L408,LEN(Binary!L408)+1-ROW(INDIRECT("1:"&amp;LEN(Binary!L408))),1),(2^(ROW(INDIRECT("1:"&amp;LEN(Binary!L408)))-1)))</f>
        <v>72</v>
      </c>
      <c r="M408" s="2">
        <f ca="1">SUMPRODUCT(--MID(Binary!M408,LEN(Binary!M408)+1-ROW(INDIRECT("1:"&amp;LEN(Binary!M408))),1),(2^(ROW(INDIRECT("1:"&amp;LEN(Binary!M408)))-1)))</f>
        <v>3156247730</v>
      </c>
      <c r="N408">
        <f t="shared" ca="1" si="48"/>
        <v>5.757119140625</v>
      </c>
      <c r="O408">
        <f t="shared" ca="1" si="49"/>
        <v>173.69798601934764</v>
      </c>
      <c r="P408">
        <f t="shared" ca="1" si="50"/>
        <v>30.110323963165282</v>
      </c>
      <c r="Q408">
        <f t="shared" ca="1" si="51"/>
        <v>33.21120029207674</v>
      </c>
      <c r="R408" s="7">
        <f ca="1">N408-coef!$B$1</f>
        <v>-1.0018593750000804E-3</v>
      </c>
      <c r="S408" s="7">
        <f ca="1">coef!$B$2*R408+coef!$C$2*R408^2+coef!$D$2*R408^3</f>
        <v>4.0289887197322605</v>
      </c>
      <c r="T408" s="7">
        <f ca="1">coef!$B$3+coef!$C$3*R408+coef!$D$3*R408^2</f>
        <v>-30870.63599135085</v>
      </c>
      <c r="U408" s="7">
        <f ca="1">coef!$B$4+coef!$C$4*R408</f>
        <v>4.0691999999999999E-2</v>
      </c>
      <c r="V408" s="7">
        <f ca="1">coef!$B$5+coef!$C$5*R408+coef!$D$5*R408^2+coef!$E$5*R408^3+coef!$F$5*Decimal!R408^4</f>
        <v>30.11801582553186</v>
      </c>
      <c r="W408" s="7">
        <f t="shared" ca="1" si="52"/>
        <v>-5.1097722110959864E-4</v>
      </c>
      <c r="X408" s="7">
        <f t="shared" ca="1" si="53"/>
        <v>15.774519780548777</v>
      </c>
      <c r="Y408" s="7">
        <f t="shared" ca="1" si="54"/>
        <v>108760.58153094965</v>
      </c>
    </row>
    <row r="409" spans="1:25">
      <c r="A409" s="2">
        <f ca="1">SUMPRODUCT(--MID(Binary!A409,LEN(Binary!A409)+1-ROW(INDIRECT("1:"&amp;LEN(Binary!A409))),1),(2^(ROW(INDIRECT("1:"&amp;LEN(Binary!A409)))-1)))</f>
        <v>414391538</v>
      </c>
      <c r="B409" s="2">
        <f ca="1">SUMPRODUCT(--MID(Binary!B409,LEN(Binary!B409)+1-ROW(INDIRECT("1:"&amp;LEN(Binary!B409))),1),(2^(ROW(INDIRECT("1:"&amp;LEN(Binary!B409)))-1)))</f>
        <v>0</v>
      </c>
      <c r="C409" s="2">
        <f ca="1">SUMPRODUCT(--MID(Binary!C409,LEN(Binary!C409)+1-ROW(INDIRECT("1:"&amp;LEN(Binary!C409))),1),(2^(ROW(INDIRECT("1:"&amp;LEN(Binary!C409)))-1)))</f>
        <v>602629120</v>
      </c>
      <c r="D409" s="2">
        <f ca="1">SUMPRODUCT(--MID(Binary!D409,LEN(Binary!D409)+1-ROW(INDIRECT("1:"&amp;LEN(Binary!D409))),1),(2^(ROW(INDIRECT("1:"&amp;LEN(Binary!D409)))-1)))</f>
        <v>0</v>
      </c>
      <c r="E409" s="2">
        <f ca="1">SUMPRODUCT(--MID(Binary!E409,LEN(Binary!E409)+1-ROW(INDIRECT("1:"&amp;LEN(Binary!E409))),1),(2^(ROW(INDIRECT("1:"&amp;LEN(Binary!E409)))-1)))</f>
        <v>65382</v>
      </c>
      <c r="F409" s="2">
        <f ca="1">SUMPRODUCT(--MID(Binary!F409,LEN(Binary!F409)+1-ROW(INDIRECT("1:"&amp;LEN(Binary!F409))),1),(2^(ROW(INDIRECT("1:"&amp;LEN(Binary!F409)))-1)))</f>
        <v>65402</v>
      </c>
      <c r="G409" s="2">
        <f ca="1">SUMPRODUCT(--MID(Binary!G409,LEN(Binary!G409)+1-ROW(INDIRECT("1:"&amp;LEN(Binary!G409))),1),(2^(ROW(INDIRECT("1:"&amp;LEN(Binary!G409)))-1)))</f>
        <v>65516</v>
      </c>
      <c r="H409" s="2">
        <f ca="1">SUMPRODUCT(--MID(Binary!H409,LEN(Binary!H409)+1-ROW(INDIRECT("1:"&amp;LEN(Binary!H409))),1),(2^(ROW(INDIRECT("1:"&amp;LEN(Binary!H409)))-1)))</f>
        <v>75</v>
      </c>
      <c r="I409" s="2">
        <f ca="1">SUMPRODUCT(--MID(Binary!I409,LEN(Binary!I409)+1-ROW(INDIRECT("1:"&amp;LEN(Binary!I409))),1),(2^(ROW(INDIRECT("1:"&amp;LEN(Binary!I409)))-1)))</f>
        <v>74</v>
      </c>
      <c r="J409" s="2">
        <f ca="1">SUMPRODUCT(--MID(Binary!J409,LEN(Binary!J409)+1-ROW(INDIRECT("1:"&amp;LEN(Binary!J409))),1),(2^(ROW(INDIRECT("1:"&amp;LEN(Binary!J409)))-1)))</f>
        <v>66</v>
      </c>
      <c r="K409" s="2">
        <f ca="1">SUMPRODUCT(--MID(Binary!K409,LEN(Binary!K409)+1-ROW(INDIRECT("1:"&amp;LEN(Binary!K409))),1),(2^(ROW(INDIRECT("1:"&amp;LEN(Binary!K409)))-1)))</f>
        <v>70</v>
      </c>
      <c r="L409" s="2">
        <f ca="1">SUMPRODUCT(--MID(Binary!L409,LEN(Binary!L409)+1-ROW(INDIRECT("1:"&amp;LEN(Binary!L409))),1),(2^(ROW(INDIRECT("1:"&amp;LEN(Binary!L409)))-1)))</f>
        <v>26</v>
      </c>
      <c r="M409" s="2">
        <f ca="1">SUMPRODUCT(--MID(Binary!M409,LEN(Binary!M409)+1-ROW(INDIRECT("1:"&amp;LEN(Binary!M409))),1),(2^(ROW(INDIRECT("1:"&amp;LEN(Binary!M409)))-1)))</f>
        <v>3156247746</v>
      </c>
      <c r="N409">
        <f t="shared" ca="1" si="48"/>
        <v>5.757119140625</v>
      </c>
      <c r="O409">
        <f t="shared" ca="1" si="49"/>
        <v>173.69798601934764</v>
      </c>
      <c r="P409">
        <f t="shared" ca="1" si="50"/>
        <v>30.110324115753173</v>
      </c>
      <c r="Q409">
        <f t="shared" ca="1" si="51"/>
        <v>33.211200123774766</v>
      </c>
      <c r="R409" s="7">
        <f ca="1">N409-coef!$B$1</f>
        <v>-1.0018593750000804E-3</v>
      </c>
      <c r="S409" s="7">
        <f ca="1">coef!$B$2*R409+coef!$C$2*R409^2+coef!$D$2*R409^3</f>
        <v>4.0289887197322605</v>
      </c>
      <c r="T409" s="7">
        <f ca="1">coef!$B$3+coef!$C$3*R409+coef!$D$3*R409^2</f>
        <v>-30870.63599135085</v>
      </c>
      <c r="U409" s="7">
        <f ca="1">coef!$B$4+coef!$C$4*R409</f>
        <v>4.0691999999999999E-2</v>
      </c>
      <c r="V409" s="7">
        <f ca="1">coef!$B$5+coef!$C$5*R409+coef!$D$5*R409^2+coef!$E$5*R409^3+coef!$F$5*Decimal!R409^4</f>
        <v>30.11801582553186</v>
      </c>
      <c r="W409" s="7">
        <f t="shared" ca="1" si="52"/>
        <v>-5.1096708067666086E-4</v>
      </c>
      <c r="X409" s="7">
        <f t="shared" ca="1" si="53"/>
        <v>15.774206725916939</v>
      </c>
      <c r="Y409" s="7">
        <f t="shared" ca="1" si="54"/>
        <v>108758.42311317951</v>
      </c>
    </row>
    <row r="410" spans="1:25">
      <c r="A410" s="2">
        <f ca="1">SUMPRODUCT(--MID(Binary!A410,LEN(Binary!A410)+1-ROW(INDIRECT("1:"&amp;LEN(Binary!A410))),1),(2^(ROW(INDIRECT("1:"&amp;LEN(Binary!A410)))-1)))</f>
        <v>414391610</v>
      </c>
      <c r="B410" s="2">
        <f ca="1">SUMPRODUCT(--MID(Binary!B410,LEN(Binary!B410)+1-ROW(INDIRECT("1:"&amp;LEN(Binary!B410))),1),(2^(ROW(INDIRECT("1:"&amp;LEN(Binary!B410)))-1)))</f>
        <v>0</v>
      </c>
      <c r="C410" s="2">
        <f ca="1">SUMPRODUCT(--MID(Binary!C410,LEN(Binary!C410)+1-ROW(INDIRECT("1:"&amp;LEN(Binary!C410))),1),(2^(ROW(INDIRECT("1:"&amp;LEN(Binary!C410)))-1)))</f>
        <v>602629119</v>
      </c>
      <c r="D410" s="2">
        <f ca="1">SUMPRODUCT(--MID(Binary!D410,LEN(Binary!D410)+1-ROW(INDIRECT("1:"&amp;LEN(Binary!D410))),1),(2^(ROW(INDIRECT("1:"&amp;LEN(Binary!D410)))-1)))</f>
        <v>0</v>
      </c>
      <c r="E410" s="2">
        <f ca="1">SUMPRODUCT(--MID(Binary!E410,LEN(Binary!E410)+1-ROW(INDIRECT("1:"&amp;LEN(Binary!E410))),1),(2^(ROW(INDIRECT("1:"&amp;LEN(Binary!E410)))-1)))</f>
        <v>65469</v>
      </c>
      <c r="F410" s="2">
        <f ca="1">SUMPRODUCT(--MID(Binary!F410,LEN(Binary!F410)+1-ROW(INDIRECT("1:"&amp;LEN(Binary!F410))),1),(2^(ROW(INDIRECT("1:"&amp;LEN(Binary!F410)))-1)))</f>
        <v>102</v>
      </c>
      <c r="G410" s="2">
        <f ca="1">SUMPRODUCT(--MID(Binary!G410,LEN(Binary!G410)+1-ROW(INDIRECT("1:"&amp;LEN(Binary!G410))),1),(2^(ROW(INDIRECT("1:"&amp;LEN(Binary!G410)))-1)))</f>
        <v>161</v>
      </c>
      <c r="H410" s="2">
        <f ca="1">SUMPRODUCT(--MID(Binary!H410,LEN(Binary!H410)+1-ROW(INDIRECT("1:"&amp;LEN(Binary!H410))),1),(2^(ROW(INDIRECT("1:"&amp;LEN(Binary!H410)))-1)))</f>
        <v>70</v>
      </c>
      <c r="I410" s="2">
        <f ca="1">SUMPRODUCT(--MID(Binary!I410,LEN(Binary!I410)+1-ROW(INDIRECT("1:"&amp;LEN(Binary!I410))),1),(2^(ROW(INDIRECT("1:"&amp;LEN(Binary!I410)))-1)))</f>
        <v>15</v>
      </c>
      <c r="J410" s="2">
        <f ca="1">SUMPRODUCT(--MID(Binary!J410,LEN(Binary!J410)+1-ROW(INDIRECT("1:"&amp;LEN(Binary!J410))),1),(2^(ROW(INDIRECT("1:"&amp;LEN(Binary!J410)))-1)))</f>
        <v>102</v>
      </c>
      <c r="K410" s="2">
        <f ca="1">SUMPRODUCT(--MID(Binary!K410,LEN(Binary!K410)+1-ROW(INDIRECT("1:"&amp;LEN(Binary!K410))),1),(2^(ROW(INDIRECT("1:"&amp;LEN(Binary!K410)))-1)))</f>
        <v>60</v>
      </c>
      <c r="L410" s="2">
        <f ca="1">SUMPRODUCT(--MID(Binary!L410,LEN(Binary!L410)+1-ROW(INDIRECT("1:"&amp;LEN(Binary!L410))),1),(2^(ROW(INDIRECT("1:"&amp;LEN(Binary!L410)))-1)))</f>
        <v>65473</v>
      </c>
      <c r="M410" s="2">
        <f ca="1">SUMPRODUCT(--MID(Binary!M410,LEN(Binary!M410)+1-ROW(INDIRECT("1:"&amp;LEN(Binary!M410))),1),(2^(ROW(INDIRECT("1:"&amp;LEN(Binary!M410)))-1)))</f>
        <v>3156247565</v>
      </c>
      <c r="N410">
        <f t="shared" ca="1" si="48"/>
        <v>5.757119131088257</v>
      </c>
      <c r="O410">
        <f t="shared" ca="1" si="49"/>
        <v>173.69798630708064</v>
      </c>
      <c r="P410">
        <f t="shared" ca="1" si="50"/>
        <v>30.110322389602661</v>
      </c>
      <c r="Q410">
        <f t="shared" ca="1" si="51"/>
        <v>33.211202027690945</v>
      </c>
      <c r="R410" s="7">
        <f ca="1">N410-coef!$B$1</f>
        <v>-1.0018689117430313E-3</v>
      </c>
      <c r="S410" s="7">
        <f ca="1">coef!$B$2*R410+coef!$C$2*R410^2+coef!$D$2*R410^3</f>
        <v>4.0290269609207314</v>
      </c>
      <c r="T410" s="7">
        <f ca="1">coef!$B$3+coef!$C$3*R410+coef!$D$3*R410^2</f>
        <v>-30870.636004307162</v>
      </c>
      <c r="U410" s="7">
        <f ca="1">coef!$B$4+coef!$C$4*R410</f>
        <v>4.0691999999999999E-2</v>
      </c>
      <c r="V410" s="7">
        <f ca="1">coef!$B$5+coef!$C$5*R410+coef!$D$5*R410^2+coef!$E$5*R410^3+coef!$F$5*Decimal!R410^4</f>
        <v>30.118015809406607</v>
      </c>
      <c r="W410" s="7">
        <f t="shared" ca="1" si="52"/>
        <v>-5.1108072298000629E-4</v>
      </c>
      <c r="X410" s="7">
        <f t="shared" ca="1" si="53"/>
        <v>15.77771508862214</v>
      </c>
      <c r="Y410" s="7">
        <f t="shared" ca="1" si="54"/>
        <v>108782.61222152306</v>
      </c>
    </row>
    <row r="411" spans="1:25">
      <c r="A411" s="2">
        <f ca="1">SUMPRODUCT(--MID(Binary!A411,LEN(Binary!A411)+1-ROW(INDIRECT("1:"&amp;LEN(Binary!A411))),1),(2^(ROW(INDIRECT("1:"&amp;LEN(Binary!A411)))-1)))</f>
        <v>414391682</v>
      </c>
      <c r="B411" s="2">
        <f ca="1">SUMPRODUCT(--MID(Binary!B411,LEN(Binary!B411)+1-ROW(INDIRECT("1:"&amp;LEN(Binary!B411))),1),(2^(ROW(INDIRECT("1:"&amp;LEN(Binary!B411)))-1)))</f>
        <v>0</v>
      </c>
      <c r="C411" s="2">
        <f ca="1">SUMPRODUCT(--MID(Binary!C411,LEN(Binary!C411)+1-ROW(INDIRECT("1:"&amp;LEN(Binary!C411))),1),(2^(ROW(INDIRECT("1:"&amp;LEN(Binary!C411)))-1)))</f>
        <v>602629120</v>
      </c>
      <c r="D411" s="2">
        <f ca="1">SUMPRODUCT(--MID(Binary!D411,LEN(Binary!D411)+1-ROW(INDIRECT("1:"&amp;LEN(Binary!D411))),1),(2^(ROW(INDIRECT("1:"&amp;LEN(Binary!D411)))-1)))</f>
        <v>0</v>
      </c>
      <c r="E411" s="2">
        <f ca="1">SUMPRODUCT(--MID(Binary!E411,LEN(Binary!E411)+1-ROW(INDIRECT("1:"&amp;LEN(Binary!E411))),1),(2^(ROW(INDIRECT("1:"&amp;LEN(Binary!E411)))-1)))</f>
        <v>528</v>
      </c>
      <c r="F411" s="2">
        <f ca="1">SUMPRODUCT(--MID(Binary!F411,LEN(Binary!F411)+1-ROW(INDIRECT("1:"&amp;LEN(Binary!F411))),1),(2^(ROW(INDIRECT("1:"&amp;LEN(Binary!F411)))-1)))</f>
        <v>329</v>
      </c>
      <c r="G411" s="2">
        <f ca="1">SUMPRODUCT(--MID(Binary!G411,LEN(Binary!G411)+1-ROW(INDIRECT("1:"&amp;LEN(Binary!G411))),1),(2^(ROW(INDIRECT("1:"&amp;LEN(Binary!G411)))-1)))</f>
        <v>65512</v>
      </c>
      <c r="H411" s="2">
        <f ca="1">SUMPRODUCT(--MID(Binary!H411,LEN(Binary!H411)+1-ROW(INDIRECT("1:"&amp;LEN(Binary!H411))),1),(2^(ROW(INDIRECT("1:"&amp;LEN(Binary!H411)))-1)))</f>
        <v>65391</v>
      </c>
      <c r="I411" s="2">
        <f ca="1">SUMPRODUCT(--MID(Binary!I411,LEN(Binary!I411)+1-ROW(INDIRECT("1:"&amp;LEN(Binary!I411))),1),(2^(ROW(INDIRECT("1:"&amp;LEN(Binary!I411)))-1)))</f>
        <v>65355</v>
      </c>
      <c r="J411" s="2">
        <f ca="1">SUMPRODUCT(--MID(Binary!J411,LEN(Binary!J411)+1-ROW(INDIRECT("1:"&amp;LEN(Binary!J411))),1),(2^(ROW(INDIRECT("1:"&amp;LEN(Binary!J411)))-1)))</f>
        <v>65384</v>
      </c>
      <c r="K411" s="2">
        <f ca="1">SUMPRODUCT(--MID(Binary!K411,LEN(Binary!K411)+1-ROW(INDIRECT("1:"&amp;LEN(Binary!K411))),1),(2^(ROW(INDIRECT("1:"&amp;LEN(Binary!K411)))-1)))</f>
        <v>65528</v>
      </c>
      <c r="L411" s="2">
        <f ca="1">SUMPRODUCT(--MID(Binary!L411,LEN(Binary!L411)+1-ROW(INDIRECT("1:"&amp;LEN(Binary!L411))),1),(2^(ROW(INDIRECT("1:"&amp;LEN(Binary!L411)))-1)))</f>
        <v>8</v>
      </c>
      <c r="M411" s="2">
        <f ca="1">SUMPRODUCT(--MID(Binary!M411,LEN(Binary!M411)+1-ROW(INDIRECT("1:"&amp;LEN(Binary!M411))),1),(2^(ROW(INDIRECT("1:"&amp;LEN(Binary!M411)))-1)))</f>
        <v>3156247844</v>
      </c>
      <c r="N411">
        <f t="shared" ca="1" si="48"/>
        <v>5.757119140625</v>
      </c>
      <c r="O411">
        <f t="shared" ca="1" si="49"/>
        <v>173.69798601934764</v>
      </c>
      <c r="P411">
        <f t="shared" ca="1" si="50"/>
        <v>30.110325050354003</v>
      </c>
      <c r="Q411">
        <f t="shared" ca="1" si="51"/>
        <v>33.211199092925206</v>
      </c>
      <c r="R411" s="7">
        <f ca="1">N411-coef!$B$1</f>
        <v>-1.0018593750000804E-3</v>
      </c>
      <c r="S411" s="7">
        <f ca="1">coef!$B$2*R411+coef!$C$2*R411^2+coef!$D$2*R411^3</f>
        <v>4.0289887197322605</v>
      </c>
      <c r="T411" s="7">
        <f ca="1">coef!$B$3+coef!$C$3*R411+coef!$D$3*R411^2</f>
        <v>-30870.63599135085</v>
      </c>
      <c r="U411" s="7">
        <f ca="1">coef!$B$4+coef!$C$4*R411</f>
        <v>4.0691999999999999E-2</v>
      </c>
      <c r="V411" s="7">
        <f ca="1">coef!$B$5+coef!$C$5*R411+coef!$D$5*R411^2+coef!$E$5*R411^3+coef!$F$5*Decimal!R411^4</f>
        <v>30.11801582553186</v>
      </c>
      <c r="W411" s="7">
        <f t="shared" ca="1" si="52"/>
        <v>-5.1090497052919126E-4</v>
      </c>
      <c r="X411" s="7">
        <f t="shared" ca="1" si="53"/>
        <v>15.772289266434516</v>
      </c>
      <c r="Y411" s="7">
        <f t="shared" ca="1" si="54"/>
        <v>108745.20280528606</v>
      </c>
    </row>
    <row r="412" spans="1:25">
      <c r="A412" s="2">
        <f ca="1">SUMPRODUCT(--MID(Binary!A412,LEN(Binary!A412)+1-ROW(INDIRECT("1:"&amp;LEN(Binary!A412))),1),(2^(ROW(INDIRECT("1:"&amp;LEN(Binary!A412)))-1)))</f>
        <v>414391754</v>
      </c>
      <c r="B412" s="2">
        <f ca="1">SUMPRODUCT(--MID(Binary!B412,LEN(Binary!B412)+1-ROW(INDIRECT("1:"&amp;LEN(Binary!B412))),1),(2^(ROW(INDIRECT("1:"&amp;LEN(Binary!B412)))-1)))</f>
        <v>0</v>
      </c>
      <c r="C412" s="2">
        <f ca="1">SUMPRODUCT(--MID(Binary!C412,LEN(Binary!C412)+1-ROW(INDIRECT("1:"&amp;LEN(Binary!C412))),1),(2^(ROW(INDIRECT("1:"&amp;LEN(Binary!C412)))-1)))</f>
        <v>602629120</v>
      </c>
      <c r="D412" s="2">
        <f ca="1">SUMPRODUCT(--MID(Binary!D412,LEN(Binary!D412)+1-ROW(INDIRECT("1:"&amp;LEN(Binary!D412))),1),(2^(ROW(INDIRECT("1:"&amp;LEN(Binary!D412)))-1)))</f>
        <v>0</v>
      </c>
      <c r="E412" s="2">
        <f ca="1">SUMPRODUCT(--MID(Binary!E412,LEN(Binary!E412)+1-ROW(INDIRECT("1:"&amp;LEN(Binary!E412))),1),(2^(ROW(INDIRECT("1:"&amp;LEN(Binary!E412)))-1)))</f>
        <v>65519</v>
      </c>
      <c r="F412" s="2">
        <f ca="1">SUMPRODUCT(--MID(Binary!F412,LEN(Binary!F412)+1-ROW(INDIRECT("1:"&amp;LEN(Binary!F412))),1),(2^(ROW(INDIRECT("1:"&amp;LEN(Binary!F412)))-1)))</f>
        <v>65518</v>
      </c>
      <c r="G412" s="2">
        <f ca="1">SUMPRODUCT(--MID(Binary!G412,LEN(Binary!G412)+1-ROW(INDIRECT("1:"&amp;LEN(Binary!G412))),1),(2^(ROW(INDIRECT("1:"&amp;LEN(Binary!G412)))-1)))</f>
        <v>54</v>
      </c>
      <c r="H412" s="2">
        <f ca="1">SUMPRODUCT(--MID(Binary!H412,LEN(Binary!H412)+1-ROW(INDIRECT("1:"&amp;LEN(Binary!H412))),1),(2^(ROW(INDIRECT("1:"&amp;LEN(Binary!H412)))-1)))</f>
        <v>45</v>
      </c>
      <c r="I412" s="2">
        <f ca="1">SUMPRODUCT(--MID(Binary!I412,LEN(Binary!I412)+1-ROW(INDIRECT("1:"&amp;LEN(Binary!I412))),1),(2^(ROW(INDIRECT("1:"&amp;LEN(Binary!I412)))-1)))</f>
        <v>65505</v>
      </c>
      <c r="J412" s="2">
        <f ca="1">SUMPRODUCT(--MID(Binary!J412,LEN(Binary!J412)+1-ROW(INDIRECT("1:"&amp;LEN(Binary!J412))),1),(2^(ROW(INDIRECT("1:"&amp;LEN(Binary!J412)))-1)))</f>
        <v>65293</v>
      </c>
      <c r="K412" s="2">
        <f ca="1">SUMPRODUCT(--MID(Binary!K412,LEN(Binary!K412)+1-ROW(INDIRECT("1:"&amp;LEN(Binary!K412))),1),(2^(ROW(INDIRECT("1:"&amp;LEN(Binary!K412)))-1)))</f>
        <v>65070</v>
      </c>
      <c r="L412" s="2">
        <f ca="1">SUMPRODUCT(--MID(Binary!L412,LEN(Binary!L412)+1-ROW(INDIRECT("1:"&amp;LEN(Binary!L412))),1),(2^(ROW(INDIRECT("1:"&amp;LEN(Binary!L412)))-1)))</f>
        <v>65305</v>
      </c>
      <c r="M412" s="2">
        <f ca="1">SUMPRODUCT(--MID(Binary!M412,LEN(Binary!M412)+1-ROW(INDIRECT("1:"&amp;LEN(Binary!M412))),1),(2^(ROW(INDIRECT("1:"&amp;LEN(Binary!M412)))-1)))</f>
        <v>3156248436</v>
      </c>
      <c r="N412">
        <f t="shared" ca="1" si="48"/>
        <v>5.757119140625</v>
      </c>
      <c r="O412">
        <f t="shared" ca="1" si="49"/>
        <v>173.69798601934764</v>
      </c>
      <c r="P412">
        <f t="shared" ca="1" si="50"/>
        <v>30.110330696105958</v>
      </c>
      <c r="Q412">
        <f t="shared" ca="1" si="51"/>
        <v>33.211192865753738</v>
      </c>
      <c r="R412" s="7">
        <f ca="1">N412-coef!$B$1</f>
        <v>-1.0018593750000804E-3</v>
      </c>
      <c r="S412" s="7">
        <f ca="1">coef!$B$2*R412+coef!$C$2*R412^2+coef!$D$2*R412^3</f>
        <v>4.0289887197322605</v>
      </c>
      <c r="T412" s="7">
        <f ca="1">coef!$B$3+coef!$C$3*R412+coef!$D$3*R412^2</f>
        <v>-30870.63599135085</v>
      </c>
      <c r="U412" s="7">
        <f ca="1">coef!$B$4+coef!$C$4*R412</f>
        <v>4.0691999999999999E-2</v>
      </c>
      <c r="V412" s="7">
        <f ca="1">coef!$B$5+coef!$C$5*R412+coef!$D$5*R412^2+coef!$E$5*R412^3+coef!$F$5*Decimal!R412^4</f>
        <v>30.11801582553186</v>
      </c>
      <c r="W412" s="7">
        <f t="shared" ca="1" si="52"/>
        <v>-5.1052977465859684E-4</v>
      </c>
      <c r="X412" s="7">
        <f t="shared" ca="1" si="53"/>
        <v>15.760706249868868</v>
      </c>
      <c r="Y412" s="7">
        <f t="shared" ca="1" si="54"/>
        <v>108665.34138097087</v>
      </c>
    </row>
    <row r="413" spans="1:25">
      <c r="A413" s="2">
        <f ca="1">SUMPRODUCT(--MID(Binary!A413,LEN(Binary!A413)+1-ROW(INDIRECT("1:"&amp;LEN(Binary!A413))),1),(2^(ROW(INDIRECT("1:"&amp;LEN(Binary!A413)))-1)))</f>
        <v>414391826</v>
      </c>
      <c r="B413" s="2">
        <f ca="1">SUMPRODUCT(--MID(Binary!B413,LEN(Binary!B413)+1-ROW(INDIRECT("1:"&amp;LEN(Binary!B413))),1),(2^(ROW(INDIRECT("1:"&amp;LEN(Binary!B413)))-1)))</f>
        <v>0</v>
      </c>
      <c r="C413" s="2">
        <f ca="1">SUMPRODUCT(--MID(Binary!C413,LEN(Binary!C413)+1-ROW(INDIRECT("1:"&amp;LEN(Binary!C413))),1),(2^(ROW(INDIRECT("1:"&amp;LEN(Binary!C413)))-1)))</f>
        <v>602629120</v>
      </c>
      <c r="D413" s="2">
        <f ca="1">SUMPRODUCT(--MID(Binary!D413,LEN(Binary!D413)+1-ROW(INDIRECT("1:"&amp;LEN(Binary!D413))),1),(2^(ROW(INDIRECT("1:"&amp;LEN(Binary!D413)))-1)))</f>
        <v>0</v>
      </c>
      <c r="E413" s="2">
        <f ca="1">SUMPRODUCT(--MID(Binary!E413,LEN(Binary!E413)+1-ROW(INDIRECT("1:"&amp;LEN(Binary!E413))),1),(2^(ROW(INDIRECT("1:"&amp;LEN(Binary!E413)))-1)))</f>
        <v>94</v>
      </c>
      <c r="F413" s="2">
        <f ca="1">SUMPRODUCT(--MID(Binary!F413,LEN(Binary!F413)+1-ROW(INDIRECT("1:"&amp;LEN(Binary!F413))),1),(2^(ROW(INDIRECT("1:"&amp;LEN(Binary!F413)))-1)))</f>
        <v>38</v>
      </c>
      <c r="G413" s="2">
        <f ca="1">SUMPRODUCT(--MID(Binary!G413,LEN(Binary!G413)+1-ROW(INDIRECT("1:"&amp;LEN(Binary!G413))),1),(2^(ROW(INDIRECT("1:"&amp;LEN(Binary!G413)))-1)))</f>
        <v>65493</v>
      </c>
      <c r="H413" s="2">
        <f ca="1">SUMPRODUCT(--MID(Binary!H413,LEN(Binary!H413)+1-ROW(INDIRECT("1:"&amp;LEN(Binary!H413))),1),(2^(ROW(INDIRECT("1:"&amp;LEN(Binary!H413)))-1)))</f>
        <v>65432</v>
      </c>
      <c r="I413" s="2">
        <f ca="1">SUMPRODUCT(--MID(Binary!I413,LEN(Binary!I413)+1-ROW(INDIRECT("1:"&amp;LEN(Binary!I413))),1),(2^(ROW(INDIRECT("1:"&amp;LEN(Binary!I413)))-1)))</f>
        <v>65448</v>
      </c>
      <c r="J413" s="2">
        <f ca="1">SUMPRODUCT(--MID(Binary!J413,LEN(Binary!J413)+1-ROW(INDIRECT("1:"&amp;LEN(Binary!J413))),1),(2^(ROW(INDIRECT("1:"&amp;LEN(Binary!J413)))-1)))</f>
        <v>65520</v>
      </c>
      <c r="K413" s="2">
        <f ca="1">SUMPRODUCT(--MID(Binary!K413,LEN(Binary!K413)+1-ROW(INDIRECT("1:"&amp;LEN(Binary!K413))),1),(2^(ROW(INDIRECT("1:"&amp;LEN(Binary!K413)))-1)))</f>
        <v>76</v>
      </c>
      <c r="L413" s="2">
        <f ca="1">SUMPRODUCT(--MID(Binary!L413,LEN(Binary!L413)+1-ROW(INDIRECT("1:"&amp;LEN(Binary!L413))),1),(2^(ROW(INDIRECT("1:"&amp;LEN(Binary!L413)))-1)))</f>
        <v>179</v>
      </c>
      <c r="M413" s="2">
        <f ca="1">SUMPRODUCT(--MID(Binary!M413,LEN(Binary!M413)+1-ROW(INDIRECT("1:"&amp;LEN(Binary!M413))),1),(2^(ROW(INDIRECT("1:"&amp;LEN(Binary!M413)))-1)))</f>
        <v>3156247656</v>
      </c>
      <c r="N413">
        <f t="shared" ca="1" si="48"/>
        <v>5.757119140625</v>
      </c>
      <c r="O413">
        <f t="shared" ca="1" si="49"/>
        <v>173.69798601934764</v>
      </c>
      <c r="P413">
        <f t="shared" ca="1" si="50"/>
        <v>30.110323257446289</v>
      </c>
      <c r="Q413">
        <f t="shared" ca="1" si="51"/>
        <v>33.211201070473386</v>
      </c>
      <c r="R413" s="7">
        <f ca="1">N413-coef!$B$1</f>
        <v>-1.0018593750000804E-3</v>
      </c>
      <c r="S413" s="7">
        <f ca="1">coef!$B$2*R413+coef!$C$2*R413^2+coef!$D$2*R413^3</f>
        <v>4.0289887197322605</v>
      </c>
      <c r="T413" s="7">
        <f ca="1">coef!$B$3+coef!$C$3*R413+coef!$D$3*R413^2</f>
        <v>-30870.63599135085</v>
      </c>
      <c r="U413" s="7">
        <f ca="1">coef!$B$4+coef!$C$4*R413</f>
        <v>4.0691999999999999E-2</v>
      </c>
      <c r="V413" s="7">
        <f ca="1">coef!$B$5+coef!$C$5*R413+coef!$D$5*R413^2+coef!$E$5*R413^3+coef!$F$5*Decimal!R413^4</f>
        <v>30.11801582553186</v>
      </c>
      <c r="W413" s="7">
        <f t="shared" ca="1" si="52"/>
        <v>-5.1102412061321267E-4</v>
      </c>
      <c r="X413" s="7">
        <f t="shared" ca="1" si="53"/>
        <v>15.775967658263811</v>
      </c>
      <c r="Y413" s="7">
        <f t="shared" ca="1" si="54"/>
        <v>108770.5642134315</v>
      </c>
    </row>
    <row r="414" spans="1:25">
      <c r="A414" s="2">
        <f ca="1">SUMPRODUCT(--MID(Binary!A414,LEN(Binary!A414)+1-ROW(INDIRECT("1:"&amp;LEN(Binary!A414))),1),(2^(ROW(INDIRECT("1:"&amp;LEN(Binary!A414)))-1)))</f>
        <v>414391898</v>
      </c>
      <c r="B414" s="2">
        <f ca="1">SUMPRODUCT(--MID(Binary!B414,LEN(Binary!B414)+1-ROW(INDIRECT("1:"&amp;LEN(Binary!B414))),1),(2^(ROW(INDIRECT("1:"&amp;LEN(Binary!B414)))-1)))</f>
        <v>0</v>
      </c>
      <c r="C414" s="2">
        <f ca="1">SUMPRODUCT(--MID(Binary!C414,LEN(Binary!C414)+1-ROW(INDIRECT("1:"&amp;LEN(Binary!C414))),1),(2^(ROW(INDIRECT("1:"&amp;LEN(Binary!C414)))-1)))</f>
        <v>602624090</v>
      </c>
      <c r="D414" s="2">
        <f ca="1">SUMPRODUCT(--MID(Binary!D414,LEN(Binary!D414)+1-ROW(INDIRECT("1:"&amp;LEN(Binary!D414))),1),(2^(ROW(INDIRECT("1:"&amp;LEN(Binary!D414)))-1)))</f>
        <v>0</v>
      </c>
      <c r="E414" s="2">
        <f ca="1">SUMPRODUCT(--MID(Binary!E414,LEN(Binary!E414)+1-ROW(INDIRECT("1:"&amp;LEN(Binary!E414))),1),(2^(ROW(INDIRECT("1:"&amp;LEN(Binary!E414)))-1)))</f>
        <v>0</v>
      </c>
      <c r="F414" s="2">
        <f ca="1">SUMPRODUCT(--MID(Binary!F414,LEN(Binary!F414)+1-ROW(INDIRECT("1:"&amp;LEN(Binary!F414))),1),(2^(ROW(INDIRECT("1:"&amp;LEN(Binary!F414)))-1)))</f>
        <v>0</v>
      </c>
      <c r="G414" s="2">
        <f ca="1">SUMPRODUCT(--MID(Binary!G414,LEN(Binary!G414)+1-ROW(INDIRECT("1:"&amp;LEN(Binary!G414))),1),(2^(ROW(INDIRECT("1:"&amp;LEN(Binary!G414)))-1)))</f>
        <v>0</v>
      </c>
      <c r="H414" s="2">
        <f ca="1">SUMPRODUCT(--MID(Binary!H414,LEN(Binary!H414)+1-ROW(INDIRECT("1:"&amp;LEN(Binary!H414))),1),(2^(ROW(INDIRECT("1:"&amp;LEN(Binary!H414)))-1)))</f>
        <v>0</v>
      </c>
      <c r="I414" s="2">
        <f ca="1">SUMPRODUCT(--MID(Binary!I414,LEN(Binary!I414)+1-ROW(INDIRECT("1:"&amp;LEN(Binary!I414))),1),(2^(ROW(INDIRECT("1:"&amp;LEN(Binary!I414)))-1)))</f>
        <v>0</v>
      </c>
      <c r="J414" s="2">
        <f ca="1">SUMPRODUCT(--MID(Binary!J414,LEN(Binary!J414)+1-ROW(INDIRECT("1:"&amp;LEN(Binary!J414))),1),(2^(ROW(INDIRECT("1:"&amp;LEN(Binary!J414)))-1)))</f>
        <v>0</v>
      </c>
      <c r="K414" s="2">
        <f ca="1">SUMPRODUCT(--MID(Binary!K414,LEN(Binary!K414)+1-ROW(INDIRECT("1:"&amp;LEN(Binary!K414))),1),(2^(ROW(INDIRECT("1:"&amp;LEN(Binary!K414)))-1)))</f>
        <v>0</v>
      </c>
      <c r="L414" s="2">
        <f ca="1">SUMPRODUCT(--MID(Binary!L414,LEN(Binary!L414)+1-ROW(INDIRECT("1:"&amp;LEN(Binary!L414))),1),(2^(ROW(INDIRECT("1:"&amp;LEN(Binary!L414)))-1)))</f>
        <v>0</v>
      </c>
      <c r="M414" s="2">
        <f ca="1">SUMPRODUCT(--MID(Binary!M414,LEN(Binary!M414)+1-ROW(INDIRECT("1:"&amp;LEN(Binary!M414))),1),(2^(ROW(INDIRECT("1:"&amp;LEN(Binary!M414)))-1)))</f>
        <v>3156247808</v>
      </c>
      <c r="N414">
        <f t="shared" ca="1" si="48"/>
        <v>5.7570711708068849</v>
      </c>
      <c r="O414">
        <f t="shared" ca="1" si="49"/>
        <v>173.69943332832631</v>
      </c>
      <c r="P414">
        <f t="shared" ca="1" si="50"/>
        <v>30.11032470703125</v>
      </c>
      <c r="Q414">
        <f t="shared" ca="1" si="51"/>
        <v>33.21119947160463</v>
      </c>
      <c r="R414" s="7">
        <f ca="1">N414-coef!$B$1</f>
        <v>-1.0498291931151371E-3</v>
      </c>
      <c r="S414" s="7">
        <f ca="1">coef!$B$2*R414+coef!$C$2*R414^2+coef!$D$2*R414^3</f>
        <v>4.2213151911050479</v>
      </c>
      <c r="T414" s="7">
        <f ca="1">coef!$B$3+coef!$C$3*R414+coef!$D$3*R414^2</f>
        <v>-30870.700921184907</v>
      </c>
      <c r="U414" s="7">
        <f ca="1">coef!$B$4+coef!$C$4*R414</f>
        <v>4.0691999999999999E-2</v>
      </c>
      <c r="V414" s="7">
        <f ca="1">coef!$B$5+coef!$C$5*R414+coef!$D$5*R414^2+coef!$E$5*R414^3+coef!$F$5*Decimal!R414^4</f>
        <v>30.117934853098728</v>
      </c>
      <c r="W414" s="7">
        <f t="shared" ca="1" si="52"/>
        <v>-5.0554803666869041E-4</v>
      </c>
      <c r="X414" s="7">
        <f t="shared" ca="1" si="53"/>
        <v>15.60694329698957</v>
      </c>
      <c r="Y414" s="7">
        <f t="shared" ca="1" si="54"/>
        <v>107605.19194975399</v>
      </c>
    </row>
    <row r="415" spans="1:25">
      <c r="A415" s="2">
        <f ca="1">SUMPRODUCT(--MID(Binary!A415,LEN(Binary!A415)+1-ROW(INDIRECT("1:"&amp;LEN(Binary!A415))),1),(2^(ROW(INDIRECT("1:"&amp;LEN(Binary!A415)))-1)))</f>
        <v>414391970</v>
      </c>
      <c r="B415" s="2">
        <f ca="1">SUMPRODUCT(--MID(Binary!B415,LEN(Binary!B415)+1-ROW(INDIRECT("1:"&amp;LEN(Binary!B415))),1),(2^(ROW(INDIRECT("1:"&amp;LEN(Binary!B415)))-1)))</f>
        <v>0</v>
      </c>
      <c r="C415" s="2">
        <f ca="1">SUMPRODUCT(--MID(Binary!C415,LEN(Binary!C415)+1-ROW(INDIRECT("1:"&amp;LEN(Binary!C415))),1),(2^(ROW(INDIRECT("1:"&amp;LEN(Binary!C415)))-1)))</f>
        <v>602624090</v>
      </c>
      <c r="D415" s="2">
        <f ca="1">SUMPRODUCT(--MID(Binary!D415,LEN(Binary!D415)+1-ROW(INDIRECT("1:"&amp;LEN(Binary!D415))),1),(2^(ROW(INDIRECT("1:"&amp;LEN(Binary!D415)))-1)))</f>
        <v>0</v>
      </c>
      <c r="E415" s="2">
        <f ca="1">SUMPRODUCT(--MID(Binary!E415,LEN(Binary!E415)+1-ROW(INDIRECT("1:"&amp;LEN(Binary!E415))),1),(2^(ROW(INDIRECT("1:"&amp;LEN(Binary!E415)))-1)))</f>
        <v>0</v>
      </c>
      <c r="F415" s="2">
        <f ca="1">SUMPRODUCT(--MID(Binary!F415,LEN(Binary!F415)+1-ROW(INDIRECT("1:"&amp;LEN(Binary!F415))),1),(2^(ROW(INDIRECT("1:"&amp;LEN(Binary!F415)))-1)))</f>
        <v>0</v>
      </c>
      <c r="G415" s="2">
        <f ca="1">SUMPRODUCT(--MID(Binary!G415,LEN(Binary!G415)+1-ROW(INDIRECT("1:"&amp;LEN(Binary!G415))),1),(2^(ROW(INDIRECT("1:"&amp;LEN(Binary!G415)))-1)))</f>
        <v>0</v>
      </c>
      <c r="H415" s="2">
        <f ca="1">SUMPRODUCT(--MID(Binary!H415,LEN(Binary!H415)+1-ROW(INDIRECT("1:"&amp;LEN(Binary!H415))),1),(2^(ROW(INDIRECT("1:"&amp;LEN(Binary!H415)))-1)))</f>
        <v>0</v>
      </c>
      <c r="I415" s="2">
        <f ca="1">SUMPRODUCT(--MID(Binary!I415,LEN(Binary!I415)+1-ROW(INDIRECT("1:"&amp;LEN(Binary!I415))),1),(2^(ROW(INDIRECT("1:"&amp;LEN(Binary!I415)))-1)))</f>
        <v>0</v>
      </c>
      <c r="J415" s="2">
        <f ca="1">SUMPRODUCT(--MID(Binary!J415,LEN(Binary!J415)+1-ROW(INDIRECT("1:"&amp;LEN(Binary!J415))),1),(2^(ROW(INDIRECT("1:"&amp;LEN(Binary!J415)))-1)))</f>
        <v>0</v>
      </c>
      <c r="K415" s="2">
        <f ca="1">SUMPRODUCT(--MID(Binary!K415,LEN(Binary!K415)+1-ROW(INDIRECT("1:"&amp;LEN(Binary!K415))),1),(2^(ROW(INDIRECT("1:"&amp;LEN(Binary!K415)))-1)))</f>
        <v>0</v>
      </c>
      <c r="L415" s="2">
        <f ca="1">SUMPRODUCT(--MID(Binary!L415,LEN(Binary!L415)+1-ROW(INDIRECT("1:"&amp;LEN(Binary!L415))),1),(2^(ROW(INDIRECT("1:"&amp;LEN(Binary!L415)))-1)))</f>
        <v>0</v>
      </c>
      <c r="M415" s="2">
        <f ca="1">SUMPRODUCT(--MID(Binary!M415,LEN(Binary!M415)+1-ROW(INDIRECT("1:"&amp;LEN(Binary!M415))),1),(2^(ROW(INDIRECT("1:"&amp;LEN(Binary!M415)))-1)))</f>
        <v>3156247808</v>
      </c>
      <c r="N415">
        <f t="shared" ca="1" si="48"/>
        <v>5.7570711708068849</v>
      </c>
      <c r="O415">
        <f t="shared" ca="1" si="49"/>
        <v>173.69943332832631</v>
      </c>
      <c r="P415">
        <f t="shared" ca="1" si="50"/>
        <v>30.11032470703125</v>
      </c>
      <c r="Q415">
        <f t="shared" ca="1" si="51"/>
        <v>33.21119947160463</v>
      </c>
      <c r="R415" s="7">
        <f ca="1">N415-coef!$B$1</f>
        <v>-1.0498291931151371E-3</v>
      </c>
      <c r="S415" s="7">
        <f ca="1">coef!$B$2*R415+coef!$C$2*R415^2+coef!$D$2*R415^3</f>
        <v>4.2213151911050479</v>
      </c>
      <c r="T415" s="7">
        <f ca="1">coef!$B$3+coef!$C$3*R415+coef!$D$3*R415^2</f>
        <v>-30870.700921184907</v>
      </c>
      <c r="U415" s="7">
        <f ca="1">coef!$B$4+coef!$C$4*R415</f>
        <v>4.0691999999999999E-2</v>
      </c>
      <c r="V415" s="7">
        <f ca="1">coef!$B$5+coef!$C$5*R415+coef!$D$5*R415^2+coef!$E$5*R415^3+coef!$F$5*Decimal!R415^4</f>
        <v>30.117934853098728</v>
      </c>
      <c r="W415" s="7">
        <f t="shared" ca="1" si="52"/>
        <v>-5.0554803666869041E-4</v>
      </c>
      <c r="X415" s="7">
        <f t="shared" ca="1" si="53"/>
        <v>15.60694329698957</v>
      </c>
      <c r="Y415" s="7">
        <f t="shared" ca="1" si="54"/>
        <v>107605.19194975399</v>
      </c>
    </row>
    <row r="416" spans="1:25">
      <c r="A416" s="2">
        <f ca="1">SUMPRODUCT(--MID(Binary!A416,LEN(Binary!A416)+1-ROW(INDIRECT("1:"&amp;LEN(Binary!A416))),1),(2^(ROW(INDIRECT("1:"&amp;LEN(Binary!A416)))-1)))</f>
        <v>414392042</v>
      </c>
      <c r="B416" s="2">
        <f ca="1">SUMPRODUCT(--MID(Binary!B416,LEN(Binary!B416)+1-ROW(INDIRECT("1:"&amp;LEN(Binary!B416))),1),(2^(ROW(INDIRECT("1:"&amp;LEN(Binary!B416)))-1)))</f>
        <v>0</v>
      </c>
      <c r="C416" s="2">
        <f ca="1">SUMPRODUCT(--MID(Binary!C416,LEN(Binary!C416)+1-ROW(INDIRECT("1:"&amp;LEN(Binary!C416))),1),(2^(ROW(INDIRECT("1:"&amp;LEN(Binary!C416)))-1)))</f>
        <v>602624090</v>
      </c>
      <c r="D416" s="2">
        <f ca="1">SUMPRODUCT(--MID(Binary!D416,LEN(Binary!D416)+1-ROW(INDIRECT("1:"&amp;LEN(Binary!D416))),1),(2^(ROW(INDIRECT("1:"&amp;LEN(Binary!D416)))-1)))</f>
        <v>0</v>
      </c>
      <c r="E416" s="2">
        <f ca="1">SUMPRODUCT(--MID(Binary!E416,LEN(Binary!E416)+1-ROW(INDIRECT("1:"&amp;LEN(Binary!E416))),1),(2^(ROW(INDIRECT("1:"&amp;LEN(Binary!E416)))-1)))</f>
        <v>0</v>
      </c>
      <c r="F416" s="2">
        <f ca="1">SUMPRODUCT(--MID(Binary!F416,LEN(Binary!F416)+1-ROW(INDIRECT("1:"&amp;LEN(Binary!F416))),1),(2^(ROW(INDIRECT("1:"&amp;LEN(Binary!F416)))-1)))</f>
        <v>0</v>
      </c>
      <c r="G416" s="2">
        <f ca="1">SUMPRODUCT(--MID(Binary!G416,LEN(Binary!G416)+1-ROW(INDIRECT("1:"&amp;LEN(Binary!G416))),1),(2^(ROW(INDIRECT("1:"&amp;LEN(Binary!G416)))-1)))</f>
        <v>0</v>
      </c>
      <c r="H416" s="2">
        <f ca="1">SUMPRODUCT(--MID(Binary!H416,LEN(Binary!H416)+1-ROW(INDIRECT("1:"&amp;LEN(Binary!H416))),1),(2^(ROW(INDIRECT("1:"&amp;LEN(Binary!H416)))-1)))</f>
        <v>0</v>
      </c>
      <c r="I416" s="2">
        <f ca="1">SUMPRODUCT(--MID(Binary!I416,LEN(Binary!I416)+1-ROW(INDIRECT("1:"&amp;LEN(Binary!I416))),1),(2^(ROW(INDIRECT("1:"&amp;LEN(Binary!I416)))-1)))</f>
        <v>0</v>
      </c>
      <c r="J416" s="2">
        <f ca="1">SUMPRODUCT(--MID(Binary!J416,LEN(Binary!J416)+1-ROW(INDIRECT("1:"&amp;LEN(Binary!J416))),1),(2^(ROW(INDIRECT("1:"&amp;LEN(Binary!J416)))-1)))</f>
        <v>0</v>
      </c>
      <c r="K416" s="2">
        <f ca="1">SUMPRODUCT(--MID(Binary!K416,LEN(Binary!K416)+1-ROW(INDIRECT("1:"&amp;LEN(Binary!K416))),1),(2^(ROW(INDIRECT("1:"&amp;LEN(Binary!K416)))-1)))</f>
        <v>0</v>
      </c>
      <c r="L416" s="2">
        <f ca="1">SUMPRODUCT(--MID(Binary!L416,LEN(Binary!L416)+1-ROW(INDIRECT("1:"&amp;LEN(Binary!L416))),1),(2^(ROW(INDIRECT("1:"&amp;LEN(Binary!L416)))-1)))</f>
        <v>0</v>
      </c>
      <c r="M416" s="2">
        <f ca="1">SUMPRODUCT(--MID(Binary!M416,LEN(Binary!M416)+1-ROW(INDIRECT("1:"&amp;LEN(Binary!M416))),1),(2^(ROW(INDIRECT("1:"&amp;LEN(Binary!M416)))-1)))</f>
        <v>3156247808</v>
      </c>
      <c r="N416">
        <f t="shared" ca="1" si="48"/>
        <v>5.7570711708068849</v>
      </c>
      <c r="O416">
        <f t="shared" ca="1" si="49"/>
        <v>173.69943332832631</v>
      </c>
      <c r="P416">
        <f t="shared" ca="1" si="50"/>
        <v>30.11032470703125</v>
      </c>
      <c r="Q416">
        <f t="shared" ca="1" si="51"/>
        <v>33.21119947160463</v>
      </c>
      <c r="R416" s="7">
        <f ca="1">N416-coef!$B$1</f>
        <v>-1.0498291931151371E-3</v>
      </c>
      <c r="S416" s="7">
        <f ca="1">coef!$B$2*R416+coef!$C$2*R416^2+coef!$D$2*R416^3</f>
        <v>4.2213151911050479</v>
      </c>
      <c r="T416" s="7">
        <f ca="1">coef!$B$3+coef!$C$3*R416+coef!$D$3*R416^2</f>
        <v>-30870.700921184907</v>
      </c>
      <c r="U416" s="7">
        <f ca="1">coef!$B$4+coef!$C$4*R416</f>
        <v>4.0691999999999999E-2</v>
      </c>
      <c r="V416" s="7">
        <f ca="1">coef!$B$5+coef!$C$5*R416+coef!$D$5*R416^2+coef!$E$5*R416^3+coef!$F$5*Decimal!R416^4</f>
        <v>30.117934853098728</v>
      </c>
      <c r="W416" s="7">
        <f t="shared" ca="1" si="52"/>
        <v>-5.0554803666869041E-4</v>
      </c>
      <c r="X416" s="7">
        <f t="shared" ca="1" si="53"/>
        <v>15.60694329698957</v>
      </c>
      <c r="Y416" s="7">
        <f t="shared" ca="1" si="54"/>
        <v>107605.19194975399</v>
      </c>
    </row>
    <row r="417" spans="1:25">
      <c r="A417" s="2">
        <f ca="1">SUMPRODUCT(--MID(Binary!A417,LEN(Binary!A417)+1-ROW(INDIRECT("1:"&amp;LEN(Binary!A417))),1),(2^(ROW(INDIRECT("1:"&amp;LEN(Binary!A417)))-1)))</f>
        <v>414392114</v>
      </c>
      <c r="B417" s="2">
        <f ca="1">SUMPRODUCT(--MID(Binary!B417,LEN(Binary!B417)+1-ROW(INDIRECT("1:"&amp;LEN(Binary!B417))),1),(2^(ROW(INDIRECT("1:"&amp;LEN(Binary!B417)))-1)))</f>
        <v>0</v>
      </c>
      <c r="C417" s="2">
        <f ca="1">SUMPRODUCT(--MID(Binary!C417,LEN(Binary!C417)+1-ROW(INDIRECT("1:"&amp;LEN(Binary!C417))),1),(2^(ROW(INDIRECT("1:"&amp;LEN(Binary!C417)))-1)))</f>
        <v>602624090</v>
      </c>
      <c r="D417" s="2">
        <f ca="1">SUMPRODUCT(--MID(Binary!D417,LEN(Binary!D417)+1-ROW(INDIRECT("1:"&amp;LEN(Binary!D417))),1),(2^(ROW(INDIRECT("1:"&amp;LEN(Binary!D417)))-1)))</f>
        <v>0</v>
      </c>
      <c r="E417" s="2">
        <f ca="1">SUMPRODUCT(--MID(Binary!E417,LEN(Binary!E417)+1-ROW(INDIRECT("1:"&amp;LEN(Binary!E417))),1),(2^(ROW(INDIRECT("1:"&amp;LEN(Binary!E417)))-1)))</f>
        <v>0</v>
      </c>
      <c r="F417" s="2">
        <f ca="1">SUMPRODUCT(--MID(Binary!F417,LEN(Binary!F417)+1-ROW(INDIRECT("1:"&amp;LEN(Binary!F417))),1),(2^(ROW(INDIRECT("1:"&amp;LEN(Binary!F417)))-1)))</f>
        <v>0</v>
      </c>
      <c r="G417" s="2">
        <f ca="1">SUMPRODUCT(--MID(Binary!G417,LEN(Binary!G417)+1-ROW(INDIRECT("1:"&amp;LEN(Binary!G417))),1),(2^(ROW(INDIRECT("1:"&amp;LEN(Binary!G417)))-1)))</f>
        <v>0</v>
      </c>
      <c r="H417" s="2">
        <f ca="1">SUMPRODUCT(--MID(Binary!H417,LEN(Binary!H417)+1-ROW(INDIRECT("1:"&amp;LEN(Binary!H417))),1),(2^(ROW(INDIRECT("1:"&amp;LEN(Binary!H417)))-1)))</f>
        <v>0</v>
      </c>
      <c r="I417" s="2">
        <f ca="1">SUMPRODUCT(--MID(Binary!I417,LEN(Binary!I417)+1-ROW(INDIRECT("1:"&amp;LEN(Binary!I417))),1),(2^(ROW(INDIRECT("1:"&amp;LEN(Binary!I417)))-1)))</f>
        <v>0</v>
      </c>
      <c r="J417" s="2">
        <f ca="1">SUMPRODUCT(--MID(Binary!J417,LEN(Binary!J417)+1-ROW(INDIRECT("1:"&amp;LEN(Binary!J417))),1),(2^(ROW(INDIRECT("1:"&amp;LEN(Binary!J417)))-1)))</f>
        <v>0</v>
      </c>
      <c r="K417" s="2">
        <f ca="1">SUMPRODUCT(--MID(Binary!K417,LEN(Binary!K417)+1-ROW(INDIRECT("1:"&amp;LEN(Binary!K417))),1),(2^(ROW(INDIRECT("1:"&amp;LEN(Binary!K417)))-1)))</f>
        <v>0</v>
      </c>
      <c r="L417" s="2">
        <f ca="1">SUMPRODUCT(--MID(Binary!L417,LEN(Binary!L417)+1-ROW(INDIRECT("1:"&amp;LEN(Binary!L417))),1),(2^(ROW(INDIRECT("1:"&amp;LEN(Binary!L417)))-1)))</f>
        <v>0</v>
      </c>
      <c r="M417" s="2">
        <f ca="1">SUMPRODUCT(--MID(Binary!M417,LEN(Binary!M417)+1-ROW(INDIRECT("1:"&amp;LEN(Binary!M417))),1),(2^(ROW(INDIRECT("1:"&amp;LEN(Binary!M417)))-1)))</f>
        <v>3156247808</v>
      </c>
      <c r="N417">
        <f t="shared" ca="1" si="48"/>
        <v>5.7570711708068849</v>
      </c>
      <c r="O417">
        <f t="shared" ca="1" si="49"/>
        <v>173.69943332832631</v>
      </c>
      <c r="P417">
        <f t="shared" ca="1" si="50"/>
        <v>30.11032470703125</v>
      </c>
      <c r="Q417">
        <f t="shared" ca="1" si="51"/>
        <v>33.21119947160463</v>
      </c>
      <c r="R417" s="7">
        <f ca="1">N417-coef!$B$1</f>
        <v>-1.0498291931151371E-3</v>
      </c>
      <c r="S417" s="7">
        <f ca="1">coef!$B$2*R417+coef!$C$2*R417^2+coef!$D$2*R417^3</f>
        <v>4.2213151911050479</v>
      </c>
      <c r="T417" s="7">
        <f ca="1">coef!$B$3+coef!$C$3*R417+coef!$D$3*R417^2</f>
        <v>-30870.700921184907</v>
      </c>
      <c r="U417" s="7">
        <f ca="1">coef!$B$4+coef!$C$4*R417</f>
        <v>4.0691999999999999E-2</v>
      </c>
      <c r="V417" s="7">
        <f ca="1">coef!$B$5+coef!$C$5*R417+coef!$D$5*R417^2+coef!$E$5*R417^3+coef!$F$5*Decimal!R417^4</f>
        <v>30.117934853098728</v>
      </c>
      <c r="W417" s="7">
        <f t="shared" ca="1" si="52"/>
        <v>-5.0554803666869041E-4</v>
      </c>
      <c r="X417" s="7">
        <f t="shared" ca="1" si="53"/>
        <v>15.60694329698957</v>
      </c>
      <c r="Y417" s="7">
        <f t="shared" ca="1" si="54"/>
        <v>107605.19194975399</v>
      </c>
    </row>
    <row r="418" spans="1:25">
      <c r="A418" s="2">
        <f ca="1">SUMPRODUCT(--MID(Binary!A418,LEN(Binary!A418)+1-ROW(INDIRECT("1:"&amp;LEN(Binary!A418))),1),(2^(ROW(INDIRECT("1:"&amp;LEN(Binary!A418)))-1)))</f>
        <v>414392186</v>
      </c>
      <c r="B418" s="2">
        <f ca="1">SUMPRODUCT(--MID(Binary!B418,LEN(Binary!B418)+1-ROW(INDIRECT("1:"&amp;LEN(Binary!B418))),1),(2^(ROW(INDIRECT("1:"&amp;LEN(Binary!B418)))-1)))</f>
        <v>0</v>
      </c>
      <c r="C418" s="2">
        <f ca="1">SUMPRODUCT(--MID(Binary!C418,LEN(Binary!C418)+1-ROW(INDIRECT("1:"&amp;LEN(Binary!C418))),1),(2^(ROW(INDIRECT("1:"&amp;LEN(Binary!C418)))-1)))</f>
        <v>602624090</v>
      </c>
      <c r="D418" s="2">
        <f ca="1">SUMPRODUCT(--MID(Binary!D418,LEN(Binary!D418)+1-ROW(INDIRECT("1:"&amp;LEN(Binary!D418))),1),(2^(ROW(INDIRECT("1:"&amp;LEN(Binary!D418)))-1)))</f>
        <v>0</v>
      </c>
      <c r="E418" s="2">
        <f ca="1">SUMPRODUCT(--MID(Binary!E418,LEN(Binary!E418)+1-ROW(INDIRECT("1:"&amp;LEN(Binary!E418))),1),(2^(ROW(INDIRECT("1:"&amp;LEN(Binary!E418)))-1)))</f>
        <v>0</v>
      </c>
      <c r="F418" s="2">
        <f ca="1">SUMPRODUCT(--MID(Binary!F418,LEN(Binary!F418)+1-ROW(INDIRECT("1:"&amp;LEN(Binary!F418))),1),(2^(ROW(INDIRECT("1:"&amp;LEN(Binary!F418)))-1)))</f>
        <v>0</v>
      </c>
      <c r="G418" s="2">
        <f ca="1">SUMPRODUCT(--MID(Binary!G418,LEN(Binary!G418)+1-ROW(INDIRECT("1:"&amp;LEN(Binary!G418))),1),(2^(ROW(INDIRECT("1:"&amp;LEN(Binary!G418)))-1)))</f>
        <v>0</v>
      </c>
      <c r="H418" s="2">
        <f ca="1">SUMPRODUCT(--MID(Binary!H418,LEN(Binary!H418)+1-ROW(INDIRECT("1:"&amp;LEN(Binary!H418))),1),(2^(ROW(INDIRECT("1:"&amp;LEN(Binary!H418)))-1)))</f>
        <v>0</v>
      </c>
      <c r="I418" s="2">
        <f ca="1">SUMPRODUCT(--MID(Binary!I418,LEN(Binary!I418)+1-ROW(INDIRECT("1:"&amp;LEN(Binary!I418))),1),(2^(ROW(INDIRECT("1:"&amp;LEN(Binary!I418)))-1)))</f>
        <v>0</v>
      </c>
      <c r="J418" s="2">
        <f ca="1">SUMPRODUCT(--MID(Binary!J418,LEN(Binary!J418)+1-ROW(INDIRECT("1:"&amp;LEN(Binary!J418))),1),(2^(ROW(INDIRECT("1:"&amp;LEN(Binary!J418)))-1)))</f>
        <v>0</v>
      </c>
      <c r="K418" s="2">
        <f ca="1">SUMPRODUCT(--MID(Binary!K418,LEN(Binary!K418)+1-ROW(INDIRECT("1:"&amp;LEN(Binary!K418))),1),(2^(ROW(INDIRECT("1:"&amp;LEN(Binary!K418)))-1)))</f>
        <v>0</v>
      </c>
      <c r="L418" s="2">
        <f ca="1">SUMPRODUCT(--MID(Binary!L418,LEN(Binary!L418)+1-ROW(INDIRECT("1:"&amp;LEN(Binary!L418))),1),(2^(ROW(INDIRECT("1:"&amp;LEN(Binary!L418)))-1)))</f>
        <v>0</v>
      </c>
      <c r="M418" s="2">
        <f ca="1">SUMPRODUCT(--MID(Binary!M418,LEN(Binary!M418)+1-ROW(INDIRECT("1:"&amp;LEN(Binary!M418))),1),(2^(ROW(INDIRECT("1:"&amp;LEN(Binary!M418)))-1)))</f>
        <v>3156247808</v>
      </c>
      <c r="N418">
        <f t="shared" ca="1" si="48"/>
        <v>5.7570711708068849</v>
      </c>
      <c r="O418">
        <f t="shared" ca="1" si="49"/>
        <v>173.69943332832631</v>
      </c>
      <c r="P418">
        <f t="shared" ca="1" si="50"/>
        <v>30.11032470703125</v>
      </c>
      <c r="Q418">
        <f t="shared" ca="1" si="51"/>
        <v>33.21119947160463</v>
      </c>
      <c r="R418" s="7">
        <f ca="1">N418-coef!$B$1</f>
        <v>-1.0498291931151371E-3</v>
      </c>
      <c r="S418" s="7">
        <f ca="1">coef!$B$2*R418+coef!$C$2*R418^2+coef!$D$2*R418^3</f>
        <v>4.2213151911050479</v>
      </c>
      <c r="T418" s="7">
        <f ca="1">coef!$B$3+coef!$C$3*R418+coef!$D$3*R418^2</f>
        <v>-30870.700921184907</v>
      </c>
      <c r="U418" s="7">
        <f ca="1">coef!$B$4+coef!$C$4*R418</f>
        <v>4.0691999999999999E-2</v>
      </c>
      <c r="V418" s="7">
        <f ca="1">coef!$B$5+coef!$C$5*R418+coef!$D$5*R418^2+coef!$E$5*R418^3+coef!$F$5*Decimal!R418^4</f>
        <v>30.117934853098728</v>
      </c>
      <c r="W418" s="7">
        <f t="shared" ca="1" si="52"/>
        <v>-5.0554803666869041E-4</v>
      </c>
      <c r="X418" s="7">
        <f t="shared" ca="1" si="53"/>
        <v>15.60694329698957</v>
      </c>
      <c r="Y418" s="7">
        <f t="shared" ca="1" si="54"/>
        <v>107605.19194975399</v>
      </c>
    </row>
    <row r="419" spans="1:25">
      <c r="A419" s="2">
        <f ca="1">SUMPRODUCT(--MID(Binary!A419,LEN(Binary!A419)+1-ROW(INDIRECT("1:"&amp;LEN(Binary!A419))),1),(2^(ROW(INDIRECT("1:"&amp;LEN(Binary!A419)))-1)))</f>
        <v>414392258</v>
      </c>
      <c r="B419" s="2">
        <f ca="1">SUMPRODUCT(--MID(Binary!B419,LEN(Binary!B419)+1-ROW(INDIRECT("1:"&amp;LEN(Binary!B419))),1),(2^(ROW(INDIRECT("1:"&amp;LEN(Binary!B419)))-1)))</f>
        <v>0</v>
      </c>
      <c r="C419" s="2">
        <f ca="1">SUMPRODUCT(--MID(Binary!C419,LEN(Binary!C419)+1-ROW(INDIRECT("1:"&amp;LEN(Binary!C419))),1),(2^(ROW(INDIRECT("1:"&amp;LEN(Binary!C419)))-1)))</f>
        <v>602624090</v>
      </c>
      <c r="D419" s="2">
        <f ca="1">SUMPRODUCT(--MID(Binary!D419,LEN(Binary!D419)+1-ROW(INDIRECT("1:"&amp;LEN(Binary!D419))),1),(2^(ROW(INDIRECT("1:"&amp;LEN(Binary!D419)))-1)))</f>
        <v>0</v>
      </c>
      <c r="E419" s="2">
        <f ca="1">SUMPRODUCT(--MID(Binary!E419,LEN(Binary!E419)+1-ROW(INDIRECT("1:"&amp;LEN(Binary!E419))),1),(2^(ROW(INDIRECT("1:"&amp;LEN(Binary!E419)))-1)))</f>
        <v>0</v>
      </c>
      <c r="F419" s="2">
        <f ca="1">SUMPRODUCT(--MID(Binary!F419,LEN(Binary!F419)+1-ROW(INDIRECT("1:"&amp;LEN(Binary!F419))),1),(2^(ROW(INDIRECT("1:"&amp;LEN(Binary!F419)))-1)))</f>
        <v>0</v>
      </c>
      <c r="G419" s="2">
        <f ca="1">SUMPRODUCT(--MID(Binary!G419,LEN(Binary!G419)+1-ROW(INDIRECT("1:"&amp;LEN(Binary!G419))),1),(2^(ROW(INDIRECT("1:"&amp;LEN(Binary!G419)))-1)))</f>
        <v>0</v>
      </c>
      <c r="H419" s="2">
        <f ca="1">SUMPRODUCT(--MID(Binary!H419,LEN(Binary!H419)+1-ROW(INDIRECT("1:"&amp;LEN(Binary!H419))),1),(2^(ROW(INDIRECT("1:"&amp;LEN(Binary!H419)))-1)))</f>
        <v>0</v>
      </c>
      <c r="I419" s="2">
        <f ca="1">SUMPRODUCT(--MID(Binary!I419,LEN(Binary!I419)+1-ROW(INDIRECT("1:"&amp;LEN(Binary!I419))),1),(2^(ROW(INDIRECT("1:"&amp;LEN(Binary!I419)))-1)))</f>
        <v>0</v>
      </c>
      <c r="J419" s="2">
        <f ca="1">SUMPRODUCT(--MID(Binary!J419,LEN(Binary!J419)+1-ROW(INDIRECT("1:"&amp;LEN(Binary!J419))),1),(2^(ROW(INDIRECT("1:"&amp;LEN(Binary!J419)))-1)))</f>
        <v>0</v>
      </c>
      <c r="K419" s="2">
        <f ca="1">SUMPRODUCT(--MID(Binary!K419,LEN(Binary!K419)+1-ROW(INDIRECT("1:"&amp;LEN(Binary!K419))),1),(2^(ROW(INDIRECT("1:"&amp;LEN(Binary!K419)))-1)))</f>
        <v>0</v>
      </c>
      <c r="L419" s="2">
        <f ca="1">SUMPRODUCT(--MID(Binary!L419,LEN(Binary!L419)+1-ROW(INDIRECT("1:"&amp;LEN(Binary!L419))),1),(2^(ROW(INDIRECT("1:"&amp;LEN(Binary!L419)))-1)))</f>
        <v>0</v>
      </c>
      <c r="M419" s="2">
        <f ca="1">SUMPRODUCT(--MID(Binary!M419,LEN(Binary!M419)+1-ROW(INDIRECT("1:"&amp;LEN(Binary!M419))),1),(2^(ROW(INDIRECT("1:"&amp;LEN(Binary!M419)))-1)))</f>
        <v>3156247808</v>
      </c>
      <c r="N419">
        <f t="shared" ca="1" si="48"/>
        <v>5.7570711708068849</v>
      </c>
      <c r="O419">
        <f t="shared" ca="1" si="49"/>
        <v>173.69943332832631</v>
      </c>
      <c r="P419">
        <f t="shared" ca="1" si="50"/>
        <v>30.11032470703125</v>
      </c>
      <c r="Q419">
        <f t="shared" ca="1" si="51"/>
        <v>33.21119947160463</v>
      </c>
      <c r="R419" s="7">
        <f ca="1">N419-coef!$B$1</f>
        <v>-1.0498291931151371E-3</v>
      </c>
      <c r="S419" s="7">
        <f ca="1">coef!$B$2*R419+coef!$C$2*R419^2+coef!$D$2*R419^3</f>
        <v>4.2213151911050479</v>
      </c>
      <c r="T419" s="7">
        <f ca="1">coef!$B$3+coef!$C$3*R419+coef!$D$3*R419^2</f>
        <v>-30870.700921184907</v>
      </c>
      <c r="U419" s="7">
        <f ca="1">coef!$B$4+coef!$C$4*R419</f>
        <v>4.0691999999999999E-2</v>
      </c>
      <c r="V419" s="7">
        <f ca="1">coef!$B$5+coef!$C$5*R419+coef!$D$5*R419^2+coef!$E$5*R419^3+coef!$F$5*Decimal!R419^4</f>
        <v>30.117934853098728</v>
      </c>
      <c r="W419" s="7">
        <f t="shared" ca="1" si="52"/>
        <v>-5.0554803666869041E-4</v>
      </c>
      <c r="X419" s="7">
        <f t="shared" ca="1" si="53"/>
        <v>15.60694329698957</v>
      </c>
      <c r="Y419" s="7">
        <f t="shared" ca="1" si="54"/>
        <v>107605.19194975399</v>
      </c>
    </row>
    <row r="420" spans="1:25">
      <c r="A420" s="2">
        <f ca="1">SUMPRODUCT(--MID(Binary!A420,LEN(Binary!A420)+1-ROW(INDIRECT("1:"&amp;LEN(Binary!A420))),1),(2^(ROW(INDIRECT("1:"&amp;LEN(Binary!A420)))-1)))</f>
        <v>414392330</v>
      </c>
      <c r="B420" s="2">
        <f ca="1">SUMPRODUCT(--MID(Binary!B420,LEN(Binary!B420)+1-ROW(INDIRECT("1:"&amp;LEN(Binary!B420))),1),(2^(ROW(INDIRECT("1:"&amp;LEN(Binary!B420)))-1)))</f>
        <v>0</v>
      </c>
      <c r="C420" s="2">
        <f ca="1">SUMPRODUCT(--MID(Binary!C420,LEN(Binary!C420)+1-ROW(INDIRECT("1:"&amp;LEN(Binary!C420))),1),(2^(ROW(INDIRECT("1:"&amp;LEN(Binary!C420)))-1)))</f>
        <v>602624090</v>
      </c>
      <c r="D420" s="2">
        <f ca="1">SUMPRODUCT(--MID(Binary!D420,LEN(Binary!D420)+1-ROW(INDIRECT("1:"&amp;LEN(Binary!D420))),1),(2^(ROW(INDIRECT("1:"&amp;LEN(Binary!D420)))-1)))</f>
        <v>0</v>
      </c>
      <c r="E420" s="2">
        <f ca="1">SUMPRODUCT(--MID(Binary!E420,LEN(Binary!E420)+1-ROW(INDIRECT("1:"&amp;LEN(Binary!E420))),1),(2^(ROW(INDIRECT("1:"&amp;LEN(Binary!E420)))-1)))</f>
        <v>0</v>
      </c>
      <c r="F420" s="2">
        <f ca="1">SUMPRODUCT(--MID(Binary!F420,LEN(Binary!F420)+1-ROW(INDIRECT("1:"&amp;LEN(Binary!F420))),1),(2^(ROW(INDIRECT("1:"&amp;LEN(Binary!F420)))-1)))</f>
        <v>0</v>
      </c>
      <c r="G420" s="2">
        <f ca="1">SUMPRODUCT(--MID(Binary!G420,LEN(Binary!G420)+1-ROW(INDIRECT("1:"&amp;LEN(Binary!G420))),1),(2^(ROW(INDIRECT("1:"&amp;LEN(Binary!G420)))-1)))</f>
        <v>0</v>
      </c>
      <c r="H420" s="2">
        <f ca="1">SUMPRODUCT(--MID(Binary!H420,LEN(Binary!H420)+1-ROW(INDIRECT("1:"&amp;LEN(Binary!H420))),1),(2^(ROW(INDIRECT("1:"&amp;LEN(Binary!H420)))-1)))</f>
        <v>0</v>
      </c>
      <c r="I420" s="2">
        <f ca="1">SUMPRODUCT(--MID(Binary!I420,LEN(Binary!I420)+1-ROW(INDIRECT("1:"&amp;LEN(Binary!I420))),1),(2^(ROW(INDIRECT("1:"&amp;LEN(Binary!I420)))-1)))</f>
        <v>0</v>
      </c>
      <c r="J420" s="2">
        <f ca="1">SUMPRODUCT(--MID(Binary!J420,LEN(Binary!J420)+1-ROW(INDIRECT("1:"&amp;LEN(Binary!J420))),1),(2^(ROW(INDIRECT("1:"&amp;LEN(Binary!J420)))-1)))</f>
        <v>0</v>
      </c>
      <c r="K420" s="2">
        <f ca="1">SUMPRODUCT(--MID(Binary!K420,LEN(Binary!K420)+1-ROW(INDIRECT("1:"&amp;LEN(Binary!K420))),1),(2^(ROW(INDIRECT("1:"&amp;LEN(Binary!K420)))-1)))</f>
        <v>0</v>
      </c>
      <c r="L420" s="2">
        <f ca="1">SUMPRODUCT(--MID(Binary!L420,LEN(Binary!L420)+1-ROW(INDIRECT("1:"&amp;LEN(Binary!L420))),1),(2^(ROW(INDIRECT("1:"&amp;LEN(Binary!L420)))-1)))</f>
        <v>0</v>
      </c>
      <c r="M420" s="2">
        <f ca="1">SUMPRODUCT(--MID(Binary!M420,LEN(Binary!M420)+1-ROW(INDIRECT("1:"&amp;LEN(Binary!M420))),1),(2^(ROW(INDIRECT("1:"&amp;LEN(Binary!M420)))-1)))</f>
        <v>3156247808</v>
      </c>
      <c r="N420">
        <f t="shared" ca="1" si="48"/>
        <v>5.7570711708068849</v>
      </c>
      <c r="O420">
        <f t="shared" ca="1" si="49"/>
        <v>173.69943332832631</v>
      </c>
      <c r="P420">
        <f t="shared" ca="1" si="50"/>
        <v>30.11032470703125</v>
      </c>
      <c r="Q420">
        <f t="shared" ca="1" si="51"/>
        <v>33.21119947160463</v>
      </c>
      <c r="R420" s="7">
        <f ca="1">N420-coef!$B$1</f>
        <v>-1.0498291931151371E-3</v>
      </c>
      <c r="S420" s="7">
        <f ca="1">coef!$B$2*R420+coef!$C$2*R420^2+coef!$D$2*R420^3</f>
        <v>4.2213151911050479</v>
      </c>
      <c r="T420" s="7">
        <f ca="1">coef!$B$3+coef!$C$3*R420+coef!$D$3*R420^2</f>
        <v>-30870.700921184907</v>
      </c>
      <c r="U420" s="7">
        <f ca="1">coef!$B$4+coef!$C$4*R420</f>
        <v>4.0691999999999999E-2</v>
      </c>
      <c r="V420" s="7">
        <f ca="1">coef!$B$5+coef!$C$5*R420+coef!$D$5*R420^2+coef!$E$5*R420^3+coef!$F$5*Decimal!R420^4</f>
        <v>30.117934853098728</v>
      </c>
      <c r="W420" s="7">
        <f t="shared" ca="1" si="52"/>
        <v>-5.0554803666869041E-4</v>
      </c>
      <c r="X420" s="7">
        <f t="shared" ca="1" si="53"/>
        <v>15.60694329698957</v>
      </c>
      <c r="Y420" s="7">
        <f t="shared" ca="1" si="54"/>
        <v>107605.19194975399</v>
      </c>
    </row>
    <row r="421" spans="1:25">
      <c r="A421" s="2">
        <f ca="1">SUMPRODUCT(--MID(Binary!A421,LEN(Binary!A421)+1-ROW(INDIRECT("1:"&amp;LEN(Binary!A421))),1),(2^(ROW(INDIRECT("1:"&amp;LEN(Binary!A421)))-1)))</f>
        <v>414392402</v>
      </c>
      <c r="B421" s="2">
        <f ca="1">SUMPRODUCT(--MID(Binary!B421,LEN(Binary!B421)+1-ROW(INDIRECT("1:"&amp;LEN(Binary!B421))),1),(2^(ROW(INDIRECT("1:"&amp;LEN(Binary!B421)))-1)))</f>
        <v>0</v>
      </c>
      <c r="C421" s="2">
        <f ca="1">SUMPRODUCT(--MID(Binary!C421,LEN(Binary!C421)+1-ROW(INDIRECT("1:"&amp;LEN(Binary!C421))),1),(2^(ROW(INDIRECT("1:"&amp;LEN(Binary!C421)))-1)))</f>
        <v>602624090</v>
      </c>
      <c r="D421" s="2">
        <f ca="1">SUMPRODUCT(--MID(Binary!D421,LEN(Binary!D421)+1-ROW(INDIRECT("1:"&amp;LEN(Binary!D421))),1),(2^(ROW(INDIRECT("1:"&amp;LEN(Binary!D421)))-1)))</f>
        <v>0</v>
      </c>
      <c r="E421" s="2">
        <f ca="1">SUMPRODUCT(--MID(Binary!E421,LEN(Binary!E421)+1-ROW(INDIRECT("1:"&amp;LEN(Binary!E421))),1),(2^(ROW(INDIRECT("1:"&amp;LEN(Binary!E421)))-1)))</f>
        <v>0</v>
      </c>
      <c r="F421" s="2">
        <f ca="1">SUMPRODUCT(--MID(Binary!F421,LEN(Binary!F421)+1-ROW(INDIRECT("1:"&amp;LEN(Binary!F421))),1),(2^(ROW(INDIRECT("1:"&amp;LEN(Binary!F421)))-1)))</f>
        <v>0</v>
      </c>
      <c r="G421" s="2">
        <f ca="1">SUMPRODUCT(--MID(Binary!G421,LEN(Binary!G421)+1-ROW(INDIRECT("1:"&amp;LEN(Binary!G421))),1),(2^(ROW(INDIRECT("1:"&amp;LEN(Binary!G421)))-1)))</f>
        <v>0</v>
      </c>
      <c r="H421" s="2">
        <f ca="1">SUMPRODUCT(--MID(Binary!H421,LEN(Binary!H421)+1-ROW(INDIRECT("1:"&amp;LEN(Binary!H421))),1),(2^(ROW(INDIRECT("1:"&amp;LEN(Binary!H421)))-1)))</f>
        <v>0</v>
      </c>
      <c r="I421" s="2">
        <f ca="1">SUMPRODUCT(--MID(Binary!I421,LEN(Binary!I421)+1-ROW(INDIRECT("1:"&amp;LEN(Binary!I421))),1),(2^(ROW(INDIRECT("1:"&amp;LEN(Binary!I421)))-1)))</f>
        <v>0</v>
      </c>
      <c r="J421" s="2">
        <f ca="1">SUMPRODUCT(--MID(Binary!J421,LEN(Binary!J421)+1-ROW(INDIRECT("1:"&amp;LEN(Binary!J421))),1),(2^(ROW(INDIRECT("1:"&amp;LEN(Binary!J421)))-1)))</f>
        <v>0</v>
      </c>
      <c r="K421" s="2">
        <f ca="1">SUMPRODUCT(--MID(Binary!K421,LEN(Binary!K421)+1-ROW(INDIRECT("1:"&amp;LEN(Binary!K421))),1),(2^(ROW(INDIRECT("1:"&amp;LEN(Binary!K421)))-1)))</f>
        <v>0</v>
      </c>
      <c r="L421" s="2">
        <f ca="1">SUMPRODUCT(--MID(Binary!L421,LEN(Binary!L421)+1-ROW(INDIRECT("1:"&amp;LEN(Binary!L421))),1),(2^(ROW(INDIRECT("1:"&amp;LEN(Binary!L421)))-1)))</f>
        <v>0</v>
      </c>
      <c r="M421" s="2">
        <f ca="1">SUMPRODUCT(--MID(Binary!M421,LEN(Binary!M421)+1-ROW(INDIRECT("1:"&amp;LEN(Binary!M421))),1),(2^(ROW(INDIRECT("1:"&amp;LEN(Binary!M421)))-1)))</f>
        <v>3156247808</v>
      </c>
      <c r="N421">
        <f t="shared" ca="1" si="48"/>
        <v>5.7570711708068849</v>
      </c>
      <c r="O421">
        <f t="shared" ca="1" si="49"/>
        <v>173.69943332832631</v>
      </c>
      <c r="P421">
        <f t="shared" ca="1" si="50"/>
        <v>30.11032470703125</v>
      </c>
      <c r="Q421">
        <f t="shared" ca="1" si="51"/>
        <v>33.21119947160463</v>
      </c>
      <c r="R421" s="7">
        <f ca="1">N421-coef!$B$1</f>
        <v>-1.0498291931151371E-3</v>
      </c>
      <c r="S421" s="7">
        <f ca="1">coef!$B$2*R421+coef!$C$2*R421^2+coef!$D$2*R421^3</f>
        <v>4.2213151911050479</v>
      </c>
      <c r="T421" s="7">
        <f ca="1">coef!$B$3+coef!$C$3*R421+coef!$D$3*R421^2</f>
        <v>-30870.700921184907</v>
      </c>
      <c r="U421" s="7">
        <f ca="1">coef!$B$4+coef!$C$4*R421</f>
        <v>4.0691999999999999E-2</v>
      </c>
      <c r="V421" s="7">
        <f ca="1">coef!$B$5+coef!$C$5*R421+coef!$D$5*R421^2+coef!$E$5*R421^3+coef!$F$5*Decimal!R421^4</f>
        <v>30.117934853098728</v>
      </c>
      <c r="W421" s="7">
        <f t="shared" ca="1" si="52"/>
        <v>-5.0554803666869041E-4</v>
      </c>
      <c r="X421" s="7">
        <f t="shared" ca="1" si="53"/>
        <v>15.60694329698957</v>
      </c>
      <c r="Y421" s="7">
        <f t="shared" ca="1" si="54"/>
        <v>107605.19194975399</v>
      </c>
    </row>
    <row r="422" spans="1:25">
      <c r="A422" s="2">
        <f ca="1">SUMPRODUCT(--MID(Binary!A422,LEN(Binary!A422)+1-ROW(INDIRECT("1:"&amp;LEN(Binary!A422))),1),(2^(ROW(INDIRECT("1:"&amp;LEN(Binary!A422)))-1)))</f>
        <v>414392474</v>
      </c>
      <c r="B422" s="2">
        <f ca="1">SUMPRODUCT(--MID(Binary!B422,LEN(Binary!B422)+1-ROW(INDIRECT("1:"&amp;LEN(Binary!B422))),1),(2^(ROW(INDIRECT("1:"&amp;LEN(Binary!B422)))-1)))</f>
        <v>0</v>
      </c>
      <c r="C422" s="2">
        <f ca="1">SUMPRODUCT(--MID(Binary!C422,LEN(Binary!C422)+1-ROW(INDIRECT("1:"&amp;LEN(Binary!C422))),1),(2^(ROW(INDIRECT("1:"&amp;LEN(Binary!C422)))-1)))</f>
        <v>602624090</v>
      </c>
      <c r="D422" s="2">
        <f ca="1">SUMPRODUCT(--MID(Binary!D422,LEN(Binary!D422)+1-ROW(INDIRECT("1:"&amp;LEN(Binary!D422))),1),(2^(ROW(INDIRECT("1:"&amp;LEN(Binary!D422)))-1)))</f>
        <v>0</v>
      </c>
      <c r="E422" s="2">
        <f ca="1">SUMPRODUCT(--MID(Binary!E422,LEN(Binary!E422)+1-ROW(INDIRECT("1:"&amp;LEN(Binary!E422))),1),(2^(ROW(INDIRECT("1:"&amp;LEN(Binary!E422)))-1)))</f>
        <v>0</v>
      </c>
      <c r="F422" s="2">
        <f ca="1">SUMPRODUCT(--MID(Binary!F422,LEN(Binary!F422)+1-ROW(INDIRECT("1:"&amp;LEN(Binary!F422))),1),(2^(ROW(INDIRECT("1:"&amp;LEN(Binary!F422)))-1)))</f>
        <v>0</v>
      </c>
      <c r="G422" s="2">
        <f ca="1">SUMPRODUCT(--MID(Binary!G422,LEN(Binary!G422)+1-ROW(INDIRECT("1:"&amp;LEN(Binary!G422))),1),(2^(ROW(INDIRECT("1:"&amp;LEN(Binary!G422)))-1)))</f>
        <v>0</v>
      </c>
      <c r="H422" s="2">
        <f ca="1">SUMPRODUCT(--MID(Binary!H422,LEN(Binary!H422)+1-ROW(INDIRECT("1:"&amp;LEN(Binary!H422))),1),(2^(ROW(INDIRECT("1:"&amp;LEN(Binary!H422)))-1)))</f>
        <v>0</v>
      </c>
      <c r="I422" s="2">
        <f ca="1">SUMPRODUCT(--MID(Binary!I422,LEN(Binary!I422)+1-ROW(INDIRECT("1:"&amp;LEN(Binary!I422))),1),(2^(ROW(INDIRECT("1:"&amp;LEN(Binary!I422)))-1)))</f>
        <v>0</v>
      </c>
      <c r="J422" s="2">
        <f ca="1">SUMPRODUCT(--MID(Binary!J422,LEN(Binary!J422)+1-ROW(INDIRECT("1:"&amp;LEN(Binary!J422))),1),(2^(ROW(INDIRECT("1:"&amp;LEN(Binary!J422)))-1)))</f>
        <v>0</v>
      </c>
      <c r="K422" s="2">
        <f ca="1">SUMPRODUCT(--MID(Binary!K422,LEN(Binary!K422)+1-ROW(INDIRECT("1:"&amp;LEN(Binary!K422))),1),(2^(ROW(INDIRECT("1:"&amp;LEN(Binary!K422)))-1)))</f>
        <v>0</v>
      </c>
      <c r="L422" s="2">
        <f ca="1">SUMPRODUCT(--MID(Binary!L422,LEN(Binary!L422)+1-ROW(INDIRECT("1:"&amp;LEN(Binary!L422))),1),(2^(ROW(INDIRECT("1:"&amp;LEN(Binary!L422)))-1)))</f>
        <v>0</v>
      </c>
      <c r="M422" s="2">
        <f ca="1">SUMPRODUCT(--MID(Binary!M422,LEN(Binary!M422)+1-ROW(INDIRECT("1:"&amp;LEN(Binary!M422))),1),(2^(ROW(INDIRECT("1:"&amp;LEN(Binary!M422)))-1)))</f>
        <v>3156247808</v>
      </c>
      <c r="N422">
        <f t="shared" ca="1" si="48"/>
        <v>5.7570711708068849</v>
      </c>
      <c r="O422">
        <f t="shared" ca="1" si="49"/>
        <v>173.69943332832631</v>
      </c>
      <c r="P422">
        <f t="shared" ca="1" si="50"/>
        <v>30.11032470703125</v>
      </c>
      <c r="Q422">
        <f t="shared" ca="1" si="51"/>
        <v>33.21119947160463</v>
      </c>
      <c r="R422" s="7">
        <f ca="1">N422-coef!$B$1</f>
        <v>-1.0498291931151371E-3</v>
      </c>
      <c r="S422" s="7">
        <f ca="1">coef!$B$2*R422+coef!$C$2*R422^2+coef!$D$2*R422^3</f>
        <v>4.2213151911050479</v>
      </c>
      <c r="T422" s="7">
        <f ca="1">coef!$B$3+coef!$C$3*R422+coef!$D$3*R422^2</f>
        <v>-30870.700921184907</v>
      </c>
      <c r="U422" s="7">
        <f ca="1">coef!$B$4+coef!$C$4*R422</f>
        <v>4.0691999999999999E-2</v>
      </c>
      <c r="V422" s="7">
        <f ca="1">coef!$B$5+coef!$C$5*R422+coef!$D$5*R422^2+coef!$E$5*R422^3+coef!$F$5*Decimal!R422^4</f>
        <v>30.117934853098728</v>
      </c>
      <c r="W422" s="7">
        <f t="shared" ca="1" si="52"/>
        <v>-5.0554803666869041E-4</v>
      </c>
      <c r="X422" s="7">
        <f t="shared" ca="1" si="53"/>
        <v>15.60694329698957</v>
      </c>
      <c r="Y422" s="7">
        <f t="shared" ca="1" si="54"/>
        <v>107605.19194975399</v>
      </c>
    </row>
    <row r="423" spans="1:25">
      <c r="A423" s="2">
        <f ca="1">SUMPRODUCT(--MID(Binary!A423,LEN(Binary!A423)+1-ROW(INDIRECT("1:"&amp;LEN(Binary!A423))),1),(2^(ROW(INDIRECT("1:"&amp;LEN(Binary!A423)))-1)))</f>
        <v>414392546</v>
      </c>
      <c r="B423" s="2">
        <f ca="1">SUMPRODUCT(--MID(Binary!B423,LEN(Binary!B423)+1-ROW(INDIRECT("1:"&amp;LEN(Binary!B423))),1),(2^(ROW(INDIRECT("1:"&amp;LEN(Binary!B423)))-1)))</f>
        <v>0</v>
      </c>
      <c r="C423" s="2">
        <f ca="1">SUMPRODUCT(--MID(Binary!C423,LEN(Binary!C423)+1-ROW(INDIRECT("1:"&amp;LEN(Binary!C423))),1),(2^(ROW(INDIRECT("1:"&amp;LEN(Binary!C423)))-1)))</f>
        <v>602624090</v>
      </c>
      <c r="D423" s="2">
        <f ca="1">SUMPRODUCT(--MID(Binary!D423,LEN(Binary!D423)+1-ROW(INDIRECT("1:"&amp;LEN(Binary!D423))),1),(2^(ROW(INDIRECT("1:"&amp;LEN(Binary!D423)))-1)))</f>
        <v>0</v>
      </c>
      <c r="E423" s="2">
        <f ca="1">SUMPRODUCT(--MID(Binary!E423,LEN(Binary!E423)+1-ROW(INDIRECT("1:"&amp;LEN(Binary!E423))),1),(2^(ROW(INDIRECT("1:"&amp;LEN(Binary!E423)))-1)))</f>
        <v>0</v>
      </c>
      <c r="F423" s="2">
        <f ca="1">SUMPRODUCT(--MID(Binary!F423,LEN(Binary!F423)+1-ROW(INDIRECT("1:"&amp;LEN(Binary!F423))),1),(2^(ROW(INDIRECT("1:"&amp;LEN(Binary!F423)))-1)))</f>
        <v>0</v>
      </c>
      <c r="G423" s="2">
        <f ca="1">SUMPRODUCT(--MID(Binary!G423,LEN(Binary!G423)+1-ROW(INDIRECT("1:"&amp;LEN(Binary!G423))),1),(2^(ROW(INDIRECT("1:"&amp;LEN(Binary!G423)))-1)))</f>
        <v>0</v>
      </c>
      <c r="H423" s="2">
        <f ca="1">SUMPRODUCT(--MID(Binary!H423,LEN(Binary!H423)+1-ROW(INDIRECT("1:"&amp;LEN(Binary!H423))),1),(2^(ROW(INDIRECT("1:"&amp;LEN(Binary!H423)))-1)))</f>
        <v>0</v>
      </c>
      <c r="I423" s="2">
        <f ca="1">SUMPRODUCT(--MID(Binary!I423,LEN(Binary!I423)+1-ROW(INDIRECT("1:"&amp;LEN(Binary!I423))),1),(2^(ROW(INDIRECT("1:"&amp;LEN(Binary!I423)))-1)))</f>
        <v>0</v>
      </c>
      <c r="J423" s="2">
        <f ca="1">SUMPRODUCT(--MID(Binary!J423,LEN(Binary!J423)+1-ROW(INDIRECT("1:"&amp;LEN(Binary!J423))),1),(2^(ROW(INDIRECT("1:"&amp;LEN(Binary!J423)))-1)))</f>
        <v>0</v>
      </c>
      <c r="K423" s="2">
        <f ca="1">SUMPRODUCT(--MID(Binary!K423,LEN(Binary!K423)+1-ROW(INDIRECT("1:"&amp;LEN(Binary!K423))),1),(2^(ROW(INDIRECT("1:"&amp;LEN(Binary!K423)))-1)))</f>
        <v>0</v>
      </c>
      <c r="L423" s="2">
        <f ca="1">SUMPRODUCT(--MID(Binary!L423,LEN(Binary!L423)+1-ROW(INDIRECT("1:"&amp;LEN(Binary!L423))),1),(2^(ROW(INDIRECT("1:"&amp;LEN(Binary!L423)))-1)))</f>
        <v>0</v>
      </c>
      <c r="M423" s="2">
        <f ca="1">SUMPRODUCT(--MID(Binary!M423,LEN(Binary!M423)+1-ROW(INDIRECT("1:"&amp;LEN(Binary!M423))),1),(2^(ROW(INDIRECT("1:"&amp;LEN(Binary!M423)))-1)))</f>
        <v>3156247808</v>
      </c>
      <c r="N423">
        <f t="shared" ca="1" si="48"/>
        <v>5.7570711708068849</v>
      </c>
      <c r="O423">
        <f t="shared" ca="1" si="49"/>
        <v>173.69943332832631</v>
      </c>
      <c r="P423">
        <f t="shared" ca="1" si="50"/>
        <v>30.11032470703125</v>
      </c>
      <c r="Q423">
        <f t="shared" ca="1" si="51"/>
        <v>33.21119947160463</v>
      </c>
      <c r="R423" s="7">
        <f ca="1">N423-coef!$B$1</f>
        <v>-1.0498291931151371E-3</v>
      </c>
      <c r="S423" s="7">
        <f ca="1">coef!$B$2*R423+coef!$C$2*R423^2+coef!$D$2*R423^3</f>
        <v>4.2213151911050479</v>
      </c>
      <c r="T423" s="7">
        <f ca="1">coef!$B$3+coef!$C$3*R423+coef!$D$3*R423^2</f>
        <v>-30870.700921184907</v>
      </c>
      <c r="U423" s="7">
        <f ca="1">coef!$B$4+coef!$C$4*R423</f>
        <v>4.0691999999999999E-2</v>
      </c>
      <c r="V423" s="7">
        <f ca="1">coef!$B$5+coef!$C$5*R423+coef!$D$5*R423^2+coef!$E$5*R423^3+coef!$F$5*Decimal!R423^4</f>
        <v>30.117934853098728</v>
      </c>
      <c r="W423" s="7">
        <f t="shared" ca="1" si="52"/>
        <v>-5.0554803666869041E-4</v>
      </c>
      <c r="X423" s="7">
        <f t="shared" ca="1" si="53"/>
        <v>15.60694329698957</v>
      </c>
      <c r="Y423" s="7">
        <f t="shared" ca="1" si="54"/>
        <v>107605.19194975399</v>
      </c>
    </row>
    <row r="424" spans="1:25">
      <c r="A424" s="2">
        <f ca="1">SUMPRODUCT(--MID(Binary!A424,LEN(Binary!A424)+1-ROW(INDIRECT("1:"&amp;LEN(Binary!A424))),1),(2^(ROW(INDIRECT("1:"&amp;LEN(Binary!A424)))-1)))</f>
        <v>414392618</v>
      </c>
      <c r="B424" s="2">
        <f ca="1">SUMPRODUCT(--MID(Binary!B424,LEN(Binary!B424)+1-ROW(INDIRECT("1:"&amp;LEN(Binary!B424))),1),(2^(ROW(INDIRECT("1:"&amp;LEN(Binary!B424)))-1)))</f>
        <v>0</v>
      </c>
      <c r="C424" s="2">
        <f ca="1">SUMPRODUCT(--MID(Binary!C424,LEN(Binary!C424)+1-ROW(INDIRECT("1:"&amp;LEN(Binary!C424))),1),(2^(ROW(INDIRECT("1:"&amp;LEN(Binary!C424)))-1)))</f>
        <v>602624090</v>
      </c>
      <c r="D424" s="2">
        <f ca="1">SUMPRODUCT(--MID(Binary!D424,LEN(Binary!D424)+1-ROW(INDIRECT("1:"&amp;LEN(Binary!D424))),1),(2^(ROW(INDIRECT("1:"&amp;LEN(Binary!D424)))-1)))</f>
        <v>0</v>
      </c>
      <c r="E424" s="2">
        <f ca="1">SUMPRODUCT(--MID(Binary!E424,LEN(Binary!E424)+1-ROW(INDIRECT("1:"&amp;LEN(Binary!E424))),1),(2^(ROW(INDIRECT("1:"&amp;LEN(Binary!E424)))-1)))</f>
        <v>0</v>
      </c>
      <c r="F424" s="2">
        <f ca="1">SUMPRODUCT(--MID(Binary!F424,LEN(Binary!F424)+1-ROW(INDIRECT("1:"&amp;LEN(Binary!F424))),1),(2^(ROW(INDIRECT("1:"&amp;LEN(Binary!F424)))-1)))</f>
        <v>0</v>
      </c>
      <c r="G424" s="2">
        <f ca="1">SUMPRODUCT(--MID(Binary!G424,LEN(Binary!G424)+1-ROW(INDIRECT("1:"&amp;LEN(Binary!G424))),1),(2^(ROW(INDIRECT("1:"&amp;LEN(Binary!G424)))-1)))</f>
        <v>0</v>
      </c>
      <c r="H424" s="2">
        <f ca="1">SUMPRODUCT(--MID(Binary!H424,LEN(Binary!H424)+1-ROW(INDIRECT("1:"&amp;LEN(Binary!H424))),1),(2^(ROW(INDIRECT("1:"&amp;LEN(Binary!H424)))-1)))</f>
        <v>0</v>
      </c>
      <c r="I424" s="2">
        <f ca="1">SUMPRODUCT(--MID(Binary!I424,LEN(Binary!I424)+1-ROW(INDIRECT("1:"&amp;LEN(Binary!I424))),1),(2^(ROW(INDIRECT("1:"&amp;LEN(Binary!I424)))-1)))</f>
        <v>0</v>
      </c>
      <c r="J424" s="2">
        <f ca="1">SUMPRODUCT(--MID(Binary!J424,LEN(Binary!J424)+1-ROW(INDIRECT("1:"&amp;LEN(Binary!J424))),1),(2^(ROW(INDIRECT("1:"&amp;LEN(Binary!J424)))-1)))</f>
        <v>0</v>
      </c>
      <c r="K424" s="2">
        <f ca="1">SUMPRODUCT(--MID(Binary!K424,LEN(Binary!K424)+1-ROW(INDIRECT("1:"&amp;LEN(Binary!K424))),1),(2^(ROW(INDIRECT("1:"&amp;LEN(Binary!K424)))-1)))</f>
        <v>0</v>
      </c>
      <c r="L424" s="2">
        <f ca="1">SUMPRODUCT(--MID(Binary!L424,LEN(Binary!L424)+1-ROW(INDIRECT("1:"&amp;LEN(Binary!L424))),1),(2^(ROW(INDIRECT("1:"&amp;LEN(Binary!L424)))-1)))</f>
        <v>0</v>
      </c>
      <c r="M424" s="2">
        <f ca="1">SUMPRODUCT(--MID(Binary!M424,LEN(Binary!M424)+1-ROW(INDIRECT("1:"&amp;LEN(Binary!M424))),1),(2^(ROW(INDIRECT("1:"&amp;LEN(Binary!M424)))-1)))</f>
        <v>3156247808</v>
      </c>
      <c r="N424">
        <f t="shared" ca="1" si="48"/>
        <v>5.7570711708068849</v>
      </c>
      <c r="O424">
        <f t="shared" ca="1" si="49"/>
        <v>173.69943332832631</v>
      </c>
      <c r="P424">
        <f t="shared" ca="1" si="50"/>
        <v>30.11032470703125</v>
      </c>
      <c r="Q424">
        <f t="shared" ca="1" si="51"/>
        <v>33.21119947160463</v>
      </c>
      <c r="R424" s="7">
        <f ca="1">N424-coef!$B$1</f>
        <v>-1.0498291931151371E-3</v>
      </c>
      <c r="S424" s="7">
        <f ca="1">coef!$B$2*R424+coef!$C$2*R424^2+coef!$D$2*R424^3</f>
        <v>4.2213151911050479</v>
      </c>
      <c r="T424" s="7">
        <f ca="1">coef!$B$3+coef!$C$3*R424+coef!$D$3*R424^2</f>
        <v>-30870.700921184907</v>
      </c>
      <c r="U424" s="7">
        <f ca="1">coef!$B$4+coef!$C$4*R424</f>
        <v>4.0691999999999999E-2</v>
      </c>
      <c r="V424" s="7">
        <f ca="1">coef!$B$5+coef!$C$5*R424+coef!$D$5*R424^2+coef!$E$5*R424^3+coef!$F$5*Decimal!R424^4</f>
        <v>30.117934853098728</v>
      </c>
      <c r="W424" s="7">
        <f t="shared" ca="1" si="52"/>
        <v>-5.0554803666869041E-4</v>
      </c>
      <c r="X424" s="7">
        <f t="shared" ca="1" si="53"/>
        <v>15.60694329698957</v>
      </c>
      <c r="Y424" s="7">
        <f t="shared" ca="1" si="54"/>
        <v>107605.19194975399</v>
      </c>
    </row>
    <row r="425" spans="1:25">
      <c r="A425" s="2">
        <f ca="1">SUMPRODUCT(--MID(Binary!A425,LEN(Binary!A425)+1-ROW(INDIRECT("1:"&amp;LEN(Binary!A425))),1),(2^(ROW(INDIRECT("1:"&amp;LEN(Binary!A425)))-1)))</f>
        <v>414392690</v>
      </c>
      <c r="B425" s="2">
        <f ca="1">SUMPRODUCT(--MID(Binary!B425,LEN(Binary!B425)+1-ROW(INDIRECT("1:"&amp;LEN(Binary!B425))),1),(2^(ROW(INDIRECT("1:"&amp;LEN(Binary!B425)))-1)))</f>
        <v>0</v>
      </c>
      <c r="C425" s="2">
        <f ca="1">SUMPRODUCT(--MID(Binary!C425,LEN(Binary!C425)+1-ROW(INDIRECT("1:"&amp;LEN(Binary!C425))),1),(2^(ROW(INDIRECT("1:"&amp;LEN(Binary!C425)))-1)))</f>
        <v>602624090</v>
      </c>
      <c r="D425" s="2">
        <f ca="1">SUMPRODUCT(--MID(Binary!D425,LEN(Binary!D425)+1-ROW(INDIRECT("1:"&amp;LEN(Binary!D425))),1),(2^(ROW(INDIRECT("1:"&amp;LEN(Binary!D425)))-1)))</f>
        <v>0</v>
      </c>
      <c r="E425" s="2">
        <f ca="1">SUMPRODUCT(--MID(Binary!E425,LEN(Binary!E425)+1-ROW(INDIRECT("1:"&amp;LEN(Binary!E425))),1),(2^(ROW(INDIRECT("1:"&amp;LEN(Binary!E425)))-1)))</f>
        <v>0</v>
      </c>
      <c r="F425" s="2">
        <f ca="1">SUMPRODUCT(--MID(Binary!F425,LEN(Binary!F425)+1-ROW(INDIRECT("1:"&amp;LEN(Binary!F425))),1),(2^(ROW(INDIRECT("1:"&amp;LEN(Binary!F425)))-1)))</f>
        <v>0</v>
      </c>
      <c r="G425" s="2">
        <f ca="1">SUMPRODUCT(--MID(Binary!G425,LEN(Binary!G425)+1-ROW(INDIRECT("1:"&amp;LEN(Binary!G425))),1),(2^(ROW(INDIRECT("1:"&amp;LEN(Binary!G425)))-1)))</f>
        <v>0</v>
      </c>
      <c r="H425" s="2">
        <f ca="1">SUMPRODUCT(--MID(Binary!H425,LEN(Binary!H425)+1-ROW(INDIRECT("1:"&amp;LEN(Binary!H425))),1),(2^(ROW(INDIRECT("1:"&amp;LEN(Binary!H425)))-1)))</f>
        <v>0</v>
      </c>
      <c r="I425" s="2">
        <f ca="1">SUMPRODUCT(--MID(Binary!I425,LEN(Binary!I425)+1-ROW(INDIRECT("1:"&amp;LEN(Binary!I425))),1),(2^(ROW(INDIRECT("1:"&amp;LEN(Binary!I425)))-1)))</f>
        <v>0</v>
      </c>
      <c r="J425" s="2">
        <f ca="1">SUMPRODUCT(--MID(Binary!J425,LEN(Binary!J425)+1-ROW(INDIRECT("1:"&amp;LEN(Binary!J425))),1),(2^(ROW(INDIRECT("1:"&amp;LEN(Binary!J425)))-1)))</f>
        <v>0</v>
      </c>
      <c r="K425" s="2">
        <f ca="1">SUMPRODUCT(--MID(Binary!K425,LEN(Binary!K425)+1-ROW(INDIRECT("1:"&amp;LEN(Binary!K425))),1),(2^(ROW(INDIRECT("1:"&amp;LEN(Binary!K425)))-1)))</f>
        <v>0</v>
      </c>
      <c r="L425" s="2">
        <f ca="1">SUMPRODUCT(--MID(Binary!L425,LEN(Binary!L425)+1-ROW(INDIRECT("1:"&amp;LEN(Binary!L425))),1),(2^(ROW(INDIRECT("1:"&amp;LEN(Binary!L425)))-1)))</f>
        <v>0</v>
      </c>
      <c r="M425" s="2">
        <f ca="1">SUMPRODUCT(--MID(Binary!M425,LEN(Binary!M425)+1-ROW(INDIRECT("1:"&amp;LEN(Binary!M425))),1),(2^(ROW(INDIRECT("1:"&amp;LEN(Binary!M425)))-1)))</f>
        <v>3156247808</v>
      </c>
      <c r="N425">
        <f t="shared" ca="1" si="48"/>
        <v>5.7570711708068849</v>
      </c>
      <c r="O425">
        <f t="shared" ca="1" si="49"/>
        <v>173.69943332832631</v>
      </c>
      <c r="P425">
        <f t="shared" ca="1" si="50"/>
        <v>30.11032470703125</v>
      </c>
      <c r="Q425">
        <f t="shared" ca="1" si="51"/>
        <v>33.21119947160463</v>
      </c>
      <c r="R425" s="7">
        <f ca="1">N425-coef!$B$1</f>
        <v>-1.0498291931151371E-3</v>
      </c>
      <c r="S425" s="7">
        <f ca="1">coef!$B$2*R425+coef!$C$2*R425^2+coef!$D$2*R425^3</f>
        <v>4.2213151911050479</v>
      </c>
      <c r="T425" s="7">
        <f ca="1">coef!$B$3+coef!$C$3*R425+coef!$D$3*R425^2</f>
        <v>-30870.700921184907</v>
      </c>
      <c r="U425" s="7">
        <f ca="1">coef!$B$4+coef!$C$4*R425</f>
        <v>4.0691999999999999E-2</v>
      </c>
      <c r="V425" s="7">
        <f ca="1">coef!$B$5+coef!$C$5*R425+coef!$D$5*R425^2+coef!$E$5*R425^3+coef!$F$5*Decimal!R425^4</f>
        <v>30.117934853098728</v>
      </c>
      <c r="W425" s="7">
        <f t="shared" ca="1" si="52"/>
        <v>-5.0554803666869041E-4</v>
      </c>
      <c r="X425" s="7">
        <f t="shared" ca="1" si="53"/>
        <v>15.60694329698957</v>
      </c>
      <c r="Y425" s="7">
        <f t="shared" ca="1" si="54"/>
        <v>107605.19194975399</v>
      </c>
    </row>
    <row r="426" spans="1:25">
      <c r="A426" s="2">
        <f ca="1">SUMPRODUCT(--MID(Binary!A426,LEN(Binary!A426)+1-ROW(INDIRECT("1:"&amp;LEN(Binary!A426))),1),(2^(ROW(INDIRECT("1:"&amp;LEN(Binary!A426)))-1)))</f>
        <v>414392762</v>
      </c>
      <c r="B426" s="2">
        <f ca="1">SUMPRODUCT(--MID(Binary!B426,LEN(Binary!B426)+1-ROW(INDIRECT("1:"&amp;LEN(Binary!B426))),1),(2^(ROW(INDIRECT("1:"&amp;LEN(Binary!B426)))-1)))</f>
        <v>0</v>
      </c>
      <c r="C426" s="2">
        <f ca="1">SUMPRODUCT(--MID(Binary!C426,LEN(Binary!C426)+1-ROW(INDIRECT("1:"&amp;LEN(Binary!C426))),1),(2^(ROW(INDIRECT("1:"&amp;LEN(Binary!C426)))-1)))</f>
        <v>602624090</v>
      </c>
      <c r="D426" s="2">
        <f ca="1">SUMPRODUCT(--MID(Binary!D426,LEN(Binary!D426)+1-ROW(INDIRECT("1:"&amp;LEN(Binary!D426))),1),(2^(ROW(INDIRECT("1:"&amp;LEN(Binary!D426)))-1)))</f>
        <v>0</v>
      </c>
      <c r="E426" s="2">
        <f ca="1">SUMPRODUCT(--MID(Binary!E426,LEN(Binary!E426)+1-ROW(INDIRECT("1:"&amp;LEN(Binary!E426))),1),(2^(ROW(INDIRECT("1:"&amp;LEN(Binary!E426)))-1)))</f>
        <v>0</v>
      </c>
      <c r="F426" s="2">
        <f ca="1">SUMPRODUCT(--MID(Binary!F426,LEN(Binary!F426)+1-ROW(INDIRECT("1:"&amp;LEN(Binary!F426))),1),(2^(ROW(INDIRECT("1:"&amp;LEN(Binary!F426)))-1)))</f>
        <v>0</v>
      </c>
      <c r="G426" s="2">
        <f ca="1">SUMPRODUCT(--MID(Binary!G426,LEN(Binary!G426)+1-ROW(INDIRECT("1:"&amp;LEN(Binary!G426))),1),(2^(ROW(INDIRECT("1:"&amp;LEN(Binary!G426)))-1)))</f>
        <v>0</v>
      </c>
      <c r="H426" s="2">
        <f ca="1">SUMPRODUCT(--MID(Binary!H426,LEN(Binary!H426)+1-ROW(INDIRECT("1:"&amp;LEN(Binary!H426))),1),(2^(ROW(INDIRECT("1:"&amp;LEN(Binary!H426)))-1)))</f>
        <v>0</v>
      </c>
      <c r="I426" s="2">
        <f ca="1">SUMPRODUCT(--MID(Binary!I426,LEN(Binary!I426)+1-ROW(INDIRECT("1:"&amp;LEN(Binary!I426))),1),(2^(ROW(INDIRECT("1:"&amp;LEN(Binary!I426)))-1)))</f>
        <v>0</v>
      </c>
      <c r="J426" s="2">
        <f ca="1">SUMPRODUCT(--MID(Binary!J426,LEN(Binary!J426)+1-ROW(INDIRECT("1:"&amp;LEN(Binary!J426))),1),(2^(ROW(INDIRECT("1:"&amp;LEN(Binary!J426)))-1)))</f>
        <v>0</v>
      </c>
      <c r="K426" s="2">
        <f ca="1">SUMPRODUCT(--MID(Binary!K426,LEN(Binary!K426)+1-ROW(INDIRECT("1:"&amp;LEN(Binary!K426))),1),(2^(ROW(INDIRECT("1:"&amp;LEN(Binary!K426)))-1)))</f>
        <v>0</v>
      </c>
      <c r="L426" s="2">
        <f ca="1">SUMPRODUCT(--MID(Binary!L426,LEN(Binary!L426)+1-ROW(INDIRECT("1:"&amp;LEN(Binary!L426))),1),(2^(ROW(INDIRECT("1:"&amp;LEN(Binary!L426)))-1)))</f>
        <v>0</v>
      </c>
      <c r="M426" s="2">
        <f ca="1">SUMPRODUCT(--MID(Binary!M426,LEN(Binary!M426)+1-ROW(INDIRECT("1:"&amp;LEN(Binary!M426))),1),(2^(ROW(INDIRECT("1:"&amp;LEN(Binary!M426)))-1)))</f>
        <v>3156247808</v>
      </c>
      <c r="N426">
        <f t="shared" ca="1" si="48"/>
        <v>5.7570711708068849</v>
      </c>
      <c r="O426">
        <f t="shared" ca="1" si="49"/>
        <v>173.69943332832631</v>
      </c>
      <c r="P426">
        <f t="shared" ca="1" si="50"/>
        <v>30.11032470703125</v>
      </c>
      <c r="Q426">
        <f t="shared" ca="1" si="51"/>
        <v>33.21119947160463</v>
      </c>
      <c r="R426" s="7">
        <f ca="1">N426-coef!$B$1</f>
        <v>-1.0498291931151371E-3</v>
      </c>
      <c r="S426" s="7">
        <f ca="1">coef!$B$2*R426+coef!$C$2*R426^2+coef!$D$2*R426^3</f>
        <v>4.2213151911050479</v>
      </c>
      <c r="T426" s="7">
        <f ca="1">coef!$B$3+coef!$C$3*R426+coef!$D$3*R426^2</f>
        <v>-30870.700921184907</v>
      </c>
      <c r="U426" s="7">
        <f ca="1">coef!$B$4+coef!$C$4*R426</f>
        <v>4.0691999999999999E-2</v>
      </c>
      <c r="V426" s="7">
        <f ca="1">coef!$B$5+coef!$C$5*R426+coef!$D$5*R426^2+coef!$E$5*R426^3+coef!$F$5*Decimal!R426^4</f>
        <v>30.117934853098728</v>
      </c>
      <c r="W426" s="7">
        <f t="shared" ca="1" si="52"/>
        <v>-5.0554803666869041E-4</v>
      </c>
      <c r="X426" s="7">
        <f t="shared" ca="1" si="53"/>
        <v>15.60694329698957</v>
      </c>
      <c r="Y426" s="7">
        <f t="shared" ca="1" si="54"/>
        <v>107605.19194975399</v>
      </c>
    </row>
    <row r="427" spans="1:25">
      <c r="A427" s="2">
        <f ca="1">SUMPRODUCT(--MID(Binary!A427,LEN(Binary!A427)+1-ROW(INDIRECT("1:"&amp;LEN(Binary!A427))),1),(2^(ROW(INDIRECT("1:"&amp;LEN(Binary!A427)))-1)))</f>
        <v>414392834</v>
      </c>
      <c r="B427" s="2">
        <f ca="1">SUMPRODUCT(--MID(Binary!B427,LEN(Binary!B427)+1-ROW(INDIRECT("1:"&amp;LEN(Binary!B427))),1),(2^(ROW(INDIRECT("1:"&amp;LEN(Binary!B427)))-1)))</f>
        <v>0</v>
      </c>
      <c r="C427" s="2">
        <f ca="1">SUMPRODUCT(--MID(Binary!C427,LEN(Binary!C427)+1-ROW(INDIRECT("1:"&amp;LEN(Binary!C427))),1),(2^(ROW(INDIRECT("1:"&amp;LEN(Binary!C427)))-1)))</f>
        <v>602624090</v>
      </c>
      <c r="D427" s="2">
        <f ca="1">SUMPRODUCT(--MID(Binary!D427,LEN(Binary!D427)+1-ROW(INDIRECT("1:"&amp;LEN(Binary!D427))),1),(2^(ROW(INDIRECT("1:"&amp;LEN(Binary!D427)))-1)))</f>
        <v>0</v>
      </c>
      <c r="E427" s="2">
        <f ca="1">SUMPRODUCT(--MID(Binary!E427,LEN(Binary!E427)+1-ROW(INDIRECT("1:"&amp;LEN(Binary!E427))),1),(2^(ROW(INDIRECT("1:"&amp;LEN(Binary!E427)))-1)))</f>
        <v>0</v>
      </c>
      <c r="F427" s="2">
        <f ca="1">SUMPRODUCT(--MID(Binary!F427,LEN(Binary!F427)+1-ROW(INDIRECT("1:"&amp;LEN(Binary!F427))),1),(2^(ROW(INDIRECT("1:"&amp;LEN(Binary!F427)))-1)))</f>
        <v>0</v>
      </c>
      <c r="G427" s="2">
        <f ca="1">SUMPRODUCT(--MID(Binary!G427,LEN(Binary!G427)+1-ROW(INDIRECT("1:"&amp;LEN(Binary!G427))),1),(2^(ROW(INDIRECT("1:"&amp;LEN(Binary!G427)))-1)))</f>
        <v>0</v>
      </c>
      <c r="H427" s="2">
        <f ca="1">SUMPRODUCT(--MID(Binary!H427,LEN(Binary!H427)+1-ROW(INDIRECT("1:"&amp;LEN(Binary!H427))),1),(2^(ROW(INDIRECT("1:"&amp;LEN(Binary!H427)))-1)))</f>
        <v>0</v>
      </c>
      <c r="I427" s="2">
        <f ca="1">SUMPRODUCT(--MID(Binary!I427,LEN(Binary!I427)+1-ROW(INDIRECT("1:"&amp;LEN(Binary!I427))),1),(2^(ROW(INDIRECT("1:"&amp;LEN(Binary!I427)))-1)))</f>
        <v>0</v>
      </c>
      <c r="J427" s="2">
        <f ca="1">SUMPRODUCT(--MID(Binary!J427,LEN(Binary!J427)+1-ROW(INDIRECT("1:"&amp;LEN(Binary!J427))),1),(2^(ROW(INDIRECT("1:"&amp;LEN(Binary!J427)))-1)))</f>
        <v>0</v>
      </c>
      <c r="K427" s="2">
        <f ca="1">SUMPRODUCT(--MID(Binary!K427,LEN(Binary!K427)+1-ROW(INDIRECT("1:"&amp;LEN(Binary!K427))),1),(2^(ROW(INDIRECT("1:"&amp;LEN(Binary!K427)))-1)))</f>
        <v>0</v>
      </c>
      <c r="L427" s="2">
        <f ca="1">SUMPRODUCT(--MID(Binary!L427,LEN(Binary!L427)+1-ROW(INDIRECT("1:"&amp;LEN(Binary!L427))),1),(2^(ROW(INDIRECT("1:"&amp;LEN(Binary!L427)))-1)))</f>
        <v>0</v>
      </c>
      <c r="M427" s="2">
        <f ca="1">SUMPRODUCT(--MID(Binary!M427,LEN(Binary!M427)+1-ROW(INDIRECT("1:"&amp;LEN(Binary!M427))),1),(2^(ROW(INDIRECT("1:"&amp;LEN(Binary!M427)))-1)))</f>
        <v>3156247808</v>
      </c>
      <c r="N427">
        <f t="shared" ca="1" si="48"/>
        <v>5.7570711708068849</v>
      </c>
      <c r="O427">
        <f t="shared" ca="1" si="49"/>
        <v>173.69943332832631</v>
      </c>
      <c r="P427">
        <f t="shared" ca="1" si="50"/>
        <v>30.11032470703125</v>
      </c>
      <c r="Q427">
        <f t="shared" ca="1" si="51"/>
        <v>33.21119947160463</v>
      </c>
      <c r="R427" s="7">
        <f ca="1">N427-coef!$B$1</f>
        <v>-1.0498291931151371E-3</v>
      </c>
      <c r="S427" s="7">
        <f ca="1">coef!$B$2*R427+coef!$C$2*R427^2+coef!$D$2*R427^3</f>
        <v>4.2213151911050479</v>
      </c>
      <c r="T427" s="7">
        <f ca="1">coef!$B$3+coef!$C$3*R427+coef!$D$3*R427^2</f>
        <v>-30870.700921184907</v>
      </c>
      <c r="U427" s="7">
        <f ca="1">coef!$B$4+coef!$C$4*R427</f>
        <v>4.0691999999999999E-2</v>
      </c>
      <c r="V427" s="7">
        <f ca="1">coef!$B$5+coef!$C$5*R427+coef!$D$5*R427^2+coef!$E$5*R427^3+coef!$F$5*Decimal!R427^4</f>
        <v>30.117934853098728</v>
      </c>
      <c r="W427" s="7">
        <f t="shared" ca="1" si="52"/>
        <v>-5.0554803666869041E-4</v>
      </c>
      <c r="X427" s="7">
        <f t="shared" ca="1" si="53"/>
        <v>15.60694329698957</v>
      </c>
      <c r="Y427" s="7">
        <f t="shared" ca="1" si="54"/>
        <v>107605.19194975399</v>
      </c>
    </row>
    <row r="428" spans="1:25">
      <c r="A428" s="2">
        <f ca="1">SUMPRODUCT(--MID(Binary!A428,LEN(Binary!A428)+1-ROW(INDIRECT("1:"&amp;LEN(Binary!A428))),1),(2^(ROW(INDIRECT("1:"&amp;LEN(Binary!A428)))-1)))</f>
        <v>414392906</v>
      </c>
      <c r="B428" s="2">
        <f ca="1">SUMPRODUCT(--MID(Binary!B428,LEN(Binary!B428)+1-ROW(INDIRECT("1:"&amp;LEN(Binary!B428))),1),(2^(ROW(INDIRECT("1:"&amp;LEN(Binary!B428)))-1)))</f>
        <v>0</v>
      </c>
      <c r="C428" s="2">
        <f ca="1">SUMPRODUCT(--MID(Binary!C428,LEN(Binary!C428)+1-ROW(INDIRECT("1:"&amp;LEN(Binary!C428))),1),(2^(ROW(INDIRECT("1:"&amp;LEN(Binary!C428)))-1)))</f>
        <v>602624090</v>
      </c>
      <c r="D428" s="2">
        <f ca="1">SUMPRODUCT(--MID(Binary!D428,LEN(Binary!D428)+1-ROW(INDIRECT("1:"&amp;LEN(Binary!D428))),1),(2^(ROW(INDIRECT("1:"&amp;LEN(Binary!D428)))-1)))</f>
        <v>0</v>
      </c>
      <c r="E428" s="2">
        <f ca="1">SUMPRODUCT(--MID(Binary!E428,LEN(Binary!E428)+1-ROW(INDIRECT("1:"&amp;LEN(Binary!E428))),1),(2^(ROW(INDIRECT("1:"&amp;LEN(Binary!E428)))-1)))</f>
        <v>0</v>
      </c>
      <c r="F428" s="2">
        <f ca="1">SUMPRODUCT(--MID(Binary!F428,LEN(Binary!F428)+1-ROW(INDIRECT("1:"&amp;LEN(Binary!F428))),1),(2^(ROW(INDIRECT("1:"&amp;LEN(Binary!F428)))-1)))</f>
        <v>0</v>
      </c>
      <c r="G428" s="2">
        <f ca="1">SUMPRODUCT(--MID(Binary!G428,LEN(Binary!G428)+1-ROW(INDIRECT("1:"&amp;LEN(Binary!G428))),1),(2^(ROW(INDIRECT("1:"&amp;LEN(Binary!G428)))-1)))</f>
        <v>0</v>
      </c>
      <c r="H428" s="2">
        <f ca="1">SUMPRODUCT(--MID(Binary!H428,LEN(Binary!H428)+1-ROW(INDIRECT("1:"&amp;LEN(Binary!H428))),1),(2^(ROW(INDIRECT("1:"&amp;LEN(Binary!H428)))-1)))</f>
        <v>0</v>
      </c>
      <c r="I428" s="2">
        <f ca="1">SUMPRODUCT(--MID(Binary!I428,LEN(Binary!I428)+1-ROW(INDIRECT("1:"&amp;LEN(Binary!I428))),1),(2^(ROW(INDIRECT("1:"&amp;LEN(Binary!I428)))-1)))</f>
        <v>0</v>
      </c>
      <c r="J428" s="2">
        <f ca="1">SUMPRODUCT(--MID(Binary!J428,LEN(Binary!J428)+1-ROW(INDIRECT("1:"&amp;LEN(Binary!J428))),1),(2^(ROW(INDIRECT("1:"&amp;LEN(Binary!J428)))-1)))</f>
        <v>0</v>
      </c>
      <c r="K428" s="2">
        <f ca="1">SUMPRODUCT(--MID(Binary!K428,LEN(Binary!K428)+1-ROW(INDIRECT("1:"&amp;LEN(Binary!K428))),1),(2^(ROW(INDIRECT("1:"&amp;LEN(Binary!K428)))-1)))</f>
        <v>0</v>
      </c>
      <c r="L428" s="2">
        <f ca="1">SUMPRODUCT(--MID(Binary!L428,LEN(Binary!L428)+1-ROW(INDIRECT("1:"&amp;LEN(Binary!L428))),1),(2^(ROW(INDIRECT("1:"&amp;LEN(Binary!L428)))-1)))</f>
        <v>0</v>
      </c>
      <c r="M428" s="2">
        <f ca="1">SUMPRODUCT(--MID(Binary!M428,LEN(Binary!M428)+1-ROW(INDIRECT("1:"&amp;LEN(Binary!M428))),1),(2^(ROW(INDIRECT("1:"&amp;LEN(Binary!M428)))-1)))</f>
        <v>3156247808</v>
      </c>
      <c r="N428">
        <f t="shared" ca="1" si="48"/>
        <v>5.7570711708068849</v>
      </c>
      <c r="O428">
        <f t="shared" ca="1" si="49"/>
        <v>173.69943332832631</v>
      </c>
      <c r="P428">
        <f t="shared" ca="1" si="50"/>
        <v>30.11032470703125</v>
      </c>
      <c r="Q428">
        <f t="shared" ca="1" si="51"/>
        <v>33.21119947160463</v>
      </c>
      <c r="R428" s="7">
        <f ca="1">N428-coef!$B$1</f>
        <v>-1.0498291931151371E-3</v>
      </c>
      <c r="S428" s="7">
        <f ca="1">coef!$B$2*R428+coef!$C$2*R428^2+coef!$D$2*R428^3</f>
        <v>4.2213151911050479</v>
      </c>
      <c r="T428" s="7">
        <f ca="1">coef!$B$3+coef!$C$3*R428+coef!$D$3*R428^2</f>
        <v>-30870.700921184907</v>
      </c>
      <c r="U428" s="7">
        <f ca="1">coef!$B$4+coef!$C$4*R428</f>
        <v>4.0691999999999999E-2</v>
      </c>
      <c r="V428" s="7">
        <f ca="1">coef!$B$5+coef!$C$5*R428+coef!$D$5*R428^2+coef!$E$5*R428^3+coef!$F$5*Decimal!R428^4</f>
        <v>30.117934853098728</v>
      </c>
      <c r="W428" s="7">
        <f t="shared" ca="1" si="52"/>
        <v>-5.0554803666869041E-4</v>
      </c>
      <c r="X428" s="7">
        <f t="shared" ca="1" si="53"/>
        <v>15.60694329698957</v>
      </c>
      <c r="Y428" s="7">
        <f t="shared" ca="1" si="54"/>
        <v>107605.19194975399</v>
      </c>
    </row>
    <row r="429" spans="1:25">
      <c r="A429" s="2">
        <f ca="1">SUMPRODUCT(--MID(Binary!A429,LEN(Binary!A429)+1-ROW(INDIRECT("1:"&amp;LEN(Binary!A429))),1),(2^(ROW(INDIRECT("1:"&amp;LEN(Binary!A429)))-1)))</f>
        <v>414392978</v>
      </c>
      <c r="B429" s="2">
        <f ca="1">SUMPRODUCT(--MID(Binary!B429,LEN(Binary!B429)+1-ROW(INDIRECT("1:"&amp;LEN(Binary!B429))),1),(2^(ROW(INDIRECT("1:"&amp;LEN(Binary!B429)))-1)))</f>
        <v>0</v>
      </c>
      <c r="C429" s="2">
        <f ca="1">SUMPRODUCT(--MID(Binary!C429,LEN(Binary!C429)+1-ROW(INDIRECT("1:"&amp;LEN(Binary!C429))),1),(2^(ROW(INDIRECT("1:"&amp;LEN(Binary!C429)))-1)))</f>
        <v>602624090</v>
      </c>
      <c r="D429" s="2">
        <f ca="1">SUMPRODUCT(--MID(Binary!D429,LEN(Binary!D429)+1-ROW(INDIRECT("1:"&amp;LEN(Binary!D429))),1),(2^(ROW(INDIRECT("1:"&amp;LEN(Binary!D429)))-1)))</f>
        <v>0</v>
      </c>
      <c r="E429" s="2">
        <f ca="1">SUMPRODUCT(--MID(Binary!E429,LEN(Binary!E429)+1-ROW(INDIRECT("1:"&amp;LEN(Binary!E429))),1),(2^(ROW(INDIRECT("1:"&amp;LEN(Binary!E429)))-1)))</f>
        <v>0</v>
      </c>
      <c r="F429" s="2">
        <f ca="1">SUMPRODUCT(--MID(Binary!F429,LEN(Binary!F429)+1-ROW(INDIRECT("1:"&amp;LEN(Binary!F429))),1),(2^(ROW(INDIRECT("1:"&amp;LEN(Binary!F429)))-1)))</f>
        <v>0</v>
      </c>
      <c r="G429" s="2">
        <f ca="1">SUMPRODUCT(--MID(Binary!G429,LEN(Binary!G429)+1-ROW(INDIRECT("1:"&amp;LEN(Binary!G429))),1),(2^(ROW(INDIRECT("1:"&amp;LEN(Binary!G429)))-1)))</f>
        <v>0</v>
      </c>
      <c r="H429" s="2">
        <f ca="1">SUMPRODUCT(--MID(Binary!H429,LEN(Binary!H429)+1-ROW(INDIRECT("1:"&amp;LEN(Binary!H429))),1),(2^(ROW(INDIRECT("1:"&amp;LEN(Binary!H429)))-1)))</f>
        <v>0</v>
      </c>
      <c r="I429" s="2">
        <f ca="1">SUMPRODUCT(--MID(Binary!I429,LEN(Binary!I429)+1-ROW(INDIRECT("1:"&amp;LEN(Binary!I429))),1),(2^(ROW(INDIRECT("1:"&amp;LEN(Binary!I429)))-1)))</f>
        <v>0</v>
      </c>
      <c r="J429" s="2">
        <f ca="1">SUMPRODUCT(--MID(Binary!J429,LEN(Binary!J429)+1-ROW(INDIRECT("1:"&amp;LEN(Binary!J429))),1),(2^(ROW(INDIRECT("1:"&amp;LEN(Binary!J429)))-1)))</f>
        <v>0</v>
      </c>
      <c r="K429" s="2">
        <f ca="1">SUMPRODUCT(--MID(Binary!K429,LEN(Binary!K429)+1-ROW(INDIRECT("1:"&amp;LEN(Binary!K429))),1),(2^(ROW(INDIRECT("1:"&amp;LEN(Binary!K429)))-1)))</f>
        <v>0</v>
      </c>
      <c r="L429" s="2">
        <f ca="1">SUMPRODUCT(--MID(Binary!L429,LEN(Binary!L429)+1-ROW(INDIRECT("1:"&amp;LEN(Binary!L429))),1),(2^(ROW(INDIRECT("1:"&amp;LEN(Binary!L429)))-1)))</f>
        <v>0</v>
      </c>
      <c r="M429" s="2">
        <f ca="1">SUMPRODUCT(--MID(Binary!M429,LEN(Binary!M429)+1-ROW(INDIRECT("1:"&amp;LEN(Binary!M429))),1),(2^(ROW(INDIRECT("1:"&amp;LEN(Binary!M429)))-1)))</f>
        <v>3156247808</v>
      </c>
      <c r="N429">
        <f t="shared" ca="1" si="48"/>
        <v>5.7570711708068849</v>
      </c>
      <c r="O429">
        <f t="shared" ca="1" si="49"/>
        <v>173.69943332832631</v>
      </c>
      <c r="P429">
        <f t="shared" ca="1" si="50"/>
        <v>30.11032470703125</v>
      </c>
      <c r="Q429">
        <f t="shared" ca="1" si="51"/>
        <v>33.21119947160463</v>
      </c>
      <c r="R429" s="7">
        <f ca="1">N429-coef!$B$1</f>
        <v>-1.0498291931151371E-3</v>
      </c>
      <c r="S429" s="7">
        <f ca="1">coef!$B$2*R429+coef!$C$2*R429^2+coef!$D$2*R429^3</f>
        <v>4.2213151911050479</v>
      </c>
      <c r="T429" s="7">
        <f ca="1">coef!$B$3+coef!$C$3*R429+coef!$D$3*R429^2</f>
        <v>-30870.700921184907</v>
      </c>
      <c r="U429" s="7">
        <f ca="1">coef!$B$4+coef!$C$4*R429</f>
        <v>4.0691999999999999E-2</v>
      </c>
      <c r="V429" s="7">
        <f ca="1">coef!$B$5+coef!$C$5*R429+coef!$D$5*R429^2+coef!$E$5*R429^3+coef!$F$5*Decimal!R429^4</f>
        <v>30.117934853098728</v>
      </c>
      <c r="W429" s="7">
        <f t="shared" ca="1" si="52"/>
        <v>-5.0554803666869041E-4</v>
      </c>
      <c r="X429" s="7">
        <f t="shared" ca="1" si="53"/>
        <v>15.60694329698957</v>
      </c>
      <c r="Y429" s="7">
        <f t="shared" ca="1" si="54"/>
        <v>107605.19194975399</v>
      </c>
    </row>
    <row r="430" spans="1:25">
      <c r="A430" s="2">
        <f ca="1">SUMPRODUCT(--MID(Binary!A430,LEN(Binary!A430)+1-ROW(INDIRECT("1:"&amp;LEN(Binary!A430))),1),(2^(ROW(INDIRECT("1:"&amp;LEN(Binary!A430)))-1)))</f>
        <v>414393050</v>
      </c>
      <c r="B430" s="2">
        <f ca="1">SUMPRODUCT(--MID(Binary!B430,LEN(Binary!B430)+1-ROW(INDIRECT("1:"&amp;LEN(Binary!B430))),1),(2^(ROW(INDIRECT("1:"&amp;LEN(Binary!B430)))-1)))</f>
        <v>0</v>
      </c>
      <c r="C430" s="2">
        <f ca="1">SUMPRODUCT(--MID(Binary!C430,LEN(Binary!C430)+1-ROW(INDIRECT("1:"&amp;LEN(Binary!C430))),1),(2^(ROW(INDIRECT("1:"&amp;LEN(Binary!C430)))-1)))</f>
        <v>602624090</v>
      </c>
      <c r="D430" s="2">
        <f ca="1">SUMPRODUCT(--MID(Binary!D430,LEN(Binary!D430)+1-ROW(INDIRECT("1:"&amp;LEN(Binary!D430))),1),(2^(ROW(INDIRECT("1:"&amp;LEN(Binary!D430)))-1)))</f>
        <v>0</v>
      </c>
      <c r="E430" s="2">
        <f ca="1">SUMPRODUCT(--MID(Binary!E430,LEN(Binary!E430)+1-ROW(INDIRECT("1:"&amp;LEN(Binary!E430))),1),(2^(ROW(INDIRECT("1:"&amp;LEN(Binary!E430)))-1)))</f>
        <v>0</v>
      </c>
      <c r="F430" s="2">
        <f ca="1">SUMPRODUCT(--MID(Binary!F430,LEN(Binary!F430)+1-ROW(INDIRECT("1:"&amp;LEN(Binary!F430))),1),(2^(ROW(INDIRECT("1:"&amp;LEN(Binary!F430)))-1)))</f>
        <v>0</v>
      </c>
      <c r="G430" s="2">
        <f ca="1">SUMPRODUCT(--MID(Binary!G430,LEN(Binary!G430)+1-ROW(INDIRECT("1:"&amp;LEN(Binary!G430))),1),(2^(ROW(INDIRECT("1:"&amp;LEN(Binary!G430)))-1)))</f>
        <v>0</v>
      </c>
      <c r="H430" s="2">
        <f ca="1">SUMPRODUCT(--MID(Binary!H430,LEN(Binary!H430)+1-ROW(INDIRECT("1:"&amp;LEN(Binary!H430))),1),(2^(ROW(INDIRECT("1:"&amp;LEN(Binary!H430)))-1)))</f>
        <v>0</v>
      </c>
      <c r="I430" s="2">
        <f ca="1">SUMPRODUCT(--MID(Binary!I430,LEN(Binary!I430)+1-ROW(INDIRECT("1:"&amp;LEN(Binary!I430))),1),(2^(ROW(INDIRECT("1:"&amp;LEN(Binary!I430)))-1)))</f>
        <v>0</v>
      </c>
      <c r="J430" s="2">
        <f ca="1">SUMPRODUCT(--MID(Binary!J430,LEN(Binary!J430)+1-ROW(INDIRECT("1:"&amp;LEN(Binary!J430))),1),(2^(ROW(INDIRECT("1:"&amp;LEN(Binary!J430)))-1)))</f>
        <v>0</v>
      </c>
      <c r="K430" s="2">
        <f ca="1">SUMPRODUCT(--MID(Binary!K430,LEN(Binary!K430)+1-ROW(INDIRECT("1:"&amp;LEN(Binary!K430))),1),(2^(ROW(INDIRECT("1:"&amp;LEN(Binary!K430)))-1)))</f>
        <v>0</v>
      </c>
      <c r="L430" s="2">
        <f ca="1">SUMPRODUCT(--MID(Binary!L430,LEN(Binary!L430)+1-ROW(INDIRECT("1:"&amp;LEN(Binary!L430))),1),(2^(ROW(INDIRECT("1:"&amp;LEN(Binary!L430)))-1)))</f>
        <v>0</v>
      </c>
      <c r="M430" s="2">
        <f ca="1">SUMPRODUCT(--MID(Binary!M430,LEN(Binary!M430)+1-ROW(INDIRECT("1:"&amp;LEN(Binary!M430))),1),(2^(ROW(INDIRECT("1:"&amp;LEN(Binary!M430)))-1)))</f>
        <v>3156247808</v>
      </c>
      <c r="N430">
        <f t="shared" ca="1" si="48"/>
        <v>5.7570711708068849</v>
      </c>
      <c r="O430">
        <f t="shared" ca="1" si="49"/>
        <v>173.69943332832631</v>
      </c>
      <c r="P430">
        <f t="shared" ca="1" si="50"/>
        <v>30.11032470703125</v>
      </c>
      <c r="Q430">
        <f t="shared" ca="1" si="51"/>
        <v>33.21119947160463</v>
      </c>
      <c r="R430" s="7">
        <f ca="1">N430-coef!$B$1</f>
        <v>-1.0498291931151371E-3</v>
      </c>
      <c r="S430" s="7">
        <f ca="1">coef!$B$2*R430+coef!$C$2*R430^2+coef!$D$2*R430^3</f>
        <v>4.2213151911050479</v>
      </c>
      <c r="T430" s="7">
        <f ca="1">coef!$B$3+coef!$C$3*R430+coef!$D$3*R430^2</f>
        <v>-30870.700921184907</v>
      </c>
      <c r="U430" s="7">
        <f ca="1">coef!$B$4+coef!$C$4*R430</f>
        <v>4.0691999999999999E-2</v>
      </c>
      <c r="V430" s="7">
        <f ca="1">coef!$B$5+coef!$C$5*R430+coef!$D$5*R430^2+coef!$E$5*R430^3+coef!$F$5*Decimal!R430^4</f>
        <v>30.117934853098728</v>
      </c>
      <c r="W430" s="7">
        <f t="shared" ca="1" si="52"/>
        <v>-5.0554803666869041E-4</v>
      </c>
      <c r="X430" s="7">
        <f t="shared" ca="1" si="53"/>
        <v>15.60694329698957</v>
      </c>
      <c r="Y430" s="7">
        <f t="shared" ca="1" si="54"/>
        <v>107605.19194975399</v>
      </c>
    </row>
    <row r="431" spans="1:25">
      <c r="A431" s="2">
        <f ca="1">SUMPRODUCT(--MID(Binary!A431,LEN(Binary!A431)+1-ROW(INDIRECT("1:"&amp;LEN(Binary!A431))),1),(2^(ROW(INDIRECT("1:"&amp;LEN(Binary!A431)))-1)))</f>
        <v>414393122</v>
      </c>
      <c r="B431" s="2">
        <f ca="1">SUMPRODUCT(--MID(Binary!B431,LEN(Binary!B431)+1-ROW(INDIRECT("1:"&amp;LEN(Binary!B431))),1),(2^(ROW(INDIRECT("1:"&amp;LEN(Binary!B431)))-1)))</f>
        <v>0</v>
      </c>
      <c r="C431" s="2">
        <f ca="1">SUMPRODUCT(--MID(Binary!C431,LEN(Binary!C431)+1-ROW(INDIRECT("1:"&amp;LEN(Binary!C431))),1),(2^(ROW(INDIRECT("1:"&amp;LEN(Binary!C431)))-1)))</f>
        <v>602624090</v>
      </c>
      <c r="D431" s="2">
        <f ca="1">SUMPRODUCT(--MID(Binary!D431,LEN(Binary!D431)+1-ROW(INDIRECT("1:"&amp;LEN(Binary!D431))),1),(2^(ROW(INDIRECT("1:"&amp;LEN(Binary!D431)))-1)))</f>
        <v>0</v>
      </c>
      <c r="E431" s="2">
        <f ca="1">SUMPRODUCT(--MID(Binary!E431,LEN(Binary!E431)+1-ROW(INDIRECT("1:"&amp;LEN(Binary!E431))),1),(2^(ROW(INDIRECT("1:"&amp;LEN(Binary!E431)))-1)))</f>
        <v>0</v>
      </c>
      <c r="F431" s="2">
        <f ca="1">SUMPRODUCT(--MID(Binary!F431,LEN(Binary!F431)+1-ROW(INDIRECT("1:"&amp;LEN(Binary!F431))),1),(2^(ROW(INDIRECT("1:"&amp;LEN(Binary!F431)))-1)))</f>
        <v>0</v>
      </c>
      <c r="G431" s="2">
        <f ca="1">SUMPRODUCT(--MID(Binary!G431,LEN(Binary!G431)+1-ROW(INDIRECT("1:"&amp;LEN(Binary!G431))),1),(2^(ROW(INDIRECT("1:"&amp;LEN(Binary!G431)))-1)))</f>
        <v>0</v>
      </c>
      <c r="H431" s="2">
        <f ca="1">SUMPRODUCT(--MID(Binary!H431,LEN(Binary!H431)+1-ROW(INDIRECT("1:"&amp;LEN(Binary!H431))),1),(2^(ROW(INDIRECT("1:"&amp;LEN(Binary!H431)))-1)))</f>
        <v>0</v>
      </c>
      <c r="I431" s="2">
        <f ca="1">SUMPRODUCT(--MID(Binary!I431,LEN(Binary!I431)+1-ROW(INDIRECT("1:"&amp;LEN(Binary!I431))),1),(2^(ROW(INDIRECT("1:"&amp;LEN(Binary!I431)))-1)))</f>
        <v>0</v>
      </c>
      <c r="J431" s="2">
        <f ca="1">SUMPRODUCT(--MID(Binary!J431,LEN(Binary!J431)+1-ROW(INDIRECT("1:"&amp;LEN(Binary!J431))),1),(2^(ROW(INDIRECT("1:"&amp;LEN(Binary!J431)))-1)))</f>
        <v>0</v>
      </c>
      <c r="K431" s="2">
        <f ca="1">SUMPRODUCT(--MID(Binary!K431,LEN(Binary!K431)+1-ROW(INDIRECT("1:"&amp;LEN(Binary!K431))),1),(2^(ROW(INDIRECT("1:"&amp;LEN(Binary!K431)))-1)))</f>
        <v>0</v>
      </c>
      <c r="L431" s="2">
        <f ca="1">SUMPRODUCT(--MID(Binary!L431,LEN(Binary!L431)+1-ROW(INDIRECT("1:"&amp;LEN(Binary!L431))),1),(2^(ROW(INDIRECT("1:"&amp;LEN(Binary!L431)))-1)))</f>
        <v>0</v>
      </c>
      <c r="M431" s="2">
        <f ca="1">SUMPRODUCT(--MID(Binary!M431,LEN(Binary!M431)+1-ROW(INDIRECT("1:"&amp;LEN(Binary!M431))),1),(2^(ROW(INDIRECT("1:"&amp;LEN(Binary!M431)))-1)))</f>
        <v>3156247808</v>
      </c>
      <c r="N431">
        <f t="shared" ca="1" si="48"/>
        <v>5.7570711708068849</v>
      </c>
      <c r="O431">
        <f t="shared" ca="1" si="49"/>
        <v>173.69943332832631</v>
      </c>
      <c r="P431">
        <f t="shared" ca="1" si="50"/>
        <v>30.11032470703125</v>
      </c>
      <c r="Q431">
        <f t="shared" ca="1" si="51"/>
        <v>33.21119947160463</v>
      </c>
      <c r="R431" s="7">
        <f ca="1">N431-coef!$B$1</f>
        <v>-1.0498291931151371E-3</v>
      </c>
      <c r="S431" s="7">
        <f ca="1">coef!$B$2*R431+coef!$C$2*R431^2+coef!$D$2*R431^3</f>
        <v>4.2213151911050479</v>
      </c>
      <c r="T431" s="7">
        <f ca="1">coef!$B$3+coef!$C$3*R431+coef!$D$3*R431^2</f>
        <v>-30870.700921184907</v>
      </c>
      <c r="U431" s="7">
        <f ca="1">coef!$B$4+coef!$C$4*R431</f>
        <v>4.0691999999999999E-2</v>
      </c>
      <c r="V431" s="7">
        <f ca="1">coef!$B$5+coef!$C$5*R431+coef!$D$5*R431^2+coef!$E$5*R431^3+coef!$F$5*Decimal!R431^4</f>
        <v>30.117934853098728</v>
      </c>
      <c r="W431" s="7">
        <f t="shared" ca="1" si="52"/>
        <v>-5.0554803666869041E-4</v>
      </c>
      <c r="X431" s="7">
        <f t="shared" ca="1" si="53"/>
        <v>15.60694329698957</v>
      </c>
      <c r="Y431" s="7">
        <f t="shared" ca="1" si="54"/>
        <v>107605.19194975399</v>
      </c>
    </row>
    <row r="432" spans="1:25">
      <c r="A432" s="2">
        <f ca="1">SUMPRODUCT(--MID(Binary!A432,LEN(Binary!A432)+1-ROW(INDIRECT("1:"&amp;LEN(Binary!A432))),1),(2^(ROW(INDIRECT("1:"&amp;LEN(Binary!A432)))-1)))</f>
        <v>414393194</v>
      </c>
      <c r="B432" s="2">
        <f ca="1">SUMPRODUCT(--MID(Binary!B432,LEN(Binary!B432)+1-ROW(INDIRECT("1:"&amp;LEN(Binary!B432))),1),(2^(ROW(INDIRECT("1:"&amp;LEN(Binary!B432)))-1)))</f>
        <v>0</v>
      </c>
      <c r="C432" s="2">
        <f ca="1">SUMPRODUCT(--MID(Binary!C432,LEN(Binary!C432)+1-ROW(INDIRECT("1:"&amp;LEN(Binary!C432))),1),(2^(ROW(INDIRECT("1:"&amp;LEN(Binary!C432)))-1)))</f>
        <v>602624090</v>
      </c>
      <c r="D432" s="2">
        <f ca="1">SUMPRODUCT(--MID(Binary!D432,LEN(Binary!D432)+1-ROW(INDIRECT("1:"&amp;LEN(Binary!D432))),1),(2^(ROW(INDIRECT("1:"&amp;LEN(Binary!D432)))-1)))</f>
        <v>0</v>
      </c>
      <c r="E432" s="2">
        <f ca="1">SUMPRODUCT(--MID(Binary!E432,LEN(Binary!E432)+1-ROW(INDIRECT("1:"&amp;LEN(Binary!E432))),1),(2^(ROW(INDIRECT("1:"&amp;LEN(Binary!E432)))-1)))</f>
        <v>0</v>
      </c>
      <c r="F432" s="2">
        <f ca="1">SUMPRODUCT(--MID(Binary!F432,LEN(Binary!F432)+1-ROW(INDIRECT("1:"&amp;LEN(Binary!F432))),1),(2^(ROW(INDIRECT("1:"&amp;LEN(Binary!F432)))-1)))</f>
        <v>0</v>
      </c>
      <c r="G432" s="2">
        <f ca="1">SUMPRODUCT(--MID(Binary!G432,LEN(Binary!G432)+1-ROW(INDIRECT("1:"&amp;LEN(Binary!G432))),1),(2^(ROW(INDIRECT("1:"&amp;LEN(Binary!G432)))-1)))</f>
        <v>0</v>
      </c>
      <c r="H432" s="2">
        <f ca="1">SUMPRODUCT(--MID(Binary!H432,LEN(Binary!H432)+1-ROW(INDIRECT("1:"&amp;LEN(Binary!H432))),1),(2^(ROW(INDIRECT("1:"&amp;LEN(Binary!H432)))-1)))</f>
        <v>0</v>
      </c>
      <c r="I432" s="2">
        <f ca="1">SUMPRODUCT(--MID(Binary!I432,LEN(Binary!I432)+1-ROW(INDIRECT("1:"&amp;LEN(Binary!I432))),1),(2^(ROW(INDIRECT("1:"&amp;LEN(Binary!I432)))-1)))</f>
        <v>0</v>
      </c>
      <c r="J432" s="2">
        <f ca="1">SUMPRODUCT(--MID(Binary!J432,LEN(Binary!J432)+1-ROW(INDIRECT("1:"&amp;LEN(Binary!J432))),1),(2^(ROW(INDIRECT("1:"&amp;LEN(Binary!J432)))-1)))</f>
        <v>0</v>
      </c>
      <c r="K432" s="2">
        <f ca="1">SUMPRODUCT(--MID(Binary!K432,LEN(Binary!K432)+1-ROW(INDIRECT("1:"&amp;LEN(Binary!K432))),1),(2^(ROW(INDIRECT("1:"&amp;LEN(Binary!K432)))-1)))</f>
        <v>0</v>
      </c>
      <c r="L432" s="2">
        <f ca="1">SUMPRODUCT(--MID(Binary!L432,LEN(Binary!L432)+1-ROW(INDIRECT("1:"&amp;LEN(Binary!L432))),1),(2^(ROW(INDIRECT("1:"&amp;LEN(Binary!L432)))-1)))</f>
        <v>0</v>
      </c>
      <c r="M432" s="2">
        <f ca="1">SUMPRODUCT(--MID(Binary!M432,LEN(Binary!M432)+1-ROW(INDIRECT("1:"&amp;LEN(Binary!M432))),1),(2^(ROW(INDIRECT("1:"&amp;LEN(Binary!M432)))-1)))</f>
        <v>3156247808</v>
      </c>
      <c r="N432">
        <f t="shared" ca="1" si="48"/>
        <v>5.7570711708068849</v>
      </c>
      <c r="O432">
        <f t="shared" ca="1" si="49"/>
        <v>173.69943332832631</v>
      </c>
      <c r="P432">
        <f t="shared" ca="1" si="50"/>
        <v>30.11032470703125</v>
      </c>
      <c r="Q432">
        <f t="shared" ca="1" si="51"/>
        <v>33.21119947160463</v>
      </c>
      <c r="R432" s="7">
        <f ca="1">N432-coef!$B$1</f>
        <v>-1.0498291931151371E-3</v>
      </c>
      <c r="S432" s="7">
        <f ca="1">coef!$B$2*R432+coef!$C$2*R432^2+coef!$D$2*R432^3</f>
        <v>4.2213151911050479</v>
      </c>
      <c r="T432" s="7">
        <f ca="1">coef!$B$3+coef!$C$3*R432+coef!$D$3*R432^2</f>
        <v>-30870.700921184907</v>
      </c>
      <c r="U432" s="7">
        <f ca="1">coef!$B$4+coef!$C$4*R432</f>
        <v>4.0691999999999999E-2</v>
      </c>
      <c r="V432" s="7">
        <f ca="1">coef!$B$5+coef!$C$5*R432+coef!$D$5*R432^2+coef!$E$5*R432^3+coef!$F$5*Decimal!R432^4</f>
        <v>30.117934853098728</v>
      </c>
      <c r="W432" s="7">
        <f t="shared" ca="1" si="52"/>
        <v>-5.0554803666869041E-4</v>
      </c>
      <c r="X432" s="7">
        <f t="shared" ca="1" si="53"/>
        <v>15.60694329698957</v>
      </c>
      <c r="Y432" s="7">
        <f t="shared" ca="1" si="54"/>
        <v>107605.19194975399</v>
      </c>
    </row>
    <row r="433" spans="1:25">
      <c r="A433" s="2">
        <f ca="1">SUMPRODUCT(--MID(Binary!A433,LEN(Binary!A433)+1-ROW(INDIRECT("1:"&amp;LEN(Binary!A433))),1),(2^(ROW(INDIRECT("1:"&amp;LEN(Binary!A433)))-1)))</f>
        <v>414393266</v>
      </c>
      <c r="B433" s="2">
        <f ca="1">SUMPRODUCT(--MID(Binary!B433,LEN(Binary!B433)+1-ROW(INDIRECT("1:"&amp;LEN(Binary!B433))),1),(2^(ROW(INDIRECT("1:"&amp;LEN(Binary!B433)))-1)))</f>
        <v>0</v>
      </c>
      <c r="C433" s="2">
        <f ca="1">SUMPRODUCT(--MID(Binary!C433,LEN(Binary!C433)+1-ROW(INDIRECT("1:"&amp;LEN(Binary!C433))),1),(2^(ROW(INDIRECT("1:"&amp;LEN(Binary!C433)))-1)))</f>
        <v>602624090</v>
      </c>
      <c r="D433" s="2">
        <f ca="1">SUMPRODUCT(--MID(Binary!D433,LEN(Binary!D433)+1-ROW(INDIRECT("1:"&amp;LEN(Binary!D433))),1),(2^(ROW(INDIRECT("1:"&amp;LEN(Binary!D433)))-1)))</f>
        <v>0</v>
      </c>
      <c r="E433" s="2">
        <f ca="1">SUMPRODUCT(--MID(Binary!E433,LEN(Binary!E433)+1-ROW(INDIRECT("1:"&amp;LEN(Binary!E433))),1),(2^(ROW(INDIRECT("1:"&amp;LEN(Binary!E433)))-1)))</f>
        <v>0</v>
      </c>
      <c r="F433" s="2">
        <f ca="1">SUMPRODUCT(--MID(Binary!F433,LEN(Binary!F433)+1-ROW(INDIRECT("1:"&amp;LEN(Binary!F433))),1),(2^(ROW(INDIRECT("1:"&amp;LEN(Binary!F433)))-1)))</f>
        <v>0</v>
      </c>
      <c r="G433" s="2">
        <f ca="1">SUMPRODUCT(--MID(Binary!G433,LEN(Binary!G433)+1-ROW(INDIRECT("1:"&amp;LEN(Binary!G433))),1),(2^(ROW(INDIRECT("1:"&amp;LEN(Binary!G433)))-1)))</f>
        <v>0</v>
      </c>
      <c r="H433" s="2">
        <f ca="1">SUMPRODUCT(--MID(Binary!H433,LEN(Binary!H433)+1-ROW(INDIRECT("1:"&amp;LEN(Binary!H433))),1),(2^(ROW(INDIRECT("1:"&amp;LEN(Binary!H433)))-1)))</f>
        <v>0</v>
      </c>
      <c r="I433" s="2">
        <f ca="1">SUMPRODUCT(--MID(Binary!I433,LEN(Binary!I433)+1-ROW(INDIRECT("1:"&amp;LEN(Binary!I433))),1),(2^(ROW(INDIRECT("1:"&amp;LEN(Binary!I433)))-1)))</f>
        <v>0</v>
      </c>
      <c r="J433" s="2">
        <f ca="1">SUMPRODUCT(--MID(Binary!J433,LEN(Binary!J433)+1-ROW(INDIRECT("1:"&amp;LEN(Binary!J433))),1),(2^(ROW(INDIRECT("1:"&amp;LEN(Binary!J433)))-1)))</f>
        <v>0</v>
      </c>
      <c r="K433" s="2">
        <f ca="1">SUMPRODUCT(--MID(Binary!K433,LEN(Binary!K433)+1-ROW(INDIRECT("1:"&amp;LEN(Binary!K433))),1),(2^(ROW(INDIRECT("1:"&amp;LEN(Binary!K433)))-1)))</f>
        <v>0</v>
      </c>
      <c r="L433" s="2">
        <f ca="1">SUMPRODUCT(--MID(Binary!L433,LEN(Binary!L433)+1-ROW(INDIRECT("1:"&amp;LEN(Binary!L433))),1),(2^(ROW(INDIRECT("1:"&amp;LEN(Binary!L433)))-1)))</f>
        <v>0</v>
      </c>
      <c r="M433" s="2">
        <f ca="1">SUMPRODUCT(--MID(Binary!M433,LEN(Binary!M433)+1-ROW(INDIRECT("1:"&amp;LEN(Binary!M433))),1),(2^(ROW(INDIRECT("1:"&amp;LEN(Binary!M433)))-1)))</f>
        <v>3156247808</v>
      </c>
      <c r="N433">
        <f t="shared" ca="1" si="48"/>
        <v>5.7570711708068849</v>
      </c>
      <c r="O433">
        <f t="shared" ca="1" si="49"/>
        <v>173.69943332832631</v>
      </c>
      <c r="P433">
        <f t="shared" ca="1" si="50"/>
        <v>30.11032470703125</v>
      </c>
      <c r="Q433">
        <f t="shared" ca="1" si="51"/>
        <v>33.21119947160463</v>
      </c>
      <c r="R433" s="7">
        <f ca="1">N433-coef!$B$1</f>
        <v>-1.0498291931151371E-3</v>
      </c>
      <c r="S433" s="7">
        <f ca="1">coef!$B$2*R433+coef!$C$2*R433^2+coef!$D$2*R433^3</f>
        <v>4.2213151911050479</v>
      </c>
      <c r="T433" s="7">
        <f ca="1">coef!$B$3+coef!$C$3*R433+coef!$D$3*R433^2</f>
        <v>-30870.700921184907</v>
      </c>
      <c r="U433" s="7">
        <f ca="1">coef!$B$4+coef!$C$4*R433</f>
        <v>4.0691999999999999E-2</v>
      </c>
      <c r="V433" s="7">
        <f ca="1">coef!$B$5+coef!$C$5*R433+coef!$D$5*R433^2+coef!$E$5*R433^3+coef!$F$5*Decimal!R433^4</f>
        <v>30.117934853098728</v>
      </c>
      <c r="W433" s="7">
        <f t="shared" ca="1" si="52"/>
        <v>-5.0554803666869041E-4</v>
      </c>
      <c r="X433" s="7">
        <f t="shared" ca="1" si="53"/>
        <v>15.60694329698957</v>
      </c>
      <c r="Y433" s="7">
        <f t="shared" ca="1" si="54"/>
        <v>107605.19194975399</v>
      </c>
    </row>
    <row r="434" spans="1:25">
      <c r="A434" s="2">
        <f ca="1">SUMPRODUCT(--MID(Binary!A434,LEN(Binary!A434)+1-ROW(INDIRECT("1:"&amp;LEN(Binary!A434))),1),(2^(ROW(INDIRECT("1:"&amp;LEN(Binary!A434)))-1)))</f>
        <v>414393338</v>
      </c>
      <c r="B434" s="2">
        <f ca="1">SUMPRODUCT(--MID(Binary!B434,LEN(Binary!B434)+1-ROW(INDIRECT("1:"&amp;LEN(Binary!B434))),1),(2^(ROW(INDIRECT("1:"&amp;LEN(Binary!B434)))-1)))</f>
        <v>0</v>
      </c>
      <c r="C434" s="2">
        <f ca="1">SUMPRODUCT(--MID(Binary!C434,LEN(Binary!C434)+1-ROW(INDIRECT("1:"&amp;LEN(Binary!C434))),1),(2^(ROW(INDIRECT("1:"&amp;LEN(Binary!C434)))-1)))</f>
        <v>602624090</v>
      </c>
      <c r="D434" s="2">
        <f ca="1">SUMPRODUCT(--MID(Binary!D434,LEN(Binary!D434)+1-ROW(INDIRECT("1:"&amp;LEN(Binary!D434))),1),(2^(ROW(INDIRECT("1:"&amp;LEN(Binary!D434)))-1)))</f>
        <v>0</v>
      </c>
      <c r="E434" s="2">
        <f ca="1">SUMPRODUCT(--MID(Binary!E434,LEN(Binary!E434)+1-ROW(INDIRECT("1:"&amp;LEN(Binary!E434))),1),(2^(ROW(INDIRECT("1:"&amp;LEN(Binary!E434)))-1)))</f>
        <v>0</v>
      </c>
      <c r="F434" s="2">
        <f ca="1">SUMPRODUCT(--MID(Binary!F434,LEN(Binary!F434)+1-ROW(INDIRECT("1:"&amp;LEN(Binary!F434))),1),(2^(ROW(INDIRECT("1:"&amp;LEN(Binary!F434)))-1)))</f>
        <v>0</v>
      </c>
      <c r="G434" s="2">
        <f ca="1">SUMPRODUCT(--MID(Binary!G434,LEN(Binary!G434)+1-ROW(INDIRECT("1:"&amp;LEN(Binary!G434))),1),(2^(ROW(INDIRECT("1:"&amp;LEN(Binary!G434)))-1)))</f>
        <v>0</v>
      </c>
      <c r="H434" s="2">
        <f ca="1">SUMPRODUCT(--MID(Binary!H434,LEN(Binary!H434)+1-ROW(INDIRECT("1:"&amp;LEN(Binary!H434))),1),(2^(ROW(INDIRECT("1:"&amp;LEN(Binary!H434)))-1)))</f>
        <v>0</v>
      </c>
      <c r="I434" s="2">
        <f ca="1">SUMPRODUCT(--MID(Binary!I434,LEN(Binary!I434)+1-ROW(INDIRECT("1:"&amp;LEN(Binary!I434))),1),(2^(ROW(INDIRECT("1:"&amp;LEN(Binary!I434)))-1)))</f>
        <v>0</v>
      </c>
      <c r="J434" s="2">
        <f ca="1">SUMPRODUCT(--MID(Binary!J434,LEN(Binary!J434)+1-ROW(INDIRECT("1:"&amp;LEN(Binary!J434))),1),(2^(ROW(INDIRECT("1:"&amp;LEN(Binary!J434)))-1)))</f>
        <v>0</v>
      </c>
      <c r="K434" s="2">
        <f ca="1">SUMPRODUCT(--MID(Binary!K434,LEN(Binary!K434)+1-ROW(INDIRECT("1:"&amp;LEN(Binary!K434))),1),(2^(ROW(INDIRECT("1:"&amp;LEN(Binary!K434)))-1)))</f>
        <v>0</v>
      </c>
      <c r="L434" s="2">
        <f ca="1">SUMPRODUCT(--MID(Binary!L434,LEN(Binary!L434)+1-ROW(INDIRECT("1:"&amp;LEN(Binary!L434))),1),(2^(ROW(INDIRECT("1:"&amp;LEN(Binary!L434)))-1)))</f>
        <v>0</v>
      </c>
      <c r="M434" s="2">
        <f ca="1">SUMPRODUCT(--MID(Binary!M434,LEN(Binary!M434)+1-ROW(INDIRECT("1:"&amp;LEN(Binary!M434))),1),(2^(ROW(INDIRECT("1:"&amp;LEN(Binary!M434)))-1)))</f>
        <v>3156247808</v>
      </c>
      <c r="N434">
        <f t="shared" ca="1" si="48"/>
        <v>5.7570711708068849</v>
      </c>
      <c r="O434">
        <f t="shared" ca="1" si="49"/>
        <v>173.69943332832631</v>
      </c>
      <c r="P434">
        <f t="shared" ca="1" si="50"/>
        <v>30.11032470703125</v>
      </c>
      <c r="Q434">
        <f t="shared" ca="1" si="51"/>
        <v>33.21119947160463</v>
      </c>
      <c r="R434" s="7">
        <f ca="1">N434-coef!$B$1</f>
        <v>-1.0498291931151371E-3</v>
      </c>
      <c r="S434" s="7">
        <f ca="1">coef!$B$2*R434+coef!$C$2*R434^2+coef!$D$2*R434^3</f>
        <v>4.2213151911050479</v>
      </c>
      <c r="T434" s="7">
        <f ca="1">coef!$B$3+coef!$C$3*R434+coef!$D$3*R434^2</f>
        <v>-30870.700921184907</v>
      </c>
      <c r="U434" s="7">
        <f ca="1">coef!$B$4+coef!$C$4*R434</f>
        <v>4.0691999999999999E-2</v>
      </c>
      <c r="V434" s="7">
        <f ca="1">coef!$B$5+coef!$C$5*R434+coef!$D$5*R434^2+coef!$E$5*R434^3+coef!$F$5*Decimal!R434^4</f>
        <v>30.117934853098728</v>
      </c>
      <c r="W434" s="7">
        <f t="shared" ca="1" si="52"/>
        <v>-5.0554803666869041E-4</v>
      </c>
      <c r="X434" s="7">
        <f t="shared" ca="1" si="53"/>
        <v>15.60694329698957</v>
      </c>
      <c r="Y434" s="7">
        <f t="shared" ca="1" si="54"/>
        <v>107605.19194975399</v>
      </c>
    </row>
    <row r="435" spans="1:25">
      <c r="A435" s="2">
        <f ca="1">SUMPRODUCT(--MID(Binary!A435,LEN(Binary!A435)+1-ROW(INDIRECT("1:"&amp;LEN(Binary!A435))),1),(2^(ROW(INDIRECT("1:"&amp;LEN(Binary!A435)))-1)))</f>
        <v>414393410</v>
      </c>
      <c r="B435" s="2">
        <f ca="1">SUMPRODUCT(--MID(Binary!B435,LEN(Binary!B435)+1-ROW(INDIRECT("1:"&amp;LEN(Binary!B435))),1),(2^(ROW(INDIRECT("1:"&amp;LEN(Binary!B435)))-1)))</f>
        <v>0</v>
      </c>
      <c r="C435" s="2">
        <f ca="1">SUMPRODUCT(--MID(Binary!C435,LEN(Binary!C435)+1-ROW(INDIRECT("1:"&amp;LEN(Binary!C435))),1),(2^(ROW(INDIRECT("1:"&amp;LEN(Binary!C435)))-1)))</f>
        <v>602624090</v>
      </c>
      <c r="D435" s="2">
        <f ca="1">SUMPRODUCT(--MID(Binary!D435,LEN(Binary!D435)+1-ROW(INDIRECT("1:"&amp;LEN(Binary!D435))),1),(2^(ROW(INDIRECT("1:"&amp;LEN(Binary!D435)))-1)))</f>
        <v>0</v>
      </c>
      <c r="E435" s="2">
        <f ca="1">SUMPRODUCT(--MID(Binary!E435,LEN(Binary!E435)+1-ROW(INDIRECT("1:"&amp;LEN(Binary!E435))),1),(2^(ROW(INDIRECT("1:"&amp;LEN(Binary!E435)))-1)))</f>
        <v>0</v>
      </c>
      <c r="F435" s="2">
        <f ca="1">SUMPRODUCT(--MID(Binary!F435,LEN(Binary!F435)+1-ROW(INDIRECT("1:"&amp;LEN(Binary!F435))),1),(2^(ROW(INDIRECT("1:"&amp;LEN(Binary!F435)))-1)))</f>
        <v>0</v>
      </c>
      <c r="G435" s="2">
        <f ca="1">SUMPRODUCT(--MID(Binary!G435,LEN(Binary!G435)+1-ROW(INDIRECT("1:"&amp;LEN(Binary!G435))),1),(2^(ROW(INDIRECT("1:"&amp;LEN(Binary!G435)))-1)))</f>
        <v>0</v>
      </c>
      <c r="H435" s="2">
        <f ca="1">SUMPRODUCT(--MID(Binary!H435,LEN(Binary!H435)+1-ROW(INDIRECT("1:"&amp;LEN(Binary!H435))),1),(2^(ROW(INDIRECT("1:"&amp;LEN(Binary!H435)))-1)))</f>
        <v>0</v>
      </c>
      <c r="I435" s="2">
        <f ca="1">SUMPRODUCT(--MID(Binary!I435,LEN(Binary!I435)+1-ROW(INDIRECT("1:"&amp;LEN(Binary!I435))),1),(2^(ROW(INDIRECT("1:"&amp;LEN(Binary!I435)))-1)))</f>
        <v>0</v>
      </c>
      <c r="J435" s="2">
        <f ca="1">SUMPRODUCT(--MID(Binary!J435,LEN(Binary!J435)+1-ROW(INDIRECT("1:"&amp;LEN(Binary!J435))),1),(2^(ROW(INDIRECT("1:"&amp;LEN(Binary!J435)))-1)))</f>
        <v>0</v>
      </c>
      <c r="K435" s="2">
        <f ca="1">SUMPRODUCT(--MID(Binary!K435,LEN(Binary!K435)+1-ROW(INDIRECT("1:"&amp;LEN(Binary!K435))),1),(2^(ROW(INDIRECT("1:"&amp;LEN(Binary!K435)))-1)))</f>
        <v>0</v>
      </c>
      <c r="L435" s="2">
        <f ca="1">SUMPRODUCT(--MID(Binary!L435,LEN(Binary!L435)+1-ROW(INDIRECT("1:"&amp;LEN(Binary!L435))),1),(2^(ROW(INDIRECT("1:"&amp;LEN(Binary!L435)))-1)))</f>
        <v>0</v>
      </c>
      <c r="M435" s="2">
        <f ca="1">SUMPRODUCT(--MID(Binary!M435,LEN(Binary!M435)+1-ROW(INDIRECT("1:"&amp;LEN(Binary!M435))),1),(2^(ROW(INDIRECT("1:"&amp;LEN(Binary!M435)))-1)))</f>
        <v>3156247808</v>
      </c>
      <c r="N435">
        <f t="shared" ca="1" si="48"/>
        <v>5.7570711708068849</v>
      </c>
      <c r="O435">
        <f t="shared" ca="1" si="49"/>
        <v>173.69943332832631</v>
      </c>
      <c r="P435">
        <f t="shared" ca="1" si="50"/>
        <v>30.11032470703125</v>
      </c>
      <c r="Q435">
        <f t="shared" ca="1" si="51"/>
        <v>33.21119947160463</v>
      </c>
      <c r="R435" s="7">
        <f ca="1">N435-coef!$B$1</f>
        <v>-1.0498291931151371E-3</v>
      </c>
      <c r="S435" s="7">
        <f ca="1">coef!$B$2*R435+coef!$C$2*R435^2+coef!$D$2*R435^3</f>
        <v>4.2213151911050479</v>
      </c>
      <c r="T435" s="7">
        <f ca="1">coef!$B$3+coef!$C$3*R435+coef!$D$3*R435^2</f>
        <v>-30870.700921184907</v>
      </c>
      <c r="U435" s="7">
        <f ca="1">coef!$B$4+coef!$C$4*R435</f>
        <v>4.0691999999999999E-2</v>
      </c>
      <c r="V435" s="7">
        <f ca="1">coef!$B$5+coef!$C$5*R435+coef!$D$5*R435^2+coef!$E$5*R435^3+coef!$F$5*Decimal!R435^4</f>
        <v>30.117934853098728</v>
      </c>
      <c r="W435" s="7">
        <f t="shared" ca="1" si="52"/>
        <v>-5.0554803666869041E-4</v>
      </c>
      <c r="X435" s="7">
        <f t="shared" ca="1" si="53"/>
        <v>15.60694329698957</v>
      </c>
      <c r="Y435" s="7">
        <f t="shared" ca="1" si="54"/>
        <v>107605.19194975399</v>
      </c>
    </row>
    <row r="436" spans="1:25">
      <c r="A436" s="2">
        <f ca="1">SUMPRODUCT(--MID(Binary!A436,LEN(Binary!A436)+1-ROW(INDIRECT("1:"&amp;LEN(Binary!A436))),1),(2^(ROW(INDIRECT("1:"&amp;LEN(Binary!A436)))-1)))</f>
        <v>414393482</v>
      </c>
      <c r="B436" s="2">
        <f ca="1">SUMPRODUCT(--MID(Binary!B436,LEN(Binary!B436)+1-ROW(INDIRECT("1:"&amp;LEN(Binary!B436))),1),(2^(ROW(INDIRECT("1:"&amp;LEN(Binary!B436)))-1)))</f>
        <v>0</v>
      </c>
      <c r="C436" s="2">
        <f ca="1">SUMPRODUCT(--MID(Binary!C436,LEN(Binary!C436)+1-ROW(INDIRECT("1:"&amp;LEN(Binary!C436))),1),(2^(ROW(INDIRECT("1:"&amp;LEN(Binary!C436)))-1)))</f>
        <v>602624090</v>
      </c>
      <c r="D436" s="2">
        <f ca="1">SUMPRODUCT(--MID(Binary!D436,LEN(Binary!D436)+1-ROW(INDIRECT("1:"&amp;LEN(Binary!D436))),1),(2^(ROW(INDIRECT("1:"&amp;LEN(Binary!D436)))-1)))</f>
        <v>0</v>
      </c>
      <c r="E436" s="2">
        <f ca="1">SUMPRODUCT(--MID(Binary!E436,LEN(Binary!E436)+1-ROW(INDIRECT("1:"&amp;LEN(Binary!E436))),1),(2^(ROW(INDIRECT("1:"&amp;LEN(Binary!E436)))-1)))</f>
        <v>0</v>
      </c>
      <c r="F436" s="2">
        <f ca="1">SUMPRODUCT(--MID(Binary!F436,LEN(Binary!F436)+1-ROW(INDIRECT("1:"&amp;LEN(Binary!F436))),1),(2^(ROW(INDIRECT("1:"&amp;LEN(Binary!F436)))-1)))</f>
        <v>0</v>
      </c>
      <c r="G436" s="2">
        <f ca="1">SUMPRODUCT(--MID(Binary!G436,LEN(Binary!G436)+1-ROW(INDIRECT("1:"&amp;LEN(Binary!G436))),1),(2^(ROW(INDIRECT("1:"&amp;LEN(Binary!G436)))-1)))</f>
        <v>0</v>
      </c>
      <c r="H436" s="2">
        <f ca="1">SUMPRODUCT(--MID(Binary!H436,LEN(Binary!H436)+1-ROW(INDIRECT("1:"&amp;LEN(Binary!H436))),1),(2^(ROW(INDIRECT("1:"&amp;LEN(Binary!H436)))-1)))</f>
        <v>0</v>
      </c>
      <c r="I436" s="2">
        <f ca="1">SUMPRODUCT(--MID(Binary!I436,LEN(Binary!I436)+1-ROW(INDIRECT("1:"&amp;LEN(Binary!I436))),1),(2^(ROW(INDIRECT("1:"&amp;LEN(Binary!I436)))-1)))</f>
        <v>0</v>
      </c>
      <c r="J436" s="2">
        <f ca="1">SUMPRODUCT(--MID(Binary!J436,LEN(Binary!J436)+1-ROW(INDIRECT("1:"&amp;LEN(Binary!J436))),1),(2^(ROW(INDIRECT("1:"&amp;LEN(Binary!J436)))-1)))</f>
        <v>0</v>
      </c>
      <c r="K436" s="2">
        <f ca="1">SUMPRODUCT(--MID(Binary!K436,LEN(Binary!K436)+1-ROW(INDIRECT("1:"&amp;LEN(Binary!K436))),1),(2^(ROW(INDIRECT("1:"&amp;LEN(Binary!K436)))-1)))</f>
        <v>0</v>
      </c>
      <c r="L436" s="2">
        <f ca="1">SUMPRODUCT(--MID(Binary!L436,LEN(Binary!L436)+1-ROW(INDIRECT("1:"&amp;LEN(Binary!L436))),1),(2^(ROW(INDIRECT("1:"&amp;LEN(Binary!L436)))-1)))</f>
        <v>0</v>
      </c>
      <c r="M436" s="2">
        <f ca="1">SUMPRODUCT(--MID(Binary!M436,LEN(Binary!M436)+1-ROW(INDIRECT("1:"&amp;LEN(Binary!M436))),1),(2^(ROW(INDIRECT("1:"&amp;LEN(Binary!M436)))-1)))</f>
        <v>3156247808</v>
      </c>
      <c r="N436">
        <f t="shared" ca="1" si="48"/>
        <v>5.7570711708068849</v>
      </c>
      <c r="O436">
        <f t="shared" ca="1" si="49"/>
        <v>173.69943332832631</v>
      </c>
      <c r="P436">
        <f t="shared" ca="1" si="50"/>
        <v>30.11032470703125</v>
      </c>
      <c r="Q436">
        <f t="shared" ca="1" si="51"/>
        <v>33.21119947160463</v>
      </c>
      <c r="R436" s="7">
        <f ca="1">N436-coef!$B$1</f>
        <v>-1.0498291931151371E-3</v>
      </c>
      <c r="S436" s="7">
        <f ca="1">coef!$B$2*R436+coef!$C$2*R436^2+coef!$D$2*R436^3</f>
        <v>4.2213151911050479</v>
      </c>
      <c r="T436" s="7">
        <f ca="1">coef!$B$3+coef!$C$3*R436+coef!$D$3*R436^2</f>
        <v>-30870.700921184907</v>
      </c>
      <c r="U436" s="7">
        <f ca="1">coef!$B$4+coef!$C$4*R436</f>
        <v>4.0691999999999999E-2</v>
      </c>
      <c r="V436" s="7">
        <f ca="1">coef!$B$5+coef!$C$5*R436+coef!$D$5*R436^2+coef!$E$5*R436^3+coef!$F$5*Decimal!R436^4</f>
        <v>30.117934853098728</v>
      </c>
      <c r="W436" s="7">
        <f t="shared" ca="1" si="52"/>
        <v>-5.0554803666869041E-4</v>
      </c>
      <c r="X436" s="7">
        <f t="shared" ca="1" si="53"/>
        <v>15.60694329698957</v>
      </c>
      <c r="Y436" s="7">
        <f t="shared" ca="1" si="54"/>
        <v>107605.19194975399</v>
      </c>
    </row>
    <row r="437" spans="1:25">
      <c r="A437" s="2">
        <f ca="1">SUMPRODUCT(--MID(Binary!A437,LEN(Binary!A437)+1-ROW(INDIRECT("1:"&amp;LEN(Binary!A437))),1),(2^(ROW(INDIRECT("1:"&amp;LEN(Binary!A437)))-1)))</f>
        <v>414393554</v>
      </c>
      <c r="B437" s="2">
        <f ca="1">SUMPRODUCT(--MID(Binary!B437,LEN(Binary!B437)+1-ROW(INDIRECT("1:"&amp;LEN(Binary!B437))),1),(2^(ROW(INDIRECT("1:"&amp;LEN(Binary!B437)))-1)))</f>
        <v>0</v>
      </c>
      <c r="C437" s="2">
        <f ca="1">SUMPRODUCT(--MID(Binary!C437,LEN(Binary!C437)+1-ROW(INDIRECT("1:"&amp;LEN(Binary!C437))),1),(2^(ROW(INDIRECT("1:"&amp;LEN(Binary!C437)))-1)))</f>
        <v>602624090</v>
      </c>
      <c r="D437" s="2">
        <f ca="1">SUMPRODUCT(--MID(Binary!D437,LEN(Binary!D437)+1-ROW(INDIRECT("1:"&amp;LEN(Binary!D437))),1),(2^(ROW(INDIRECT("1:"&amp;LEN(Binary!D437)))-1)))</f>
        <v>0</v>
      </c>
      <c r="E437" s="2">
        <f ca="1">SUMPRODUCT(--MID(Binary!E437,LEN(Binary!E437)+1-ROW(INDIRECT("1:"&amp;LEN(Binary!E437))),1),(2^(ROW(INDIRECT("1:"&amp;LEN(Binary!E437)))-1)))</f>
        <v>0</v>
      </c>
      <c r="F437" s="2">
        <f ca="1">SUMPRODUCT(--MID(Binary!F437,LEN(Binary!F437)+1-ROW(INDIRECT("1:"&amp;LEN(Binary!F437))),1),(2^(ROW(INDIRECT("1:"&amp;LEN(Binary!F437)))-1)))</f>
        <v>0</v>
      </c>
      <c r="G437" s="2">
        <f ca="1">SUMPRODUCT(--MID(Binary!G437,LEN(Binary!G437)+1-ROW(INDIRECT("1:"&amp;LEN(Binary!G437))),1),(2^(ROW(INDIRECT("1:"&amp;LEN(Binary!G437)))-1)))</f>
        <v>0</v>
      </c>
      <c r="H437" s="2">
        <f ca="1">SUMPRODUCT(--MID(Binary!H437,LEN(Binary!H437)+1-ROW(INDIRECT("1:"&amp;LEN(Binary!H437))),1),(2^(ROW(INDIRECT("1:"&amp;LEN(Binary!H437)))-1)))</f>
        <v>0</v>
      </c>
      <c r="I437" s="2">
        <f ca="1">SUMPRODUCT(--MID(Binary!I437,LEN(Binary!I437)+1-ROW(INDIRECT("1:"&amp;LEN(Binary!I437))),1),(2^(ROW(INDIRECT("1:"&amp;LEN(Binary!I437)))-1)))</f>
        <v>0</v>
      </c>
      <c r="J437" s="2">
        <f ca="1">SUMPRODUCT(--MID(Binary!J437,LEN(Binary!J437)+1-ROW(INDIRECT("1:"&amp;LEN(Binary!J437))),1),(2^(ROW(INDIRECT("1:"&amp;LEN(Binary!J437)))-1)))</f>
        <v>0</v>
      </c>
      <c r="K437" s="2">
        <f ca="1">SUMPRODUCT(--MID(Binary!K437,LEN(Binary!K437)+1-ROW(INDIRECT("1:"&amp;LEN(Binary!K437))),1),(2^(ROW(INDIRECT("1:"&amp;LEN(Binary!K437)))-1)))</f>
        <v>0</v>
      </c>
      <c r="L437" s="2">
        <f ca="1">SUMPRODUCT(--MID(Binary!L437,LEN(Binary!L437)+1-ROW(INDIRECT("1:"&amp;LEN(Binary!L437))),1),(2^(ROW(INDIRECT("1:"&amp;LEN(Binary!L437)))-1)))</f>
        <v>0</v>
      </c>
      <c r="M437" s="2">
        <f ca="1">SUMPRODUCT(--MID(Binary!M437,LEN(Binary!M437)+1-ROW(INDIRECT("1:"&amp;LEN(Binary!M437))),1),(2^(ROW(INDIRECT("1:"&amp;LEN(Binary!M437)))-1)))</f>
        <v>3156247808</v>
      </c>
      <c r="N437">
        <f t="shared" ca="1" si="48"/>
        <v>5.7570711708068849</v>
      </c>
      <c r="O437">
        <f t="shared" ca="1" si="49"/>
        <v>173.69943332832631</v>
      </c>
      <c r="P437">
        <f t="shared" ca="1" si="50"/>
        <v>30.11032470703125</v>
      </c>
      <c r="Q437">
        <f t="shared" ca="1" si="51"/>
        <v>33.21119947160463</v>
      </c>
      <c r="R437" s="7">
        <f ca="1">N437-coef!$B$1</f>
        <v>-1.0498291931151371E-3</v>
      </c>
      <c r="S437" s="7">
        <f ca="1">coef!$B$2*R437+coef!$C$2*R437^2+coef!$D$2*R437^3</f>
        <v>4.2213151911050479</v>
      </c>
      <c r="T437" s="7">
        <f ca="1">coef!$B$3+coef!$C$3*R437+coef!$D$3*R437^2</f>
        <v>-30870.700921184907</v>
      </c>
      <c r="U437" s="7">
        <f ca="1">coef!$B$4+coef!$C$4*R437</f>
        <v>4.0691999999999999E-2</v>
      </c>
      <c r="V437" s="7">
        <f ca="1">coef!$B$5+coef!$C$5*R437+coef!$D$5*R437^2+coef!$E$5*R437^3+coef!$F$5*Decimal!R437^4</f>
        <v>30.117934853098728</v>
      </c>
      <c r="W437" s="7">
        <f t="shared" ca="1" si="52"/>
        <v>-5.0554803666869041E-4</v>
      </c>
      <c r="X437" s="7">
        <f t="shared" ca="1" si="53"/>
        <v>15.60694329698957</v>
      </c>
      <c r="Y437" s="7">
        <f t="shared" ca="1" si="54"/>
        <v>107605.19194975399</v>
      </c>
    </row>
    <row r="438" spans="1:25">
      <c r="A438" s="2">
        <f ca="1">SUMPRODUCT(--MID(Binary!A438,LEN(Binary!A438)+1-ROW(INDIRECT("1:"&amp;LEN(Binary!A438))),1),(2^(ROW(INDIRECT("1:"&amp;LEN(Binary!A438)))-1)))</f>
        <v>414393626</v>
      </c>
      <c r="B438" s="2">
        <f ca="1">SUMPRODUCT(--MID(Binary!B438,LEN(Binary!B438)+1-ROW(INDIRECT("1:"&amp;LEN(Binary!B438))),1),(2^(ROW(INDIRECT("1:"&amp;LEN(Binary!B438)))-1)))</f>
        <v>0</v>
      </c>
      <c r="C438" s="2">
        <f ca="1">SUMPRODUCT(--MID(Binary!C438,LEN(Binary!C438)+1-ROW(INDIRECT("1:"&amp;LEN(Binary!C438))),1),(2^(ROW(INDIRECT("1:"&amp;LEN(Binary!C438)))-1)))</f>
        <v>602624090</v>
      </c>
      <c r="D438" s="2">
        <f ca="1">SUMPRODUCT(--MID(Binary!D438,LEN(Binary!D438)+1-ROW(INDIRECT("1:"&amp;LEN(Binary!D438))),1),(2^(ROW(INDIRECT("1:"&amp;LEN(Binary!D438)))-1)))</f>
        <v>0</v>
      </c>
      <c r="E438" s="2">
        <f ca="1">SUMPRODUCT(--MID(Binary!E438,LEN(Binary!E438)+1-ROW(INDIRECT("1:"&amp;LEN(Binary!E438))),1),(2^(ROW(INDIRECT("1:"&amp;LEN(Binary!E438)))-1)))</f>
        <v>0</v>
      </c>
      <c r="F438" s="2">
        <f ca="1">SUMPRODUCT(--MID(Binary!F438,LEN(Binary!F438)+1-ROW(INDIRECT("1:"&amp;LEN(Binary!F438))),1),(2^(ROW(INDIRECT("1:"&amp;LEN(Binary!F438)))-1)))</f>
        <v>0</v>
      </c>
      <c r="G438" s="2">
        <f ca="1">SUMPRODUCT(--MID(Binary!G438,LEN(Binary!G438)+1-ROW(INDIRECT("1:"&amp;LEN(Binary!G438))),1),(2^(ROW(INDIRECT("1:"&amp;LEN(Binary!G438)))-1)))</f>
        <v>0</v>
      </c>
      <c r="H438" s="2">
        <f ca="1">SUMPRODUCT(--MID(Binary!H438,LEN(Binary!H438)+1-ROW(INDIRECT("1:"&amp;LEN(Binary!H438))),1),(2^(ROW(INDIRECT("1:"&amp;LEN(Binary!H438)))-1)))</f>
        <v>0</v>
      </c>
      <c r="I438" s="2">
        <f ca="1">SUMPRODUCT(--MID(Binary!I438,LEN(Binary!I438)+1-ROW(INDIRECT("1:"&amp;LEN(Binary!I438))),1),(2^(ROW(INDIRECT("1:"&amp;LEN(Binary!I438)))-1)))</f>
        <v>0</v>
      </c>
      <c r="J438" s="2">
        <f ca="1">SUMPRODUCT(--MID(Binary!J438,LEN(Binary!J438)+1-ROW(INDIRECT("1:"&amp;LEN(Binary!J438))),1),(2^(ROW(INDIRECT("1:"&amp;LEN(Binary!J438)))-1)))</f>
        <v>0</v>
      </c>
      <c r="K438" s="2">
        <f ca="1">SUMPRODUCT(--MID(Binary!K438,LEN(Binary!K438)+1-ROW(INDIRECT("1:"&amp;LEN(Binary!K438))),1),(2^(ROW(INDIRECT("1:"&amp;LEN(Binary!K438)))-1)))</f>
        <v>0</v>
      </c>
      <c r="L438" s="2">
        <f ca="1">SUMPRODUCT(--MID(Binary!L438,LEN(Binary!L438)+1-ROW(INDIRECT("1:"&amp;LEN(Binary!L438))),1),(2^(ROW(INDIRECT("1:"&amp;LEN(Binary!L438)))-1)))</f>
        <v>0</v>
      </c>
      <c r="M438" s="2">
        <f ca="1">SUMPRODUCT(--MID(Binary!M438,LEN(Binary!M438)+1-ROW(INDIRECT("1:"&amp;LEN(Binary!M438))),1),(2^(ROW(INDIRECT("1:"&amp;LEN(Binary!M438)))-1)))</f>
        <v>3156247808</v>
      </c>
      <c r="N438">
        <f t="shared" ca="1" si="48"/>
        <v>5.7570711708068849</v>
      </c>
      <c r="O438">
        <f t="shared" ca="1" si="49"/>
        <v>173.69943332832631</v>
      </c>
      <c r="P438">
        <f t="shared" ca="1" si="50"/>
        <v>30.11032470703125</v>
      </c>
      <c r="Q438">
        <f t="shared" ca="1" si="51"/>
        <v>33.21119947160463</v>
      </c>
      <c r="R438" s="7">
        <f ca="1">N438-coef!$B$1</f>
        <v>-1.0498291931151371E-3</v>
      </c>
      <c r="S438" s="7">
        <f ca="1">coef!$B$2*R438+coef!$C$2*R438^2+coef!$D$2*R438^3</f>
        <v>4.2213151911050479</v>
      </c>
      <c r="T438" s="7">
        <f ca="1">coef!$B$3+coef!$C$3*R438+coef!$D$3*R438^2</f>
        <v>-30870.700921184907</v>
      </c>
      <c r="U438" s="7">
        <f ca="1">coef!$B$4+coef!$C$4*R438</f>
        <v>4.0691999999999999E-2</v>
      </c>
      <c r="V438" s="7">
        <f ca="1">coef!$B$5+coef!$C$5*R438+coef!$D$5*R438^2+coef!$E$5*R438^3+coef!$F$5*Decimal!R438^4</f>
        <v>30.117934853098728</v>
      </c>
      <c r="W438" s="7">
        <f t="shared" ca="1" si="52"/>
        <v>-5.0554803666869041E-4</v>
      </c>
      <c r="X438" s="7">
        <f t="shared" ca="1" si="53"/>
        <v>15.60694329698957</v>
      </c>
      <c r="Y438" s="7">
        <f t="shared" ca="1" si="54"/>
        <v>107605.19194975399</v>
      </c>
    </row>
    <row r="439" spans="1:25">
      <c r="A439" s="2">
        <f ca="1">SUMPRODUCT(--MID(Binary!A439,LEN(Binary!A439)+1-ROW(INDIRECT("1:"&amp;LEN(Binary!A439))),1),(2^(ROW(INDIRECT("1:"&amp;LEN(Binary!A439)))-1)))</f>
        <v>414393698</v>
      </c>
      <c r="B439" s="2">
        <f ca="1">SUMPRODUCT(--MID(Binary!B439,LEN(Binary!B439)+1-ROW(INDIRECT("1:"&amp;LEN(Binary!B439))),1),(2^(ROW(INDIRECT("1:"&amp;LEN(Binary!B439)))-1)))</f>
        <v>0</v>
      </c>
      <c r="C439" s="2">
        <f ca="1">SUMPRODUCT(--MID(Binary!C439,LEN(Binary!C439)+1-ROW(INDIRECT("1:"&amp;LEN(Binary!C439))),1),(2^(ROW(INDIRECT("1:"&amp;LEN(Binary!C439)))-1)))</f>
        <v>602624090</v>
      </c>
      <c r="D439" s="2">
        <f ca="1">SUMPRODUCT(--MID(Binary!D439,LEN(Binary!D439)+1-ROW(INDIRECT("1:"&amp;LEN(Binary!D439))),1),(2^(ROW(INDIRECT("1:"&amp;LEN(Binary!D439)))-1)))</f>
        <v>0</v>
      </c>
      <c r="E439" s="2">
        <f ca="1">SUMPRODUCT(--MID(Binary!E439,LEN(Binary!E439)+1-ROW(INDIRECT("1:"&amp;LEN(Binary!E439))),1),(2^(ROW(INDIRECT("1:"&amp;LEN(Binary!E439)))-1)))</f>
        <v>0</v>
      </c>
      <c r="F439" s="2">
        <f ca="1">SUMPRODUCT(--MID(Binary!F439,LEN(Binary!F439)+1-ROW(INDIRECT("1:"&amp;LEN(Binary!F439))),1),(2^(ROW(INDIRECT("1:"&amp;LEN(Binary!F439)))-1)))</f>
        <v>0</v>
      </c>
      <c r="G439" s="2">
        <f ca="1">SUMPRODUCT(--MID(Binary!G439,LEN(Binary!G439)+1-ROW(INDIRECT("1:"&amp;LEN(Binary!G439))),1),(2^(ROW(INDIRECT("1:"&amp;LEN(Binary!G439)))-1)))</f>
        <v>0</v>
      </c>
      <c r="H439" s="2">
        <f ca="1">SUMPRODUCT(--MID(Binary!H439,LEN(Binary!H439)+1-ROW(INDIRECT("1:"&amp;LEN(Binary!H439))),1),(2^(ROW(INDIRECT("1:"&amp;LEN(Binary!H439)))-1)))</f>
        <v>0</v>
      </c>
      <c r="I439" s="2">
        <f ca="1">SUMPRODUCT(--MID(Binary!I439,LEN(Binary!I439)+1-ROW(INDIRECT("1:"&amp;LEN(Binary!I439))),1),(2^(ROW(INDIRECT("1:"&amp;LEN(Binary!I439)))-1)))</f>
        <v>0</v>
      </c>
      <c r="J439" s="2">
        <f ca="1">SUMPRODUCT(--MID(Binary!J439,LEN(Binary!J439)+1-ROW(INDIRECT("1:"&amp;LEN(Binary!J439))),1),(2^(ROW(INDIRECT("1:"&amp;LEN(Binary!J439)))-1)))</f>
        <v>0</v>
      </c>
      <c r="K439" s="2">
        <f ca="1">SUMPRODUCT(--MID(Binary!K439,LEN(Binary!K439)+1-ROW(INDIRECT("1:"&amp;LEN(Binary!K439))),1),(2^(ROW(INDIRECT("1:"&amp;LEN(Binary!K439)))-1)))</f>
        <v>0</v>
      </c>
      <c r="L439" s="2">
        <f ca="1">SUMPRODUCT(--MID(Binary!L439,LEN(Binary!L439)+1-ROW(INDIRECT("1:"&amp;LEN(Binary!L439))),1),(2^(ROW(INDIRECT("1:"&amp;LEN(Binary!L439)))-1)))</f>
        <v>0</v>
      </c>
      <c r="M439" s="2">
        <f ca="1">SUMPRODUCT(--MID(Binary!M439,LEN(Binary!M439)+1-ROW(INDIRECT("1:"&amp;LEN(Binary!M439))),1),(2^(ROW(INDIRECT("1:"&amp;LEN(Binary!M439)))-1)))</f>
        <v>3156247808</v>
      </c>
      <c r="N439">
        <f t="shared" ca="1" si="48"/>
        <v>5.7570711708068849</v>
      </c>
      <c r="O439">
        <f t="shared" ca="1" si="49"/>
        <v>173.69943332832631</v>
      </c>
      <c r="P439">
        <f t="shared" ca="1" si="50"/>
        <v>30.11032470703125</v>
      </c>
      <c r="Q439">
        <f t="shared" ca="1" si="51"/>
        <v>33.21119947160463</v>
      </c>
      <c r="R439" s="7">
        <f ca="1">N439-coef!$B$1</f>
        <v>-1.0498291931151371E-3</v>
      </c>
      <c r="S439" s="7">
        <f ca="1">coef!$B$2*R439+coef!$C$2*R439^2+coef!$D$2*R439^3</f>
        <v>4.2213151911050479</v>
      </c>
      <c r="T439" s="7">
        <f ca="1">coef!$B$3+coef!$C$3*R439+coef!$D$3*R439^2</f>
        <v>-30870.700921184907</v>
      </c>
      <c r="U439" s="7">
        <f ca="1">coef!$B$4+coef!$C$4*R439</f>
        <v>4.0691999999999999E-2</v>
      </c>
      <c r="V439" s="7">
        <f ca="1">coef!$B$5+coef!$C$5*R439+coef!$D$5*R439^2+coef!$E$5*R439^3+coef!$F$5*Decimal!R439^4</f>
        <v>30.117934853098728</v>
      </c>
      <c r="W439" s="7">
        <f t="shared" ca="1" si="52"/>
        <v>-5.0554803666869041E-4</v>
      </c>
      <c r="X439" s="7">
        <f t="shared" ca="1" si="53"/>
        <v>15.60694329698957</v>
      </c>
      <c r="Y439" s="7">
        <f t="shared" ca="1" si="54"/>
        <v>107605.19194975399</v>
      </c>
    </row>
    <row r="440" spans="1:25">
      <c r="A440" s="2">
        <f ca="1">SUMPRODUCT(--MID(Binary!A440,LEN(Binary!A440)+1-ROW(INDIRECT("1:"&amp;LEN(Binary!A440))),1),(2^(ROW(INDIRECT("1:"&amp;LEN(Binary!A440)))-1)))</f>
        <v>414393770</v>
      </c>
      <c r="B440" s="2">
        <f ca="1">SUMPRODUCT(--MID(Binary!B440,LEN(Binary!B440)+1-ROW(INDIRECT("1:"&amp;LEN(Binary!B440))),1),(2^(ROW(INDIRECT("1:"&amp;LEN(Binary!B440)))-1)))</f>
        <v>0</v>
      </c>
      <c r="C440" s="2">
        <f ca="1">SUMPRODUCT(--MID(Binary!C440,LEN(Binary!C440)+1-ROW(INDIRECT("1:"&amp;LEN(Binary!C440))),1),(2^(ROW(INDIRECT("1:"&amp;LEN(Binary!C440)))-1)))</f>
        <v>602624090</v>
      </c>
      <c r="D440" s="2">
        <f ca="1">SUMPRODUCT(--MID(Binary!D440,LEN(Binary!D440)+1-ROW(INDIRECT("1:"&amp;LEN(Binary!D440))),1),(2^(ROW(INDIRECT("1:"&amp;LEN(Binary!D440)))-1)))</f>
        <v>0</v>
      </c>
      <c r="E440" s="2">
        <f ca="1">SUMPRODUCT(--MID(Binary!E440,LEN(Binary!E440)+1-ROW(INDIRECT("1:"&amp;LEN(Binary!E440))),1),(2^(ROW(INDIRECT("1:"&amp;LEN(Binary!E440)))-1)))</f>
        <v>0</v>
      </c>
      <c r="F440" s="2">
        <f ca="1">SUMPRODUCT(--MID(Binary!F440,LEN(Binary!F440)+1-ROW(INDIRECT("1:"&amp;LEN(Binary!F440))),1),(2^(ROW(INDIRECT("1:"&amp;LEN(Binary!F440)))-1)))</f>
        <v>0</v>
      </c>
      <c r="G440" s="2">
        <f ca="1">SUMPRODUCT(--MID(Binary!G440,LEN(Binary!G440)+1-ROW(INDIRECT("1:"&amp;LEN(Binary!G440))),1),(2^(ROW(INDIRECT("1:"&amp;LEN(Binary!G440)))-1)))</f>
        <v>0</v>
      </c>
      <c r="H440" s="2">
        <f ca="1">SUMPRODUCT(--MID(Binary!H440,LEN(Binary!H440)+1-ROW(INDIRECT("1:"&amp;LEN(Binary!H440))),1),(2^(ROW(INDIRECT("1:"&amp;LEN(Binary!H440)))-1)))</f>
        <v>0</v>
      </c>
      <c r="I440" s="2">
        <f ca="1">SUMPRODUCT(--MID(Binary!I440,LEN(Binary!I440)+1-ROW(INDIRECT("1:"&amp;LEN(Binary!I440))),1),(2^(ROW(INDIRECT("1:"&amp;LEN(Binary!I440)))-1)))</f>
        <v>0</v>
      </c>
      <c r="J440" s="2">
        <f ca="1">SUMPRODUCT(--MID(Binary!J440,LEN(Binary!J440)+1-ROW(INDIRECT("1:"&amp;LEN(Binary!J440))),1),(2^(ROW(INDIRECT("1:"&amp;LEN(Binary!J440)))-1)))</f>
        <v>0</v>
      </c>
      <c r="K440" s="2">
        <f ca="1">SUMPRODUCT(--MID(Binary!K440,LEN(Binary!K440)+1-ROW(INDIRECT("1:"&amp;LEN(Binary!K440))),1),(2^(ROW(INDIRECT("1:"&amp;LEN(Binary!K440)))-1)))</f>
        <v>0</v>
      </c>
      <c r="L440" s="2">
        <f ca="1">SUMPRODUCT(--MID(Binary!L440,LEN(Binary!L440)+1-ROW(INDIRECT("1:"&amp;LEN(Binary!L440))),1),(2^(ROW(INDIRECT("1:"&amp;LEN(Binary!L440)))-1)))</f>
        <v>0</v>
      </c>
      <c r="M440" s="2">
        <f ca="1">SUMPRODUCT(--MID(Binary!M440,LEN(Binary!M440)+1-ROW(INDIRECT("1:"&amp;LEN(Binary!M440))),1),(2^(ROW(INDIRECT("1:"&amp;LEN(Binary!M440)))-1)))</f>
        <v>3156247808</v>
      </c>
      <c r="N440">
        <f t="shared" ca="1" si="48"/>
        <v>5.7570711708068849</v>
      </c>
      <c r="O440">
        <f t="shared" ca="1" si="49"/>
        <v>173.69943332832631</v>
      </c>
      <c r="P440">
        <f t="shared" ca="1" si="50"/>
        <v>30.11032470703125</v>
      </c>
      <c r="Q440">
        <f t="shared" ca="1" si="51"/>
        <v>33.21119947160463</v>
      </c>
      <c r="R440" s="7">
        <f ca="1">N440-coef!$B$1</f>
        <v>-1.0498291931151371E-3</v>
      </c>
      <c r="S440" s="7">
        <f ca="1">coef!$B$2*R440+coef!$C$2*R440^2+coef!$D$2*R440^3</f>
        <v>4.2213151911050479</v>
      </c>
      <c r="T440" s="7">
        <f ca="1">coef!$B$3+coef!$C$3*R440+coef!$D$3*R440^2</f>
        <v>-30870.700921184907</v>
      </c>
      <c r="U440" s="7">
        <f ca="1">coef!$B$4+coef!$C$4*R440</f>
        <v>4.0691999999999999E-2</v>
      </c>
      <c r="V440" s="7">
        <f ca="1">coef!$B$5+coef!$C$5*R440+coef!$D$5*R440^2+coef!$E$5*R440^3+coef!$F$5*Decimal!R440^4</f>
        <v>30.117934853098728</v>
      </c>
      <c r="W440" s="7">
        <f t="shared" ca="1" si="52"/>
        <v>-5.0554803666869041E-4</v>
      </c>
      <c r="X440" s="7">
        <f t="shared" ca="1" si="53"/>
        <v>15.60694329698957</v>
      </c>
      <c r="Y440" s="7">
        <f t="shared" ca="1" si="54"/>
        <v>107605.19194975399</v>
      </c>
    </row>
    <row r="441" spans="1:25">
      <c r="A441" s="2">
        <f ca="1">SUMPRODUCT(--MID(Binary!A441,LEN(Binary!A441)+1-ROW(INDIRECT("1:"&amp;LEN(Binary!A441))),1),(2^(ROW(INDIRECT("1:"&amp;LEN(Binary!A441)))-1)))</f>
        <v>414393842</v>
      </c>
      <c r="B441" s="2">
        <f ca="1">SUMPRODUCT(--MID(Binary!B441,LEN(Binary!B441)+1-ROW(INDIRECT("1:"&amp;LEN(Binary!B441))),1),(2^(ROW(INDIRECT("1:"&amp;LEN(Binary!B441)))-1)))</f>
        <v>0</v>
      </c>
      <c r="C441" s="2">
        <f ca="1">SUMPRODUCT(--MID(Binary!C441,LEN(Binary!C441)+1-ROW(INDIRECT("1:"&amp;LEN(Binary!C441))),1),(2^(ROW(INDIRECT("1:"&amp;LEN(Binary!C441)))-1)))</f>
        <v>602624090</v>
      </c>
      <c r="D441" s="2">
        <f ca="1">SUMPRODUCT(--MID(Binary!D441,LEN(Binary!D441)+1-ROW(INDIRECT("1:"&amp;LEN(Binary!D441))),1),(2^(ROW(INDIRECT("1:"&amp;LEN(Binary!D441)))-1)))</f>
        <v>0</v>
      </c>
      <c r="E441" s="2">
        <f ca="1">SUMPRODUCT(--MID(Binary!E441,LEN(Binary!E441)+1-ROW(INDIRECT("1:"&amp;LEN(Binary!E441))),1),(2^(ROW(INDIRECT("1:"&amp;LEN(Binary!E441)))-1)))</f>
        <v>0</v>
      </c>
      <c r="F441" s="2">
        <f ca="1">SUMPRODUCT(--MID(Binary!F441,LEN(Binary!F441)+1-ROW(INDIRECT("1:"&amp;LEN(Binary!F441))),1),(2^(ROW(INDIRECT("1:"&amp;LEN(Binary!F441)))-1)))</f>
        <v>0</v>
      </c>
      <c r="G441" s="2">
        <f ca="1">SUMPRODUCT(--MID(Binary!G441,LEN(Binary!G441)+1-ROW(INDIRECT("1:"&amp;LEN(Binary!G441))),1),(2^(ROW(INDIRECT("1:"&amp;LEN(Binary!G441)))-1)))</f>
        <v>0</v>
      </c>
      <c r="H441" s="2">
        <f ca="1">SUMPRODUCT(--MID(Binary!H441,LEN(Binary!H441)+1-ROW(INDIRECT("1:"&amp;LEN(Binary!H441))),1),(2^(ROW(INDIRECT("1:"&amp;LEN(Binary!H441)))-1)))</f>
        <v>0</v>
      </c>
      <c r="I441" s="2">
        <f ca="1">SUMPRODUCT(--MID(Binary!I441,LEN(Binary!I441)+1-ROW(INDIRECT("1:"&amp;LEN(Binary!I441))),1),(2^(ROW(INDIRECT("1:"&amp;LEN(Binary!I441)))-1)))</f>
        <v>0</v>
      </c>
      <c r="J441" s="2">
        <f ca="1">SUMPRODUCT(--MID(Binary!J441,LEN(Binary!J441)+1-ROW(INDIRECT("1:"&amp;LEN(Binary!J441))),1),(2^(ROW(INDIRECT("1:"&amp;LEN(Binary!J441)))-1)))</f>
        <v>0</v>
      </c>
      <c r="K441" s="2">
        <f ca="1">SUMPRODUCT(--MID(Binary!K441,LEN(Binary!K441)+1-ROW(INDIRECT("1:"&amp;LEN(Binary!K441))),1),(2^(ROW(INDIRECT("1:"&amp;LEN(Binary!K441)))-1)))</f>
        <v>0</v>
      </c>
      <c r="L441" s="2">
        <f ca="1">SUMPRODUCT(--MID(Binary!L441,LEN(Binary!L441)+1-ROW(INDIRECT("1:"&amp;LEN(Binary!L441))),1),(2^(ROW(INDIRECT("1:"&amp;LEN(Binary!L441)))-1)))</f>
        <v>0</v>
      </c>
      <c r="M441" s="2">
        <f ca="1">SUMPRODUCT(--MID(Binary!M441,LEN(Binary!M441)+1-ROW(INDIRECT("1:"&amp;LEN(Binary!M441))),1),(2^(ROW(INDIRECT("1:"&amp;LEN(Binary!M441)))-1)))</f>
        <v>3156247808</v>
      </c>
      <c r="N441">
        <f t="shared" ca="1" si="48"/>
        <v>5.7570711708068849</v>
      </c>
      <c r="O441">
        <f t="shared" ca="1" si="49"/>
        <v>173.69943332832631</v>
      </c>
      <c r="P441">
        <f t="shared" ca="1" si="50"/>
        <v>30.11032470703125</v>
      </c>
      <c r="Q441">
        <f t="shared" ca="1" si="51"/>
        <v>33.21119947160463</v>
      </c>
      <c r="R441" s="7">
        <f ca="1">N441-coef!$B$1</f>
        <v>-1.0498291931151371E-3</v>
      </c>
      <c r="S441" s="7">
        <f ca="1">coef!$B$2*R441+coef!$C$2*R441^2+coef!$D$2*R441^3</f>
        <v>4.2213151911050479</v>
      </c>
      <c r="T441" s="7">
        <f ca="1">coef!$B$3+coef!$C$3*R441+coef!$D$3*R441^2</f>
        <v>-30870.700921184907</v>
      </c>
      <c r="U441" s="7">
        <f ca="1">coef!$B$4+coef!$C$4*R441</f>
        <v>4.0691999999999999E-2</v>
      </c>
      <c r="V441" s="7">
        <f ca="1">coef!$B$5+coef!$C$5*R441+coef!$D$5*R441^2+coef!$E$5*R441^3+coef!$F$5*Decimal!R441^4</f>
        <v>30.117934853098728</v>
      </c>
      <c r="W441" s="7">
        <f t="shared" ca="1" si="52"/>
        <v>-5.0554803666869041E-4</v>
      </c>
      <c r="X441" s="7">
        <f t="shared" ca="1" si="53"/>
        <v>15.60694329698957</v>
      </c>
      <c r="Y441" s="7">
        <f t="shared" ca="1" si="54"/>
        <v>107605.19194975399</v>
      </c>
    </row>
    <row r="442" spans="1:25">
      <c r="A442" s="2">
        <f ca="1">SUMPRODUCT(--MID(Binary!A442,LEN(Binary!A442)+1-ROW(INDIRECT("1:"&amp;LEN(Binary!A442))),1),(2^(ROW(INDIRECT("1:"&amp;LEN(Binary!A442)))-1)))</f>
        <v>414393914</v>
      </c>
      <c r="B442" s="2">
        <f ca="1">SUMPRODUCT(--MID(Binary!B442,LEN(Binary!B442)+1-ROW(INDIRECT("1:"&amp;LEN(Binary!B442))),1),(2^(ROW(INDIRECT("1:"&amp;LEN(Binary!B442)))-1)))</f>
        <v>0</v>
      </c>
      <c r="C442" s="2">
        <f ca="1">SUMPRODUCT(--MID(Binary!C442,LEN(Binary!C442)+1-ROW(INDIRECT("1:"&amp;LEN(Binary!C442))),1),(2^(ROW(INDIRECT("1:"&amp;LEN(Binary!C442)))-1)))</f>
        <v>602624090</v>
      </c>
      <c r="D442" s="2">
        <f ca="1">SUMPRODUCT(--MID(Binary!D442,LEN(Binary!D442)+1-ROW(INDIRECT("1:"&amp;LEN(Binary!D442))),1),(2^(ROW(INDIRECT("1:"&amp;LEN(Binary!D442)))-1)))</f>
        <v>0</v>
      </c>
      <c r="E442" s="2">
        <f ca="1">SUMPRODUCT(--MID(Binary!E442,LEN(Binary!E442)+1-ROW(INDIRECT("1:"&amp;LEN(Binary!E442))),1),(2^(ROW(INDIRECT("1:"&amp;LEN(Binary!E442)))-1)))</f>
        <v>0</v>
      </c>
      <c r="F442" s="2">
        <f ca="1">SUMPRODUCT(--MID(Binary!F442,LEN(Binary!F442)+1-ROW(INDIRECT("1:"&amp;LEN(Binary!F442))),1),(2^(ROW(INDIRECT("1:"&amp;LEN(Binary!F442)))-1)))</f>
        <v>0</v>
      </c>
      <c r="G442" s="2">
        <f ca="1">SUMPRODUCT(--MID(Binary!G442,LEN(Binary!G442)+1-ROW(INDIRECT("1:"&amp;LEN(Binary!G442))),1),(2^(ROW(INDIRECT("1:"&amp;LEN(Binary!G442)))-1)))</f>
        <v>0</v>
      </c>
      <c r="H442" s="2">
        <f ca="1">SUMPRODUCT(--MID(Binary!H442,LEN(Binary!H442)+1-ROW(INDIRECT("1:"&amp;LEN(Binary!H442))),1),(2^(ROW(INDIRECT("1:"&amp;LEN(Binary!H442)))-1)))</f>
        <v>0</v>
      </c>
      <c r="I442" s="2">
        <f ca="1">SUMPRODUCT(--MID(Binary!I442,LEN(Binary!I442)+1-ROW(INDIRECT("1:"&amp;LEN(Binary!I442))),1),(2^(ROW(INDIRECT("1:"&amp;LEN(Binary!I442)))-1)))</f>
        <v>0</v>
      </c>
      <c r="J442" s="2">
        <f ca="1">SUMPRODUCT(--MID(Binary!J442,LEN(Binary!J442)+1-ROW(INDIRECT("1:"&amp;LEN(Binary!J442))),1),(2^(ROW(INDIRECT("1:"&amp;LEN(Binary!J442)))-1)))</f>
        <v>0</v>
      </c>
      <c r="K442" s="2">
        <f ca="1">SUMPRODUCT(--MID(Binary!K442,LEN(Binary!K442)+1-ROW(INDIRECT("1:"&amp;LEN(Binary!K442))),1),(2^(ROW(INDIRECT("1:"&amp;LEN(Binary!K442)))-1)))</f>
        <v>0</v>
      </c>
      <c r="L442" s="2">
        <f ca="1">SUMPRODUCT(--MID(Binary!L442,LEN(Binary!L442)+1-ROW(INDIRECT("1:"&amp;LEN(Binary!L442))),1),(2^(ROW(INDIRECT("1:"&amp;LEN(Binary!L442)))-1)))</f>
        <v>0</v>
      </c>
      <c r="M442" s="2">
        <f ca="1">SUMPRODUCT(--MID(Binary!M442,LEN(Binary!M442)+1-ROW(INDIRECT("1:"&amp;LEN(Binary!M442))),1),(2^(ROW(INDIRECT("1:"&amp;LEN(Binary!M442)))-1)))</f>
        <v>3156247808</v>
      </c>
      <c r="N442">
        <f t="shared" ca="1" si="48"/>
        <v>5.7570711708068849</v>
      </c>
      <c r="O442">
        <f t="shared" ca="1" si="49"/>
        <v>173.69943332832631</v>
      </c>
      <c r="P442">
        <f t="shared" ca="1" si="50"/>
        <v>30.11032470703125</v>
      </c>
      <c r="Q442">
        <f t="shared" ca="1" si="51"/>
        <v>33.21119947160463</v>
      </c>
      <c r="R442" s="7">
        <f ca="1">N442-coef!$B$1</f>
        <v>-1.0498291931151371E-3</v>
      </c>
      <c r="S442" s="7">
        <f ca="1">coef!$B$2*R442+coef!$C$2*R442^2+coef!$D$2*R442^3</f>
        <v>4.2213151911050479</v>
      </c>
      <c r="T442" s="7">
        <f ca="1">coef!$B$3+coef!$C$3*R442+coef!$D$3*R442^2</f>
        <v>-30870.700921184907</v>
      </c>
      <c r="U442" s="7">
        <f ca="1">coef!$B$4+coef!$C$4*R442</f>
        <v>4.0691999999999999E-2</v>
      </c>
      <c r="V442" s="7">
        <f ca="1">coef!$B$5+coef!$C$5*R442+coef!$D$5*R442^2+coef!$E$5*R442^3+coef!$F$5*Decimal!R442^4</f>
        <v>30.117934853098728</v>
      </c>
      <c r="W442" s="7">
        <f t="shared" ca="1" si="52"/>
        <v>-5.0554803666869041E-4</v>
      </c>
      <c r="X442" s="7">
        <f t="shared" ca="1" si="53"/>
        <v>15.60694329698957</v>
      </c>
      <c r="Y442" s="7">
        <f t="shared" ca="1" si="54"/>
        <v>107605.19194975399</v>
      </c>
    </row>
    <row r="443" spans="1:25">
      <c r="A443" s="2">
        <f ca="1">SUMPRODUCT(--MID(Binary!A443,LEN(Binary!A443)+1-ROW(INDIRECT("1:"&amp;LEN(Binary!A443))),1),(2^(ROW(INDIRECT("1:"&amp;LEN(Binary!A443)))-1)))</f>
        <v>414393986</v>
      </c>
      <c r="B443" s="2">
        <f ca="1">SUMPRODUCT(--MID(Binary!B443,LEN(Binary!B443)+1-ROW(INDIRECT("1:"&amp;LEN(Binary!B443))),1),(2^(ROW(INDIRECT("1:"&amp;LEN(Binary!B443)))-1)))</f>
        <v>0</v>
      </c>
      <c r="C443" s="2">
        <f ca="1">SUMPRODUCT(--MID(Binary!C443,LEN(Binary!C443)+1-ROW(INDIRECT("1:"&amp;LEN(Binary!C443))),1),(2^(ROW(INDIRECT("1:"&amp;LEN(Binary!C443)))-1)))</f>
        <v>602624090</v>
      </c>
      <c r="D443" s="2">
        <f ca="1">SUMPRODUCT(--MID(Binary!D443,LEN(Binary!D443)+1-ROW(INDIRECT("1:"&amp;LEN(Binary!D443))),1),(2^(ROW(INDIRECT("1:"&amp;LEN(Binary!D443)))-1)))</f>
        <v>0</v>
      </c>
      <c r="E443" s="2">
        <f ca="1">SUMPRODUCT(--MID(Binary!E443,LEN(Binary!E443)+1-ROW(INDIRECT("1:"&amp;LEN(Binary!E443))),1),(2^(ROW(INDIRECT("1:"&amp;LEN(Binary!E443)))-1)))</f>
        <v>0</v>
      </c>
      <c r="F443" s="2">
        <f ca="1">SUMPRODUCT(--MID(Binary!F443,LEN(Binary!F443)+1-ROW(INDIRECT("1:"&amp;LEN(Binary!F443))),1),(2^(ROW(INDIRECT("1:"&amp;LEN(Binary!F443)))-1)))</f>
        <v>0</v>
      </c>
      <c r="G443" s="2">
        <f ca="1">SUMPRODUCT(--MID(Binary!G443,LEN(Binary!G443)+1-ROW(INDIRECT("1:"&amp;LEN(Binary!G443))),1),(2^(ROW(INDIRECT("1:"&amp;LEN(Binary!G443)))-1)))</f>
        <v>0</v>
      </c>
      <c r="H443" s="2">
        <f ca="1">SUMPRODUCT(--MID(Binary!H443,LEN(Binary!H443)+1-ROW(INDIRECT("1:"&amp;LEN(Binary!H443))),1),(2^(ROW(INDIRECT("1:"&amp;LEN(Binary!H443)))-1)))</f>
        <v>0</v>
      </c>
      <c r="I443" s="2">
        <f ca="1">SUMPRODUCT(--MID(Binary!I443,LEN(Binary!I443)+1-ROW(INDIRECT("1:"&amp;LEN(Binary!I443))),1),(2^(ROW(INDIRECT("1:"&amp;LEN(Binary!I443)))-1)))</f>
        <v>0</v>
      </c>
      <c r="J443" s="2">
        <f ca="1">SUMPRODUCT(--MID(Binary!J443,LEN(Binary!J443)+1-ROW(INDIRECT("1:"&amp;LEN(Binary!J443))),1),(2^(ROW(INDIRECT("1:"&amp;LEN(Binary!J443)))-1)))</f>
        <v>0</v>
      </c>
      <c r="K443" s="2">
        <f ca="1">SUMPRODUCT(--MID(Binary!K443,LEN(Binary!K443)+1-ROW(INDIRECT("1:"&amp;LEN(Binary!K443))),1),(2^(ROW(INDIRECT("1:"&amp;LEN(Binary!K443)))-1)))</f>
        <v>0</v>
      </c>
      <c r="L443" s="2">
        <f ca="1">SUMPRODUCT(--MID(Binary!L443,LEN(Binary!L443)+1-ROW(INDIRECT("1:"&amp;LEN(Binary!L443))),1),(2^(ROW(INDIRECT("1:"&amp;LEN(Binary!L443)))-1)))</f>
        <v>0</v>
      </c>
      <c r="M443" s="2">
        <f ca="1">SUMPRODUCT(--MID(Binary!M443,LEN(Binary!M443)+1-ROW(INDIRECT("1:"&amp;LEN(Binary!M443))),1),(2^(ROW(INDIRECT("1:"&amp;LEN(Binary!M443)))-1)))</f>
        <v>3156247808</v>
      </c>
      <c r="N443">
        <f t="shared" ca="1" si="48"/>
        <v>5.7570711708068849</v>
      </c>
      <c r="O443">
        <f t="shared" ca="1" si="49"/>
        <v>173.69943332832631</v>
      </c>
      <c r="P443">
        <f t="shared" ca="1" si="50"/>
        <v>30.11032470703125</v>
      </c>
      <c r="Q443">
        <f t="shared" ca="1" si="51"/>
        <v>33.21119947160463</v>
      </c>
      <c r="R443" s="7">
        <f ca="1">N443-coef!$B$1</f>
        <v>-1.0498291931151371E-3</v>
      </c>
      <c r="S443" s="7">
        <f ca="1">coef!$B$2*R443+coef!$C$2*R443^2+coef!$D$2*R443^3</f>
        <v>4.2213151911050479</v>
      </c>
      <c r="T443" s="7">
        <f ca="1">coef!$B$3+coef!$C$3*R443+coef!$D$3*R443^2</f>
        <v>-30870.700921184907</v>
      </c>
      <c r="U443" s="7">
        <f ca="1">coef!$B$4+coef!$C$4*R443</f>
        <v>4.0691999999999999E-2</v>
      </c>
      <c r="V443" s="7">
        <f ca="1">coef!$B$5+coef!$C$5*R443+coef!$D$5*R443^2+coef!$E$5*R443^3+coef!$F$5*Decimal!R443^4</f>
        <v>30.117934853098728</v>
      </c>
      <c r="W443" s="7">
        <f t="shared" ca="1" si="52"/>
        <v>-5.0554803666869041E-4</v>
      </c>
      <c r="X443" s="7">
        <f t="shared" ca="1" si="53"/>
        <v>15.60694329698957</v>
      </c>
      <c r="Y443" s="7">
        <f t="shared" ca="1" si="54"/>
        <v>107605.19194975399</v>
      </c>
    </row>
    <row r="444" spans="1:25">
      <c r="A444" s="2">
        <f ca="1">SUMPRODUCT(--MID(Binary!A444,LEN(Binary!A444)+1-ROW(INDIRECT("1:"&amp;LEN(Binary!A444))),1),(2^(ROW(INDIRECT("1:"&amp;LEN(Binary!A444)))-1)))</f>
        <v>414394058</v>
      </c>
      <c r="B444" s="2">
        <f ca="1">SUMPRODUCT(--MID(Binary!B444,LEN(Binary!B444)+1-ROW(INDIRECT("1:"&amp;LEN(Binary!B444))),1),(2^(ROW(INDIRECT("1:"&amp;LEN(Binary!B444)))-1)))</f>
        <v>0</v>
      </c>
      <c r="C444" s="2">
        <f ca="1">SUMPRODUCT(--MID(Binary!C444,LEN(Binary!C444)+1-ROW(INDIRECT("1:"&amp;LEN(Binary!C444))),1),(2^(ROW(INDIRECT("1:"&amp;LEN(Binary!C444)))-1)))</f>
        <v>602624090</v>
      </c>
      <c r="D444" s="2">
        <f ca="1">SUMPRODUCT(--MID(Binary!D444,LEN(Binary!D444)+1-ROW(INDIRECT("1:"&amp;LEN(Binary!D444))),1),(2^(ROW(INDIRECT("1:"&amp;LEN(Binary!D444)))-1)))</f>
        <v>0</v>
      </c>
      <c r="E444" s="2">
        <f ca="1">SUMPRODUCT(--MID(Binary!E444,LEN(Binary!E444)+1-ROW(INDIRECT("1:"&amp;LEN(Binary!E444))),1),(2^(ROW(INDIRECT("1:"&amp;LEN(Binary!E444)))-1)))</f>
        <v>0</v>
      </c>
      <c r="F444" s="2">
        <f ca="1">SUMPRODUCT(--MID(Binary!F444,LEN(Binary!F444)+1-ROW(INDIRECT("1:"&amp;LEN(Binary!F444))),1),(2^(ROW(INDIRECT("1:"&amp;LEN(Binary!F444)))-1)))</f>
        <v>0</v>
      </c>
      <c r="G444" s="2">
        <f ca="1">SUMPRODUCT(--MID(Binary!G444,LEN(Binary!G444)+1-ROW(INDIRECT("1:"&amp;LEN(Binary!G444))),1),(2^(ROW(INDIRECT("1:"&amp;LEN(Binary!G444)))-1)))</f>
        <v>0</v>
      </c>
      <c r="H444" s="2">
        <f ca="1">SUMPRODUCT(--MID(Binary!H444,LEN(Binary!H444)+1-ROW(INDIRECT("1:"&amp;LEN(Binary!H444))),1),(2^(ROW(INDIRECT("1:"&amp;LEN(Binary!H444)))-1)))</f>
        <v>0</v>
      </c>
      <c r="I444" s="2">
        <f ca="1">SUMPRODUCT(--MID(Binary!I444,LEN(Binary!I444)+1-ROW(INDIRECT("1:"&amp;LEN(Binary!I444))),1),(2^(ROW(INDIRECT("1:"&amp;LEN(Binary!I444)))-1)))</f>
        <v>0</v>
      </c>
      <c r="J444" s="2">
        <f ca="1">SUMPRODUCT(--MID(Binary!J444,LEN(Binary!J444)+1-ROW(INDIRECT("1:"&amp;LEN(Binary!J444))),1),(2^(ROW(INDIRECT("1:"&amp;LEN(Binary!J444)))-1)))</f>
        <v>0</v>
      </c>
      <c r="K444" s="2">
        <f ca="1">SUMPRODUCT(--MID(Binary!K444,LEN(Binary!K444)+1-ROW(INDIRECT("1:"&amp;LEN(Binary!K444))),1),(2^(ROW(INDIRECT("1:"&amp;LEN(Binary!K444)))-1)))</f>
        <v>0</v>
      </c>
      <c r="L444" s="2">
        <f ca="1">SUMPRODUCT(--MID(Binary!L444,LEN(Binary!L444)+1-ROW(INDIRECT("1:"&amp;LEN(Binary!L444))),1),(2^(ROW(INDIRECT("1:"&amp;LEN(Binary!L444)))-1)))</f>
        <v>0</v>
      </c>
      <c r="M444" s="2">
        <f ca="1">SUMPRODUCT(--MID(Binary!M444,LEN(Binary!M444)+1-ROW(INDIRECT("1:"&amp;LEN(Binary!M444))),1),(2^(ROW(INDIRECT("1:"&amp;LEN(Binary!M444)))-1)))</f>
        <v>3156247808</v>
      </c>
      <c r="N444">
        <f t="shared" ca="1" si="48"/>
        <v>5.7570711708068849</v>
      </c>
      <c r="O444">
        <f t="shared" ca="1" si="49"/>
        <v>173.69943332832631</v>
      </c>
      <c r="P444">
        <f t="shared" ca="1" si="50"/>
        <v>30.11032470703125</v>
      </c>
      <c r="Q444">
        <f t="shared" ca="1" si="51"/>
        <v>33.21119947160463</v>
      </c>
      <c r="R444" s="7">
        <f ca="1">N444-coef!$B$1</f>
        <v>-1.0498291931151371E-3</v>
      </c>
      <c r="S444" s="7">
        <f ca="1">coef!$B$2*R444+coef!$C$2*R444^2+coef!$D$2*R444^3</f>
        <v>4.2213151911050479</v>
      </c>
      <c r="T444" s="7">
        <f ca="1">coef!$B$3+coef!$C$3*R444+coef!$D$3*R444^2</f>
        <v>-30870.700921184907</v>
      </c>
      <c r="U444" s="7">
        <f ca="1">coef!$B$4+coef!$C$4*R444</f>
        <v>4.0691999999999999E-2</v>
      </c>
      <c r="V444" s="7">
        <f ca="1">coef!$B$5+coef!$C$5*R444+coef!$D$5*R444^2+coef!$E$5*R444^3+coef!$F$5*Decimal!R444^4</f>
        <v>30.117934853098728</v>
      </c>
      <c r="W444" s="7">
        <f t="shared" ca="1" si="52"/>
        <v>-5.0554803666869041E-4</v>
      </c>
      <c r="X444" s="7">
        <f t="shared" ca="1" si="53"/>
        <v>15.60694329698957</v>
      </c>
      <c r="Y444" s="7">
        <f t="shared" ca="1" si="54"/>
        <v>107605.19194975399</v>
      </c>
    </row>
    <row r="445" spans="1:25">
      <c r="A445" s="2">
        <f ca="1">SUMPRODUCT(--MID(Binary!A445,LEN(Binary!A445)+1-ROW(INDIRECT("1:"&amp;LEN(Binary!A445))),1),(2^(ROW(INDIRECT("1:"&amp;LEN(Binary!A445)))-1)))</f>
        <v>414394130</v>
      </c>
      <c r="B445" s="2">
        <f ca="1">SUMPRODUCT(--MID(Binary!B445,LEN(Binary!B445)+1-ROW(INDIRECT("1:"&amp;LEN(Binary!B445))),1),(2^(ROW(INDIRECT("1:"&amp;LEN(Binary!B445)))-1)))</f>
        <v>0</v>
      </c>
      <c r="C445" s="2">
        <f ca="1">SUMPRODUCT(--MID(Binary!C445,LEN(Binary!C445)+1-ROW(INDIRECT("1:"&amp;LEN(Binary!C445))),1),(2^(ROW(INDIRECT("1:"&amp;LEN(Binary!C445)))-1)))</f>
        <v>602624090</v>
      </c>
      <c r="D445" s="2">
        <f ca="1">SUMPRODUCT(--MID(Binary!D445,LEN(Binary!D445)+1-ROW(INDIRECT("1:"&amp;LEN(Binary!D445))),1),(2^(ROW(INDIRECT("1:"&amp;LEN(Binary!D445)))-1)))</f>
        <v>0</v>
      </c>
      <c r="E445" s="2">
        <f ca="1">SUMPRODUCT(--MID(Binary!E445,LEN(Binary!E445)+1-ROW(INDIRECT("1:"&amp;LEN(Binary!E445))),1),(2^(ROW(INDIRECT("1:"&amp;LEN(Binary!E445)))-1)))</f>
        <v>0</v>
      </c>
      <c r="F445" s="2">
        <f ca="1">SUMPRODUCT(--MID(Binary!F445,LEN(Binary!F445)+1-ROW(INDIRECT("1:"&amp;LEN(Binary!F445))),1),(2^(ROW(INDIRECT("1:"&amp;LEN(Binary!F445)))-1)))</f>
        <v>0</v>
      </c>
      <c r="G445" s="2">
        <f ca="1">SUMPRODUCT(--MID(Binary!G445,LEN(Binary!G445)+1-ROW(INDIRECT("1:"&amp;LEN(Binary!G445))),1),(2^(ROW(INDIRECT("1:"&amp;LEN(Binary!G445)))-1)))</f>
        <v>0</v>
      </c>
      <c r="H445" s="2">
        <f ca="1">SUMPRODUCT(--MID(Binary!H445,LEN(Binary!H445)+1-ROW(INDIRECT("1:"&amp;LEN(Binary!H445))),1),(2^(ROW(INDIRECT("1:"&amp;LEN(Binary!H445)))-1)))</f>
        <v>0</v>
      </c>
      <c r="I445" s="2">
        <f ca="1">SUMPRODUCT(--MID(Binary!I445,LEN(Binary!I445)+1-ROW(INDIRECT("1:"&amp;LEN(Binary!I445))),1),(2^(ROW(INDIRECT("1:"&amp;LEN(Binary!I445)))-1)))</f>
        <v>0</v>
      </c>
      <c r="J445" s="2">
        <f ca="1">SUMPRODUCT(--MID(Binary!J445,LEN(Binary!J445)+1-ROW(INDIRECT("1:"&amp;LEN(Binary!J445))),1),(2^(ROW(INDIRECT("1:"&amp;LEN(Binary!J445)))-1)))</f>
        <v>0</v>
      </c>
      <c r="K445" s="2">
        <f ca="1">SUMPRODUCT(--MID(Binary!K445,LEN(Binary!K445)+1-ROW(INDIRECT("1:"&amp;LEN(Binary!K445))),1),(2^(ROW(INDIRECT("1:"&amp;LEN(Binary!K445)))-1)))</f>
        <v>0</v>
      </c>
      <c r="L445" s="2">
        <f ca="1">SUMPRODUCT(--MID(Binary!L445,LEN(Binary!L445)+1-ROW(INDIRECT("1:"&amp;LEN(Binary!L445))),1),(2^(ROW(INDIRECT("1:"&amp;LEN(Binary!L445)))-1)))</f>
        <v>0</v>
      </c>
      <c r="M445" s="2">
        <f ca="1">SUMPRODUCT(--MID(Binary!M445,LEN(Binary!M445)+1-ROW(INDIRECT("1:"&amp;LEN(Binary!M445))),1),(2^(ROW(INDIRECT("1:"&amp;LEN(Binary!M445)))-1)))</f>
        <v>3156247808</v>
      </c>
      <c r="N445">
        <f t="shared" ca="1" si="48"/>
        <v>5.7570711708068849</v>
      </c>
      <c r="O445">
        <f t="shared" ca="1" si="49"/>
        <v>173.69943332832631</v>
      </c>
      <c r="P445">
        <f t="shared" ca="1" si="50"/>
        <v>30.11032470703125</v>
      </c>
      <c r="Q445">
        <f t="shared" ca="1" si="51"/>
        <v>33.21119947160463</v>
      </c>
      <c r="R445" s="7">
        <f ca="1">N445-coef!$B$1</f>
        <v>-1.0498291931151371E-3</v>
      </c>
      <c r="S445" s="7">
        <f ca="1">coef!$B$2*R445+coef!$C$2*R445^2+coef!$D$2*R445^3</f>
        <v>4.2213151911050479</v>
      </c>
      <c r="T445" s="7">
        <f ca="1">coef!$B$3+coef!$C$3*R445+coef!$D$3*R445^2</f>
        <v>-30870.700921184907</v>
      </c>
      <c r="U445" s="7">
        <f ca="1">coef!$B$4+coef!$C$4*R445</f>
        <v>4.0691999999999999E-2</v>
      </c>
      <c r="V445" s="7">
        <f ca="1">coef!$B$5+coef!$C$5*R445+coef!$D$5*R445^2+coef!$E$5*R445^3+coef!$F$5*Decimal!R445^4</f>
        <v>30.117934853098728</v>
      </c>
      <c r="W445" s="7">
        <f t="shared" ca="1" si="52"/>
        <v>-5.0554803666869041E-4</v>
      </c>
      <c r="X445" s="7">
        <f t="shared" ca="1" si="53"/>
        <v>15.60694329698957</v>
      </c>
      <c r="Y445" s="7">
        <f t="shared" ca="1" si="54"/>
        <v>107605.19194975399</v>
      </c>
    </row>
    <row r="446" spans="1:25">
      <c r="A446" s="2">
        <f ca="1">SUMPRODUCT(--MID(Binary!A446,LEN(Binary!A446)+1-ROW(INDIRECT("1:"&amp;LEN(Binary!A446))),1),(2^(ROW(INDIRECT("1:"&amp;LEN(Binary!A446)))-1)))</f>
        <v>414394202</v>
      </c>
      <c r="B446" s="2">
        <f ca="1">SUMPRODUCT(--MID(Binary!B446,LEN(Binary!B446)+1-ROW(INDIRECT("1:"&amp;LEN(Binary!B446))),1),(2^(ROW(INDIRECT("1:"&amp;LEN(Binary!B446)))-1)))</f>
        <v>0</v>
      </c>
      <c r="C446" s="2">
        <f ca="1">SUMPRODUCT(--MID(Binary!C446,LEN(Binary!C446)+1-ROW(INDIRECT("1:"&amp;LEN(Binary!C446))),1),(2^(ROW(INDIRECT("1:"&amp;LEN(Binary!C446)))-1)))</f>
        <v>602624090</v>
      </c>
      <c r="D446" s="2">
        <f ca="1">SUMPRODUCT(--MID(Binary!D446,LEN(Binary!D446)+1-ROW(INDIRECT("1:"&amp;LEN(Binary!D446))),1),(2^(ROW(INDIRECT("1:"&amp;LEN(Binary!D446)))-1)))</f>
        <v>0</v>
      </c>
      <c r="E446" s="2">
        <f ca="1">SUMPRODUCT(--MID(Binary!E446,LEN(Binary!E446)+1-ROW(INDIRECT("1:"&amp;LEN(Binary!E446))),1),(2^(ROW(INDIRECT("1:"&amp;LEN(Binary!E446)))-1)))</f>
        <v>0</v>
      </c>
      <c r="F446" s="2">
        <f ca="1">SUMPRODUCT(--MID(Binary!F446,LEN(Binary!F446)+1-ROW(INDIRECT("1:"&amp;LEN(Binary!F446))),1),(2^(ROW(INDIRECT("1:"&amp;LEN(Binary!F446)))-1)))</f>
        <v>0</v>
      </c>
      <c r="G446" s="2">
        <f ca="1">SUMPRODUCT(--MID(Binary!G446,LEN(Binary!G446)+1-ROW(INDIRECT("1:"&amp;LEN(Binary!G446))),1),(2^(ROW(INDIRECT("1:"&amp;LEN(Binary!G446)))-1)))</f>
        <v>0</v>
      </c>
      <c r="H446" s="2">
        <f ca="1">SUMPRODUCT(--MID(Binary!H446,LEN(Binary!H446)+1-ROW(INDIRECT("1:"&amp;LEN(Binary!H446))),1),(2^(ROW(INDIRECT("1:"&amp;LEN(Binary!H446)))-1)))</f>
        <v>0</v>
      </c>
      <c r="I446" s="2">
        <f ca="1">SUMPRODUCT(--MID(Binary!I446,LEN(Binary!I446)+1-ROW(INDIRECT("1:"&amp;LEN(Binary!I446))),1),(2^(ROW(INDIRECT("1:"&amp;LEN(Binary!I446)))-1)))</f>
        <v>0</v>
      </c>
      <c r="J446" s="2">
        <f ca="1">SUMPRODUCT(--MID(Binary!J446,LEN(Binary!J446)+1-ROW(INDIRECT("1:"&amp;LEN(Binary!J446))),1),(2^(ROW(INDIRECT("1:"&amp;LEN(Binary!J446)))-1)))</f>
        <v>0</v>
      </c>
      <c r="K446" s="2">
        <f ca="1">SUMPRODUCT(--MID(Binary!K446,LEN(Binary!K446)+1-ROW(INDIRECT("1:"&amp;LEN(Binary!K446))),1),(2^(ROW(INDIRECT("1:"&amp;LEN(Binary!K446)))-1)))</f>
        <v>0</v>
      </c>
      <c r="L446" s="2">
        <f ca="1">SUMPRODUCT(--MID(Binary!L446,LEN(Binary!L446)+1-ROW(INDIRECT("1:"&amp;LEN(Binary!L446))),1),(2^(ROW(INDIRECT("1:"&amp;LEN(Binary!L446)))-1)))</f>
        <v>0</v>
      </c>
      <c r="M446" s="2">
        <f ca="1">SUMPRODUCT(--MID(Binary!M446,LEN(Binary!M446)+1-ROW(INDIRECT("1:"&amp;LEN(Binary!M446))),1),(2^(ROW(INDIRECT("1:"&amp;LEN(Binary!M446)))-1)))</f>
        <v>3156247808</v>
      </c>
      <c r="N446">
        <f t="shared" ca="1" si="48"/>
        <v>5.7570711708068849</v>
      </c>
      <c r="O446">
        <f t="shared" ca="1" si="49"/>
        <v>173.69943332832631</v>
      </c>
      <c r="P446">
        <f t="shared" ca="1" si="50"/>
        <v>30.11032470703125</v>
      </c>
      <c r="Q446">
        <f t="shared" ca="1" si="51"/>
        <v>33.21119947160463</v>
      </c>
      <c r="R446" s="7">
        <f ca="1">N446-coef!$B$1</f>
        <v>-1.0498291931151371E-3</v>
      </c>
      <c r="S446" s="7">
        <f ca="1">coef!$B$2*R446+coef!$C$2*R446^2+coef!$D$2*R446^3</f>
        <v>4.2213151911050479</v>
      </c>
      <c r="T446" s="7">
        <f ca="1">coef!$B$3+coef!$C$3*R446+coef!$D$3*R446^2</f>
        <v>-30870.700921184907</v>
      </c>
      <c r="U446" s="7">
        <f ca="1">coef!$B$4+coef!$C$4*R446</f>
        <v>4.0691999999999999E-2</v>
      </c>
      <c r="V446" s="7">
        <f ca="1">coef!$B$5+coef!$C$5*R446+coef!$D$5*R446^2+coef!$E$5*R446^3+coef!$F$5*Decimal!R446^4</f>
        <v>30.117934853098728</v>
      </c>
      <c r="W446" s="7">
        <f t="shared" ca="1" si="52"/>
        <v>-5.0554803666869041E-4</v>
      </c>
      <c r="X446" s="7">
        <f t="shared" ca="1" si="53"/>
        <v>15.60694329698957</v>
      </c>
      <c r="Y446" s="7">
        <f t="shared" ca="1" si="54"/>
        <v>107605.19194975399</v>
      </c>
    </row>
    <row r="447" spans="1:25">
      <c r="A447" s="2">
        <f ca="1">SUMPRODUCT(--MID(Binary!A447,LEN(Binary!A447)+1-ROW(INDIRECT("1:"&amp;LEN(Binary!A447))),1),(2^(ROW(INDIRECT("1:"&amp;LEN(Binary!A447)))-1)))</f>
        <v>414394274</v>
      </c>
      <c r="B447" s="2">
        <f ca="1">SUMPRODUCT(--MID(Binary!B447,LEN(Binary!B447)+1-ROW(INDIRECT("1:"&amp;LEN(Binary!B447))),1),(2^(ROW(INDIRECT("1:"&amp;LEN(Binary!B447)))-1)))</f>
        <v>0</v>
      </c>
      <c r="C447" s="2">
        <f ca="1">SUMPRODUCT(--MID(Binary!C447,LEN(Binary!C447)+1-ROW(INDIRECT("1:"&amp;LEN(Binary!C447))),1),(2^(ROW(INDIRECT("1:"&amp;LEN(Binary!C447)))-1)))</f>
        <v>602624090</v>
      </c>
      <c r="D447" s="2">
        <f ca="1">SUMPRODUCT(--MID(Binary!D447,LEN(Binary!D447)+1-ROW(INDIRECT("1:"&amp;LEN(Binary!D447))),1),(2^(ROW(INDIRECT("1:"&amp;LEN(Binary!D447)))-1)))</f>
        <v>0</v>
      </c>
      <c r="E447" s="2">
        <f ca="1">SUMPRODUCT(--MID(Binary!E447,LEN(Binary!E447)+1-ROW(INDIRECT("1:"&amp;LEN(Binary!E447))),1),(2^(ROW(INDIRECT("1:"&amp;LEN(Binary!E447)))-1)))</f>
        <v>0</v>
      </c>
      <c r="F447" s="2">
        <f ca="1">SUMPRODUCT(--MID(Binary!F447,LEN(Binary!F447)+1-ROW(INDIRECT("1:"&amp;LEN(Binary!F447))),1),(2^(ROW(INDIRECT("1:"&amp;LEN(Binary!F447)))-1)))</f>
        <v>0</v>
      </c>
      <c r="G447" s="2">
        <f ca="1">SUMPRODUCT(--MID(Binary!G447,LEN(Binary!G447)+1-ROW(INDIRECT("1:"&amp;LEN(Binary!G447))),1),(2^(ROW(INDIRECT("1:"&amp;LEN(Binary!G447)))-1)))</f>
        <v>0</v>
      </c>
      <c r="H447" s="2">
        <f ca="1">SUMPRODUCT(--MID(Binary!H447,LEN(Binary!H447)+1-ROW(INDIRECT("1:"&amp;LEN(Binary!H447))),1),(2^(ROW(INDIRECT("1:"&amp;LEN(Binary!H447)))-1)))</f>
        <v>0</v>
      </c>
      <c r="I447" s="2">
        <f ca="1">SUMPRODUCT(--MID(Binary!I447,LEN(Binary!I447)+1-ROW(INDIRECT("1:"&amp;LEN(Binary!I447))),1),(2^(ROW(INDIRECT("1:"&amp;LEN(Binary!I447)))-1)))</f>
        <v>0</v>
      </c>
      <c r="J447" s="2">
        <f ca="1">SUMPRODUCT(--MID(Binary!J447,LEN(Binary!J447)+1-ROW(INDIRECT("1:"&amp;LEN(Binary!J447))),1),(2^(ROW(INDIRECT("1:"&amp;LEN(Binary!J447)))-1)))</f>
        <v>0</v>
      </c>
      <c r="K447" s="2">
        <f ca="1">SUMPRODUCT(--MID(Binary!K447,LEN(Binary!K447)+1-ROW(INDIRECT("1:"&amp;LEN(Binary!K447))),1),(2^(ROW(INDIRECT("1:"&amp;LEN(Binary!K447)))-1)))</f>
        <v>0</v>
      </c>
      <c r="L447" s="2">
        <f ca="1">SUMPRODUCT(--MID(Binary!L447,LEN(Binary!L447)+1-ROW(INDIRECT("1:"&amp;LEN(Binary!L447))),1),(2^(ROW(INDIRECT("1:"&amp;LEN(Binary!L447)))-1)))</f>
        <v>0</v>
      </c>
      <c r="M447" s="2">
        <f ca="1">SUMPRODUCT(--MID(Binary!M447,LEN(Binary!M447)+1-ROW(INDIRECT("1:"&amp;LEN(Binary!M447))),1),(2^(ROW(INDIRECT("1:"&amp;LEN(Binary!M447)))-1)))</f>
        <v>3156247808</v>
      </c>
      <c r="N447">
        <f t="shared" ca="1" si="48"/>
        <v>5.7570711708068849</v>
      </c>
      <c r="O447">
        <f t="shared" ca="1" si="49"/>
        <v>173.69943332832631</v>
      </c>
      <c r="P447">
        <f t="shared" ca="1" si="50"/>
        <v>30.11032470703125</v>
      </c>
      <c r="Q447">
        <f t="shared" ca="1" si="51"/>
        <v>33.21119947160463</v>
      </c>
      <c r="R447" s="7">
        <f ca="1">N447-coef!$B$1</f>
        <v>-1.0498291931151371E-3</v>
      </c>
      <c r="S447" s="7">
        <f ca="1">coef!$B$2*R447+coef!$C$2*R447^2+coef!$D$2*R447^3</f>
        <v>4.2213151911050479</v>
      </c>
      <c r="T447" s="7">
        <f ca="1">coef!$B$3+coef!$C$3*R447+coef!$D$3*R447^2</f>
        <v>-30870.700921184907</v>
      </c>
      <c r="U447" s="7">
        <f ca="1">coef!$B$4+coef!$C$4*R447</f>
        <v>4.0691999999999999E-2</v>
      </c>
      <c r="V447" s="7">
        <f ca="1">coef!$B$5+coef!$C$5*R447+coef!$D$5*R447^2+coef!$E$5*R447^3+coef!$F$5*Decimal!R447^4</f>
        <v>30.117934853098728</v>
      </c>
      <c r="W447" s="7">
        <f t="shared" ca="1" si="52"/>
        <v>-5.0554803666869041E-4</v>
      </c>
      <c r="X447" s="7">
        <f t="shared" ca="1" si="53"/>
        <v>15.60694329698957</v>
      </c>
      <c r="Y447" s="7">
        <f t="shared" ca="1" si="54"/>
        <v>107605.19194975399</v>
      </c>
    </row>
    <row r="448" spans="1:25">
      <c r="A448" s="2">
        <f ca="1">SUMPRODUCT(--MID(Binary!A448,LEN(Binary!A448)+1-ROW(INDIRECT("1:"&amp;LEN(Binary!A448))),1),(2^(ROW(INDIRECT("1:"&amp;LEN(Binary!A448)))-1)))</f>
        <v>414394346</v>
      </c>
      <c r="B448" s="2">
        <f ca="1">SUMPRODUCT(--MID(Binary!B448,LEN(Binary!B448)+1-ROW(INDIRECT("1:"&amp;LEN(Binary!B448))),1),(2^(ROW(INDIRECT("1:"&amp;LEN(Binary!B448)))-1)))</f>
        <v>0</v>
      </c>
      <c r="C448" s="2">
        <f ca="1">SUMPRODUCT(--MID(Binary!C448,LEN(Binary!C448)+1-ROW(INDIRECT("1:"&amp;LEN(Binary!C448))),1),(2^(ROW(INDIRECT("1:"&amp;LEN(Binary!C448)))-1)))</f>
        <v>602624090</v>
      </c>
      <c r="D448" s="2">
        <f ca="1">SUMPRODUCT(--MID(Binary!D448,LEN(Binary!D448)+1-ROW(INDIRECT("1:"&amp;LEN(Binary!D448))),1),(2^(ROW(INDIRECT("1:"&amp;LEN(Binary!D448)))-1)))</f>
        <v>0</v>
      </c>
      <c r="E448" s="2">
        <f ca="1">SUMPRODUCT(--MID(Binary!E448,LEN(Binary!E448)+1-ROW(INDIRECT("1:"&amp;LEN(Binary!E448))),1),(2^(ROW(INDIRECT("1:"&amp;LEN(Binary!E448)))-1)))</f>
        <v>0</v>
      </c>
      <c r="F448" s="2">
        <f ca="1">SUMPRODUCT(--MID(Binary!F448,LEN(Binary!F448)+1-ROW(INDIRECT("1:"&amp;LEN(Binary!F448))),1),(2^(ROW(INDIRECT("1:"&amp;LEN(Binary!F448)))-1)))</f>
        <v>0</v>
      </c>
      <c r="G448" s="2">
        <f ca="1">SUMPRODUCT(--MID(Binary!G448,LEN(Binary!G448)+1-ROW(INDIRECT("1:"&amp;LEN(Binary!G448))),1),(2^(ROW(INDIRECT("1:"&amp;LEN(Binary!G448)))-1)))</f>
        <v>0</v>
      </c>
      <c r="H448" s="2">
        <f ca="1">SUMPRODUCT(--MID(Binary!H448,LEN(Binary!H448)+1-ROW(INDIRECT("1:"&amp;LEN(Binary!H448))),1),(2^(ROW(INDIRECT("1:"&amp;LEN(Binary!H448)))-1)))</f>
        <v>0</v>
      </c>
      <c r="I448" s="2">
        <f ca="1">SUMPRODUCT(--MID(Binary!I448,LEN(Binary!I448)+1-ROW(INDIRECT("1:"&amp;LEN(Binary!I448))),1),(2^(ROW(INDIRECT("1:"&amp;LEN(Binary!I448)))-1)))</f>
        <v>0</v>
      </c>
      <c r="J448" s="2">
        <f ca="1">SUMPRODUCT(--MID(Binary!J448,LEN(Binary!J448)+1-ROW(INDIRECT("1:"&amp;LEN(Binary!J448))),1),(2^(ROW(INDIRECT("1:"&amp;LEN(Binary!J448)))-1)))</f>
        <v>0</v>
      </c>
      <c r="K448" s="2">
        <f ca="1">SUMPRODUCT(--MID(Binary!K448,LEN(Binary!K448)+1-ROW(INDIRECT("1:"&amp;LEN(Binary!K448))),1),(2^(ROW(INDIRECT("1:"&amp;LEN(Binary!K448)))-1)))</f>
        <v>0</v>
      </c>
      <c r="L448" s="2">
        <f ca="1">SUMPRODUCT(--MID(Binary!L448,LEN(Binary!L448)+1-ROW(INDIRECT("1:"&amp;LEN(Binary!L448))),1),(2^(ROW(INDIRECT("1:"&amp;LEN(Binary!L448)))-1)))</f>
        <v>0</v>
      </c>
      <c r="M448" s="2">
        <f ca="1">SUMPRODUCT(--MID(Binary!M448,LEN(Binary!M448)+1-ROW(INDIRECT("1:"&amp;LEN(Binary!M448))),1),(2^(ROW(INDIRECT("1:"&amp;LEN(Binary!M448)))-1)))</f>
        <v>3156247808</v>
      </c>
      <c r="N448">
        <f t="shared" ca="1" si="48"/>
        <v>5.7570711708068849</v>
      </c>
      <c r="O448">
        <f t="shared" ca="1" si="49"/>
        <v>173.69943332832631</v>
      </c>
      <c r="P448">
        <f t="shared" ca="1" si="50"/>
        <v>30.11032470703125</v>
      </c>
      <c r="Q448">
        <f t="shared" ca="1" si="51"/>
        <v>33.21119947160463</v>
      </c>
      <c r="R448" s="7">
        <f ca="1">N448-coef!$B$1</f>
        <v>-1.0498291931151371E-3</v>
      </c>
      <c r="S448" s="7">
        <f ca="1">coef!$B$2*R448+coef!$C$2*R448^2+coef!$D$2*R448^3</f>
        <v>4.2213151911050479</v>
      </c>
      <c r="T448" s="7">
        <f ca="1">coef!$B$3+coef!$C$3*R448+coef!$D$3*R448^2</f>
        <v>-30870.700921184907</v>
      </c>
      <c r="U448" s="7">
        <f ca="1">coef!$B$4+coef!$C$4*R448</f>
        <v>4.0691999999999999E-2</v>
      </c>
      <c r="V448" s="7">
        <f ca="1">coef!$B$5+coef!$C$5*R448+coef!$D$5*R448^2+coef!$E$5*R448^3+coef!$F$5*Decimal!R448^4</f>
        <v>30.117934853098728</v>
      </c>
      <c r="W448" s="7">
        <f t="shared" ca="1" si="52"/>
        <v>-5.0554803666869041E-4</v>
      </c>
      <c r="X448" s="7">
        <f t="shared" ca="1" si="53"/>
        <v>15.60694329698957</v>
      </c>
      <c r="Y448" s="7">
        <f t="shared" ca="1" si="54"/>
        <v>107605.19194975399</v>
      </c>
    </row>
    <row r="449" spans="1:25">
      <c r="A449" s="2">
        <f ca="1">SUMPRODUCT(--MID(Binary!A449,LEN(Binary!A449)+1-ROW(INDIRECT("1:"&amp;LEN(Binary!A449))),1),(2^(ROW(INDIRECT("1:"&amp;LEN(Binary!A449)))-1)))</f>
        <v>414394418</v>
      </c>
      <c r="B449" s="2">
        <f ca="1">SUMPRODUCT(--MID(Binary!B449,LEN(Binary!B449)+1-ROW(INDIRECT("1:"&amp;LEN(Binary!B449))),1),(2^(ROW(INDIRECT("1:"&amp;LEN(Binary!B449)))-1)))</f>
        <v>0</v>
      </c>
      <c r="C449" s="2">
        <f ca="1">SUMPRODUCT(--MID(Binary!C449,LEN(Binary!C449)+1-ROW(INDIRECT("1:"&amp;LEN(Binary!C449))),1),(2^(ROW(INDIRECT("1:"&amp;LEN(Binary!C449)))-1)))</f>
        <v>602624090</v>
      </c>
      <c r="D449" s="2">
        <f ca="1">SUMPRODUCT(--MID(Binary!D449,LEN(Binary!D449)+1-ROW(INDIRECT("1:"&amp;LEN(Binary!D449))),1),(2^(ROW(INDIRECT("1:"&amp;LEN(Binary!D449)))-1)))</f>
        <v>0</v>
      </c>
      <c r="E449" s="2">
        <f ca="1">SUMPRODUCT(--MID(Binary!E449,LEN(Binary!E449)+1-ROW(INDIRECT("1:"&amp;LEN(Binary!E449))),1),(2^(ROW(INDIRECT("1:"&amp;LEN(Binary!E449)))-1)))</f>
        <v>0</v>
      </c>
      <c r="F449" s="2">
        <f ca="1">SUMPRODUCT(--MID(Binary!F449,LEN(Binary!F449)+1-ROW(INDIRECT("1:"&amp;LEN(Binary!F449))),1),(2^(ROW(INDIRECT("1:"&amp;LEN(Binary!F449)))-1)))</f>
        <v>0</v>
      </c>
      <c r="G449" s="2">
        <f ca="1">SUMPRODUCT(--MID(Binary!G449,LEN(Binary!G449)+1-ROW(INDIRECT("1:"&amp;LEN(Binary!G449))),1),(2^(ROW(INDIRECT("1:"&amp;LEN(Binary!G449)))-1)))</f>
        <v>0</v>
      </c>
      <c r="H449" s="2">
        <f ca="1">SUMPRODUCT(--MID(Binary!H449,LEN(Binary!H449)+1-ROW(INDIRECT("1:"&amp;LEN(Binary!H449))),1),(2^(ROW(INDIRECT("1:"&amp;LEN(Binary!H449)))-1)))</f>
        <v>0</v>
      </c>
      <c r="I449" s="2">
        <f ca="1">SUMPRODUCT(--MID(Binary!I449,LEN(Binary!I449)+1-ROW(INDIRECT("1:"&amp;LEN(Binary!I449))),1),(2^(ROW(INDIRECT("1:"&amp;LEN(Binary!I449)))-1)))</f>
        <v>0</v>
      </c>
      <c r="J449" s="2">
        <f ca="1">SUMPRODUCT(--MID(Binary!J449,LEN(Binary!J449)+1-ROW(INDIRECT("1:"&amp;LEN(Binary!J449))),1),(2^(ROW(INDIRECT("1:"&amp;LEN(Binary!J449)))-1)))</f>
        <v>0</v>
      </c>
      <c r="K449" s="2">
        <f ca="1">SUMPRODUCT(--MID(Binary!K449,LEN(Binary!K449)+1-ROW(INDIRECT("1:"&amp;LEN(Binary!K449))),1),(2^(ROW(INDIRECT("1:"&amp;LEN(Binary!K449)))-1)))</f>
        <v>0</v>
      </c>
      <c r="L449" s="2">
        <f ca="1">SUMPRODUCT(--MID(Binary!L449,LEN(Binary!L449)+1-ROW(INDIRECT("1:"&amp;LEN(Binary!L449))),1),(2^(ROW(INDIRECT("1:"&amp;LEN(Binary!L449)))-1)))</f>
        <v>0</v>
      </c>
      <c r="M449" s="2">
        <f ca="1">SUMPRODUCT(--MID(Binary!M449,LEN(Binary!M449)+1-ROW(INDIRECT("1:"&amp;LEN(Binary!M449))),1),(2^(ROW(INDIRECT("1:"&amp;LEN(Binary!M449)))-1)))</f>
        <v>3156247808</v>
      </c>
      <c r="N449">
        <f t="shared" ca="1" si="48"/>
        <v>5.7570711708068849</v>
      </c>
      <c r="O449">
        <f t="shared" ca="1" si="49"/>
        <v>173.69943332832631</v>
      </c>
      <c r="P449">
        <f t="shared" ca="1" si="50"/>
        <v>30.11032470703125</v>
      </c>
      <c r="Q449">
        <f t="shared" ca="1" si="51"/>
        <v>33.21119947160463</v>
      </c>
      <c r="R449" s="7">
        <f ca="1">N449-coef!$B$1</f>
        <v>-1.0498291931151371E-3</v>
      </c>
      <c r="S449" s="7">
        <f ca="1">coef!$B$2*R449+coef!$C$2*R449^2+coef!$D$2*R449^3</f>
        <v>4.2213151911050479</v>
      </c>
      <c r="T449" s="7">
        <f ca="1">coef!$B$3+coef!$C$3*R449+coef!$D$3*R449^2</f>
        <v>-30870.700921184907</v>
      </c>
      <c r="U449" s="7">
        <f ca="1">coef!$B$4+coef!$C$4*R449</f>
        <v>4.0691999999999999E-2</v>
      </c>
      <c r="V449" s="7">
        <f ca="1">coef!$B$5+coef!$C$5*R449+coef!$D$5*R449^2+coef!$E$5*R449^3+coef!$F$5*Decimal!R449^4</f>
        <v>30.117934853098728</v>
      </c>
      <c r="W449" s="7">
        <f t="shared" ca="1" si="52"/>
        <v>-5.0554803666869041E-4</v>
      </c>
      <c r="X449" s="7">
        <f t="shared" ca="1" si="53"/>
        <v>15.60694329698957</v>
      </c>
      <c r="Y449" s="7">
        <f t="shared" ca="1" si="54"/>
        <v>107605.19194975399</v>
      </c>
    </row>
    <row r="450" spans="1:25">
      <c r="A450" s="2">
        <f ca="1">SUMPRODUCT(--MID(Binary!A450,LEN(Binary!A450)+1-ROW(INDIRECT("1:"&amp;LEN(Binary!A450))),1),(2^(ROW(INDIRECT("1:"&amp;LEN(Binary!A450)))-1)))</f>
        <v>414394490</v>
      </c>
      <c r="B450" s="2">
        <f ca="1">SUMPRODUCT(--MID(Binary!B450,LEN(Binary!B450)+1-ROW(INDIRECT("1:"&amp;LEN(Binary!B450))),1),(2^(ROW(INDIRECT("1:"&amp;LEN(Binary!B450)))-1)))</f>
        <v>0</v>
      </c>
      <c r="C450" s="2">
        <f ca="1">SUMPRODUCT(--MID(Binary!C450,LEN(Binary!C450)+1-ROW(INDIRECT("1:"&amp;LEN(Binary!C450))),1),(2^(ROW(INDIRECT("1:"&amp;LEN(Binary!C450)))-1)))</f>
        <v>602624090</v>
      </c>
      <c r="D450" s="2">
        <f ca="1">SUMPRODUCT(--MID(Binary!D450,LEN(Binary!D450)+1-ROW(INDIRECT("1:"&amp;LEN(Binary!D450))),1),(2^(ROW(INDIRECT("1:"&amp;LEN(Binary!D450)))-1)))</f>
        <v>0</v>
      </c>
      <c r="E450" s="2">
        <f ca="1">SUMPRODUCT(--MID(Binary!E450,LEN(Binary!E450)+1-ROW(INDIRECT("1:"&amp;LEN(Binary!E450))),1),(2^(ROW(INDIRECT("1:"&amp;LEN(Binary!E450)))-1)))</f>
        <v>0</v>
      </c>
      <c r="F450" s="2">
        <f ca="1">SUMPRODUCT(--MID(Binary!F450,LEN(Binary!F450)+1-ROW(INDIRECT("1:"&amp;LEN(Binary!F450))),1),(2^(ROW(INDIRECT("1:"&amp;LEN(Binary!F450)))-1)))</f>
        <v>0</v>
      </c>
      <c r="G450" s="2">
        <f ca="1">SUMPRODUCT(--MID(Binary!G450,LEN(Binary!G450)+1-ROW(INDIRECT("1:"&amp;LEN(Binary!G450))),1),(2^(ROW(INDIRECT("1:"&amp;LEN(Binary!G450)))-1)))</f>
        <v>0</v>
      </c>
      <c r="H450" s="2">
        <f ca="1">SUMPRODUCT(--MID(Binary!H450,LEN(Binary!H450)+1-ROW(INDIRECT("1:"&amp;LEN(Binary!H450))),1),(2^(ROW(INDIRECT("1:"&amp;LEN(Binary!H450)))-1)))</f>
        <v>0</v>
      </c>
      <c r="I450" s="2">
        <f ca="1">SUMPRODUCT(--MID(Binary!I450,LEN(Binary!I450)+1-ROW(INDIRECT("1:"&amp;LEN(Binary!I450))),1),(2^(ROW(INDIRECT("1:"&amp;LEN(Binary!I450)))-1)))</f>
        <v>0</v>
      </c>
      <c r="J450" s="2">
        <f ca="1">SUMPRODUCT(--MID(Binary!J450,LEN(Binary!J450)+1-ROW(INDIRECT("1:"&amp;LEN(Binary!J450))),1),(2^(ROW(INDIRECT("1:"&amp;LEN(Binary!J450)))-1)))</f>
        <v>0</v>
      </c>
      <c r="K450" s="2">
        <f ca="1">SUMPRODUCT(--MID(Binary!K450,LEN(Binary!K450)+1-ROW(INDIRECT("1:"&amp;LEN(Binary!K450))),1),(2^(ROW(INDIRECT("1:"&amp;LEN(Binary!K450)))-1)))</f>
        <v>0</v>
      </c>
      <c r="L450" s="2">
        <f ca="1">SUMPRODUCT(--MID(Binary!L450,LEN(Binary!L450)+1-ROW(INDIRECT("1:"&amp;LEN(Binary!L450))),1),(2^(ROW(INDIRECT("1:"&amp;LEN(Binary!L450)))-1)))</f>
        <v>0</v>
      </c>
      <c r="M450" s="2">
        <f ca="1">SUMPRODUCT(--MID(Binary!M450,LEN(Binary!M450)+1-ROW(INDIRECT("1:"&amp;LEN(Binary!M450))),1),(2^(ROW(INDIRECT("1:"&amp;LEN(Binary!M450)))-1)))</f>
        <v>3156247808</v>
      </c>
      <c r="N450">
        <f t="shared" ca="1" si="48"/>
        <v>5.7570711708068849</v>
      </c>
      <c r="O450">
        <f t="shared" ca="1" si="49"/>
        <v>173.69943332832631</v>
      </c>
      <c r="P450">
        <f t="shared" ca="1" si="50"/>
        <v>30.11032470703125</v>
      </c>
      <c r="Q450">
        <f t="shared" ca="1" si="51"/>
        <v>33.21119947160463</v>
      </c>
      <c r="R450" s="7">
        <f ca="1">N450-coef!$B$1</f>
        <v>-1.0498291931151371E-3</v>
      </c>
      <c r="S450" s="7">
        <f ca="1">coef!$B$2*R450+coef!$C$2*R450^2+coef!$D$2*R450^3</f>
        <v>4.2213151911050479</v>
      </c>
      <c r="T450" s="7">
        <f ca="1">coef!$B$3+coef!$C$3*R450+coef!$D$3*R450^2</f>
        <v>-30870.700921184907</v>
      </c>
      <c r="U450" s="7">
        <f ca="1">coef!$B$4+coef!$C$4*R450</f>
        <v>4.0691999999999999E-2</v>
      </c>
      <c r="V450" s="7">
        <f ca="1">coef!$B$5+coef!$C$5*R450+coef!$D$5*R450^2+coef!$E$5*R450^3+coef!$F$5*Decimal!R450^4</f>
        <v>30.117934853098728</v>
      </c>
      <c r="W450" s="7">
        <f t="shared" ca="1" si="52"/>
        <v>-5.0554803666869041E-4</v>
      </c>
      <c r="X450" s="7">
        <f t="shared" ca="1" si="53"/>
        <v>15.60694329698957</v>
      </c>
      <c r="Y450" s="7">
        <f t="shared" ca="1" si="54"/>
        <v>107605.19194975399</v>
      </c>
    </row>
    <row r="451" spans="1:25">
      <c r="A451" s="2">
        <f ca="1">SUMPRODUCT(--MID(Binary!A451,LEN(Binary!A451)+1-ROW(INDIRECT("1:"&amp;LEN(Binary!A451))),1),(2^(ROW(INDIRECT("1:"&amp;LEN(Binary!A451)))-1)))</f>
        <v>414394562</v>
      </c>
      <c r="B451" s="2">
        <f ca="1">SUMPRODUCT(--MID(Binary!B451,LEN(Binary!B451)+1-ROW(INDIRECT("1:"&amp;LEN(Binary!B451))),1),(2^(ROW(INDIRECT("1:"&amp;LEN(Binary!B451)))-1)))</f>
        <v>0</v>
      </c>
      <c r="C451" s="2">
        <f ca="1">SUMPRODUCT(--MID(Binary!C451,LEN(Binary!C451)+1-ROW(INDIRECT("1:"&amp;LEN(Binary!C451))),1),(2^(ROW(INDIRECT("1:"&amp;LEN(Binary!C451)))-1)))</f>
        <v>602624090</v>
      </c>
      <c r="D451" s="2">
        <f ca="1">SUMPRODUCT(--MID(Binary!D451,LEN(Binary!D451)+1-ROW(INDIRECT("1:"&amp;LEN(Binary!D451))),1),(2^(ROW(INDIRECT("1:"&amp;LEN(Binary!D451)))-1)))</f>
        <v>0</v>
      </c>
      <c r="E451" s="2">
        <f ca="1">SUMPRODUCT(--MID(Binary!E451,LEN(Binary!E451)+1-ROW(INDIRECT("1:"&amp;LEN(Binary!E451))),1),(2^(ROW(INDIRECT("1:"&amp;LEN(Binary!E451)))-1)))</f>
        <v>0</v>
      </c>
      <c r="F451" s="2">
        <f ca="1">SUMPRODUCT(--MID(Binary!F451,LEN(Binary!F451)+1-ROW(INDIRECT("1:"&amp;LEN(Binary!F451))),1),(2^(ROW(INDIRECT("1:"&amp;LEN(Binary!F451)))-1)))</f>
        <v>0</v>
      </c>
      <c r="G451" s="2">
        <f ca="1">SUMPRODUCT(--MID(Binary!G451,LEN(Binary!G451)+1-ROW(INDIRECT("1:"&amp;LEN(Binary!G451))),1),(2^(ROW(INDIRECT("1:"&amp;LEN(Binary!G451)))-1)))</f>
        <v>0</v>
      </c>
      <c r="H451" s="2">
        <f ca="1">SUMPRODUCT(--MID(Binary!H451,LEN(Binary!H451)+1-ROW(INDIRECT("1:"&amp;LEN(Binary!H451))),1),(2^(ROW(INDIRECT("1:"&amp;LEN(Binary!H451)))-1)))</f>
        <v>0</v>
      </c>
      <c r="I451" s="2">
        <f ca="1">SUMPRODUCT(--MID(Binary!I451,LEN(Binary!I451)+1-ROW(INDIRECT("1:"&amp;LEN(Binary!I451))),1),(2^(ROW(INDIRECT("1:"&amp;LEN(Binary!I451)))-1)))</f>
        <v>0</v>
      </c>
      <c r="J451" s="2">
        <f ca="1">SUMPRODUCT(--MID(Binary!J451,LEN(Binary!J451)+1-ROW(INDIRECT("1:"&amp;LEN(Binary!J451))),1),(2^(ROW(INDIRECT("1:"&amp;LEN(Binary!J451)))-1)))</f>
        <v>0</v>
      </c>
      <c r="K451" s="2">
        <f ca="1">SUMPRODUCT(--MID(Binary!K451,LEN(Binary!K451)+1-ROW(INDIRECT("1:"&amp;LEN(Binary!K451))),1),(2^(ROW(INDIRECT("1:"&amp;LEN(Binary!K451)))-1)))</f>
        <v>0</v>
      </c>
      <c r="L451" s="2">
        <f ca="1">SUMPRODUCT(--MID(Binary!L451,LEN(Binary!L451)+1-ROW(INDIRECT("1:"&amp;LEN(Binary!L451))),1),(2^(ROW(INDIRECT("1:"&amp;LEN(Binary!L451)))-1)))</f>
        <v>0</v>
      </c>
      <c r="M451" s="2">
        <f ca="1">SUMPRODUCT(--MID(Binary!M451,LEN(Binary!M451)+1-ROW(INDIRECT("1:"&amp;LEN(Binary!M451))),1),(2^(ROW(INDIRECT("1:"&amp;LEN(Binary!M451)))-1)))</f>
        <v>3156247808</v>
      </c>
      <c r="N451">
        <f t="shared" ca="1" si="48"/>
        <v>5.7570711708068849</v>
      </c>
      <c r="O451">
        <f t="shared" ca="1" si="49"/>
        <v>173.69943332832631</v>
      </c>
      <c r="P451">
        <f t="shared" ca="1" si="50"/>
        <v>30.11032470703125</v>
      </c>
      <c r="Q451">
        <f t="shared" ca="1" si="51"/>
        <v>33.21119947160463</v>
      </c>
      <c r="R451" s="7">
        <f ca="1">N451-coef!$B$1</f>
        <v>-1.0498291931151371E-3</v>
      </c>
      <c r="S451" s="7">
        <f ca="1">coef!$B$2*R451+coef!$C$2*R451^2+coef!$D$2*R451^3</f>
        <v>4.2213151911050479</v>
      </c>
      <c r="T451" s="7">
        <f ca="1">coef!$B$3+coef!$C$3*R451+coef!$D$3*R451^2</f>
        <v>-30870.700921184907</v>
      </c>
      <c r="U451" s="7">
        <f ca="1">coef!$B$4+coef!$C$4*R451</f>
        <v>4.0691999999999999E-2</v>
      </c>
      <c r="V451" s="7">
        <f ca="1">coef!$B$5+coef!$C$5*R451+coef!$D$5*R451^2+coef!$E$5*R451^3+coef!$F$5*Decimal!R451^4</f>
        <v>30.117934853098728</v>
      </c>
      <c r="W451" s="7">
        <f t="shared" ca="1" si="52"/>
        <v>-5.0554803666869041E-4</v>
      </c>
      <c r="X451" s="7">
        <f t="shared" ca="1" si="53"/>
        <v>15.60694329698957</v>
      </c>
      <c r="Y451" s="7">
        <f t="shared" ca="1" si="54"/>
        <v>107605.19194975399</v>
      </c>
    </row>
    <row r="452" spans="1:25">
      <c r="A452" s="2">
        <f ca="1">SUMPRODUCT(--MID(Binary!A452,LEN(Binary!A452)+1-ROW(INDIRECT("1:"&amp;LEN(Binary!A452))),1),(2^(ROW(INDIRECT("1:"&amp;LEN(Binary!A452)))-1)))</f>
        <v>414394634</v>
      </c>
      <c r="B452" s="2">
        <f ca="1">SUMPRODUCT(--MID(Binary!B452,LEN(Binary!B452)+1-ROW(INDIRECT("1:"&amp;LEN(Binary!B452))),1),(2^(ROW(INDIRECT("1:"&amp;LEN(Binary!B452)))-1)))</f>
        <v>0</v>
      </c>
      <c r="C452" s="2">
        <f ca="1">SUMPRODUCT(--MID(Binary!C452,LEN(Binary!C452)+1-ROW(INDIRECT("1:"&amp;LEN(Binary!C452))),1),(2^(ROW(INDIRECT("1:"&amp;LEN(Binary!C452)))-1)))</f>
        <v>602624090</v>
      </c>
      <c r="D452" s="2">
        <f ca="1">SUMPRODUCT(--MID(Binary!D452,LEN(Binary!D452)+1-ROW(INDIRECT("1:"&amp;LEN(Binary!D452))),1),(2^(ROW(INDIRECT("1:"&amp;LEN(Binary!D452)))-1)))</f>
        <v>0</v>
      </c>
      <c r="E452" s="2">
        <f ca="1">SUMPRODUCT(--MID(Binary!E452,LEN(Binary!E452)+1-ROW(INDIRECT("1:"&amp;LEN(Binary!E452))),1),(2^(ROW(INDIRECT("1:"&amp;LEN(Binary!E452)))-1)))</f>
        <v>0</v>
      </c>
      <c r="F452" s="2">
        <f ca="1">SUMPRODUCT(--MID(Binary!F452,LEN(Binary!F452)+1-ROW(INDIRECT("1:"&amp;LEN(Binary!F452))),1),(2^(ROW(INDIRECT("1:"&amp;LEN(Binary!F452)))-1)))</f>
        <v>0</v>
      </c>
      <c r="G452" s="2">
        <f ca="1">SUMPRODUCT(--MID(Binary!G452,LEN(Binary!G452)+1-ROW(INDIRECT("1:"&amp;LEN(Binary!G452))),1),(2^(ROW(INDIRECT("1:"&amp;LEN(Binary!G452)))-1)))</f>
        <v>0</v>
      </c>
      <c r="H452" s="2">
        <f ca="1">SUMPRODUCT(--MID(Binary!H452,LEN(Binary!H452)+1-ROW(INDIRECT("1:"&amp;LEN(Binary!H452))),1),(2^(ROW(INDIRECT("1:"&amp;LEN(Binary!H452)))-1)))</f>
        <v>0</v>
      </c>
      <c r="I452" s="2">
        <f ca="1">SUMPRODUCT(--MID(Binary!I452,LEN(Binary!I452)+1-ROW(INDIRECT("1:"&amp;LEN(Binary!I452))),1),(2^(ROW(INDIRECT("1:"&amp;LEN(Binary!I452)))-1)))</f>
        <v>0</v>
      </c>
      <c r="J452" s="2">
        <f ca="1">SUMPRODUCT(--MID(Binary!J452,LEN(Binary!J452)+1-ROW(INDIRECT("1:"&amp;LEN(Binary!J452))),1),(2^(ROW(INDIRECT("1:"&amp;LEN(Binary!J452)))-1)))</f>
        <v>0</v>
      </c>
      <c r="K452" s="2">
        <f ca="1">SUMPRODUCT(--MID(Binary!K452,LEN(Binary!K452)+1-ROW(INDIRECT("1:"&amp;LEN(Binary!K452))),1),(2^(ROW(INDIRECT("1:"&amp;LEN(Binary!K452)))-1)))</f>
        <v>0</v>
      </c>
      <c r="L452" s="2">
        <f ca="1">SUMPRODUCT(--MID(Binary!L452,LEN(Binary!L452)+1-ROW(INDIRECT("1:"&amp;LEN(Binary!L452))),1),(2^(ROW(INDIRECT("1:"&amp;LEN(Binary!L452)))-1)))</f>
        <v>0</v>
      </c>
      <c r="M452" s="2">
        <f ca="1">SUMPRODUCT(--MID(Binary!M452,LEN(Binary!M452)+1-ROW(INDIRECT("1:"&amp;LEN(Binary!M452))),1),(2^(ROW(INDIRECT("1:"&amp;LEN(Binary!M452)))-1)))</f>
        <v>3156247808</v>
      </c>
      <c r="N452">
        <f t="shared" ca="1" si="48"/>
        <v>5.7570711708068849</v>
      </c>
      <c r="O452">
        <f t="shared" ca="1" si="49"/>
        <v>173.69943332832631</v>
      </c>
      <c r="P452">
        <f t="shared" ca="1" si="50"/>
        <v>30.11032470703125</v>
      </c>
      <c r="Q452">
        <f t="shared" ca="1" si="51"/>
        <v>33.21119947160463</v>
      </c>
      <c r="R452" s="7">
        <f ca="1">N452-coef!$B$1</f>
        <v>-1.0498291931151371E-3</v>
      </c>
      <c r="S452" s="7">
        <f ca="1">coef!$B$2*R452+coef!$C$2*R452^2+coef!$D$2*R452^3</f>
        <v>4.2213151911050479</v>
      </c>
      <c r="T452" s="7">
        <f ca="1">coef!$B$3+coef!$C$3*R452+coef!$D$3*R452^2</f>
        <v>-30870.700921184907</v>
      </c>
      <c r="U452" s="7">
        <f ca="1">coef!$B$4+coef!$C$4*R452</f>
        <v>4.0691999999999999E-2</v>
      </c>
      <c r="V452" s="7">
        <f ca="1">coef!$B$5+coef!$C$5*R452+coef!$D$5*R452^2+coef!$E$5*R452^3+coef!$F$5*Decimal!R452^4</f>
        <v>30.117934853098728</v>
      </c>
      <c r="W452" s="7">
        <f t="shared" ca="1" si="52"/>
        <v>-5.0554803666869041E-4</v>
      </c>
      <c r="X452" s="7">
        <f t="shared" ca="1" si="53"/>
        <v>15.60694329698957</v>
      </c>
      <c r="Y452" s="7">
        <f t="shared" ca="1" si="54"/>
        <v>107605.19194975399</v>
      </c>
    </row>
    <row r="453" spans="1:25">
      <c r="A453" s="2">
        <f ca="1">SUMPRODUCT(--MID(Binary!A453,LEN(Binary!A453)+1-ROW(INDIRECT("1:"&amp;LEN(Binary!A453))),1),(2^(ROW(INDIRECT("1:"&amp;LEN(Binary!A453)))-1)))</f>
        <v>414394706</v>
      </c>
      <c r="B453" s="2">
        <f ca="1">SUMPRODUCT(--MID(Binary!B453,LEN(Binary!B453)+1-ROW(INDIRECT("1:"&amp;LEN(Binary!B453))),1),(2^(ROW(INDIRECT("1:"&amp;LEN(Binary!B453)))-1)))</f>
        <v>0</v>
      </c>
      <c r="C453" s="2">
        <f ca="1">SUMPRODUCT(--MID(Binary!C453,LEN(Binary!C453)+1-ROW(INDIRECT("1:"&amp;LEN(Binary!C453))),1),(2^(ROW(INDIRECT("1:"&amp;LEN(Binary!C453)))-1)))</f>
        <v>602624090</v>
      </c>
      <c r="D453" s="2">
        <f ca="1">SUMPRODUCT(--MID(Binary!D453,LEN(Binary!D453)+1-ROW(INDIRECT("1:"&amp;LEN(Binary!D453))),1),(2^(ROW(INDIRECT("1:"&amp;LEN(Binary!D453)))-1)))</f>
        <v>0</v>
      </c>
      <c r="E453" s="2">
        <f ca="1">SUMPRODUCT(--MID(Binary!E453,LEN(Binary!E453)+1-ROW(INDIRECT("1:"&amp;LEN(Binary!E453))),1),(2^(ROW(INDIRECT("1:"&amp;LEN(Binary!E453)))-1)))</f>
        <v>0</v>
      </c>
      <c r="F453" s="2">
        <f ca="1">SUMPRODUCT(--MID(Binary!F453,LEN(Binary!F453)+1-ROW(INDIRECT("1:"&amp;LEN(Binary!F453))),1),(2^(ROW(INDIRECT("1:"&amp;LEN(Binary!F453)))-1)))</f>
        <v>0</v>
      </c>
      <c r="G453" s="2">
        <f ca="1">SUMPRODUCT(--MID(Binary!G453,LEN(Binary!G453)+1-ROW(INDIRECT("1:"&amp;LEN(Binary!G453))),1),(2^(ROW(INDIRECT("1:"&amp;LEN(Binary!G453)))-1)))</f>
        <v>0</v>
      </c>
      <c r="H453" s="2">
        <f ca="1">SUMPRODUCT(--MID(Binary!H453,LEN(Binary!H453)+1-ROW(INDIRECT("1:"&amp;LEN(Binary!H453))),1),(2^(ROW(INDIRECT("1:"&amp;LEN(Binary!H453)))-1)))</f>
        <v>0</v>
      </c>
      <c r="I453" s="2">
        <f ca="1">SUMPRODUCT(--MID(Binary!I453,LEN(Binary!I453)+1-ROW(INDIRECT("1:"&amp;LEN(Binary!I453))),1),(2^(ROW(INDIRECT("1:"&amp;LEN(Binary!I453)))-1)))</f>
        <v>0</v>
      </c>
      <c r="J453" s="2">
        <f ca="1">SUMPRODUCT(--MID(Binary!J453,LEN(Binary!J453)+1-ROW(INDIRECT("1:"&amp;LEN(Binary!J453))),1),(2^(ROW(INDIRECT("1:"&amp;LEN(Binary!J453)))-1)))</f>
        <v>0</v>
      </c>
      <c r="K453" s="2">
        <f ca="1">SUMPRODUCT(--MID(Binary!K453,LEN(Binary!K453)+1-ROW(INDIRECT("1:"&amp;LEN(Binary!K453))),1),(2^(ROW(INDIRECT("1:"&amp;LEN(Binary!K453)))-1)))</f>
        <v>0</v>
      </c>
      <c r="L453" s="2">
        <f ca="1">SUMPRODUCT(--MID(Binary!L453,LEN(Binary!L453)+1-ROW(INDIRECT("1:"&amp;LEN(Binary!L453))),1),(2^(ROW(INDIRECT("1:"&amp;LEN(Binary!L453)))-1)))</f>
        <v>0</v>
      </c>
      <c r="M453" s="2">
        <f ca="1">SUMPRODUCT(--MID(Binary!M453,LEN(Binary!M453)+1-ROW(INDIRECT("1:"&amp;LEN(Binary!M453))),1),(2^(ROW(INDIRECT("1:"&amp;LEN(Binary!M453)))-1)))</f>
        <v>3156247808</v>
      </c>
      <c r="N453">
        <f t="shared" ca="1" si="48"/>
        <v>5.7570711708068849</v>
      </c>
      <c r="O453">
        <f t="shared" ca="1" si="49"/>
        <v>173.69943332832631</v>
      </c>
      <c r="P453">
        <f t="shared" ca="1" si="50"/>
        <v>30.11032470703125</v>
      </c>
      <c r="Q453">
        <f t="shared" ca="1" si="51"/>
        <v>33.21119947160463</v>
      </c>
      <c r="R453" s="7">
        <f ca="1">N453-coef!$B$1</f>
        <v>-1.0498291931151371E-3</v>
      </c>
      <c r="S453" s="7">
        <f ca="1">coef!$B$2*R453+coef!$C$2*R453^2+coef!$D$2*R453^3</f>
        <v>4.2213151911050479</v>
      </c>
      <c r="T453" s="7">
        <f ca="1">coef!$B$3+coef!$C$3*R453+coef!$D$3*R453^2</f>
        <v>-30870.700921184907</v>
      </c>
      <c r="U453" s="7">
        <f ca="1">coef!$B$4+coef!$C$4*R453</f>
        <v>4.0691999999999999E-2</v>
      </c>
      <c r="V453" s="7">
        <f ca="1">coef!$B$5+coef!$C$5*R453+coef!$D$5*R453^2+coef!$E$5*R453^3+coef!$F$5*Decimal!R453^4</f>
        <v>30.117934853098728</v>
      </c>
      <c r="W453" s="7">
        <f t="shared" ca="1" si="52"/>
        <v>-5.0554803666869041E-4</v>
      </c>
      <c r="X453" s="7">
        <f t="shared" ca="1" si="53"/>
        <v>15.60694329698957</v>
      </c>
      <c r="Y453" s="7">
        <f t="shared" ca="1" si="54"/>
        <v>107605.19194975399</v>
      </c>
    </row>
    <row r="454" spans="1:25">
      <c r="A454" s="2">
        <f ca="1">SUMPRODUCT(--MID(Binary!A454,LEN(Binary!A454)+1-ROW(INDIRECT("1:"&amp;LEN(Binary!A454))),1),(2^(ROW(INDIRECT("1:"&amp;LEN(Binary!A454)))-1)))</f>
        <v>414394778</v>
      </c>
      <c r="B454" s="2">
        <f ca="1">SUMPRODUCT(--MID(Binary!B454,LEN(Binary!B454)+1-ROW(INDIRECT("1:"&amp;LEN(Binary!B454))),1),(2^(ROW(INDIRECT("1:"&amp;LEN(Binary!B454)))-1)))</f>
        <v>0</v>
      </c>
      <c r="C454" s="2">
        <f ca="1">SUMPRODUCT(--MID(Binary!C454,LEN(Binary!C454)+1-ROW(INDIRECT("1:"&amp;LEN(Binary!C454))),1),(2^(ROW(INDIRECT("1:"&amp;LEN(Binary!C454)))-1)))</f>
        <v>602624090</v>
      </c>
      <c r="D454" s="2">
        <f ca="1">SUMPRODUCT(--MID(Binary!D454,LEN(Binary!D454)+1-ROW(INDIRECT("1:"&amp;LEN(Binary!D454))),1),(2^(ROW(INDIRECT("1:"&amp;LEN(Binary!D454)))-1)))</f>
        <v>0</v>
      </c>
      <c r="E454" s="2">
        <f ca="1">SUMPRODUCT(--MID(Binary!E454,LEN(Binary!E454)+1-ROW(INDIRECT("1:"&amp;LEN(Binary!E454))),1),(2^(ROW(INDIRECT("1:"&amp;LEN(Binary!E454)))-1)))</f>
        <v>0</v>
      </c>
      <c r="F454" s="2">
        <f ca="1">SUMPRODUCT(--MID(Binary!F454,LEN(Binary!F454)+1-ROW(INDIRECT("1:"&amp;LEN(Binary!F454))),1),(2^(ROW(INDIRECT("1:"&amp;LEN(Binary!F454)))-1)))</f>
        <v>0</v>
      </c>
      <c r="G454" s="2">
        <f ca="1">SUMPRODUCT(--MID(Binary!G454,LEN(Binary!G454)+1-ROW(INDIRECT("1:"&amp;LEN(Binary!G454))),1),(2^(ROW(INDIRECT("1:"&amp;LEN(Binary!G454)))-1)))</f>
        <v>0</v>
      </c>
      <c r="H454" s="2">
        <f ca="1">SUMPRODUCT(--MID(Binary!H454,LEN(Binary!H454)+1-ROW(INDIRECT("1:"&amp;LEN(Binary!H454))),1),(2^(ROW(INDIRECT("1:"&amp;LEN(Binary!H454)))-1)))</f>
        <v>0</v>
      </c>
      <c r="I454" s="2">
        <f ca="1">SUMPRODUCT(--MID(Binary!I454,LEN(Binary!I454)+1-ROW(INDIRECT("1:"&amp;LEN(Binary!I454))),1),(2^(ROW(INDIRECT("1:"&amp;LEN(Binary!I454)))-1)))</f>
        <v>0</v>
      </c>
      <c r="J454" s="2">
        <f ca="1">SUMPRODUCT(--MID(Binary!J454,LEN(Binary!J454)+1-ROW(INDIRECT("1:"&amp;LEN(Binary!J454))),1),(2^(ROW(INDIRECT("1:"&amp;LEN(Binary!J454)))-1)))</f>
        <v>0</v>
      </c>
      <c r="K454" s="2">
        <f ca="1">SUMPRODUCT(--MID(Binary!K454,LEN(Binary!K454)+1-ROW(INDIRECT("1:"&amp;LEN(Binary!K454))),1),(2^(ROW(INDIRECT("1:"&amp;LEN(Binary!K454)))-1)))</f>
        <v>0</v>
      </c>
      <c r="L454" s="2">
        <f ca="1">SUMPRODUCT(--MID(Binary!L454,LEN(Binary!L454)+1-ROW(INDIRECT("1:"&amp;LEN(Binary!L454))),1),(2^(ROW(INDIRECT("1:"&amp;LEN(Binary!L454)))-1)))</f>
        <v>0</v>
      </c>
      <c r="M454" s="2">
        <f ca="1">SUMPRODUCT(--MID(Binary!M454,LEN(Binary!M454)+1-ROW(INDIRECT("1:"&amp;LEN(Binary!M454))),1),(2^(ROW(INDIRECT("1:"&amp;LEN(Binary!M454)))-1)))</f>
        <v>3156247808</v>
      </c>
      <c r="N454">
        <f t="shared" ca="1" si="48"/>
        <v>5.7570711708068849</v>
      </c>
      <c r="O454">
        <f t="shared" ca="1" si="49"/>
        <v>173.69943332832631</v>
      </c>
      <c r="P454">
        <f t="shared" ca="1" si="50"/>
        <v>30.11032470703125</v>
      </c>
      <c r="Q454">
        <f t="shared" ca="1" si="51"/>
        <v>33.21119947160463</v>
      </c>
      <c r="R454" s="7">
        <f ca="1">N454-coef!$B$1</f>
        <v>-1.0498291931151371E-3</v>
      </c>
      <c r="S454" s="7">
        <f ca="1">coef!$B$2*R454+coef!$C$2*R454^2+coef!$D$2*R454^3</f>
        <v>4.2213151911050479</v>
      </c>
      <c r="T454" s="7">
        <f ca="1">coef!$B$3+coef!$C$3*R454+coef!$D$3*R454^2</f>
        <v>-30870.700921184907</v>
      </c>
      <c r="U454" s="7">
        <f ca="1">coef!$B$4+coef!$C$4*R454</f>
        <v>4.0691999999999999E-2</v>
      </c>
      <c r="V454" s="7">
        <f ca="1">coef!$B$5+coef!$C$5*R454+coef!$D$5*R454^2+coef!$E$5*R454^3+coef!$F$5*Decimal!R454^4</f>
        <v>30.117934853098728</v>
      </c>
      <c r="W454" s="7">
        <f t="shared" ca="1" si="52"/>
        <v>-5.0554803666869041E-4</v>
      </c>
      <c r="X454" s="7">
        <f t="shared" ca="1" si="53"/>
        <v>15.60694329698957</v>
      </c>
      <c r="Y454" s="7">
        <f t="shared" ca="1" si="54"/>
        <v>107605.19194975399</v>
      </c>
    </row>
    <row r="455" spans="1:25">
      <c r="A455" s="2">
        <f ca="1">SUMPRODUCT(--MID(Binary!A455,LEN(Binary!A455)+1-ROW(INDIRECT("1:"&amp;LEN(Binary!A455))),1),(2^(ROW(INDIRECT("1:"&amp;LEN(Binary!A455)))-1)))</f>
        <v>414394850</v>
      </c>
      <c r="B455" s="2">
        <f ca="1">SUMPRODUCT(--MID(Binary!B455,LEN(Binary!B455)+1-ROW(INDIRECT("1:"&amp;LEN(Binary!B455))),1),(2^(ROW(INDIRECT("1:"&amp;LEN(Binary!B455)))-1)))</f>
        <v>0</v>
      </c>
      <c r="C455" s="2">
        <f ca="1">SUMPRODUCT(--MID(Binary!C455,LEN(Binary!C455)+1-ROW(INDIRECT("1:"&amp;LEN(Binary!C455))),1),(2^(ROW(INDIRECT("1:"&amp;LEN(Binary!C455)))-1)))</f>
        <v>602624090</v>
      </c>
      <c r="D455" s="2">
        <f ca="1">SUMPRODUCT(--MID(Binary!D455,LEN(Binary!D455)+1-ROW(INDIRECT("1:"&amp;LEN(Binary!D455))),1),(2^(ROW(INDIRECT("1:"&amp;LEN(Binary!D455)))-1)))</f>
        <v>0</v>
      </c>
      <c r="E455" s="2">
        <f ca="1">SUMPRODUCT(--MID(Binary!E455,LEN(Binary!E455)+1-ROW(INDIRECT("1:"&amp;LEN(Binary!E455))),1),(2^(ROW(INDIRECT("1:"&amp;LEN(Binary!E455)))-1)))</f>
        <v>0</v>
      </c>
      <c r="F455" s="2">
        <f ca="1">SUMPRODUCT(--MID(Binary!F455,LEN(Binary!F455)+1-ROW(INDIRECT("1:"&amp;LEN(Binary!F455))),1),(2^(ROW(INDIRECT("1:"&amp;LEN(Binary!F455)))-1)))</f>
        <v>0</v>
      </c>
      <c r="G455" s="2">
        <f ca="1">SUMPRODUCT(--MID(Binary!G455,LEN(Binary!G455)+1-ROW(INDIRECT("1:"&amp;LEN(Binary!G455))),1),(2^(ROW(INDIRECT("1:"&amp;LEN(Binary!G455)))-1)))</f>
        <v>0</v>
      </c>
      <c r="H455" s="2">
        <f ca="1">SUMPRODUCT(--MID(Binary!H455,LEN(Binary!H455)+1-ROW(INDIRECT("1:"&amp;LEN(Binary!H455))),1),(2^(ROW(INDIRECT("1:"&amp;LEN(Binary!H455)))-1)))</f>
        <v>0</v>
      </c>
      <c r="I455" s="2">
        <f ca="1">SUMPRODUCT(--MID(Binary!I455,LEN(Binary!I455)+1-ROW(INDIRECT("1:"&amp;LEN(Binary!I455))),1),(2^(ROW(INDIRECT("1:"&amp;LEN(Binary!I455)))-1)))</f>
        <v>0</v>
      </c>
      <c r="J455" s="2">
        <f ca="1">SUMPRODUCT(--MID(Binary!J455,LEN(Binary!J455)+1-ROW(INDIRECT("1:"&amp;LEN(Binary!J455))),1),(2^(ROW(INDIRECT("1:"&amp;LEN(Binary!J455)))-1)))</f>
        <v>0</v>
      </c>
      <c r="K455" s="2">
        <f ca="1">SUMPRODUCT(--MID(Binary!K455,LEN(Binary!K455)+1-ROW(INDIRECT("1:"&amp;LEN(Binary!K455))),1),(2^(ROW(INDIRECT("1:"&amp;LEN(Binary!K455)))-1)))</f>
        <v>0</v>
      </c>
      <c r="L455" s="2">
        <f ca="1">SUMPRODUCT(--MID(Binary!L455,LEN(Binary!L455)+1-ROW(INDIRECT("1:"&amp;LEN(Binary!L455))),1),(2^(ROW(INDIRECT("1:"&amp;LEN(Binary!L455)))-1)))</f>
        <v>0</v>
      </c>
      <c r="M455" s="2">
        <f ca="1">SUMPRODUCT(--MID(Binary!M455,LEN(Binary!M455)+1-ROW(INDIRECT("1:"&amp;LEN(Binary!M455))),1),(2^(ROW(INDIRECT("1:"&amp;LEN(Binary!M455)))-1)))</f>
        <v>3156247808</v>
      </c>
      <c r="N455">
        <f t="shared" ca="1" si="48"/>
        <v>5.7570711708068849</v>
      </c>
      <c r="O455">
        <f t="shared" ca="1" si="49"/>
        <v>173.69943332832631</v>
      </c>
      <c r="P455">
        <f t="shared" ca="1" si="50"/>
        <v>30.11032470703125</v>
      </c>
      <c r="Q455">
        <f t="shared" ca="1" si="51"/>
        <v>33.21119947160463</v>
      </c>
      <c r="R455" s="7">
        <f ca="1">N455-coef!$B$1</f>
        <v>-1.0498291931151371E-3</v>
      </c>
      <c r="S455" s="7">
        <f ca="1">coef!$B$2*R455+coef!$C$2*R455^2+coef!$D$2*R455^3</f>
        <v>4.2213151911050479</v>
      </c>
      <c r="T455" s="7">
        <f ca="1">coef!$B$3+coef!$C$3*R455+coef!$D$3*R455^2</f>
        <v>-30870.700921184907</v>
      </c>
      <c r="U455" s="7">
        <f ca="1">coef!$B$4+coef!$C$4*R455</f>
        <v>4.0691999999999999E-2</v>
      </c>
      <c r="V455" s="7">
        <f ca="1">coef!$B$5+coef!$C$5*R455+coef!$D$5*R455^2+coef!$E$5*R455^3+coef!$F$5*Decimal!R455^4</f>
        <v>30.117934853098728</v>
      </c>
      <c r="W455" s="7">
        <f t="shared" ca="1" si="52"/>
        <v>-5.0554803666869041E-4</v>
      </c>
      <c r="X455" s="7">
        <f t="shared" ca="1" si="53"/>
        <v>15.60694329698957</v>
      </c>
      <c r="Y455" s="7">
        <f t="shared" ca="1" si="54"/>
        <v>107605.19194975399</v>
      </c>
    </row>
    <row r="456" spans="1:25">
      <c r="A456" s="2">
        <f ca="1">SUMPRODUCT(--MID(Binary!A456,LEN(Binary!A456)+1-ROW(INDIRECT("1:"&amp;LEN(Binary!A456))),1),(2^(ROW(INDIRECT("1:"&amp;LEN(Binary!A456)))-1)))</f>
        <v>414394922</v>
      </c>
      <c r="B456" s="2">
        <f ca="1">SUMPRODUCT(--MID(Binary!B456,LEN(Binary!B456)+1-ROW(INDIRECT("1:"&amp;LEN(Binary!B456))),1),(2^(ROW(INDIRECT("1:"&amp;LEN(Binary!B456)))-1)))</f>
        <v>0</v>
      </c>
      <c r="C456" s="2">
        <f ca="1">SUMPRODUCT(--MID(Binary!C456,LEN(Binary!C456)+1-ROW(INDIRECT("1:"&amp;LEN(Binary!C456))),1),(2^(ROW(INDIRECT("1:"&amp;LEN(Binary!C456)))-1)))</f>
        <v>602624090</v>
      </c>
      <c r="D456" s="2">
        <f ca="1">SUMPRODUCT(--MID(Binary!D456,LEN(Binary!D456)+1-ROW(INDIRECT("1:"&amp;LEN(Binary!D456))),1),(2^(ROW(INDIRECT("1:"&amp;LEN(Binary!D456)))-1)))</f>
        <v>0</v>
      </c>
      <c r="E456" s="2">
        <f ca="1">SUMPRODUCT(--MID(Binary!E456,LEN(Binary!E456)+1-ROW(INDIRECT("1:"&amp;LEN(Binary!E456))),1),(2^(ROW(INDIRECT("1:"&amp;LEN(Binary!E456)))-1)))</f>
        <v>0</v>
      </c>
      <c r="F456" s="2">
        <f ca="1">SUMPRODUCT(--MID(Binary!F456,LEN(Binary!F456)+1-ROW(INDIRECT("1:"&amp;LEN(Binary!F456))),1),(2^(ROW(INDIRECT("1:"&amp;LEN(Binary!F456)))-1)))</f>
        <v>0</v>
      </c>
      <c r="G456" s="2">
        <f ca="1">SUMPRODUCT(--MID(Binary!G456,LEN(Binary!G456)+1-ROW(INDIRECT("1:"&amp;LEN(Binary!G456))),1),(2^(ROW(INDIRECT("1:"&amp;LEN(Binary!G456)))-1)))</f>
        <v>0</v>
      </c>
      <c r="H456" s="2">
        <f ca="1">SUMPRODUCT(--MID(Binary!H456,LEN(Binary!H456)+1-ROW(INDIRECT("1:"&amp;LEN(Binary!H456))),1),(2^(ROW(INDIRECT("1:"&amp;LEN(Binary!H456)))-1)))</f>
        <v>0</v>
      </c>
      <c r="I456" s="2">
        <f ca="1">SUMPRODUCT(--MID(Binary!I456,LEN(Binary!I456)+1-ROW(INDIRECT("1:"&amp;LEN(Binary!I456))),1),(2^(ROW(INDIRECT("1:"&amp;LEN(Binary!I456)))-1)))</f>
        <v>0</v>
      </c>
      <c r="J456" s="2">
        <f ca="1">SUMPRODUCT(--MID(Binary!J456,LEN(Binary!J456)+1-ROW(INDIRECT("1:"&amp;LEN(Binary!J456))),1),(2^(ROW(INDIRECT("1:"&amp;LEN(Binary!J456)))-1)))</f>
        <v>0</v>
      </c>
      <c r="K456" s="2">
        <f ca="1">SUMPRODUCT(--MID(Binary!K456,LEN(Binary!K456)+1-ROW(INDIRECT("1:"&amp;LEN(Binary!K456))),1),(2^(ROW(INDIRECT("1:"&amp;LEN(Binary!K456)))-1)))</f>
        <v>0</v>
      </c>
      <c r="L456" s="2">
        <f ca="1">SUMPRODUCT(--MID(Binary!L456,LEN(Binary!L456)+1-ROW(INDIRECT("1:"&amp;LEN(Binary!L456))),1),(2^(ROW(INDIRECT("1:"&amp;LEN(Binary!L456)))-1)))</f>
        <v>0</v>
      </c>
      <c r="M456" s="2">
        <f ca="1">SUMPRODUCT(--MID(Binary!M456,LEN(Binary!M456)+1-ROW(INDIRECT("1:"&amp;LEN(Binary!M456))),1),(2^(ROW(INDIRECT("1:"&amp;LEN(Binary!M456)))-1)))</f>
        <v>3156247808</v>
      </c>
      <c r="N456">
        <f t="shared" ca="1" si="48"/>
        <v>5.7570711708068849</v>
      </c>
      <c r="O456">
        <f t="shared" ca="1" si="49"/>
        <v>173.69943332832631</v>
      </c>
      <c r="P456">
        <f t="shared" ca="1" si="50"/>
        <v>30.11032470703125</v>
      </c>
      <c r="Q456">
        <f t="shared" ca="1" si="51"/>
        <v>33.21119947160463</v>
      </c>
      <c r="R456" s="7">
        <f ca="1">N456-coef!$B$1</f>
        <v>-1.0498291931151371E-3</v>
      </c>
      <c r="S456" s="7">
        <f ca="1">coef!$B$2*R456+coef!$C$2*R456^2+coef!$D$2*R456^3</f>
        <v>4.2213151911050479</v>
      </c>
      <c r="T456" s="7">
        <f ca="1">coef!$B$3+coef!$C$3*R456+coef!$D$3*R456^2</f>
        <v>-30870.700921184907</v>
      </c>
      <c r="U456" s="7">
        <f ca="1">coef!$B$4+coef!$C$4*R456</f>
        <v>4.0691999999999999E-2</v>
      </c>
      <c r="V456" s="7">
        <f ca="1">coef!$B$5+coef!$C$5*R456+coef!$D$5*R456^2+coef!$E$5*R456^3+coef!$F$5*Decimal!R456^4</f>
        <v>30.117934853098728</v>
      </c>
      <c r="W456" s="7">
        <f t="shared" ca="1" si="52"/>
        <v>-5.0554803666869041E-4</v>
      </c>
      <c r="X456" s="7">
        <f t="shared" ca="1" si="53"/>
        <v>15.60694329698957</v>
      </c>
      <c r="Y456" s="7">
        <f t="shared" ca="1" si="54"/>
        <v>107605.19194975399</v>
      </c>
    </row>
    <row r="457" spans="1:25">
      <c r="A457" s="2">
        <f ca="1">SUMPRODUCT(--MID(Binary!A457,LEN(Binary!A457)+1-ROW(INDIRECT("1:"&amp;LEN(Binary!A457))),1),(2^(ROW(INDIRECT("1:"&amp;LEN(Binary!A457)))-1)))</f>
        <v>414394994</v>
      </c>
      <c r="B457" s="2">
        <f ca="1">SUMPRODUCT(--MID(Binary!B457,LEN(Binary!B457)+1-ROW(INDIRECT("1:"&amp;LEN(Binary!B457))),1),(2^(ROW(INDIRECT("1:"&amp;LEN(Binary!B457)))-1)))</f>
        <v>0</v>
      </c>
      <c r="C457" s="2">
        <f ca="1">SUMPRODUCT(--MID(Binary!C457,LEN(Binary!C457)+1-ROW(INDIRECT("1:"&amp;LEN(Binary!C457))),1),(2^(ROW(INDIRECT("1:"&amp;LEN(Binary!C457)))-1)))</f>
        <v>602624090</v>
      </c>
      <c r="D457" s="2">
        <f ca="1">SUMPRODUCT(--MID(Binary!D457,LEN(Binary!D457)+1-ROW(INDIRECT("1:"&amp;LEN(Binary!D457))),1),(2^(ROW(INDIRECT("1:"&amp;LEN(Binary!D457)))-1)))</f>
        <v>0</v>
      </c>
      <c r="E457" s="2">
        <f ca="1">SUMPRODUCT(--MID(Binary!E457,LEN(Binary!E457)+1-ROW(INDIRECT("1:"&amp;LEN(Binary!E457))),1),(2^(ROW(INDIRECT("1:"&amp;LEN(Binary!E457)))-1)))</f>
        <v>0</v>
      </c>
      <c r="F457" s="2">
        <f ca="1">SUMPRODUCT(--MID(Binary!F457,LEN(Binary!F457)+1-ROW(INDIRECT("1:"&amp;LEN(Binary!F457))),1),(2^(ROW(INDIRECT("1:"&amp;LEN(Binary!F457)))-1)))</f>
        <v>0</v>
      </c>
      <c r="G457" s="2">
        <f ca="1">SUMPRODUCT(--MID(Binary!G457,LEN(Binary!G457)+1-ROW(INDIRECT("1:"&amp;LEN(Binary!G457))),1),(2^(ROW(INDIRECT("1:"&amp;LEN(Binary!G457)))-1)))</f>
        <v>0</v>
      </c>
      <c r="H457" s="2">
        <f ca="1">SUMPRODUCT(--MID(Binary!H457,LEN(Binary!H457)+1-ROW(INDIRECT("1:"&amp;LEN(Binary!H457))),1),(2^(ROW(INDIRECT("1:"&amp;LEN(Binary!H457)))-1)))</f>
        <v>0</v>
      </c>
      <c r="I457" s="2">
        <f ca="1">SUMPRODUCT(--MID(Binary!I457,LEN(Binary!I457)+1-ROW(INDIRECT("1:"&amp;LEN(Binary!I457))),1),(2^(ROW(INDIRECT("1:"&amp;LEN(Binary!I457)))-1)))</f>
        <v>0</v>
      </c>
      <c r="J457" s="2">
        <f ca="1">SUMPRODUCT(--MID(Binary!J457,LEN(Binary!J457)+1-ROW(INDIRECT("1:"&amp;LEN(Binary!J457))),1),(2^(ROW(INDIRECT("1:"&amp;LEN(Binary!J457)))-1)))</f>
        <v>0</v>
      </c>
      <c r="K457" s="2">
        <f ca="1">SUMPRODUCT(--MID(Binary!K457,LEN(Binary!K457)+1-ROW(INDIRECT("1:"&amp;LEN(Binary!K457))),1),(2^(ROW(INDIRECT("1:"&amp;LEN(Binary!K457)))-1)))</f>
        <v>0</v>
      </c>
      <c r="L457" s="2">
        <f ca="1">SUMPRODUCT(--MID(Binary!L457,LEN(Binary!L457)+1-ROW(INDIRECT("1:"&amp;LEN(Binary!L457))),1),(2^(ROW(INDIRECT("1:"&amp;LEN(Binary!L457)))-1)))</f>
        <v>0</v>
      </c>
      <c r="M457" s="2">
        <f ca="1">SUMPRODUCT(--MID(Binary!M457,LEN(Binary!M457)+1-ROW(INDIRECT("1:"&amp;LEN(Binary!M457))),1),(2^(ROW(INDIRECT("1:"&amp;LEN(Binary!M457)))-1)))</f>
        <v>3156247808</v>
      </c>
      <c r="N457">
        <f t="shared" ca="1" si="48"/>
        <v>5.7570711708068849</v>
      </c>
      <c r="O457">
        <f t="shared" ca="1" si="49"/>
        <v>173.69943332832631</v>
      </c>
      <c r="P457">
        <f t="shared" ca="1" si="50"/>
        <v>30.11032470703125</v>
      </c>
      <c r="Q457">
        <f t="shared" ca="1" si="51"/>
        <v>33.21119947160463</v>
      </c>
      <c r="R457" s="7">
        <f ca="1">N457-coef!$B$1</f>
        <v>-1.0498291931151371E-3</v>
      </c>
      <c r="S457" s="7">
        <f ca="1">coef!$B$2*R457+coef!$C$2*R457^2+coef!$D$2*R457^3</f>
        <v>4.2213151911050479</v>
      </c>
      <c r="T457" s="7">
        <f ca="1">coef!$B$3+coef!$C$3*R457+coef!$D$3*R457^2</f>
        <v>-30870.700921184907</v>
      </c>
      <c r="U457" s="7">
        <f ca="1">coef!$B$4+coef!$C$4*R457</f>
        <v>4.0691999999999999E-2</v>
      </c>
      <c r="V457" s="7">
        <f ca="1">coef!$B$5+coef!$C$5*R457+coef!$D$5*R457^2+coef!$E$5*R457^3+coef!$F$5*Decimal!R457^4</f>
        <v>30.117934853098728</v>
      </c>
      <c r="W457" s="7">
        <f t="shared" ca="1" si="52"/>
        <v>-5.0554803666869041E-4</v>
      </c>
      <c r="X457" s="7">
        <f t="shared" ca="1" si="53"/>
        <v>15.60694329698957</v>
      </c>
      <c r="Y457" s="7">
        <f t="shared" ca="1" si="54"/>
        <v>107605.19194975399</v>
      </c>
    </row>
    <row r="458" spans="1:25">
      <c r="A458" s="2">
        <f ca="1">SUMPRODUCT(--MID(Binary!A458,LEN(Binary!A458)+1-ROW(INDIRECT("1:"&amp;LEN(Binary!A458))),1),(2^(ROW(INDIRECT("1:"&amp;LEN(Binary!A458)))-1)))</f>
        <v>414395066</v>
      </c>
      <c r="B458" s="2">
        <f ca="1">SUMPRODUCT(--MID(Binary!B458,LEN(Binary!B458)+1-ROW(INDIRECT("1:"&amp;LEN(Binary!B458))),1),(2^(ROW(INDIRECT("1:"&amp;LEN(Binary!B458)))-1)))</f>
        <v>0</v>
      </c>
      <c r="C458" s="2">
        <f ca="1">SUMPRODUCT(--MID(Binary!C458,LEN(Binary!C458)+1-ROW(INDIRECT("1:"&amp;LEN(Binary!C458))),1),(2^(ROW(INDIRECT("1:"&amp;LEN(Binary!C458)))-1)))</f>
        <v>602624090</v>
      </c>
      <c r="D458" s="2">
        <f ca="1">SUMPRODUCT(--MID(Binary!D458,LEN(Binary!D458)+1-ROW(INDIRECT("1:"&amp;LEN(Binary!D458))),1),(2^(ROW(INDIRECT("1:"&amp;LEN(Binary!D458)))-1)))</f>
        <v>0</v>
      </c>
      <c r="E458" s="2">
        <f ca="1">SUMPRODUCT(--MID(Binary!E458,LEN(Binary!E458)+1-ROW(INDIRECT("1:"&amp;LEN(Binary!E458))),1),(2^(ROW(INDIRECT("1:"&amp;LEN(Binary!E458)))-1)))</f>
        <v>0</v>
      </c>
      <c r="F458" s="2">
        <f ca="1">SUMPRODUCT(--MID(Binary!F458,LEN(Binary!F458)+1-ROW(INDIRECT("1:"&amp;LEN(Binary!F458))),1),(2^(ROW(INDIRECT("1:"&amp;LEN(Binary!F458)))-1)))</f>
        <v>0</v>
      </c>
      <c r="G458" s="2">
        <f ca="1">SUMPRODUCT(--MID(Binary!G458,LEN(Binary!G458)+1-ROW(INDIRECT("1:"&amp;LEN(Binary!G458))),1),(2^(ROW(INDIRECT("1:"&amp;LEN(Binary!G458)))-1)))</f>
        <v>0</v>
      </c>
      <c r="H458" s="2">
        <f ca="1">SUMPRODUCT(--MID(Binary!H458,LEN(Binary!H458)+1-ROW(INDIRECT("1:"&amp;LEN(Binary!H458))),1),(2^(ROW(INDIRECT("1:"&amp;LEN(Binary!H458)))-1)))</f>
        <v>0</v>
      </c>
      <c r="I458" s="2">
        <f ca="1">SUMPRODUCT(--MID(Binary!I458,LEN(Binary!I458)+1-ROW(INDIRECT("1:"&amp;LEN(Binary!I458))),1),(2^(ROW(INDIRECT("1:"&amp;LEN(Binary!I458)))-1)))</f>
        <v>0</v>
      </c>
      <c r="J458" s="2">
        <f ca="1">SUMPRODUCT(--MID(Binary!J458,LEN(Binary!J458)+1-ROW(INDIRECT("1:"&amp;LEN(Binary!J458))),1),(2^(ROW(INDIRECT("1:"&amp;LEN(Binary!J458)))-1)))</f>
        <v>0</v>
      </c>
      <c r="K458" s="2">
        <f ca="1">SUMPRODUCT(--MID(Binary!K458,LEN(Binary!K458)+1-ROW(INDIRECT("1:"&amp;LEN(Binary!K458))),1),(2^(ROW(INDIRECT("1:"&amp;LEN(Binary!K458)))-1)))</f>
        <v>0</v>
      </c>
      <c r="L458" s="2">
        <f ca="1">SUMPRODUCT(--MID(Binary!L458,LEN(Binary!L458)+1-ROW(INDIRECT("1:"&amp;LEN(Binary!L458))),1),(2^(ROW(INDIRECT("1:"&amp;LEN(Binary!L458)))-1)))</f>
        <v>0</v>
      </c>
      <c r="M458" s="2">
        <f ca="1">SUMPRODUCT(--MID(Binary!M458,LEN(Binary!M458)+1-ROW(INDIRECT("1:"&amp;LEN(Binary!M458))),1),(2^(ROW(INDIRECT("1:"&amp;LEN(Binary!M458)))-1)))</f>
        <v>3156247808</v>
      </c>
      <c r="N458">
        <f t="shared" ca="1" si="48"/>
        <v>5.7570711708068849</v>
      </c>
      <c r="O458">
        <f t="shared" ca="1" si="49"/>
        <v>173.69943332832631</v>
      </c>
      <c r="P458">
        <f t="shared" ca="1" si="50"/>
        <v>30.11032470703125</v>
      </c>
      <c r="Q458">
        <f t="shared" ca="1" si="51"/>
        <v>33.21119947160463</v>
      </c>
      <c r="R458" s="7">
        <f ca="1">N458-coef!$B$1</f>
        <v>-1.0498291931151371E-3</v>
      </c>
      <c r="S458" s="7">
        <f ca="1">coef!$B$2*R458+coef!$C$2*R458^2+coef!$D$2*R458^3</f>
        <v>4.2213151911050479</v>
      </c>
      <c r="T458" s="7">
        <f ca="1">coef!$B$3+coef!$C$3*R458+coef!$D$3*R458^2</f>
        <v>-30870.700921184907</v>
      </c>
      <c r="U458" s="7">
        <f ca="1">coef!$B$4+coef!$C$4*R458</f>
        <v>4.0691999999999999E-2</v>
      </c>
      <c r="V458" s="7">
        <f ca="1">coef!$B$5+coef!$C$5*R458+coef!$D$5*R458^2+coef!$E$5*R458^3+coef!$F$5*Decimal!R458^4</f>
        <v>30.117934853098728</v>
      </c>
      <c r="W458" s="7">
        <f t="shared" ca="1" si="52"/>
        <v>-5.0554803666869041E-4</v>
      </c>
      <c r="X458" s="7">
        <f t="shared" ca="1" si="53"/>
        <v>15.60694329698957</v>
      </c>
      <c r="Y458" s="7">
        <f t="shared" ca="1" si="54"/>
        <v>107605.19194975399</v>
      </c>
    </row>
    <row r="459" spans="1:25">
      <c r="A459" s="2">
        <f ca="1">SUMPRODUCT(--MID(Binary!A459,LEN(Binary!A459)+1-ROW(INDIRECT("1:"&amp;LEN(Binary!A459))),1),(2^(ROW(INDIRECT("1:"&amp;LEN(Binary!A459)))-1)))</f>
        <v>414395138</v>
      </c>
      <c r="B459" s="2">
        <f ca="1">SUMPRODUCT(--MID(Binary!B459,LEN(Binary!B459)+1-ROW(INDIRECT("1:"&amp;LEN(Binary!B459))),1),(2^(ROW(INDIRECT("1:"&amp;LEN(Binary!B459)))-1)))</f>
        <v>0</v>
      </c>
      <c r="C459" s="2">
        <f ca="1">SUMPRODUCT(--MID(Binary!C459,LEN(Binary!C459)+1-ROW(INDIRECT("1:"&amp;LEN(Binary!C459))),1),(2^(ROW(INDIRECT("1:"&amp;LEN(Binary!C459)))-1)))</f>
        <v>602624090</v>
      </c>
      <c r="D459" s="2">
        <f ca="1">SUMPRODUCT(--MID(Binary!D459,LEN(Binary!D459)+1-ROW(INDIRECT("1:"&amp;LEN(Binary!D459))),1),(2^(ROW(INDIRECT("1:"&amp;LEN(Binary!D459)))-1)))</f>
        <v>0</v>
      </c>
      <c r="E459" s="2">
        <f ca="1">SUMPRODUCT(--MID(Binary!E459,LEN(Binary!E459)+1-ROW(INDIRECT("1:"&amp;LEN(Binary!E459))),1),(2^(ROW(INDIRECT("1:"&amp;LEN(Binary!E459)))-1)))</f>
        <v>0</v>
      </c>
      <c r="F459" s="2">
        <f ca="1">SUMPRODUCT(--MID(Binary!F459,LEN(Binary!F459)+1-ROW(INDIRECT("1:"&amp;LEN(Binary!F459))),1),(2^(ROW(INDIRECT("1:"&amp;LEN(Binary!F459)))-1)))</f>
        <v>0</v>
      </c>
      <c r="G459" s="2">
        <f ca="1">SUMPRODUCT(--MID(Binary!G459,LEN(Binary!G459)+1-ROW(INDIRECT("1:"&amp;LEN(Binary!G459))),1),(2^(ROW(INDIRECT("1:"&amp;LEN(Binary!G459)))-1)))</f>
        <v>0</v>
      </c>
      <c r="H459" s="2">
        <f ca="1">SUMPRODUCT(--MID(Binary!H459,LEN(Binary!H459)+1-ROW(INDIRECT("1:"&amp;LEN(Binary!H459))),1),(2^(ROW(INDIRECT("1:"&amp;LEN(Binary!H459)))-1)))</f>
        <v>0</v>
      </c>
      <c r="I459" s="2">
        <f ca="1">SUMPRODUCT(--MID(Binary!I459,LEN(Binary!I459)+1-ROW(INDIRECT("1:"&amp;LEN(Binary!I459))),1),(2^(ROW(INDIRECT("1:"&amp;LEN(Binary!I459)))-1)))</f>
        <v>0</v>
      </c>
      <c r="J459" s="2">
        <f ca="1">SUMPRODUCT(--MID(Binary!J459,LEN(Binary!J459)+1-ROW(INDIRECT("1:"&amp;LEN(Binary!J459))),1),(2^(ROW(INDIRECT("1:"&amp;LEN(Binary!J459)))-1)))</f>
        <v>0</v>
      </c>
      <c r="K459" s="2">
        <f ca="1">SUMPRODUCT(--MID(Binary!K459,LEN(Binary!K459)+1-ROW(INDIRECT("1:"&amp;LEN(Binary!K459))),1),(2^(ROW(INDIRECT("1:"&amp;LEN(Binary!K459)))-1)))</f>
        <v>0</v>
      </c>
      <c r="L459" s="2">
        <f ca="1">SUMPRODUCT(--MID(Binary!L459,LEN(Binary!L459)+1-ROW(INDIRECT("1:"&amp;LEN(Binary!L459))),1),(2^(ROW(INDIRECT("1:"&amp;LEN(Binary!L459)))-1)))</f>
        <v>0</v>
      </c>
      <c r="M459" s="2">
        <f ca="1">SUMPRODUCT(--MID(Binary!M459,LEN(Binary!M459)+1-ROW(INDIRECT("1:"&amp;LEN(Binary!M459))),1),(2^(ROW(INDIRECT("1:"&amp;LEN(Binary!M459)))-1)))</f>
        <v>3156247808</v>
      </c>
      <c r="N459">
        <f t="shared" ca="1" si="48"/>
        <v>5.7570711708068849</v>
      </c>
      <c r="O459">
        <f t="shared" ca="1" si="49"/>
        <v>173.69943332832631</v>
      </c>
      <c r="P459">
        <f t="shared" ca="1" si="50"/>
        <v>30.11032470703125</v>
      </c>
      <c r="Q459">
        <f t="shared" ca="1" si="51"/>
        <v>33.21119947160463</v>
      </c>
      <c r="R459" s="7">
        <f ca="1">N459-coef!$B$1</f>
        <v>-1.0498291931151371E-3</v>
      </c>
      <c r="S459" s="7">
        <f ca="1">coef!$B$2*R459+coef!$C$2*R459^2+coef!$D$2*R459^3</f>
        <v>4.2213151911050479</v>
      </c>
      <c r="T459" s="7">
        <f ca="1">coef!$B$3+coef!$C$3*R459+coef!$D$3*R459^2</f>
        <v>-30870.700921184907</v>
      </c>
      <c r="U459" s="7">
        <f ca="1">coef!$B$4+coef!$C$4*R459</f>
        <v>4.0691999999999999E-2</v>
      </c>
      <c r="V459" s="7">
        <f ca="1">coef!$B$5+coef!$C$5*R459+coef!$D$5*R459^2+coef!$E$5*R459^3+coef!$F$5*Decimal!R459^4</f>
        <v>30.117934853098728</v>
      </c>
      <c r="W459" s="7">
        <f t="shared" ca="1" si="52"/>
        <v>-5.0554803666869041E-4</v>
      </c>
      <c r="X459" s="7">
        <f t="shared" ca="1" si="53"/>
        <v>15.60694329698957</v>
      </c>
      <c r="Y459" s="7">
        <f t="shared" ca="1" si="54"/>
        <v>107605.19194975399</v>
      </c>
    </row>
    <row r="460" spans="1:25">
      <c r="A460" s="2">
        <f ca="1">SUMPRODUCT(--MID(Binary!A460,LEN(Binary!A460)+1-ROW(INDIRECT("1:"&amp;LEN(Binary!A460))),1),(2^(ROW(INDIRECT("1:"&amp;LEN(Binary!A460)))-1)))</f>
        <v>414395210</v>
      </c>
      <c r="B460" s="2">
        <f ca="1">SUMPRODUCT(--MID(Binary!B460,LEN(Binary!B460)+1-ROW(INDIRECT("1:"&amp;LEN(Binary!B460))),1),(2^(ROW(INDIRECT("1:"&amp;LEN(Binary!B460)))-1)))</f>
        <v>0</v>
      </c>
      <c r="C460" s="2">
        <f ca="1">SUMPRODUCT(--MID(Binary!C460,LEN(Binary!C460)+1-ROW(INDIRECT("1:"&amp;LEN(Binary!C460))),1),(2^(ROW(INDIRECT("1:"&amp;LEN(Binary!C460)))-1)))</f>
        <v>602624090</v>
      </c>
      <c r="D460" s="2">
        <f ca="1">SUMPRODUCT(--MID(Binary!D460,LEN(Binary!D460)+1-ROW(INDIRECT("1:"&amp;LEN(Binary!D460))),1),(2^(ROW(INDIRECT("1:"&amp;LEN(Binary!D460)))-1)))</f>
        <v>0</v>
      </c>
      <c r="E460" s="2">
        <f ca="1">SUMPRODUCT(--MID(Binary!E460,LEN(Binary!E460)+1-ROW(INDIRECT("1:"&amp;LEN(Binary!E460))),1),(2^(ROW(INDIRECT("1:"&amp;LEN(Binary!E460)))-1)))</f>
        <v>0</v>
      </c>
      <c r="F460" s="2">
        <f ca="1">SUMPRODUCT(--MID(Binary!F460,LEN(Binary!F460)+1-ROW(INDIRECT("1:"&amp;LEN(Binary!F460))),1),(2^(ROW(INDIRECT("1:"&amp;LEN(Binary!F460)))-1)))</f>
        <v>0</v>
      </c>
      <c r="G460" s="2">
        <f ca="1">SUMPRODUCT(--MID(Binary!G460,LEN(Binary!G460)+1-ROW(INDIRECT("1:"&amp;LEN(Binary!G460))),1),(2^(ROW(INDIRECT("1:"&amp;LEN(Binary!G460)))-1)))</f>
        <v>0</v>
      </c>
      <c r="H460" s="2">
        <f ca="1">SUMPRODUCT(--MID(Binary!H460,LEN(Binary!H460)+1-ROW(INDIRECT("1:"&amp;LEN(Binary!H460))),1),(2^(ROW(INDIRECT("1:"&amp;LEN(Binary!H460)))-1)))</f>
        <v>0</v>
      </c>
      <c r="I460" s="2">
        <f ca="1">SUMPRODUCT(--MID(Binary!I460,LEN(Binary!I460)+1-ROW(INDIRECT("1:"&amp;LEN(Binary!I460))),1),(2^(ROW(INDIRECT("1:"&amp;LEN(Binary!I460)))-1)))</f>
        <v>0</v>
      </c>
      <c r="J460" s="2">
        <f ca="1">SUMPRODUCT(--MID(Binary!J460,LEN(Binary!J460)+1-ROW(INDIRECT("1:"&amp;LEN(Binary!J460))),1),(2^(ROW(INDIRECT("1:"&amp;LEN(Binary!J460)))-1)))</f>
        <v>0</v>
      </c>
      <c r="K460" s="2">
        <f ca="1">SUMPRODUCT(--MID(Binary!K460,LEN(Binary!K460)+1-ROW(INDIRECT("1:"&amp;LEN(Binary!K460))),1),(2^(ROW(INDIRECT("1:"&amp;LEN(Binary!K460)))-1)))</f>
        <v>0</v>
      </c>
      <c r="L460" s="2">
        <f ca="1">SUMPRODUCT(--MID(Binary!L460,LEN(Binary!L460)+1-ROW(INDIRECT("1:"&amp;LEN(Binary!L460))),1),(2^(ROW(INDIRECT("1:"&amp;LEN(Binary!L460)))-1)))</f>
        <v>0</v>
      </c>
      <c r="M460" s="2">
        <f ca="1">SUMPRODUCT(--MID(Binary!M460,LEN(Binary!M460)+1-ROW(INDIRECT("1:"&amp;LEN(Binary!M460))),1),(2^(ROW(INDIRECT("1:"&amp;LEN(Binary!M460)))-1)))</f>
        <v>3156247808</v>
      </c>
      <c r="N460">
        <f t="shared" ca="1" si="48"/>
        <v>5.7570711708068849</v>
      </c>
      <c r="O460">
        <f t="shared" ca="1" si="49"/>
        <v>173.69943332832631</v>
      </c>
      <c r="P460">
        <f t="shared" ca="1" si="50"/>
        <v>30.11032470703125</v>
      </c>
      <c r="Q460">
        <f t="shared" ca="1" si="51"/>
        <v>33.21119947160463</v>
      </c>
      <c r="R460" s="7">
        <f ca="1">N460-coef!$B$1</f>
        <v>-1.0498291931151371E-3</v>
      </c>
      <c r="S460" s="7">
        <f ca="1">coef!$B$2*R460+coef!$C$2*R460^2+coef!$D$2*R460^3</f>
        <v>4.2213151911050479</v>
      </c>
      <c r="T460" s="7">
        <f ca="1">coef!$B$3+coef!$C$3*R460+coef!$D$3*R460^2</f>
        <v>-30870.700921184907</v>
      </c>
      <c r="U460" s="7">
        <f ca="1">coef!$B$4+coef!$C$4*R460</f>
        <v>4.0691999999999999E-2</v>
      </c>
      <c r="V460" s="7">
        <f ca="1">coef!$B$5+coef!$C$5*R460+coef!$D$5*R460^2+coef!$E$5*R460^3+coef!$F$5*Decimal!R460^4</f>
        <v>30.117934853098728</v>
      </c>
      <c r="W460" s="7">
        <f t="shared" ca="1" si="52"/>
        <v>-5.0554803666869041E-4</v>
      </c>
      <c r="X460" s="7">
        <f t="shared" ca="1" si="53"/>
        <v>15.60694329698957</v>
      </c>
      <c r="Y460" s="7">
        <f t="shared" ca="1" si="54"/>
        <v>107605.19194975399</v>
      </c>
    </row>
    <row r="461" spans="1:25">
      <c r="A461" s="2">
        <f ca="1">SUMPRODUCT(--MID(Binary!A461,LEN(Binary!A461)+1-ROW(INDIRECT("1:"&amp;LEN(Binary!A461))),1),(2^(ROW(INDIRECT("1:"&amp;LEN(Binary!A461)))-1)))</f>
        <v>414395282</v>
      </c>
      <c r="B461" s="2">
        <f ca="1">SUMPRODUCT(--MID(Binary!B461,LEN(Binary!B461)+1-ROW(INDIRECT("1:"&amp;LEN(Binary!B461))),1),(2^(ROW(INDIRECT("1:"&amp;LEN(Binary!B461)))-1)))</f>
        <v>0</v>
      </c>
      <c r="C461" s="2">
        <f ca="1">SUMPRODUCT(--MID(Binary!C461,LEN(Binary!C461)+1-ROW(INDIRECT("1:"&amp;LEN(Binary!C461))),1),(2^(ROW(INDIRECT("1:"&amp;LEN(Binary!C461)))-1)))</f>
        <v>602624090</v>
      </c>
      <c r="D461" s="2">
        <f ca="1">SUMPRODUCT(--MID(Binary!D461,LEN(Binary!D461)+1-ROW(INDIRECT("1:"&amp;LEN(Binary!D461))),1),(2^(ROW(INDIRECT("1:"&amp;LEN(Binary!D461)))-1)))</f>
        <v>0</v>
      </c>
      <c r="E461" s="2">
        <f ca="1">SUMPRODUCT(--MID(Binary!E461,LEN(Binary!E461)+1-ROW(INDIRECT("1:"&amp;LEN(Binary!E461))),1),(2^(ROW(INDIRECT("1:"&amp;LEN(Binary!E461)))-1)))</f>
        <v>0</v>
      </c>
      <c r="F461" s="2">
        <f ca="1">SUMPRODUCT(--MID(Binary!F461,LEN(Binary!F461)+1-ROW(INDIRECT("1:"&amp;LEN(Binary!F461))),1),(2^(ROW(INDIRECT("1:"&amp;LEN(Binary!F461)))-1)))</f>
        <v>0</v>
      </c>
      <c r="G461" s="2">
        <f ca="1">SUMPRODUCT(--MID(Binary!G461,LEN(Binary!G461)+1-ROW(INDIRECT("1:"&amp;LEN(Binary!G461))),1),(2^(ROW(INDIRECT("1:"&amp;LEN(Binary!G461)))-1)))</f>
        <v>0</v>
      </c>
      <c r="H461" s="2">
        <f ca="1">SUMPRODUCT(--MID(Binary!H461,LEN(Binary!H461)+1-ROW(INDIRECT("1:"&amp;LEN(Binary!H461))),1),(2^(ROW(INDIRECT("1:"&amp;LEN(Binary!H461)))-1)))</f>
        <v>0</v>
      </c>
      <c r="I461" s="2">
        <f ca="1">SUMPRODUCT(--MID(Binary!I461,LEN(Binary!I461)+1-ROW(INDIRECT("1:"&amp;LEN(Binary!I461))),1),(2^(ROW(INDIRECT("1:"&amp;LEN(Binary!I461)))-1)))</f>
        <v>0</v>
      </c>
      <c r="J461" s="2">
        <f ca="1">SUMPRODUCT(--MID(Binary!J461,LEN(Binary!J461)+1-ROW(INDIRECT("1:"&amp;LEN(Binary!J461))),1),(2^(ROW(INDIRECT("1:"&amp;LEN(Binary!J461)))-1)))</f>
        <v>0</v>
      </c>
      <c r="K461" s="2">
        <f ca="1">SUMPRODUCT(--MID(Binary!K461,LEN(Binary!K461)+1-ROW(INDIRECT("1:"&amp;LEN(Binary!K461))),1),(2^(ROW(INDIRECT("1:"&amp;LEN(Binary!K461)))-1)))</f>
        <v>0</v>
      </c>
      <c r="L461" s="2">
        <f ca="1">SUMPRODUCT(--MID(Binary!L461,LEN(Binary!L461)+1-ROW(INDIRECT("1:"&amp;LEN(Binary!L461))),1),(2^(ROW(INDIRECT("1:"&amp;LEN(Binary!L461)))-1)))</f>
        <v>0</v>
      </c>
      <c r="M461" s="2">
        <f ca="1">SUMPRODUCT(--MID(Binary!M461,LEN(Binary!M461)+1-ROW(INDIRECT("1:"&amp;LEN(Binary!M461))),1),(2^(ROW(INDIRECT("1:"&amp;LEN(Binary!M461)))-1)))</f>
        <v>3156247808</v>
      </c>
      <c r="N461">
        <f t="shared" ca="1" si="48"/>
        <v>5.7570711708068849</v>
      </c>
      <c r="O461">
        <f t="shared" ca="1" si="49"/>
        <v>173.69943332832631</v>
      </c>
      <c r="P461">
        <f t="shared" ca="1" si="50"/>
        <v>30.11032470703125</v>
      </c>
      <c r="Q461">
        <f t="shared" ca="1" si="51"/>
        <v>33.21119947160463</v>
      </c>
      <c r="R461" s="7">
        <f ca="1">N461-coef!$B$1</f>
        <v>-1.0498291931151371E-3</v>
      </c>
      <c r="S461" s="7">
        <f ca="1">coef!$B$2*R461+coef!$C$2*R461^2+coef!$D$2*R461^3</f>
        <v>4.2213151911050479</v>
      </c>
      <c r="T461" s="7">
        <f ca="1">coef!$B$3+coef!$C$3*R461+coef!$D$3*R461^2</f>
        <v>-30870.700921184907</v>
      </c>
      <c r="U461" s="7">
        <f ca="1">coef!$B$4+coef!$C$4*R461</f>
        <v>4.0691999999999999E-2</v>
      </c>
      <c r="V461" s="7">
        <f ca="1">coef!$B$5+coef!$C$5*R461+coef!$D$5*R461^2+coef!$E$5*R461^3+coef!$F$5*Decimal!R461^4</f>
        <v>30.117934853098728</v>
      </c>
      <c r="W461" s="7">
        <f t="shared" ca="1" si="52"/>
        <v>-5.0554803666869041E-4</v>
      </c>
      <c r="X461" s="7">
        <f t="shared" ca="1" si="53"/>
        <v>15.60694329698957</v>
      </c>
      <c r="Y461" s="7">
        <f t="shared" ca="1" si="54"/>
        <v>107605.19194975399</v>
      </c>
    </row>
    <row r="462" spans="1:25">
      <c r="A462" s="2">
        <f ca="1">SUMPRODUCT(--MID(Binary!A462,LEN(Binary!A462)+1-ROW(INDIRECT("1:"&amp;LEN(Binary!A462))),1),(2^(ROW(INDIRECT("1:"&amp;LEN(Binary!A462)))-1)))</f>
        <v>414395354</v>
      </c>
      <c r="B462" s="2">
        <f ca="1">SUMPRODUCT(--MID(Binary!B462,LEN(Binary!B462)+1-ROW(INDIRECT("1:"&amp;LEN(Binary!B462))),1),(2^(ROW(INDIRECT("1:"&amp;LEN(Binary!B462)))-1)))</f>
        <v>0</v>
      </c>
      <c r="C462" s="2">
        <f ca="1">SUMPRODUCT(--MID(Binary!C462,LEN(Binary!C462)+1-ROW(INDIRECT("1:"&amp;LEN(Binary!C462))),1),(2^(ROW(INDIRECT("1:"&amp;LEN(Binary!C462)))-1)))</f>
        <v>602624090</v>
      </c>
      <c r="D462" s="2">
        <f ca="1">SUMPRODUCT(--MID(Binary!D462,LEN(Binary!D462)+1-ROW(INDIRECT("1:"&amp;LEN(Binary!D462))),1),(2^(ROW(INDIRECT("1:"&amp;LEN(Binary!D462)))-1)))</f>
        <v>0</v>
      </c>
      <c r="E462" s="2">
        <f ca="1">SUMPRODUCT(--MID(Binary!E462,LEN(Binary!E462)+1-ROW(INDIRECT("1:"&amp;LEN(Binary!E462))),1),(2^(ROW(INDIRECT("1:"&amp;LEN(Binary!E462)))-1)))</f>
        <v>0</v>
      </c>
      <c r="F462" s="2">
        <f ca="1">SUMPRODUCT(--MID(Binary!F462,LEN(Binary!F462)+1-ROW(INDIRECT("1:"&amp;LEN(Binary!F462))),1),(2^(ROW(INDIRECT("1:"&amp;LEN(Binary!F462)))-1)))</f>
        <v>0</v>
      </c>
      <c r="G462" s="2">
        <f ca="1">SUMPRODUCT(--MID(Binary!G462,LEN(Binary!G462)+1-ROW(INDIRECT("1:"&amp;LEN(Binary!G462))),1),(2^(ROW(INDIRECT("1:"&amp;LEN(Binary!G462)))-1)))</f>
        <v>0</v>
      </c>
      <c r="H462" s="2">
        <f ca="1">SUMPRODUCT(--MID(Binary!H462,LEN(Binary!H462)+1-ROW(INDIRECT("1:"&amp;LEN(Binary!H462))),1),(2^(ROW(INDIRECT("1:"&amp;LEN(Binary!H462)))-1)))</f>
        <v>0</v>
      </c>
      <c r="I462" s="2">
        <f ca="1">SUMPRODUCT(--MID(Binary!I462,LEN(Binary!I462)+1-ROW(INDIRECT("1:"&amp;LEN(Binary!I462))),1),(2^(ROW(INDIRECT("1:"&amp;LEN(Binary!I462)))-1)))</f>
        <v>0</v>
      </c>
      <c r="J462" s="2">
        <f ca="1">SUMPRODUCT(--MID(Binary!J462,LEN(Binary!J462)+1-ROW(INDIRECT("1:"&amp;LEN(Binary!J462))),1),(2^(ROW(INDIRECT("1:"&amp;LEN(Binary!J462)))-1)))</f>
        <v>0</v>
      </c>
      <c r="K462" s="2">
        <f ca="1">SUMPRODUCT(--MID(Binary!K462,LEN(Binary!K462)+1-ROW(INDIRECT("1:"&amp;LEN(Binary!K462))),1),(2^(ROW(INDIRECT("1:"&amp;LEN(Binary!K462)))-1)))</f>
        <v>0</v>
      </c>
      <c r="L462" s="2">
        <f ca="1">SUMPRODUCT(--MID(Binary!L462,LEN(Binary!L462)+1-ROW(INDIRECT("1:"&amp;LEN(Binary!L462))),1),(2^(ROW(INDIRECT("1:"&amp;LEN(Binary!L462)))-1)))</f>
        <v>0</v>
      </c>
      <c r="M462" s="2">
        <f ca="1">SUMPRODUCT(--MID(Binary!M462,LEN(Binary!M462)+1-ROW(INDIRECT("1:"&amp;LEN(Binary!M462))),1),(2^(ROW(INDIRECT("1:"&amp;LEN(Binary!M462)))-1)))</f>
        <v>3156247808</v>
      </c>
      <c r="N462">
        <f t="shared" ca="1" si="48"/>
        <v>5.7570711708068849</v>
      </c>
      <c r="O462">
        <f t="shared" ca="1" si="49"/>
        <v>173.69943332832631</v>
      </c>
      <c r="P462">
        <f t="shared" ca="1" si="50"/>
        <v>30.11032470703125</v>
      </c>
      <c r="Q462">
        <f t="shared" ca="1" si="51"/>
        <v>33.21119947160463</v>
      </c>
      <c r="R462" s="7">
        <f ca="1">N462-coef!$B$1</f>
        <v>-1.0498291931151371E-3</v>
      </c>
      <c r="S462" s="7">
        <f ca="1">coef!$B$2*R462+coef!$C$2*R462^2+coef!$D$2*R462^3</f>
        <v>4.2213151911050479</v>
      </c>
      <c r="T462" s="7">
        <f ca="1">coef!$B$3+coef!$C$3*R462+coef!$D$3*R462^2</f>
        <v>-30870.700921184907</v>
      </c>
      <c r="U462" s="7">
        <f ca="1">coef!$B$4+coef!$C$4*R462</f>
        <v>4.0691999999999999E-2</v>
      </c>
      <c r="V462" s="7">
        <f ca="1">coef!$B$5+coef!$C$5*R462+coef!$D$5*R462^2+coef!$E$5*R462^3+coef!$F$5*Decimal!R462^4</f>
        <v>30.117934853098728</v>
      </c>
      <c r="W462" s="7">
        <f t="shared" ca="1" si="52"/>
        <v>-5.0554803666869041E-4</v>
      </c>
      <c r="X462" s="7">
        <f t="shared" ca="1" si="53"/>
        <v>15.60694329698957</v>
      </c>
      <c r="Y462" s="7">
        <f t="shared" ca="1" si="54"/>
        <v>107605.19194975399</v>
      </c>
    </row>
    <row r="463" spans="1:25">
      <c r="A463" s="2">
        <f ca="1">SUMPRODUCT(--MID(Binary!A463,LEN(Binary!A463)+1-ROW(INDIRECT("1:"&amp;LEN(Binary!A463))),1),(2^(ROW(INDIRECT("1:"&amp;LEN(Binary!A463)))-1)))</f>
        <v>414395426</v>
      </c>
      <c r="B463" s="2">
        <f ca="1">SUMPRODUCT(--MID(Binary!B463,LEN(Binary!B463)+1-ROW(INDIRECT("1:"&amp;LEN(Binary!B463))),1),(2^(ROW(INDIRECT("1:"&amp;LEN(Binary!B463)))-1)))</f>
        <v>0</v>
      </c>
      <c r="C463" s="2">
        <f ca="1">SUMPRODUCT(--MID(Binary!C463,LEN(Binary!C463)+1-ROW(INDIRECT("1:"&amp;LEN(Binary!C463))),1),(2^(ROW(INDIRECT("1:"&amp;LEN(Binary!C463)))-1)))</f>
        <v>602624090</v>
      </c>
      <c r="D463" s="2">
        <f ca="1">SUMPRODUCT(--MID(Binary!D463,LEN(Binary!D463)+1-ROW(INDIRECT("1:"&amp;LEN(Binary!D463))),1),(2^(ROW(INDIRECT("1:"&amp;LEN(Binary!D463)))-1)))</f>
        <v>0</v>
      </c>
      <c r="E463" s="2">
        <f ca="1">SUMPRODUCT(--MID(Binary!E463,LEN(Binary!E463)+1-ROW(INDIRECT("1:"&amp;LEN(Binary!E463))),1),(2^(ROW(INDIRECT("1:"&amp;LEN(Binary!E463)))-1)))</f>
        <v>0</v>
      </c>
      <c r="F463" s="2">
        <f ca="1">SUMPRODUCT(--MID(Binary!F463,LEN(Binary!F463)+1-ROW(INDIRECT("1:"&amp;LEN(Binary!F463))),1),(2^(ROW(INDIRECT("1:"&amp;LEN(Binary!F463)))-1)))</f>
        <v>0</v>
      </c>
      <c r="G463" s="2">
        <f ca="1">SUMPRODUCT(--MID(Binary!G463,LEN(Binary!G463)+1-ROW(INDIRECT("1:"&amp;LEN(Binary!G463))),1),(2^(ROW(INDIRECT("1:"&amp;LEN(Binary!G463)))-1)))</f>
        <v>0</v>
      </c>
      <c r="H463" s="2">
        <f ca="1">SUMPRODUCT(--MID(Binary!H463,LEN(Binary!H463)+1-ROW(INDIRECT("1:"&amp;LEN(Binary!H463))),1),(2^(ROW(INDIRECT("1:"&amp;LEN(Binary!H463)))-1)))</f>
        <v>0</v>
      </c>
      <c r="I463" s="2">
        <f ca="1">SUMPRODUCT(--MID(Binary!I463,LEN(Binary!I463)+1-ROW(INDIRECT("1:"&amp;LEN(Binary!I463))),1),(2^(ROW(INDIRECT("1:"&amp;LEN(Binary!I463)))-1)))</f>
        <v>0</v>
      </c>
      <c r="J463" s="2">
        <f ca="1">SUMPRODUCT(--MID(Binary!J463,LEN(Binary!J463)+1-ROW(INDIRECT("1:"&amp;LEN(Binary!J463))),1),(2^(ROW(INDIRECT("1:"&amp;LEN(Binary!J463)))-1)))</f>
        <v>0</v>
      </c>
      <c r="K463" s="2">
        <f ca="1">SUMPRODUCT(--MID(Binary!K463,LEN(Binary!K463)+1-ROW(INDIRECT("1:"&amp;LEN(Binary!K463))),1),(2^(ROW(INDIRECT("1:"&amp;LEN(Binary!K463)))-1)))</f>
        <v>0</v>
      </c>
      <c r="L463" s="2">
        <f ca="1">SUMPRODUCT(--MID(Binary!L463,LEN(Binary!L463)+1-ROW(INDIRECT("1:"&amp;LEN(Binary!L463))),1),(2^(ROW(INDIRECT("1:"&amp;LEN(Binary!L463)))-1)))</f>
        <v>0</v>
      </c>
      <c r="M463" s="2">
        <f ca="1">SUMPRODUCT(--MID(Binary!M463,LEN(Binary!M463)+1-ROW(INDIRECT("1:"&amp;LEN(Binary!M463))),1),(2^(ROW(INDIRECT("1:"&amp;LEN(Binary!M463)))-1)))</f>
        <v>3156247808</v>
      </c>
      <c r="N463">
        <f t="shared" ca="1" si="48"/>
        <v>5.7570711708068849</v>
      </c>
      <c r="O463">
        <f t="shared" ca="1" si="49"/>
        <v>173.69943332832631</v>
      </c>
      <c r="P463">
        <f t="shared" ca="1" si="50"/>
        <v>30.11032470703125</v>
      </c>
      <c r="Q463">
        <f t="shared" ca="1" si="51"/>
        <v>33.21119947160463</v>
      </c>
      <c r="R463" s="7">
        <f ca="1">N463-coef!$B$1</f>
        <v>-1.0498291931151371E-3</v>
      </c>
      <c r="S463" s="7">
        <f ca="1">coef!$B$2*R463+coef!$C$2*R463^2+coef!$D$2*R463^3</f>
        <v>4.2213151911050479</v>
      </c>
      <c r="T463" s="7">
        <f ca="1">coef!$B$3+coef!$C$3*R463+coef!$D$3*R463^2</f>
        <v>-30870.700921184907</v>
      </c>
      <c r="U463" s="7">
        <f ca="1">coef!$B$4+coef!$C$4*R463</f>
        <v>4.0691999999999999E-2</v>
      </c>
      <c r="V463" s="7">
        <f ca="1">coef!$B$5+coef!$C$5*R463+coef!$D$5*R463^2+coef!$E$5*R463^3+coef!$F$5*Decimal!R463^4</f>
        <v>30.117934853098728</v>
      </c>
      <c r="W463" s="7">
        <f t="shared" ca="1" si="52"/>
        <v>-5.0554803666869041E-4</v>
      </c>
      <c r="X463" s="7">
        <f t="shared" ca="1" si="53"/>
        <v>15.60694329698957</v>
      </c>
      <c r="Y463" s="7">
        <f t="shared" ca="1" si="54"/>
        <v>107605.19194975399</v>
      </c>
    </row>
    <row r="464" spans="1:25">
      <c r="A464" s="2">
        <f ca="1">SUMPRODUCT(--MID(Binary!A464,LEN(Binary!A464)+1-ROW(INDIRECT("1:"&amp;LEN(Binary!A464))),1),(2^(ROW(INDIRECT("1:"&amp;LEN(Binary!A464)))-1)))</f>
        <v>414395498</v>
      </c>
      <c r="B464" s="2">
        <f ca="1">SUMPRODUCT(--MID(Binary!B464,LEN(Binary!B464)+1-ROW(INDIRECT("1:"&amp;LEN(Binary!B464))),1),(2^(ROW(INDIRECT("1:"&amp;LEN(Binary!B464)))-1)))</f>
        <v>0</v>
      </c>
      <c r="C464" s="2">
        <f ca="1">SUMPRODUCT(--MID(Binary!C464,LEN(Binary!C464)+1-ROW(INDIRECT("1:"&amp;LEN(Binary!C464))),1),(2^(ROW(INDIRECT("1:"&amp;LEN(Binary!C464)))-1)))</f>
        <v>602624090</v>
      </c>
      <c r="D464" s="2">
        <f ca="1">SUMPRODUCT(--MID(Binary!D464,LEN(Binary!D464)+1-ROW(INDIRECT("1:"&amp;LEN(Binary!D464))),1),(2^(ROW(INDIRECT("1:"&amp;LEN(Binary!D464)))-1)))</f>
        <v>0</v>
      </c>
      <c r="E464" s="2">
        <f ca="1">SUMPRODUCT(--MID(Binary!E464,LEN(Binary!E464)+1-ROW(INDIRECT("1:"&amp;LEN(Binary!E464))),1),(2^(ROW(INDIRECT("1:"&amp;LEN(Binary!E464)))-1)))</f>
        <v>0</v>
      </c>
      <c r="F464" s="2">
        <f ca="1">SUMPRODUCT(--MID(Binary!F464,LEN(Binary!F464)+1-ROW(INDIRECT("1:"&amp;LEN(Binary!F464))),1),(2^(ROW(INDIRECT("1:"&amp;LEN(Binary!F464)))-1)))</f>
        <v>0</v>
      </c>
      <c r="G464" s="2">
        <f ca="1">SUMPRODUCT(--MID(Binary!G464,LEN(Binary!G464)+1-ROW(INDIRECT("1:"&amp;LEN(Binary!G464))),1),(2^(ROW(INDIRECT("1:"&amp;LEN(Binary!G464)))-1)))</f>
        <v>0</v>
      </c>
      <c r="H464" s="2">
        <f ca="1">SUMPRODUCT(--MID(Binary!H464,LEN(Binary!H464)+1-ROW(INDIRECT("1:"&amp;LEN(Binary!H464))),1),(2^(ROW(INDIRECT("1:"&amp;LEN(Binary!H464)))-1)))</f>
        <v>0</v>
      </c>
      <c r="I464" s="2">
        <f ca="1">SUMPRODUCT(--MID(Binary!I464,LEN(Binary!I464)+1-ROW(INDIRECT("1:"&amp;LEN(Binary!I464))),1),(2^(ROW(INDIRECT("1:"&amp;LEN(Binary!I464)))-1)))</f>
        <v>0</v>
      </c>
      <c r="J464" s="2">
        <f ca="1">SUMPRODUCT(--MID(Binary!J464,LEN(Binary!J464)+1-ROW(INDIRECT("1:"&amp;LEN(Binary!J464))),1),(2^(ROW(INDIRECT("1:"&amp;LEN(Binary!J464)))-1)))</f>
        <v>0</v>
      </c>
      <c r="K464" s="2">
        <f ca="1">SUMPRODUCT(--MID(Binary!K464,LEN(Binary!K464)+1-ROW(INDIRECT("1:"&amp;LEN(Binary!K464))),1),(2^(ROW(INDIRECT("1:"&amp;LEN(Binary!K464)))-1)))</f>
        <v>0</v>
      </c>
      <c r="L464" s="2">
        <f ca="1">SUMPRODUCT(--MID(Binary!L464,LEN(Binary!L464)+1-ROW(INDIRECT("1:"&amp;LEN(Binary!L464))),1),(2^(ROW(INDIRECT("1:"&amp;LEN(Binary!L464)))-1)))</f>
        <v>0</v>
      </c>
      <c r="M464" s="2">
        <f ca="1">SUMPRODUCT(--MID(Binary!M464,LEN(Binary!M464)+1-ROW(INDIRECT("1:"&amp;LEN(Binary!M464))),1),(2^(ROW(INDIRECT("1:"&amp;LEN(Binary!M464)))-1)))</f>
        <v>3156247808</v>
      </c>
      <c r="N464">
        <f t="shared" ref="N464:N527" ca="1" si="55">(C464/(2^21)+0.5)/50</f>
        <v>5.7570711708068849</v>
      </c>
      <c r="O464">
        <f t="shared" ref="O464:O527" ca="1" si="56">1000/N464</f>
        <v>173.69943332832631</v>
      </c>
      <c r="P464">
        <f t="shared" ref="P464:P527" ca="1" si="57">(M464/(2^21)+0.5)/50</f>
        <v>30.11032470703125</v>
      </c>
      <c r="Q464">
        <f t="shared" ref="Q464:Q527" ca="1" si="58">1000/P464</f>
        <v>33.21119947160463</v>
      </c>
      <c r="R464" s="7">
        <f ca="1">N464-coef!$B$1</f>
        <v>-1.0498291931151371E-3</v>
      </c>
      <c r="S464" s="7">
        <f ca="1">coef!$B$2*R464+coef!$C$2*R464^2+coef!$D$2*R464^3</f>
        <v>4.2213151911050479</v>
      </c>
      <c r="T464" s="7">
        <f ca="1">coef!$B$3+coef!$C$3*R464+coef!$D$3*R464^2</f>
        <v>-30870.700921184907</v>
      </c>
      <c r="U464" s="7">
        <f ca="1">coef!$B$4+coef!$C$4*R464</f>
        <v>4.0691999999999999E-2</v>
      </c>
      <c r="V464" s="7">
        <f ca="1">coef!$B$5+coef!$C$5*R464+coef!$D$5*R464^2+coef!$E$5*R464^3+coef!$F$5*Decimal!R464^4</f>
        <v>30.117934853098728</v>
      </c>
      <c r="W464" s="7">
        <f t="shared" ref="W464:W527" ca="1" si="59">1-V464^2/P464^2</f>
        <v>-5.0554803666869041E-4</v>
      </c>
      <c r="X464" s="7">
        <f t="shared" ref="X464:X527" ca="1" si="60">(T464*W464*(1-U464*W464))</f>
        <v>15.60694329698957</v>
      </c>
      <c r="Y464" s="7">
        <f t="shared" ref="Y464:Y527" ca="1" si="61">X464*6894.7</f>
        <v>107605.19194975399</v>
      </c>
    </row>
    <row r="465" spans="1:25">
      <c r="A465" s="2">
        <f ca="1">SUMPRODUCT(--MID(Binary!A465,LEN(Binary!A465)+1-ROW(INDIRECT("1:"&amp;LEN(Binary!A465))),1),(2^(ROW(INDIRECT("1:"&amp;LEN(Binary!A465)))-1)))</f>
        <v>414395570</v>
      </c>
      <c r="B465" s="2">
        <f ca="1">SUMPRODUCT(--MID(Binary!B465,LEN(Binary!B465)+1-ROW(INDIRECT("1:"&amp;LEN(Binary!B465))),1),(2^(ROW(INDIRECT("1:"&amp;LEN(Binary!B465)))-1)))</f>
        <v>0</v>
      </c>
      <c r="C465" s="2">
        <f ca="1">SUMPRODUCT(--MID(Binary!C465,LEN(Binary!C465)+1-ROW(INDIRECT("1:"&amp;LEN(Binary!C465))),1),(2^(ROW(INDIRECT("1:"&amp;LEN(Binary!C465)))-1)))</f>
        <v>602624090</v>
      </c>
      <c r="D465" s="2">
        <f ca="1">SUMPRODUCT(--MID(Binary!D465,LEN(Binary!D465)+1-ROW(INDIRECT("1:"&amp;LEN(Binary!D465))),1),(2^(ROW(INDIRECT("1:"&amp;LEN(Binary!D465)))-1)))</f>
        <v>0</v>
      </c>
      <c r="E465" s="2">
        <f ca="1">SUMPRODUCT(--MID(Binary!E465,LEN(Binary!E465)+1-ROW(INDIRECT("1:"&amp;LEN(Binary!E465))),1),(2^(ROW(INDIRECT("1:"&amp;LEN(Binary!E465)))-1)))</f>
        <v>0</v>
      </c>
      <c r="F465" s="2">
        <f ca="1">SUMPRODUCT(--MID(Binary!F465,LEN(Binary!F465)+1-ROW(INDIRECT("1:"&amp;LEN(Binary!F465))),1),(2^(ROW(INDIRECT("1:"&amp;LEN(Binary!F465)))-1)))</f>
        <v>0</v>
      </c>
      <c r="G465" s="2">
        <f ca="1">SUMPRODUCT(--MID(Binary!G465,LEN(Binary!G465)+1-ROW(INDIRECT("1:"&amp;LEN(Binary!G465))),1),(2^(ROW(INDIRECT("1:"&amp;LEN(Binary!G465)))-1)))</f>
        <v>0</v>
      </c>
      <c r="H465" s="2">
        <f ca="1">SUMPRODUCT(--MID(Binary!H465,LEN(Binary!H465)+1-ROW(INDIRECT("1:"&amp;LEN(Binary!H465))),1),(2^(ROW(INDIRECT("1:"&amp;LEN(Binary!H465)))-1)))</f>
        <v>0</v>
      </c>
      <c r="I465" s="2">
        <f ca="1">SUMPRODUCT(--MID(Binary!I465,LEN(Binary!I465)+1-ROW(INDIRECT("1:"&amp;LEN(Binary!I465))),1),(2^(ROW(INDIRECT("1:"&amp;LEN(Binary!I465)))-1)))</f>
        <v>0</v>
      </c>
      <c r="J465" s="2">
        <f ca="1">SUMPRODUCT(--MID(Binary!J465,LEN(Binary!J465)+1-ROW(INDIRECT("1:"&amp;LEN(Binary!J465))),1),(2^(ROW(INDIRECT("1:"&amp;LEN(Binary!J465)))-1)))</f>
        <v>0</v>
      </c>
      <c r="K465" s="2">
        <f ca="1">SUMPRODUCT(--MID(Binary!K465,LEN(Binary!K465)+1-ROW(INDIRECT("1:"&amp;LEN(Binary!K465))),1),(2^(ROW(INDIRECT("1:"&amp;LEN(Binary!K465)))-1)))</f>
        <v>0</v>
      </c>
      <c r="L465" s="2">
        <f ca="1">SUMPRODUCT(--MID(Binary!L465,LEN(Binary!L465)+1-ROW(INDIRECT("1:"&amp;LEN(Binary!L465))),1),(2^(ROW(INDIRECT("1:"&amp;LEN(Binary!L465)))-1)))</f>
        <v>0</v>
      </c>
      <c r="M465" s="2">
        <f ca="1">SUMPRODUCT(--MID(Binary!M465,LEN(Binary!M465)+1-ROW(INDIRECT("1:"&amp;LEN(Binary!M465))),1),(2^(ROW(INDIRECT("1:"&amp;LEN(Binary!M465)))-1)))</f>
        <v>3156247808</v>
      </c>
      <c r="N465">
        <f t="shared" ca="1" si="55"/>
        <v>5.7570711708068849</v>
      </c>
      <c r="O465">
        <f t="shared" ca="1" si="56"/>
        <v>173.69943332832631</v>
      </c>
      <c r="P465">
        <f t="shared" ca="1" si="57"/>
        <v>30.11032470703125</v>
      </c>
      <c r="Q465">
        <f t="shared" ca="1" si="58"/>
        <v>33.21119947160463</v>
      </c>
      <c r="R465" s="7">
        <f ca="1">N465-coef!$B$1</f>
        <v>-1.0498291931151371E-3</v>
      </c>
      <c r="S465" s="7">
        <f ca="1">coef!$B$2*R465+coef!$C$2*R465^2+coef!$D$2*R465^3</f>
        <v>4.2213151911050479</v>
      </c>
      <c r="T465" s="7">
        <f ca="1">coef!$B$3+coef!$C$3*R465+coef!$D$3*R465^2</f>
        <v>-30870.700921184907</v>
      </c>
      <c r="U465" s="7">
        <f ca="1">coef!$B$4+coef!$C$4*R465</f>
        <v>4.0691999999999999E-2</v>
      </c>
      <c r="V465" s="7">
        <f ca="1">coef!$B$5+coef!$C$5*R465+coef!$D$5*R465^2+coef!$E$5*R465^3+coef!$F$5*Decimal!R465^4</f>
        <v>30.117934853098728</v>
      </c>
      <c r="W465" s="7">
        <f t="shared" ca="1" si="59"/>
        <v>-5.0554803666869041E-4</v>
      </c>
      <c r="X465" s="7">
        <f t="shared" ca="1" si="60"/>
        <v>15.60694329698957</v>
      </c>
      <c r="Y465" s="7">
        <f t="shared" ca="1" si="61"/>
        <v>107605.19194975399</v>
      </c>
    </row>
    <row r="466" spans="1:25">
      <c r="A466" s="2">
        <f ca="1">SUMPRODUCT(--MID(Binary!A466,LEN(Binary!A466)+1-ROW(INDIRECT("1:"&amp;LEN(Binary!A466))),1),(2^(ROW(INDIRECT("1:"&amp;LEN(Binary!A466)))-1)))</f>
        <v>414395642</v>
      </c>
      <c r="B466" s="2">
        <f ca="1">SUMPRODUCT(--MID(Binary!B466,LEN(Binary!B466)+1-ROW(INDIRECT("1:"&amp;LEN(Binary!B466))),1),(2^(ROW(INDIRECT("1:"&amp;LEN(Binary!B466)))-1)))</f>
        <v>0</v>
      </c>
      <c r="C466" s="2">
        <f ca="1">SUMPRODUCT(--MID(Binary!C466,LEN(Binary!C466)+1-ROW(INDIRECT("1:"&amp;LEN(Binary!C466))),1),(2^(ROW(INDIRECT("1:"&amp;LEN(Binary!C466)))-1)))</f>
        <v>602624090</v>
      </c>
      <c r="D466" s="2">
        <f ca="1">SUMPRODUCT(--MID(Binary!D466,LEN(Binary!D466)+1-ROW(INDIRECT("1:"&amp;LEN(Binary!D466))),1),(2^(ROW(INDIRECT("1:"&amp;LEN(Binary!D466)))-1)))</f>
        <v>0</v>
      </c>
      <c r="E466" s="2">
        <f ca="1">SUMPRODUCT(--MID(Binary!E466,LEN(Binary!E466)+1-ROW(INDIRECT("1:"&amp;LEN(Binary!E466))),1),(2^(ROW(INDIRECT("1:"&amp;LEN(Binary!E466)))-1)))</f>
        <v>0</v>
      </c>
      <c r="F466" s="2">
        <f ca="1">SUMPRODUCT(--MID(Binary!F466,LEN(Binary!F466)+1-ROW(INDIRECT("1:"&amp;LEN(Binary!F466))),1),(2^(ROW(INDIRECT("1:"&amp;LEN(Binary!F466)))-1)))</f>
        <v>0</v>
      </c>
      <c r="G466" s="2">
        <f ca="1">SUMPRODUCT(--MID(Binary!G466,LEN(Binary!G466)+1-ROW(INDIRECT("1:"&amp;LEN(Binary!G466))),1),(2^(ROW(INDIRECT("1:"&amp;LEN(Binary!G466)))-1)))</f>
        <v>0</v>
      </c>
      <c r="H466" s="2">
        <f ca="1">SUMPRODUCT(--MID(Binary!H466,LEN(Binary!H466)+1-ROW(INDIRECT("1:"&amp;LEN(Binary!H466))),1),(2^(ROW(INDIRECT("1:"&amp;LEN(Binary!H466)))-1)))</f>
        <v>0</v>
      </c>
      <c r="I466" s="2">
        <f ca="1">SUMPRODUCT(--MID(Binary!I466,LEN(Binary!I466)+1-ROW(INDIRECT("1:"&amp;LEN(Binary!I466))),1),(2^(ROW(INDIRECT("1:"&amp;LEN(Binary!I466)))-1)))</f>
        <v>0</v>
      </c>
      <c r="J466" s="2">
        <f ca="1">SUMPRODUCT(--MID(Binary!J466,LEN(Binary!J466)+1-ROW(INDIRECT("1:"&amp;LEN(Binary!J466))),1),(2^(ROW(INDIRECT("1:"&amp;LEN(Binary!J466)))-1)))</f>
        <v>0</v>
      </c>
      <c r="K466" s="2">
        <f ca="1">SUMPRODUCT(--MID(Binary!K466,LEN(Binary!K466)+1-ROW(INDIRECT("1:"&amp;LEN(Binary!K466))),1),(2^(ROW(INDIRECT("1:"&amp;LEN(Binary!K466)))-1)))</f>
        <v>0</v>
      </c>
      <c r="L466" s="2">
        <f ca="1">SUMPRODUCT(--MID(Binary!L466,LEN(Binary!L466)+1-ROW(INDIRECT("1:"&amp;LEN(Binary!L466))),1),(2^(ROW(INDIRECT("1:"&amp;LEN(Binary!L466)))-1)))</f>
        <v>0</v>
      </c>
      <c r="M466" s="2">
        <f ca="1">SUMPRODUCT(--MID(Binary!M466,LEN(Binary!M466)+1-ROW(INDIRECT("1:"&amp;LEN(Binary!M466))),1),(2^(ROW(INDIRECT("1:"&amp;LEN(Binary!M466)))-1)))</f>
        <v>3156247808</v>
      </c>
      <c r="N466">
        <f t="shared" ca="1" si="55"/>
        <v>5.7570711708068849</v>
      </c>
      <c r="O466">
        <f t="shared" ca="1" si="56"/>
        <v>173.69943332832631</v>
      </c>
      <c r="P466">
        <f t="shared" ca="1" si="57"/>
        <v>30.11032470703125</v>
      </c>
      <c r="Q466">
        <f t="shared" ca="1" si="58"/>
        <v>33.21119947160463</v>
      </c>
      <c r="R466" s="7">
        <f ca="1">N466-coef!$B$1</f>
        <v>-1.0498291931151371E-3</v>
      </c>
      <c r="S466" s="7">
        <f ca="1">coef!$B$2*R466+coef!$C$2*R466^2+coef!$D$2*R466^3</f>
        <v>4.2213151911050479</v>
      </c>
      <c r="T466" s="7">
        <f ca="1">coef!$B$3+coef!$C$3*R466+coef!$D$3*R466^2</f>
        <v>-30870.700921184907</v>
      </c>
      <c r="U466" s="7">
        <f ca="1">coef!$B$4+coef!$C$4*R466</f>
        <v>4.0691999999999999E-2</v>
      </c>
      <c r="V466" s="7">
        <f ca="1">coef!$B$5+coef!$C$5*R466+coef!$D$5*R466^2+coef!$E$5*R466^3+coef!$F$5*Decimal!R466^4</f>
        <v>30.117934853098728</v>
      </c>
      <c r="W466" s="7">
        <f t="shared" ca="1" si="59"/>
        <v>-5.0554803666869041E-4</v>
      </c>
      <c r="X466" s="7">
        <f t="shared" ca="1" si="60"/>
        <v>15.60694329698957</v>
      </c>
      <c r="Y466" s="7">
        <f t="shared" ca="1" si="61"/>
        <v>107605.19194975399</v>
      </c>
    </row>
    <row r="467" spans="1:25">
      <c r="A467" s="2">
        <f ca="1">SUMPRODUCT(--MID(Binary!A467,LEN(Binary!A467)+1-ROW(INDIRECT("1:"&amp;LEN(Binary!A467))),1),(2^(ROW(INDIRECT("1:"&amp;LEN(Binary!A467)))-1)))</f>
        <v>414395714</v>
      </c>
      <c r="B467" s="2">
        <f ca="1">SUMPRODUCT(--MID(Binary!B467,LEN(Binary!B467)+1-ROW(INDIRECT("1:"&amp;LEN(Binary!B467))),1),(2^(ROW(INDIRECT("1:"&amp;LEN(Binary!B467)))-1)))</f>
        <v>0</v>
      </c>
      <c r="C467" s="2">
        <f ca="1">SUMPRODUCT(--MID(Binary!C467,LEN(Binary!C467)+1-ROW(INDIRECT("1:"&amp;LEN(Binary!C467))),1),(2^(ROW(INDIRECT("1:"&amp;LEN(Binary!C467)))-1)))</f>
        <v>602624090</v>
      </c>
      <c r="D467" s="2">
        <f ca="1">SUMPRODUCT(--MID(Binary!D467,LEN(Binary!D467)+1-ROW(INDIRECT("1:"&amp;LEN(Binary!D467))),1),(2^(ROW(INDIRECT("1:"&amp;LEN(Binary!D467)))-1)))</f>
        <v>0</v>
      </c>
      <c r="E467" s="2">
        <f ca="1">SUMPRODUCT(--MID(Binary!E467,LEN(Binary!E467)+1-ROW(INDIRECT("1:"&amp;LEN(Binary!E467))),1),(2^(ROW(INDIRECT("1:"&amp;LEN(Binary!E467)))-1)))</f>
        <v>0</v>
      </c>
      <c r="F467" s="2">
        <f ca="1">SUMPRODUCT(--MID(Binary!F467,LEN(Binary!F467)+1-ROW(INDIRECT("1:"&amp;LEN(Binary!F467))),1),(2^(ROW(INDIRECT("1:"&amp;LEN(Binary!F467)))-1)))</f>
        <v>0</v>
      </c>
      <c r="G467" s="2">
        <f ca="1">SUMPRODUCT(--MID(Binary!G467,LEN(Binary!G467)+1-ROW(INDIRECT("1:"&amp;LEN(Binary!G467))),1),(2^(ROW(INDIRECT("1:"&amp;LEN(Binary!G467)))-1)))</f>
        <v>0</v>
      </c>
      <c r="H467" s="2">
        <f ca="1">SUMPRODUCT(--MID(Binary!H467,LEN(Binary!H467)+1-ROW(INDIRECT("1:"&amp;LEN(Binary!H467))),1),(2^(ROW(INDIRECT("1:"&amp;LEN(Binary!H467)))-1)))</f>
        <v>0</v>
      </c>
      <c r="I467" s="2">
        <f ca="1">SUMPRODUCT(--MID(Binary!I467,LEN(Binary!I467)+1-ROW(INDIRECT("1:"&amp;LEN(Binary!I467))),1),(2^(ROW(INDIRECT("1:"&amp;LEN(Binary!I467)))-1)))</f>
        <v>0</v>
      </c>
      <c r="J467" s="2">
        <f ca="1">SUMPRODUCT(--MID(Binary!J467,LEN(Binary!J467)+1-ROW(INDIRECT("1:"&amp;LEN(Binary!J467))),1),(2^(ROW(INDIRECT("1:"&amp;LEN(Binary!J467)))-1)))</f>
        <v>0</v>
      </c>
      <c r="K467" s="2">
        <f ca="1">SUMPRODUCT(--MID(Binary!K467,LEN(Binary!K467)+1-ROW(INDIRECT("1:"&amp;LEN(Binary!K467))),1),(2^(ROW(INDIRECT("1:"&amp;LEN(Binary!K467)))-1)))</f>
        <v>0</v>
      </c>
      <c r="L467" s="2">
        <f ca="1">SUMPRODUCT(--MID(Binary!L467,LEN(Binary!L467)+1-ROW(INDIRECT("1:"&amp;LEN(Binary!L467))),1),(2^(ROW(INDIRECT("1:"&amp;LEN(Binary!L467)))-1)))</f>
        <v>0</v>
      </c>
      <c r="M467" s="2">
        <f ca="1">SUMPRODUCT(--MID(Binary!M467,LEN(Binary!M467)+1-ROW(INDIRECT("1:"&amp;LEN(Binary!M467))),1),(2^(ROW(INDIRECT("1:"&amp;LEN(Binary!M467)))-1)))</f>
        <v>3156247808</v>
      </c>
      <c r="N467">
        <f t="shared" ca="1" si="55"/>
        <v>5.7570711708068849</v>
      </c>
      <c r="O467">
        <f t="shared" ca="1" si="56"/>
        <v>173.69943332832631</v>
      </c>
      <c r="P467">
        <f t="shared" ca="1" si="57"/>
        <v>30.11032470703125</v>
      </c>
      <c r="Q467">
        <f t="shared" ca="1" si="58"/>
        <v>33.21119947160463</v>
      </c>
      <c r="R467" s="7">
        <f ca="1">N467-coef!$B$1</f>
        <v>-1.0498291931151371E-3</v>
      </c>
      <c r="S467" s="7">
        <f ca="1">coef!$B$2*R467+coef!$C$2*R467^2+coef!$D$2*R467^3</f>
        <v>4.2213151911050479</v>
      </c>
      <c r="T467" s="7">
        <f ca="1">coef!$B$3+coef!$C$3*R467+coef!$D$3*R467^2</f>
        <v>-30870.700921184907</v>
      </c>
      <c r="U467" s="7">
        <f ca="1">coef!$B$4+coef!$C$4*R467</f>
        <v>4.0691999999999999E-2</v>
      </c>
      <c r="V467" s="7">
        <f ca="1">coef!$B$5+coef!$C$5*R467+coef!$D$5*R467^2+coef!$E$5*R467^3+coef!$F$5*Decimal!R467^4</f>
        <v>30.117934853098728</v>
      </c>
      <c r="W467" s="7">
        <f t="shared" ca="1" si="59"/>
        <v>-5.0554803666869041E-4</v>
      </c>
      <c r="X467" s="7">
        <f t="shared" ca="1" si="60"/>
        <v>15.60694329698957</v>
      </c>
      <c r="Y467" s="7">
        <f t="shared" ca="1" si="61"/>
        <v>107605.19194975399</v>
      </c>
    </row>
    <row r="468" spans="1:25">
      <c r="A468" s="2">
        <f ca="1">SUMPRODUCT(--MID(Binary!A468,LEN(Binary!A468)+1-ROW(INDIRECT("1:"&amp;LEN(Binary!A468))),1),(2^(ROW(INDIRECT("1:"&amp;LEN(Binary!A468)))-1)))</f>
        <v>414395786</v>
      </c>
      <c r="B468" s="2">
        <f ca="1">SUMPRODUCT(--MID(Binary!B468,LEN(Binary!B468)+1-ROW(INDIRECT("1:"&amp;LEN(Binary!B468))),1),(2^(ROW(INDIRECT("1:"&amp;LEN(Binary!B468)))-1)))</f>
        <v>0</v>
      </c>
      <c r="C468" s="2">
        <f ca="1">SUMPRODUCT(--MID(Binary!C468,LEN(Binary!C468)+1-ROW(INDIRECT("1:"&amp;LEN(Binary!C468))),1),(2^(ROW(INDIRECT("1:"&amp;LEN(Binary!C468)))-1)))</f>
        <v>602624090</v>
      </c>
      <c r="D468" s="2">
        <f ca="1">SUMPRODUCT(--MID(Binary!D468,LEN(Binary!D468)+1-ROW(INDIRECT("1:"&amp;LEN(Binary!D468))),1),(2^(ROW(INDIRECT("1:"&amp;LEN(Binary!D468)))-1)))</f>
        <v>0</v>
      </c>
      <c r="E468" s="2">
        <f ca="1">SUMPRODUCT(--MID(Binary!E468,LEN(Binary!E468)+1-ROW(INDIRECT("1:"&amp;LEN(Binary!E468))),1),(2^(ROW(INDIRECT("1:"&amp;LEN(Binary!E468)))-1)))</f>
        <v>0</v>
      </c>
      <c r="F468" s="2">
        <f ca="1">SUMPRODUCT(--MID(Binary!F468,LEN(Binary!F468)+1-ROW(INDIRECT("1:"&amp;LEN(Binary!F468))),1),(2^(ROW(INDIRECT("1:"&amp;LEN(Binary!F468)))-1)))</f>
        <v>0</v>
      </c>
      <c r="G468" s="2">
        <f ca="1">SUMPRODUCT(--MID(Binary!G468,LEN(Binary!G468)+1-ROW(INDIRECT("1:"&amp;LEN(Binary!G468))),1),(2^(ROW(INDIRECT("1:"&amp;LEN(Binary!G468)))-1)))</f>
        <v>0</v>
      </c>
      <c r="H468" s="2">
        <f ca="1">SUMPRODUCT(--MID(Binary!H468,LEN(Binary!H468)+1-ROW(INDIRECT("1:"&amp;LEN(Binary!H468))),1),(2^(ROW(INDIRECT("1:"&amp;LEN(Binary!H468)))-1)))</f>
        <v>0</v>
      </c>
      <c r="I468" s="2">
        <f ca="1">SUMPRODUCT(--MID(Binary!I468,LEN(Binary!I468)+1-ROW(INDIRECT("1:"&amp;LEN(Binary!I468))),1),(2^(ROW(INDIRECT("1:"&amp;LEN(Binary!I468)))-1)))</f>
        <v>0</v>
      </c>
      <c r="J468" s="2">
        <f ca="1">SUMPRODUCT(--MID(Binary!J468,LEN(Binary!J468)+1-ROW(INDIRECT("1:"&amp;LEN(Binary!J468))),1),(2^(ROW(INDIRECT("1:"&amp;LEN(Binary!J468)))-1)))</f>
        <v>0</v>
      </c>
      <c r="K468" s="2">
        <f ca="1">SUMPRODUCT(--MID(Binary!K468,LEN(Binary!K468)+1-ROW(INDIRECT("1:"&amp;LEN(Binary!K468))),1),(2^(ROW(INDIRECT("1:"&amp;LEN(Binary!K468)))-1)))</f>
        <v>0</v>
      </c>
      <c r="L468" s="2">
        <f ca="1">SUMPRODUCT(--MID(Binary!L468,LEN(Binary!L468)+1-ROW(INDIRECT("1:"&amp;LEN(Binary!L468))),1),(2^(ROW(INDIRECT("1:"&amp;LEN(Binary!L468)))-1)))</f>
        <v>0</v>
      </c>
      <c r="M468" s="2">
        <f ca="1">SUMPRODUCT(--MID(Binary!M468,LEN(Binary!M468)+1-ROW(INDIRECT("1:"&amp;LEN(Binary!M468))),1),(2^(ROW(INDIRECT("1:"&amp;LEN(Binary!M468)))-1)))</f>
        <v>3156247808</v>
      </c>
      <c r="N468">
        <f t="shared" ca="1" si="55"/>
        <v>5.7570711708068849</v>
      </c>
      <c r="O468">
        <f t="shared" ca="1" si="56"/>
        <v>173.69943332832631</v>
      </c>
      <c r="P468">
        <f t="shared" ca="1" si="57"/>
        <v>30.11032470703125</v>
      </c>
      <c r="Q468">
        <f t="shared" ca="1" si="58"/>
        <v>33.21119947160463</v>
      </c>
      <c r="R468" s="7">
        <f ca="1">N468-coef!$B$1</f>
        <v>-1.0498291931151371E-3</v>
      </c>
      <c r="S468" s="7">
        <f ca="1">coef!$B$2*R468+coef!$C$2*R468^2+coef!$D$2*R468^3</f>
        <v>4.2213151911050479</v>
      </c>
      <c r="T468" s="7">
        <f ca="1">coef!$B$3+coef!$C$3*R468+coef!$D$3*R468^2</f>
        <v>-30870.700921184907</v>
      </c>
      <c r="U468" s="7">
        <f ca="1">coef!$B$4+coef!$C$4*R468</f>
        <v>4.0691999999999999E-2</v>
      </c>
      <c r="V468" s="7">
        <f ca="1">coef!$B$5+coef!$C$5*R468+coef!$D$5*R468^2+coef!$E$5*R468^3+coef!$F$5*Decimal!R468^4</f>
        <v>30.117934853098728</v>
      </c>
      <c r="W468" s="7">
        <f t="shared" ca="1" si="59"/>
        <v>-5.0554803666869041E-4</v>
      </c>
      <c r="X468" s="7">
        <f t="shared" ca="1" si="60"/>
        <v>15.60694329698957</v>
      </c>
      <c r="Y468" s="7">
        <f t="shared" ca="1" si="61"/>
        <v>107605.19194975399</v>
      </c>
    </row>
    <row r="469" spans="1:25">
      <c r="A469" s="2">
        <f ca="1">SUMPRODUCT(--MID(Binary!A469,LEN(Binary!A469)+1-ROW(INDIRECT("1:"&amp;LEN(Binary!A469))),1),(2^(ROW(INDIRECT("1:"&amp;LEN(Binary!A469)))-1)))</f>
        <v>414395858</v>
      </c>
      <c r="B469" s="2">
        <f ca="1">SUMPRODUCT(--MID(Binary!B469,LEN(Binary!B469)+1-ROW(INDIRECT("1:"&amp;LEN(Binary!B469))),1),(2^(ROW(INDIRECT("1:"&amp;LEN(Binary!B469)))-1)))</f>
        <v>0</v>
      </c>
      <c r="C469" s="2">
        <f ca="1">SUMPRODUCT(--MID(Binary!C469,LEN(Binary!C469)+1-ROW(INDIRECT("1:"&amp;LEN(Binary!C469))),1),(2^(ROW(INDIRECT("1:"&amp;LEN(Binary!C469)))-1)))</f>
        <v>602624090</v>
      </c>
      <c r="D469" s="2">
        <f ca="1">SUMPRODUCT(--MID(Binary!D469,LEN(Binary!D469)+1-ROW(INDIRECT("1:"&amp;LEN(Binary!D469))),1),(2^(ROW(INDIRECT("1:"&amp;LEN(Binary!D469)))-1)))</f>
        <v>0</v>
      </c>
      <c r="E469" s="2">
        <f ca="1">SUMPRODUCT(--MID(Binary!E469,LEN(Binary!E469)+1-ROW(INDIRECT("1:"&amp;LEN(Binary!E469))),1),(2^(ROW(INDIRECT("1:"&amp;LEN(Binary!E469)))-1)))</f>
        <v>0</v>
      </c>
      <c r="F469" s="2">
        <f ca="1">SUMPRODUCT(--MID(Binary!F469,LEN(Binary!F469)+1-ROW(INDIRECT("1:"&amp;LEN(Binary!F469))),1),(2^(ROW(INDIRECT("1:"&amp;LEN(Binary!F469)))-1)))</f>
        <v>0</v>
      </c>
      <c r="G469" s="2">
        <f ca="1">SUMPRODUCT(--MID(Binary!G469,LEN(Binary!G469)+1-ROW(INDIRECT("1:"&amp;LEN(Binary!G469))),1),(2^(ROW(INDIRECT("1:"&amp;LEN(Binary!G469)))-1)))</f>
        <v>0</v>
      </c>
      <c r="H469" s="2">
        <f ca="1">SUMPRODUCT(--MID(Binary!H469,LEN(Binary!H469)+1-ROW(INDIRECT("1:"&amp;LEN(Binary!H469))),1),(2^(ROW(INDIRECT("1:"&amp;LEN(Binary!H469)))-1)))</f>
        <v>0</v>
      </c>
      <c r="I469" s="2">
        <f ca="1">SUMPRODUCT(--MID(Binary!I469,LEN(Binary!I469)+1-ROW(INDIRECT("1:"&amp;LEN(Binary!I469))),1),(2^(ROW(INDIRECT("1:"&amp;LEN(Binary!I469)))-1)))</f>
        <v>0</v>
      </c>
      <c r="J469" s="2">
        <f ca="1">SUMPRODUCT(--MID(Binary!J469,LEN(Binary!J469)+1-ROW(INDIRECT("1:"&amp;LEN(Binary!J469))),1),(2^(ROW(INDIRECT("1:"&amp;LEN(Binary!J469)))-1)))</f>
        <v>0</v>
      </c>
      <c r="K469" s="2">
        <f ca="1">SUMPRODUCT(--MID(Binary!K469,LEN(Binary!K469)+1-ROW(INDIRECT("1:"&amp;LEN(Binary!K469))),1),(2^(ROW(INDIRECT("1:"&amp;LEN(Binary!K469)))-1)))</f>
        <v>0</v>
      </c>
      <c r="L469" s="2">
        <f ca="1">SUMPRODUCT(--MID(Binary!L469,LEN(Binary!L469)+1-ROW(INDIRECT("1:"&amp;LEN(Binary!L469))),1),(2^(ROW(INDIRECT("1:"&amp;LEN(Binary!L469)))-1)))</f>
        <v>0</v>
      </c>
      <c r="M469" s="2">
        <f ca="1">SUMPRODUCT(--MID(Binary!M469,LEN(Binary!M469)+1-ROW(INDIRECT("1:"&amp;LEN(Binary!M469))),1),(2^(ROW(INDIRECT("1:"&amp;LEN(Binary!M469)))-1)))</f>
        <v>3156247808</v>
      </c>
      <c r="N469">
        <f t="shared" ca="1" si="55"/>
        <v>5.7570711708068849</v>
      </c>
      <c r="O469">
        <f t="shared" ca="1" si="56"/>
        <v>173.69943332832631</v>
      </c>
      <c r="P469">
        <f t="shared" ca="1" si="57"/>
        <v>30.11032470703125</v>
      </c>
      <c r="Q469">
        <f t="shared" ca="1" si="58"/>
        <v>33.21119947160463</v>
      </c>
      <c r="R469" s="7">
        <f ca="1">N469-coef!$B$1</f>
        <v>-1.0498291931151371E-3</v>
      </c>
      <c r="S469" s="7">
        <f ca="1">coef!$B$2*R469+coef!$C$2*R469^2+coef!$D$2*R469^3</f>
        <v>4.2213151911050479</v>
      </c>
      <c r="T469" s="7">
        <f ca="1">coef!$B$3+coef!$C$3*R469+coef!$D$3*R469^2</f>
        <v>-30870.700921184907</v>
      </c>
      <c r="U469" s="7">
        <f ca="1">coef!$B$4+coef!$C$4*R469</f>
        <v>4.0691999999999999E-2</v>
      </c>
      <c r="V469" s="7">
        <f ca="1">coef!$B$5+coef!$C$5*R469+coef!$D$5*R469^2+coef!$E$5*R469^3+coef!$F$5*Decimal!R469^4</f>
        <v>30.117934853098728</v>
      </c>
      <c r="W469" s="7">
        <f t="shared" ca="1" si="59"/>
        <v>-5.0554803666869041E-4</v>
      </c>
      <c r="X469" s="7">
        <f t="shared" ca="1" si="60"/>
        <v>15.60694329698957</v>
      </c>
      <c r="Y469" s="7">
        <f t="shared" ca="1" si="61"/>
        <v>107605.19194975399</v>
      </c>
    </row>
    <row r="470" spans="1:25">
      <c r="A470" s="2">
        <f ca="1">SUMPRODUCT(--MID(Binary!A470,LEN(Binary!A470)+1-ROW(INDIRECT("1:"&amp;LEN(Binary!A470))),1),(2^(ROW(INDIRECT("1:"&amp;LEN(Binary!A470)))-1)))</f>
        <v>414395930</v>
      </c>
      <c r="B470" s="2">
        <f ca="1">SUMPRODUCT(--MID(Binary!B470,LEN(Binary!B470)+1-ROW(INDIRECT("1:"&amp;LEN(Binary!B470))),1),(2^(ROW(INDIRECT("1:"&amp;LEN(Binary!B470)))-1)))</f>
        <v>0</v>
      </c>
      <c r="C470" s="2">
        <f ca="1">SUMPRODUCT(--MID(Binary!C470,LEN(Binary!C470)+1-ROW(INDIRECT("1:"&amp;LEN(Binary!C470))),1),(2^(ROW(INDIRECT("1:"&amp;LEN(Binary!C470)))-1)))</f>
        <v>602624090</v>
      </c>
      <c r="D470" s="2">
        <f ca="1">SUMPRODUCT(--MID(Binary!D470,LEN(Binary!D470)+1-ROW(INDIRECT("1:"&amp;LEN(Binary!D470))),1),(2^(ROW(INDIRECT("1:"&amp;LEN(Binary!D470)))-1)))</f>
        <v>0</v>
      </c>
      <c r="E470" s="2">
        <f ca="1">SUMPRODUCT(--MID(Binary!E470,LEN(Binary!E470)+1-ROW(INDIRECT("1:"&amp;LEN(Binary!E470))),1),(2^(ROW(INDIRECT("1:"&amp;LEN(Binary!E470)))-1)))</f>
        <v>0</v>
      </c>
      <c r="F470" s="2">
        <f ca="1">SUMPRODUCT(--MID(Binary!F470,LEN(Binary!F470)+1-ROW(INDIRECT("1:"&amp;LEN(Binary!F470))),1),(2^(ROW(INDIRECT("1:"&amp;LEN(Binary!F470)))-1)))</f>
        <v>0</v>
      </c>
      <c r="G470" s="2">
        <f ca="1">SUMPRODUCT(--MID(Binary!G470,LEN(Binary!G470)+1-ROW(INDIRECT("1:"&amp;LEN(Binary!G470))),1),(2^(ROW(INDIRECT("1:"&amp;LEN(Binary!G470)))-1)))</f>
        <v>0</v>
      </c>
      <c r="H470" s="2">
        <f ca="1">SUMPRODUCT(--MID(Binary!H470,LEN(Binary!H470)+1-ROW(INDIRECT("1:"&amp;LEN(Binary!H470))),1),(2^(ROW(INDIRECT("1:"&amp;LEN(Binary!H470)))-1)))</f>
        <v>0</v>
      </c>
      <c r="I470" s="2">
        <f ca="1">SUMPRODUCT(--MID(Binary!I470,LEN(Binary!I470)+1-ROW(INDIRECT("1:"&amp;LEN(Binary!I470))),1),(2^(ROW(INDIRECT("1:"&amp;LEN(Binary!I470)))-1)))</f>
        <v>0</v>
      </c>
      <c r="J470" s="2">
        <f ca="1">SUMPRODUCT(--MID(Binary!J470,LEN(Binary!J470)+1-ROW(INDIRECT("1:"&amp;LEN(Binary!J470))),1),(2^(ROW(INDIRECT("1:"&amp;LEN(Binary!J470)))-1)))</f>
        <v>0</v>
      </c>
      <c r="K470" s="2">
        <f ca="1">SUMPRODUCT(--MID(Binary!K470,LEN(Binary!K470)+1-ROW(INDIRECT("1:"&amp;LEN(Binary!K470))),1),(2^(ROW(INDIRECT("1:"&amp;LEN(Binary!K470)))-1)))</f>
        <v>0</v>
      </c>
      <c r="L470" s="2">
        <f ca="1">SUMPRODUCT(--MID(Binary!L470,LEN(Binary!L470)+1-ROW(INDIRECT("1:"&amp;LEN(Binary!L470))),1),(2^(ROW(INDIRECT("1:"&amp;LEN(Binary!L470)))-1)))</f>
        <v>0</v>
      </c>
      <c r="M470" s="2">
        <f ca="1">SUMPRODUCT(--MID(Binary!M470,LEN(Binary!M470)+1-ROW(INDIRECT("1:"&amp;LEN(Binary!M470))),1),(2^(ROW(INDIRECT("1:"&amp;LEN(Binary!M470)))-1)))</f>
        <v>3156247808</v>
      </c>
      <c r="N470">
        <f t="shared" ca="1" si="55"/>
        <v>5.7570711708068849</v>
      </c>
      <c r="O470">
        <f t="shared" ca="1" si="56"/>
        <v>173.69943332832631</v>
      </c>
      <c r="P470">
        <f t="shared" ca="1" si="57"/>
        <v>30.11032470703125</v>
      </c>
      <c r="Q470">
        <f t="shared" ca="1" si="58"/>
        <v>33.21119947160463</v>
      </c>
      <c r="R470" s="7">
        <f ca="1">N470-coef!$B$1</f>
        <v>-1.0498291931151371E-3</v>
      </c>
      <c r="S470" s="7">
        <f ca="1">coef!$B$2*R470+coef!$C$2*R470^2+coef!$D$2*R470^3</f>
        <v>4.2213151911050479</v>
      </c>
      <c r="T470" s="7">
        <f ca="1">coef!$B$3+coef!$C$3*R470+coef!$D$3*R470^2</f>
        <v>-30870.700921184907</v>
      </c>
      <c r="U470" s="7">
        <f ca="1">coef!$B$4+coef!$C$4*R470</f>
        <v>4.0691999999999999E-2</v>
      </c>
      <c r="V470" s="7">
        <f ca="1">coef!$B$5+coef!$C$5*R470+coef!$D$5*R470^2+coef!$E$5*R470^3+coef!$F$5*Decimal!R470^4</f>
        <v>30.117934853098728</v>
      </c>
      <c r="W470" s="7">
        <f t="shared" ca="1" si="59"/>
        <v>-5.0554803666869041E-4</v>
      </c>
      <c r="X470" s="7">
        <f t="shared" ca="1" si="60"/>
        <v>15.60694329698957</v>
      </c>
      <c r="Y470" s="7">
        <f t="shared" ca="1" si="61"/>
        <v>107605.19194975399</v>
      </c>
    </row>
    <row r="471" spans="1:25">
      <c r="A471" s="2">
        <f ca="1">SUMPRODUCT(--MID(Binary!A471,LEN(Binary!A471)+1-ROW(INDIRECT("1:"&amp;LEN(Binary!A471))),1),(2^(ROW(INDIRECT("1:"&amp;LEN(Binary!A471)))-1)))</f>
        <v>414396002</v>
      </c>
      <c r="B471" s="2">
        <f ca="1">SUMPRODUCT(--MID(Binary!B471,LEN(Binary!B471)+1-ROW(INDIRECT("1:"&amp;LEN(Binary!B471))),1),(2^(ROW(INDIRECT("1:"&amp;LEN(Binary!B471)))-1)))</f>
        <v>0</v>
      </c>
      <c r="C471" s="2">
        <f ca="1">SUMPRODUCT(--MID(Binary!C471,LEN(Binary!C471)+1-ROW(INDIRECT("1:"&amp;LEN(Binary!C471))),1),(2^(ROW(INDIRECT("1:"&amp;LEN(Binary!C471)))-1)))</f>
        <v>602624090</v>
      </c>
      <c r="D471" s="2">
        <f ca="1">SUMPRODUCT(--MID(Binary!D471,LEN(Binary!D471)+1-ROW(INDIRECT("1:"&amp;LEN(Binary!D471))),1),(2^(ROW(INDIRECT("1:"&amp;LEN(Binary!D471)))-1)))</f>
        <v>0</v>
      </c>
      <c r="E471" s="2">
        <f ca="1">SUMPRODUCT(--MID(Binary!E471,LEN(Binary!E471)+1-ROW(INDIRECT("1:"&amp;LEN(Binary!E471))),1),(2^(ROW(INDIRECT("1:"&amp;LEN(Binary!E471)))-1)))</f>
        <v>0</v>
      </c>
      <c r="F471" s="2">
        <f ca="1">SUMPRODUCT(--MID(Binary!F471,LEN(Binary!F471)+1-ROW(INDIRECT("1:"&amp;LEN(Binary!F471))),1),(2^(ROW(INDIRECT("1:"&amp;LEN(Binary!F471)))-1)))</f>
        <v>0</v>
      </c>
      <c r="G471" s="2">
        <f ca="1">SUMPRODUCT(--MID(Binary!G471,LEN(Binary!G471)+1-ROW(INDIRECT("1:"&amp;LEN(Binary!G471))),1),(2^(ROW(INDIRECT("1:"&amp;LEN(Binary!G471)))-1)))</f>
        <v>0</v>
      </c>
      <c r="H471" s="2">
        <f ca="1">SUMPRODUCT(--MID(Binary!H471,LEN(Binary!H471)+1-ROW(INDIRECT("1:"&amp;LEN(Binary!H471))),1),(2^(ROW(INDIRECT("1:"&amp;LEN(Binary!H471)))-1)))</f>
        <v>0</v>
      </c>
      <c r="I471" s="2">
        <f ca="1">SUMPRODUCT(--MID(Binary!I471,LEN(Binary!I471)+1-ROW(INDIRECT("1:"&amp;LEN(Binary!I471))),1),(2^(ROW(INDIRECT("1:"&amp;LEN(Binary!I471)))-1)))</f>
        <v>0</v>
      </c>
      <c r="J471" s="2">
        <f ca="1">SUMPRODUCT(--MID(Binary!J471,LEN(Binary!J471)+1-ROW(INDIRECT("1:"&amp;LEN(Binary!J471))),1),(2^(ROW(INDIRECT("1:"&amp;LEN(Binary!J471)))-1)))</f>
        <v>0</v>
      </c>
      <c r="K471" s="2">
        <f ca="1">SUMPRODUCT(--MID(Binary!K471,LEN(Binary!K471)+1-ROW(INDIRECT("1:"&amp;LEN(Binary!K471))),1),(2^(ROW(INDIRECT("1:"&amp;LEN(Binary!K471)))-1)))</f>
        <v>0</v>
      </c>
      <c r="L471" s="2">
        <f ca="1">SUMPRODUCT(--MID(Binary!L471,LEN(Binary!L471)+1-ROW(INDIRECT("1:"&amp;LEN(Binary!L471))),1),(2^(ROW(INDIRECT("1:"&amp;LEN(Binary!L471)))-1)))</f>
        <v>0</v>
      </c>
      <c r="M471" s="2">
        <f ca="1">SUMPRODUCT(--MID(Binary!M471,LEN(Binary!M471)+1-ROW(INDIRECT("1:"&amp;LEN(Binary!M471))),1),(2^(ROW(INDIRECT("1:"&amp;LEN(Binary!M471)))-1)))</f>
        <v>3156247808</v>
      </c>
      <c r="N471">
        <f t="shared" ca="1" si="55"/>
        <v>5.7570711708068849</v>
      </c>
      <c r="O471">
        <f t="shared" ca="1" si="56"/>
        <v>173.69943332832631</v>
      </c>
      <c r="P471">
        <f t="shared" ca="1" si="57"/>
        <v>30.11032470703125</v>
      </c>
      <c r="Q471">
        <f t="shared" ca="1" si="58"/>
        <v>33.21119947160463</v>
      </c>
      <c r="R471" s="7">
        <f ca="1">N471-coef!$B$1</f>
        <v>-1.0498291931151371E-3</v>
      </c>
      <c r="S471" s="7">
        <f ca="1">coef!$B$2*R471+coef!$C$2*R471^2+coef!$D$2*R471^3</f>
        <v>4.2213151911050479</v>
      </c>
      <c r="T471" s="7">
        <f ca="1">coef!$B$3+coef!$C$3*R471+coef!$D$3*R471^2</f>
        <v>-30870.700921184907</v>
      </c>
      <c r="U471" s="7">
        <f ca="1">coef!$B$4+coef!$C$4*R471</f>
        <v>4.0691999999999999E-2</v>
      </c>
      <c r="V471" s="7">
        <f ca="1">coef!$B$5+coef!$C$5*R471+coef!$D$5*R471^2+coef!$E$5*R471^3+coef!$F$5*Decimal!R471^4</f>
        <v>30.117934853098728</v>
      </c>
      <c r="W471" s="7">
        <f t="shared" ca="1" si="59"/>
        <v>-5.0554803666869041E-4</v>
      </c>
      <c r="X471" s="7">
        <f t="shared" ca="1" si="60"/>
        <v>15.60694329698957</v>
      </c>
      <c r="Y471" s="7">
        <f t="shared" ca="1" si="61"/>
        <v>107605.19194975399</v>
      </c>
    </row>
    <row r="472" spans="1:25">
      <c r="A472" s="2">
        <f ca="1">SUMPRODUCT(--MID(Binary!A472,LEN(Binary!A472)+1-ROW(INDIRECT("1:"&amp;LEN(Binary!A472))),1),(2^(ROW(INDIRECT("1:"&amp;LEN(Binary!A472)))-1)))</f>
        <v>414396074</v>
      </c>
      <c r="B472" s="2">
        <f ca="1">SUMPRODUCT(--MID(Binary!B472,LEN(Binary!B472)+1-ROW(INDIRECT("1:"&amp;LEN(Binary!B472))),1),(2^(ROW(INDIRECT("1:"&amp;LEN(Binary!B472)))-1)))</f>
        <v>0</v>
      </c>
      <c r="C472" s="2">
        <f ca="1">SUMPRODUCT(--MID(Binary!C472,LEN(Binary!C472)+1-ROW(INDIRECT("1:"&amp;LEN(Binary!C472))),1),(2^(ROW(INDIRECT("1:"&amp;LEN(Binary!C472)))-1)))</f>
        <v>602624090</v>
      </c>
      <c r="D472" s="2">
        <f ca="1">SUMPRODUCT(--MID(Binary!D472,LEN(Binary!D472)+1-ROW(INDIRECT("1:"&amp;LEN(Binary!D472))),1),(2^(ROW(INDIRECT("1:"&amp;LEN(Binary!D472)))-1)))</f>
        <v>0</v>
      </c>
      <c r="E472" s="2">
        <f ca="1">SUMPRODUCT(--MID(Binary!E472,LEN(Binary!E472)+1-ROW(INDIRECT("1:"&amp;LEN(Binary!E472))),1),(2^(ROW(INDIRECT("1:"&amp;LEN(Binary!E472)))-1)))</f>
        <v>0</v>
      </c>
      <c r="F472" s="2">
        <f ca="1">SUMPRODUCT(--MID(Binary!F472,LEN(Binary!F472)+1-ROW(INDIRECT("1:"&amp;LEN(Binary!F472))),1),(2^(ROW(INDIRECT("1:"&amp;LEN(Binary!F472)))-1)))</f>
        <v>0</v>
      </c>
      <c r="G472" s="2">
        <f ca="1">SUMPRODUCT(--MID(Binary!G472,LEN(Binary!G472)+1-ROW(INDIRECT("1:"&amp;LEN(Binary!G472))),1),(2^(ROW(INDIRECT("1:"&amp;LEN(Binary!G472)))-1)))</f>
        <v>0</v>
      </c>
      <c r="H472" s="2">
        <f ca="1">SUMPRODUCT(--MID(Binary!H472,LEN(Binary!H472)+1-ROW(INDIRECT("1:"&amp;LEN(Binary!H472))),1),(2^(ROW(INDIRECT("1:"&amp;LEN(Binary!H472)))-1)))</f>
        <v>0</v>
      </c>
      <c r="I472" s="2">
        <f ca="1">SUMPRODUCT(--MID(Binary!I472,LEN(Binary!I472)+1-ROW(INDIRECT("1:"&amp;LEN(Binary!I472))),1),(2^(ROW(INDIRECT("1:"&amp;LEN(Binary!I472)))-1)))</f>
        <v>0</v>
      </c>
      <c r="J472" s="2">
        <f ca="1">SUMPRODUCT(--MID(Binary!J472,LEN(Binary!J472)+1-ROW(INDIRECT("1:"&amp;LEN(Binary!J472))),1),(2^(ROW(INDIRECT("1:"&amp;LEN(Binary!J472)))-1)))</f>
        <v>0</v>
      </c>
      <c r="K472" s="2">
        <f ca="1">SUMPRODUCT(--MID(Binary!K472,LEN(Binary!K472)+1-ROW(INDIRECT("1:"&amp;LEN(Binary!K472))),1),(2^(ROW(INDIRECT("1:"&amp;LEN(Binary!K472)))-1)))</f>
        <v>0</v>
      </c>
      <c r="L472" s="2">
        <f ca="1">SUMPRODUCT(--MID(Binary!L472,LEN(Binary!L472)+1-ROW(INDIRECT("1:"&amp;LEN(Binary!L472))),1),(2^(ROW(INDIRECT("1:"&amp;LEN(Binary!L472)))-1)))</f>
        <v>0</v>
      </c>
      <c r="M472" s="2">
        <f ca="1">SUMPRODUCT(--MID(Binary!M472,LEN(Binary!M472)+1-ROW(INDIRECT("1:"&amp;LEN(Binary!M472))),1),(2^(ROW(INDIRECT("1:"&amp;LEN(Binary!M472)))-1)))</f>
        <v>3156247808</v>
      </c>
      <c r="N472">
        <f t="shared" ca="1" si="55"/>
        <v>5.7570711708068849</v>
      </c>
      <c r="O472">
        <f t="shared" ca="1" si="56"/>
        <v>173.69943332832631</v>
      </c>
      <c r="P472">
        <f t="shared" ca="1" si="57"/>
        <v>30.11032470703125</v>
      </c>
      <c r="Q472">
        <f t="shared" ca="1" si="58"/>
        <v>33.21119947160463</v>
      </c>
      <c r="R472" s="7">
        <f ca="1">N472-coef!$B$1</f>
        <v>-1.0498291931151371E-3</v>
      </c>
      <c r="S472" s="7">
        <f ca="1">coef!$B$2*R472+coef!$C$2*R472^2+coef!$D$2*R472^3</f>
        <v>4.2213151911050479</v>
      </c>
      <c r="T472" s="7">
        <f ca="1">coef!$B$3+coef!$C$3*R472+coef!$D$3*R472^2</f>
        <v>-30870.700921184907</v>
      </c>
      <c r="U472" s="7">
        <f ca="1">coef!$B$4+coef!$C$4*R472</f>
        <v>4.0691999999999999E-2</v>
      </c>
      <c r="V472" s="7">
        <f ca="1">coef!$B$5+coef!$C$5*R472+coef!$D$5*R472^2+coef!$E$5*R472^3+coef!$F$5*Decimal!R472^4</f>
        <v>30.117934853098728</v>
      </c>
      <c r="W472" s="7">
        <f t="shared" ca="1" si="59"/>
        <v>-5.0554803666869041E-4</v>
      </c>
      <c r="X472" s="7">
        <f t="shared" ca="1" si="60"/>
        <v>15.60694329698957</v>
      </c>
      <c r="Y472" s="7">
        <f t="shared" ca="1" si="61"/>
        <v>107605.19194975399</v>
      </c>
    </row>
    <row r="473" spans="1:25">
      <c r="A473" s="2">
        <f ca="1">SUMPRODUCT(--MID(Binary!A473,LEN(Binary!A473)+1-ROW(INDIRECT("1:"&amp;LEN(Binary!A473))),1),(2^(ROW(INDIRECT("1:"&amp;LEN(Binary!A473)))-1)))</f>
        <v>414396146</v>
      </c>
      <c r="B473" s="2">
        <f ca="1">SUMPRODUCT(--MID(Binary!B473,LEN(Binary!B473)+1-ROW(INDIRECT("1:"&amp;LEN(Binary!B473))),1),(2^(ROW(INDIRECT("1:"&amp;LEN(Binary!B473)))-1)))</f>
        <v>0</v>
      </c>
      <c r="C473" s="2">
        <f ca="1">SUMPRODUCT(--MID(Binary!C473,LEN(Binary!C473)+1-ROW(INDIRECT("1:"&amp;LEN(Binary!C473))),1),(2^(ROW(INDIRECT("1:"&amp;LEN(Binary!C473)))-1)))</f>
        <v>602624090</v>
      </c>
      <c r="D473" s="2">
        <f ca="1">SUMPRODUCT(--MID(Binary!D473,LEN(Binary!D473)+1-ROW(INDIRECT("1:"&amp;LEN(Binary!D473))),1),(2^(ROW(INDIRECT("1:"&amp;LEN(Binary!D473)))-1)))</f>
        <v>0</v>
      </c>
      <c r="E473" s="2">
        <f ca="1">SUMPRODUCT(--MID(Binary!E473,LEN(Binary!E473)+1-ROW(INDIRECT("1:"&amp;LEN(Binary!E473))),1),(2^(ROW(INDIRECT("1:"&amp;LEN(Binary!E473)))-1)))</f>
        <v>0</v>
      </c>
      <c r="F473" s="2">
        <f ca="1">SUMPRODUCT(--MID(Binary!F473,LEN(Binary!F473)+1-ROW(INDIRECT("1:"&amp;LEN(Binary!F473))),1),(2^(ROW(INDIRECT("1:"&amp;LEN(Binary!F473)))-1)))</f>
        <v>0</v>
      </c>
      <c r="G473" s="2">
        <f ca="1">SUMPRODUCT(--MID(Binary!G473,LEN(Binary!G473)+1-ROW(INDIRECT("1:"&amp;LEN(Binary!G473))),1),(2^(ROW(INDIRECT("1:"&amp;LEN(Binary!G473)))-1)))</f>
        <v>0</v>
      </c>
      <c r="H473" s="2">
        <f ca="1">SUMPRODUCT(--MID(Binary!H473,LEN(Binary!H473)+1-ROW(INDIRECT("1:"&amp;LEN(Binary!H473))),1),(2^(ROW(INDIRECT("1:"&amp;LEN(Binary!H473)))-1)))</f>
        <v>0</v>
      </c>
      <c r="I473" s="2">
        <f ca="1">SUMPRODUCT(--MID(Binary!I473,LEN(Binary!I473)+1-ROW(INDIRECT("1:"&amp;LEN(Binary!I473))),1),(2^(ROW(INDIRECT("1:"&amp;LEN(Binary!I473)))-1)))</f>
        <v>0</v>
      </c>
      <c r="J473" s="2">
        <f ca="1">SUMPRODUCT(--MID(Binary!J473,LEN(Binary!J473)+1-ROW(INDIRECT("1:"&amp;LEN(Binary!J473))),1),(2^(ROW(INDIRECT("1:"&amp;LEN(Binary!J473)))-1)))</f>
        <v>0</v>
      </c>
      <c r="K473" s="2">
        <f ca="1">SUMPRODUCT(--MID(Binary!K473,LEN(Binary!K473)+1-ROW(INDIRECT("1:"&amp;LEN(Binary!K473))),1),(2^(ROW(INDIRECT("1:"&amp;LEN(Binary!K473)))-1)))</f>
        <v>0</v>
      </c>
      <c r="L473" s="2">
        <f ca="1">SUMPRODUCT(--MID(Binary!L473,LEN(Binary!L473)+1-ROW(INDIRECT("1:"&amp;LEN(Binary!L473))),1),(2^(ROW(INDIRECT("1:"&amp;LEN(Binary!L473)))-1)))</f>
        <v>0</v>
      </c>
      <c r="M473" s="2">
        <f ca="1">SUMPRODUCT(--MID(Binary!M473,LEN(Binary!M473)+1-ROW(INDIRECT("1:"&amp;LEN(Binary!M473))),1),(2^(ROW(INDIRECT("1:"&amp;LEN(Binary!M473)))-1)))</f>
        <v>3156247808</v>
      </c>
      <c r="N473">
        <f t="shared" ca="1" si="55"/>
        <v>5.7570711708068849</v>
      </c>
      <c r="O473">
        <f t="shared" ca="1" si="56"/>
        <v>173.69943332832631</v>
      </c>
      <c r="P473">
        <f t="shared" ca="1" si="57"/>
        <v>30.11032470703125</v>
      </c>
      <c r="Q473">
        <f t="shared" ca="1" si="58"/>
        <v>33.21119947160463</v>
      </c>
      <c r="R473" s="7">
        <f ca="1">N473-coef!$B$1</f>
        <v>-1.0498291931151371E-3</v>
      </c>
      <c r="S473" s="7">
        <f ca="1">coef!$B$2*R473+coef!$C$2*R473^2+coef!$D$2*R473^3</f>
        <v>4.2213151911050479</v>
      </c>
      <c r="T473" s="7">
        <f ca="1">coef!$B$3+coef!$C$3*R473+coef!$D$3*R473^2</f>
        <v>-30870.700921184907</v>
      </c>
      <c r="U473" s="7">
        <f ca="1">coef!$B$4+coef!$C$4*R473</f>
        <v>4.0691999999999999E-2</v>
      </c>
      <c r="V473" s="7">
        <f ca="1">coef!$B$5+coef!$C$5*R473+coef!$D$5*R473^2+coef!$E$5*R473^3+coef!$F$5*Decimal!R473^4</f>
        <v>30.117934853098728</v>
      </c>
      <c r="W473" s="7">
        <f t="shared" ca="1" si="59"/>
        <v>-5.0554803666869041E-4</v>
      </c>
      <c r="X473" s="7">
        <f t="shared" ca="1" si="60"/>
        <v>15.60694329698957</v>
      </c>
      <c r="Y473" s="7">
        <f t="shared" ca="1" si="61"/>
        <v>107605.19194975399</v>
      </c>
    </row>
    <row r="474" spans="1:25">
      <c r="A474" s="2">
        <f ca="1">SUMPRODUCT(--MID(Binary!A474,LEN(Binary!A474)+1-ROW(INDIRECT("1:"&amp;LEN(Binary!A474))),1),(2^(ROW(INDIRECT("1:"&amp;LEN(Binary!A474)))-1)))</f>
        <v>414396218</v>
      </c>
      <c r="B474" s="2">
        <f ca="1">SUMPRODUCT(--MID(Binary!B474,LEN(Binary!B474)+1-ROW(INDIRECT("1:"&amp;LEN(Binary!B474))),1),(2^(ROW(INDIRECT("1:"&amp;LEN(Binary!B474)))-1)))</f>
        <v>0</v>
      </c>
      <c r="C474" s="2">
        <f ca="1">SUMPRODUCT(--MID(Binary!C474,LEN(Binary!C474)+1-ROW(INDIRECT("1:"&amp;LEN(Binary!C474))),1),(2^(ROW(INDIRECT("1:"&amp;LEN(Binary!C474)))-1)))</f>
        <v>602624090</v>
      </c>
      <c r="D474" s="2">
        <f ca="1">SUMPRODUCT(--MID(Binary!D474,LEN(Binary!D474)+1-ROW(INDIRECT("1:"&amp;LEN(Binary!D474))),1),(2^(ROW(INDIRECT("1:"&amp;LEN(Binary!D474)))-1)))</f>
        <v>0</v>
      </c>
      <c r="E474" s="2">
        <f ca="1">SUMPRODUCT(--MID(Binary!E474,LEN(Binary!E474)+1-ROW(INDIRECT("1:"&amp;LEN(Binary!E474))),1),(2^(ROW(INDIRECT("1:"&amp;LEN(Binary!E474)))-1)))</f>
        <v>0</v>
      </c>
      <c r="F474" s="2">
        <f ca="1">SUMPRODUCT(--MID(Binary!F474,LEN(Binary!F474)+1-ROW(INDIRECT("1:"&amp;LEN(Binary!F474))),1),(2^(ROW(INDIRECT("1:"&amp;LEN(Binary!F474)))-1)))</f>
        <v>0</v>
      </c>
      <c r="G474" s="2">
        <f ca="1">SUMPRODUCT(--MID(Binary!G474,LEN(Binary!G474)+1-ROW(INDIRECT("1:"&amp;LEN(Binary!G474))),1),(2^(ROW(INDIRECT("1:"&amp;LEN(Binary!G474)))-1)))</f>
        <v>0</v>
      </c>
      <c r="H474" s="2">
        <f ca="1">SUMPRODUCT(--MID(Binary!H474,LEN(Binary!H474)+1-ROW(INDIRECT("1:"&amp;LEN(Binary!H474))),1),(2^(ROW(INDIRECT("1:"&amp;LEN(Binary!H474)))-1)))</f>
        <v>0</v>
      </c>
      <c r="I474" s="2">
        <f ca="1">SUMPRODUCT(--MID(Binary!I474,LEN(Binary!I474)+1-ROW(INDIRECT("1:"&amp;LEN(Binary!I474))),1),(2^(ROW(INDIRECT("1:"&amp;LEN(Binary!I474)))-1)))</f>
        <v>0</v>
      </c>
      <c r="J474" s="2">
        <f ca="1">SUMPRODUCT(--MID(Binary!J474,LEN(Binary!J474)+1-ROW(INDIRECT("1:"&amp;LEN(Binary!J474))),1),(2^(ROW(INDIRECT("1:"&amp;LEN(Binary!J474)))-1)))</f>
        <v>0</v>
      </c>
      <c r="K474" s="2">
        <f ca="1">SUMPRODUCT(--MID(Binary!K474,LEN(Binary!K474)+1-ROW(INDIRECT("1:"&amp;LEN(Binary!K474))),1),(2^(ROW(INDIRECT("1:"&amp;LEN(Binary!K474)))-1)))</f>
        <v>0</v>
      </c>
      <c r="L474" s="2">
        <f ca="1">SUMPRODUCT(--MID(Binary!L474,LEN(Binary!L474)+1-ROW(INDIRECT("1:"&amp;LEN(Binary!L474))),1),(2^(ROW(INDIRECT("1:"&amp;LEN(Binary!L474)))-1)))</f>
        <v>0</v>
      </c>
      <c r="M474" s="2">
        <f ca="1">SUMPRODUCT(--MID(Binary!M474,LEN(Binary!M474)+1-ROW(INDIRECT("1:"&amp;LEN(Binary!M474))),1),(2^(ROW(INDIRECT("1:"&amp;LEN(Binary!M474)))-1)))</f>
        <v>3156247808</v>
      </c>
      <c r="N474">
        <f t="shared" ca="1" si="55"/>
        <v>5.7570711708068849</v>
      </c>
      <c r="O474">
        <f t="shared" ca="1" si="56"/>
        <v>173.69943332832631</v>
      </c>
      <c r="P474">
        <f t="shared" ca="1" si="57"/>
        <v>30.11032470703125</v>
      </c>
      <c r="Q474">
        <f t="shared" ca="1" si="58"/>
        <v>33.21119947160463</v>
      </c>
      <c r="R474" s="7">
        <f ca="1">N474-coef!$B$1</f>
        <v>-1.0498291931151371E-3</v>
      </c>
      <c r="S474" s="7">
        <f ca="1">coef!$B$2*R474+coef!$C$2*R474^2+coef!$D$2*R474^3</f>
        <v>4.2213151911050479</v>
      </c>
      <c r="T474" s="7">
        <f ca="1">coef!$B$3+coef!$C$3*R474+coef!$D$3*R474^2</f>
        <v>-30870.700921184907</v>
      </c>
      <c r="U474" s="7">
        <f ca="1">coef!$B$4+coef!$C$4*R474</f>
        <v>4.0691999999999999E-2</v>
      </c>
      <c r="V474" s="7">
        <f ca="1">coef!$B$5+coef!$C$5*R474+coef!$D$5*R474^2+coef!$E$5*R474^3+coef!$F$5*Decimal!R474^4</f>
        <v>30.117934853098728</v>
      </c>
      <c r="W474" s="7">
        <f t="shared" ca="1" si="59"/>
        <v>-5.0554803666869041E-4</v>
      </c>
      <c r="X474" s="7">
        <f t="shared" ca="1" si="60"/>
        <v>15.60694329698957</v>
      </c>
      <c r="Y474" s="7">
        <f t="shared" ca="1" si="61"/>
        <v>107605.19194975399</v>
      </c>
    </row>
    <row r="475" spans="1:25">
      <c r="A475" s="2">
        <f ca="1">SUMPRODUCT(--MID(Binary!A475,LEN(Binary!A475)+1-ROW(INDIRECT("1:"&amp;LEN(Binary!A475))),1),(2^(ROW(INDIRECT("1:"&amp;LEN(Binary!A475)))-1)))</f>
        <v>414396290</v>
      </c>
      <c r="B475" s="2">
        <f ca="1">SUMPRODUCT(--MID(Binary!B475,LEN(Binary!B475)+1-ROW(INDIRECT("1:"&amp;LEN(Binary!B475))),1),(2^(ROW(INDIRECT("1:"&amp;LEN(Binary!B475)))-1)))</f>
        <v>0</v>
      </c>
      <c r="C475" s="2">
        <f ca="1">SUMPRODUCT(--MID(Binary!C475,LEN(Binary!C475)+1-ROW(INDIRECT("1:"&amp;LEN(Binary!C475))),1),(2^(ROW(INDIRECT("1:"&amp;LEN(Binary!C475)))-1)))</f>
        <v>602624090</v>
      </c>
      <c r="D475" s="2">
        <f ca="1">SUMPRODUCT(--MID(Binary!D475,LEN(Binary!D475)+1-ROW(INDIRECT("1:"&amp;LEN(Binary!D475))),1),(2^(ROW(INDIRECT("1:"&amp;LEN(Binary!D475)))-1)))</f>
        <v>0</v>
      </c>
      <c r="E475" s="2">
        <f ca="1">SUMPRODUCT(--MID(Binary!E475,LEN(Binary!E475)+1-ROW(INDIRECT("1:"&amp;LEN(Binary!E475))),1),(2^(ROW(INDIRECT("1:"&amp;LEN(Binary!E475)))-1)))</f>
        <v>0</v>
      </c>
      <c r="F475" s="2">
        <f ca="1">SUMPRODUCT(--MID(Binary!F475,LEN(Binary!F475)+1-ROW(INDIRECT("1:"&amp;LEN(Binary!F475))),1),(2^(ROW(INDIRECT("1:"&amp;LEN(Binary!F475)))-1)))</f>
        <v>0</v>
      </c>
      <c r="G475" s="2">
        <f ca="1">SUMPRODUCT(--MID(Binary!G475,LEN(Binary!G475)+1-ROW(INDIRECT("1:"&amp;LEN(Binary!G475))),1),(2^(ROW(INDIRECT("1:"&amp;LEN(Binary!G475)))-1)))</f>
        <v>0</v>
      </c>
      <c r="H475" s="2">
        <f ca="1">SUMPRODUCT(--MID(Binary!H475,LEN(Binary!H475)+1-ROW(INDIRECT("1:"&amp;LEN(Binary!H475))),1),(2^(ROW(INDIRECT("1:"&amp;LEN(Binary!H475)))-1)))</f>
        <v>0</v>
      </c>
      <c r="I475" s="2">
        <f ca="1">SUMPRODUCT(--MID(Binary!I475,LEN(Binary!I475)+1-ROW(INDIRECT("1:"&amp;LEN(Binary!I475))),1),(2^(ROW(INDIRECT("1:"&amp;LEN(Binary!I475)))-1)))</f>
        <v>0</v>
      </c>
      <c r="J475" s="2">
        <f ca="1">SUMPRODUCT(--MID(Binary!J475,LEN(Binary!J475)+1-ROW(INDIRECT("1:"&amp;LEN(Binary!J475))),1),(2^(ROW(INDIRECT("1:"&amp;LEN(Binary!J475)))-1)))</f>
        <v>0</v>
      </c>
      <c r="K475" s="2">
        <f ca="1">SUMPRODUCT(--MID(Binary!K475,LEN(Binary!K475)+1-ROW(INDIRECT("1:"&amp;LEN(Binary!K475))),1),(2^(ROW(INDIRECT("1:"&amp;LEN(Binary!K475)))-1)))</f>
        <v>0</v>
      </c>
      <c r="L475" s="2">
        <f ca="1">SUMPRODUCT(--MID(Binary!L475,LEN(Binary!L475)+1-ROW(INDIRECT("1:"&amp;LEN(Binary!L475))),1),(2^(ROW(INDIRECT("1:"&amp;LEN(Binary!L475)))-1)))</f>
        <v>0</v>
      </c>
      <c r="M475" s="2">
        <f ca="1">SUMPRODUCT(--MID(Binary!M475,LEN(Binary!M475)+1-ROW(INDIRECT("1:"&amp;LEN(Binary!M475))),1),(2^(ROW(INDIRECT("1:"&amp;LEN(Binary!M475)))-1)))</f>
        <v>3156247808</v>
      </c>
      <c r="N475">
        <f t="shared" ca="1" si="55"/>
        <v>5.7570711708068849</v>
      </c>
      <c r="O475">
        <f t="shared" ca="1" si="56"/>
        <v>173.69943332832631</v>
      </c>
      <c r="P475">
        <f t="shared" ca="1" si="57"/>
        <v>30.11032470703125</v>
      </c>
      <c r="Q475">
        <f t="shared" ca="1" si="58"/>
        <v>33.21119947160463</v>
      </c>
      <c r="R475" s="7">
        <f ca="1">N475-coef!$B$1</f>
        <v>-1.0498291931151371E-3</v>
      </c>
      <c r="S475" s="7">
        <f ca="1">coef!$B$2*R475+coef!$C$2*R475^2+coef!$D$2*R475^3</f>
        <v>4.2213151911050479</v>
      </c>
      <c r="T475" s="7">
        <f ca="1">coef!$B$3+coef!$C$3*R475+coef!$D$3*R475^2</f>
        <v>-30870.700921184907</v>
      </c>
      <c r="U475" s="7">
        <f ca="1">coef!$B$4+coef!$C$4*R475</f>
        <v>4.0691999999999999E-2</v>
      </c>
      <c r="V475" s="7">
        <f ca="1">coef!$B$5+coef!$C$5*R475+coef!$D$5*R475^2+coef!$E$5*R475^3+coef!$F$5*Decimal!R475^4</f>
        <v>30.117934853098728</v>
      </c>
      <c r="W475" s="7">
        <f t="shared" ca="1" si="59"/>
        <v>-5.0554803666869041E-4</v>
      </c>
      <c r="X475" s="7">
        <f t="shared" ca="1" si="60"/>
        <v>15.60694329698957</v>
      </c>
      <c r="Y475" s="7">
        <f t="shared" ca="1" si="61"/>
        <v>107605.19194975399</v>
      </c>
    </row>
    <row r="476" spans="1:25">
      <c r="A476" s="2">
        <f ca="1">SUMPRODUCT(--MID(Binary!A476,LEN(Binary!A476)+1-ROW(INDIRECT("1:"&amp;LEN(Binary!A476))),1),(2^(ROW(INDIRECT("1:"&amp;LEN(Binary!A476)))-1)))</f>
        <v>414396362</v>
      </c>
      <c r="B476" s="2">
        <f ca="1">SUMPRODUCT(--MID(Binary!B476,LEN(Binary!B476)+1-ROW(INDIRECT("1:"&amp;LEN(Binary!B476))),1),(2^(ROW(INDIRECT("1:"&amp;LEN(Binary!B476)))-1)))</f>
        <v>0</v>
      </c>
      <c r="C476" s="2">
        <f ca="1">SUMPRODUCT(--MID(Binary!C476,LEN(Binary!C476)+1-ROW(INDIRECT("1:"&amp;LEN(Binary!C476))),1),(2^(ROW(INDIRECT("1:"&amp;LEN(Binary!C476)))-1)))</f>
        <v>602624090</v>
      </c>
      <c r="D476" s="2">
        <f ca="1">SUMPRODUCT(--MID(Binary!D476,LEN(Binary!D476)+1-ROW(INDIRECT("1:"&amp;LEN(Binary!D476))),1),(2^(ROW(INDIRECT("1:"&amp;LEN(Binary!D476)))-1)))</f>
        <v>0</v>
      </c>
      <c r="E476" s="2">
        <f ca="1">SUMPRODUCT(--MID(Binary!E476,LEN(Binary!E476)+1-ROW(INDIRECT("1:"&amp;LEN(Binary!E476))),1),(2^(ROW(INDIRECT("1:"&amp;LEN(Binary!E476)))-1)))</f>
        <v>0</v>
      </c>
      <c r="F476" s="2">
        <f ca="1">SUMPRODUCT(--MID(Binary!F476,LEN(Binary!F476)+1-ROW(INDIRECT("1:"&amp;LEN(Binary!F476))),1),(2^(ROW(INDIRECT("1:"&amp;LEN(Binary!F476)))-1)))</f>
        <v>0</v>
      </c>
      <c r="G476" s="2">
        <f ca="1">SUMPRODUCT(--MID(Binary!G476,LEN(Binary!G476)+1-ROW(INDIRECT("1:"&amp;LEN(Binary!G476))),1),(2^(ROW(INDIRECT("1:"&amp;LEN(Binary!G476)))-1)))</f>
        <v>0</v>
      </c>
      <c r="H476" s="2">
        <f ca="1">SUMPRODUCT(--MID(Binary!H476,LEN(Binary!H476)+1-ROW(INDIRECT("1:"&amp;LEN(Binary!H476))),1),(2^(ROW(INDIRECT("1:"&amp;LEN(Binary!H476)))-1)))</f>
        <v>0</v>
      </c>
      <c r="I476" s="2">
        <f ca="1">SUMPRODUCT(--MID(Binary!I476,LEN(Binary!I476)+1-ROW(INDIRECT("1:"&amp;LEN(Binary!I476))),1),(2^(ROW(INDIRECT("1:"&amp;LEN(Binary!I476)))-1)))</f>
        <v>0</v>
      </c>
      <c r="J476" s="2">
        <f ca="1">SUMPRODUCT(--MID(Binary!J476,LEN(Binary!J476)+1-ROW(INDIRECT("1:"&amp;LEN(Binary!J476))),1),(2^(ROW(INDIRECT("1:"&amp;LEN(Binary!J476)))-1)))</f>
        <v>0</v>
      </c>
      <c r="K476" s="2">
        <f ca="1">SUMPRODUCT(--MID(Binary!K476,LEN(Binary!K476)+1-ROW(INDIRECT("1:"&amp;LEN(Binary!K476))),1),(2^(ROW(INDIRECT("1:"&amp;LEN(Binary!K476)))-1)))</f>
        <v>0</v>
      </c>
      <c r="L476" s="2">
        <f ca="1">SUMPRODUCT(--MID(Binary!L476,LEN(Binary!L476)+1-ROW(INDIRECT("1:"&amp;LEN(Binary!L476))),1),(2^(ROW(INDIRECT("1:"&amp;LEN(Binary!L476)))-1)))</f>
        <v>0</v>
      </c>
      <c r="M476" s="2">
        <f ca="1">SUMPRODUCT(--MID(Binary!M476,LEN(Binary!M476)+1-ROW(INDIRECT("1:"&amp;LEN(Binary!M476))),1),(2^(ROW(INDIRECT("1:"&amp;LEN(Binary!M476)))-1)))</f>
        <v>3156247808</v>
      </c>
      <c r="N476">
        <f t="shared" ca="1" si="55"/>
        <v>5.7570711708068849</v>
      </c>
      <c r="O476">
        <f t="shared" ca="1" si="56"/>
        <v>173.69943332832631</v>
      </c>
      <c r="P476">
        <f t="shared" ca="1" si="57"/>
        <v>30.11032470703125</v>
      </c>
      <c r="Q476">
        <f t="shared" ca="1" si="58"/>
        <v>33.21119947160463</v>
      </c>
      <c r="R476" s="7">
        <f ca="1">N476-coef!$B$1</f>
        <v>-1.0498291931151371E-3</v>
      </c>
      <c r="S476" s="7">
        <f ca="1">coef!$B$2*R476+coef!$C$2*R476^2+coef!$D$2*R476^3</f>
        <v>4.2213151911050479</v>
      </c>
      <c r="T476" s="7">
        <f ca="1">coef!$B$3+coef!$C$3*R476+coef!$D$3*R476^2</f>
        <v>-30870.700921184907</v>
      </c>
      <c r="U476" s="7">
        <f ca="1">coef!$B$4+coef!$C$4*R476</f>
        <v>4.0691999999999999E-2</v>
      </c>
      <c r="V476" s="7">
        <f ca="1">coef!$B$5+coef!$C$5*R476+coef!$D$5*R476^2+coef!$E$5*R476^3+coef!$F$5*Decimal!R476^4</f>
        <v>30.117934853098728</v>
      </c>
      <c r="W476" s="7">
        <f t="shared" ca="1" si="59"/>
        <v>-5.0554803666869041E-4</v>
      </c>
      <c r="X476" s="7">
        <f t="shared" ca="1" si="60"/>
        <v>15.60694329698957</v>
      </c>
      <c r="Y476" s="7">
        <f t="shared" ca="1" si="61"/>
        <v>107605.19194975399</v>
      </c>
    </row>
    <row r="477" spans="1:25">
      <c r="A477" s="2">
        <f ca="1">SUMPRODUCT(--MID(Binary!A477,LEN(Binary!A477)+1-ROW(INDIRECT("1:"&amp;LEN(Binary!A477))),1),(2^(ROW(INDIRECT("1:"&amp;LEN(Binary!A477)))-1)))</f>
        <v>414396434</v>
      </c>
      <c r="B477" s="2">
        <f ca="1">SUMPRODUCT(--MID(Binary!B477,LEN(Binary!B477)+1-ROW(INDIRECT("1:"&amp;LEN(Binary!B477))),1),(2^(ROW(INDIRECT("1:"&amp;LEN(Binary!B477)))-1)))</f>
        <v>0</v>
      </c>
      <c r="C477" s="2">
        <f ca="1">SUMPRODUCT(--MID(Binary!C477,LEN(Binary!C477)+1-ROW(INDIRECT("1:"&amp;LEN(Binary!C477))),1),(2^(ROW(INDIRECT("1:"&amp;LEN(Binary!C477)))-1)))</f>
        <v>602624090</v>
      </c>
      <c r="D477" s="2">
        <f ca="1">SUMPRODUCT(--MID(Binary!D477,LEN(Binary!D477)+1-ROW(INDIRECT("1:"&amp;LEN(Binary!D477))),1),(2^(ROW(INDIRECT("1:"&amp;LEN(Binary!D477)))-1)))</f>
        <v>0</v>
      </c>
      <c r="E477" s="2">
        <f ca="1">SUMPRODUCT(--MID(Binary!E477,LEN(Binary!E477)+1-ROW(INDIRECT("1:"&amp;LEN(Binary!E477))),1),(2^(ROW(INDIRECT("1:"&amp;LEN(Binary!E477)))-1)))</f>
        <v>0</v>
      </c>
      <c r="F477" s="2">
        <f ca="1">SUMPRODUCT(--MID(Binary!F477,LEN(Binary!F477)+1-ROW(INDIRECT("1:"&amp;LEN(Binary!F477))),1),(2^(ROW(INDIRECT("1:"&amp;LEN(Binary!F477)))-1)))</f>
        <v>0</v>
      </c>
      <c r="G477" s="2">
        <f ca="1">SUMPRODUCT(--MID(Binary!G477,LEN(Binary!G477)+1-ROW(INDIRECT("1:"&amp;LEN(Binary!G477))),1),(2^(ROW(INDIRECT("1:"&amp;LEN(Binary!G477)))-1)))</f>
        <v>0</v>
      </c>
      <c r="H477" s="2">
        <f ca="1">SUMPRODUCT(--MID(Binary!H477,LEN(Binary!H477)+1-ROW(INDIRECT("1:"&amp;LEN(Binary!H477))),1),(2^(ROW(INDIRECT("1:"&amp;LEN(Binary!H477)))-1)))</f>
        <v>0</v>
      </c>
      <c r="I477" s="2">
        <f ca="1">SUMPRODUCT(--MID(Binary!I477,LEN(Binary!I477)+1-ROW(INDIRECT("1:"&amp;LEN(Binary!I477))),1),(2^(ROW(INDIRECT("1:"&amp;LEN(Binary!I477)))-1)))</f>
        <v>0</v>
      </c>
      <c r="J477" s="2">
        <f ca="1">SUMPRODUCT(--MID(Binary!J477,LEN(Binary!J477)+1-ROW(INDIRECT("1:"&amp;LEN(Binary!J477))),1),(2^(ROW(INDIRECT("1:"&amp;LEN(Binary!J477)))-1)))</f>
        <v>0</v>
      </c>
      <c r="K477" s="2">
        <f ca="1">SUMPRODUCT(--MID(Binary!K477,LEN(Binary!K477)+1-ROW(INDIRECT("1:"&amp;LEN(Binary!K477))),1),(2^(ROW(INDIRECT("1:"&amp;LEN(Binary!K477)))-1)))</f>
        <v>0</v>
      </c>
      <c r="L477" s="2">
        <f ca="1">SUMPRODUCT(--MID(Binary!L477,LEN(Binary!L477)+1-ROW(INDIRECT("1:"&amp;LEN(Binary!L477))),1),(2^(ROW(INDIRECT("1:"&amp;LEN(Binary!L477)))-1)))</f>
        <v>0</v>
      </c>
      <c r="M477" s="2">
        <f ca="1">SUMPRODUCT(--MID(Binary!M477,LEN(Binary!M477)+1-ROW(INDIRECT("1:"&amp;LEN(Binary!M477))),1),(2^(ROW(INDIRECT("1:"&amp;LEN(Binary!M477)))-1)))</f>
        <v>3156247808</v>
      </c>
      <c r="N477">
        <f t="shared" ca="1" si="55"/>
        <v>5.7570711708068849</v>
      </c>
      <c r="O477">
        <f t="shared" ca="1" si="56"/>
        <v>173.69943332832631</v>
      </c>
      <c r="P477">
        <f t="shared" ca="1" si="57"/>
        <v>30.11032470703125</v>
      </c>
      <c r="Q477">
        <f t="shared" ca="1" si="58"/>
        <v>33.21119947160463</v>
      </c>
      <c r="R477" s="7">
        <f ca="1">N477-coef!$B$1</f>
        <v>-1.0498291931151371E-3</v>
      </c>
      <c r="S477" s="7">
        <f ca="1">coef!$B$2*R477+coef!$C$2*R477^2+coef!$D$2*R477^3</f>
        <v>4.2213151911050479</v>
      </c>
      <c r="T477" s="7">
        <f ca="1">coef!$B$3+coef!$C$3*R477+coef!$D$3*R477^2</f>
        <v>-30870.700921184907</v>
      </c>
      <c r="U477" s="7">
        <f ca="1">coef!$B$4+coef!$C$4*R477</f>
        <v>4.0691999999999999E-2</v>
      </c>
      <c r="V477" s="7">
        <f ca="1">coef!$B$5+coef!$C$5*R477+coef!$D$5*R477^2+coef!$E$5*R477^3+coef!$F$5*Decimal!R477^4</f>
        <v>30.117934853098728</v>
      </c>
      <c r="W477" s="7">
        <f t="shared" ca="1" si="59"/>
        <v>-5.0554803666869041E-4</v>
      </c>
      <c r="X477" s="7">
        <f t="shared" ca="1" si="60"/>
        <v>15.60694329698957</v>
      </c>
      <c r="Y477" s="7">
        <f t="shared" ca="1" si="61"/>
        <v>107605.19194975399</v>
      </c>
    </row>
    <row r="478" spans="1:25">
      <c r="A478" s="2">
        <f ca="1">SUMPRODUCT(--MID(Binary!A478,LEN(Binary!A478)+1-ROW(INDIRECT("1:"&amp;LEN(Binary!A478))),1),(2^(ROW(INDIRECT("1:"&amp;LEN(Binary!A478)))-1)))</f>
        <v>414396506</v>
      </c>
      <c r="B478" s="2">
        <f ca="1">SUMPRODUCT(--MID(Binary!B478,LEN(Binary!B478)+1-ROW(INDIRECT("1:"&amp;LEN(Binary!B478))),1),(2^(ROW(INDIRECT("1:"&amp;LEN(Binary!B478)))-1)))</f>
        <v>0</v>
      </c>
      <c r="C478" s="2">
        <f ca="1">SUMPRODUCT(--MID(Binary!C478,LEN(Binary!C478)+1-ROW(INDIRECT("1:"&amp;LEN(Binary!C478))),1),(2^(ROW(INDIRECT("1:"&amp;LEN(Binary!C478)))-1)))</f>
        <v>602624090</v>
      </c>
      <c r="D478" s="2">
        <f ca="1">SUMPRODUCT(--MID(Binary!D478,LEN(Binary!D478)+1-ROW(INDIRECT("1:"&amp;LEN(Binary!D478))),1),(2^(ROW(INDIRECT("1:"&amp;LEN(Binary!D478)))-1)))</f>
        <v>0</v>
      </c>
      <c r="E478" s="2">
        <f ca="1">SUMPRODUCT(--MID(Binary!E478,LEN(Binary!E478)+1-ROW(INDIRECT("1:"&amp;LEN(Binary!E478))),1),(2^(ROW(INDIRECT("1:"&amp;LEN(Binary!E478)))-1)))</f>
        <v>0</v>
      </c>
      <c r="F478" s="2">
        <f ca="1">SUMPRODUCT(--MID(Binary!F478,LEN(Binary!F478)+1-ROW(INDIRECT("1:"&amp;LEN(Binary!F478))),1),(2^(ROW(INDIRECT("1:"&amp;LEN(Binary!F478)))-1)))</f>
        <v>0</v>
      </c>
      <c r="G478" s="2">
        <f ca="1">SUMPRODUCT(--MID(Binary!G478,LEN(Binary!G478)+1-ROW(INDIRECT("1:"&amp;LEN(Binary!G478))),1),(2^(ROW(INDIRECT("1:"&amp;LEN(Binary!G478)))-1)))</f>
        <v>0</v>
      </c>
      <c r="H478" s="2">
        <f ca="1">SUMPRODUCT(--MID(Binary!H478,LEN(Binary!H478)+1-ROW(INDIRECT("1:"&amp;LEN(Binary!H478))),1),(2^(ROW(INDIRECT("1:"&amp;LEN(Binary!H478)))-1)))</f>
        <v>0</v>
      </c>
      <c r="I478" s="2">
        <f ca="1">SUMPRODUCT(--MID(Binary!I478,LEN(Binary!I478)+1-ROW(INDIRECT("1:"&amp;LEN(Binary!I478))),1),(2^(ROW(INDIRECT("1:"&amp;LEN(Binary!I478)))-1)))</f>
        <v>0</v>
      </c>
      <c r="J478" s="2">
        <f ca="1">SUMPRODUCT(--MID(Binary!J478,LEN(Binary!J478)+1-ROW(INDIRECT("1:"&amp;LEN(Binary!J478))),1),(2^(ROW(INDIRECT("1:"&amp;LEN(Binary!J478)))-1)))</f>
        <v>0</v>
      </c>
      <c r="K478" s="2">
        <f ca="1">SUMPRODUCT(--MID(Binary!K478,LEN(Binary!K478)+1-ROW(INDIRECT("1:"&amp;LEN(Binary!K478))),1),(2^(ROW(INDIRECT("1:"&amp;LEN(Binary!K478)))-1)))</f>
        <v>0</v>
      </c>
      <c r="L478" s="2">
        <f ca="1">SUMPRODUCT(--MID(Binary!L478,LEN(Binary!L478)+1-ROW(INDIRECT("1:"&amp;LEN(Binary!L478))),1),(2^(ROW(INDIRECT("1:"&amp;LEN(Binary!L478)))-1)))</f>
        <v>0</v>
      </c>
      <c r="M478" s="2">
        <f ca="1">SUMPRODUCT(--MID(Binary!M478,LEN(Binary!M478)+1-ROW(INDIRECT("1:"&amp;LEN(Binary!M478))),1),(2^(ROW(INDIRECT("1:"&amp;LEN(Binary!M478)))-1)))</f>
        <v>3156247808</v>
      </c>
      <c r="N478">
        <f t="shared" ca="1" si="55"/>
        <v>5.7570711708068849</v>
      </c>
      <c r="O478">
        <f t="shared" ca="1" si="56"/>
        <v>173.69943332832631</v>
      </c>
      <c r="P478">
        <f t="shared" ca="1" si="57"/>
        <v>30.11032470703125</v>
      </c>
      <c r="Q478">
        <f t="shared" ca="1" si="58"/>
        <v>33.21119947160463</v>
      </c>
      <c r="R478" s="7">
        <f ca="1">N478-coef!$B$1</f>
        <v>-1.0498291931151371E-3</v>
      </c>
      <c r="S478" s="7">
        <f ca="1">coef!$B$2*R478+coef!$C$2*R478^2+coef!$D$2*R478^3</f>
        <v>4.2213151911050479</v>
      </c>
      <c r="T478" s="7">
        <f ca="1">coef!$B$3+coef!$C$3*R478+coef!$D$3*R478^2</f>
        <v>-30870.700921184907</v>
      </c>
      <c r="U478" s="7">
        <f ca="1">coef!$B$4+coef!$C$4*R478</f>
        <v>4.0691999999999999E-2</v>
      </c>
      <c r="V478" s="7">
        <f ca="1">coef!$B$5+coef!$C$5*R478+coef!$D$5*R478^2+coef!$E$5*R478^3+coef!$F$5*Decimal!R478^4</f>
        <v>30.117934853098728</v>
      </c>
      <c r="W478" s="7">
        <f t="shared" ca="1" si="59"/>
        <v>-5.0554803666869041E-4</v>
      </c>
      <c r="X478" s="7">
        <f t="shared" ca="1" si="60"/>
        <v>15.60694329698957</v>
      </c>
      <c r="Y478" s="7">
        <f t="shared" ca="1" si="61"/>
        <v>107605.19194975399</v>
      </c>
    </row>
    <row r="479" spans="1:25">
      <c r="A479" s="2">
        <f ca="1">SUMPRODUCT(--MID(Binary!A479,LEN(Binary!A479)+1-ROW(INDIRECT("1:"&amp;LEN(Binary!A479))),1),(2^(ROW(INDIRECT("1:"&amp;LEN(Binary!A479)))-1)))</f>
        <v>414396578</v>
      </c>
      <c r="B479" s="2">
        <f ca="1">SUMPRODUCT(--MID(Binary!B479,LEN(Binary!B479)+1-ROW(INDIRECT("1:"&amp;LEN(Binary!B479))),1),(2^(ROW(INDIRECT("1:"&amp;LEN(Binary!B479)))-1)))</f>
        <v>0</v>
      </c>
      <c r="C479" s="2">
        <f ca="1">SUMPRODUCT(--MID(Binary!C479,LEN(Binary!C479)+1-ROW(INDIRECT("1:"&amp;LEN(Binary!C479))),1),(2^(ROW(INDIRECT("1:"&amp;LEN(Binary!C479)))-1)))</f>
        <v>602624090</v>
      </c>
      <c r="D479" s="2">
        <f ca="1">SUMPRODUCT(--MID(Binary!D479,LEN(Binary!D479)+1-ROW(INDIRECT("1:"&amp;LEN(Binary!D479))),1),(2^(ROW(INDIRECT("1:"&amp;LEN(Binary!D479)))-1)))</f>
        <v>0</v>
      </c>
      <c r="E479" s="2">
        <f ca="1">SUMPRODUCT(--MID(Binary!E479,LEN(Binary!E479)+1-ROW(INDIRECT("1:"&amp;LEN(Binary!E479))),1),(2^(ROW(INDIRECT("1:"&amp;LEN(Binary!E479)))-1)))</f>
        <v>0</v>
      </c>
      <c r="F479" s="2">
        <f ca="1">SUMPRODUCT(--MID(Binary!F479,LEN(Binary!F479)+1-ROW(INDIRECT("1:"&amp;LEN(Binary!F479))),1),(2^(ROW(INDIRECT("1:"&amp;LEN(Binary!F479)))-1)))</f>
        <v>0</v>
      </c>
      <c r="G479" s="2">
        <f ca="1">SUMPRODUCT(--MID(Binary!G479,LEN(Binary!G479)+1-ROW(INDIRECT("1:"&amp;LEN(Binary!G479))),1),(2^(ROW(INDIRECT("1:"&amp;LEN(Binary!G479)))-1)))</f>
        <v>0</v>
      </c>
      <c r="H479" s="2">
        <f ca="1">SUMPRODUCT(--MID(Binary!H479,LEN(Binary!H479)+1-ROW(INDIRECT("1:"&amp;LEN(Binary!H479))),1),(2^(ROW(INDIRECT("1:"&amp;LEN(Binary!H479)))-1)))</f>
        <v>0</v>
      </c>
      <c r="I479" s="2">
        <f ca="1">SUMPRODUCT(--MID(Binary!I479,LEN(Binary!I479)+1-ROW(INDIRECT("1:"&amp;LEN(Binary!I479))),1),(2^(ROW(INDIRECT("1:"&amp;LEN(Binary!I479)))-1)))</f>
        <v>0</v>
      </c>
      <c r="J479" s="2">
        <f ca="1">SUMPRODUCT(--MID(Binary!J479,LEN(Binary!J479)+1-ROW(INDIRECT("1:"&amp;LEN(Binary!J479))),1),(2^(ROW(INDIRECT("1:"&amp;LEN(Binary!J479)))-1)))</f>
        <v>0</v>
      </c>
      <c r="K479" s="2">
        <f ca="1">SUMPRODUCT(--MID(Binary!K479,LEN(Binary!K479)+1-ROW(INDIRECT("1:"&amp;LEN(Binary!K479))),1),(2^(ROW(INDIRECT("1:"&amp;LEN(Binary!K479)))-1)))</f>
        <v>0</v>
      </c>
      <c r="L479" s="2">
        <f ca="1">SUMPRODUCT(--MID(Binary!L479,LEN(Binary!L479)+1-ROW(INDIRECT("1:"&amp;LEN(Binary!L479))),1),(2^(ROW(INDIRECT("1:"&amp;LEN(Binary!L479)))-1)))</f>
        <v>0</v>
      </c>
      <c r="M479" s="2">
        <f ca="1">SUMPRODUCT(--MID(Binary!M479,LEN(Binary!M479)+1-ROW(INDIRECT("1:"&amp;LEN(Binary!M479))),1),(2^(ROW(INDIRECT("1:"&amp;LEN(Binary!M479)))-1)))</f>
        <v>3156247808</v>
      </c>
      <c r="N479">
        <f t="shared" ca="1" si="55"/>
        <v>5.7570711708068849</v>
      </c>
      <c r="O479">
        <f t="shared" ca="1" si="56"/>
        <v>173.69943332832631</v>
      </c>
      <c r="P479">
        <f t="shared" ca="1" si="57"/>
        <v>30.11032470703125</v>
      </c>
      <c r="Q479">
        <f t="shared" ca="1" si="58"/>
        <v>33.21119947160463</v>
      </c>
      <c r="R479" s="7">
        <f ca="1">N479-coef!$B$1</f>
        <v>-1.0498291931151371E-3</v>
      </c>
      <c r="S479" s="7">
        <f ca="1">coef!$B$2*R479+coef!$C$2*R479^2+coef!$D$2*R479^3</f>
        <v>4.2213151911050479</v>
      </c>
      <c r="T479" s="7">
        <f ca="1">coef!$B$3+coef!$C$3*R479+coef!$D$3*R479^2</f>
        <v>-30870.700921184907</v>
      </c>
      <c r="U479" s="7">
        <f ca="1">coef!$B$4+coef!$C$4*R479</f>
        <v>4.0691999999999999E-2</v>
      </c>
      <c r="V479" s="7">
        <f ca="1">coef!$B$5+coef!$C$5*R479+coef!$D$5*R479^2+coef!$E$5*R479^3+coef!$F$5*Decimal!R479^4</f>
        <v>30.117934853098728</v>
      </c>
      <c r="W479" s="7">
        <f t="shared" ca="1" si="59"/>
        <v>-5.0554803666869041E-4</v>
      </c>
      <c r="X479" s="7">
        <f t="shared" ca="1" si="60"/>
        <v>15.60694329698957</v>
      </c>
      <c r="Y479" s="7">
        <f t="shared" ca="1" si="61"/>
        <v>107605.19194975399</v>
      </c>
    </row>
    <row r="480" spans="1:25">
      <c r="A480" s="2">
        <f ca="1">SUMPRODUCT(--MID(Binary!A480,LEN(Binary!A480)+1-ROW(INDIRECT("1:"&amp;LEN(Binary!A480))),1),(2^(ROW(INDIRECT("1:"&amp;LEN(Binary!A480)))-1)))</f>
        <v>414396650</v>
      </c>
      <c r="B480" s="2">
        <f ca="1">SUMPRODUCT(--MID(Binary!B480,LEN(Binary!B480)+1-ROW(INDIRECT("1:"&amp;LEN(Binary!B480))),1),(2^(ROW(INDIRECT("1:"&amp;LEN(Binary!B480)))-1)))</f>
        <v>0</v>
      </c>
      <c r="C480" s="2">
        <f ca="1">SUMPRODUCT(--MID(Binary!C480,LEN(Binary!C480)+1-ROW(INDIRECT("1:"&amp;LEN(Binary!C480))),1),(2^(ROW(INDIRECT("1:"&amp;LEN(Binary!C480)))-1)))</f>
        <v>602624090</v>
      </c>
      <c r="D480" s="2">
        <f ca="1">SUMPRODUCT(--MID(Binary!D480,LEN(Binary!D480)+1-ROW(INDIRECT("1:"&amp;LEN(Binary!D480))),1),(2^(ROW(INDIRECT("1:"&amp;LEN(Binary!D480)))-1)))</f>
        <v>0</v>
      </c>
      <c r="E480" s="2">
        <f ca="1">SUMPRODUCT(--MID(Binary!E480,LEN(Binary!E480)+1-ROW(INDIRECT("1:"&amp;LEN(Binary!E480))),1),(2^(ROW(INDIRECT("1:"&amp;LEN(Binary!E480)))-1)))</f>
        <v>0</v>
      </c>
      <c r="F480" s="2">
        <f ca="1">SUMPRODUCT(--MID(Binary!F480,LEN(Binary!F480)+1-ROW(INDIRECT("1:"&amp;LEN(Binary!F480))),1),(2^(ROW(INDIRECT("1:"&amp;LEN(Binary!F480)))-1)))</f>
        <v>0</v>
      </c>
      <c r="G480" s="2">
        <f ca="1">SUMPRODUCT(--MID(Binary!G480,LEN(Binary!G480)+1-ROW(INDIRECT("1:"&amp;LEN(Binary!G480))),1),(2^(ROW(INDIRECT("1:"&amp;LEN(Binary!G480)))-1)))</f>
        <v>0</v>
      </c>
      <c r="H480" s="2">
        <f ca="1">SUMPRODUCT(--MID(Binary!H480,LEN(Binary!H480)+1-ROW(INDIRECT("1:"&amp;LEN(Binary!H480))),1),(2^(ROW(INDIRECT("1:"&amp;LEN(Binary!H480)))-1)))</f>
        <v>0</v>
      </c>
      <c r="I480" s="2">
        <f ca="1">SUMPRODUCT(--MID(Binary!I480,LEN(Binary!I480)+1-ROW(INDIRECT("1:"&amp;LEN(Binary!I480))),1),(2^(ROW(INDIRECT("1:"&amp;LEN(Binary!I480)))-1)))</f>
        <v>0</v>
      </c>
      <c r="J480" s="2">
        <f ca="1">SUMPRODUCT(--MID(Binary!J480,LEN(Binary!J480)+1-ROW(INDIRECT("1:"&amp;LEN(Binary!J480))),1),(2^(ROW(INDIRECT("1:"&amp;LEN(Binary!J480)))-1)))</f>
        <v>0</v>
      </c>
      <c r="K480" s="2">
        <f ca="1">SUMPRODUCT(--MID(Binary!K480,LEN(Binary!K480)+1-ROW(INDIRECT("1:"&amp;LEN(Binary!K480))),1),(2^(ROW(INDIRECT("1:"&amp;LEN(Binary!K480)))-1)))</f>
        <v>0</v>
      </c>
      <c r="L480" s="2">
        <f ca="1">SUMPRODUCT(--MID(Binary!L480,LEN(Binary!L480)+1-ROW(INDIRECT("1:"&amp;LEN(Binary!L480))),1),(2^(ROW(INDIRECT("1:"&amp;LEN(Binary!L480)))-1)))</f>
        <v>0</v>
      </c>
      <c r="M480" s="2">
        <f ca="1">SUMPRODUCT(--MID(Binary!M480,LEN(Binary!M480)+1-ROW(INDIRECT("1:"&amp;LEN(Binary!M480))),1),(2^(ROW(INDIRECT("1:"&amp;LEN(Binary!M480)))-1)))</f>
        <v>3156247808</v>
      </c>
      <c r="N480">
        <f t="shared" ca="1" si="55"/>
        <v>5.7570711708068849</v>
      </c>
      <c r="O480">
        <f t="shared" ca="1" si="56"/>
        <v>173.69943332832631</v>
      </c>
      <c r="P480">
        <f t="shared" ca="1" si="57"/>
        <v>30.11032470703125</v>
      </c>
      <c r="Q480">
        <f t="shared" ca="1" si="58"/>
        <v>33.21119947160463</v>
      </c>
      <c r="R480" s="7">
        <f ca="1">N480-coef!$B$1</f>
        <v>-1.0498291931151371E-3</v>
      </c>
      <c r="S480" s="7">
        <f ca="1">coef!$B$2*R480+coef!$C$2*R480^2+coef!$D$2*R480^3</f>
        <v>4.2213151911050479</v>
      </c>
      <c r="T480" s="7">
        <f ca="1">coef!$B$3+coef!$C$3*R480+coef!$D$3*R480^2</f>
        <v>-30870.700921184907</v>
      </c>
      <c r="U480" s="7">
        <f ca="1">coef!$B$4+coef!$C$4*R480</f>
        <v>4.0691999999999999E-2</v>
      </c>
      <c r="V480" s="7">
        <f ca="1">coef!$B$5+coef!$C$5*R480+coef!$D$5*R480^2+coef!$E$5*R480^3+coef!$F$5*Decimal!R480^4</f>
        <v>30.117934853098728</v>
      </c>
      <c r="W480" s="7">
        <f t="shared" ca="1" si="59"/>
        <v>-5.0554803666869041E-4</v>
      </c>
      <c r="X480" s="7">
        <f t="shared" ca="1" si="60"/>
        <v>15.60694329698957</v>
      </c>
      <c r="Y480" s="7">
        <f t="shared" ca="1" si="61"/>
        <v>107605.19194975399</v>
      </c>
    </row>
    <row r="481" spans="1:25">
      <c r="A481" s="2">
        <f ca="1">SUMPRODUCT(--MID(Binary!A481,LEN(Binary!A481)+1-ROW(INDIRECT("1:"&amp;LEN(Binary!A481))),1),(2^(ROW(INDIRECT("1:"&amp;LEN(Binary!A481)))-1)))</f>
        <v>414396722</v>
      </c>
      <c r="B481" s="2">
        <f ca="1">SUMPRODUCT(--MID(Binary!B481,LEN(Binary!B481)+1-ROW(INDIRECT("1:"&amp;LEN(Binary!B481))),1),(2^(ROW(INDIRECT("1:"&amp;LEN(Binary!B481)))-1)))</f>
        <v>0</v>
      </c>
      <c r="C481" s="2">
        <f ca="1">SUMPRODUCT(--MID(Binary!C481,LEN(Binary!C481)+1-ROW(INDIRECT("1:"&amp;LEN(Binary!C481))),1),(2^(ROW(INDIRECT("1:"&amp;LEN(Binary!C481)))-1)))</f>
        <v>602624090</v>
      </c>
      <c r="D481" s="2">
        <f ca="1">SUMPRODUCT(--MID(Binary!D481,LEN(Binary!D481)+1-ROW(INDIRECT("1:"&amp;LEN(Binary!D481))),1),(2^(ROW(INDIRECT("1:"&amp;LEN(Binary!D481)))-1)))</f>
        <v>0</v>
      </c>
      <c r="E481" s="2">
        <f ca="1">SUMPRODUCT(--MID(Binary!E481,LEN(Binary!E481)+1-ROW(INDIRECT("1:"&amp;LEN(Binary!E481))),1),(2^(ROW(INDIRECT("1:"&amp;LEN(Binary!E481)))-1)))</f>
        <v>0</v>
      </c>
      <c r="F481" s="2">
        <f ca="1">SUMPRODUCT(--MID(Binary!F481,LEN(Binary!F481)+1-ROW(INDIRECT("1:"&amp;LEN(Binary!F481))),1),(2^(ROW(INDIRECT("1:"&amp;LEN(Binary!F481)))-1)))</f>
        <v>0</v>
      </c>
      <c r="G481" s="2">
        <f ca="1">SUMPRODUCT(--MID(Binary!G481,LEN(Binary!G481)+1-ROW(INDIRECT("1:"&amp;LEN(Binary!G481))),1),(2^(ROW(INDIRECT("1:"&amp;LEN(Binary!G481)))-1)))</f>
        <v>0</v>
      </c>
      <c r="H481" s="2">
        <f ca="1">SUMPRODUCT(--MID(Binary!H481,LEN(Binary!H481)+1-ROW(INDIRECT("1:"&amp;LEN(Binary!H481))),1),(2^(ROW(INDIRECT("1:"&amp;LEN(Binary!H481)))-1)))</f>
        <v>0</v>
      </c>
      <c r="I481" s="2">
        <f ca="1">SUMPRODUCT(--MID(Binary!I481,LEN(Binary!I481)+1-ROW(INDIRECT("1:"&amp;LEN(Binary!I481))),1),(2^(ROW(INDIRECT("1:"&amp;LEN(Binary!I481)))-1)))</f>
        <v>0</v>
      </c>
      <c r="J481" s="2">
        <f ca="1">SUMPRODUCT(--MID(Binary!J481,LEN(Binary!J481)+1-ROW(INDIRECT("1:"&amp;LEN(Binary!J481))),1),(2^(ROW(INDIRECT("1:"&amp;LEN(Binary!J481)))-1)))</f>
        <v>0</v>
      </c>
      <c r="K481" s="2">
        <f ca="1">SUMPRODUCT(--MID(Binary!K481,LEN(Binary!K481)+1-ROW(INDIRECT("1:"&amp;LEN(Binary!K481))),1),(2^(ROW(INDIRECT("1:"&amp;LEN(Binary!K481)))-1)))</f>
        <v>0</v>
      </c>
      <c r="L481" s="2">
        <f ca="1">SUMPRODUCT(--MID(Binary!L481,LEN(Binary!L481)+1-ROW(INDIRECT("1:"&amp;LEN(Binary!L481))),1),(2^(ROW(INDIRECT("1:"&amp;LEN(Binary!L481)))-1)))</f>
        <v>0</v>
      </c>
      <c r="M481" s="2">
        <f ca="1">SUMPRODUCT(--MID(Binary!M481,LEN(Binary!M481)+1-ROW(INDIRECT("1:"&amp;LEN(Binary!M481))),1),(2^(ROW(INDIRECT("1:"&amp;LEN(Binary!M481)))-1)))</f>
        <v>3156247808</v>
      </c>
      <c r="N481">
        <f t="shared" ca="1" si="55"/>
        <v>5.7570711708068849</v>
      </c>
      <c r="O481">
        <f t="shared" ca="1" si="56"/>
        <v>173.69943332832631</v>
      </c>
      <c r="P481">
        <f t="shared" ca="1" si="57"/>
        <v>30.11032470703125</v>
      </c>
      <c r="Q481">
        <f t="shared" ca="1" si="58"/>
        <v>33.21119947160463</v>
      </c>
      <c r="R481" s="7">
        <f ca="1">N481-coef!$B$1</f>
        <v>-1.0498291931151371E-3</v>
      </c>
      <c r="S481" s="7">
        <f ca="1">coef!$B$2*R481+coef!$C$2*R481^2+coef!$D$2*R481^3</f>
        <v>4.2213151911050479</v>
      </c>
      <c r="T481" s="7">
        <f ca="1">coef!$B$3+coef!$C$3*R481+coef!$D$3*R481^2</f>
        <v>-30870.700921184907</v>
      </c>
      <c r="U481" s="7">
        <f ca="1">coef!$B$4+coef!$C$4*R481</f>
        <v>4.0691999999999999E-2</v>
      </c>
      <c r="V481" s="7">
        <f ca="1">coef!$B$5+coef!$C$5*R481+coef!$D$5*R481^2+coef!$E$5*R481^3+coef!$F$5*Decimal!R481^4</f>
        <v>30.117934853098728</v>
      </c>
      <c r="W481" s="7">
        <f t="shared" ca="1" si="59"/>
        <v>-5.0554803666869041E-4</v>
      </c>
      <c r="X481" s="7">
        <f t="shared" ca="1" si="60"/>
        <v>15.60694329698957</v>
      </c>
      <c r="Y481" s="7">
        <f t="shared" ca="1" si="61"/>
        <v>107605.19194975399</v>
      </c>
    </row>
    <row r="482" spans="1:25">
      <c r="A482" s="2">
        <f ca="1">SUMPRODUCT(--MID(Binary!A482,LEN(Binary!A482)+1-ROW(INDIRECT("1:"&amp;LEN(Binary!A482))),1),(2^(ROW(INDIRECT("1:"&amp;LEN(Binary!A482)))-1)))</f>
        <v>414396794</v>
      </c>
      <c r="B482" s="2">
        <f ca="1">SUMPRODUCT(--MID(Binary!B482,LEN(Binary!B482)+1-ROW(INDIRECT("1:"&amp;LEN(Binary!B482))),1),(2^(ROW(INDIRECT("1:"&amp;LEN(Binary!B482)))-1)))</f>
        <v>0</v>
      </c>
      <c r="C482" s="2">
        <f ca="1">SUMPRODUCT(--MID(Binary!C482,LEN(Binary!C482)+1-ROW(INDIRECT("1:"&amp;LEN(Binary!C482))),1),(2^(ROW(INDIRECT("1:"&amp;LEN(Binary!C482)))-1)))</f>
        <v>602624090</v>
      </c>
      <c r="D482" s="2">
        <f ca="1">SUMPRODUCT(--MID(Binary!D482,LEN(Binary!D482)+1-ROW(INDIRECT("1:"&amp;LEN(Binary!D482))),1),(2^(ROW(INDIRECT("1:"&amp;LEN(Binary!D482)))-1)))</f>
        <v>0</v>
      </c>
      <c r="E482" s="2">
        <f ca="1">SUMPRODUCT(--MID(Binary!E482,LEN(Binary!E482)+1-ROW(INDIRECT("1:"&amp;LEN(Binary!E482))),1),(2^(ROW(INDIRECT("1:"&amp;LEN(Binary!E482)))-1)))</f>
        <v>0</v>
      </c>
      <c r="F482" s="2">
        <f ca="1">SUMPRODUCT(--MID(Binary!F482,LEN(Binary!F482)+1-ROW(INDIRECT("1:"&amp;LEN(Binary!F482))),1),(2^(ROW(INDIRECT("1:"&amp;LEN(Binary!F482)))-1)))</f>
        <v>0</v>
      </c>
      <c r="G482" s="2">
        <f ca="1">SUMPRODUCT(--MID(Binary!G482,LEN(Binary!G482)+1-ROW(INDIRECT("1:"&amp;LEN(Binary!G482))),1),(2^(ROW(INDIRECT("1:"&amp;LEN(Binary!G482)))-1)))</f>
        <v>0</v>
      </c>
      <c r="H482" s="2">
        <f ca="1">SUMPRODUCT(--MID(Binary!H482,LEN(Binary!H482)+1-ROW(INDIRECT("1:"&amp;LEN(Binary!H482))),1),(2^(ROW(INDIRECT("1:"&amp;LEN(Binary!H482)))-1)))</f>
        <v>0</v>
      </c>
      <c r="I482" s="2">
        <f ca="1">SUMPRODUCT(--MID(Binary!I482,LEN(Binary!I482)+1-ROW(INDIRECT("1:"&amp;LEN(Binary!I482))),1),(2^(ROW(INDIRECT("1:"&amp;LEN(Binary!I482)))-1)))</f>
        <v>0</v>
      </c>
      <c r="J482" s="2">
        <f ca="1">SUMPRODUCT(--MID(Binary!J482,LEN(Binary!J482)+1-ROW(INDIRECT("1:"&amp;LEN(Binary!J482))),1),(2^(ROW(INDIRECT("1:"&amp;LEN(Binary!J482)))-1)))</f>
        <v>0</v>
      </c>
      <c r="K482" s="2">
        <f ca="1">SUMPRODUCT(--MID(Binary!K482,LEN(Binary!K482)+1-ROW(INDIRECT("1:"&amp;LEN(Binary!K482))),1),(2^(ROW(INDIRECT("1:"&amp;LEN(Binary!K482)))-1)))</f>
        <v>0</v>
      </c>
      <c r="L482" s="2">
        <f ca="1">SUMPRODUCT(--MID(Binary!L482,LEN(Binary!L482)+1-ROW(INDIRECT("1:"&amp;LEN(Binary!L482))),1),(2^(ROW(INDIRECT("1:"&amp;LEN(Binary!L482)))-1)))</f>
        <v>0</v>
      </c>
      <c r="M482" s="2">
        <f ca="1">SUMPRODUCT(--MID(Binary!M482,LEN(Binary!M482)+1-ROW(INDIRECT("1:"&amp;LEN(Binary!M482))),1),(2^(ROW(INDIRECT("1:"&amp;LEN(Binary!M482)))-1)))</f>
        <v>3156247808</v>
      </c>
      <c r="N482">
        <f t="shared" ca="1" si="55"/>
        <v>5.7570711708068849</v>
      </c>
      <c r="O482">
        <f t="shared" ca="1" si="56"/>
        <v>173.69943332832631</v>
      </c>
      <c r="P482">
        <f t="shared" ca="1" si="57"/>
        <v>30.11032470703125</v>
      </c>
      <c r="Q482">
        <f t="shared" ca="1" si="58"/>
        <v>33.21119947160463</v>
      </c>
      <c r="R482" s="7">
        <f ca="1">N482-coef!$B$1</f>
        <v>-1.0498291931151371E-3</v>
      </c>
      <c r="S482" s="7">
        <f ca="1">coef!$B$2*R482+coef!$C$2*R482^2+coef!$D$2*R482^3</f>
        <v>4.2213151911050479</v>
      </c>
      <c r="T482" s="7">
        <f ca="1">coef!$B$3+coef!$C$3*R482+coef!$D$3*R482^2</f>
        <v>-30870.700921184907</v>
      </c>
      <c r="U482" s="7">
        <f ca="1">coef!$B$4+coef!$C$4*R482</f>
        <v>4.0691999999999999E-2</v>
      </c>
      <c r="V482" s="7">
        <f ca="1">coef!$B$5+coef!$C$5*R482+coef!$D$5*R482^2+coef!$E$5*R482^3+coef!$F$5*Decimal!R482^4</f>
        <v>30.117934853098728</v>
      </c>
      <c r="W482" s="7">
        <f t="shared" ca="1" si="59"/>
        <v>-5.0554803666869041E-4</v>
      </c>
      <c r="X482" s="7">
        <f t="shared" ca="1" si="60"/>
        <v>15.60694329698957</v>
      </c>
      <c r="Y482" s="7">
        <f t="shared" ca="1" si="61"/>
        <v>107605.19194975399</v>
      </c>
    </row>
    <row r="483" spans="1:25">
      <c r="A483" s="2">
        <f ca="1">SUMPRODUCT(--MID(Binary!A483,LEN(Binary!A483)+1-ROW(INDIRECT("1:"&amp;LEN(Binary!A483))),1),(2^(ROW(INDIRECT("1:"&amp;LEN(Binary!A483)))-1)))</f>
        <v>414396866</v>
      </c>
      <c r="B483" s="2">
        <f ca="1">SUMPRODUCT(--MID(Binary!B483,LEN(Binary!B483)+1-ROW(INDIRECT("1:"&amp;LEN(Binary!B483))),1),(2^(ROW(INDIRECT("1:"&amp;LEN(Binary!B483)))-1)))</f>
        <v>0</v>
      </c>
      <c r="C483" s="2">
        <f ca="1">SUMPRODUCT(--MID(Binary!C483,LEN(Binary!C483)+1-ROW(INDIRECT("1:"&amp;LEN(Binary!C483))),1),(2^(ROW(INDIRECT("1:"&amp;LEN(Binary!C483)))-1)))</f>
        <v>602624090</v>
      </c>
      <c r="D483" s="2">
        <f ca="1">SUMPRODUCT(--MID(Binary!D483,LEN(Binary!D483)+1-ROW(INDIRECT("1:"&amp;LEN(Binary!D483))),1),(2^(ROW(INDIRECT("1:"&amp;LEN(Binary!D483)))-1)))</f>
        <v>0</v>
      </c>
      <c r="E483" s="2">
        <f ca="1">SUMPRODUCT(--MID(Binary!E483,LEN(Binary!E483)+1-ROW(INDIRECT("1:"&amp;LEN(Binary!E483))),1),(2^(ROW(INDIRECT("1:"&amp;LEN(Binary!E483)))-1)))</f>
        <v>0</v>
      </c>
      <c r="F483" s="2">
        <f ca="1">SUMPRODUCT(--MID(Binary!F483,LEN(Binary!F483)+1-ROW(INDIRECT("1:"&amp;LEN(Binary!F483))),1),(2^(ROW(INDIRECT("1:"&amp;LEN(Binary!F483)))-1)))</f>
        <v>0</v>
      </c>
      <c r="G483" s="2">
        <f ca="1">SUMPRODUCT(--MID(Binary!G483,LEN(Binary!G483)+1-ROW(INDIRECT("1:"&amp;LEN(Binary!G483))),1),(2^(ROW(INDIRECT("1:"&amp;LEN(Binary!G483)))-1)))</f>
        <v>0</v>
      </c>
      <c r="H483" s="2">
        <f ca="1">SUMPRODUCT(--MID(Binary!H483,LEN(Binary!H483)+1-ROW(INDIRECT("1:"&amp;LEN(Binary!H483))),1),(2^(ROW(INDIRECT("1:"&amp;LEN(Binary!H483)))-1)))</f>
        <v>0</v>
      </c>
      <c r="I483" s="2">
        <f ca="1">SUMPRODUCT(--MID(Binary!I483,LEN(Binary!I483)+1-ROW(INDIRECT("1:"&amp;LEN(Binary!I483))),1),(2^(ROW(INDIRECT("1:"&amp;LEN(Binary!I483)))-1)))</f>
        <v>0</v>
      </c>
      <c r="J483" s="2">
        <f ca="1">SUMPRODUCT(--MID(Binary!J483,LEN(Binary!J483)+1-ROW(INDIRECT("1:"&amp;LEN(Binary!J483))),1),(2^(ROW(INDIRECT("1:"&amp;LEN(Binary!J483)))-1)))</f>
        <v>0</v>
      </c>
      <c r="K483" s="2">
        <f ca="1">SUMPRODUCT(--MID(Binary!K483,LEN(Binary!K483)+1-ROW(INDIRECT("1:"&amp;LEN(Binary!K483))),1),(2^(ROW(INDIRECT("1:"&amp;LEN(Binary!K483)))-1)))</f>
        <v>0</v>
      </c>
      <c r="L483" s="2">
        <f ca="1">SUMPRODUCT(--MID(Binary!L483,LEN(Binary!L483)+1-ROW(INDIRECT("1:"&amp;LEN(Binary!L483))),1),(2^(ROW(INDIRECT("1:"&amp;LEN(Binary!L483)))-1)))</f>
        <v>0</v>
      </c>
      <c r="M483" s="2">
        <f ca="1">SUMPRODUCT(--MID(Binary!M483,LEN(Binary!M483)+1-ROW(INDIRECT("1:"&amp;LEN(Binary!M483))),1),(2^(ROW(INDIRECT("1:"&amp;LEN(Binary!M483)))-1)))</f>
        <v>3156247808</v>
      </c>
      <c r="N483">
        <f t="shared" ca="1" si="55"/>
        <v>5.7570711708068849</v>
      </c>
      <c r="O483">
        <f t="shared" ca="1" si="56"/>
        <v>173.69943332832631</v>
      </c>
      <c r="P483">
        <f t="shared" ca="1" si="57"/>
        <v>30.11032470703125</v>
      </c>
      <c r="Q483">
        <f t="shared" ca="1" si="58"/>
        <v>33.21119947160463</v>
      </c>
      <c r="R483" s="7">
        <f ca="1">N483-coef!$B$1</f>
        <v>-1.0498291931151371E-3</v>
      </c>
      <c r="S483" s="7">
        <f ca="1">coef!$B$2*R483+coef!$C$2*R483^2+coef!$D$2*R483^3</f>
        <v>4.2213151911050479</v>
      </c>
      <c r="T483" s="7">
        <f ca="1">coef!$B$3+coef!$C$3*R483+coef!$D$3*R483^2</f>
        <v>-30870.700921184907</v>
      </c>
      <c r="U483" s="7">
        <f ca="1">coef!$B$4+coef!$C$4*R483</f>
        <v>4.0691999999999999E-2</v>
      </c>
      <c r="V483" s="7">
        <f ca="1">coef!$B$5+coef!$C$5*R483+coef!$D$5*R483^2+coef!$E$5*R483^3+coef!$F$5*Decimal!R483^4</f>
        <v>30.117934853098728</v>
      </c>
      <c r="W483" s="7">
        <f t="shared" ca="1" si="59"/>
        <v>-5.0554803666869041E-4</v>
      </c>
      <c r="X483" s="7">
        <f t="shared" ca="1" si="60"/>
        <v>15.60694329698957</v>
      </c>
      <c r="Y483" s="7">
        <f t="shared" ca="1" si="61"/>
        <v>107605.19194975399</v>
      </c>
    </row>
    <row r="484" spans="1:25">
      <c r="A484" s="2">
        <f ca="1">SUMPRODUCT(--MID(Binary!A484,LEN(Binary!A484)+1-ROW(INDIRECT("1:"&amp;LEN(Binary!A484))),1),(2^(ROW(INDIRECT("1:"&amp;LEN(Binary!A484)))-1)))</f>
        <v>414396938</v>
      </c>
      <c r="B484" s="2">
        <f ca="1">SUMPRODUCT(--MID(Binary!B484,LEN(Binary!B484)+1-ROW(INDIRECT("1:"&amp;LEN(Binary!B484))),1),(2^(ROW(INDIRECT("1:"&amp;LEN(Binary!B484)))-1)))</f>
        <v>0</v>
      </c>
      <c r="C484" s="2">
        <f ca="1">SUMPRODUCT(--MID(Binary!C484,LEN(Binary!C484)+1-ROW(INDIRECT("1:"&amp;LEN(Binary!C484))),1),(2^(ROW(INDIRECT("1:"&amp;LEN(Binary!C484)))-1)))</f>
        <v>602624090</v>
      </c>
      <c r="D484" s="2">
        <f ca="1">SUMPRODUCT(--MID(Binary!D484,LEN(Binary!D484)+1-ROW(INDIRECT("1:"&amp;LEN(Binary!D484))),1),(2^(ROW(INDIRECT("1:"&amp;LEN(Binary!D484)))-1)))</f>
        <v>0</v>
      </c>
      <c r="E484" s="2">
        <f ca="1">SUMPRODUCT(--MID(Binary!E484,LEN(Binary!E484)+1-ROW(INDIRECT("1:"&amp;LEN(Binary!E484))),1),(2^(ROW(INDIRECT("1:"&amp;LEN(Binary!E484)))-1)))</f>
        <v>0</v>
      </c>
      <c r="F484" s="2">
        <f ca="1">SUMPRODUCT(--MID(Binary!F484,LEN(Binary!F484)+1-ROW(INDIRECT("1:"&amp;LEN(Binary!F484))),1),(2^(ROW(INDIRECT("1:"&amp;LEN(Binary!F484)))-1)))</f>
        <v>0</v>
      </c>
      <c r="G484" s="2">
        <f ca="1">SUMPRODUCT(--MID(Binary!G484,LEN(Binary!G484)+1-ROW(INDIRECT("1:"&amp;LEN(Binary!G484))),1),(2^(ROW(INDIRECT("1:"&amp;LEN(Binary!G484)))-1)))</f>
        <v>0</v>
      </c>
      <c r="H484" s="2">
        <f ca="1">SUMPRODUCT(--MID(Binary!H484,LEN(Binary!H484)+1-ROW(INDIRECT("1:"&amp;LEN(Binary!H484))),1),(2^(ROW(INDIRECT("1:"&amp;LEN(Binary!H484)))-1)))</f>
        <v>0</v>
      </c>
      <c r="I484" s="2">
        <f ca="1">SUMPRODUCT(--MID(Binary!I484,LEN(Binary!I484)+1-ROW(INDIRECT("1:"&amp;LEN(Binary!I484))),1),(2^(ROW(INDIRECT("1:"&amp;LEN(Binary!I484)))-1)))</f>
        <v>0</v>
      </c>
      <c r="J484" s="2">
        <f ca="1">SUMPRODUCT(--MID(Binary!J484,LEN(Binary!J484)+1-ROW(INDIRECT("1:"&amp;LEN(Binary!J484))),1),(2^(ROW(INDIRECT("1:"&amp;LEN(Binary!J484)))-1)))</f>
        <v>0</v>
      </c>
      <c r="K484" s="2">
        <f ca="1">SUMPRODUCT(--MID(Binary!K484,LEN(Binary!K484)+1-ROW(INDIRECT("1:"&amp;LEN(Binary!K484))),1),(2^(ROW(INDIRECT("1:"&amp;LEN(Binary!K484)))-1)))</f>
        <v>0</v>
      </c>
      <c r="L484" s="2">
        <f ca="1">SUMPRODUCT(--MID(Binary!L484,LEN(Binary!L484)+1-ROW(INDIRECT("1:"&amp;LEN(Binary!L484))),1),(2^(ROW(INDIRECT("1:"&amp;LEN(Binary!L484)))-1)))</f>
        <v>0</v>
      </c>
      <c r="M484" s="2">
        <f ca="1">SUMPRODUCT(--MID(Binary!M484,LEN(Binary!M484)+1-ROW(INDIRECT("1:"&amp;LEN(Binary!M484))),1),(2^(ROW(INDIRECT("1:"&amp;LEN(Binary!M484)))-1)))</f>
        <v>3156247808</v>
      </c>
      <c r="N484">
        <f t="shared" ca="1" si="55"/>
        <v>5.7570711708068849</v>
      </c>
      <c r="O484">
        <f t="shared" ca="1" si="56"/>
        <v>173.69943332832631</v>
      </c>
      <c r="P484">
        <f t="shared" ca="1" si="57"/>
        <v>30.11032470703125</v>
      </c>
      <c r="Q484">
        <f t="shared" ca="1" si="58"/>
        <v>33.21119947160463</v>
      </c>
      <c r="R484" s="7">
        <f ca="1">N484-coef!$B$1</f>
        <v>-1.0498291931151371E-3</v>
      </c>
      <c r="S484" s="7">
        <f ca="1">coef!$B$2*R484+coef!$C$2*R484^2+coef!$D$2*R484^3</f>
        <v>4.2213151911050479</v>
      </c>
      <c r="T484" s="7">
        <f ca="1">coef!$B$3+coef!$C$3*R484+coef!$D$3*R484^2</f>
        <v>-30870.700921184907</v>
      </c>
      <c r="U484" s="7">
        <f ca="1">coef!$B$4+coef!$C$4*R484</f>
        <v>4.0691999999999999E-2</v>
      </c>
      <c r="V484" s="7">
        <f ca="1">coef!$B$5+coef!$C$5*R484+coef!$D$5*R484^2+coef!$E$5*R484^3+coef!$F$5*Decimal!R484^4</f>
        <v>30.117934853098728</v>
      </c>
      <c r="W484" s="7">
        <f t="shared" ca="1" si="59"/>
        <v>-5.0554803666869041E-4</v>
      </c>
      <c r="X484" s="7">
        <f t="shared" ca="1" si="60"/>
        <v>15.60694329698957</v>
      </c>
      <c r="Y484" s="7">
        <f t="shared" ca="1" si="61"/>
        <v>107605.19194975399</v>
      </c>
    </row>
    <row r="485" spans="1:25">
      <c r="A485" s="2">
        <f ca="1">SUMPRODUCT(--MID(Binary!A485,LEN(Binary!A485)+1-ROW(INDIRECT("1:"&amp;LEN(Binary!A485))),1),(2^(ROW(INDIRECT("1:"&amp;LEN(Binary!A485)))-1)))</f>
        <v>414397010</v>
      </c>
      <c r="B485" s="2">
        <f ca="1">SUMPRODUCT(--MID(Binary!B485,LEN(Binary!B485)+1-ROW(INDIRECT("1:"&amp;LEN(Binary!B485))),1),(2^(ROW(INDIRECT("1:"&amp;LEN(Binary!B485)))-1)))</f>
        <v>0</v>
      </c>
      <c r="C485" s="2">
        <f ca="1">SUMPRODUCT(--MID(Binary!C485,LEN(Binary!C485)+1-ROW(INDIRECT("1:"&amp;LEN(Binary!C485))),1),(2^(ROW(INDIRECT("1:"&amp;LEN(Binary!C485)))-1)))</f>
        <v>602624090</v>
      </c>
      <c r="D485" s="2">
        <f ca="1">SUMPRODUCT(--MID(Binary!D485,LEN(Binary!D485)+1-ROW(INDIRECT("1:"&amp;LEN(Binary!D485))),1),(2^(ROW(INDIRECT("1:"&amp;LEN(Binary!D485)))-1)))</f>
        <v>0</v>
      </c>
      <c r="E485" s="2">
        <f ca="1">SUMPRODUCT(--MID(Binary!E485,LEN(Binary!E485)+1-ROW(INDIRECT("1:"&amp;LEN(Binary!E485))),1),(2^(ROW(INDIRECT("1:"&amp;LEN(Binary!E485)))-1)))</f>
        <v>0</v>
      </c>
      <c r="F485" s="2">
        <f ca="1">SUMPRODUCT(--MID(Binary!F485,LEN(Binary!F485)+1-ROW(INDIRECT("1:"&amp;LEN(Binary!F485))),1),(2^(ROW(INDIRECT("1:"&amp;LEN(Binary!F485)))-1)))</f>
        <v>0</v>
      </c>
      <c r="G485" s="2">
        <f ca="1">SUMPRODUCT(--MID(Binary!G485,LEN(Binary!G485)+1-ROW(INDIRECT("1:"&amp;LEN(Binary!G485))),1),(2^(ROW(INDIRECT("1:"&amp;LEN(Binary!G485)))-1)))</f>
        <v>0</v>
      </c>
      <c r="H485" s="2">
        <f ca="1">SUMPRODUCT(--MID(Binary!H485,LEN(Binary!H485)+1-ROW(INDIRECT("1:"&amp;LEN(Binary!H485))),1),(2^(ROW(INDIRECT("1:"&amp;LEN(Binary!H485)))-1)))</f>
        <v>0</v>
      </c>
      <c r="I485" s="2">
        <f ca="1">SUMPRODUCT(--MID(Binary!I485,LEN(Binary!I485)+1-ROW(INDIRECT("1:"&amp;LEN(Binary!I485))),1),(2^(ROW(INDIRECT("1:"&amp;LEN(Binary!I485)))-1)))</f>
        <v>0</v>
      </c>
      <c r="J485" s="2">
        <f ca="1">SUMPRODUCT(--MID(Binary!J485,LEN(Binary!J485)+1-ROW(INDIRECT("1:"&amp;LEN(Binary!J485))),1),(2^(ROW(INDIRECT("1:"&amp;LEN(Binary!J485)))-1)))</f>
        <v>0</v>
      </c>
      <c r="K485" s="2">
        <f ca="1">SUMPRODUCT(--MID(Binary!K485,LEN(Binary!K485)+1-ROW(INDIRECT("1:"&amp;LEN(Binary!K485))),1),(2^(ROW(INDIRECT("1:"&amp;LEN(Binary!K485)))-1)))</f>
        <v>0</v>
      </c>
      <c r="L485" s="2">
        <f ca="1">SUMPRODUCT(--MID(Binary!L485,LEN(Binary!L485)+1-ROW(INDIRECT("1:"&amp;LEN(Binary!L485))),1),(2^(ROW(INDIRECT("1:"&amp;LEN(Binary!L485)))-1)))</f>
        <v>0</v>
      </c>
      <c r="M485" s="2">
        <f ca="1">SUMPRODUCT(--MID(Binary!M485,LEN(Binary!M485)+1-ROW(INDIRECT("1:"&amp;LEN(Binary!M485))),1),(2^(ROW(INDIRECT("1:"&amp;LEN(Binary!M485)))-1)))</f>
        <v>3156247808</v>
      </c>
      <c r="N485">
        <f t="shared" ca="1" si="55"/>
        <v>5.7570711708068849</v>
      </c>
      <c r="O485">
        <f t="shared" ca="1" si="56"/>
        <v>173.69943332832631</v>
      </c>
      <c r="P485">
        <f t="shared" ca="1" si="57"/>
        <v>30.11032470703125</v>
      </c>
      <c r="Q485">
        <f t="shared" ca="1" si="58"/>
        <v>33.21119947160463</v>
      </c>
      <c r="R485" s="7">
        <f ca="1">N485-coef!$B$1</f>
        <v>-1.0498291931151371E-3</v>
      </c>
      <c r="S485" s="7">
        <f ca="1">coef!$B$2*R485+coef!$C$2*R485^2+coef!$D$2*R485^3</f>
        <v>4.2213151911050479</v>
      </c>
      <c r="T485" s="7">
        <f ca="1">coef!$B$3+coef!$C$3*R485+coef!$D$3*R485^2</f>
        <v>-30870.700921184907</v>
      </c>
      <c r="U485" s="7">
        <f ca="1">coef!$B$4+coef!$C$4*R485</f>
        <v>4.0691999999999999E-2</v>
      </c>
      <c r="V485" s="7">
        <f ca="1">coef!$B$5+coef!$C$5*R485+coef!$D$5*R485^2+coef!$E$5*R485^3+coef!$F$5*Decimal!R485^4</f>
        <v>30.117934853098728</v>
      </c>
      <c r="W485" s="7">
        <f t="shared" ca="1" si="59"/>
        <v>-5.0554803666869041E-4</v>
      </c>
      <c r="X485" s="7">
        <f t="shared" ca="1" si="60"/>
        <v>15.60694329698957</v>
      </c>
      <c r="Y485" s="7">
        <f t="shared" ca="1" si="61"/>
        <v>107605.19194975399</v>
      </c>
    </row>
    <row r="486" spans="1:25">
      <c r="A486" s="2">
        <f ca="1">SUMPRODUCT(--MID(Binary!A486,LEN(Binary!A486)+1-ROW(INDIRECT("1:"&amp;LEN(Binary!A486))),1),(2^(ROW(INDIRECT("1:"&amp;LEN(Binary!A486)))-1)))</f>
        <v>414397082</v>
      </c>
      <c r="B486" s="2">
        <f ca="1">SUMPRODUCT(--MID(Binary!B486,LEN(Binary!B486)+1-ROW(INDIRECT("1:"&amp;LEN(Binary!B486))),1),(2^(ROW(INDIRECT("1:"&amp;LEN(Binary!B486)))-1)))</f>
        <v>0</v>
      </c>
      <c r="C486" s="2">
        <f ca="1">SUMPRODUCT(--MID(Binary!C486,LEN(Binary!C486)+1-ROW(INDIRECT("1:"&amp;LEN(Binary!C486))),1),(2^(ROW(INDIRECT("1:"&amp;LEN(Binary!C486)))-1)))</f>
        <v>602624090</v>
      </c>
      <c r="D486" s="2">
        <f ca="1">SUMPRODUCT(--MID(Binary!D486,LEN(Binary!D486)+1-ROW(INDIRECT("1:"&amp;LEN(Binary!D486))),1),(2^(ROW(INDIRECT("1:"&amp;LEN(Binary!D486)))-1)))</f>
        <v>0</v>
      </c>
      <c r="E486" s="2">
        <f ca="1">SUMPRODUCT(--MID(Binary!E486,LEN(Binary!E486)+1-ROW(INDIRECT("1:"&amp;LEN(Binary!E486))),1),(2^(ROW(INDIRECT("1:"&amp;LEN(Binary!E486)))-1)))</f>
        <v>0</v>
      </c>
      <c r="F486" s="2">
        <f ca="1">SUMPRODUCT(--MID(Binary!F486,LEN(Binary!F486)+1-ROW(INDIRECT("1:"&amp;LEN(Binary!F486))),1),(2^(ROW(INDIRECT("1:"&amp;LEN(Binary!F486)))-1)))</f>
        <v>0</v>
      </c>
      <c r="G486" s="2">
        <f ca="1">SUMPRODUCT(--MID(Binary!G486,LEN(Binary!G486)+1-ROW(INDIRECT("1:"&amp;LEN(Binary!G486))),1),(2^(ROW(INDIRECT("1:"&amp;LEN(Binary!G486)))-1)))</f>
        <v>0</v>
      </c>
      <c r="H486" s="2">
        <f ca="1">SUMPRODUCT(--MID(Binary!H486,LEN(Binary!H486)+1-ROW(INDIRECT("1:"&amp;LEN(Binary!H486))),1),(2^(ROW(INDIRECT("1:"&amp;LEN(Binary!H486)))-1)))</f>
        <v>0</v>
      </c>
      <c r="I486" s="2">
        <f ca="1">SUMPRODUCT(--MID(Binary!I486,LEN(Binary!I486)+1-ROW(INDIRECT("1:"&amp;LEN(Binary!I486))),1),(2^(ROW(INDIRECT("1:"&amp;LEN(Binary!I486)))-1)))</f>
        <v>0</v>
      </c>
      <c r="J486" s="2">
        <f ca="1">SUMPRODUCT(--MID(Binary!J486,LEN(Binary!J486)+1-ROW(INDIRECT("1:"&amp;LEN(Binary!J486))),1),(2^(ROW(INDIRECT("1:"&amp;LEN(Binary!J486)))-1)))</f>
        <v>0</v>
      </c>
      <c r="K486" s="2">
        <f ca="1">SUMPRODUCT(--MID(Binary!K486,LEN(Binary!K486)+1-ROW(INDIRECT("1:"&amp;LEN(Binary!K486))),1),(2^(ROW(INDIRECT("1:"&amp;LEN(Binary!K486)))-1)))</f>
        <v>0</v>
      </c>
      <c r="L486" s="2">
        <f ca="1">SUMPRODUCT(--MID(Binary!L486,LEN(Binary!L486)+1-ROW(INDIRECT("1:"&amp;LEN(Binary!L486))),1),(2^(ROW(INDIRECT("1:"&amp;LEN(Binary!L486)))-1)))</f>
        <v>0</v>
      </c>
      <c r="M486" s="2">
        <f ca="1">SUMPRODUCT(--MID(Binary!M486,LEN(Binary!M486)+1-ROW(INDIRECT("1:"&amp;LEN(Binary!M486))),1),(2^(ROW(INDIRECT("1:"&amp;LEN(Binary!M486)))-1)))</f>
        <v>3156247808</v>
      </c>
      <c r="N486">
        <f t="shared" ca="1" si="55"/>
        <v>5.7570711708068849</v>
      </c>
      <c r="O486">
        <f t="shared" ca="1" si="56"/>
        <v>173.69943332832631</v>
      </c>
      <c r="P486">
        <f t="shared" ca="1" si="57"/>
        <v>30.11032470703125</v>
      </c>
      <c r="Q486">
        <f t="shared" ca="1" si="58"/>
        <v>33.21119947160463</v>
      </c>
      <c r="R486" s="7">
        <f ca="1">N486-coef!$B$1</f>
        <v>-1.0498291931151371E-3</v>
      </c>
      <c r="S486" s="7">
        <f ca="1">coef!$B$2*R486+coef!$C$2*R486^2+coef!$D$2*R486^3</f>
        <v>4.2213151911050479</v>
      </c>
      <c r="T486" s="7">
        <f ca="1">coef!$B$3+coef!$C$3*R486+coef!$D$3*R486^2</f>
        <v>-30870.700921184907</v>
      </c>
      <c r="U486" s="7">
        <f ca="1">coef!$B$4+coef!$C$4*R486</f>
        <v>4.0691999999999999E-2</v>
      </c>
      <c r="V486" s="7">
        <f ca="1">coef!$B$5+coef!$C$5*R486+coef!$D$5*R486^2+coef!$E$5*R486^3+coef!$F$5*Decimal!R486^4</f>
        <v>30.117934853098728</v>
      </c>
      <c r="W486" s="7">
        <f t="shared" ca="1" si="59"/>
        <v>-5.0554803666869041E-4</v>
      </c>
      <c r="X486" s="7">
        <f t="shared" ca="1" si="60"/>
        <v>15.60694329698957</v>
      </c>
      <c r="Y486" s="7">
        <f t="shared" ca="1" si="61"/>
        <v>107605.19194975399</v>
      </c>
    </row>
    <row r="487" spans="1:25">
      <c r="A487" s="2">
        <f ca="1">SUMPRODUCT(--MID(Binary!A487,LEN(Binary!A487)+1-ROW(INDIRECT("1:"&amp;LEN(Binary!A487))),1),(2^(ROW(INDIRECT("1:"&amp;LEN(Binary!A487)))-1)))</f>
        <v>414397154</v>
      </c>
      <c r="B487" s="2">
        <f ca="1">SUMPRODUCT(--MID(Binary!B487,LEN(Binary!B487)+1-ROW(INDIRECT("1:"&amp;LEN(Binary!B487))),1),(2^(ROW(INDIRECT("1:"&amp;LEN(Binary!B487)))-1)))</f>
        <v>0</v>
      </c>
      <c r="C487" s="2">
        <f ca="1">SUMPRODUCT(--MID(Binary!C487,LEN(Binary!C487)+1-ROW(INDIRECT("1:"&amp;LEN(Binary!C487))),1),(2^(ROW(INDIRECT("1:"&amp;LEN(Binary!C487)))-1)))</f>
        <v>602624090</v>
      </c>
      <c r="D487" s="2">
        <f ca="1">SUMPRODUCT(--MID(Binary!D487,LEN(Binary!D487)+1-ROW(INDIRECT("1:"&amp;LEN(Binary!D487))),1),(2^(ROW(INDIRECT("1:"&amp;LEN(Binary!D487)))-1)))</f>
        <v>0</v>
      </c>
      <c r="E487" s="2">
        <f ca="1">SUMPRODUCT(--MID(Binary!E487,LEN(Binary!E487)+1-ROW(INDIRECT("1:"&amp;LEN(Binary!E487))),1),(2^(ROW(INDIRECT("1:"&amp;LEN(Binary!E487)))-1)))</f>
        <v>0</v>
      </c>
      <c r="F487" s="2">
        <f ca="1">SUMPRODUCT(--MID(Binary!F487,LEN(Binary!F487)+1-ROW(INDIRECT("1:"&amp;LEN(Binary!F487))),1),(2^(ROW(INDIRECT("1:"&amp;LEN(Binary!F487)))-1)))</f>
        <v>0</v>
      </c>
      <c r="G487" s="2">
        <f ca="1">SUMPRODUCT(--MID(Binary!G487,LEN(Binary!G487)+1-ROW(INDIRECT("1:"&amp;LEN(Binary!G487))),1),(2^(ROW(INDIRECT("1:"&amp;LEN(Binary!G487)))-1)))</f>
        <v>0</v>
      </c>
      <c r="H487" s="2">
        <f ca="1">SUMPRODUCT(--MID(Binary!H487,LEN(Binary!H487)+1-ROW(INDIRECT("1:"&amp;LEN(Binary!H487))),1),(2^(ROW(INDIRECT("1:"&amp;LEN(Binary!H487)))-1)))</f>
        <v>0</v>
      </c>
      <c r="I487" s="2">
        <f ca="1">SUMPRODUCT(--MID(Binary!I487,LEN(Binary!I487)+1-ROW(INDIRECT("1:"&amp;LEN(Binary!I487))),1),(2^(ROW(INDIRECT("1:"&amp;LEN(Binary!I487)))-1)))</f>
        <v>0</v>
      </c>
      <c r="J487" s="2">
        <f ca="1">SUMPRODUCT(--MID(Binary!J487,LEN(Binary!J487)+1-ROW(INDIRECT("1:"&amp;LEN(Binary!J487))),1),(2^(ROW(INDIRECT("1:"&amp;LEN(Binary!J487)))-1)))</f>
        <v>0</v>
      </c>
      <c r="K487" s="2">
        <f ca="1">SUMPRODUCT(--MID(Binary!K487,LEN(Binary!K487)+1-ROW(INDIRECT("1:"&amp;LEN(Binary!K487))),1),(2^(ROW(INDIRECT("1:"&amp;LEN(Binary!K487)))-1)))</f>
        <v>0</v>
      </c>
      <c r="L487" s="2">
        <f ca="1">SUMPRODUCT(--MID(Binary!L487,LEN(Binary!L487)+1-ROW(INDIRECT("1:"&amp;LEN(Binary!L487))),1),(2^(ROW(INDIRECT("1:"&amp;LEN(Binary!L487)))-1)))</f>
        <v>0</v>
      </c>
      <c r="M487" s="2">
        <f ca="1">SUMPRODUCT(--MID(Binary!M487,LEN(Binary!M487)+1-ROW(INDIRECT("1:"&amp;LEN(Binary!M487))),1),(2^(ROW(INDIRECT("1:"&amp;LEN(Binary!M487)))-1)))</f>
        <v>3156247808</v>
      </c>
      <c r="N487">
        <f t="shared" ca="1" si="55"/>
        <v>5.7570711708068849</v>
      </c>
      <c r="O487">
        <f t="shared" ca="1" si="56"/>
        <v>173.69943332832631</v>
      </c>
      <c r="P487">
        <f t="shared" ca="1" si="57"/>
        <v>30.11032470703125</v>
      </c>
      <c r="Q487">
        <f t="shared" ca="1" si="58"/>
        <v>33.21119947160463</v>
      </c>
      <c r="R487" s="7">
        <f ca="1">N487-coef!$B$1</f>
        <v>-1.0498291931151371E-3</v>
      </c>
      <c r="S487" s="7">
        <f ca="1">coef!$B$2*R487+coef!$C$2*R487^2+coef!$D$2*R487^3</f>
        <v>4.2213151911050479</v>
      </c>
      <c r="T487" s="7">
        <f ca="1">coef!$B$3+coef!$C$3*R487+coef!$D$3*R487^2</f>
        <v>-30870.700921184907</v>
      </c>
      <c r="U487" s="7">
        <f ca="1">coef!$B$4+coef!$C$4*R487</f>
        <v>4.0691999999999999E-2</v>
      </c>
      <c r="V487" s="7">
        <f ca="1">coef!$B$5+coef!$C$5*R487+coef!$D$5*R487^2+coef!$E$5*R487^3+coef!$F$5*Decimal!R487^4</f>
        <v>30.117934853098728</v>
      </c>
      <c r="W487" s="7">
        <f t="shared" ca="1" si="59"/>
        <v>-5.0554803666869041E-4</v>
      </c>
      <c r="X487" s="7">
        <f t="shared" ca="1" si="60"/>
        <v>15.60694329698957</v>
      </c>
      <c r="Y487" s="7">
        <f t="shared" ca="1" si="61"/>
        <v>107605.19194975399</v>
      </c>
    </row>
    <row r="488" spans="1:25">
      <c r="A488" s="2">
        <f ca="1">SUMPRODUCT(--MID(Binary!A488,LEN(Binary!A488)+1-ROW(INDIRECT("1:"&amp;LEN(Binary!A488))),1),(2^(ROW(INDIRECT("1:"&amp;LEN(Binary!A488)))-1)))</f>
        <v>414397226</v>
      </c>
      <c r="B488" s="2">
        <f ca="1">SUMPRODUCT(--MID(Binary!B488,LEN(Binary!B488)+1-ROW(INDIRECT("1:"&amp;LEN(Binary!B488))),1),(2^(ROW(INDIRECT("1:"&amp;LEN(Binary!B488)))-1)))</f>
        <v>0</v>
      </c>
      <c r="C488" s="2">
        <f ca="1">SUMPRODUCT(--MID(Binary!C488,LEN(Binary!C488)+1-ROW(INDIRECT("1:"&amp;LEN(Binary!C488))),1),(2^(ROW(INDIRECT("1:"&amp;LEN(Binary!C488)))-1)))</f>
        <v>602624090</v>
      </c>
      <c r="D488" s="2">
        <f ca="1">SUMPRODUCT(--MID(Binary!D488,LEN(Binary!D488)+1-ROW(INDIRECT("1:"&amp;LEN(Binary!D488))),1),(2^(ROW(INDIRECT("1:"&amp;LEN(Binary!D488)))-1)))</f>
        <v>0</v>
      </c>
      <c r="E488" s="2">
        <f ca="1">SUMPRODUCT(--MID(Binary!E488,LEN(Binary!E488)+1-ROW(INDIRECT("1:"&amp;LEN(Binary!E488))),1),(2^(ROW(INDIRECT("1:"&amp;LEN(Binary!E488)))-1)))</f>
        <v>0</v>
      </c>
      <c r="F488" s="2">
        <f ca="1">SUMPRODUCT(--MID(Binary!F488,LEN(Binary!F488)+1-ROW(INDIRECT("1:"&amp;LEN(Binary!F488))),1),(2^(ROW(INDIRECT("1:"&amp;LEN(Binary!F488)))-1)))</f>
        <v>0</v>
      </c>
      <c r="G488" s="2">
        <f ca="1">SUMPRODUCT(--MID(Binary!G488,LEN(Binary!G488)+1-ROW(INDIRECT("1:"&amp;LEN(Binary!G488))),1),(2^(ROW(INDIRECT("1:"&amp;LEN(Binary!G488)))-1)))</f>
        <v>0</v>
      </c>
      <c r="H488" s="2">
        <f ca="1">SUMPRODUCT(--MID(Binary!H488,LEN(Binary!H488)+1-ROW(INDIRECT("1:"&amp;LEN(Binary!H488))),1),(2^(ROW(INDIRECT("1:"&amp;LEN(Binary!H488)))-1)))</f>
        <v>0</v>
      </c>
      <c r="I488" s="2">
        <f ca="1">SUMPRODUCT(--MID(Binary!I488,LEN(Binary!I488)+1-ROW(INDIRECT("1:"&amp;LEN(Binary!I488))),1),(2^(ROW(INDIRECT("1:"&amp;LEN(Binary!I488)))-1)))</f>
        <v>0</v>
      </c>
      <c r="J488" s="2">
        <f ca="1">SUMPRODUCT(--MID(Binary!J488,LEN(Binary!J488)+1-ROW(INDIRECT("1:"&amp;LEN(Binary!J488))),1),(2^(ROW(INDIRECT("1:"&amp;LEN(Binary!J488)))-1)))</f>
        <v>0</v>
      </c>
      <c r="K488" s="2">
        <f ca="1">SUMPRODUCT(--MID(Binary!K488,LEN(Binary!K488)+1-ROW(INDIRECT("1:"&amp;LEN(Binary!K488))),1),(2^(ROW(INDIRECT("1:"&amp;LEN(Binary!K488)))-1)))</f>
        <v>0</v>
      </c>
      <c r="L488" s="2">
        <f ca="1">SUMPRODUCT(--MID(Binary!L488,LEN(Binary!L488)+1-ROW(INDIRECT("1:"&amp;LEN(Binary!L488))),1),(2^(ROW(INDIRECT("1:"&amp;LEN(Binary!L488)))-1)))</f>
        <v>0</v>
      </c>
      <c r="M488" s="2">
        <f ca="1">SUMPRODUCT(--MID(Binary!M488,LEN(Binary!M488)+1-ROW(INDIRECT("1:"&amp;LEN(Binary!M488))),1),(2^(ROW(INDIRECT("1:"&amp;LEN(Binary!M488)))-1)))</f>
        <v>3156247808</v>
      </c>
      <c r="N488">
        <f t="shared" ca="1" si="55"/>
        <v>5.7570711708068849</v>
      </c>
      <c r="O488">
        <f t="shared" ca="1" si="56"/>
        <v>173.69943332832631</v>
      </c>
      <c r="P488">
        <f t="shared" ca="1" si="57"/>
        <v>30.11032470703125</v>
      </c>
      <c r="Q488">
        <f t="shared" ca="1" si="58"/>
        <v>33.21119947160463</v>
      </c>
      <c r="R488" s="7">
        <f ca="1">N488-coef!$B$1</f>
        <v>-1.0498291931151371E-3</v>
      </c>
      <c r="S488" s="7">
        <f ca="1">coef!$B$2*R488+coef!$C$2*R488^2+coef!$D$2*R488^3</f>
        <v>4.2213151911050479</v>
      </c>
      <c r="T488" s="7">
        <f ca="1">coef!$B$3+coef!$C$3*R488+coef!$D$3*R488^2</f>
        <v>-30870.700921184907</v>
      </c>
      <c r="U488" s="7">
        <f ca="1">coef!$B$4+coef!$C$4*R488</f>
        <v>4.0691999999999999E-2</v>
      </c>
      <c r="V488" s="7">
        <f ca="1">coef!$B$5+coef!$C$5*R488+coef!$D$5*R488^2+coef!$E$5*R488^3+coef!$F$5*Decimal!R488^4</f>
        <v>30.117934853098728</v>
      </c>
      <c r="W488" s="7">
        <f t="shared" ca="1" si="59"/>
        <v>-5.0554803666869041E-4</v>
      </c>
      <c r="X488" s="7">
        <f t="shared" ca="1" si="60"/>
        <v>15.60694329698957</v>
      </c>
      <c r="Y488" s="7">
        <f t="shared" ca="1" si="61"/>
        <v>107605.19194975399</v>
      </c>
    </row>
    <row r="489" spans="1:25">
      <c r="A489" s="2">
        <f ca="1">SUMPRODUCT(--MID(Binary!A489,LEN(Binary!A489)+1-ROW(INDIRECT("1:"&amp;LEN(Binary!A489))),1),(2^(ROW(INDIRECT("1:"&amp;LEN(Binary!A489)))-1)))</f>
        <v>414397298</v>
      </c>
      <c r="B489" s="2">
        <f ca="1">SUMPRODUCT(--MID(Binary!B489,LEN(Binary!B489)+1-ROW(INDIRECT("1:"&amp;LEN(Binary!B489))),1),(2^(ROW(INDIRECT("1:"&amp;LEN(Binary!B489)))-1)))</f>
        <v>0</v>
      </c>
      <c r="C489" s="2">
        <f ca="1">SUMPRODUCT(--MID(Binary!C489,LEN(Binary!C489)+1-ROW(INDIRECT("1:"&amp;LEN(Binary!C489))),1),(2^(ROW(INDIRECT("1:"&amp;LEN(Binary!C489)))-1)))</f>
        <v>602624090</v>
      </c>
      <c r="D489" s="2">
        <f ca="1">SUMPRODUCT(--MID(Binary!D489,LEN(Binary!D489)+1-ROW(INDIRECT("1:"&amp;LEN(Binary!D489))),1),(2^(ROW(INDIRECT("1:"&amp;LEN(Binary!D489)))-1)))</f>
        <v>0</v>
      </c>
      <c r="E489" s="2">
        <f ca="1">SUMPRODUCT(--MID(Binary!E489,LEN(Binary!E489)+1-ROW(INDIRECT("1:"&amp;LEN(Binary!E489))),1),(2^(ROW(INDIRECT("1:"&amp;LEN(Binary!E489)))-1)))</f>
        <v>0</v>
      </c>
      <c r="F489" s="2">
        <f ca="1">SUMPRODUCT(--MID(Binary!F489,LEN(Binary!F489)+1-ROW(INDIRECT("1:"&amp;LEN(Binary!F489))),1),(2^(ROW(INDIRECT("1:"&amp;LEN(Binary!F489)))-1)))</f>
        <v>0</v>
      </c>
      <c r="G489" s="2">
        <f ca="1">SUMPRODUCT(--MID(Binary!G489,LEN(Binary!G489)+1-ROW(INDIRECT("1:"&amp;LEN(Binary!G489))),1),(2^(ROW(INDIRECT("1:"&amp;LEN(Binary!G489)))-1)))</f>
        <v>0</v>
      </c>
      <c r="H489" s="2">
        <f ca="1">SUMPRODUCT(--MID(Binary!H489,LEN(Binary!H489)+1-ROW(INDIRECT("1:"&amp;LEN(Binary!H489))),1),(2^(ROW(INDIRECT("1:"&amp;LEN(Binary!H489)))-1)))</f>
        <v>0</v>
      </c>
      <c r="I489" s="2">
        <f ca="1">SUMPRODUCT(--MID(Binary!I489,LEN(Binary!I489)+1-ROW(INDIRECT("1:"&amp;LEN(Binary!I489))),1),(2^(ROW(INDIRECT("1:"&amp;LEN(Binary!I489)))-1)))</f>
        <v>0</v>
      </c>
      <c r="J489" s="2">
        <f ca="1">SUMPRODUCT(--MID(Binary!J489,LEN(Binary!J489)+1-ROW(INDIRECT("1:"&amp;LEN(Binary!J489))),1),(2^(ROW(INDIRECT("1:"&amp;LEN(Binary!J489)))-1)))</f>
        <v>0</v>
      </c>
      <c r="K489" s="2">
        <f ca="1">SUMPRODUCT(--MID(Binary!K489,LEN(Binary!K489)+1-ROW(INDIRECT("1:"&amp;LEN(Binary!K489))),1),(2^(ROW(INDIRECT("1:"&amp;LEN(Binary!K489)))-1)))</f>
        <v>0</v>
      </c>
      <c r="L489" s="2">
        <f ca="1">SUMPRODUCT(--MID(Binary!L489,LEN(Binary!L489)+1-ROW(INDIRECT("1:"&amp;LEN(Binary!L489))),1),(2^(ROW(INDIRECT("1:"&amp;LEN(Binary!L489)))-1)))</f>
        <v>0</v>
      </c>
      <c r="M489" s="2">
        <f ca="1">SUMPRODUCT(--MID(Binary!M489,LEN(Binary!M489)+1-ROW(INDIRECT("1:"&amp;LEN(Binary!M489))),1),(2^(ROW(INDIRECT("1:"&amp;LEN(Binary!M489)))-1)))</f>
        <v>3156247808</v>
      </c>
      <c r="N489">
        <f t="shared" ca="1" si="55"/>
        <v>5.7570711708068849</v>
      </c>
      <c r="O489">
        <f t="shared" ca="1" si="56"/>
        <v>173.69943332832631</v>
      </c>
      <c r="P489">
        <f t="shared" ca="1" si="57"/>
        <v>30.11032470703125</v>
      </c>
      <c r="Q489">
        <f t="shared" ca="1" si="58"/>
        <v>33.21119947160463</v>
      </c>
      <c r="R489" s="7">
        <f ca="1">N489-coef!$B$1</f>
        <v>-1.0498291931151371E-3</v>
      </c>
      <c r="S489" s="7">
        <f ca="1">coef!$B$2*R489+coef!$C$2*R489^2+coef!$D$2*R489^3</f>
        <v>4.2213151911050479</v>
      </c>
      <c r="T489" s="7">
        <f ca="1">coef!$B$3+coef!$C$3*R489+coef!$D$3*R489^2</f>
        <v>-30870.700921184907</v>
      </c>
      <c r="U489" s="7">
        <f ca="1">coef!$B$4+coef!$C$4*R489</f>
        <v>4.0691999999999999E-2</v>
      </c>
      <c r="V489" s="7">
        <f ca="1">coef!$B$5+coef!$C$5*R489+coef!$D$5*R489^2+coef!$E$5*R489^3+coef!$F$5*Decimal!R489^4</f>
        <v>30.117934853098728</v>
      </c>
      <c r="W489" s="7">
        <f t="shared" ca="1" si="59"/>
        <v>-5.0554803666869041E-4</v>
      </c>
      <c r="X489" s="7">
        <f t="shared" ca="1" si="60"/>
        <v>15.60694329698957</v>
      </c>
      <c r="Y489" s="7">
        <f t="shared" ca="1" si="61"/>
        <v>107605.19194975399</v>
      </c>
    </row>
    <row r="490" spans="1:25">
      <c r="A490" s="2">
        <f ca="1">SUMPRODUCT(--MID(Binary!A490,LEN(Binary!A490)+1-ROW(INDIRECT("1:"&amp;LEN(Binary!A490))),1),(2^(ROW(INDIRECT("1:"&amp;LEN(Binary!A490)))-1)))</f>
        <v>414397370</v>
      </c>
      <c r="B490" s="2">
        <f ca="1">SUMPRODUCT(--MID(Binary!B490,LEN(Binary!B490)+1-ROW(INDIRECT("1:"&amp;LEN(Binary!B490))),1),(2^(ROW(INDIRECT("1:"&amp;LEN(Binary!B490)))-1)))</f>
        <v>0</v>
      </c>
      <c r="C490" s="2">
        <f ca="1">SUMPRODUCT(--MID(Binary!C490,LEN(Binary!C490)+1-ROW(INDIRECT("1:"&amp;LEN(Binary!C490))),1),(2^(ROW(INDIRECT("1:"&amp;LEN(Binary!C490)))-1)))</f>
        <v>602624090</v>
      </c>
      <c r="D490" s="2">
        <f ca="1">SUMPRODUCT(--MID(Binary!D490,LEN(Binary!D490)+1-ROW(INDIRECT("1:"&amp;LEN(Binary!D490))),1),(2^(ROW(INDIRECT("1:"&amp;LEN(Binary!D490)))-1)))</f>
        <v>0</v>
      </c>
      <c r="E490" s="2">
        <f ca="1">SUMPRODUCT(--MID(Binary!E490,LEN(Binary!E490)+1-ROW(INDIRECT("1:"&amp;LEN(Binary!E490))),1),(2^(ROW(INDIRECT("1:"&amp;LEN(Binary!E490)))-1)))</f>
        <v>0</v>
      </c>
      <c r="F490" s="2">
        <f ca="1">SUMPRODUCT(--MID(Binary!F490,LEN(Binary!F490)+1-ROW(INDIRECT("1:"&amp;LEN(Binary!F490))),1),(2^(ROW(INDIRECT("1:"&amp;LEN(Binary!F490)))-1)))</f>
        <v>0</v>
      </c>
      <c r="G490" s="2">
        <f ca="1">SUMPRODUCT(--MID(Binary!G490,LEN(Binary!G490)+1-ROW(INDIRECT("1:"&amp;LEN(Binary!G490))),1),(2^(ROW(INDIRECT("1:"&amp;LEN(Binary!G490)))-1)))</f>
        <v>0</v>
      </c>
      <c r="H490" s="2">
        <f ca="1">SUMPRODUCT(--MID(Binary!H490,LEN(Binary!H490)+1-ROW(INDIRECT("1:"&amp;LEN(Binary!H490))),1),(2^(ROW(INDIRECT("1:"&amp;LEN(Binary!H490)))-1)))</f>
        <v>0</v>
      </c>
      <c r="I490" s="2">
        <f ca="1">SUMPRODUCT(--MID(Binary!I490,LEN(Binary!I490)+1-ROW(INDIRECT("1:"&amp;LEN(Binary!I490))),1),(2^(ROW(INDIRECT("1:"&amp;LEN(Binary!I490)))-1)))</f>
        <v>0</v>
      </c>
      <c r="J490" s="2">
        <f ca="1">SUMPRODUCT(--MID(Binary!J490,LEN(Binary!J490)+1-ROW(INDIRECT("1:"&amp;LEN(Binary!J490))),1),(2^(ROW(INDIRECT("1:"&amp;LEN(Binary!J490)))-1)))</f>
        <v>0</v>
      </c>
      <c r="K490" s="2">
        <f ca="1">SUMPRODUCT(--MID(Binary!K490,LEN(Binary!K490)+1-ROW(INDIRECT("1:"&amp;LEN(Binary!K490))),1),(2^(ROW(INDIRECT("1:"&amp;LEN(Binary!K490)))-1)))</f>
        <v>0</v>
      </c>
      <c r="L490" s="2">
        <f ca="1">SUMPRODUCT(--MID(Binary!L490,LEN(Binary!L490)+1-ROW(INDIRECT("1:"&amp;LEN(Binary!L490))),1),(2^(ROW(INDIRECT("1:"&amp;LEN(Binary!L490)))-1)))</f>
        <v>0</v>
      </c>
      <c r="M490" s="2">
        <f ca="1">SUMPRODUCT(--MID(Binary!M490,LEN(Binary!M490)+1-ROW(INDIRECT("1:"&amp;LEN(Binary!M490))),1),(2^(ROW(INDIRECT("1:"&amp;LEN(Binary!M490)))-1)))</f>
        <v>3156247808</v>
      </c>
      <c r="N490">
        <f t="shared" ca="1" si="55"/>
        <v>5.7570711708068849</v>
      </c>
      <c r="O490">
        <f t="shared" ca="1" si="56"/>
        <v>173.69943332832631</v>
      </c>
      <c r="P490">
        <f t="shared" ca="1" si="57"/>
        <v>30.11032470703125</v>
      </c>
      <c r="Q490">
        <f t="shared" ca="1" si="58"/>
        <v>33.21119947160463</v>
      </c>
      <c r="R490" s="7">
        <f ca="1">N490-coef!$B$1</f>
        <v>-1.0498291931151371E-3</v>
      </c>
      <c r="S490" s="7">
        <f ca="1">coef!$B$2*R490+coef!$C$2*R490^2+coef!$D$2*R490^3</f>
        <v>4.2213151911050479</v>
      </c>
      <c r="T490" s="7">
        <f ca="1">coef!$B$3+coef!$C$3*R490+coef!$D$3*R490^2</f>
        <v>-30870.700921184907</v>
      </c>
      <c r="U490" s="7">
        <f ca="1">coef!$B$4+coef!$C$4*R490</f>
        <v>4.0691999999999999E-2</v>
      </c>
      <c r="V490" s="7">
        <f ca="1">coef!$B$5+coef!$C$5*R490+coef!$D$5*R490^2+coef!$E$5*R490^3+coef!$F$5*Decimal!R490^4</f>
        <v>30.117934853098728</v>
      </c>
      <c r="W490" s="7">
        <f t="shared" ca="1" si="59"/>
        <v>-5.0554803666869041E-4</v>
      </c>
      <c r="X490" s="7">
        <f t="shared" ca="1" si="60"/>
        <v>15.60694329698957</v>
      </c>
      <c r="Y490" s="7">
        <f t="shared" ca="1" si="61"/>
        <v>107605.19194975399</v>
      </c>
    </row>
    <row r="491" spans="1:25">
      <c r="A491" s="2">
        <f ca="1">SUMPRODUCT(--MID(Binary!A491,LEN(Binary!A491)+1-ROW(INDIRECT("1:"&amp;LEN(Binary!A491))),1),(2^(ROW(INDIRECT("1:"&amp;LEN(Binary!A491)))-1)))</f>
        <v>414397442</v>
      </c>
      <c r="B491" s="2">
        <f ca="1">SUMPRODUCT(--MID(Binary!B491,LEN(Binary!B491)+1-ROW(INDIRECT("1:"&amp;LEN(Binary!B491))),1),(2^(ROW(INDIRECT("1:"&amp;LEN(Binary!B491)))-1)))</f>
        <v>0</v>
      </c>
      <c r="C491" s="2">
        <f ca="1">SUMPRODUCT(--MID(Binary!C491,LEN(Binary!C491)+1-ROW(INDIRECT("1:"&amp;LEN(Binary!C491))),1),(2^(ROW(INDIRECT("1:"&amp;LEN(Binary!C491)))-1)))</f>
        <v>602624090</v>
      </c>
      <c r="D491" s="2">
        <f ca="1">SUMPRODUCT(--MID(Binary!D491,LEN(Binary!D491)+1-ROW(INDIRECT("1:"&amp;LEN(Binary!D491))),1),(2^(ROW(INDIRECT("1:"&amp;LEN(Binary!D491)))-1)))</f>
        <v>0</v>
      </c>
      <c r="E491" s="2">
        <f ca="1">SUMPRODUCT(--MID(Binary!E491,LEN(Binary!E491)+1-ROW(INDIRECT("1:"&amp;LEN(Binary!E491))),1),(2^(ROW(INDIRECT("1:"&amp;LEN(Binary!E491)))-1)))</f>
        <v>0</v>
      </c>
      <c r="F491" s="2">
        <f ca="1">SUMPRODUCT(--MID(Binary!F491,LEN(Binary!F491)+1-ROW(INDIRECT("1:"&amp;LEN(Binary!F491))),1),(2^(ROW(INDIRECT("1:"&amp;LEN(Binary!F491)))-1)))</f>
        <v>0</v>
      </c>
      <c r="G491" s="2">
        <f ca="1">SUMPRODUCT(--MID(Binary!G491,LEN(Binary!G491)+1-ROW(INDIRECT("1:"&amp;LEN(Binary!G491))),1),(2^(ROW(INDIRECT("1:"&amp;LEN(Binary!G491)))-1)))</f>
        <v>0</v>
      </c>
      <c r="H491" s="2">
        <f ca="1">SUMPRODUCT(--MID(Binary!H491,LEN(Binary!H491)+1-ROW(INDIRECT("1:"&amp;LEN(Binary!H491))),1),(2^(ROW(INDIRECT("1:"&amp;LEN(Binary!H491)))-1)))</f>
        <v>0</v>
      </c>
      <c r="I491" s="2">
        <f ca="1">SUMPRODUCT(--MID(Binary!I491,LEN(Binary!I491)+1-ROW(INDIRECT("1:"&amp;LEN(Binary!I491))),1),(2^(ROW(INDIRECT("1:"&amp;LEN(Binary!I491)))-1)))</f>
        <v>0</v>
      </c>
      <c r="J491" s="2">
        <f ca="1">SUMPRODUCT(--MID(Binary!J491,LEN(Binary!J491)+1-ROW(INDIRECT("1:"&amp;LEN(Binary!J491))),1),(2^(ROW(INDIRECT("1:"&amp;LEN(Binary!J491)))-1)))</f>
        <v>0</v>
      </c>
      <c r="K491" s="2">
        <f ca="1">SUMPRODUCT(--MID(Binary!K491,LEN(Binary!K491)+1-ROW(INDIRECT("1:"&amp;LEN(Binary!K491))),1),(2^(ROW(INDIRECT("1:"&amp;LEN(Binary!K491)))-1)))</f>
        <v>0</v>
      </c>
      <c r="L491" s="2">
        <f ca="1">SUMPRODUCT(--MID(Binary!L491,LEN(Binary!L491)+1-ROW(INDIRECT("1:"&amp;LEN(Binary!L491))),1),(2^(ROW(INDIRECT("1:"&amp;LEN(Binary!L491)))-1)))</f>
        <v>0</v>
      </c>
      <c r="M491" s="2">
        <f ca="1">SUMPRODUCT(--MID(Binary!M491,LEN(Binary!M491)+1-ROW(INDIRECT("1:"&amp;LEN(Binary!M491))),1),(2^(ROW(INDIRECT("1:"&amp;LEN(Binary!M491)))-1)))</f>
        <v>3156247808</v>
      </c>
      <c r="N491">
        <f t="shared" ca="1" si="55"/>
        <v>5.7570711708068849</v>
      </c>
      <c r="O491">
        <f t="shared" ca="1" si="56"/>
        <v>173.69943332832631</v>
      </c>
      <c r="P491">
        <f t="shared" ca="1" si="57"/>
        <v>30.11032470703125</v>
      </c>
      <c r="Q491">
        <f t="shared" ca="1" si="58"/>
        <v>33.21119947160463</v>
      </c>
      <c r="R491" s="7">
        <f ca="1">N491-coef!$B$1</f>
        <v>-1.0498291931151371E-3</v>
      </c>
      <c r="S491" s="7">
        <f ca="1">coef!$B$2*R491+coef!$C$2*R491^2+coef!$D$2*R491^3</f>
        <v>4.2213151911050479</v>
      </c>
      <c r="T491" s="7">
        <f ca="1">coef!$B$3+coef!$C$3*R491+coef!$D$3*R491^2</f>
        <v>-30870.700921184907</v>
      </c>
      <c r="U491" s="7">
        <f ca="1">coef!$B$4+coef!$C$4*R491</f>
        <v>4.0691999999999999E-2</v>
      </c>
      <c r="V491" s="7">
        <f ca="1">coef!$B$5+coef!$C$5*R491+coef!$D$5*R491^2+coef!$E$5*R491^3+coef!$F$5*Decimal!R491^4</f>
        <v>30.117934853098728</v>
      </c>
      <c r="W491" s="7">
        <f t="shared" ca="1" si="59"/>
        <v>-5.0554803666869041E-4</v>
      </c>
      <c r="X491" s="7">
        <f t="shared" ca="1" si="60"/>
        <v>15.60694329698957</v>
      </c>
      <c r="Y491" s="7">
        <f t="shared" ca="1" si="61"/>
        <v>107605.19194975399</v>
      </c>
    </row>
    <row r="492" spans="1:25">
      <c r="A492" s="2">
        <f ca="1">SUMPRODUCT(--MID(Binary!A492,LEN(Binary!A492)+1-ROW(INDIRECT("1:"&amp;LEN(Binary!A492))),1),(2^(ROW(INDIRECT("1:"&amp;LEN(Binary!A492)))-1)))</f>
        <v>414397514</v>
      </c>
      <c r="B492" s="2">
        <f ca="1">SUMPRODUCT(--MID(Binary!B492,LEN(Binary!B492)+1-ROW(INDIRECT("1:"&amp;LEN(Binary!B492))),1),(2^(ROW(INDIRECT("1:"&amp;LEN(Binary!B492)))-1)))</f>
        <v>0</v>
      </c>
      <c r="C492" s="2">
        <f ca="1">SUMPRODUCT(--MID(Binary!C492,LEN(Binary!C492)+1-ROW(INDIRECT("1:"&amp;LEN(Binary!C492))),1),(2^(ROW(INDIRECT("1:"&amp;LEN(Binary!C492)))-1)))</f>
        <v>602624090</v>
      </c>
      <c r="D492" s="2">
        <f ca="1">SUMPRODUCT(--MID(Binary!D492,LEN(Binary!D492)+1-ROW(INDIRECT("1:"&amp;LEN(Binary!D492))),1),(2^(ROW(INDIRECT("1:"&amp;LEN(Binary!D492)))-1)))</f>
        <v>0</v>
      </c>
      <c r="E492" s="2">
        <f ca="1">SUMPRODUCT(--MID(Binary!E492,LEN(Binary!E492)+1-ROW(INDIRECT("1:"&amp;LEN(Binary!E492))),1),(2^(ROW(INDIRECT("1:"&amp;LEN(Binary!E492)))-1)))</f>
        <v>0</v>
      </c>
      <c r="F492" s="2">
        <f ca="1">SUMPRODUCT(--MID(Binary!F492,LEN(Binary!F492)+1-ROW(INDIRECT("1:"&amp;LEN(Binary!F492))),1),(2^(ROW(INDIRECT("1:"&amp;LEN(Binary!F492)))-1)))</f>
        <v>0</v>
      </c>
      <c r="G492" s="2">
        <f ca="1">SUMPRODUCT(--MID(Binary!G492,LEN(Binary!G492)+1-ROW(INDIRECT("1:"&amp;LEN(Binary!G492))),1),(2^(ROW(INDIRECT("1:"&amp;LEN(Binary!G492)))-1)))</f>
        <v>0</v>
      </c>
      <c r="H492" s="2">
        <f ca="1">SUMPRODUCT(--MID(Binary!H492,LEN(Binary!H492)+1-ROW(INDIRECT("1:"&amp;LEN(Binary!H492))),1),(2^(ROW(INDIRECT("1:"&amp;LEN(Binary!H492)))-1)))</f>
        <v>0</v>
      </c>
      <c r="I492" s="2">
        <f ca="1">SUMPRODUCT(--MID(Binary!I492,LEN(Binary!I492)+1-ROW(INDIRECT("1:"&amp;LEN(Binary!I492))),1),(2^(ROW(INDIRECT("1:"&amp;LEN(Binary!I492)))-1)))</f>
        <v>0</v>
      </c>
      <c r="J492" s="2">
        <f ca="1">SUMPRODUCT(--MID(Binary!J492,LEN(Binary!J492)+1-ROW(INDIRECT("1:"&amp;LEN(Binary!J492))),1),(2^(ROW(INDIRECT("1:"&amp;LEN(Binary!J492)))-1)))</f>
        <v>0</v>
      </c>
      <c r="K492" s="2">
        <f ca="1">SUMPRODUCT(--MID(Binary!K492,LEN(Binary!K492)+1-ROW(INDIRECT("1:"&amp;LEN(Binary!K492))),1),(2^(ROW(INDIRECT("1:"&amp;LEN(Binary!K492)))-1)))</f>
        <v>0</v>
      </c>
      <c r="L492" s="2">
        <f ca="1">SUMPRODUCT(--MID(Binary!L492,LEN(Binary!L492)+1-ROW(INDIRECT("1:"&amp;LEN(Binary!L492))),1),(2^(ROW(INDIRECT("1:"&amp;LEN(Binary!L492)))-1)))</f>
        <v>0</v>
      </c>
      <c r="M492" s="2">
        <f ca="1">SUMPRODUCT(--MID(Binary!M492,LEN(Binary!M492)+1-ROW(INDIRECT("1:"&amp;LEN(Binary!M492))),1),(2^(ROW(INDIRECT("1:"&amp;LEN(Binary!M492)))-1)))</f>
        <v>3156247808</v>
      </c>
      <c r="N492">
        <f t="shared" ca="1" si="55"/>
        <v>5.7570711708068849</v>
      </c>
      <c r="O492">
        <f t="shared" ca="1" si="56"/>
        <v>173.69943332832631</v>
      </c>
      <c r="P492">
        <f t="shared" ca="1" si="57"/>
        <v>30.11032470703125</v>
      </c>
      <c r="Q492">
        <f t="shared" ca="1" si="58"/>
        <v>33.21119947160463</v>
      </c>
      <c r="R492" s="7">
        <f ca="1">N492-coef!$B$1</f>
        <v>-1.0498291931151371E-3</v>
      </c>
      <c r="S492" s="7">
        <f ca="1">coef!$B$2*R492+coef!$C$2*R492^2+coef!$D$2*R492^3</f>
        <v>4.2213151911050479</v>
      </c>
      <c r="T492" s="7">
        <f ca="1">coef!$B$3+coef!$C$3*R492+coef!$D$3*R492^2</f>
        <v>-30870.700921184907</v>
      </c>
      <c r="U492" s="7">
        <f ca="1">coef!$B$4+coef!$C$4*R492</f>
        <v>4.0691999999999999E-2</v>
      </c>
      <c r="V492" s="7">
        <f ca="1">coef!$B$5+coef!$C$5*R492+coef!$D$5*R492^2+coef!$E$5*R492^3+coef!$F$5*Decimal!R492^4</f>
        <v>30.117934853098728</v>
      </c>
      <c r="W492" s="7">
        <f t="shared" ca="1" si="59"/>
        <v>-5.0554803666869041E-4</v>
      </c>
      <c r="X492" s="7">
        <f t="shared" ca="1" si="60"/>
        <v>15.60694329698957</v>
      </c>
      <c r="Y492" s="7">
        <f t="shared" ca="1" si="61"/>
        <v>107605.19194975399</v>
      </c>
    </row>
    <row r="493" spans="1:25">
      <c r="A493" s="2">
        <f ca="1">SUMPRODUCT(--MID(Binary!A493,LEN(Binary!A493)+1-ROW(INDIRECT("1:"&amp;LEN(Binary!A493))),1),(2^(ROW(INDIRECT("1:"&amp;LEN(Binary!A493)))-1)))</f>
        <v>414397586</v>
      </c>
      <c r="B493" s="2">
        <f ca="1">SUMPRODUCT(--MID(Binary!B493,LEN(Binary!B493)+1-ROW(INDIRECT("1:"&amp;LEN(Binary!B493))),1),(2^(ROW(INDIRECT("1:"&amp;LEN(Binary!B493)))-1)))</f>
        <v>0</v>
      </c>
      <c r="C493" s="2">
        <f ca="1">SUMPRODUCT(--MID(Binary!C493,LEN(Binary!C493)+1-ROW(INDIRECT("1:"&amp;LEN(Binary!C493))),1),(2^(ROW(INDIRECT("1:"&amp;LEN(Binary!C493)))-1)))</f>
        <v>602624090</v>
      </c>
      <c r="D493" s="2">
        <f ca="1">SUMPRODUCT(--MID(Binary!D493,LEN(Binary!D493)+1-ROW(INDIRECT("1:"&amp;LEN(Binary!D493))),1),(2^(ROW(INDIRECT("1:"&amp;LEN(Binary!D493)))-1)))</f>
        <v>0</v>
      </c>
      <c r="E493" s="2">
        <f ca="1">SUMPRODUCT(--MID(Binary!E493,LEN(Binary!E493)+1-ROW(INDIRECT("1:"&amp;LEN(Binary!E493))),1),(2^(ROW(INDIRECT("1:"&amp;LEN(Binary!E493)))-1)))</f>
        <v>0</v>
      </c>
      <c r="F493" s="2">
        <f ca="1">SUMPRODUCT(--MID(Binary!F493,LEN(Binary!F493)+1-ROW(INDIRECT("1:"&amp;LEN(Binary!F493))),1),(2^(ROW(INDIRECT("1:"&amp;LEN(Binary!F493)))-1)))</f>
        <v>0</v>
      </c>
      <c r="G493" s="2">
        <f ca="1">SUMPRODUCT(--MID(Binary!G493,LEN(Binary!G493)+1-ROW(INDIRECT("1:"&amp;LEN(Binary!G493))),1),(2^(ROW(INDIRECT("1:"&amp;LEN(Binary!G493)))-1)))</f>
        <v>0</v>
      </c>
      <c r="H493" s="2">
        <f ca="1">SUMPRODUCT(--MID(Binary!H493,LEN(Binary!H493)+1-ROW(INDIRECT("1:"&amp;LEN(Binary!H493))),1),(2^(ROW(INDIRECT("1:"&amp;LEN(Binary!H493)))-1)))</f>
        <v>0</v>
      </c>
      <c r="I493" s="2">
        <f ca="1">SUMPRODUCT(--MID(Binary!I493,LEN(Binary!I493)+1-ROW(INDIRECT("1:"&amp;LEN(Binary!I493))),1),(2^(ROW(INDIRECT("1:"&amp;LEN(Binary!I493)))-1)))</f>
        <v>0</v>
      </c>
      <c r="J493" s="2">
        <f ca="1">SUMPRODUCT(--MID(Binary!J493,LEN(Binary!J493)+1-ROW(INDIRECT("1:"&amp;LEN(Binary!J493))),1),(2^(ROW(INDIRECT("1:"&amp;LEN(Binary!J493)))-1)))</f>
        <v>0</v>
      </c>
      <c r="K493" s="2">
        <f ca="1">SUMPRODUCT(--MID(Binary!K493,LEN(Binary!K493)+1-ROW(INDIRECT("1:"&amp;LEN(Binary!K493))),1),(2^(ROW(INDIRECT("1:"&amp;LEN(Binary!K493)))-1)))</f>
        <v>0</v>
      </c>
      <c r="L493" s="2">
        <f ca="1">SUMPRODUCT(--MID(Binary!L493,LEN(Binary!L493)+1-ROW(INDIRECT("1:"&amp;LEN(Binary!L493))),1),(2^(ROW(INDIRECT("1:"&amp;LEN(Binary!L493)))-1)))</f>
        <v>0</v>
      </c>
      <c r="M493" s="2">
        <f ca="1">SUMPRODUCT(--MID(Binary!M493,LEN(Binary!M493)+1-ROW(INDIRECT("1:"&amp;LEN(Binary!M493))),1),(2^(ROW(INDIRECT("1:"&amp;LEN(Binary!M493)))-1)))</f>
        <v>3156247808</v>
      </c>
      <c r="N493">
        <f t="shared" ca="1" si="55"/>
        <v>5.7570711708068849</v>
      </c>
      <c r="O493">
        <f t="shared" ca="1" si="56"/>
        <v>173.69943332832631</v>
      </c>
      <c r="P493">
        <f t="shared" ca="1" si="57"/>
        <v>30.11032470703125</v>
      </c>
      <c r="Q493">
        <f t="shared" ca="1" si="58"/>
        <v>33.21119947160463</v>
      </c>
      <c r="R493" s="7">
        <f ca="1">N493-coef!$B$1</f>
        <v>-1.0498291931151371E-3</v>
      </c>
      <c r="S493" s="7">
        <f ca="1">coef!$B$2*R493+coef!$C$2*R493^2+coef!$D$2*R493^3</f>
        <v>4.2213151911050479</v>
      </c>
      <c r="T493" s="7">
        <f ca="1">coef!$B$3+coef!$C$3*R493+coef!$D$3*R493^2</f>
        <v>-30870.700921184907</v>
      </c>
      <c r="U493" s="7">
        <f ca="1">coef!$B$4+coef!$C$4*R493</f>
        <v>4.0691999999999999E-2</v>
      </c>
      <c r="V493" s="7">
        <f ca="1">coef!$B$5+coef!$C$5*R493+coef!$D$5*R493^2+coef!$E$5*R493^3+coef!$F$5*Decimal!R493^4</f>
        <v>30.117934853098728</v>
      </c>
      <c r="W493" s="7">
        <f t="shared" ca="1" si="59"/>
        <v>-5.0554803666869041E-4</v>
      </c>
      <c r="X493" s="7">
        <f t="shared" ca="1" si="60"/>
        <v>15.60694329698957</v>
      </c>
      <c r="Y493" s="7">
        <f t="shared" ca="1" si="61"/>
        <v>107605.19194975399</v>
      </c>
    </row>
    <row r="494" spans="1:25">
      <c r="A494" s="2">
        <f ca="1">SUMPRODUCT(--MID(Binary!A494,LEN(Binary!A494)+1-ROW(INDIRECT("1:"&amp;LEN(Binary!A494))),1),(2^(ROW(INDIRECT("1:"&amp;LEN(Binary!A494)))-1)))</f>
        <v>414397658</v>
      </c>
      <c r="B494" s="2">
        <f ca="1">SUMPRODUCT(--MID(Binary!B494,LEN(Binary!B494)+1-ROW(INDIRECT("1:"&amp;LEN(Binary!B494))),1),(2^(ROW(INDIRECT("1:"&amp;LEN(Binary!B494)))-1)))</f>
        <v>0</v>
      </c>
      <c r="C494" s="2">
        <f ca="1">SUMPRODUCT(--MID(Binary!C494,LEN(Binary!C494)+1-ROW(INDIRECT("1:"&amp;LEN(Binary!C494))),1),(2^(ROW(INDIRECT("1:"&amp;LEN(Binary!C494)))-1)))</f>
        <v>602624090</v>
      </c>
      <c r="D494" s="2">
        <f ca="1">SUMPRODUCT(--MID(Binary!D494,LEN(Binary!D494)+1-ROW(INDIRECT("1:"&amp;LEN(Binary!D494))),1),(2^(ROW(INDIRECT("1:"&amp;LEN(Binary!D494)))-1)))</f>
        <v>0</v>
      </c>
      <c r="E494" s="2">
        <f ca="1">SUMPRODUCT(--MID(Binary!E494,LEN(Binary!E494)+1-ROW(INDIRECT("1:"&amp;LEN(Binary!E494))),1),(2^(ROW(INDIRECT("1:"&amp;LEN(Binary!E494)))-1)))</f>
        <v>0</v>
      </c>
      <c r="F494" s="2">
        <f ca="1">SUMPRODUCT(--MID(Binary!F494,LEN(Binary!F494)+1-ROW(INDIRECT("1:"&amp;LEN(Binary!F494))),1),(2^(ROW(INDIRECT("1:"&amp;LEN(Binary!F494)))-1)))</f>
        <v>0</v>
      </c>
      <c r="G494" s="2">
        <f ca="1">SUMPRODUCT(--MID(Binary!G494,LEN(Binary!G494)+1-ROW(INDIRECT("1:"&amp;LEN(Binary!G494))),1),(2^(ROW(INDIRECT("1:"&amp;LEN(Binary!G494)))-1)))</f>
        <v>0</v>
      </c>
      <c r="H494" s="2">
        <f ca="1">SUMPRODUCT(--MID(Binary!H494,LEN(Binary!H494)+1-ROW(INDIRECT("1:"&amp;LEN(Binary!H494))),1),(2^(ROW(INDIRECT("1:"&amp;LEN(Binary!H494)))-1)))</f>
        <v>0</v>
      </c>
      <c r="I494" s="2">
        <f ca="1">SUMPRODUCT(--MID(Binary!I494,LEN(Binary!I494)+1-ROW(INDIRECT("1:"&amp;LEN(Binary!I494))),1),(2^(ROW(INDIRECT("1:"&amp;LEN(Binary!I494)))-1)))</f>
        <v>0</v>
      </c>
      <c r="J494" s="2">
        <f ca="1">SUMPRODUCT(--MID(Binary!J494,LEN(Binary!J494)+1-ROW(INDIRECT("1:"&amp;LEN(Binary!J494))),1),(2^(ROW(INDIRECT("1:"&amp;LEN(Binary!J494)))-1)))</f>
        <v>0</v>
      </c>
      <c r="K494" s="2">
        <f ca="1">SUMPRODUCT(--MID(Binary!K494,LEN(Binary!K494)+1-ROW(INDIRECT("1:"&amp;LEN(Binary!K494))),1),(2^(ROW(INDIRECT("1:"&amp;LEN(Binary!K494)))-1)))</f>
        <v>0</v>
      </c>
      <c r="L494" s="2">
        <f ca="1">SUMPRODUCT(--MID(Binary!L494,LEN(Binary!L494)+1-ROW(INDIRECT("1:"&amp;LEN(Binary!L494))),1),(2^(ROW(INDIRECT("1:"&amp;LEN(Binary!L494)))-1)))</f>
        <v>0</v>
      </c>
      <c r="M494" s="2">
        <f ca="1">SUMPRODUCT(--MID(Binary!M494,LEN(Binary!M494)+1-ROW(INDIRECT("1:"&amp;LEN(Binary!M494))),1),(2^(ROW(INDIRECT("1:"&amp;LEN(Binary!M494)))-1)))</f>
        <v>3156247808</v>
      </c>
      <c r="N494">
        <f t="shared" ca="1" si="55"/>
        <v>5.7570711708068849</v>
      </c>
      <c r="O494">
        <f t="shared" ca="1" si="56"/>
        <v>173.69943332832631</v>
      </c>
      <c r="P494">
        <f t="shared" ca="1" si="57"/>
        <v>30.11032470703125</v>
      </c>
      <c r="Q494">
        <f t="shared" ca="1" si="58"/>
        <v>33.21119947160463</v>
      </c>
      <c r="R494" s="7">
        <f ca="1">N494-coef!$B$1</f>
        <v>-1.0498291931151371E-3</v>
      </c>
      <c r="S494" s="7">
        <f ca="1">coef!$B$2*R494+coef!$C$2*R494^2+coef!$D$2*R494^3</f>
        <v>4.2213151911050479</v>
      </c>
      <c r="T494" s="7">
        <f ca="1">coef!$B$3+coef!$C$3*R494+coef!$D$3*R494^2</f>
        <v>-30870.700921184907</v>
      </c>
      <c r="U494" s="7">
        <f ca="1">coef!$B$4+coef!$C$4*R494</f>
        <v>4.0691999999999999E-2</v>
      </c>
      <c r="V494" s="7">
        <f ca="1">coef!$B$5+coef!$C$5*R494+coef!$D$5*R494^2+coef!$E$5*R494^3+coef!$F$5*Decimal!R494^4</f>
        <v>30.117934853098728</v>
      </c>
      <c r="W494" s="7">
        <f t="shared" ca="1" si="59"/>
        <v>-5.0554803666869041E-4</v>
      </c>
      <c r="X494" s="7">
        <f t="shared" ca="1" si="60"/>
        <v>15.60694329698957</v>
      </c>
      <c r="Y494" s="7">
        <f t="shared" ca="1" si="61"/>
        <v>107605.19194975399</v>
      </c>
    </row>
    <row r="495" spans="1:25">
      <c r="A495" s="2">
        <f ca="1">SUMPRODUCT(--MID(Binary!A495,LEN(Binary!A495)+1-ROW(INDIRECT("1:"&amp;LEN(Binary!A495))),1),(2^(ROW(INDIRECT("1:"&amp;LEN(Binary!A495)))-1)))</f>
        <v>414397730</v>
      </c>
      <c r="B495" s="2">
        <f ca="1">SUMPRODUCT(--MID(Binary!B495,LEN(Binary!B495)+1-ROW(INDIRECT("1:"&amp;LEN(Binary!B495))),1),(2^(ROW(INDIRECT("1:"&amp;LEN(Binary!B495)))-1)))</f>
        <v>0</v>
      </c>
      <c r="C495" s="2">
        <f ca="1">SUMPRODUCT(--MID(Binary!C495,LEN(Binary!C495)+1-ROW(INDIRECT("1:"&amp;LEN(Binary!C495))),1),(2^(ROW(INDIRECT("1:"&amp;LEN(Binary!C495)))-1)))</f>
        <v>602624090</v>
      </c>
      <c r="D495" s="2">
        <f ca="1">SUMPRODUCT(--MID(Binary!D495,LEN(Binary!D495)+1-ROW(INDIRECT("1:"&amp;LEN(Binary!D495))),1),(2^(ROW(INDIRECT("1:"&amp;LEN(Binary!D495)))-1)))</f>
        <v>0</v>
      </c>
      <c r="E495" s="2">
        <f ca="1">SUMPRODUCT(--MID(Binary!E495,LEN(Binary!E495)+1-ROW(INDIRECT("1:"&amp;LEN(Binary!E495))),1),(2^(ROW(INDIRECT("1:"&amp;LEN(Binary!E495)))-1)))</f>
        <v>0</v>
      </c>
      <c r="F495" s="2">
        <f ca="1">SUMPRODUCT(--MID(Binary!F495,LEN(Binary!F495)+1-ROW(INDIRECT("1:"&amp;LEN(Binary!F495))),1),(2^(ROW(INDIRECT("1:"&amp;LEN(Binary!F495)))-1)))</f>
        <v>0</v>
      </c>
      <c r="G495" s="2">
        <f ca="1">SUMPRODUCT(--MID(Binary!G495,LEN(Binary!G495)+1-ROW(INDIRECT("1:"&amp;LEN(Binary!G495))),1),(2^(ROW(INDIRECT("1:"&amp;LEN(Binary!G495)))-1)))</f>
        <v>0</v>
      </c>
      <c r="H495" s="2">
        <f ca="1">SUMPRODUCT(--MID(Binary!H495,LEN(Binary!H495)+1-ROW(INDIRECT("1:"&amp;LEN(Binary!H495))),1),(2^(ROW(INDIRECT("1:"&amp;LEN(Binary!H495)))-1)))</f>
        <v>0</v>
      </c>
      <c r="I495" s="2">
        <f ca="1">SUMPRODUCT(--MID(Binary!I495,LEN(Binary!I495)+1-ROW(INDIRECT("1:"&amp;LEN(Binary!I495))),1),(2^(ROW(INDIRECT("1:"&amp;LEN(Binary!I495)))-1)))</f>
        <v>0</v>
      </c>
      <c r="J495" s="2">
        <f ca="1">SUMPRODUCT(--MID(Binary!J495,LEN(Binary!J495)+1-ROW(INDIRECT("1:"&amp;LEN(Binary!J495))),1),(2^(ROW(INDIRECT("1:"&amp;LEN(Binary!J495)))-1)))</f>
        <v>0</v>
      </c>
      <c r="K495" s="2">
        <f ca="1">SUMPRODUCT(--MID(Binary!K495,LEN(Binary!K495)+1-ROW(INDIRECT("1:"&amp;LEN(Binary!K495))),1),(2^(ROW(INDIRECT("1:"&amp;LEN(Binary!K495)))-1)))</f>
        <v>0</v>
      </c>
      <c r="L495" s="2">
        <f ca="1">SUMPRODUCT(--MID(Binary!L495,LEN(Binary!L495)+1-ROW(INDIRECT("1:"&amp;LEN(Binary!L495))),1),(2^(ROW(INDIRECT("1:"&amp;LEN(Binary!L495)))-1)))</f>
        <v>0</v>
      </c>
      <c r="M495" s="2">
        <f ca="1">SUMPRODUCT(--MID(Binary!M495,LEN(Binary!M495)+1-ROW(INDIRECT("1:"&amp;LEN(Binary!M495))),1),(2^(ROW(INDIRECT("1:"&amp;LEN(Binary!M495)))-1)))</f>
        <v>3156247808</v>
      </c>
      <c r="N495">
        <f t="shared" ca="1" si="55"/>
        <v>5.7570711708068849</v>
      </c>
      <c r="O495">
        <f t="shared" ca="1" si="56"/>
        <v>173.69943332832631</v>
      </c>
      <c r="P495">
        <f t="shared" ca="1" si="57"/>
        <v>30.11032470703125</v>
      </c>
      <c r="Q495">
        <f t="shared" ca="1" si="58"/>
        <v>33.21119947160463</v>
      </c>
      <c r="R495" s="7">
        <f ca="1">N495-coef!$B$1</f>
        <v>-1.0498291931151371E-3</v>
      </c>
      <c r="S495" s="7">
        <f ca="1">coef!$B$2*R495+coef!$C$2*R495^2+coef!$D$2*R495^3</f>
        <v>4.2213151911050479</v>
      </c>
      <c r="T495" s="7">
        <f ca="1">coef!$B$3+coef!$C$3*R495+coef!$D$3*R495^2</f>
        <v>-30870.700921184907</v>
      </c>
      <c r="U495" s="7">
        <f ca="1">coef!$B$4+coef!$C$4*R495</f>
        <v>4.0691999999999999E-2</v>
      </c>
      <c r="V495" s="7">
        <f ca="1">coef!$B$5+coef!$C$5*R495+coef!$D$5*R495^2+coef!$E$5*R495^3+coef!$F$5*Decimal!R495^4</f>
        <v>30.117934853098728</v>
      </c>
      <c r="W495" s="7">
        <f t="shared" ca="1" si="59"/>
        <v>-5.0554803666869041E-4</v>
      </c>
      <c r="X495" s="7">
        <f t="shared" ca="1" si="60"/>
        <v>15.60694329698957</v>
      </c>
      <c r="Y495" s="7">
        <f t="shared" ca="1" si="61"/>
        <v>107605.19194975399</v>
      </c>
    </row>
    <row r="496" spans="1:25">
      <c r="A496" s="2">
        <f ca="1">SUMPRODUCT(--MID(Binary!A496,LEN(Binary!A496)+1-ROW(INDIRECT("1:"&amp;LEN(Binary!A496))),1),(2^(ROW(INDIRECT("1:"&amp;LEN(Binary!A496)))-1)))</f>
        <v>414397802</v>
      </c>
      <c r="B496" s="2">
        <f ca="1">SUMPRODUCT(--MID(Binary!B496,LEN(Binary!B496)+1-ROW(INDIRECT("1:"&amp;LEN(Binary!B496))),1),(2^(ROW(INDIRECT("1:"&amp;LEN(Binary!B496)))-1)))</f>
        <v>0</v>
      </c>
      <c r="C496" s="2">
        <f ca="1">SUMPRODUCT(--MID(Binary!C496,LEN(Binary!C496)+1-ROW(INDIRECT("1:"&amp;LEN(Binary!C496))),1),(2^(ROW(INDIRECT("1:"&amp;LEN(Binary!C496)))-1)))</f>
        <v>602624090</v>
      </c>
      <c r="D496" s="2">
        <f ca="1">SUMPRODUCT(--MID(Binary!D496,LEN(Binary!D496)+1-ROW(INDIRECT("1:"&amp;LEN(Binary!D496))),1),(2^(ROW(INDIRECT("1:"&amp;LEN(Binary!D496)))-1)))</f>
        <v>0</v>
      </c>
      <c r="E496" s="2">
        <f ca="1">SUMPRODUCT(--MID(Binary!E496,LEN(Binary!E496)+1-ROW(INDIRECT("1:"&amp;LEN(Binary!E496))),1),(2^(ROW(INDIRECT("1:"&amp;LEN(Binary!E496)))-1)))</f>
        <v>0</v>
      </c>
      <c r="F496" s="2">
        <f ca="1">SUMPRODUCT(--MID(Binary!F496,LEN(Binary!F496)+1-ROW(INDIRECT("1:"&amp;LEN(Binary!F496))),1),(2^(ROW(INDIRECT("1:"&amp;LEN(Binary!F496)))-1)))</f>
        <v>0</v>
      </c>
      <c r="G496" s="2">
        <f ca="1">SUMPRODUCT(--MID(Binary!G496,LEN(Binary!G496)+1-ROW(INDIRECT("1:"&amp;LEN(Binary!G496))),1),(2^(ROW(INDIRECT("1:"&amp;LEN(Binary!G496)))-1)))</f>
        <v>0</v>
      </c>
      <c r="H496" s="2">
        <f ca="1">SUMPRODUCT(--MID(Binary!H496,LEN(Binary!H496)+1-ROW(INDIRECT("1:"&amp;LEN(Binary!H496))),1),(2^(ROW(INDIRECT("1:"&amp;LEN(Binary!H496)))-1)))</f>
        <v>0</v>
      </c>
      <c r="I496" s="2">
        <f ca="1">SUMPRODUCT(--MID(Binary!I496,LEN(Binary!I496)+1-ROW(INDIRECT("1:"&amp;LEN(Binary!I496))),1),(2^(ROW(INDIRECT("1:"&amp;LEN(Binary!I496)))-1)))</f>
        <v>0</v>
      </c>
      <c r="J496" s="2">
        <f ca="1">SUMPRODUCT(--MID(Binary!J496,LEN(Binary!J496)+1-ROW(INDIRECT("1:"&amp;LEN(Binary!J496))),1),(2^(ROW(INDIRECT("1:"&amp;LEN(Binary!J496)))-1)))</f>
        <v>0</v>
      </c>
      <c r="K496" s="2">
        <f ca="1">SUMPRODUCT(--MID(Binary!K496,LEN(Binary!K496)+1-ROW(INDIRECT("1:"&amp;LEN(Binary!K496))),1),(2^(ROW(INDIRECT("1:"&amp;LEN(Binary!K496)))-1)))</f>
        <v>0</v>
      </c>
      <c r="L496" s="2">
        <f ca="1">SUMPRODUCT(--MID(Binary!L496,LEN(Binary!L496)+1-ROW(INDIRECT("1:"&amp;LEN(Binary!L496))),1),(2^(ROW(INDIRECT("1:"&amp;LEN(Binary!L496)))-1)))</f>
        <v>0</v>
      </c>
      <c r="M496" s="2">
        <f ca="1">SUMPRODUCT(--MID(Binary!M496,LEN(Binary!M496)+1-ROW(INDIRECT("1:"&amp;LEN(Binary!M496))),1),(2^(ROW(INDIRECT("1:"&amp;LEN(Binary!M496)))-1)))</f>
        <v>3156247808</v>
      </c>
      <c r="N496">
        <f t="shared" ca="1" si="55"/>
        <v>5.7570711708068849</v>
      </c>
      <c r="O496">
        <f t="shared" ca="1" si="56"/>
        <v>173.69943332832631</v>
      </c>
      <c r="P496">
        <f t="shared" ca="1" si="57"/>
        <v>30.11032470703125</v>
      </c>
      <c r="Q496">
        <f t="shared" ca="1" si="58"/>
        <v>33.21119947160463</v>
      </c>
      <c r="R496" s="7">
        <f ca="1">N496-coef!$B$1</f>
        <v>-1.0498291931151371E-3</v>
      </c>
      <c r="S496" s="7">
        <f ca="1">coef!$B$2*R496+coef!$C$2*R496^2+coef!$D$2*R496^3</f>
        <v>4.2213151911050479</v>
      </c>
      <c r="T496" s="7">
        <f ca="1">coef!$B$3+coef!$C$3*R496+coef!$D$3*R496^2</f>
        <v>-30870.700921184907</v>
      </c>
      <c r="U496" s="7">
        <f ca="1">coef!$B$4+coef!$C$4*R496</f>
        <v>4.0691999999999999E-2</v>
      </c>
      <c r="V496" s="7">
        <f ca="1">coef!$B$5+coef!$C$5*R496+coef!$D$5*R496^2+coef!$E$5*R496^3+coef!$F$5*Decimal!R496^4</f>
        <v>30.117934853098728</v>
      </c>
      <c r="W496" s="7">
        <f t="shared" ca="1" si="59"/>
        <v>-5.0554803666869041E-4</v>
      </c>
      <c r="X496" s="7">
        <f t="shared" ca="1" si="60"/>
        <v>15.60694329698957</v>
      </c>
      <c r="Y496" s="7">
        <f t="shared" ca="1" si="61"/>
        <v>107605.19194975399</v>
      </c>
    </row>
    <row r="497" spans="1:25">
      <c r="A497" s="2">
        <f ca="1">SUMPRODUCT(--MID(Binary!A497,LEN(Binary!A497)+1-ROW(INDIRECT("1:"&amp;LEN(Binary!A497))),1),(2^(ROW(INDIRECT("1:"&amp;LEN(Binary!A497)))-1)))</f>
        <v>414397874</v>
      </c>
      <c r="B497" s="2">
        <f ca="1">SUMPRODUCT(--MID(Binary!B497,LEN(Binary!B497)+1-ROW(INDIRECT("1:"&amp;LEN(Binary!B497))),1),(2^(ROW(INDIRECT("1:"&amp;LEN(Binary!B497)))-1)))</f>
        <v>0</v>
      </c>
      <c r="C497" s="2">
        <f ca="1">SUMPRODUCT(--MID(Binary!C497,LEN(Binary!C497)+1-ROW(INDIRECT("1:"&amp;LEN(Binary!C497))),1),(2^(ROW(INDIRECT("1:"&amp;LEN(Binary!C497)))-1)))</f>
        <v>602624090</v>
      </c>
      <c r="D497" s="2">
        <f ca="1">SUMPRODUCT(--MID(Binary!D497,LEN(Binary!D497)+1-ROW(INDIRECT("1:"&amp;LEN(Binary!D497))),1),(2^(ROW(INDIRECT("1:"&amp;LEN(Binary!D497)))-1)))</f>
        <v>0</v>
      </c>
      <c r="E497" s="2">
        <f ca="1">SUMPRODUCT(--MID(Binary!E497,LEN(Binary!E497)+1-ROW(INDIRECT("1:"&amp;LEN(Binary!E497))),1),(2^(ROW(INDIRECT("1:"&amp;LEN(Binary!E497)))-1)))</f>
        <v>0</v>
      </c>
      <c r="F497" s="2">
        <f ca="1">SUMPRODUCT(--MID(Binary!F497,LEN(Binary!F497)+1-ROW(INDIRECT("1:"&amp;LEN(Binary!F497))),1),(2^(ROW(INDIRECT("1:"&amp;LEN(Binary!F497)))-1)))</f>
        <v>0</v>
      </c>
      <c r="G497" s="2">
        <f ca="1">SUMPRODUCT(--MID(Binary!G497,LEN(Binary!G497)+1-ROW(INDIRECT("1:"&amp;LEN(Binary!G497))),1),(2^(ROW(INDIRECT("1:"&amp;LEN(Binary!G497)))-1)))</f>
        <v>0</v>
      </c>
      <c r="H497" s="2">
        <f ca="1">SUMPRODUCT(--MID(Binary!H497,LEN(Binary!H497)+1-ROW(INDIRECT("1:"&amp;LEN(Binary!H497))),1),(2^(ROW(INDIRECT("1:"&amp;LEN(Binary!H497)))-1)))</f>
        <v>0</v>
      </c>
      <c r="I497" s="2">
        <f ca="1">SUMPRODUCT(--MID(Binary!I497,LEN(Binary!I497)+1-ROW(INDIRECT("1:"&amp;LEN(Binary!I497))),1),(2^(ROW(INDIRECT("1:"&amp;LEN(Binary!I497)))-1)))</f>
        <v>0</v>
      </c>
      <c r="J497" s="2">
        <f ca="1">SUMPRODUCT(--MID(Binary!J497,LEN(Binary!J497)+1-ROW(INDIRECT("1:"&amp;LEN(Binary!J497))),1),(2^(ROW(INDIRECT("1:"&amp;LEN(Binary!J497)))-1)))</f>
        <v>0</v>
      </c>
      <c r="K497" s="2">
        <f ca="1">SUMPRODUCT(--MID(Binary!K497,LEN(Binary!K497)+1-ROW(INDIRECT("1:"&amp;LEN(Binary!K497))),1),(2^(ROW(INDIRECT("1:"&amp;LEN(Binary!K497)))-1)))</f>
        <v>0</v>
      </c>
      <c r="L497" s="2">
        <f ca="1">SUMPRODUCT(--MID(Binary!L497,LEN(Binary!L497)+1-ROW(INDIRECT("1:"&amp;LEN(Binary!L497))),1),(2^(ROW(INDIRECT("1:"&amp;LEN(Binary!L497)))-1)))</f>
        <v>0</v>
      </c>
      <c r="M497" s="2">
        <f ca="1">SUMPRODUCT(--MID(Binary!M497,LEN(Binary!M497)+1-ROW(INDIRECT("1:"&amp;LEN(Binary!M497))),1),(2^(ROW(INDIRECT("1:"&amp;LEN(Binary!M497)))-1)))</f>
        <v>3156247808</v>
      </c>
      <c r="N497">
        <f t="shared" ca="1" si="55"/>
        <v>5.7570711708068849</v>
      </c>
      <c r="O497">
        <f t="shared" ca="1" si="56"/>
        <v>173.69943332832631</v>
      </c>
      <c r="P497">
        <f t="shared" ca="1" si="57"/>
        <v>30.11032470703125</v>
      </c>
      <c r="Q497">
        <f t="shared" ca="1" si="58"/>
        <v>33.21119947160463</v>
      </c>
      <c r="R497" s="7">
        <f ca="1">N497-coef!$B$1</f>
        <v>-1.0498291931151371E-3</v>
      </c>
      <c r="S497" s="7">
        <f ca="1">coef!$B$2*R497+coef!$C$2*R497^2+coef!$D$2*R497^3</f>
        <v>4.2213151911050479</v>
      </c>
      <c r="T497" s="7">
        <f ca="1">coef!$B$3+coef!$C$3*R497+coef!$D$3*R497^2</f>
        <v>-30870.700921184907</v>
      </c>
      <c r="U497" s="7">
        <f ca="1">coef!$B$4+coef!$C$4*R497</f>
        <v>4.0691999999999999E-2</v>
      </c>
      <c r="V497" s="7">
        <f ca="1">coef!$B$5+coef!$C$5*R497+coef!$D$5*R497^2+coef!$E$5*R497^3+coef!$F$5*Decimal!R497^4</f>
        <v>30.117934853098728</v>
      </c>
      <c r="W497" s="7">
        <f t="shared" ca="1" si="59"/>
        <v>-5.0554803666869041E-4</v>
      </c>
      <c r="X497" s="7">
        <f t="shared" ca="1" si="60"/>
        <v>15.60694329698957</v>
      </c>
      <c r="Y497" s="7">
        <f t="shared" ca="1" si="61"/>
        <v>107605.19194975399</v>
      </c>
    </row>
    <row r="498" spans="1:25">
      <c r="A498" s="2">
        <f ca="1">SUMPRODUCT(--MID(Binary!A498,LEN(Binary!A498)+1-ROW(INDIRECT("1:"&amp;LEN(Binary!A498))),1),(2^(ROW(INDIRECT("1:"&amp;LEN(Binary!A498)))-1)))</f>
        <v>414397946</v>
      </c>
      <c r="B498" s="2">
        <f ca="1">SUMPRODUCT(--MID(Binary!B498,LEN(Binary!B498)+1-ROW(INDIRECT("1:"&amp;LEN(Binary!B498))),1),(2^(ROW(INDIRECT("1:"&amp;LEN(Binary!B498)))-1)))</f>
        <v>0</v>
      </c>
      <c r="C498" s="2">
        <f ca="1">SUMPRODUCT(--MID(Binary!C498,LEN(Binary!C498)+1-ROW(INDIRECT("1:"&amp;LEN(Binary!C498))),1),(2^(ROW(INDIRECT("1:"&amp;LEN(Binary!C498)))-1)))</f>
        <v>602624090</v>
      </c>
      <c r="D498" s="2">
        <f ca="1">SUMPRODUCT(--MID(Binary!D498,LEN(Binary!D498)+1-ROW(INDIRECT("1:"&amp;LEN(Binary!D498))),1),(2^(ROW(INDIRECT("1:"&amp;LEN(Binary!D498)))-1)))</f>
        <v>0</v>
      </c>
      <c r="E498" s="2">
        <f ca="1">SUMPRODUCT(--MID(Binary!E498,LEN(Binary!E498)+1-ROW(INDIRECT("1:"&amp;LEN(Binary!E498))),1),(2^(ROW(INDIRECT("1:"&amp;LEN(Binary!E498)))-1)))</f>
        <v>0</v>
      </c>
      <c r="F498" s="2">
        <f ca="1">SUMPRODUCT(--MID(Binary!F498,LEN(Binary!F498)+1-ROW(INDIRECT("1:"&amp;LEN(Binary!F498))),1),(2^(ROW(INDIRECT("1:"&amp;LEN(Binary!F498)))-1)))</f>
        <v>0</v>
      </c>
      <c r="G498" s="2">
        <f ca="1">SUMPRODUCT(--MID(Binary!G498,LEN(Binary!G498)+1-ROW(INDIRECT("1:"&amp;LEN(Binary!G498))),1),(2^(ROW(INDIRECT("1:"&amp;LEN(Binary!G498)))-1)))</f>
        <v>0</v>
      </c>
      <c r="H498" s="2">
        <f ca="1">SUMPRODUCT(--MID(Binary!H498,LEN(Binary!H498)+1-ROW(INDIRECT("1:"&amp;LEN(Binary!H498))),1),(2^(ROW(INDIRECT("1:"&amp;LEN(Binary!H498)))-1)))</f>
        <v>0</v>
      </c>
      <c r="I498" s="2">
        <f ca="1">SUMPRODUCT(--MID(Binary!I498,LEN(Binary!I498)+1-ROW(INDIRECT("1:"&amp;LEN(Binary!I498))),1),(2^(ROW(INDIRECT("1:"&amp;LEN(Binary!I498)))-1)))</f>
        <v>0</v>
      </c>
      <c r="J498" s="2">
        <f ca="1">SUMPRODUCT(--MID(Binary!J498,LEN(Binary!J498)+1-ROW(INDIRECT("1:"&amp;LEN(Binary!J498))),1),(2^(ROW(INDIRECT("1:"&amp;LEN(Binary!J498)))-1)))</f>
        <v>0</v>
      </c>
      <c r="K498" s="2">
        <f ca="1">SUMPRODUCT(--MID(Binary!K498,LEN(Binary!K498)+1-ROW(INDIRECT("1:"&amp;LEN(Binary!K498))),1),(2^(ROW(INDIRECT("1:"&amp;LEN(Binary!K498)))-1)))</f>
        <v>0</v>
      </c>
      <c r="L498" s="2">
        <f ca="1">SUMPRODUCT(--MID(Binary!L498,LEN(Binary!L498)+1-ROW(INDIRECT("1:"&amp;LEN(Binary!L498))),1),(2^(ROW(INDIRECT("1:"&amp;LEN(Binary!L498)))-1)))</f>
        <v>0</v>
      </c>
      <c r="M498" s="2">
        <f ca="1">SUMPRODUCT(--MID(Binary!M498,LEN(Binary!M498)+1-ROW(INDIRECT("1:"&amp;LEN(Binary!M498))),1),(2^(ROW(INDIRECT("1:"&amp;LEN(Binary!M498)))-1)))</f>
        <v>3156247808</v>
      </c>
      <c r="N498">
        <f t="shared" ca="1" si="55"/>
        <v>5.7570711708068849</v>
      </c>
      <c r="O498">
        <f t="shared" ca="1" si="56"/>
        <v>173.69943332832631</v>
      </c>
      <c r="P498">
        <f t="shared" ca="1" si="57"/>
        <v>30.11032470703125</v>
      </c>
      <c r="Q498">
        <f t="shared" ca="1" si="58"/>
        <v>33.21119947160463</v>
      </c>
      <c r="R498" s="7">
        <f ca="1">N498-coef!$B$1</f>
        <v>-1.0498291931151371E-3</v>
      </c>
      <c r="S498" s="7">
        <f ca="1">coef!$B$2*R498+coef!$C$2*R498^2+coef!$D$2*R498^3</f>
        <v>4.2213151911050479</v>
      </c>
      <c r="T498" s="7">
        <f ca="1">coef!$B$3+coef!$C$3*R498+coef!$D$3*R498^2</f>
        <v>-30870.700921184907</v>
      </c>
      <c r="U498" s="7">
        <f ca="1">coef!$B$4+coef!$C$4*R498</f>
        <v>4.0691999999999999E-2</v>
      </c>
      <c r="V498" s="7">
        <f ca="1">coef!$B$5+coef!$C$5*R498+coef!$D$5*R498^2+coef!$E$5*R498^3+coef!$F$5*Decimal!R498^4</f>
        <v>30.117934853098728</v>
      </c>
      <c r="W498" s="7">
        <f t="shared" ca="1" si="59"/>
        <v>-5.0554803666869041E-4</v>
      </c>
      <c r="X498" s="7">
        <f t="shared" ca="1" si="60"/>
        <v>15.60694329698957</v>
      </c>
      <c r="Y498" s="7">
        <f t="shared" ca="1" si="61"/>
        <v>107605.19194975399</v>
      </c>
    </row>
    <row r="499" spans="1:25">
      <c r="A499" s="2">
        <f ca="1">SUMPRODUCT(--MID(Binary!A499,LEN(Binary!A499)+1-ROW(INDIRECT("1:"&amp;LEN(Binary!A499))),1),(2^(ROW(INDIRECT("1:"&amp;LEN(Binary!A499)))-1)))</f>
        <v>414398018</v>
      </c>
      <c r="B499" s="2">
        <f ca="1">SUMPRODUCT(--MID(Binary!B499,LEN(Binary!B499)+1-ROW(INDIRECT("1:"&amp;LEN(Binary!B499))),1),(2^(ROW(INDIRECT("1:"&amp;LEN(Binary!B499)))-1)))</f>
        <v>0</v>
      </c>
      <c r="C499" s="2">
        <f ca="1">SUMPRODUCT(--MID(Binary!C499,LEN(Binary!C499)+1-ROW(INDIRECT("1:"&amp;LEN(Binary!C499))),1),(2^(ROW(INDIRECT("1:"&amp;LEN(Binary!C499)))-1)))</f>
        <v>602624090</v>
      </c>
      <c r="D499" s="2">
        <f ca="1">SUMPRODUCT(--MID(Binary!D499,LEN(Binary!D499)+1-ROW(INDIRECT("1:"&amp;LEN(Binary!D499))),1),(2^(ROW(INDIRECT("1:"&amp;LEN(Binary!D499)))-1)))</f>
        <v>0</v>
      </c>
      <c r="E499" s="2">
        <f ca="1">SUMPRODUCT(--MID(Binary!E499,LEN(Binary!E499)+1-ROW(INDIRECT("1:"&amp;LEN(Binary!E499))),1),(2^(ROW(INDIRECT("1:"&amp;LEN(Binary!E499)))-1)))</f>
        <v>0</v>
      </c>
      <c r="F499" s="2">
        <f ca="1">SUMPRODUCT(--MID(Binary!F499,LEN(Binary!F499)+1-ROW(INDIRECT("1:"&amp;LEN(Binary!F499))),1),(2^(ROW(INDIRECT("1:"&amp;LEN(Binary!F499)))-1)))</f>
        <v>0</v>
      </c>
      <c r="G499" s="2">
        <f ca="1">SUMPRODUCT(--MID(Binary!G499,LEN(Binary!G499)+1-ROW(INDIRECT("1:"&amp;LEN(Binary!G499))),1),(2^(ROW(INDIRECT("1:"&amp;LEN(Binary!G499)))-1)))</f>
        <v>0</v>
      </c>
      <c r="H499" s="2">
        <f ca="1">SUMPRODUCT(--MID(Binary!H499,LEN(Binary!H499)+1-ROW(INDIRECT("1:"&amp;LEN(Binary!H499))),1),(2^(ROW(INDIRECT("1:"&amp;LEN(Binary!H499)))-1)))</f>
        <v>0</v>
      </c>
      <c r="I499" s="2">
        <f ca="1">SUMPRODUCT(--MID(Binary!I499,LEN(Binary!I499)+1-ROW(INDIRECT("1:"&amp;LEN(Binary!I499))),1),(2^(ROW(INDIRECT("1:"&amp;LEN(Binary!I499)))-1)))</f>
        <v>0</v>
      </c>
      <c r="J499" s="2">
        <f ca="1">SUMPRODUCT(--MID(Binary!J499,LEN(Binary!J499)+1-ROW(INDIRECT("1:"&amp;LEN(Binary!J499))),1),(2^(ROW(INDIRECT("1:"&amp;LEN(Binary!J499)))-1)))</f>
        <v>0</v>
      </c>
      <c r="K499" s="2">
        <f ca="1">SUMPRODUCT(--MID(Binary!K499,LEN(Binary!K499)+1-ROW(INDIRECT("1:"&amp;LEN(Binary!K499))),1),(2^(ROW(INDIRECT("1:"&amp;LEN(Binary!K499)))-1)))</f>
        <v>0</v>
      </c>
      <c r="L499" s="2">
        <f ca="1">SUMPRODUCT(--MID(Binary!L499,LEN(Binary!L499)+1-ROW(INDIRECT("1:"&amp;LEN(Binary!L499))),1),(2^(ROW(INDIRECT("1:"&amp;LEN(Binary!L499)))-1)))</f>
        <v>0</v>
      </c>
      <c r="M499" s="2">
        <f ca="1">SUMPRODUCT(--MID(Binary!M499,LEN(Binary!M499)+1-ROW(INDIRECT("1:"&amp;LEN(Binary!M499))),1),(2^(ROW(INDIRECT("1:"&amp;LEN(Binary!M499)))-1)))</f>
        <v>3156247808</v>
      </c>
      <c r="N499">
        <f t="shared" ca="1" si="55"/>
        <v>5.7570711708068849</v>
      </c>
      <c r="O499">
        <f t="shared" ca="1" si="56"/>
        <v>173.69943332832631</v>
      </c>
      <c r="P499">
        <f t="shared" ca="1" si="57"/>
        <v>30.11032470703125</v>
      </c>
      <c r="Q499">
        <f t="shared" ca="1" si="58"/>
        <v>33.21119947160463</v>
      </c>
      <c r="R499" s="7">
        <f ca="1">N499-coef!$B$1</f>
        <v>-1.0498291931151371E-3</v>
      </c>
      <c r="S499" s="7">
        <f ca="1">coef!$B$2*R499+coef!$C$2*R499^2+coef!$D$2*R499^3</f>
        <v>4.2213151911050479</v>
      </c>
      <c r="T499" s="7">
        <f ca="1">coef!$B$3+coef!$C$3*R499+coef!$D$3*R499^2</f>
        <v>-30870.700921184907</v>
      </c>
      <c r="U499" s="7">
        <f ca="1">coef!$B$4+coef!$C$4*R499</f>
        <v>4.0691999999999999E-2</v>
      </c>
      <c r="V499" s="7">
        <f ca="1">coef!$B$5+coef!$C$5*R499+coef!$D$5*R499^2+coef!$E$5*R499^3+coef!$F$5*Decimal!R499^4</f>
        <v>30.117934853098728</v>
      </c>
      <c r="W499" s="7">
        <f t="shared" ca="1" si="59"/>
        <v>-5.0554803666869041E-4</v>
      </c>
      <c r="X499" s="7">
        <f t="shared" ca="1" si="60"/>
        <v>15.60694329698957</v>
      </c>
      <c r="Y499" s="7">
        <f t="shared" ca="1" si="61"/>
        <v>107605.19194975399</v>
      </c>
    </row>
    <row r="500" spans="1:25">
      <c r="A500" s="2">
        <f ca="1">SUMPRODUCT(--MID(Binary!A500,LEN(Binary!A500)+1-ROW(INDIRECT("1:"&amp;LEN(Binary!A500))),1),(2^(ROW(INDIRECT("1:"&amp;LEN(Binary!A500)))-1)))</f>
        <v>414398090</v>
      </c>
      <c r="B500" s="2">
        <f ca="1">SUMPRODUCT(--MID(Binary!B500,LEN(Binary!B500)+1-ROW(INDIRECT("1:"&amp;LEN(Binary!B500))),1),(2^(ROW(INDIRECT("1:"&amp;LEN(Binary!B500)))-1)))</f>
        <v>0</v>
      </c>
      <c r="C500" s="2">
        <f ca="1">SUMPRODUCT(--MID(Binary!C500,LEN(Binary!C500)+1-ROW(INDIRECT("1:"&amp;LEN(Binary!C500))),1),(2^(ROW(INDIRECT("1:"&amp;LEN(Binary!C500)))-1)))</f>
        <v>602624090</v>
      </c>
      <c r="D500" s="2">
        <f ca="1">SUMPRODUCT(--MID(Binary!D500,LEN(Binary!D500)+1-ROW(INDIRECT("1:"&amp;LEN(Binary!D500))),1),(2^(ROW(INDIRECT("1:"&amp;LEN(Binary!D500)))-1)))</f>
        <v>0</v>
      </c>
      <c r="E500" s="2">
        <f ca="1">SUMPRODUCT(--MID(Binary!E500,LEN(Binary!E500)+1-ROW(INDIRECT("1:"&amp;LEN(Binary!E500))),1),(2^(ROW(INDIRECT("1:"&amp;LEN(Binary!E500)))-1)))</f>
        <v>0</v>
      </c>
      <c r="F500" s="2">
        <f ca="1">SUMPRODUCT(--MID(Binary!F500,LEN(Binary!F500)+1-ROW(INDIRECT("1:"&amp;LEN(Binary!F500))),1),(2^(ROW(INDIRECT("1:"&amp;LEN(Binary!F500)))-1)))</f>
        <v>0</v>
      </c>
      <c r="G500" s="2">
        <f ca="1">SUMPRODUCT(--MID(Binary!G500,LEN(Binary!G500)+1-ROW(INDIRECT("1:"&amp;LEN(Binary!G500))),1),(2^(ROW(INDIRECT("1:"&amp;LEN(Binary!G500)))-1)))</f>
        <v>0</v>
      </c>
      <c r="H500" s="2">
        <f ca="1">SUMPRODUCT(--MID(Binary!H500,LEN(Binary!H500)+1-ROW(INDIRECT("1:"&amp;LEN(Binary!H500))),1),(2^(ROW(INDIRECT("1:"&amp;LEN(Binary!H500)))-1)))</f>
        <v>0</v>
      </c>
      <c r="I500" s="2">
        <f ca="1">SUMPRODUCT(--MID(Binary!I500,LEN(Binary!I500)+1-ROW(INDIRECT("1:"&amp;LEN(Binary!I500))),1),(2^(ROW(INDIRECT("1:"&amp;LEN(Binary!I500)))-1)))</f>
        <v>0</v>
      </c>
      <c r="J500" s="2">
        <f ca="1">SUMPRODUCT(--MID(Binary!J500,LEN(Binary!J500)+1-ROW(INDIRECT("1:"&amp;LEN(Binary!J500))),1),(2^(ROW(INDIRECT("1:"&amp;LEN(Binary!J500)))-1)))</f>
        <v>0</v>
      </c>
      <c r="K500" s="2">
        <f ca="1">SUMPRODUCT(--MID(Binary!K500,LEN(Binary!K500)+1-ROW(INDIRECT("1:"&amp;LEN(Binary!K500))),1),(2^(ROW(INDIRECT("1:"&amp;LEN(Binary!K500)))-1)))</f>
        <v>0</v>
      </c>
      <c r="L500" s="2">
        <f ca="1">SUMPRODUCT(--MID(Binary!L500,LEN(Binary!L500)+1-ROW(INDIRECT("1:"&amp;LEN(Binary!L500))),1),(2^(ROW(INDIRECT("1:"&amp;LEN(Binary!L500)))-1)))</f>
        <v>0</v>
      </c>
      <c r="M500" s="2">
        <f ca="1">SUMPRODUCT(--MID(Binary!M500,LEN(Binary!M500)+1-ROW(INDIRECT("1:"&amp;LEN(Binary!M500))),1),(2^(ROW(INDIRECT("1:"&amp;LEN(Binary!M500)))-1)))</f>
        <v>3156247808</v>
      </c>
      <c r="N500">
        <f t="shared" ca="1" si="55"/>
        <v>5.7570711708068849</v>
      </c>
      <c r="O500">
        <f t="shared" ca="1" si="56"/>
        <v>173.69943332832631</v>
      </c>
      <c r="P500">
        <f t="shared" ca="1" si="57"/>
        <v>30.11032470703125</v>
      </c>
      <c r="Q500">
        <f t="shared" ca="1" si="58"/>
        <v>33.21119947160463</v>
      </c>
      <c r="R500" s="7">
        <f ca="1">N500-coef!$B$1</f>
        <v>-1.0498291931151371E-3</v>
      </c>
      <c r="S500" s="7">
        <f ca="1">coef!$B$2*R500+coef!$C$2*R500^2+coef!$D$2*R500^3</f>
        <v>4.2213151911050479</v>
      </c>
      <c r="T500" s="7">
        <f ca="1">coef!$B$3+coef!$C$3*R500+coef!$D$3*R500^2</f>
        <v>-30870.700921184907</v>
      </c>
      <c r="U500" s="7">
        <f ca="1">coef!$B$4+coef!$C$4*R500</f>
        <v>4.0691999999999999E-2</v>
      </c>
      <c r="V500" s="7">
        <f ca="1">coef!$B$5+coef!$C$5*R500+coef!$D$5*R500^2+coef!$E$5*R500^3+coef!$F$5*Decimal!R500^4</f>
        <v>30.117934853098728</v>
      </c>
      <c r="W500" s="7">
        <f t="shared" ca="1" si="59"/>
        <v>-5.0554803666869041E-4</v>
      </c>
      <c r="X500" s="7">
        <f t="shared" ca="1" si="60"/>
        <v>15.60694329698957</v>
      </c>
      <c r="Y500" s="7">
        <f t="shared" ca="1" si="61"/>
        <v>107605.19194975399</v>
      </c>
    </row>
    <row r="501" spans="1:25">
      <c r="A501" s="2">
        <f ca="1">SUMPRODUCT(--MID(Binary!A501,LEN(Binary!A501)+1-ROW(INDIRECT("1:"&amp;LEN(Binary!A501))),1),(2^(ROW(INDIRECT("1:"&amp;LEN(Binary!A501)))-1)))</f>
        <v>414398162</v>
      </c>
      <c r="B501" s="2">
        <f ca="1">SUMPRODUCT(--MID(Binary!B501,LEN(Binary!B501)+1-ROW(INDIRECT("1:"&amp;LEN(Binary!B501))),1),(2^(ROW(INDIRECT("1:"&amp;LEN(Binary!B501)))-1)))</f>
        <v>0</v>
      </c>
      <c r="C501" s="2">
        <f ca="1">SUMPRODUCT(--MID(Binary!C501,LEN(Binary!C501)+1-ROW(INDIRECT("1:"&amp;LEN(Binary!C501))),1),(2^(ROW(INDIRECT("1:"&amp;LEN(Binary!C501)))-1)))</f>
        <v>602624090</v>
      </c>
      <c r="D501" s="2">
        <f ca="1">SUMPRODUCT(--MID(Binary!D501,LEN(Binary!D501)+1-ROW(INDIRECT("1:"&amp;LEN(Binary!D501))),1),(2^(ROW(INDIRECT("1:"&amp;LEN(Binary!D501)))-1)))</f>
        <v>0</v>
      </c>
      <c r="E501" s="2">
        <f ca="1">SUMPRODUCT(--MID(Binary!E501,LEN(Binary!E501)+1-ROW(INDIRECT("1:"&amp;LEN(Binary!E501))),1),(2^(ROW(INDIRECT("1:"&amp;LEN(Binary!E501)))-1)))</f>
        <v>0</v>
      </c>
      <c r="F501" s="2">
        <f ca="1">SUMPRODUCT(--MID(Binary!F501,LEN(Binary!F501)+1-ROW(INDIRECT("1:"&amp;LEN(Binary!F501))),1),(2^(ROW(INDIRECT("1:"&amp;LEN(Binary!F501)))-1)))</f>
        <v>0</v>
      </c>
      <c r="G501" s="2">
        <f ca="1">SUMPRODUCT(--MID(Binary!G501,LEN(Binary!G501)+1-ROW(INDIRECT("1:"&amp;LEN(Binary!G501))),1),(2^(ROW(INDIRECT("1:"&amp;LEN(Binary!G501)))-1)))</f>
        <v>0</v>
      </c>
      <c r="H501" s="2">
        <f ca="1">SUMPRODUCT(--MID(Binary!H501,LEN(Binary!H501)+1-ROW(INDIRECT("1:"&amp;LEN(Binary!H501))),1),(2^(ROW(INDIRECT("1:"&amp;LEN(Binary!H501)))-1)))</f>
        <v>0</v>
      </c>
      <c r="I501" s="2">
        <f ca="1">SUMPRODUCT(--MID(Binary!I501,LEN(Binary!I501)+1-ROW(INDIRECT("1:"&amp;LEN(Binary!I501))),1),(2^(ROW(INDIRECT("1:"&amp;LEN(Binary!I501)))-1)))</f>
        <v>0</v>
      </c>
      <c r="J501" s="2">
        <f ca="1">SUMPRODUCT(--MID(Binary!J501,LEN(Binary!J501)+1-ROW(INDIRECT("1:"&amp;LEN(Binary!J501))),1),(2^(ROW(INDIRECT("1:"&amp;LEN(Binary!J501)))-1)))</f>
        <v>0</v>
      </c>
      <c r="K501" s="2">
        <f ca="1">SUMPRODUCT(--MID(Binary!K501,LEN(Binary!K501)+1-ROW(INDIRECT("1:"&amp;LEN(Binary!K501))),1),(2^(ROW(INDIRECT("1:"&amp;LEN(Binary!K501)))-1)))</f>
        <v>0</v>
      </c>
      <c r="L501" s="2">
        <f ca="1">SUMPRODUCT(--MID(Binary!L501,LEN(Binary!L501)+1-ROW(INDIRECT("1:"&amp;LEN(Binary!L501))),1),(2^(ROW(INDIRECT("1:"&amp;LEN(Binary!L501)))-1)))</f>
        <v>0</v>
      </c>
      <c r="M501" s="2">
        <f ca="1">SUMPRODUCT(--MID(Binary!M501,LEN(Binary!M501)+1-ROW(INDIRECT("1:"&amp;LEN(Binary!M501))),1),(2^(ROW(INDIRECT("1:"&amp;LEN(Binary!M501)))-1)))</f>
        <v>3156247808</v>
      </c>
      <c r="N501">
        <f t="shared" ca="1" si="55"/>
        <v>5.7570711708068849</v>
      </c>
      <c r="O501">
        <f t="shared" ca="1" si="56"/>
        <v>173.69943332832631</v>
      </c>
      <c r="P501">
        <f t="shared" ca="1" si="57"/>
        <v>30.11032470703125</v>
      </c>
      <c r="Q501">
        <f t="shared" ca="1" si="58"/>
        <v>33.21119947160463</v>
      </c>
      <c r="R501" s="7">
        <f ca="1">N501-coef!$B$1</f>
        <v>-1.0498291931151371E-3</v>
      </c>
      <c r="S501" s="7">
        <f ca="1">coef!$B$2*R501+coef!$C$2*R501^2+coef!$D$2*R501^3</f>
        <v>4.2213151911050479</v>
      </c>
      <c r="T501" s="7">
        <f ca="1">coef!$B$3+coef!$C$3*R501+coef!$D$3*R501^2</f>
        <v>-30870.700921184907</v>
      </c>
      <c r="U501" s="7">
        <f ca="1">coef!$B$4+coef!$C$4*R501</f>
        <v>4.0691999999999999E-2</v>
      </c>
      <c r="V501" s="7">
        <f ca="1">coef!$B$5+coef!$C$5*R501+coef!$D$5*R501^2+coef!$E$5*R501^3+coef!$F$5*Decimal!R501^4</f>
        <v>30.117934853098728</v>
      </c>
      <c r="W501" s="7">
        <f t="shared" ca="1" si="59"/>
        <v>-5.0554803666869041E-4</v>
      </c>
      <c r="X501" s="7">
        <f t="shared" ca="1" si="60"/>
        <v>15.60694329698957</v>
      </c>
      <c r="Y501" s="7">
        <f t="shared" ca="1" si="61"/>
        <v>107605.19194975399</v>
      </c>
    </row>
    <row r="502" spans="1:25">
      <c r="A502" s="2">
        <f ca="1">SUMPRODUCT(--MID(Binary!A502,LEN(Binary!A502)+1-ROW(INDIRECT("1:"&amp;LEN(Binary!A502))),1),(2^(ROW(INDIRECT("1:"&amp;LEN(Binary!A502)))-1)))</f>
        <v>414398234</v>
      </c>
      <c r="B502" s="2">
        <f ca="1">SUMPRODUCT(--MID(Binary!B502,LEN(Binary!B502)+1-ROW(INDIRECT("1:"&amp;LEN(Binary!B502))),1),(2^(ROW(INDIRECT("1:"&amp;LEN(Binary!B502)))-1)))</f>
        <v>0</v>
      </c>
      <c r="C502" s="2">
        <f ca="1">SUMPRODUCT(--MID(Binary!C502,LEN(Binary!C502)+1-ROW(INDIRECT("1:"&amp;LEN(Binary!C502))),1),(2^(ROW(INDIRECT("1:"&amp;LEN(Binary!C502)))-1)))</f>
        <v>602624090</v>
      </c>
      <c r="D502" s="2">
        <f ca="1">SUMPRODUCT(--MID(Binary!D502,LEN(Binary!D502)+1-ROW(INDIRECT("1:"&amp;LEN(Binary!D502))),1),(2^(ROW(INDIRECT("1:"&amp;LEN(Binary!D502)))-1)))</f>
        <v>0</v>
      </c>
      <c r="E502" s="2">
        <f ca="1">SUMPRODUCT(--MID(Binary!E502,LEN(Binary!E502)+1-ROW(INDIRECT("1:"&amp;LEN(Binary!E502))),1),(2^(ROW(INDIRECT("1:"&amp;LEN(Binary!E502)))-1)))</f>
        <v>0</v>
      </c>
      <c r="F502" s="2">
        <f ca="1">SUMPRODUCT(--MID(Binary!F502,LEN(Binary!F502)+1-ROW(INDIRECT("1:"&amp;LEN(Binary!F502))),1),(2^(ROW(INDIRECT("1:"&amp;LEN(Binary!F502)))-1)))</f>
        <v>0</v>
      </c>
      <c r="G502" s="2">
        <f ca="1">SUMPRODUCT(--MID(Binary!G502,LEN(Binary!G502)+1-ROW(INDIRECT("1:"&amp;LEN(Binary!G502))),1),(2^(ROW(INDIRECT("1:"&amp;LEN(Binary!G502)))-1)))</f>
        <v>0</v>
      </c>
      <c r="H502" s="2">
        <f ca="1">SUMPRODUCT(--MID(Binary!H502,LEN(Binary!H502)+1-ROW(INDIRECT("1:"&amp;LEN(Binary!H502))),1),(2^(ROW(INDIRECT("1:"&amp;LEN(Binary!H502)))-1)))</f>
        <v>0</v>
      </c>
      <c r="I502" s="2">
        <f ca="1">SUMPRODUCT(--MID(Binary!I502,LEN(Binary!I502)+1-ROW(INDIRECT("1:"&amp;LEN(Binary!I502))),1),(2^(ROW(INDIRECT("1:"&amp;LEN(Binary!I502)))-1)))</f>
        <v>0</v>
      </c>
      <c r="J502" s="2">
        <f ca="1">SUMPRODUCT(--MID(Binary!J502,LEN(Binary!J502)+1-ROW(INDIRECT("1:"&amp;LEN(Binary!J502))),1),(2^(ROW(INDIRECT("1:"&amp;LEN(Binary!J502)))-1)))</f>
        <v>0</v>
      </c>
      <c r="K502" s="2">
        <f ca="1">SUMPRODUCT(--MID(Binary!K502,LEN(Binary!K502)+1-ROW(INDIRECT("1:"&amp;LEN(Binary!K502))),1),(2^(ROW(INDIRECT("1:"&amp;LEN(Binary!K502)))-1)))</f>
        <v>0</v>
      </c>
      <c r="L502" s="2">
        <f ca="1">SUMPRODUCT(--MID(Binary!L502,LEN(Binary!L502)+1-ROW(INDIRECT("1:"&amp;LEN(Binary!L502))),1),(2^(ROW(INDIRECT("1:"&amp;LEN(Binary!L502)))-1)))</f>
        <v>0</v>
      </c>
      <c r="M502" s="2">
        <f ca="1">SUMPRODUCT(--MID(Binary!M502,LEN(Binary!M502)+1-ROW(INDIRECT("1:"&amp;LEN(Binary!M502))),1),(2^(ROW(INDIRECT("1:"&amp;LEN(Binary!M502)))-1)))</f>
        <v>3156247808</v>
      </c>
      <c r="N502">
        <f t="shared" ca="1" si="55"/>
        <v>5.7570711708068849</v>
      </c>
      <c r="O502">
        <f t="shared" ca="1" si="56"/>
        <v>173.69943332832631</v>
      </c>
      <c r="P502">
        <f t="shared" ca="1" si="57"/>
        <v>30.11032470703125</v>
      </c>
      <c r="Q502">
        <f t="shared" ca="1" si="58"/>
        <v>33.21119947160463</v>
      </c>
      <c r="R502" s="7">
        <f ca="1">N502-coef!$B$1</f>
        <v>-1.0498291931151371E-3</v>
      </c>
      <c r="S502" s="7">
        <f ca="1">coef!$B$2*R502+coef!$C$2*R502^2+coef!$D$2*R502^3</f>
        <v>4.2213151911050479</v>
      </c>
      <c r="T502" s="7">
        <f ca="1">coef!$B$3+coef!$C$3*R502+coef!$D$3*R502^2</f>
        <v>-30870.700921184907</v>
      </c>
      <c r="U502" s="7">
        <f ca="1">coef!$B$4+coef!$C$4*R502</f>
        <v>4.0691999999999999E-2</v>
      </c>
      <c r="V502" s="7">
        <f ca="1">coef!$B$5+coef!$C$5*R502+coef!$D$5*R502^2+coef!$E$5*R502^3+coef!$F$5*Decimal!R502^4</f>
        <v>30.117934853098728</v>
      </c>
      <c r="W502" s="7">
        <f t="shared" ca="1" si="59"/>
        <v>-5.0554803666869041E-4</v>
      </c>
      <c r="X502" s="7">
        <f t="shared" ca="1" si="60"/>
        <v>15.60694329698957</v>
      </c>
      <c r="Y502" s="7">
        <f t="shared" ca="1" si="61"/>
        <v>107605.19194975399</v>
      </c>
    </row>
    <row r="503" spans="1:25">
      <c r="A503" s="2">
        <f ca="1">SUMPRODUCT(--MID(Binary!A503,LEN(Binary!A503)+1-ROW(INDIRECT("1:"&amp;LEN(Binary!A503))),1),(2^(ROW(INDIRECT("1:"&amp;LEN(Binary!A503)))-1)))</f>
        <v>414398306</v>
      </c>
      <c r="B503" s="2">
        <f ca="1">SUMPRODUCT(--MID(Binary!B503,LEN(Binary!B503)+1-ROW(INDIRECT("1:"&amp;LEN(Binary!B503))),1),(2^(ROW(INDIRECT("1:"&amp;LEN(Binary!B503)))-1)))</f>
        <v>0</v>
      </c>
      <c r="C503" s="2">
        <f ca="1">SUMPRODUCT(--MID(Binary!C503,LEN(Binary!C503)+1-ROW(INDIRECT("1:"&amp;LEN(Binary!C503))),1),(2^(ROW(INDIRECT("1:"&amp;LEN(Binary!C503)))-1)))</f>
        <v>602624090</v>
      </c>
      <c r="D503" s="2">
        <f ca="1">SUMPRODUCT(--MID(Binary!D503,LEN(Binary!D503)+1-ROW(INDIRECT("1:"&amp;LEN(Binary!D503))),1),(2^(ROW(INDIRECT("1:"&amp;LEN(Binary!D503)))-1)))</f>
        <v>0</v>
      </c>
      <c r="E503" s="2">
        <f ca="1">SUMPRODUCT(--MID(Binary!E503,LEN(Binary!E503)+1-ROW(INDIRECT("1:"&amp;LEN(Binary!E503))),1),(2^(ROW(INDIRECT("1:"&amp;LEN(Binary!E503)))-1)))</f>
        <v>0</v>
      </c>
      <c r="F503" s="2">
        <f ca="1">SUMPRODUCT(--MID(Binary!F503,LEN(Binary!F503)+1-ROW(INDIRECT("1:"&amp;LEN(Binary!F503))),1),(2^(ROW(INDIRECT("1:"&amp;LEN(Binary!F503)))-1)))</f>
        <v>0</v>
      </c>
      <c r="G503" s="2">
        <f ca="1">SUMPRODUCT(--MID(Binary!G503,LEN(Binary!G503)+1-ROW(INDIRECT("1:"&amp;LEN(Binary!G503))),1),(2^(ROW(INDIRECT("1:"&amp;LEN(Binary!G503)))-1)))</f>
        <v>0</v>
      </c>
      <c r="H503" s="2">
        <f ca="1">SUMPRODUCT(--MID(Binary!H503,LEN(Binary!H503)+1-ROW(INDIRECT("1:"&amp;LEN(Binary!H503))),1),(2^(ROW(INDIRECT("1:"&amp;LEN(Binary!H503)))-1)))</f>
        <v>0</v>
      </c>
      <c r="I503" s="2">
        <f ca="1">SUMPRODUCT(--MID(Binary!I503,LEN(Binary!I503)+1-ROW(INDIRECT("1:"&amp;LEN(Binary!I503))),1),(2^(ROW(INDIRECT("1:"&amp;LEN(Binary!I503)))-1)))</f>
        <v>0</v>
      </c>
      <c r="J503" s="2">
        <f ca="1">SUMPRODUCT(--MID(Binary!J503,LEN(Binary!J503)+1-ROW(INDIRECT("1:"&amp;LEN(Binary!J503))),1),(2^(ROW(INDIRECT("1:"&amp;LEN(Binary!J503)))-1)))</f>
        <v>0</v>
      </c>
      <c r="K503" s="2">
        <f ca="1">SUMPRODUCT(--MID(Binary!K503,LEN(Binary!K503)+1-ROW(INDIRECT("1:"&amp;LEN(Binary!K503))),1),(2^(ROW(INDIRECT("1:"&amp;LEN(Binary!K503)))-1)))</f>
        <v>0</v>
      </c>
      <c r="L503" s="2">
        <f ca="1">SUMPRODUCT(--MID(Binary!L503,LEN(Binary!L503)+1-ROW(INDIRECT("1:"&amp;LEN(Binary!L503))),1),(2^(ROW(INDIRECT("1:"&amp;LEN(Binary!L503)))-1)))</f>
        <v>0</v>
      </c>
      <c r="M503" s="2">
        <f ca="1">SUMPRODUCT(--MID(Binary!M503,LEN(Binary!M503)+1-ROW(INDIRECT("1:"&amp;LEN(Binary!M503))),1),(2^(ROW(INDIRECT("1:"&amp;LEN(Binary!M503)))-1)))</f>
        <v>3156247808</v>
      </c>
      <c r="N503">
        <f t="shared" ca="1" si="55"/>
        <v>5.7570711708068849</v>
      </c>
      <c r="O503">
        <f t="shared" ca="1" si="56"/>
        <v>173.69943332832631</v>
      </c>
      <c r="P503">
        <f t="shared" ca="1" si="57"/>
        <v>30.11032470703125</v>
      </c>
      <c r="Q503">
        <f t="shared" ca="1" si="58"/>
        <v>33.21119947160463</v>
      </c>
      <c r="R503" s="7">
        <f ca="1">N503-coef!$B$1</f>
        <v>-1.0498291931151371E-3</v>
      </c>
      <c r="S503" s="7">
        <f ca="1">coef!$B$2*R503+coef!$C$2*R503^2+coef!$D$2*R503^3</f>
        <v>4.2213151911050479</v>
      </c>
      <c r="T503" s="7">
        <f ca="1">coef!$B$3+coef!$C$3*R503+coef!$D$3*R503^2</f>
        <v>-30870.700921184907</v>
      </c>
      <c r="U503" s="7">
        <f ca="1">coef!$B$4+coef!$C$4*R503</f>
        <v>4.0691999999999999E-2</v>
      </c>
      <c r="V503" s="7">
        <f ca="1">coef!$B$5+coef!$C$5*R503+coef!$D$5*R503^2+coef!$E$5*R503^3+coef!$F$5*Decimal!R503^4</f>
        <v>30.117934853098728</v>
      </c>
      <c r="W503" s="7">
        <f t="shared" ca="1" si="59"/>
        <v>-5.0554803666869041E-4</v>
      </c>
      <c r="X503" s="7">
        <f t="shared" ca="1" si="60"/>
        <v>15.60694329698957</v>
      </c>
      <c r="Y503" s="7">
        <f t="shared" ca="1" si="61"/>
        <v>107605.19194975399</v>
      </c>
    </row>
    <row r="504" spans="1:25">
      <c r="A504" s="2">
        <f ca="1">SUMPRODUCT(--MID(Binary!A504,LEN(Binary!A504)+1-ROW(INDIRECT("1:"&amp;LEN(Binary!A504))),1),(2^(ROW(INDIRECT("1:"&amp;LEN(Binary!A504)))-1)))</f>
        <v>414398378</v>
      </c>
      <c r="B504" s="2">
        <f ca="1">SUMPRODUCT(--MID(Binary!B504,LEN(Binary!B504)+1-ROW(INDIRECT("1:"&amp;LEN(Binary!B504))),1),(2^(ROW(INDIRECT("1:"&amp;LEN(Binary!B504)))-1)))</f>
        <v>0</v>
      </c>
      <c r="C504" s="2">
        <f ca="1">SUMPRODUCT(--MID(Binary!C504,LEN(Binary!C504)+1-ROW(INDIRECT("1:"&amp;LEN(Binary!C504))),1),(2^(ROW(INDIRECT("1:"&amp;LEN(Binary!C504)))-1)))</f>
        <v>602624090</v>
      </c>
      <c r="D504" s="2">
        <f ca="1">SUMPRODUCT(--MID(Binary!D504,LEN(Binary!D504)+1-ROW(INDIRECT("1:"&amp;LEN(Binary!D504))),1),(2^(ROW(INDIRECT("1:"&amp;LEN(Binary!D504)))-1)))</f>
        <v>0</v>
      </c>
      <c r="E504" s="2">
        <f ca="1">SUMPRODUCT(--MID(Binary!E504,LEN(Binary!E504)+1-ROW(INDIRECT("1:"&amp;LEN(Binary!E504))),1),(2^(ROW(INDIRECT("1:"&amp;LEN(Binary!E504)))-1)))</f>
        <v>0</v>
      </c>
      <c r="F504" s="2">
        <f ca="1">SUMPRODUCT(--MID(Binary!F504,LEN(Binary!F504)+1-ROW(INDIRECT("1:"&amp;LEN(Binary!F504))),1),(2^(ROW(INDIRECT("1:"&amp;LEN(Binary!F504)))-1)))</f>
        <v>0</v>
      </c>
      <c r="G504" s="2">
        <f ca="1">SUMPRODUCT(--MID(Binary!G504,LEN(Binary!G504)+1-ROW(INDIRECT("1:"&amp;LEN(Binary!G504))),1),(2^(ROW(INDIRECT("1:"&amp;LEN(Binary!G504)))-1)))</f>
        <v>0</v>
      </c>
      <c r="H504" s="2">
        <f ca="1">SUMPRODUCT(--MID(Binary!H504,LEN(Binary!H504)+1-ROW(INDIRECT("1:"&amp;LEN(Binary!H504))),1),(2^(ROW(INDIRECT("1:"&amp;LEN(Binary!H504)))-1)))</f>
        <v>0</v>
      </c>
      <c r="I504" s="2">
        <f ca="1">SUMPRODUCT(--MID(Binary!I504,LEN(Binary!I504)+1-ROW(INDIRECT("1:"&amp;LEN(Binary!I504))),1),(2^(ROW(INDIRECT("1:"&amp;LEN(Binary!I504)))-1)))</f>
        <v>0</v>
      </c>
      <c r="J504" s="2">
        <f ca="1">SUMPRODUCT(--MID(Binary!J504,LEN(Binary!J504)+1-ROW(INDIRECT("1:"&amp;LEN(Binary!J504))),1),(2^(ROW(INDIRECT("1:"&amp;LEN(Binary!J504)))-1)))</f>
        <v>0</v>
      </c>
      <c r="K504" s="2">
        <f ca="1">SUMPRODUCT(--MID(Binary!K504,LEN(Binary!K504)+1-ROW(INDIRECT("1:"&amp;LEN(Binary!K504))),1),(2^(ROW(INDIRECT("1:"&amp;LEN(Binary!K504)))-1)))</f>
        <v>0</v>
      </c>
      <c r="L504" s="2">
        <f ca="1">SUMPRODUCT(--MID(Binary!L504,LEN(Binary!L504)+1-ROW(INDIRECT("1:"&amp;LEN(Binary!L504))),1),(2^(ROW(INDIRECT("1:"&amp;LEN(Binary!L504)))-1)))</f>
        <v>0</v>
      </c>
      <c r="M504" s="2">
        <f ca="1">SUMPRODUCT(--MID(Binary!M504,LEN(Binary!M504)+1-ROW(INDIRECT("1:"&amp;LEN(Binary!M504))),1),(2^(ROW(INDIRECT("1:"&amp;LEN(Binary!M504)))-1)))</f>
        <v>3156247808</v>
      </c>
      <c r="N504">
        <f t="shared" ca="1" si="55"/>
        <v>5.7570711708068849</v>
      </c>
      <c r="O504">
        <f t="shared" ca="1" si="56"/>
        <v>173.69943332832631</v>
      </c>
      <c r="P504">
        <f t="shared" ca="1" si="57"/>
        <v>30.11032470703125</v>
      </c>
      <c r="Q504">
        <f t="shared" ca="1" si="58"/>
        <v>33.21119947160463</v>
      </c>
      <c r="R504" s="7">
        <f ca="1">N504-coef!$B$1</f>
        <v>-1.0498291931151371E-3</v>
      </c>
      <c r="S504" s="7">
        <f ca="1">coef!$B$2*R504+coef!$C$2*R504^2+coef!$D$2*R504^3</f>
        <v>4.2213151911050479</v>
      </c>
      <c r="T504" s="7">
        <f ca="1">coef!$B$3+coef!$C$3*R504+coef!$D$3*R504^2</f>
        <v>-30870.700921184907</v>
      </c>
      <c r="U504" s="7">
        <f ca="1">coef!$B$4+coef!$C$4*R504</f>
        <v>4.0691999999999999E-2</v>
      </c>
      <c r="V504" s="7">
        <f ca="1">coef!$B$5+coef!$C$5*R504+coef!$D$5*R504^2+coef!$E$5*R504^3+coef!$F$5*Decimal!R504^4</f>
        <v>30.117934853098728</v>
      </c>
      <c r="W504" s="7">
        <f t="shared" ca="1" si="59"/>
        <v>-5.0554803666869041E-4</v>
      </c>
      <c r="X504" s="7">
        <f t="shared" ca="1" si="60"/>
        <v>15.60694329698957</v>
      </c>
      <c r="Y504" s="7">
        <f t="shared" ca="1" si="61"/>
        <v>107605.19194975399</v>
      </c>
    </row>
    <row r="505" spans="1:25">
      <c r="A505" s="2">
        <f ca="1">SUMPRODUCT(--MID(Binary!A505,LEN(Binary!A505)+1-ROW(INDIRECT("1:"&amp;LEN(Binary!A505))),1),(2^(ROW(INDIRECT("1:"&amp;LEN(Binary!A505)))-1)))</f>
        <v>414398450</v>
      </c>
      <c r="B505" s="2">
        <f ca="1">SUMPRODUCT(--MID(Binary!B505,LEN(Binary!B505)+1-ROW(INDIRECT("1:"&amp;LEN(Binary!B505))),1),(2^(ROW(INDIRECT("1:"&amp;LEN(Binary!B505)))-1)))</f>
        <v>0</v>
      </c>
      <c r="C505" s="2">
        <f ca="1">SUMPRODUCT(--MID(Binary!C505,LEN(Binary!C505)+1-ROW(INDIRECT("1:"&amp;LEN(Binary!C505))),1),(2^(ROW(INDIRECT("1:"&amp;LEN(Binary!C505)))-1)))</f>
        <v>602624090</v>
      </c>
      <c r="D505" s="2">
        <f ca="1">SUMPRODUCT(--MID(Binary!D505,LEN(Binary!D505)+1-ROW(INDIRECT("1:"&amp;LEN(Binary!D505))),1),(2^(ROW(INDIRECT("1:"&amp;LEN(Binary!D505)))-1)))</f>
        <v>0</v>
      </c>
      <c r="E505" s="2">
        <f ca="1">SUMPRODUCT(--MID(Binary!E505,LEN(Binary!E505)+1-ROW(INDIRECT("1:"&amp;LEN(Binary!E505))),1),(2^(ROW(INDIRECT("1:"&amp;LEN(Binary!E505)))-1)))</f>
        <v>0</v>
      </c>
      <c r="F505" s="2">
        <f ca="1">SUMPRODUCT(--MID(Binary!F505,LEN(Binary!F505)+1-ROW(INDIRECT("1:"&amp;LEN(Binary!F505))),1),(2^(ROW(INDIRECT("1:"&amp;LEN(Binary!F505)))-1)))</f>
        <v>0</v>
      </c>
      <c r="G505" s="2">
        <f ca="1">SUMPRODUCT(--MID(Binary!G505,LEN(Binary!G505)+1-ROW(INDIRECT("1:"&amp;LEN(Binary!G505))),1),(2^(ROW(INDIRECT("1:"&amp;LEN(Binary!G505)))-1)))</f>
        <v>0</v>
      </c>
      <c r="H505" s="2">
        <f ca="1">SUMPRODUCT(--MID(Binary!H505,LEN(Binary!H505)+1-ROW(INDIRECT("1:"&amp;LEN(Binary!H505))),1),(2^(ROW(INDIRECT("1:"&amp;LEN(Binary!H505)))-1)))</f>
        <v>0</v>
      </c>
      <c r="I505" s="2">
        <f ca="1">SUMPRODUCT(--MID(Binary!I505,LEN(Binary!I505)+1-ROW(INDIRECT("1:"&amp;LEN(Binary!I505))),1),(2^(ROW(INDIRECT("1:"&amp;LEN(Binary!I505)))-1)))</f>
        <v>0</v>
      </c>
      <c r="J505" s="2">
        <f ca="1">SUMPRODUCT(--MID(Binary!J505,LEN(Binary!J505)+1-ROW(INDIRECT("1:"&amp;LEN(Binary!J505))),1),(2^(ROW(INDIRECT("1:"&amp;LEN(Binary!J505)))-1)))</f>
        <v>0</v>
      </c>
      <c r="K505" s="2">
        <f ca="1">SUMPRODUCT(--MID(Binary!K505,LEN(Binary!K505)+1-ROW(INDIRECT("1:"&amp;LEN(Binary!K505))),1),(2^(ROW(INDIRECT("1:"&amp;LEN(Binary!K505)))-1)))</f>
        <v>0</v>
      </c>
      <c r="L505" s="2">
        <f ca="1">SUMPRODUCT(--MID(Binary!L505,LEN(Binary!L505)+1-ROW(INDIRECT("1:"&amp;LEN(Binary!L505))),1),(2^(ROW(INDIRECT("1:"&amp;LEN(Binary!L505)))-1)))</f>
        <v>0</v>
      </c>
      <c r="M505" s="2">
        <f ca="1">SUMPRODUCT(--MID(Binary!M505,LEN(Binary!M505)+1-ROW(INDIRECT("1:"&amp;LEN(Binary!M505))),1),(2^(ROW(INDIRECT("1:"&amp;LEN(Binary!M505)))-1)))</f>
        <v>3156247808</v>
      </c>
      <c r="N505">
        <f t="shared" ca="1" si="55"/>
        <v>5.7570711708068849</v>
      </c>
      <c r="O505">
        <f t="shared" ca="1" si="56"/>
        <v>173.69943332832631</v>
      </c>
      <c r="P505">
        <f t="shared" ca="1" si="57"/>
        <v>30.11032470703125</v>
      </c>
      <c r="Q505">
        <f t="shared" ca="1" si="58"/>
        <v>33.21119947160463</v>
      </c>
      <c r="R505" s="7">
        <f ca="1">N505-coef!$B$1</f>
        <v>-1.0498291931151371E-3</v>
      </c>
      <c r="S505" s="7">
        <f ca="1">coef!$B$2*R505+coef!$C$2*R505^2+coef!$D$2*R505^3</f>
        <v>4.2213151911050479</v>
      </c>
      <c r="T505" s="7">
        <f ca="1">coef!$B$3+coef!$C$3*R505+coef!$D$3*R505^2</f>
        <v>-30870.700921184907</v>
      </c>
      <c r="U505" s="7">
        <f ca="1">coef!$B$4+coef!$C$4*R505</f>
        <v>4.0691999999999999E-2</v>
      </c>
      <c r="V505" s="7">
        <f ca="1">coef!$B$5+coef!$C$5*R505+coef!$D$5*R505^2+coef!$E$5*R505^3+coef!$F$5*Decimal!R505^4</f>
        <v>30.117934853098728</v>
      </c>
      <c r="W505" s="7">
        <f t="shared" ca="1" si="59"/>
        <v>-5.0554803666869041E-4</v>
      </c>
      <c r="X505" s="7">
        <f t="shared" ca="1" si="60"/>
        <v>15.60694329698957</v>
      </c>
      <c r="Y505" s="7">
        <f t="shared" ca="1" si="61"/>
        <v>107605.19194975399</v>
      </c>
    </row>
    <row r="506" spans="1:25">
      <c r="A506" s="2">
        <f ca="1">SUMPRODUCT(--MID(Binary!A506,LEN(Binary!A506)+1-ROW(INDIRECT("1:"&amp;LEN(Binary!A506))),1),(2^(ROW(INDIRECT("1:"&amp;LEN(Binary!A506)))-1)))</f>
        <v>414398522</v>
      </c>
      <c r="B506" s="2">
        <f ca="1">SUMPRODUCT(--MID(Binary!B506,LEN(Binary!B506)+1-ROW(INDIRECT("1:"&amp;LEN(Binary!B506))),1),(2^(ROW(INDIRECT("1:"&amp;LEN(Binary!B506)))-1)))</f>
        <v>0</v>
      </c>
      <c r="C506" s="2">
        <f ca="1">SUMPRODUCT(--MID(Binary!C506,LEN(Binary!C506)+1-ROW(INDIRECT("1:"&amp;LEN(Binary!C506))),1),(2^(ROW(INDIRECT("1:"&amp;LEN(Binary!C506)))-1)))</f>
        <v>602624090</v>
      </c>
      <c r="D506" s="2">
        <f ca="1">SUMPRODUCT(--MID(Binary!D506,LEN(Binary!D506)+1-ROW(INDIRECT("1:"&amp;LEN(Binary!D506))),1),(2^(ROW(INDIRECT("1:"&amp;LEN(Binary!D506)))-1)))</f>
        <v>0</v>
      </c>
      <c r="E506" s="2">
        <f ca="1">SUMPRODUCT(--MID(Binary!E506,LEN(Binary!E506)+1-ROW(INDIRECT("1:"&amp;LEN(Binary!E506))),1),(2^(ROW(INDIRECT("1:"&amp;LEN(Binary!E506)))-1)))</f>
        <v>0</v>
      </c>
      <c r="F506" s="2">
        <f ca="1">SUMPRODUCT(--MID(Binary!F506,LEN(Binary!F506)+1-ROW(INDIRECT("1:"&amp;LEN(Binary!F506))),1),(2^(ROW(INDIRECT("1:"&amp;LEN(Binary!F506)))-1)))</f>
        <v>0</v>
      </c>
      <c r="G506" s="2">
        <f ca="1">SUMPRODUCT(--MID(Binary!G506,LEN(Binary!G506)+1-ROW(INDIRECT("1:"&amp;LEN(Binary!G506))),1),(2^(ROW(INDIRECT("1:"&amp;LEN(Binary!G506)))-1)))</f>
        <v>0</v>
      </c>
      <c r="H506" s="2">
        <f ca="1">SUMPRODUCT(--MID(Binary!H506,LEN(Binary!H506)+1-ROW(INDIRECT("1:"&amp;LEN(Binary!H506))),1),(2^(ROW(INDIRECT("1:"&amp;LEN(Binary!H506)))-1)))</f>
        <v>0</v>
      </c>
      <c r="I506" s="2">
        <f ca="1">SUMPRODUCT(--MID(Binary!I506,LEN(Binary!I506)+1-ROW(INDIRECT("1:"&amp;LEN(Binary!I506))),1),(2^(ROW(INDIRECT("1:"&amp;LEN(Binary!I506)))-1)))</f>
        <v>0</v>
      </c>
      <c r="J506" s="2">
        <f ca="1">SUMPRODUCT(--MID(Binary!J506,LEN(Binary!J506)+1-ROW(INDIRECT("1:"&amp;LEN(Binary!J506))),1),(2^(ROW(INDIRECT("1:"&amp;LEN(Binary!J506)))-1)))</f>
        <v>0</v>
      </c>
      <c r="K506" s="2">
        <f ca="1">SUMPRODUCT(--MID(Binary!K506,LEN(Binary!K506)+1-ROW(INDIRECT("1:"&amp;LEN(Binary!K506))),1),(2^(ROW(INDIRECT("1:"&amp;LEN(Binary!K506)))-1)))</f>
        <v>0</v>
      </c>
      <c r="L506" s="2">
        <f ca="1">SUMPRODUCT(--MID(Binary!L506,LEN(Binary!L506)+1-ROW(INDIRECT("1:"&amp;LEN(Binary!L506))),1),(2^(ROW(INDIRECT("1:"&amp;LEN(Binary!L506)))-1)))</f>
        <v>0</v>
      </c>
      <c r="M506" s="2">
        <f ca="1">SUMPRODUCT(--MID(Binary!M506,LEN(Binary!M506)+1-ROW(INDIRECT("1:"&amp;LEN(Binary!M506))),1),(2^(ROW(INDIRECT("1:"&amp;LEN(Binary!M506)))-1)))</f>
        <v>3156247808</v>
      </c>
      <c r="N506">
        <f t="shared" ca="1" si="55"/>
        <v>5.7570711708068849</v>
      </c>
      <c r="O506">
        <f t="shared" ca="1" si="56"/>
        <v>173.69943332832631</v>
      </c>
      <c r="P506">
        <f t="shared" ca="1" si="57"/>
        <v>30.11032470703125</v>
      </c>
      <c r="Q506">
        <f t="shared" ca="1" si="58"/>
        <v>33.21119947160463</v>
      </c>
      <c r="R506" s="7">
        <f ca="1">N506-coef!$B$1</f>
        <v>-1.0498291931151371E-3</v>
      </c>
      <c r="S506" s="7">
        <f ca="1">coef!$B$2*R506+coef!$C$2*R506^2+coef!$D$2*R506^3</f>
        <v>4.2213151911050479</v>
      </c>
      <c r="T506" s="7">
        <f ca="1">coef!$B$3+coef!$C$3*R506+coef!$D$3*R506^2</f>
        <v>-30870.700921184907</v>
      </c>
      <c r="U506" s="7">
        <f ca="1">coef!$B$4+coef!$C$4*R506</f>
        <v>4.0691999999999999E-2</v>
      </c>
      <c r="V506" s="7">
        <f ca="1">coef!$B$5+coef!$C$5*R506+coef!$D$5*R506^2+coef!$E$5*R506^3+coef!$F$5*Decimal!R506^4</f>
        <v>30.117934853098728</v>
      </c>
      <c r="W506" s="7">
        <f t="shared" ca="1" si="59"/>
        <v>-5.0554803666869041E-4</v>
      </c>
      <c r="X506" s="7">
        <f t="shared" ca="1" si="60"/>
        <v>15.60694329698957</v>
      </c>
      <c r="Y506" s="7">
        <f t="shared" ca="1" si="61"/>
        <v>107605.19194975399</v>
      </c>
    </row>
    <row r="507" spans="1:25">
      <c r="A507" s="2">
        <f ca="1">SUMPRODUCT(--MID(Binary!A507,LEN(Binary!A507)+1-ROW(INDIRECT("1:"&amp;LEN(Binary!A507))),1),(2^(ROW(INDIRECT("1:"&amp;LEN(Binary!A507)))-1)))</f>
        <v>414398594</v>
      </c>
      <c r="B507" s="2">
        <f ca="1">SUMPRODUCT(--MID(Binary!B507,LEN(Binary!B507)+1-ROW(INDIRECT("1:"&amp;LEN(Binary!B507))),1),(2^(ROW(INDIRECT("1:"&amp;LEN(Binary!B507)))-1)))</f>
        <v>0</v>
      </c>
      <c r="C507" s="2">
        <f ca="1">SUMPRODUCT(--MID(Binary!C507,LEN(Binary!C507)+1-ROW(INDIRECT("1:"&amp;LEN(Binary!C507))),1),(2^(ROW(INDIRECT("1:"&amp;LEN(Binary!C507)))-1)))</f>
        <v>602624090</v>
      </c>
      <c r="D507" s="2">
        <f ca="1">SUMPRODUCT(--MID(Binary!D507,LEN(Binary!D507)+1-ROW(INDIRECT("1:"&amp;LEN(Binary!D507))),1),(2^(ROW(INDIRECT("1:"&amp;LEN(Binary!D507)))-1)))</f>
        <v>0</v>
      </c>
      <c r="E507" s="2">
        <f ca="1">SUMPRODUCT(--MID(Binary!E507,LEN(Binary!E507)+1-ROW(INDIRECT("1:"&amp;LEN(Binary!E507))),1),(2^(ROW(INDIRECT("1:"&amp;LEN(Binary!E507)))-1)))</f>
        <v>0</v>
      </c>
      <c r="F507" s="2">
        <f ca="1">SUMPRODUCT(--MID(Binary!F507,LEN(Binary!F507)+1-ROW(INDIRECT("1:"&amp;LEN(Binary!F507))),1),(2^(ROW(INDIRECT("1:"&amp;LEN(Binary!F507)))-1)))</f>
        <v>0</v>
      </c>
      <c r="G507" s="2">
        <f ca="1">SUMPRODUCT(--MID(Binary!G507,LEN(Binary!G507)+1-ROW(INDIRECT("1:"&amp;LEN(Binary!G507))),1),(2^(ROW(INDIRECT("1:"&amp;LEN(Binary!G507)))-1)))</f>
        <v>0</v>
      </c>
      <c r="H507" s="2">
        <f ca="1">SUMPRODUCT(--MID(Binary!H507,LEN(Binary!H507)+1-ROW(INDIRECT("1:"&amp;LEN(Binary!H507))),1),(2^(ROW(INDIRECT("1:"&amp;LEN(Binary!H507)))-1)))</f>
        <v>0</v>
      </c>
      <c r="I507" s="2">
        <f ca="1">SUMPRODUCT(--MID(Binary!I507,LEN(Binary!I507)+1-ROW(INDIRECT("1:"&amp;LEN(Binary!I507))),1),(2^(ROW(INDIRECT("1:"&amp;LEN(Binary!I507)))-1)))</f>
        <v>0</v>
      </c>
      <c r="J507" s="2">
        <f ca="1">SUMPRODUCT(--MID(Binary!J507,LEN(Binary!J507)+1-ROW(INDIRECT("1:"&amp;LEN(Binary!J507))),1),(2^(ROW(INDIRECT("1:"&amp;LEN(Binary!J507)))-1)))</f>
        <v>0</v>
      </c>
      <c r="K507" s="2">
        <f ca="1">SUMPRODUCT(--MID(Binary!K507,LEN(Binary!K507)+1-ROW(INDIRECT("1:"&amp;LEN(Binary!K507))),1),(2^(ROW(INDIRECT("1:"&amp;LEN(Binary!K507)))-1)))</f>
        <v>0</v>
      </c>
      <c r="L507" s="2">
        <f ca="1">SUMPRODUCT(--MID(Binary!L507,LEN(Binary!L507)+1-ROW(INDIRECT("1:"&amp;LEN(Binary!L507))),1),(2^(ROW(INDIRECT("1:"&amp;LEN(Binary!L507)))-1)))</f>
        <v>0</v>
      </c>
      <c r="M507" s="2">
        <f ca="1">SUMPRODUCT(--MID(Binary!M507,LEN(Binary!M507)+1-ROW(INDIRECT("1:"&amp;LEN(Binary!M507))),1),(2^(ROW(INDIRECT("1:"&amp;LEN(Binary!M507)))-1)))</f>
        <v>3156247808</v>
      </c>
      <c r="N507">
        <f t="shared" ca="1" si="55"/>
        <v>5.7570711708068849</v>
      </c>
      <c r="O507">
        <f t="shared" ca="1" si="56"/>
        <v>173.69943332832631</v>
      </c>
      <c r="P507">
        <f t="shared" ca="1" si="57"/>
        <v>30.11032470703125</v>
      </c>
      <c r="Q507">
        <f t="shared" ca="1" si="58"/>
        <v>33.21119947160463</v>
      </c>
      <c r="R507" s="7">
        <f ca="1">N507-coef!$B$1</f>
        <v>-1.0498291931151371E-3</v>
      </c>
      <c r="S507" s="7">
        <f ca="1">coef!$B$2*R507+coef!$C$2*R507^2+coef!$D$2*R507^3</f>
        <v>4.2213151911050479</v>
      </c>
      <c r="T507" s="7">
        <f ca="1">coef!$B$3+coef!$C$3*R507+coef!$D$3*R507^2</f>
        <v>-30870.700921184907</v>
      </c>
      <c r="U507" s="7">
        <f ca="1">coef!$B$4+coef!$C$4*R507</f>
        <v>4.0691999999999999E-2</v>
      </c>
      <c r="V507" s="7">
        <f ca="1">coef!$B$5+coef!$C$5*R507+coef!$D$5*R507^2+coef!$E$5*R507^3+coef!$F$5*Decimal!R507^4</f>
        <v>30.117934853098728</v>
      </c>
      <c r="W507" s="7">
        <f t="shared" ca="1" si="59"/>
        <v>-5.0554803666869041E-4</v>
      </c>
      <c r="X507" s="7">
        <f t="shared" ca="1" si="60"/>
        <v>15.60694329698957</v>
      </c>
      <c r="Y507" s="7">
        <f t="shared" ca="1" si="61"/>
        <v>107605.19194975399</v>
      </c>
    </row>
    <row r="508" spans="1:25">
      <c r="A508" s="2">
        <f ca="1">SUMPRODUCT(--MID(Binary!A508,LEN(Binary!A508)+1-ROW(INDIRECT("1:"&amp;LEN(Binary!A508))),1),(2^(ROW(INDIRECT("1:"&amp;LEN(Binary!A508)))-1)))</f>
        <v>414398666</v>
      </c>
      <c r="B508" s="2">
        <f ca="1">SUMPRODUCT(--MID(Binary!B508,LEN(Binary!B508)+1-ROW(INDIRECT("1:"&amp;LEN(Binary!B508))),1),(2^(ROW(INDIRECT("1:"&amp;LEN(Binary!B508)))-1)))</f>
        <v>0</v>
      </c>
      <c r="C508" s="2">
        <f ca="1">SUMPRODUCT(--MID(Binary!C508,LEN(Binary!C508)+1-ROW(INDIRECT("1:"&amp;LEN(Binary!C508))),1),(2^(ROW(INDIRECT("1:"&amp;LEN(Binary!C508)))-1)))</f>
        <v>602624090</v>
      </c>
      <c r="D508" s="2">
        <f ca="1">SUMPRODUCT(--MID(Binary!D508,LEN(Binary!D508)+1-ROW(INDIRECT("1:"&amp;LEN(Binary!D508))),1),(2^(ROW(INDIRECT("1:"&amp;LEN(Binary!D508)))-1)))</f>
        <v>0</v>
      </c>
      <c r="E508" s="2">
        <f ca="1">SUMPRODUCT(--MID(Binary!E508,LEN(Binary!E508)+1-ROW(INDIRECT("1:"&amp;LEN(Binary!E508))),1),(2^(ROW(INDIRECT("1:"&amp;LEN(Binary!E508)))-1)))</f>
        <v>0</v>
      </c>
      <c r="F508" s="2">
        <f ca="1">SUMPRODUCT(--MID(Binary!F508,LEN(Binary!F508)+1-ROW(INDIRECT("1:"&amp;LEN(Binary!F508))),1),(2^(ROW(INDIRECT("1:"&amp;LEN(Binary!F508)))-1)))</f>
        <v>0</v>
      </c>
      <c r="G508" s="2">
        <f ca="1">SUMPRODUCT(--MID(Binary!G508,LEN(Binary!G508)+1-ROW(INDIRECT("1:"&amp;LEN(Binary!G508))),1),(2^(ROW(INDIRECT("1:"&amp;LEN(Binary!G508)))-1)))</f>
        <v>0</v>
      </c>
      <c r="H508" s="2">
        <f ca="1">SUMPRODUCT(--MID(Binary!H508,LEN(Binary!H508)+1-ROW(INDIRECT("1:"&amp;LEN(Binary!H508))),1),(2^(ROW(INDIRECT("1:"&amp;LEN(Binary!H508)))-1)))</f>
        <v>0</v>
      </c>
      <c r="I508" s="2">
        <f ca="1">SUMPRODUCT(--MID(Binary!I508,LEN(Binary!I508)+1-ROW(INDIRECT("1:"&amp;LEN(Binary!I508))),1),(2^(ROW(INDIRECT("1:"&amp;LEN(Binary!I508)))-1)))</f>
        <v>0</v>
      </c>
      <c r="J508" s="2">
        <f ca="1">SUMPRODUCT(--MID(Binary!J508,LEN(Binary!J508)+1-ROW(INDIRECT("1:"&amp;LEN(Binary!J508))),1),(2^(ROW(INDIRECT("1:"&amp;LEN(Binary!J508)))-1)))</f>
        <v>0</v>
      </c>
      <c r="K508" s="2">
        <f ca="1">SUMPRODUCT(--MID(Binary!K508,LEN(Binary!K508)+1-ROW(INDIRECT("1:"&amp;LEN(Binary!K508))),1),(2^(ROW(INDIRECT("1:"&amp;LEN(Binary!K508)))-1)))</f>
        <v>0</v>
      </c>
      <c r="L508" s="2">
        <f ca="1">SUMPRODUCT(--MID(Binary!L508,LEN(Binary!L508)+1-ROW(INDIRECT("1:"&amp;LEN(Binary!L508))),1),(2^(ROW(INDIRECT("1:"&amp;LEN(Binary!L508)))-1)))</f>
        <v>0</v>
      </c>
      <c r="M508" s="2">
        <f ca="1">SUMPRODUCT(--MID(Binary!M508,LEN(Binary!M508)+1-ROW(INDIRECT("1:"&amp;LEN(Binary!M508))),1),(2^(ROW(INDIRECT("1:"&amp;LEN(Binary!M508)))-1)))</f>
        <v>3156247808</v>
      </c>
      <c r="N508">
        <f t="shared" ca="1" si="55"/>
        <v>5.7570711708068849</v>
      </c>
      <c r="O508">
        <f t="shared" ca="1" si="56"/>
        <v>173.69943332832631</v>
      </c>
      <c r="P508">
        <f t="shared" ca="1" si="57"/>
        <v>30.11032470703125</v>
      </c>
      <c r="Q508">
        <f t="shared" ca="1" si="58"/>
        <v>33.21119947160463</v>
      </c>
      <c r="R508" s="7">
        <f ca="1">N508-coef!$B$1</f>
        <v>-1.0498291931151371E-3</v>
      </c>
      <c r="S508" s="7">
        <f ca="1">coef!$B$2*R508+coef!$C$2*R508^2+coef!$D$2*R508^3</f>
        <v>4.2213151911050479</v>
      </c>
      <c r="T508" s="7">
        <f ca="1">coef!$B$3+coef!$C$3*R508+coef!$D$3*R508^2</f>
        <v>-30870.700921184907</v>
      </c>
      <c r="U508" s="7">
        <f ca="1">coef!$B$4+coef!$C$4*R508</f>
        <v>4.0691999999999999E-2</v>
      </c>
      <c r="V508" s="7">
        <f ca="1">coef!$B$5+coef!$C$5*R508+coef!$D$5*R508^2+coef!$E$5*R508^3+coef!$F$5*Decimal!R508^4</f>
        <v>30.117934853098728</v>
      </c>
      <c r="W508" s="7">
        <f t="shared" ca="1" si="59"/>
        <v>-5.0554803666869041E-4</v>
      </c>
      <c r="X508" s="7">
        <f t="shared" ca="1" si="60"/>
        <v>15.60694329698957</v>
      </c>
      <c r="Y508" s="7">
        <f t="shared" ca="1" si="61"/>
        <v>107605.19194975399</v>
      </c>
    </row>
    <row r="509" spans="1:25">
      <c r="A509" s="2">
        <f ca="1">SUMPRODUCT(--MID(Binary!A509,LEN(Binary!A509)+1-ROW(INDIRECT("1:"&amp;LEN(Binary!A509))),1),(2^(ROW(INDIRECT("1:"&amp;LEN(Binary!A509)))-1)))</f>
        <v>414398738</v>
      </c>
      <c r="B509" s="2">
        <f ca="1">SUMPRODUCT(--MID(Binary!B509,LEN(Binary!B509)+1-ROW(INDIRECT("1:"&amp;LEN(Binary!B509))),1),(2^(ROW(INDIRECT("1:"&amp;LEN(Binary!B509)))-1)))</f>
        <v>0</v>
      </c>
      <c r="C509" s="2">
        <f ca="1">SUMPRODUCT(--MID(Binary!C509,LEN(Binary!C509)+1-ROW(INDIRECT("1:"&amp;LEN(Binary!C509))),1),(2^(ROW(INDIRECT("1:"&amp;LEN(Binary!C509)))-1)))</f>
        <v>602624090</v>
      </c>
      <c r="D509" s="2">
        <f ca="1">SUMPRODUCT(--MID(Binary!D509,LEN(Binary!D509)+1-ROW(INDIRECT("1:"&amp;LEN(Binary!D509))),1),(2^(ROW(INDIRECT("1:"&amp;LEN(Binary!D509)))-1)))</f>
        <v>0</v>
      </c>
      <c r="E509" s="2">
        <f ca="1">SUMPRODUCT(--MID(Binary!E509,LEN(Binary!E509)+1-ROW(INDIRECT("1:"&amp;LEN(Binary!E509))),1),(2^(ROW(INDIRECT("1:"&amp;LEN(Binary!E509)))-1)))</f>
        <v>0</v>
      </c>
      <c r="F509" s="2">
        <f ca="1">SUMPRODUCT(--MID(Binary!F509,LEN(Binary!F509)+1-ROW(INDIRECT("1:"&amp;LEN(Binary!F509))),1),(2^(ROW(INDIRECT("1:"&amp;LEN(Binary!F509)))-1)))</f>
        <v>0</v>
      </c>
      <c r="G509" s="2">
        <f ca="1">SUMPRODUCT(--MID(Binary!G509,LEN(Binary!G509)+1-ROW(INDIRECT("1:"&amp;LEN(Binary!G509))),1),(2^(ROW(INDIRECT("1:"&amp;LEN(Binary!G509)))-1)))</f>
        <v>0</v>
      </c>
      <c r="H509" s="2">
        <f ca="1">SUMPRODUCT(--MID(Binary!H509,LEN(Binary!H509)+1-ROW(INDIRECT("1:"&amp;LEN(Binary!H509))),1),(2^(ROW(INDIRECT("1:"&amp;LEN(Binary!H509)))-1)))</f>
        <v>0</v>
      </c>
      <c r="I509" s="2">
        <f ca="1">SUMPRODUCT(--MID(Binary!I509,LEN(Binary!I509)+1-ROW(INDIRECT("1:"&amp;LEN(Binary!I509))),1),(2^(ROW(INDIRECT("1:"&amp;LEN(Binary!I509)))-1)))</f>
        <v>0</v>
      </c>
      <c r="J509" s="2">
        <f ca="1">SUMPRODUCT(--MID(Binary!J509,LEN(Binary!J509)+1-ROW(INDIRECT("1:"&amp;LEN(Binary!J509))),1),(2^(ROW(INDIRECT("1:"&amp;LEN(Binary!J509)))-1)))</f>
        <v>0</v>
      </c>
      <c r="K509" s="2">
        <f ca="1">SUMPRODUCT(--MID(Binary!K509,LEN(Binary!K509)+1-ROW(INDIRECT("1:"&amp;LEN(Binary!K509))),1),(2^(ROW(INDIRECT("1:"&amp;LEN(Binary!K509)))-1)))</f>
        <v>0</v>
      </c>
      <c r="L509" s="2">
        <f ca="1">SUMPRODUCT(--MID(Binary!L509,LEN(Binary!L509)+1-ROW(INDIRECT("1:"&amp;LEN(Binary!L509))),1),(2^(ROW(INDIRECT("1:"&amp;LEN(Binary!L509)))-1)))</f>
        <v>0</v>
      </c>
      <c r="M509" s="2">
        <f ca="1">SUMPRODUCT(--MID(Binary!M509,LEN(Binary!M509)+1-ROW(INDIRECT("1:"&amp;LEN(Binary!M509))),1),(2^(ROW(INDIRECT("1:"&amp;LEN(Binary!M509)))-1)))</f>
        <v>3156247808</v>
      </c>
      <c r="N509">
        <f t="shared" ca="1" si="55"/>
        <v>5.7570711708068849</v>
      </c>
      <c r="O509">
        <f t="shared" ca="1" si="56"/>
        <v>173.69943332832631</v>
      </c>
      <c r="P509">
        <f t="shared" ca="1" si="57"/>
        <v>30.11032470703125</v>
      </c>
      <c r="Q509">
        <f t="shared" ca="1" si="58"/>
        <v>33.21119947160463</v>
      </c>
      <c r="R509" s="7">
        <f ca="1">N509-coef!$B$1</f>
        <v>-1.0498291931151371E-3</v>
      </c>
      <c r="S509" s="7">
        <f ca="1">coef!$B$2*R509+coef!$C$2*R509^2+coef!$D$2*R509^3</f>
        <v>4.2213151911050479</v>
      </c>
      <c r="T509" s="7">
        <f ca="1">coef!$B$3+coef!$C$3*R509+coef!$D$3*R509^2</f>
        <v>-30870.700921184907</v>
      </c>
      <c r="U509" s="7">
        <f ca="1">coef!$B$4+coef!$C$4*R509</f>
        <v>4.0691999999999999E-2</v>
      </c>
      <c r="V509" s="7">
        <f ca="1">coef!$B$5+coef!$C$5*R509+coef!$D$5*R509^2+coef!$E$5*R509^3+coef!$F$5*Decimal!R509^4</f>
        <v>30.117934853098728</v>
      </c>
      <c r="W509" s="7">
        <f t="shared" ca="1" si="59"/>
        <v>-5.0554803666869041E-4</v>
      </c>
      <c r="X509" s="7">
        <f t="shared" ca="1" si="60"/>
        <v>15.60694329698957</v>
      </c>
      <c r="Y509" s="7">
        <f t="shared" ca="1" si="61"/>
        <v>107605.19194975399</v>
      </c>
    </row>
    <row r="510" spans="1:25">
      <c r="A510" s="2">
        <f ca="1">SUMPRODUCT(--MID(Binary!A510,LEN(Binary!A510)+1-ROW(INDIRECT("1:"&amp;LEN(Binary!A510))),1),(2^(ROW(INDIRECT("1:"&amp;LEN(Binary!A510)))-1)))</f>
        <v>414398810</v>
      </c>
      <c r="B510" s="2">
        <f ca="1">SUMPRODUCT(--MID(Binary!B510,LEN(Binary!B510)+1-ROW(INDIRECT("1:"&amp;LEN(Binary!B510))),1),(2^(ROW(INDIRECT("1:"&amp;LEN(Binary!B510)))-1)))</f>
        <v>0</v>
      </c>
      <c r="C510" s="2">
        <f ca="1">SUMPRODUCT(--MID(Binary!C510,LEN(Binary!C510)+1-ROW(INDIRECT("1:"&amp;LEN(Binary!C510))),1),(2^(ROW(INDIRECT("1:"&amp;LEN(Binary!C510)))-1)))</f>
        <v>602624090</v>
      </c>
      <c r="D510" s="2">
        <f ca="1">SUMPRODUCT(--MID(Binary!D510,LEN(Binary!D510)+1-ROW(INDIRECT("1:"&amp;LEN(Binary!D510))),1),(2^(ROW(INDIRECT("1:"&amp;LEN(Binary!D510)))-1)))</f>
        <v>0</v>
      </c>
      <c r="E510" s="2">
        <f ca="1">SUMPRODUCT(--MID(Binary!E510,LEN(Binary!E510)+1-ROW(INDIRECT("1:"&amp;LEN(Binary!E510))),1),(2^(ROW(INDIRECT("1:"&amp;LEN(Binary!E510)))-1)))</f>
        <v>0</v>
      </c>
      <c r="F510" s="2">
        <f ca="1">SUMPRODUCT(--MID(Binary!F510,LEN(Binary!F510)+1-ROW(INDIRECT("1:"&amp;LEN(Binary!F510))),1),(2^(ROW(INDIRECT("1:"&amp;LEN(Binary!F510)))-1)))</f>
        <v>0</v>
      </c>
      <c r="G510" s="2">
        <f ca="1">SUMPRODUCT(--MID(Binary!G510,LEN(Binary!G510)+1-ROW(INDIRECT("1:"&amp;LEN(Binary!G510))),1),(2^(ROW(INDIRECT("1:"&amp;LEN(Binary!G510)))-1)))</f>
        <v>0</v>
      </c>
      <c r="H510" s="2">
        <f ca="1">SUMPRODUCT(--MID(Binary!H510,LEN(Binary!H510)+1-ROW(INDIRECT("1:"&amp;LEN(Binary!H510))),1),(2^(ROW(INDIRECT("1:"&amp;LEN(Binary!H510)))-1)))</f>
        <v>0</v>
      </c>
      <c r="I510" s="2">
        <f ca="1">SUMPRODUCT(--MID(Binary!I510,LEN(Binary!I510)+1-ROW(INDIRECT("1:"&amp;LEN(Binary!I510))),1),(2^(ROW(INDIRECT("1:"&amp;LEN(Binary!I510)))-1)))</f>
        <v>0</v>
      </c>
      <c r="J510" s="2">
        <f ca="1">SUMPRODUCT(--MID(Binary!J510,LEN(Binary!J510)+1-ROW(INDIRECT("1:"&amp;LEN(Binary!J510))),1),(2^(ROW(INDIRECT("1:"&amp;LEN(Binary!J510)))-1)))</f>
        <v>0</v>
      </c>
      <c r="K510" s="2">
        <f ca="1">SUMPRODUCT(--MID(Binary!K510,LEN(Binary!K510)+1-ROW(INDIRECT("1:"&amp;LEN(Binary!K510))),1),(2^(ROW(INDIRECT("1:"&amp;LEN(Binary!K510)))-1)))</f>
        <v>0</v>
      </c>
      <c r="L510" s="2">
        <f ca="1">SUMPRODUCT(--MID(Binary!L510,LEN(Binary!L510)+1-ROW(INDIRECT("1:"&amp;LEN(Binary!L510))),1),(2^(ROW(INDIRECT("1:"&amp;LEN(Binary!L510)))-1)))</f>
        <v>0</v>
      </c>
      <c r="M510" s="2">
        <f ca="1">SUMPRODUCT(--MID(Binary!M510,LEN(Binary!M510)+1-ROW(INDIRECT("1:"&amp;LEN(Binary!M510))),1),(2^(ROW(INDIRECT("1:"&amp;LEN(Binary!M510)))-1)))</f>
        <v>3156247808</v>
      </c>
      <c r="N510">
        <f t="shared" ca="1" si="55"/>
        <v>5.7570711708068849</v>
      </c>
      <c r="O510">
        <f t="shared" ca="1" si="56"/>
        <v>173.69943332832631</v>
      </c>
      <c r="P510">
        <f t="shared" ca="1" si="57"/>
        <v>30.11032470703125</v>
      </c>
      <c r="Q510">
        <f t="shared" ca="1" si="58"/>
        <v>33.21119947160463</v>
      </c>
      <c r="R510" s="7">
        <f ca="1">N510-coef!$B$1</f>
        <v>-1.0498291931151371E-3</v>
      </c>
      <c r="S510" s="7">
        <f ca="1">coef!$B$2*R510+coef!$C$2*R510^2+coef!$D$2*R510^3</f>
        <v>4.2213151911050479</v>
      </c>
      <c r="T510" s="7">
        <f ca="1">coef!$B$3+coef!$C$3*R510+coef!$D$3*R510^2</f>
        <v>-30870.700921184907</v>
      </c>
      <c r="U510" s="7">
        <f ca="1">coef!$B$4+coef!$C$4*R510</f>
        <v>4.0691999999999999E-2</v>
      </c>
      <c r="V510" s="7">
        <f ca="1">coef!$B$5+coef!$C$5*R510+coef!$D$5*R510^2+coef!$E$5*R510^3+coef!$F$5*Decimal!R510^4</f>
        <v>30.117934853098728</v>
      </c>
      <c r="W510" s="7">
        <f t="shared" ca="1" si="59"/>
        <v>-5.0554803666869041E-4</v>
      </c>
      <c r="X510" s="7">
        <f t="shared" ca="1" si="60"/>
        <v>15.60694329698957</v>
      </c>
      <c r="Y510" s="7">
        <f t="shared" ca="1" si="61"/>
        <v>107605.19194975399</v>
      </c>
    </row>
    <row r="511" spans="1:25">
      <c r="A511" s="2">
        <f ca="1">SUMPRODUCT(--MID(Binary!A511,LEN(Binary!A511)+1-ROW(INDIRECT("1:"&amp;LEN(Binary!A511))),1),(2^(ROW(INDIRECT("1:"&amp;LEN(Binary!A511)))-1)))</f>
        <v>414398882</v>
      </c>
      <c r="B511" s="2">
        <f ca="1">SUMPRODUCT(--MID(Binary!B511,LEN(Binary!B511)+1-ROW(INDIRECT("1:"&amp;LEN(Binary!B511))),1),(2^(ROW(INDIRECT("1:"&amp;LEN(Binary!B511)))-1)))</f>
        <v>0</v>
      </c>
      <c r="C511" s="2">
        <f ca="1">SUMPRODUCT(--MID(Binary!C511,LEN(Binary!C511)+1-ROW(INDIRECT("1:"&amp;LEN(Binary!C511))),1),(2^(ROW(INDIRECT("1:"&amp;LEN(Binary!C511)))-1)))</f>
        <v>602624090</v>
      </c>
      <c r="D511" s="2">
        <f ca="1">SUMPRODUCT(--MID(Binary!D511,LEN(Binary!D511)+1-ROW(INDIRECT("1:"&amp;LEN(Binary!D511))),1),(2^(ROW(INDIRECT("1:"&amp;LEN(Binary!D511)))-1)))</f>
        <v>0</v>
      </c>
      <c r="E511" s="2">
        <f ca="1">SUMPRODUCT(--MID(Binary!E511,LEN(Binary!E511)+1-ROW(INDIRECT("1:"&amp;LEN(Binary!E511))),1),(2^(ROW(INDIRECT("1:"&amp;LEN(Binary!E511)))-1)))</f>
        <v>0</v>
      </c>
      <c r="F511" s="2">
        <f ca="1">SUMPRODUCT(--MID(Binary!F511,LEN(Binary!F511)+1-ROW(INDIRECT("1:"&amp;LEN(Binary!F511))),1),(2^(ROW(INDIRECT("1:"&amp;LEN(Binary!F511)))-1)))</f>
        <v>0</v>
      </c>
      <c r="G511" s="2">
        <f ca="1">SUMPRODUCT(--MID(Binary!G511,LEN(Binary!G511)+1-ROW(INDIRECT("1:"&amp;LEN(Binary!G511))),1),(2^(ROW(INDIRECT("1:"&amp;LEN(Binary!G511)))-1)))</f>
        <v>0</v>
      </c>
      <c r="H511" s="2">
        <f ca="1">SUMPRODUCT(--MID(Binary!H511,LEN(Binary!H511)+1-ROW(INDIRECT("1:"&amp;LEN(Binary!H511))),1),(2^(ROW(INDIRECT("1:"&amp;LEN(Binary!H511)))-1)))</f>
        <v>0</v>
      </c>
      <c r="I511" s="2">
        <f ca="1">SUMPRODUCT(--MID(Binary!I511,LEN(Binary!I511)+1-ROW(INDIRECT("1:"&amp;LEN(Binary!I511))),1),(2^(ROW(INDIRECT("1:"&amp;LEN(Binary!I511)))-1)))</f>
        <v>0</v>
      </c>
      <c r="J511" s="2">
        <f ca="1">SUMPRODUCT(--MID(Binary!J511,LEN(Binary!J511)+1-ROW(INDIRECT("1:"&amp;LEN(Binary!J511))),1),(2^(ROW(INDIRECT("1:"&amp;LEN(Binary!J511)))-1)))</f>
        <v>0</v>
      </c>
      <c r="K511" s="2">
        <f ca="1">SUMPRODUCT(--MID(Binary!K511,LEN(Binary!K511)+1-ROW(INDIRECT("1:"&amp;LEN(Binary!K511))),1),(2^(ROW(INDIRECT("1:"&amp;LEN(Binary!K511)))-1)))</f>
        <v>0</v>
      </c>
      <c r="L511" s="2">
        <f ca="1">SUMPRODUCT(--MID(Binary!L511,LEN(Binary!L511)+1-ROW(INDIRECT("1:"&amp;LEN(Binary!L511))),1),(2^(ROW(INDIRECT("1:"&amp;LEN(Binary!L511)))-1)))</f>
        <v>0</v>
      </c>
      <c r="M511" s="2">
        <f ca="1">SUMPRODUCT(--MID(Binary!M511,LEN(Binary!M511)+1-ROW(INDIRECT("1:"&amp;LEN(Binary!M511))),1),(2^(ROW(INDIRECT("1:"&amp;LEN(Binary!M511)))-1)))</f>
        <v>3156247808</v>
      </c>
      <c r="N511">
        <f t="shared" ca="1" si="55"/>
        <v>5.7570711708068849</v>
      </c>
      <c r="O511">
        <f t="shared" ca="1" si="56"/>
        <v>173.69943332832631</v>
      </c>
      <c r="P511">
        <f t="shared" ca="1" si="57"/>
        <v>30.11032470703125</v>
      </c>
      <c r="Q511">
        <f t="shared" ca="1" si="58"/>
        <v>33.21119947160463</v>
      </c>
      <c r="R511" s="7">
        <f ca="1">N511-coef!$B$1</f>
        <v>-1.0498291931151371E-3</v>
      </c>
      <c r="S511" s="7">
        <f ca="1">coef!$B$2*R511+coef!$C$2*R511^2+coef!$D$2*R511^3</f>
        <v>4.2213151911050479</v>
      </c>
      <c r="T511" s="7">
        <f ca="1">coef!$B$3+coef!$C$3*R511+coef!$D$3*R511^2</f>
        <v>-30870.700921184907</v>
      </c>
      <c r="U511" s="7">
        <f ca="1">coef!$B$4+coef!$C$4*R511</f>
        <v>4.0691999999999999E-2</v>
      </c>
      <c r="V511" s="7">
        <f ca="1">coef!$B$5+coef!$C$5*R511+coef!$D$5*R511^2+coef!$E$5*R511^3+coef!$F$5*Decimal!R511^4</f>
        <v>30.117934853098728</v>
      </c>
      <c r="W511" s="7">
        <f t="shared" ca="1" si="59"/>
        <v>-5.0554803666869041E-4</v>
      </c>
      <c r="X511" s="7">
        <f t="shared" ca="1" si="60"/>
        <v>15.60694329698957</v>
      </c>
      <c r="Y511" s="7">
        <f t="shared" ca="1" si="61"/>
        <v>107605.19194975399</v>
      </c>
    </row>
    <row r="512" spans="1:25">
      <c r="A512" s="2">
        <f ca="1">SUMPRODUCT(--MID(Binary!A512,LEN(Binary!A512)+1-ROW(INDIRECT("1:"&amp;LEN(Binary!A512))),1),(2^(ROW(INDIRECT("1:"&amp;LEN(Binary!A512)))-1)))</f>
        <v>414398954</v>
      </c>
      <c r="B512" s="2">
        <f ca="1">SUMPRODUCT(--MID(Binary!B512,LEN(Binary!B512)+1-ROW(INDIRECT("1:"&amp;LEN(Binary!B512))),1),(2^(ROW(INDIRECT("1:"&amp;LEN(Binary!B512)))-1)))</f>
        <v>0</v>
      </c>
      <c r="C512" s="2">
        <f ca="1">SUMPRODUCT(--MID(Binary!C512,LEN(Binary!C512)+1-ROW(INDIRECT("1:"&amp;LEN(Binary!C512))),1),(2^(ROW(INDIRECT("1:"&amp;LEN(Binary!C512)))-1)))</f>
        <v>602624090</v>
      </c>
      <c r="D512" s="2">
        <f ca="1">SUMPRODUCT(--MID(Binary!D512,LEN(Binary!D512)+1-ROW(INDIRECT("1:"&amp;LEN(Binary!D512))),1),(2^(ROW(INDIRECT("1:"&amp;LEN(Binary!D512)))-1)))</f>
        <v>0</v>
      </c>
      <c r="E512" s="2">
        <f ca="1">SUMPRODUCT(--MID(Binary!E512,LEN(Binary!E512)+1-ROW(INDIRECT("1:"&amp;LEN(Binary!E512))),1),(2^(ROW(INDIRECT("1:"&amp;LEN(Binary!E512)))-1)))</f>
        <v>0</v>
      </c>
      <c r="F512" s="2">
        <f ca="1">SUMPRODUCT(--MID(Binary!F512,LEN(Binary!F512)+1-ROW(INDIRECT("1:"&amp;LEN(Binary!F512))),1),(2^(ROW(INDIRECT("1:"&amp;LEN(Binary!F512)))-1)))</f>
        <v>0</v>
      </c>
      <c r="G512" s="2">
        <f ca="1">SUMPRODUCT(--MID(Binary!G512,LEN(Binary!G512)+1-ROW(INDIRECT("1:"&amp;LEN(Binary!G512))),1),(2^(ROW(INDIRECT("1:"&amp;LEN(Binary!G512)))-1)))</f>
        <v>0</v>
      </c>
      <c r="H512" s="2">
        <f ca="1">SUMPRODUCT(--MID(Binary!H512,LEN(Binary!H512)+1-ROW(INDIRECT("1:"&amp;LEN(Binary!H512))),1),(2^(ROW(INDIRECT("1:"&amp;LEN(Binary!H512)))-1)))</f>
        <v>0</v>
      </c>
      <c r="I512" s="2">
        <f ca="1">SUMPRODUCT(--MID(Binary!I512,LEN(Binary!I512)+1-ROW(INDIRECT("1:"&amp;LEN(Binary!I512))),1),(2^(ROW(INDIRECT("1:"&amp;LEN(Binary!I512)))-1)))</f>
        <v>0</v>
      </c>
      <c r="J512" s="2">
        <f ca="1">SUMPRODUCT(--MID(Binary!J512,LEN(Binary!J512)+1-ROW(INDIRECT("1:"&amp;LEN(Binary!J512))),1),(2^(ROW(INDIRECT("1:"&amp;LEN(Binary!J512)))-1)))</f>
        <v>0</v>
      </c>
      <c r="K512" s="2">
        <f ca="1">SUMPRODUCT(--MID(Binary!K512,LEN(Binary!K512)+1-ROW(INDIRECT("1:"&amp;LEN(Binary!K512))),1),(2^(ROW(INDIRECT("1:"&amp;LEN(Binary!K512)))-1)))</f>
        <v>0</v>
      </c>
      <c r="L512" s="2">
        <f ca="1">SUMPRODUCT(--MID(Binary!L512,LEN(Binary!L512)+1-ROW(INDIRECT("1:"&amp;LEN(Binary!L512))),1),(2^(ROW(INDIRECT("1:"&amp;LEN(Binary!L512)))-1)))</f>
        <v>0</v>
      </c>
      <c r="M512" s="2">
        <f ca="1">SUMPRODUCT(--MID(Binary!M512,LEN(Binary!M512)+1-ROW(INDIRECT("1:"&amp;LEN(Binary!M512))),1),(2^(ROW(INDIRECT("1:"&amp;LEN(Binary!M512)))-1)))</f>
        <v>3156247808</v>
      </c>
      <c r="N512">
        <f t="shared" ca="1" si="55"/>
        <v>5.7570711708068849</v>
      </c>
      <c r="O512">
        <f t="shared" ca="1" si="56"/>
        <v>173.69943332832631</v>
      </c>
      <c r="P512">
        <f t="shared" ca="1" si="57"/>
        <v>30.11032470703125</v>
      </c>
      <c r="Q512">
        <f t="shared" ca="1" si="58"/>
        <v>33.21119947160463</v>
      </c>
      <c r="R512" s="7">
        <f ca="1">N512-coef!$B$1</f>
        <v>-1.0498291931151371E-3</v>
      </c>
      <c r="S512" s="7">
        <f ca="1">coef!$B$2*R512+coef!$C$2*R512^2+coef!$D$2*R512^3</f>
        <v>4.2213151911050479</v>
      </c>
      <c r="T512" s="7">
        <f ca="1">coef!$B$3+coef!$C$3*R512+coef!$D$3*R512^2</f>
        <v>-30870.700921184907</v>
      </c>
      <c r="U512" s="7">
        <f ca="1">coef!$B$4+coef!$C$4*R512</f>
        <v>4.0691999999999999E-2</v>
      </c>
      <c r="V512" s="7">
        <f ca="1">coef!$B$5+coef!$C$5*R512+coef!$D$5*R512^2+coef!$E$5*R512^3+coef!$F$5*Decimal!R512^4</f>
        <v>30.117934853098728</v>
      </c>
      <c r="W512" s="7">
        <f t="shared" ca="1" si="59"/>
        <v>-5.0554803666869041E-4</v>
      </c>
      <c r="X512" s="7">
        <f t="shared" ca="1" si="60"/>
        <v>15.60694329698957</v>
      </c>
      <c r="Y512" s="7">
        <f t="shared" ca="1" si="61"/>
        <v>107605.19194975399</v>
      </c>
    </row>
    <row r="513" spans="1:25">
      <c r="A513" s="2">
        <f ca="1">SUMPRODUCT(--MID(Binary!A513,LEN(Binary!A513)+1-ROW(INDIRECT("1:"&amp;LEN(Binary!A513))),1),(2^(ROW(INDIRECT("1:"&amp;LEN(Binary!A513)))-1)))</f>
        <v>414399026</v>
      </c>
      <c r="B513" s="2">
        <f ca="1">SUMPRODUCT(--MID(Binary!B513,LEN(Binary!B513)+1-ROW(INDIRECT("1:"&amp;LEN(Binary!B513))),1),(2^(ROW(INDIRECT("1:"&amp;LEN(Binary!B513)))-1)))</f>
        <v>0</v>
      </c>
      <c r="C513" s="2">
        <f ca="1">SUMPRODUCT(--MID(Binary!C513,LEN(Binary!C513)+1-ROW(INDIRECT("1:"&amp;LEN(Binary!C513))),1),(2^(ROW(INDIRECT("1:"&amp;LEN(Binary!C513)))-1)))</f>
        <v>602624090</v>
      </c>
      <c r="D513" s="2">
        <f ca="1">SUMPRODUCT(--MID(Binary!D513,LEN(Binary!D513)+1-ROW(INDIRECT("1:"&amp;LEN(Binary!D513))),1),(2^(ROW(INDIRECT("1:"&amp;LEN(Binary!D513)))-1)))</f>
        <v>0</v>
      </c>
      <c r="E513" s="2">
        <f ca="1">SUMPRODUCT(--MID(Binary!E513,LEN(Binary!E513)+1-ROW(INDIRECT("1:"&amp;LEN(Binary!E513))),1),(2^(ROW(INDIRECT("1:"&amp;LEN(Binary!E513)))-1)))</f>
        <v>0</v>
      </c>
      <c r="F513" s="2">
        <f ca="1">SUMPRODUCT(--MID(Binary!F513,LEN(Binary!F513)+1-ROW(INDIRECT("1:"&amp;LEN(Binary!F513))),1),(2^(ROW(INDIRECT("1:"&amp;LEN(Binary!F513)))-1)))</f>
        <v>0</v>
      </c>
      <c r="G513" s="2">
        <f ca="1">SUMPRODUCT(--MID(Binary!G513,LEN(Binary!G513)+1-ROW(INDIRECT("1:"&amp;LEN(Binary!G513))),1),(2^(ROW(INDIRECT("1:"&amp;LEN(Binary!G513)))-1)))</f>
        <v>0</v>
      </c>
      <c r="H513" s="2">
        <f ca="1">SUMPRODUCT(--MID(Binary!H513,LEN(Binary!H513)+1-ROW(INDIRECT("1:"&amp;LEN(Binary!H513))),1),(2^(ROW(INDIRECT("1:"&amp;LEN(Binary!H513)))-1)))</f>
        <v>0</v>
      </c>
      <c r="I513" s="2">
        <f ca="1">SUMPRODUCT(--MID(Binary!I513,LEN(Binary!I513)+1-ROW(INDIRECT("1:"&amp;LEN(Binary!I513))),1),(2^(ROW(INDIRECT("1:"&amp;LEN(Binary!I513)))-1)))</f>
        <v>0</v>
      </c>
      <c r="J513" s="2">
        <f ca="1">SUMPRODUCT(--MID(Binary!J513,LEN(Binary!J513)+1-ROW(INDIRECT("1:"&amp;LEN(Binary!J513))),1),(2^(ROW(INDIRECT("1:"&amp;LEN(Binary!J513)))-1)))</f>
        <v>0</v>
      </c>
      <c r="K513" s="2">
        <f ca="1">SUMPRODUCT(--MID(Binary!K513,LEN(Binary!K513)+1-ROW(INDIRECT("1:"&amp;LEN(Binary!K513))),1),(2^(ROW(INDIRECT("1:"&amp;LEN(Binary!K513)))-1)))</f>
        <v>0</v>
      </c>
      <c r="L513" s="2">
        <f ca="1">SUMPRODUCT(--MID(Binary!L513,LEN(Binary!L513)+1-ROW(INDIRECT("1:"&amp;LEN(Binary!L513))),1),(2^(ROW(INDIRECT("1:"&amp;LEN(Binary!L513)))-1)))</f>
        <v>0</v>
      </c>
      <c r="M513" s="2">
        <f ca="1">SUMPRODUCT(--MID(Binary!M513,LEN(Binary!M513)+1-ROW(INDIRECT("1:"&amp;LEN(Binary!M513))),1),(2^(ROW(INDIRECT("1:"&amp;LEN(Binary!M513)))-1)))</f>
        <v>3156247808</v>
      </c>
      <c r="N513">
        <f t="shared" ca="1" si="55"/>
        <v>5.7570711708068849</v>
      </c>
      <c r="O513">
        <f t="shared" ca="1" si="56"/>
        <v>173.69943332832631</v>
      </c>
      <c r="P513">
        <f t="shared" ca="1" si="57"/>
        <v>30.11032470703125</v>
      </c>
      <c r="Q513">
        <f t="shared" ca="1" si="58"/>
        <v>33.21119947160463</v>
      </c>
      <c r="R513" s="7">
        <f ca="1">N513-coef!$B$1</f>
        <v>-1.0498291931151371E-3</v>
      </c>
      <c r="S513" s="7">
        <f ca="1">coef!$B$2*R513+coef!$C$2*R513^2+coef!$D$2*R513^3</f>
        <v>4.2213151911050479</v>
      </c>
      <c r="T513" s="7">
        <f ca="1">coef!$B$3+coef!$C$3*R513+coef!$D$3*R513^2</f>
        <v>-30870.700921184907</v>
      </c>
      <c r="U513" s="7">
        <f ca="1">coef!$B$4+coef!$C$4*R513</f>
        <v>4.0691999999999999E-2</v>
      </c>
      <c r="V513" s="7">
        <f ca="1">coef!$B$5+coef!$C$5*R513+coef!$D$5*R513^2+coef!$E$5*R513^3+coef!$F$5*Decimal!R513^4</f>
        <v>30.117934853098728</v>
      </c>
      <c r="W513" s="7">
        <f t="shared" ca="1" si="59"/>
        <v>-5.0554803666869041E-4</v>
      </c>
      <c r="X513" s="7">
        <f t="shared" ca="1" si="60"/>
        <v>15.60694329698957</v>
      </c>
      <c r="Y513" s="7">
        <f t="shared" ca="1" si="61"/>
        <v>107605.19194975399</v>
      </c>
    </row>
    <row r="514" spans="1:25">
      <c r="A514" s="2">
        <f ca="1">SUMPRODUCT(--MID(Binary!A514,LEN(Binary!A514)+1-ROW(INDIRECT("1:"&amp;LEN(Binary!A514))),1),(2^(ROW(INDIRECT("1:"&amp;LEN(Binary!A514)))-1)))</f>
        <v>414399098</v>
      </c>
      <c r="B514" s="2">
        <f ca="1">SUMPRODUCT(--MID(Binary!B514,LEN(Binary!B514)+1-ROW(INDIRECT("1:"&amp;LEN(Binary!B514))),1),(2^(ROW(INDIRECT("1:"&amp;LEN(Binary!B514)))-1)))</f>
        <v>0</v>
      </c>
      <c r="C514" s="2">
        <f ca="1">SUMPRODUCT(--MID(Binary!C514,LEN(Binary!C514)+1-ROW(INDIRECT("1:"&amp;LEN(Binary!C514))),1),(2^(ROW(INDIRECT("1:"&amp;LEN(Binary!C514)))-1)))</f>
        <v>602624090</v>
      </c>
      <c r="D514" s="2">
        <f ca="1">SUMPRODUCT(--MID(Binary!D514,LEN(Binary!D514)+1-ROW(INDIRECT("1:"&amp;LEN(Binary!D514))),1),(2^(ROW(INDIRECT("1:"&amp;LEN(Binary!D514)))-1)))</f>
        <v>0</v>
      </c>
      <c r="E514" s="2">
        <f ca="1">SUMPRODUCT(--MID(Binary!E514,LEN(Binary!E514)+1-ROW(INDIRECT("1:"&amp;LEN(Binary!E514))),1),(2^(ROW(INDIRECT("1:"&amp;LEN(Binary!E514)))-1)))</f>
        <v>0</v>
      </c>
      <c r="F514" s="2">
        <f ca="1">SUMPRODUCT(--MID(Binary!F514,LEN(Binary!F514)+1-ROW(INDIRECT("1:"&amp;LEN(Binary!F514))),1),(2^(ROW(INDIRECT("1:"&amp;LEN(Binary!F514)))-1)))</f>
        <v>0</v>
      </c>
      <c r="G514" s="2">
        <f ca="1">SUMPRODUCT(--MID(Binary!G514,LEN(Binary!G514)+1-ROW(INDIRECT("1:"&amp;LEN(Binary!G514))),1),(2^(ROW(INDIRECT("1:"&amp;LEN(Binary!G514)))-1)))</f>
        <v>0</v>
      </c>
      <c r="H514" s="2">
        <f ca="1">SUMPRODUCT(--MID(Binary!H514,LEN(Binary!H514)+1-ROW(INDIRECT("1:"&amp;LEN(Binary!H514))),1),(2^(ROW(INDIRECT("1:"&amp;LEN(Binary!H514)))-1)))</f>
        <v>0</v>
      </c>
      <c r="I514" s="2">
        <f ca="1">SUMPRODUCT(--MID(Binary!I514,LEN(Binary!I514)+1-ROW(INDIRECT("1:"&amp;LEN(Binary!I514))),1),(2^(ROW(INDIRECT("1:"&amp;LEN(Binary!I514)))-1)))</f>
        <v>0</v>
      </c>
      <c r="J514" s="2">
        <f ca="1">SUMPRODUCT(--MID(Binary!J514,LEN(Binary!J514)+1-ROW(INDIRECT("1:"&amp;LEN(Binary!J514))),1),(2^(ROW(INDIRECT("1:"&amp;LEN(Binary!J514)))-1)))</f>
        <v>0</v>
      </c>
      <c r="K514" s="2">
        <f ca="1">SUMPRODUCT(--MID(Binary!K514,LEN(Binary!K514)+1-ROW(INDIRECT("1:"&amp;LEN(Binary!K514))),1),(2^(ROW(INDIRECT("1:"&amp;LEN(Binary!K514)))-1)))</f>
        <v>0</v>
      </c>
      <c r="L514" s="2">
        <f ca="1">SUMPRODUCT(--MID(Binary!L514,LEN(Binary!L514)+1-ROW(INDIRECT("1:"&amp;LEN(Binary!L514))),1),(2^(ROW(INDIRECT("1:"&amp;LEN(Binary!L514)))-1)))</f>
        <v>0</v>
      </c>
      <c r="M514" s="2">
        <f ca="1">SUMPRODUCT(--MID(Binary!M514,LEN(Binary!M514)+1-ROW(INDIRECT("1:"&amp;LEN(Binary!M514))),1),(2^(ROW(INDIRECT("1:"&amp;LEN(Binary!M514)))-1)))</f>
        <v>3156247808</v>
      </c>
      <c r="N514">
        <f t="shared" ca="1" si="55"/>
        <v>5.7570711708068849</v>
      </c>
      <c r="O514">
        <f t="shared" ca="1" si="56"/>
        <v>173.69943332832631</v>
      </c>
      <c r="P514">
        <f t="shared" ca="1" si="57"/>
        <v>30.11032470703125</v>
      </c>
      <c r="Q514">
        <f t="shared" ca="1" si="58"/>
        <v>33.21119947160463</v>
      </c>
      <c r="R514" s="7">
        <f ca="1">N514-coef!$B$1</f>
        <v>-1.0498291931151371E-3</v>
      </c>
      <c r="S514" s="7">
        <f ca="1">coef!$B$2*R514+coef!$C$2*R514^2+coef!$D$2*R514^3</f>
        <v>4.2213151911050479</v>
      </c>
      <c r="T514" s="7">
        <f ca="1">coef!$B$3+coef!$C$3*R514+coef!$D$3*R514^2</f>
        <v>-30870.700921184907</v>
      </c>
      <c r="U514" s="7">
        <f ca="1">coef!$B$4+coef!$C$4*R514</f>
        <v>4.0691999999999999E-2</v>
      </c>
      <c r="V514" s="7">
        <f ca="1">coef!$B$5+coef!$C$5*R514+coef!$D$5*R514^2+coef!$E$5*R514^3+coef!$F$5*Decimal!R514^4</f>
        <v>30.117934853098728</v>
      </c>
      <c r="W514" s="7">
        <f t="shared" ca="1" si="59"/>
        <v>-5.0554803666869041E-4</v>
      </c>
      <c r="X514" s="7">
        <f t="shared" ca="1" si="60"/>
        <v>15.60694329698957</v>
      </c>
      <c r="Y514" s="7">
        <f t="shared" ca="1" si="61"/>
        <v>107605.19194975399</v>
      </c>
    </row>
    <row r="515" spans="1:25">
      <c r="A515" s="2">
        <f ca="1">SUMPRODUCT(--MID(Binary!A515,LEN(Binary!A515)+1-ROW(INDIRECT("1:"&amp;LEN(Binary!A515))),1),(2^(ROW(INDIRECT("1:"&amp;LEN(Binary!A515)))-1)))</f>
        <v>414399170</v>
      </c>
      <c r="B515" s="2">
        <f ca="1">SUMPRODUCT(--MID(Binary!B515,LEN(Binary!B515)+1-ROW(INDIRECT("1:"&amp;LEN(Binary!B515))),1),(2^(ROW(INDIRECT("1:"&amp;LEN(Binary!B515)))-1)))</f>
        <v>0</v>
      </c>
      <c r="C515" s="2">
        <f ca="1">SUMPRODUCT(--MID(Binary!C515,LEN(Binary!C515)+1-ROW(INDIRECT("1:"&amp;LEN(Binary!C515))),1),(2^(ROW(INDIRECT("1:"&amp;LEN(Binary!C515)))-1)))</f>
        <v>602624090</v>
      </c>
      <c r="D515" s="2">
        <f ca="1">SUMPRODUCT(--MID(Binary!D515,LEN(Binary!D515)+1-ROW(INDIRECT("1:"&amp;LEN(Binary!D515))),1),(2^(ROW(INDIRECT("1:"&amp;LEN(Binary!D515)))-1)))</f>
        <v>0</v>
      </c>
      <c r="E515" s="2">
        <f ca="1">SUMPRODUCT(--MID(Binary!E515,LEN(Binary!E515)+1-ROW(INDIRECT("1:"&amp;LEN(Binary!E515))),1),(2^(ROW(INDIRECT("1:"&amp;LEN(Binary!E515)))-1)))</f>
        <v>0</v>
      </c>
      <c r="F515" s="2">
        <f ca="1">SUMPRODUCT(--MID(Binary!F515,LEN(Binary!F515)+1-ROW(INDIRECT("1:"&amp;LEN(Binary!F515))),1),(2^(ROW(INDIRECT("1:"&amp;LEN(Binary!F515)))-1)))</f>
        <v>0</v>
      </c>
      <c r="G515" s="2">
        <f ca="1">SUMPRODUCT(--MID(Binary!G515,LEN(Binary!G515)+1-ROW(INDIRECT("1:"&amp;LEN(Binary!G515))),1),(2^(ROW(INDIRECT("1:"&amp;LEN(Binary!G515)))-1)))</f>
        <v>0</v>
      </c>
      <c r="H515" s="2">
        <f ca="1">SUMPRODUCT(--MID(Binary!H515,LEN(Binary!H515)+1-ROW(INDIRECT("1:"&amp;LEN(Binary!H515))),1),(2^(ROW(INDIRECT("1:"&amp;LEN(Binary!H515)))-1)))</f>
        <v>0</v>
      </c>
      <c r="I515" s="2">
        <f ca="1">SUMPRODUCT(--MID(Binary!I515,LEN(Binary!I515)+1-ROW(INDIRECT("1:"&amp;LEN(Binary!I515))),1),(2^(ROW(INDIRECT("1:"&amp;LEN(Binary!I515)))-1)))</f>
        <v>0</v>
      </c>
      <c r="J515" s="2">
        <f ca="1">SUMPRODUCT(--MID(Binary!J515,LEN(Binary!J515)+1-ROW(INDIRECT("1:"&amp;LEN(Binary!J515))),1),(2^(ROW(INDIRECT("1:"&amp;LEN(Binary!J515)))-1)))</f>
        <v>0</v>
      </c>
      <c r="K515" s="2">
        <f ca="1">SUMPRODUCT(--MID(Binary!K515,LEN(Binary!K515)+1-ROW(INDIRECT("1:"&amp;LEN(Binary!K515))),1),(2^(ROW(INDIRECT("1:"&amp;LEN(Binary!K515)))-1)))</f>
        <v>0</v>
      </c>
      <c r="L515" s="2">
        <f ca="1">SUMPRODUCT(--MID(Binary!L515,LEN(Binary!L515)+1-ROW(INDIRECT("1:"&amp;LEN(Binary!L515))),1),(2^(ROW(INDIRECT("1:"&amp;LEN(Binary!L515)))-1)))</f>
        <v>0</v>
      </c>
      <c r="M515" s="2">
        <f ca="1">SUMPRODUCT(--MID(Binary!M515,LEN(Binary!M515)+1-ROW(INDIRECT("1:"&amp;LEN(Binary!M515))),1),(2^(ROW(INDIRECT("1:"&amp;LEN(Binary!M515)))-1)))</f>
        <v>3156247808</v>
      </c>
      <c r="N515">
        <f t="shared" ca="1" si="55"/>
        <v>5.7570711708068849</v>
      </c>
      <c r="O515">
        <f t="shared" ca="1" si="56"/>
        <v>173.69943332832631</v>
      </c>
      <c r="P515">
        <f t="shared" ca="1" si="57"/>
        <v>30.11032470703125</v>
      </c>
      <c r="Q515">
        <f t="shared" ca="1" si="58"/>
        <v>33.21119947160463</v>
      </c>
      <c r="R515" s="7">
        <f ca="1">N515-coef!$B$1</f>
        <v>-1.0498291931151371E-3</v>
      </c>
      <c r="S515" s="7">
        <f ca="1">coef!$B$2*R515+coef!$C$2*R515^2+coef!$D$2*R515^3</f>
        <v>4.2213151911050479</v>
      </c>
      <c r="T515" s="7">
        <f ca="1">coef!$B$3+coef!$C$3*R515+coef!$D$3*R515^2</f>
        <v>-30870.700921184907</v>
      </c>
      <c r="U515" s="7">
        <f ca="1">coef!$B$4+coef!$C$4*R515</f>
        <v>4.0691999999999999E-2</v>
      </c>
      <c r="V515" s="7">
        <f ca="1">coef!$B$5+coef!$C$5*R515+coef!$D$5*R515^2+coef!$E$5*R515^3+coef!$F$5*Decimal!R515^4</f>
        <v>30.117934853098728</v>
      </c>
      <c r="W515" s="7">
        <f t="shared" ca="1" si="59"/>
        <v>-5.0554803666869041E-4</v>
      </c>
      <c r="X515" s="7">
        <f t="shared" ca="1" si="60"/>
        <v>15.60694329698957</v>
      </c>
      <c r="Y515" s="7">
        <f t="shared" ca="1" si="61"/>
        <v>107605.19194975399</v>
      </c>
    </row>
    <row r="516" spans="1:25">
      <c r="A516" s="2">
        <f ca="1">SUMPRODUCT(--MID(Binary!A516,LEN(Binary!A516)+1-ROW(INDIRECT("1:"&amp;LEN(Binary!A516))),1),(2^(ROW(INDIRECT("1:"&amp;LEN(Binary!A516)))-1)))</f>
        <v>414399242</v>
      </c>
      <c r="B516" s="2">
        <f ca="1">SUMPRODUCT(--MID(Binary!B516,LEN(Binary!B516)+1-ROW(INDIRECT("1:"&amp;LEN(Binary!B516))),1),(2^(ROW(INDIRECT("1:"&amp;LEN(Binary!B516)))-1)))</f>
        <v>0</v>
      </c>
      <c r="C516" s="2">
        <f ca="1">SUMPRODUCT(--MID(Binary!C516,LEN(Binary!C516)+1-ROW(INDIRECT("1:"&amp;LEN(Binary!C516))),1),(2^(ROW(INDIRECT("1:"&amp;LEN(Binary!C516)))-1)))</f>
        <v>602624090</v>
      </c>
      <c r="D516" s="2">
        <f ca="1">SUMPRODUCT(--MID(Binary!D516,LEN(Binary!D516)+1-ROW(INDIRECT("1:"&amp;LEN(Binary!D516))),1),(2^(ROW(INDIRECT("1:"&amp;LEN(Binary!D516)))-1)))</f>
        <v>0</v>
      </c>
      <c r="E516" s="2">
        <f ca="1">SUMPRODUCT(--MID(Binary!E516,LEN(Binary!E516)+1-ROW(INDIRECT("1:"&amp;LEN(Binary!E516))),1),(2^(ROW(INDIRECT("1:"&amp;LEN(Binary!E516)))-1)))</f>
        <v>0</v>
      </c>
      <c r="F516" s="2">
        <f ca="1">SUMPRODUCT(--MID(Binary!F516,LEN(Binary!F516)+1-ROW(INDIRECT("1:"&amp;LEN(Binary!F516))),1),(2^(ROW(INDIRECT("1:"&amp;LEN(Binary!F516)))-1)))</f>
        <v>0</v>
      </c>
      <c r="G516" s="2">
        <f ca="1">SUMPRODUCT(--MID(Binary!G516,LEN(Binary!G516)+1-ROW(INDIRECT("1:"&amp;LEN(Binary!G516))),1),(2^(ROW(INDIRECT("1:"&amp;LEN(Binary!G516)))-1)))</f>
        <v>0</v>
      </c>
      <c r="H516" s="2">
        <f ca="1">SUMPRODUCT(--MID(Binary!H516,LEN(Binary!H516)+1-ROW(INDIRECT("1:"&amp;LEN(Binary!H516))),1),(2^(ROW(INDIRECT("1:"&amp;LEN(Binary!H516)))-1)))</f>
        <v>0</v>
      </c>
      <c r="I516" s="2">
        <f ca="1">SUMPRODUCT(--MID(Binary!I516,LEN(Binary!I516)+1-ROW(INDIRECT("1:"&amp;LEN(Binary!I516))),1),(2^(ROW(INDIRECT("1:"&amp;LEN(Binary!I516)))-1)))</f>
        <v>0</v>
      </c>
      <c r="J516" s="2">
        <f ca="1">SUMPRODUCT(--MID(Binary!J516,LEN(Binary!J516)+1-ROW(INDIRECT("1:"&amp;LEN(Binary!J516))),1),(2^(ROW(INDIRECT("1:"&amp;LEN(Binary!J516)))-1)))</f>
        <v>0</v>
      </c>
      <c r="K516" s="2">
        <f ca="1">SUMPRODUCT(--MID(Binary!K516,LEN(Binary!K516)+1-ROW(INDIRECT("1:"&amp;LEN(Binary!K516))),1),(2^(ROW(INDIRECT("1:"&amp;LEN(Binary!K516)))-1)))</f>
        <v>0</v>
      </c>
      <c r="L516" s="2">
        <f ca="1">SUMPRODUCT(--MID(Binary!L516,LEN(Binary!L516)+1-ROW(INDIRECT("1:"&amp;LEN(Binary!L516))),1),(2^(ROW(INDIRECT("1:"&amp;LEN(Binary!L516)))-1)))</f>
        <v>0</v>
      </c>
      <c r="M516" s="2">
        <f ca="1">SUMPRODUCT(--MID(Binary!M516,LEN(Binary!M516)+1-ROW(INDIRECT("1:"&amp;LEN(Binary!M516))),1),(2^(ROW(INDIRECT("1:"&amp;LEN(Binary!M516)))-1)))</f>
        <v>3156247808</v>
      </c>
      <c r="N516">
        <f t="shared" ca="1" si="55"/>
        <v>5.7570711708068849</v>
      </c>
      <c r="O516">
        <f t="shared" ca="1" si="56"/>
        <v>173.69943332832631</v>
      </c>
      <c r="P516">
        <f t="shared" ca="1" si="57"/>
        <v>30.11032470703125</v>
      </c>
      <c r="Q516">
        <f t="shared" ca="1" si="58"/>
        <v>33.21119947160463</v>
      </c>
      <c r="R516" s="7">
        <f ca="1">N516-coef!$B$1</f>
        <v>-1.0498291931151371E-3</v>
      </c>
      <c r="S516" s="7">
        <f ca="1">coef!$B$2*R516+coef!$C$2*R516^2+coef!$D$2*R516^3</f>
        <v>4.2213151911050479</v>
      </c>
      <c r="T516" s="7">
        <f ca="1">coef!$B$3+coef!$C$3*R516+coef!$D$3*R516^2</f>
        <v>-30870.700921184907</v>
      </c>
      <c r="U516" s="7">
        <f ca="1">coef!$B$4+coef!$C$4*R516</f>
        <v>4.0691999999999999E-2</v>
      </c>
      <c r="V516" s="7">
        <f ca="1">coef!$B$5+coef!$C$5*R516+coef!$D$5*R516^2+coef!$E$5*R516^3+coef!$F$5*Decimal!R516^4</f>
        <v>30.117934853098728</v>
      </c>
      <c r="W516" s="7">
        <f t="shared" ca="1" si="59"/>
        <v>-5.0554803666869041E-4</v>
      </c>
      <c r="X516" s="7">
        <f t="shared" ca="1" si="60"/>
        <v>15.60694329698957</v>
      </c>
      <c r="Y516" s="7">
        <f t="shared" ca="1" si="61"/>
        <v>107605.19194975399</v>
      </c>
    </row>
    <row r="517" spans="1:25">
      <c r="A517" s="2">
        <f ca="1">SUMPRODUCT(--MID(Binary!A517,LEN(Binary!A517)+1-ROW(INDIRECT("1:"&amp;LEN(Binary!A517))),1),(2^(ROW(INDIRECT("1:"&amp;LEN(Binary!A517)))-1)))</f>
        <v>414399314</v>
      </c>
      <c r="B517" s="2">
        <f ca="1">SUMPRODUCT(--MID(Binary!B517,LEN(Binary!B517)+1-ROW(INDIRECT("1:"&amp;LEN(Binary!B517))),1),(2^(ROW(INDIRECT("1:"&amp;LEN(Binary!B517)))-1)))</f>
        <v>0</v>
      </c>
      <c r="C517" s="2">
        <f ca="1">SUMPRODUCT(--MID(Binary!C517,LEN(Binary!C517)+1-ROW(INDIRECT("1:"&amp;LEN(Binary!C517))),1),(2^(ROW(INDIRECT("1:"&amp;LEN(Binary!C517)))-1)))</f>
        <v>602624090</v>
      </c>
      <c r="D517" s="2">
        <f ca="1">SUMPRODUCT(--MID(Binary!D517,LEN(Binary!D517)+1-ROW(INDIRECT("1:"&amp;LEN(Binary!D517))),1),(2^(ROW(INDIRECT("1:"&amp;LEN(Binary!D517)))-1)))</f>
        <v>0</v>
      </c>
      <c r="E517" s="2">
        <f ca="1">SUMPRODUCT(--MID(Binary!E517,LEN(Binary!E517)+1-ROW(INDIRECT("1:"&amp;LEN(Binary!E517))),1),(2^(ROW(INDIRECT("1:"&amp;LEN(Binary!E517)))-1)))</f>
        <v>0</v>
      </c>
      <c r="F517" s="2">
        <f ca="1">SUMPRODUCT(--MID(Binary!F517,LEN(Binary!F517)+1-ROW(INDIRECT("1:"&amp;LEN(Binary!F517))),1),(2^(ROW(INDIRECT("1:"&amp;LEN(Binary!F517)))-1)))</f>
        <v>0</v>
      </c>
      <c r="G517" s="2">
        <f ca="1">SUMPRODUCT(--MID(Binary!G517,LEN(Binary!G517)+1-ROW(INDIRECT("1:"&amp;LEN(Binary!G517))),1),(2^(ROW(INDIRECT("1:"&amp;LEN(Binary!G517)))-1)))</f>
        <v>0</v>
      </c>
      <c r="H517" s="2">
        <f ca="1">SUMPRODUCT(--MID(Binary!H517,LEN(Binary!H517)+1-ROW(INDIRECT("1:"&amp;LEN(Binary!H517))),1),(2^(ROW(INDIRECT("1:"&amp;LEN(Binary!H517)))-1)))</f>
        <v>0</v>
      </c>
      <c r="I517" s="2">
        <f ca="1">SUMPRODUCT(--MID(Binary!I517,LEN(Binary!I517)+1-ROW(INDIRECT("1:"&amp;LEN(Binary!I517))),1),(2^(ROW(INDIRECT("1:"&amp;LEN(Binary!I517)))-1)))</f>
        <v>0</v>
      </c>
      <c r="J517" s="2">
        <f ca="1">SUMPRODUCT(--MID(Binary!J517,LEN(Binary!J517)+1-ROW(INDIRECT("1:"&amp;LEN(Binary!J517))),1),(2^(ROW(INDIRECT("1:"&amp;LEN(Binary!J517)))-1)))</f>
        <v>0</v>
      </c>
      <c r="K517" s="2">
        <f ca="1">SUMPRODUCT(--MID(Binary!K517,LEN(Binary!K517)+1-ROW(INDIRECT("1:"&amp;LEN(Binary!K517))),1),(2^(ROW(INDIRECT("1:"&amp;LEN(Binary!K517)))-1)))</f>
        <v>0</v>
      </c>
      <c r="L517" s="2">
        <f ca="1">SUMPRODUCT(--MID(Binary!L517,LEN(Binary!L517)+1-ROW(INDIRECT("1:"&amp;LEN(Binary!L517))),1),(2^(ROW(INDIRECT("1:"&amp;LEN(Binary!L517)))-1)))</f>
        <v>0</v>
      </c>
      <c r="M517" s="2">
        <f ca="1">SUMPRODUCT(--MID(Binary!M517,LEN(Binary!M517)+1-ROW(INDIRECT("1:"&amp;LEN(Binary!M517))),1),(2^(ROW(INDIRECT("1:"&amp;LEN(Binary!M517)))-1)))</f>
        <v>3156247808</v>
      </c>
      <c r="N517">
        <f t="shared" ca="1" si="55"/>
        <v>5.7570711708068849</v>
      </c>
      <c r="O517">
        <f t="shared" ca="1" si="56"/>
        <v>173.69943332832631</v>
      </c>
      <c r="P517">
        <f t="shared" ca="1" si="57"/>
        <v>30.11032470703125</v>
      </c>
      <c r="Q517">
        <f t="shared" ca="1" si="58"/>
        <v>33.21119947160463</v>
      </c>
      <c r="R517" s="7">
        <f ca="1">N517-coef!$B$1</f>
        <v>-1.0498291931151371E-3</v>
      </c>
      <c r="S517" s="7">
        <f ca="1">coef!$B$2*R517+coef!$C$2*R517^2+coef!$D$2*R517^3</f>
        <v>4.2213151911050479</v>
      </c>
      <c r="T517" s="7">
        <f ca="1">coef!$B$3+coef!$C$3*R517+coef!$D$3*R517^2</f>
        <v>-30870.700921184907</v>
      </c>
      <c r="U517" s="7">
        <f ca="1">coef!$B$4+coef!$C$4*R517</f>
        <v>4.0691999999999999E-2</v>
      </c>
      <c r="V517" s="7">
        <f ca="1">coef!$B$5+coef!$C$5*R517+coef!$D$5*R517^2+coef!$E$5*R517^3+coef!$F$5*Decimal!R517^4</f>
        <v>30.117934853098728</v>
      </c>
      <c r="W517" s="7">
        <f t="shared" ca="1" si="59"/>
        <v>-5.0554803666869041E-4</v>
      </c>
      <c r="X517" s="7">
        <f t="shared" ca="1" si="60"/>
        <v>15.60694329698957</v>
      </c>
      <c r="Y517" s="7">
        <f t="shared" ca="1" si="61"/>
        <v>107605.19194975399</v>
      </c>
    </row>
    <row r="518" spans="1:25">
      <c r="A518" s="2">
        <f ca="1">SUMPRODUCT(--MID(Binary!A518,LEN(Binary!A518)+1-ROW(INDIRECT("1:"&amp;LEN(Binary!A518))),1),(2^(ROW(INDIRECT("1:"&amp;LEN(Binary!A518)))-1)))</f>
        <v>414399386</v>
      </c>
      <c r="B518" s="2">
        <f ca="1">SUMPRODUCT(--MID(Binary!B518,LEN(Binary!B518)+1-ROW(INDIRECT("1:"&amp;LEN(Binary!B518))),1),(2^(ROW(INDIRECT("1:"&amp;LEN(Binary!B518)))-1)))</f>
        <v>0</v>
      </c>
      <c r="C518" s="2">
        <f ca="1">SUMPRODUCT(--MID(Binary!C518,LEN(Binary!C518)+1-ROW(INDIRECT("1:"&amp;LEN(Binary!C518))),1),(2^(ROW(INDIRECT("1:"&amp;LEN(Binary!C518)))-1)))</f>
        <v>602624090</v>
      </c>
      <c r="D518" s="2">
        <f ca="1">SUMPRODUCT(--MID(Binary!D518,LEN(Binary!D518)+1-ROW(INDIRECT("1:"&amp;LEN(Binary!D518))),1),(2^(ROW(INDIRECT("1:"&amp;LEN(Binary!D518)))-1)))</f>
        <v>0</v>
      </c>
      <c r="E518" s="2">
        <f ca="1">SUMPRODUCT(--MID(Binary!E518,LEN(Binary!E518)+1-ROW(INDIRECT("1:"&amp;LEN(Binary!E518))),1),(2^(ROW(INDIRECT("1:"&amp;LEN(Binary!E518)))-1)))</f>
        <v>0</v>
      </c>
      <c r="F518" s="2">
        <f ca="1">SUMPRODUCT(--MID(Binary!F518,LEN(Binary!F518)+1-ROW(INDIRECT("1:"&amp;LEN(Binary!F518))),1),(2^(ROW(INDIRECT("1:"&amp;LEN(Binary!F518)))-1)))</f>
        <v>0</v>
      </c>
      <c r="G518" s="2">
        <f ca="1">SUMPRODUCT(--MID(Binary!G518,LEN(Binary!G518)+1-ROW(INDIRECT("1:"&amp;LEN(Binary!G518))),1),(2^(ROW(INDIRECT("1:"&amp;LEN(Binary!G518)))-1)))</f>
        <v>0</v>
      </c>
      <c r="H518" s="2">
        <f ca="1">SUMPRODUCT(--MID(Binary!H518,LEN(Binary!H518)+1-ROW(INDIRECT("1:"&amp;LEN(Binary!H518))),1),(2^(ROW(INDIRECT("1:"&amp;LEN(Binary!H518)))-1)))</f>
        <v>0</v>
      </c>
      <c r="I518" s="2">
        <f ca="1">SUMPRODUCT(--MID(Binary!I518,LEN(Binary!I518)+1-ROW(INDIRECT("1:"&amp;LEN(Binary!I518))),1),(2^(ROW(INDIRECT("1:"&amp;LEN(Binary!I518)))-1)))</f>
        <v>0</v>
      </c>
      <c r="J518" s="2">
        <f ca="1">SUMPRODUCT(--MID(Binary!J518,LEN(Binary!J518)+1-ROW(INDIRECT("1:"&amp;LEN(Binary!J518))),1),(2^(ROW(INDIRECT("1:"&amp;LEN(Binary!J518)))-1)))</f>
        <v>0</v>
      </c>
      <c r="K518" s="2">
        <f ca="1">SUMPRODUCT(--MID(Binary!K518,LEN(Binary!K518)+1-ROW(INDIRECT("1:"&amp;LEN(Binary!K518))),1),(2^(ROW(INDIRECT("1:"&amp;LEN(Binary!K518)))-1)))</f>
        <v>0</v>
      </c>
      <c r="L518" s="2">
        <f ca="1">SUMPRODUCT(--MID(Binary!L518,LEN(Binary!L518)+1-ROW(INDIRECT("1:"&amp;LEN(Binary!L518))),1),(2^(ROW(INDIRECT("1:"&amp;LEN(Binary!L518)))-1)))</f>
        <v>0</v>
      </c>
      <c r="M518" s="2">
        <f ca="1">SUMPRODUCT(--MID(Binary!M518,LEN(Binary!M518)+1-ROW(INDIRECT("1:"&amp;LEN(Binary!M518))),1),(2^(ROW(INDIRECT("1:"&amp;LEN(Binary!M518)))-1)))</f>
        <v>3156247808</v>
      </c>
      <c r="N518">
        <f t="shared" ca="1" si="55"/>
        <v>5.7570711708068849</v>
      </c>
      <c r="O518">
        <f t="shared" ca="1" si="56"/>
        <v>173.69943332832631</v>
      </c>
      <c r="P518">
        <f t="shared" ca="1" si="57"/>
        <v>30.11032470703125</v>
      </c>
      <c r="Q518">
        <f t="shared" ca="1" si="58"/>
        <v>33.21119947160463</v>
      </c>
      <c r="R518" s="7">
        <f ca="1">N518-coef!$B$1</f>
        <v>-1.0498291931151371E-3</v>
      </c>
      <c r="S518" s="7">
        <f ca="1">coef!$B$2*R518+coef!$C$2*R518^2+coef!$D$2*R518^3</f>
        <v>4.2213151911050479</v>
      </c>
      <c r="T518" s="7">
        <f ca="1">coef!$B$3+coef!$C$3*R518+coef!$D$3*R518^2</f>
        <v>-30870.700921184907</v>
      </c>
      <c r="U518" s="7">
        <f ca="1">coef!$B$4+coef!$C$4*R518</f>
        <v>4.0691999999999999E-2</v>
      </c>
      <c r="V518" s="7">
        <f ca="1">coef!$B$5+coef!$C$5*R518+coef!$D$5*R518^2+coef!$E$5*R518^3+coef!$F$5*Decimal!R518^4</f>
        <v>30.117934853098728</v>
      </c>
      <c r="W518" s="7">
        <f t="shared" ca="1" si="59"/>
        <v>-5.0554803666869041E-4</v>
      </c>
      <c r="X518" s="7">
        <f t="shared" ca="1" si="60"/>
        <v>15.60694329698957</v>
      </c>
      <c r="Y518" s="7">
        <f t="shared" ca="1" si="61"/>
        <v>107605.19194975399</v>
      </c>
    </row>
    <row r="519" spans="1:25">
      <c r="A519" s="2">
        <f ca="1">SUMPRODUCT(--MID(Binary!A519,LEN(Binary!A519)+1-ROW(INDIRECT("1:"&amp;LEN(Binary!A519))),1),(2^(ROW(INDIRECT("1:"&amp;LEN(Binary!A519)))-1)))</f>
        <v>414399458</v>
      </c>
      <c r="B519" s="2">
        <f ca="1">SUMPRODUCT(--MID(Binary!B519,LEN(Binary!B519)+1-ROW(INDIRECT("1:"&amp;LEN(Binary!B519))),1),(2^(ROW(INDIRECT("1:"&amp;LEN(Binary!B519)))-1)))</f>
        <v>0</v>
      </c>
      <c r="C519" s="2">
        <f ca="1">SUMPRODUCT(--MID(Binary!C519,LEN(Binary!C519)+1-ROW(INDIRECT("1:"&amp;LEN(Binary!C519))),1),(2^(ROW(INDIRECT("1:"&amp;LEN(Binary!C519)))-1)))</f>
        <v>602624090</v>
      </c>
      <c r="D519" s="2">
        <f ca="1">SUMPRODUCT(--MID(Binary!D519,LEN(Binary!D519)+1-ROW(INDIRECT("1:"&amp;LEN(Binary!D519))),1),(2^(ROW(INDIRECT("1:"&amp;LEN(Binary!D519)))-1)))</f>
        <v>0</v>
      </c>
      <c r="E519" s="2">
        <f ca="1">SUMPRODUCT(--MID(Binary!E519,LEN(Binary!E519)+1-ROW(INDIRECT("1:"&amp;LEN(Binary!E519))),1),(2^(ROW(INDIRECT("1:"&amp;LEN(Binary!E519)))-1)))</f>
        <v>0</v>
      </c>
      <c r="F519" s="2">
        <f ca="1">SUMPRODUCT(--MID(Binary!F519,LEN(Binary!F519)+1-ROW(INDIRECT("1:"&amp;LEN(Binary!F519))),1),(2^(ROW(INDIRECT("1:"&amp;LEN(Binary!F519)))-1)))</f>
        <v>0</v>
      </c>
      <c r="G519" s="2">
        <f ca="1">SUMPRODUCT(--MID(Binary!G519,LEN(Binary!G519)+1-ROW(INDIRECT("1:"&amp;LEN(Binary!G519))),1),(2^(ROW(INDIRECT("1:"&amp;LEN(Binary!G519)))-1)))</f>
        <v>0</v>
      </c>
      <c r="H519" s="2">
        <f ca="1">SUMPRODUCT(--MID(Binary!H519,LEN(Binary!H519)+1-ROW(INDIRECT("1:"&amp;LEN(Binary!H519))),1),(2^(ROW(INDIRECT("1:"&amp;LEN(Binary!H519)))-1)))</f>
        <v>0</v>
      </c>
      <c r="I519" s="2">
        <f ca="1">SUMPRODUCT(--MID(Binary!I519,LEN(Binary!I519)+1-ROW(INDIRECT("1:"&amp;LEN(Binary!I519))),1),(2^(ROW(INDIRECT("1:"&amp;LEN(Binary!I519)))-1)))</f>
        <v>0</v>
      </c>
      <c r="J519" s="2">
        <f ca="1">SUMPRODUCT(--MID(Binary!J519,LEN(Binary!J519)+1-ROW(INDIRECT("1:"&amp;LEN(Binary!J519))),1),(2^(ROW(INDIRECT("1:"&amp;LEN(Binary!J519)))-1)))</f>
        <v>0</v>
      </c>
      <c r="K519" s="2">
        <f ca="1">SUMPRODUCT(--MID(Binary!K519,LEN(Binary!K519)+1-ROW(INDIRECT("1:"&amp;LEN(Binary!K519))),1),(2^(ROW(INDIRECT("1:"&amp;LEN(Binary!K519)))-1)))</f>
        <v>0</v>
      </c>
      <c r="L519" s="2">
        <f ca="1">SUMPRODUCT(--MID(Binary!L519,LEN(Binary!L519)+1-ROW(INDIRECT("1:"&amp;LEN(Binary!L519))),1),(2^(ROW(INDIRECT("1:"&amp;LEN(Binary!L519)))-1)))</f>
        <v>0</v>
      </c>
      <c r="M519" s="2">
        <f ca="1">SUMPRODUCT(--MID(Binary!M519,LEN(Binary!M519)+1-ROW(INDIRECT("1:"&amp;LEN(Binary!M519))),1),(2^(ROW(INDIRECT("1:"&amp;LEN(Binary!M519)))-1)))</f>
        <v>3156247808</v>
      </c>
      <c r="N519">
        <f t="shared" ca="1" si="55"/>
        <v>5.7570711708068849</v>
      </c>
      <c r="O519">
        <f t="shared" ca="1" si="56"/>
        <v>173.69943332832631</v>
      </c>
      <c r="P519">
        <f t="shared" ca="1" si="57"/>
        <v>30.11032470703125</v>
      </c>
      <c r="Q519">
        <f t="shared" ca="1" si="58"/>
        <v>33.21119947160463</v>
      </c>
      <c r="R519" s="7">
        <f ca="1">N519-coef!$B$1</f>
        <v>-1.0498291931151371E-3</v>
      </c>
      <c r="S519" s="7">
        <f ca="1">coef!$B$2*R519+coef!$C$2*R519^2+coef!$D$2*R519^3</f>
        <v>4.2213151911050479</v>
      </c>
      <c r="T519" s="7">
        <f ca="1">coef!$B$3+coef!$C$3*R519+coef!$D$3*R519^2</f>
        <v>-30870.700921184907</v>
      </c>
      <c r="U519" s="7">
        <f ca="1">coef!$B$4+coef!$C$4*R519</f>
        <v>4.0691999999999999E-2</v>
      </c>
      <c r="V519" s="7">
        <f ca="1">coef!$B$5+coef!$C$5*R519+coef!$D$5*R519^2+coef!$E$5*R519^3+coef!$F$5*Decimal!R519^4</f>
        <v>30.117934853098728</v>
      </c>
      <c r="W519" s="7">
        <f t="shared" ca="1" si="59"/>
        <v>-5.0554803666869041E-4</v>
      </c>
      <c r="X519" s="7">
        <f t="shared" ca="1" si="60"/>
        <v>15.60694329698957</v>
      </c>
      <c r="Y519" s="7">
        <f t="shared" ca="1" si="61"/>
        <v>107605.19194975399</v>
      </c>
    </row>
    <row r="520" spans="1:25">
      <c r="A520" s="2">
        <f ca="1">SUMPRODUCT(--MID(Binary!A520,LEN(Binary!A520)+1-ROW(INDIRECT("1:"&amp;LEN(Binary!A520))),1),(2^(ROW(INDIRECT("1:"&amp;LEN(Binary!A520)))-1)))</f>
        <v>414399530</v>
      </c>
      <c r="B520" s="2">
        <f ca="1">SUMPRODUCT(--MID(Binary!B520,LEN(Binary!B520)+1-ROW(INDIRECT("1:"&amp;LEN(Binary!B520))),1),(2^(ROW(INDIRECT("1:"&amp;LEN(Binary!B520)))-1)))</f>
        <v>0</v>
      </c>
      <c r="C520" s="2">
        <f ca="1">SUMPRODUCT(--MID(Binary!C520,LEN(Binary!C520)+1-ROW(INDIRECT("1:"&amp;LEN(Binary!C520))),1),(2^(ROW(INDIRECT("1:"&amp;LEN(Binary!C520)))-1)))</f>
        <v>602624090</v>
      </c>
      <c r="D520" s="2">
        <f ca="1">SUMPRODUCT(--MID(Binary!D520,LEN(Binary!D520)+1-ROW(INDIRECT("1:"&amp;LEN(Binary!D520))),1),(2^(ROW(INDIRECT("1:"&amp;LEN(Binary!D520)))-1)))</f>
        <v>0</v>
      </c>
      <c r="E520" s="2">
        <f ca="1">SUMPRODUCT(--MID(Binary!E520,LEN(Binary!E520)+1-ROW(INDIRECT("1:"&amp;LEN(Binary!E520))),1),(2^(ROW(INDIRECT("1:"&amp;LEN(Binary!E520)))-1)))</f>
        <v>0</v>
      </c>
      <c r="F520" s="2">
        <f ca="1">SUMPRODUCT(--MID(Binary!F520,LEN(Binary!F520)+1-ROW(INDIRECT("1:"&amp;LEN(Binary!F520))),1),(2^(ROW(INDIRECT("1:"&amp;LEN(Binary!F520)))-1)))</f>
        <v>0</v>
      </c>
      <c r="G520" s="2">
        <f ca="1">SUMPRODUCT(--MID(Binary!G520,LEN(Binary!G520)+1-ROW(INDIRECT("1:"&amp;LEN(Binary!G520))),1),(2^(ROW(INDIRECT("1:"&amp;LEN(Binary!G520)))-1)))</f>
        <v>0</v>
      </c>
      <c r="H520" s="2">
        <f ca="1">SUMPRODUCT(--MID(Binary!H520,LEN(Binary!H520)+1-ROW(INDIRECT("1:"&amp;LEN(Binary!H520))),1),(2^(ROW(INDIRECT("1:"&amp;LEN(Binary!H520)))-1)))</f>
        <v>0</v>
      </c>
      <c r="I520" s="2">
        <f ca="1">SUMPRODUCT(--MID(Binary!I520,LEN(Binary!I520)+1-ROW(INDIRECT("1:"&amp;LEN(Binary!I520))),1),(2^(ROW(INDIRECT("1:"&amp;LEN(Binary!I520)))-1)))</f>
        <v>0</v>
      </c>
      <c r="J520" s="2">
        <f ca="1">SUMPRODUCT(--MID(Binary!J520,LEN(Binary!J520)+1-ROW(INDIRECT("1:"&amp;LEN(Binary!J520))),1),(2^(ROW(INDIRECT("1:"&amp;LEN(Binary!J520)))-1)))</f>
        <v>0</v>
      </c>
      <c r="K520" s="2">
        <f ca="1">SUMPRODUCT(--MID(Binary!K520,LEN(Binary!K520)+1-ROW(INDIRECT("1:"&amp;LEN(Binary!K520))),1),(2^(ROW(INDIRECT("1:"&amp;LEN(Binary!K520)))-1)))</f>
        <v>0</v>
      </c>
      <c r="L520" s="2">
        <f ca="1">SUMPRODUCT(--MID(Binary!L520,LEN(Binary!L520)+1-ROW(INDIRECT("1:"&amp;LEN(Binary!L520))),1),(2^(ROW(INDIRECT("1:"&amp;LEN(Binary!L520)))-1)))</f>
        <v>0</v>
      </c>
      <c r="M520" s="2">
        <f ca="1">SUMPRODUCT(--MID(Binary!M520,LEN(Binary!M520)+1-ROW(INDIRECT("1:"&amp;LEN(Binary!M520))),1),(2^(ROW(INDIRECT("1:"&amp;LEN(Binary!M520)))-1)))</f>
        <v>3156247808</v>
      </c>
      <c r="N520">
        <f t="shared" ca="1" si="55"/>
        <v>5.7570711708068849</v>
      </c>
      <c r="O520">
        <f t="shared" ca="1" si="56"/>
        <v>173.69943332832631</v>
      </c>
      <c r="P520">
        <f t="shared" ca="1" si="57"/>
        <v>30.11032470703125</v>
      </c>
      <c r="Q520">
        <f t="shared" ca="1" si="58"/>
        <v>33.21119947160463</v>
      </c>
      <c r="R520" s="7">
        <f ca="1">N520-coef!$B$1</f>
        <v>-1.0498291931151371E-3</v>
      </c>
      <c r="S520" s="7">
        <f ca="1">coef!$B$2*R520+coef!$C$2*R520^2+coef!$D$2*R520^3</f>
        <v>4.2213151911050479</v>
      </c>
      <c r="T520" s="7">
        <f ca="1">coef!$B$3+coef!$C$3*R520+coef!$D$3*R520^2</f>
        <v>-30870.700921184907</v>
      </c>
      <c r="U520" s="7">
        <f ca="1">coef!$B$4+coef!$C$4*R520</f>
        <v>4.0691999999999999E-2</v>
      </c>
      <c r="V520" s="7">
        <f ca="1">coef!$B$5+coef!$C$5*R520+coef!$D$5*R520^2+coef!$E$5*R520^3+coef!$F$5*Decimal!R520^4</f>
        <v>30.117934853098728</v>
      </c>
      <c r="W520" s="7">
        <f t="shared" ca="1" si="59"/>
        <v>-5.0554803666869041E-4</v>
      </c>
      <c r="X520" s="7">
        <f t="shared" ca="1" si="60"/>
        <v>15.60694329698957</v>
      </c>
      <c r="Y520" s="7">
        <f t="shared" ca="1" si="61"/>
        <v>107605.19194975399</v>
      </c>
    </row>
    <row r="521" spans="1:25">
      <c r="A521" s="2">
        <f ca="1">SUMPRODUCT(--MID(Binary!A521,LEN(Binary!A521)+1-ROW(INDIRECT("1:"&amp;LEN(Binary!A521))),1),(2^(ROW(INDIRECT("1:"&amp;LEN(Binary!A521)))-1)))</f>
        <v>414399602</v>
      </c>
      <c r="B521" s="2">
        <f ca="1">SUMPRODUCT(--MID(Binary!B521,LEN(Binary!B521)+1-ROW(INDIRECT("1:"&amp;LEN(Binary!B521))),1),(2^(ROW(INDIRECT("1:"&amp;LEN(Binary!B521)))-1)))</f>
        <v>0</v>
      </c>
      <c r="C521" s="2">
        <f ca="1">SUMPRODUCT(--MID(Binary!C521,LEN(Binary!C521)+1-ROW(INDIRECT("1:"&amp;LEN(Binary!C521))),1),(2^(ROW(INDIRECT("1:"&amp;LEN(Binary!C521)))-1)))</f>
        <v>602624090</v>
      </c>
      <c r="D521" s="2">
        <f ca="1">SUMPRODUCT(--MID(Binary!D521,LEN(Binary!D521)+1-ROW(INDIRECT("1:"&amp;LEN(Binary!D521))),1),(2^(ROW(INDIRECT("1:"&amp;LEN(Binary!D521)))-1)))</f>
        <v>0</v>
      </c>
      <c r="E521" s="2">
        <f ca="1">SUMPRODUCT(--MID(Binary!E521,LEN(Binary!E521)+1-ROW(INDIRECT("1:"&amp;LEN(Binary!E521))),1),(2^(ROW(INDIRECT("1:"&amp;LEN(Binary!E521)))-1)))</f>
        <v>0</v>
      </c>
      <c r="F521" s="2">
        <f ca="1">SUMPRODUCT(--MID(Binary!F521,LEN(Binary!F521)+1-ROW(INDIRECT("1:"&amp;LEN(Binary!F521))),1),(2^(ROW(INDIRECT("1:"&amp;LEN(Binary!F521)))-1)))</f>
        <v>0</v>
      </c>
      <c r="G521" s="2">
        <f ca="1">SUMPRODUCT(--MID(Binary!G521,LEN(Binary!G521)+1-ROW(INDIRECT("1:"&amp;LEN(Binary!G521))),1),(2^(ROW(INDIRECT("1:"&amp;LEN(Binary!G521)))-1)))</f>
        <v>0</v>
      </c>
      <c r="H521" s="2">
        <f ca="1">SUMPRODUCT(--MID(Binary!H521,LEN(Binary!H521)+1-ROW(INDIRECT("1:"&amp;LEN(Binary!H521))),1),(2^(ROW(INDIRECT("1:"&amp;LEN(Binary!H521)))-1)))</f>
        <v>0</v>
      </c>
      <c r="I521" s="2">
        <f ca="1">SUMPRODUCT(--MID(Binary!I521,LEN(Binary!I521)+1-ROW(INDIRECT("1:"&amp;LEN(Binary!I521))),1),(2^(ROW(INDIRECT("1:"&amp;LEN(Binary!I521)))-1)))</f>
        <v>0</v>
      </c>
      <c r="J521" s="2">
        <f ca="1">SUMPRODUCT(--MID(Binary!J521,LEN(Binary!J521)+1-ROW(INDIRECT("1:"&amp;LEN(Binary!J521))),1),(2^(ROW(INDIRECT("1:"&amp;LEN(Binary!J521)))-1)))</f>
        <v>0</v>
      </c>
      <c r="K521" s="2">
        <f ca="1">SUMPRODUCT(--MID(Binary!K521,LEN(Binary!K521)+1-ROW(INDIRECT("1:"&amp;LEN(Binary!K521))),1),(2^(ROW(INDIRECT("1:"&amp;LEN(Binary!K521)))-1)))</f>
        <v>0</v>
      </c>
      <c r="L521" s="2">
        <f ca="1">SUMPRODUCT(--MID(Binary!L521,LEN(Binary!L521)+1-ROW(INDIRECT("1:"&amp;LEN(Binary!L521))),1),(2^(ROW(INDIRECT("1:"&amp;LEN(Binary!L521)))-1)))</f>
        <v>0</v>
      </c>
      <c r="M521" s="2">
        <f ca="1">SUMPRODUCT(--MID(Binary!M521,LEN(Binary!M521)+1-ROW(INDIRECT("1:"&amp;LEN(Binary!M521))),1),(2^(ROW(INDIRECT("1:"&amp;LEN(Binary!M521)))-1)))</f>
        <v>3156247808</v>
      </c>
      <c r="N521">
        <f t="shared" ca="1" si="55"/>
        <v>5.7570711708068849</v>
      </c>
      <c r="O521">
        <f t="shared" ca="1" si="56"/>
        <v>173.69943332832631</v>
      </c>
      <c r="P521">
        <f t="shared" ca="1" si="57"/>
        <v>30.11032470703125</v>
      </c>
      <c r="Q521">
        <f t="shared" ca="1" si="58"/>
        <v>33.21119947160463</v>
      </c>
      <c r="R521" s="7">
        <f ca="1">N521-coef!$B$1</f>
        <v>-1.0498291931151371E-3</v>
      </c>
      <c r="S521" s="7">
        <f ca="1">coef!$B$2*R521+coef!$C$2*R521^2+coef!$D$2*R521^3</f>
        <v>4.2213151911050479</v>
      </c>
      <c r="T521" s="7">
        <f ca="1">coef!$B$3+coef!$C$3*R521+coef!$D$3*R521^2</f>
        <v>-30870.700921184907</v>
      </c>
      <c r="U521" s="7">
        <f ca="1">coef!$B$4+coef!$C$4*R521</f>
        <v>4.0691999999999999E-2</v>
      </c>
      <c r="V521" s="7">
        <f ca="1">coef!$B$5+coef!$C$5*R521+coef!$D$5*R521^2+coef!$E$5*R521^3+coef!$F$5*Decimal!R521^4</f>
        <v>30.117934853098728</v>
      </c>
      <c r="W521" s="7">
        <f t="shared" ca="1" si="59"/>
        <v>-5.0554803666869041E-4</v>
      </c>
      <c r="X521" s="7">
        <f t="shared" ca="1" si="60"/>
        <v>15.60694329698957</v>
      </c>
      <c r="Y521" s="7">
        <f t="shared" ca="1" si="61"/>
        <v>107605.19194975399</v>
      </c>
    </row>
    <row r="522" spans="1:25">
      <c r="A522" s="2">
        <f ca="1">SUMPRODUCT(--MID(Binary!A522,LEN(Binary!A522)+1-ROW(INDIRECT("1:"&amp;LEN(Binary!A522))),1),(2^(ROW(INDIRECT("1:"&amp;LEN(Binary!A522)))-1)))</f>
        <v>414399674</v>
      </c>
      <c r="B522" s="2">
        <f ca="1">SUMPRODUCT(--MID(Binary!B522,LEN(Binary!B522)+1-ROW(INDIRECT("1:"&amp;LEN(Binary!B522))),1),(2^(ROW(INDIRECT("1:"&amp;LEN(Binary!B522)))-1)))</f>
        <v>0</v>
      </c>
      <c r="C522" s="2">
        <f ca="1">SUMPRODUCT(--MID(Binary!C522,LEN(Binary!C522)+1-ROW(INDIRECT("1:"&amp;LEN(Binary!C522))),1),(2^(ROW(INDIRECT("1:"&amp;LEN(Binary!C522)))-1)))</f>
        <v>602624090</v>
      </c>
      <c r="D522" s="2">
        <f ca="1">SUMPRODUCT(--MID(Binary!D522,LEN(Binary!D522)+1-ROW(INDIRECT("1:"&amp;LEN(Binary!D522))),1),(2^(ROW(INDIRECT("1:"&amp;LEN(Binary!D522)))-1)))</f>
        <v>0</v>
      </c>
      <c r="E522" s="2">
        <f ca="1">SUMPRODUCT(--MID(Binary!E522,LEN(Binary!E522)+1-ROW(INDIRECT("1:"&amp;LEN(Binary!E522))),1),(2^(ROW(INDIRECT("1:"&amp;LEN(Binary!E522)))-1)))</f>
        <v>0</v>
      </c>
      <c r="F522" s="2">
        <f ca="1">SUMPRODUCT(--MID(Binary!F522,LEN(Binary!F522)+1-ROW(INDIRECT("1:"&amp;LEN(Binary!F522))),1),(2^(ROW(INDIRECT("1:"&amp;LEN(Binary!F522)))-1)))</f>
        <v>0</v>
      </c>
      <c r="G522" s="2">
        <f ca="1">SUMPRODUCT(--MID(Binary!G522,LEN(Binary!G522)+1-ROW(INDIRECT("1:"&amp;LEN(Binary!G522))),1),(2^(ROW(INDIRECT("1:"&amp;LEN(Binary!G522)))-1)))</f>
        <v>0</v>
      </c>
      <c r="H522" s="2">
        <f ca="1">SUMPRODUCT(--MID(Binary!H522,LEN(Binary!H522)+1-ROW(INDIRECT("1:"&amp;LEN(Binary!H522))),1),(2^(ROW(INDIRECT("1:"&amp;LEN(Binary!H522)))-1)))</f>
        <v>0</v>
      </c>
      <c r="I522" s="2">
        <f ca="1">SUMPRODUCT(--MID(Binary!I522,LEN(Binary!I522)+1-ROW(INDIRECT("1:"&amp;LEN(Binary!I522))),1),(2^(ROW(INDIRECT("1:"&amp;LEN(Binary!I522)))-1)))</f>
        <v>0</v>
      </c>
      <c r="J522" s="2">
        <f ca="1">SUMPRODUCT(--MID(Binary!J522,LEN(Binary!J522)+1-ROW(INDIRECT("1:"&amp;LEN(Binary!J522))),1),(2^(ROW(INDIRECT("1:"&amp;LEN(Binary!J522)))-1)))</f>
        <v>0</v>
      </c>
      <c r="K522" s="2">
        <f ca="1">SUMPRODUCT(--MID(Binary!K522,LEN(Binary!K522)+1-ROW(INDIRECT("1:"&amp;LEN(Binary!K522))),1),(2^(ROW(INDIRECT("1:"&amp;LEN(Binary!K522)))-1)))</f>
        <v>0</v>
      </c>
      <c r="L522" s="2">
        <f ca="1">SUMPRODUCT(--MID(Binary!L522,LEN(Binary!L522)+1-ROW(INDIRECT("1:"&amp;LEN(Binary!L522))),1),(2^(ROW(INDIRECT("1:"&amp;LEN(Binary!L522)))-1)))</f>
        <v>0</v>
      </c>
      <c r="M522" s="2">
        <f ca="1">SUMPRODUCT(--MID(Binary!M522,LEN(Binary!M522)+1-ROW(INDIRECT("1:"&amp;LEN(Binary!M522))),1),(2^(ROW(INDIRECT("1:"&amp;LEN(Binary!M522)))-1)))</f>
        <v>3156247808</v>
      </c>
      <c r="N522">
        <f t="shared" ca="1" si="55"/>
        <v>5.7570711708068849</v>
      </c>
      <c r="O522">
        <f t="shared" ca="1" si="56"/>
        <v>173.69943332832631</v>
      </c>
      <c r="P522">
        <f t="shared" ca="1" si="57"/>
        <v>30.11032470703125</v>
      </c>
      <c r="Q522">
        <f t="shared" ca="1" si="58"/>
        <v>33.21119947160463</v>
      </c>
      <c r="R522" s="7">
        <f ca="1">N522-coef!$B$1</f>
        <v>-1.0498291931151371E-3</v>
      </c>
      <c r="S522" s="7">
        <f ca="1">coef!$B$2*R522+coef!$C$2*R522^2+coef!$D$2*R522^3</f>
        <v>4.2213151911050479</v>
      </c>
      <c r="T522" s="7">
        <f ca="1">coef!$B$3+coef!$C$3*R522+coef!$D$3*R522^2</f>
        <v>-30870.700921184907</v>
      </c>
      <c r="U522" s="7">
        <f ca="1">coef!$B$4+coef!$C$4*R522</f>
        <v>4.0691999999999999E-2</v>
      </c>
      <c r="V522" s="7">
        <f ca="1">coef!$B$5+coef!$C$5*R522+coef!$D$5*R522^2+coef!$E$5*R522^3+coef!$F$5*Decimal!R522^4</f>
        <v>30.117934853098728</v>
      </c>
      <c r="W522" s="7">
        <f t="shared" ca="1" si="59"/>
        <v>-5.0554803666869041E-4</v>
      </c>
      <c r="X522" s="7">
        <f t="shared" ca="1" si="60"/>
        <v>15.60694329698957</v>
      </c>
      <c r="Y522" s="7">
        <f t="shared" ca="1" si="61"/>
        <v>107605.19194975399</v>
      </c>
    </row>
    <row r="523" spans="1:25">
      <c r="A523" s="2">
        <f ca="1">SUMPRODUCT(--MID(Binary!A523,LEN(Binary!A523)+1-ROW(INDIRECT("1:"&amp;LEN(Binary!A523))),1),(2^(ROW(INDIRECT("1:"&amp;LEN(Binary!A523)))-1)))</f>
        <v>414399746</v>
      </c>
      <c r="B523" s="2">
        <f ca="1">SUMPRODUCT(--MID(Binary!B523,LEN(Binary!B523)+1-ROW(INDIRECT("1:"&amp;LEN(Binary!B523))),1),(2^(ROW(INDIRECT("1:"&amp;LEN(Binary!B523)))-1)))</f>
        <v>0</v>
      </c>
      <c r="C523" s="2">
        <f ca="1">SUMPRODUCT(--MID(Binary!C523,LEN(Binary!C523)+1-ROW(INDIRECT("1:"&amp;LEN(Binary!C523))),1),(2^(ROW(INDIRECT("1:"&amp;LEN(Binary!C523)))-1)))</f>
        <v>602624090</v>
      </c>
      <c r="D523" s="2">
        <f ca="1">SUMPRODUCT(--MID(Binary!D523,LEN(Binary!D523)+1-ROW(INDIRECT("1:"&amp;LEN(Binary!D523))),1),(2^(ROW(INDIRECT("1:"&amp;LEN(Binary!D523)))-1)))</f>
        <v>0</v>
      </c>
      <c r="E523" s="2">
        <f ca="1">SUMPRODUCT(--MID(Binary!E523,LEN(Binary!E523)+1-ROW(INDIRECT("1:"&amp;LEN(Binary!E523))),1),(2^(ROW(INDIRECT("1:"&amp;LEN(Binary!E523)))-1)))</f>
        <v>0</v>
      </c>
      <c r="F523" s="2">
        <f ca="1">SUMPRODUCT(--MID(Binary!F523,LEN(Binary!F523)+1-ROW(INDIRECT("1:"&amp;LEN(Binary!F523))),1),(2^(ROW(INDIRECT("1:"&amp;LEN(Binary!F523)))-1)))</f>
        <v>0</v>
      </c>
      <c r="G523" s="2">
        <f ca="1">SUMPRODUCT(--MID(Binary!G523,LEN(Binary!G523)+1-ROW(INDIRECT("1:"&amp;LEN(Binary!G523))),1),(2^(ROW(INDIRECT("1:"&amp;LEN(Binary!G523)))-1)))</f>
        <v>0</v>
      </c>
      <c r="H523" s="2">
        <f ca="1">SUMPRODUCT(--MID(Binary!H523,LEN(Binary!H523)+1-ROW(INDIRECT("1:"&amp;LEN(Binary!H523))),1),(2^(ROW(INDIRECT("1:"&amp;LEN(Binary!H523)))-1)))</f>
        <v>0</v>
      </c>
      <c r="I523" s="2">
        <f ca="1">SUMPRODUCT(--MID(Binary!I523,LEN(Binary!I523)+1-ROW(INDIRECT("1:"&amp;LEN(Binary!I523))),1),(2^(ROW(INDIRECT("1:"&amp;LEN(Binary!I523)))-1)))</f>
        <v>0</v>
      </c>
      <c r="J523" s="2">
        <f ca="1">SUMPRODUCT(--MID(Binary!J523,LEN(Binary!J523)+1-ROW(INDIRECT("1:"&amp;LEN(Binary!J523))),1),(2^(ROW(INDIRECT("1:"&amp;LEN(Binary!J523)))-1)))</f>
        <v>0</v>
      </c>
      <c r="K523" s="2">
        <f ca="1">SUMPRODUCT(--MID(Binary!K523,LEN(Binary!K523)+1-ROW(INDIRECT("1:"&amp;LEN(Binary!K523))),1),(2^(ROW(INDIRECT("1:"&amp;LEN(Binary!K523)))-1)))</f>
        <v>0</v>
      </c>
      <c r="L523" s="2">
        <f ca="1">SUMPRODUCT(--MID(Binary!L523,LEN(Binary!L523)+1-ROW(INDIRECT("1:"&amp;LEN(Binary!L523))),1),(2^(ROW(INDIRECT("1:"&amp;LEN(Binary!L523)))-1)))</f>
        <v>0</v>
      </c>
      <c r="M523" s="2">
        <f ca="1">SUMPRODUCT(--MID(Binary!M523,LEN(Binary!M523)+1-ROW(INDIRECT("1:"&amp;LEN(Binary!M523))),1),(2^(ROW(INDIRECT("1:"&amp;LEN(Binary!M523)))-1)))</f>
        <v>3156247808</v>
      </c>
      <c r="N523">
        <f t="shared" ca="1" si="55"/>
        <v>5.7570711708068849</v>
      </c>
      <c r="O523">
        <f t="shared" ca="1" si="56"/>
        <v>173.69943332832631</v>
      </c>
      <c r="P523">
        <f t="shared" ca="1" si="57"/>
        <v>30.11032470703125</v>
      </c>
      <c r="Q523">
        <f t="shared" ca="1" si="58"/>
        <v>33.21119947160463</v>
      </c>
      <c r="R523" s="7">
        <f ca="1">N523-coef!$B$1</f>
        <v>-1.0498291931151371E-3</v>
      </c>
      <c r="S523" s="7">
        <f ca="1">coef!$B$2*R523+coef!$C$2*R523^2+coef!$D$2*R523^3</f>
        <v>4.2213151911050479</v>
      </c>
      <c r="T523" s="7">
        <f ca="1">coef!$B$3+coef!$C$3*R523+coef!$D$3*R523^2</f>
        <v>-30870.700921184907</v>
      </c>
      <c r="U523" s="7">
        <f ca="1">coef!$B$4+coef!$C$4*R523</f>
        <v>4.0691999999999999E-2</v>
      </c>
      <c r="V523" s="7">
        <f ca="1">coef!$B$5+coef!$C$5*R523+coef!$D$5*R523^2+coef!$E$5*R523^3+coef!$F$5*Decimal!R523^4</f>
        <v>30.117934853098728</v>
      </c>
      <c r="W523" s="7">
        <f t="shared" ca="1" si="59"/>
        <v>-5.0554803666869041E-4</v>
      </c>
      <c r="X523" s="7">
        <f t="shared" ca="1" si="60"/>
        <v>15.60694329698957</v>
      </c>
      <c r="Y523" s="7">
        <f t="shared" ca="1" si="61"/>
        <v>107605.19194975399</v>
      </c>
    </row>
    <row r="524" spans="1:25">
      <c r="A524" s="2">
        <f ca="1">SUMPRODUCT(--MID(Binary!A524,LEN(Binary!A524)+1-ROW(INDIRECT("1:"&amp;LEN(Binary!A524))),1),(2^(ROW(INDIRECT("1:"&amp;LEN(Binary!A524)))-1)))</f>
        <v>414399818</v>
      </c>
      <c r="B524" s="2">
        <f ca="1">SUMPRODUCT(--MID(Binary!B524,LEN(Binary!B524)+1-ROW(INDIRECT("1:"&amp;LEN(Binary!B524))),1),(2^(ROW(INDIRECT("1:"&amp;LEN(Binary!B524)))-1)))</f>
        <v>0</v>
      </c>
      <c r="C524" s="2">
        <f ca="1">SUMPRODUCT(--MID(Binary!C524,LEN(Binary!C524)+1-ROW(INDIRECT("1:"&amp;LEN(Binary!C524))),1),(2^(ROW(INDIRECT("1:"&amp;LEN(Binary!C524)))-1)))</f>
        <v>602624090</v>
      </c>
      <c r="D524" s="2">
        <f ca="1">SUMPRODUCT(--MID(Binary!D524,LEN(Binary!D524)+1-ROW(INDIRECT("1:"&amp;LEN(Binary!D524))),1),(2^(ROW(INDIRECT("1:"&amp;LEN(Binary!D524)))-1)))</f>
        <v>0</v>
      </c>
      <c r="E524" s="2">
        <f ca="1">SUMPRODUCT(--MID(Binary!E524,LEN(Binary!E524)+1-ROW(INDIRECT("1:"&amp;LEN(Binary!E524))),1),(2^(ROW(INDIRECT("1:"&amp;LEN(Binary!E524)))-1)))</f>
        <v>0</v>
      </c>
      <c r="F524" s="2">
        <f ca="1">SUMPRODUCT(--MID(Binary!F524,LEN(Binary!F524)+1-ROW(INDIRECT("1:"&amp;LEN(Binary!F524))),1),(2^(ROW(INDIRECT("1:"&amp;LEN(Binary!F524)))-1)))</f>
        <v>0</v>
      </c>
      <c r="G524" s="2">
        <f ca="1">SUMPRODUCT(--MID(Binary!G524,LEN(Binary!G524)+1-ROW(INDIRECT("1:"&amp;LEN(Binary!G524))),1),(2^(ROW(INDIRECT("1:"&amp;LEN(Binary!G524)))-1)))</f>
        <v>0</v>
      </c>
      <c r="H524" s="2">
        <f ca="1">SUMPRODUCT(--MID(Binary!H524,LEN(Binary!H524)+1-ROW(INDIRECT("1:"&amp;LEN(Binary!H524))),1),(2^(ROW(INDIRECT("1:"&amp;LEN(Binary!H524)))-1)))</f>
        <v>0</v>
      </c>
      <c r="I524" s="2">
        <f ca="1">SUMPRODUCT(--MID(Binary!I524,LEN(Binary!I524)+1-ROW(INDIRECT("1:"&amp;LEN(Binary!I524))),1),(2^(ROW(INDIRECT("1:"&amp;LEN(Binary!I524)))-1)))</f>
        <v>0</v>
      </c>
      <c r="J524" s="2">
        <f ca="1">SUMPRODUCT(--MID(Binary!J524,LEN(Binary!J524)+1-ROW(INDIRECT("1:"&amp;LEN(Binary!J524))),1),(2^(ROW(INDIRECT("1:"&amp;LEN(Binary!J524)))-1)))</f>
        <v>0</v>
      </c>
      <c r="K524" s="2">
        <f ca="1">SUMPRODUCT(--MID(Binary!K524,LEN(Binary!K524)+1-ROW(INDIRECT("1:"&amp;LEN(Binary!K524))),1),(2^(ROW(INDIRECT("1:"&amp;LEN(Binary!K524)))-1)))</f>
        <v>0</v>
      </c>
      <c r="L524" s="2">
        <f ca="1">SUMPRODUCT(--MID(Binary!L524,LEN(Binary!L524)+1-ROW(INDIRECT("1:"&amp;LEN(Binary!L524))),1),(2^(ROW(INDIRECT("1:"&amp;LEN(Binary!L524)))-1)))</f>
        <v>0</v>
      </c>
      <c r="M524" s="2">
        <f ca="1">SUMPRODUCT(--MID(Binary!M524,LEN(Binary!M524)+1-ROW(INDIRECT("1:"&amp;LEN(Binary!M524))),1),(2^(ROW(INDIRECT("1:"&amp;LEN(Binary!M524)))-1)))</f>
        <v>3156247808</v>
      </c>
      <c r="N524">
        <f t="shared" ca="1" si="55"/>
        <v>5.7570711708068849</v>
      </c>
      <c r="O524">
        <f t="shared" ca="1" si="56"/>
        <v>173.69943332832631</v>
      </c>
      <c r="P524">
        <f t="shared" ca="1" si="57"/>
        <v>30.11032470703125</v>
      </c>
      <c r="Q524">
        <f t="shared" ca="1" si="58"/>
        <v>33.21119947160463</v>
      </c>
      <c r="R524" s="7">
        <f ca="1">N524-coef!$B$1</f>
        <v>-1.0498291931151371E-3</v>
      </c>
      <c r="S524" s="7">
        <f ca="1">coef!$B$2*R524+coef!$C$2*R524^2+coef!$D$2*R524^3</f>
        <v>4.2213151911050479</v>
      </c>
      <c r="T524" s="7">
        <f ca="1">coef!$B$3+coef!$C$3*R524+coef!$D$3*R524^2</f>
        <v>-30870.700921184907</v>
      </c>
      <c r="U524" s="7">
        <f ca="1">coef!$B$4+coef!$C$4*R524</f>
        <v>4.0691999999999999E-2</v>
      </c>
      <c r="V524" s="7">
        <f ca="1">coef!$B$5+coef!$C$5*R524+coef!$D$5*R524^2+coef!$E$5*R524^3+coef!$F$5*Decimal!R524^4</f>
        <v>30.117934853098728</v>
      </c>
      <c r="W524" s="7">
        <f t="shared" ca="1" si="59"/>
        <v>-5.0554803666869041E-4</v>
      </c>
      <c r="X524" s="7">
        <f t="shared" ca="1" si="60"/>
        <v>15.60694329698957</v>
      </c>
      <c r="Y524" s="7">
        <f t="shared" ca="1" si="61"/>
        <v>107605.19194975399</v>
      </c>
    </row>
    <row r="525" spans="1:25">
      <c r="A525" s="2">
        <f ca="1">SUMPRODUCT(--MID(Binary!A525,LEN(Binary!A525)+1-ROW(INDIRECT("1:"&amp;LEN(Binary!A525))),1),(2^(ROW(INDIRECT("1:"&amp;LEN(Binary!A525)))-1)))</f>
        <v>414399890</v>
      </c>
      <c r="B525" s="2">
        <f ca="1">SUMPRODUCT(--MID(Binary!B525,LEN(Binary!B525)+1-ROW(INDIRECT("1:"&amp;LEN(Binary!B525))),1),(2^(ROW(INDIRECT("1:"&amp;LEN(Binary!B525)))-1)))</f>
        <v>0</v>
      </c>
      <c r="C525" s="2">
        <f ca="1">SUMPRODUCT(--MID(Binary!C525,LEN(Binary!C525)+1-ROW(INDIRECT("1:"&amp;LEN(Binary!C525))),1),(2^(ROW(INDIRECT("1:"&amp;LEN(Binary!C525)))-1)))</f>
        <v>602624090</v>
      </c>
      <c r="D525" s="2">
        <f ca="1">SUMPRODUCT(--MID(Binary!D525,LEN(Binary!D525)+1-ROW(INDIRECT("1:"&amp;LEN(Binary!D525))),1),(2^(ROW(INDIRECT("1:"&amp;LEN(Binary!D525)))-1)))</f>
        <v>0</v>
      </c>
      <c r="E525" s="2">
        <f ca="1">SUMPRODUCT(--MID(Binary!E525,LEN(Binary!E525)+1-ROW(INDIRECT("1:"&amp;LEN(Binary!E525))),1),(2^(ROW(INDIRECT("1:"&amp;LEN(Binary!E525)))-1)))</f>
        <v>0</v>
      </c>
      <c r="F525" s="2">
        <f ca="1">SUMPRODUCT(--MID(Binary!F525,LEN(Binary!F525)+1-ROW(INDIRECT("1:"&amp;LEN(Binary!F525))),1),(2^(ROW(INDIRECT("1:"&amp;LEN(Binary!F525)))-1)))</f>
        <v>0</v>
      </c>
      <c r="G525" s="2">
        <f ca="1">SUMPRODUCT(--MID(Binary!G525,LEN(Binary!G525)+1-ROW(INDIRECT("1:"&amp;LEN(Binary!G525))),1),(2^(ROW(INDIRECT("1:"&amp;LEN(Binary!G525)))-1)))</f>
        <v>0</v>
      </c>
      <c r="H525" s="2">
        <f ca="1">SUMPRODUCT(--MID(Binary!H525,LEN(Binary!H525)+1-ROW(INDIRECT("1:"&amp;LEN(Binary!H525))),1),(2^(ROW(INDIRECT("1:"&amp;LEN(Binary!H525)))-1)))</f>
        <v>0</v>
      </c>
      <c r="I525" s="2">
        <f ca="1">SUMPRODUCT(--MID(Binary!I525,LEN(Binary!I525)+1-ROW(INDIRECT("1:"&amp;LEN(Binary!I525))),1),(2^(ROW(INDIRECT("1:"&amp;LEN(Binary!I525)))-1)))</f>
        <v>0</v>
      </c>
      <c r="J525" s="2">
        <f ca="1">SUMPRODUCT(--MID(Binary!J525,LEN(Binary!J525)+1-ROW(INDIRECT("1:"&amp;LEN(Binary!J525))),1),(2^(ROW(INDIRECT("1:"&amp;LEN(Binary!J525)))-1)))</f>
        <v>0</v>
      </c>
      <c r="K525" s="2">
        <f ca="1">SUMPRODUCT(--MID(Binary!K525,LEN(Binary!K525)+1-ROW(INDIRECT("1:"&amp;LEN(Binary!K525))),1),(2^(ROW(INDIRECT("1:"&amp;LEN(Binary!K525)))-1)))</f>
        <v>0</v>
      </c>
      <c r="L525" s="2">
        <f ca="1">SUMPRODUCT(--MID(Binary!L525,LEN(Binary!L525)+1-ROW(INDIRECT("1:"&amp;LEN(Binary!L525))),1),(2^(ROW(INDIRECT("1:"&amp;LEN(Binary!L525)))-1)))</f>
        <v>0</v>
      </c>
      <c r="M525" s="2">
        <f ca="1">SUMPRODUCT(--MID(Binary!M525,LEN(Binary!M525)+1-ROW(INDIRECT("1:"&amp;LEN(Binary!M525))),1),(2^(ROW(INDIRECT("1:"&amp;LEN(Binary!M525)))-1)))</f>
        <v>3156247808</v>
      </c>
      <c r="N525">
        <f t="shared" ca="1" si="55"/>
        <v>5.7570711708068849</v>
      </c>
      <c r="O525">
        <f t="shared" ca="1" si="56"/>
        <v>173.69943332832631</v>
      </c>
      <c r="P525">
        <f t="shared" ca="1" si="57"/>
        <v>30.11032470703125</v>
      </c>
      <c r="Q525">
        <f t="shared" ca="1" si="58"/>
        <v>33.21119947160463</v>
      </c>
      <c r="R525" s="7">
        <f ca="1">N525-coef!$B$1</f>
        <v>-1.0498291931151371E-3</v>
      </c>
      <c r="S525" s="7">
        <f ca="1">coef!$B$2*R525+coef!$C$2*R525^2+coef!$D$2*R525^3</f>
        <v>4.2213151911050479</v>
      </c>
      <c r="T525" s="7">
        <f ca="1">coef!$B$3+coef!$C$3*R525+coef!$D$3*R525^2</f>
        <v>-30870.700921184907</v>
      </c>
      <c r="U525" s="7">
        <f ca="1">coef!$B$4+coef!$C$4*R525</f>
        <v>4.0691999999999999E-2</v>
      </c>
      <c r="V525" s="7">
        <f ca="1">coef!$B$5+coef!$C$5*R525+coef!$D$5*R525^2+coef!$E$5*R525^3+coef!$F$5*Decimal!R525^4</f>
        <v>30.117934853098728</v>
      </c>
      <c r="W525" s="7">
        <f t="shared" ca="1" si="59"/>
        <v>-5.0554803666869041E-4</v>
      </c>
      <c r="X525" s="7">
        <f t="shared" ca="1" si="60"/>
        <v>15.60694329698957</v>
      </c>
      <c r="Y525" s="7">
        <f t="shared" ca="1" si="61"/>
        <v>107605.19194975399</v>
      </c>
    </row>
    <row r="526" spans="1:25">
      <c r="A526" s="2">
        <f ca="1">SUMPRODUCT(--MID(Binary!A526,LEN(Binary!A526)+1-ROW(INDIRECT("1:"&amp;LEN(Binary!A526))),1),(2^(ROW(INDIRECT("1:"&amp;LEN(Binary!A526)))-1)))</f>
        <v>414399962</v>
      </c>
      <c r="B526" s="2">
        <f ca="1">SUMPRODUCT(--MID(Binary!B526,LEN(Binary!B526)+1-ROW(INDIRECT("1:"&amp;LEN(Binary!B526))),1),(2^(ROW(INDIRECT("1:"&amp;LEN(Binary!B526)))-1)))</f>
        <v>0</v>
      </c>
      <c r="C526" s="2">
        <f ca="1">SUMPRODUCT(--MID(Binary!C526,LEN(Binary!C526)+1-ROW(INDIRECT("1:"&amp;LEN(Binary!C526))),1),(2^(ROW(INDIRECT("1:"&amp;LEN(Binary!C526)))-1)))</f>
        <v>602624090</v>
      </c>
      <c r="D526" s="2">
        <f ca="1">SUMPRODUCT(--MID(Binary!D526,LEN(Binary!D526)+1-ROW(INDIRECT("1:"&amp;LEN(Binary!D526))),1),(2^(ROW(INDIRECT("1:"&amp;LEN(Binary!D526)))-1)))</f>
        <v>0</v>
      </c>
      <c r="E526" s="2">
        <f ca="1">SUMPRODUCT(--MID(Binary!E526,LEN(Binary!E526)+1-ROW(INDIRECT("1:"&amp;LEN(Binary!E526))),1),(2^(ROW(INDIRECT("1:"&amp;LEN(Binary!E526)))-1)))</f>
        <v>0</v>
      </c>
      <c r="F526" s="2">
        <f ca="1">SUMPRODUCT(--MID(Binary!F526,LEN(Binary!F526)+1-ROW(INDIRECT("1:"&amp;LEN(Binary!F526))),1),(2^(ROW(INDIRECT("1:"&amp;LEN(Binary!F526)))-1)))</f>
        <v>0</v>
      </c>
      <c r="G526" s="2">
        <f ca="1">SUMPRODUCT(--MID(Binary!G526,LEN(Binary!G526)+1-ROW(INDIRECT("1:"&amp;LEN(Binary!G526))),1),(2^(ROW(INDIRECT("1:"&amp;LEN(Binary!G526)))-1)))</f>
        <v>0</v>
      </c>
      <c r="H526" s="2">
        <f ca="1">SUMPRODUCT(--MID(Binary!H526,LEN(Binary!H526)+1-ROW(INDIRECT("1:"&amp;LEN(Binary!H526))),1),(2^(ROW(INDIRECT("1:"&amp;LEN(Binary!H526)))-1)))</f>
        <v>0</v>
      </c>
      <c r="I526" s="2">
        <f ca="1">SUMPRODUCT(--MID(Binary!I526,LEN(Binary!I526)+1-ROW(INDIRECT("1:"&amp;LEN(Binary!I526))),1),(2^(ROW(INDIRECT("1:"&amp;LEN(Binary!I526)))-1)))</f>
        <v>0</v>
      </c>
      <c r="J526" s="2">
        <f ca="1">SUMPRODUCT(--MID(Binary!J526,LEN(Binary!J526)+1-ROW(INDIRECT("1:"&amp;LEN(Binary!J526))),1),(2^(ROW(INDIRECT("1:"&amp;LEN(Binary!J526)))-1)))</f>
        <v>0</v>
      </c>
      <c r="K526" s="2">
        <f ca="1">SUMPRODUCT(--MID(Binary!K526,LEN(Binary!K526)+1-ROW(INDIRECT("1:"&amp;LEN(Binary!K526))),1),(2^(ROW(INDIRECT("1:"&amp;LEN(Binary!K526)))-1)))</f>
        <v>0</v>
      </c>
      <c r="L526" s="2">
        <f ca="1">SUMPRODUCT(--MID(Binary!L526,LEN(Binary!L526)+1-ROW(INDIRECT("1:"&amp;LEN(Binary!L526))),1),(2^(ROW(INDIRECT("1:"&amp;LEN(Binary!L526)))-1)))</f>
        <v>0</v>
      </c>
      <c r="M526" s="2">
        <f ca="1">SUMPRODUCT(--MID(Binary!M526,LEN(Binary!M526)+1-ROW(INDIRECT("1:"&amp;LEN(Binary!M526))),1),(2^(ROW(INDIRECT("1:"&amp;LEN(Binary!M526)))-1)))</f>
        <v>3156247808</v>
      </c>
      <c r="N526">
        <f t="shared" ca="1" si="55"/>
        <v>5.7570711708068849</v>
      </c>
      <c r="O526">
        <f t="shared" ca="1" si="56"/>
        <v>173.69943332832631</v>
      </c>
      <c r="P526">
        <f t="shared" ca="1" si="57"/>
        <v>30.11032470703125</v>
      </c>
      <c r="Q526">
        <f t="shared" ca="1" si="58"/>
        <v>33.21119947160463</v>
      </c>
      <c r="R526" s="7">
        <f ca="1">N526-coef!$B$1</f>
        <v>-1.0498291931151371E-3</v>
      </c>
      <c r="S526" s="7">
        <f ca="1">coef!$B$2*R526+coef!$C$2*R526^2+coef!$D$2*R526^3</f>
        <v>4.2213151911050479</v>
      </c>
      <c r="T526" s="7">
        <f ca="1">coef!$B$3+coef!$C$3*R526+coef!$D$3*R526^2</f>
        <v>-30870.700921184907</v>
      </c>
      <c r="U526" s="7">
        <f ca="1">coef!$B$4+coef!$C$4*R526</f>
        <v>4.0691999999999999E-2</v>
      </c>
      <c r="V526" s="7">
        <f ca="1">coef!$B$5+coef!$C$5*R526+coef!$D$5*R526^2+coef!$E$5*R526^3+coef!$F$5*Decimal!R526^4</f>
        <v>30.117934853098728</v>
      </c>
      <c r="W526" s="7">
        <f t="shared" ca="1" si="59"/>
        <v>-5.0554803666869041E-4</v>
      </c>
      <c r="X526" s="7">
        <f t="shared" ca="1" si="60"/>
        <v>15.60694329698957</v>
      </c>
      <c r="Y526" s="7">
        <f t="shared" ca="1" si="61"/>
        <v>107605.19194975399</v>
      </c>
    </row>
    <row r="527" spans="1:25">
      <c r="A527" s="2">
        <f ca="1">SUMPRODUCT(--MID(Binary!A527,LEN(Binary!A527)+1-ROW(INDIRECT("1:"&amp;LEN(Binary!A527))),1),(2^(ROW(INDIRECT("1:"&amp;LEN(Binary!A527)))-1)))</f>
        <v>414400034</v>
      </c>
      <c r="B527" s="2">
        <f ca="1">SUMPRODUCT(--MID(Binary!B527,LEN(Binary!B527)+1-ROW(INDIRECT("1:"&amp;LEN(Binary!B527))),1),(2^(ROW(INDIRECT("1:"&amp;LEN(Binary!B527)))-1)))</f>
        <v>0</v>
      </c>
      <c r="C527" s="2">
        <f ca="1">SUMPRODUCT(--MID(Binary!C527,LEN(Binary!C527)+1-ROW(INDIRECT("1:"&amp;LEN(Binary!C527))),1),(2^(ROW(INDIRECT("1:"&amp;LEN(Binary!C527)))-1)))</f>
        <v>602624090</v>
      </c>
      <c r="D527" s="2">
        <f ca="1">SUMPRODUCT(--MID(Binary!D527,LEN(Binary!D527)+1-ROW(INDIRECT("1:"&amp;LEN(Binary!D527))),1),(2^(ROW(INDIRECT("1:"&amp;LEN(Binary!D527)))-1)))</f>
        <v>0</v>
      </c>
      <c r="E527" s="2">
        <f ca="1">SUMPRODUCT(--MID(Binary!E527,LEN(Binary!E527)+1-ROW(INDIRECT("1:"&amp;LEN(Binary!E527))),1),(2^(ROW(INDIRECT("1:"&amp;LEN(Binary!E527)))-1)))</f>
        <v>0</v>
      </c>
      <c r="F527" s="2">
        <f ca="1">SUMPRODUCT(--MID(Binary!F527,LEN(Binary!F527)+1-ROW(INDIRECT("1:"&amp;LEN(Binary!F527))),1),(2^(ROW(INDIRECT("1:"&amp;LEN(Binary!F527)))-1)))</f>
        <v>0</v>
      </c>
      <c r="G527" s="2">
        <f ca="1">SUMPRODUCT(--MID(Binary!G527,LEN(Binary!G527)+1-ROW(INDIRECT("1:"&amp;LEN(Binary!G527))),1),(2^(ROW(INDIRECT("1:"&amp;LEN(Binary!G527)))-1)))</f>
        <v>0</v>
      </c>
      <c r="H527" s="2">
        <f ca="1">SUMPRODUCT(--MID(Binary!H527,LEN(Binary!H527)+1-ROW(INDIRECT("1:"&amp;LEN(Binary!H527))),1),(2^(ROW(INDIRECT("1:"&amp;LEN(Binary!H527)))-1)))</f>
        <v>0</v>
      </c>
      <c r="I527" s="2">
        <f ca="1">SUMPRODUCT(--MID(Binary!I527,LEN(Binary!I527)+1-ROW(INDIRECT("1:"&amp;LEN(Binary!I527))),1),(2^(ROW(INDIRECT("1:"&amp;LEN(Binary!I527)))-1)))</f>
        <v>0</v>
      </c>
      <c r="J527" s="2">
        <f ca="1">SUMPRODUCT(--MID(Binary!J527,LEN(Binary!J527)+1-ROW(INDIRECT("1:"&amp;LEN(Binary!J527))),1),(2^(ROW(INDIRECT("1:"&amp;LEN(Binary!J527)))-1)))</f>
        <v>0</v>
      </c>
      <c r="K527" s="2">
        <f ca="1">SUMPRODUCT(--MID(Binary!K527,LEN(Binary!K527)+1-ROW(INDIRECT("1:"&amp;LEN(Binary!K527))),1),(2^(ROW(INDIRECT("1:"&amp;LEN(Binary!K527)))-1)))</f>
        <v>0</v>
      </c>
      <c r="L527" s="2">
        <f ca="1">SUMPRODUCT(--MID(Binary!L527,LEN(Binary!L527)+1-ROW(INDIRECT("1:"&amp;LEN(Binary!L527))),1),(2^(ROW(INDIRECT("1:"&amp;LEN(Binary!L527)))-1)))</f>
        <v>0</v>
      </c>
      <c r="M527" s="2">
        <f ca="1">SUMPRODUCT(--MID(Binary!M527,LEN(Binary!M527)+1-ROW(INDIRECT("1:"&amp;LEN(Binary!M527))),1),(2^(ROW(INDIRECT("1:"&amp;LEN(Binary!M527)))-1)))</f>
        <v>3156247808</v>
      </c>
      <c r="N527">
        <f t="shared" ca="1" si="55"/>
        <v>5.7570711708068849</v>
      </c>
      <c r="O527">
        <f t="shared" ca="1" si="56"/>
        <v>173.69943332832631</v>
      </c>
      <c r="P527">
        <f t="shared" ca="1" si="57"/>
        <v>30.11032470703125</v>
      </c>
      <c r="Q527">
        <f t="shared" ca="1" si="58"/>
        <v>33.21119947160463</v>
      </c>
      <c r="R527" s="7">
        <f ca="1">N527-coef!$B$1</f>
        <v>-1.0498291931151371E-3</v>
      </c>
      <c r="S527" s="7">
        <f ca="1">coef!$B$2*R527+coef!$C$2*R527^2+coef!$D$2*R527^3</f>
        <v>4.2213151911050479</v>
      </c>
      <c r="T527" s="7">
        <f ca="1">coef!$B$3+coef!$C$3*R527+coef!$D$3*R527^2</f>
        <v>-30870.700921184907</v>
      </c>
      <c r="U527" s="7">
        <f ca="1">coef!$B$4+coef!$C$4*R527</f>
        <v>4.0691999999999999E-2</v>
      </c>
      <c r="V527" s="7">
        <f ca="1">coef!$B$5+coef!$C$5*R527+coef!$D$5*R527^2+coef!$E$5*R527^3+coef!$F$5*Decimal!R527^4</f>
        <v>30.117934853098728</v>
      </c>
      <c r="W527" s="7">
        <f t="shared" ca="1" si="59"/>
        <v>-5.0554803666869041E-4</v>
      </c>
      <c r="X527" s="7">
        <f t="shared" ca="1" si="60"/>
        <v>15.60694329698957</v>
      </c>
      <c r="Y527" s="7">
        <f t="shared" ca="1" si="61"/>
        <v>107605.19194975399</v>
      </c>
    </row>
    <row r="528" spans="1:25">
      <c r="A528" s="2">
        <f ca="1">SUMPRODUCT(--MID(Binary!A528,LEN(Binary!A528)+1-ROW(INDIRECT("1:"&amp;LEN(Binary!A528))),1),(2^(ROW(INDIRECT("1:"&amp;LEN(Binary!A528)))-1)))</f>
        <v>414400106</v>
      </c>
      <c r="B528" s="2">
        <f ca="1">SUMPRODUCT(--MID(Binary!B528,LEN(Binary!B528)+1-ROW(INDIRECT("1:"&amp;LEN(Binary!B528))),1),(2^(ROW(INDIRECT("1:"&amp;LEN(Binary!B528)))-1)))</f>
        <v>0</v>
      </c>
      <c r="C528" s="2">
        <f ca="1">SUMPRODUCT(--MID(Binary!C528,LEN(Binary!C528)+1-ROW(INDIRECT("1:"&amp;LEN(Binary!C528))),1),(2^(ROW(INDIRECT("1:"&amp;LEN(Binary!C528)))-1)))</f>
        <v>602624090</v>
      </c>
      <c r="D528" s="2">
        <f ca="1">SUMPRODUCT(--MID(Binary!D528,LEN(Binary!D528)+1-ROW(INDIRECT("1:"&amp;LEN(Binary!D528))),1),(2^(ROW(INDIRECT("1:"&amp;LEN(Binary!D528)))-1)))</f>
        <v>0</v>
      </c>
      <c r="E528" s="2">
        <f ca="1">SUMPRODUCT(--MID(Binary!E528,LEN(Binary!E528)+1-ROW(INDIRECT("1:"&amp;LEN(Binary!E528))),1),(2^(ROW(INDIRECT("1:"&amp;LEN(Binary!E528)))-1)))</f>
        <v>0</v>
      </c>
      <c r="F528" s="2">
        <f ca="1">SUMPRODUCT(--MID(Binary!F528,LEN(Binary!F528)+1-ROW(INDIRECT("1:"&amp;LEN(Binary!F528))),1),(2^(ROW(INDIRECT("1:"&amp;LEN(Binary!F528)))-1)))</f>
        <v>0</v>
      </c>
      <c r="G528" s="2">
        <f ca="1">SUMPRODUCT(--MID(Binary!G528,LEN(Binary!G528)+1-ROW(INDIRECT("1:"&amp;LEN(Binary!G528))),1),(2^(ROW(INDIRECT("1:"&amp;LEN(Binary!G528)))-1)))</f>
        <v>0</v>
      </c>
      <c r="H528" s="2">
        <f ca="1">SUMPRODUCT(--MID(Binary!H528,LEN(Binary!H528)+1-ROW(INDIRECT("1:"&amp;LEN(Binary!H528))),1),(2^(ROW(INDIRECT("1:"&amp;LEN(Binary!H528)))-1)))</f>
        <v>0</v>
      </c>
      <c r="I528" s="2">
        <f ca="1">SUMPRODUCT(--MID(Binary!I528,LEN(Binary!I528)+1-ROW(INDIRECT("1:"&amp;LEN(Binary!I528))),1),(2^(ROW(INDIRECT("1:"&amp;LEN(Binary!I528)))-1)))</f>
        <v>0</v>
      </c>
      <c r="J528" s="2">
        <f ca="1">SUMPRODUCT(--MID(Binary!J528,LEN(Binary!J528)+1-ROW(INDIRECT("1:"&amp;LEN(Binary!J528))),1),(2^(ROW(INDIRECT("1:"&amp;LEN(Binary!J528)))-1)))</f>
        <v>0</v>
      </c>
      <c r="K528" s="2">
        <f ca="1">SUMPRODUCT(--MID(Binary!K528,LEN(Binary!K528)+1-ROW(INDIRECT("1:"&amp;LEN(Binary!K528))),1),(2^(ROW(INDIRECT("1:"&amp;LEN(Binary!K528)))-1)))</f>
        <v>0</v>
      </c>
      <c r="L528" s="2">
        <f ca="1">SUMPRODUCT(--MID(Binary!L528,LEN(Binary!L528)+1-ROW(INDIRECT("1:"&amp;LEN(Binary!L528))),1),(2^(ROW(INDIRECT("1:"&amp;LEN(Binary!L528)))-1)))</f>
        <v>0</v>
      </c>
      <c r="M528" s="2">
        <f ca="1">SUMPRODUCT(--MID(Binary!M528,LEN(Binary!M528)+1-ROW(INDIRECT("1:"&amp;LEN(Binary!M528))),1),(2^(ROW(INDIRECT("1:"&amp;LEN(Binary!M528)))-1)))</f>
        <v>3156247808</v>
      </c>
      <c r="N528">
        <f t="shared" ref="N528:N591" ca="1" si="62">(C528/(2^21)+0.5)/50</f>
        <v>5.7570711708068849</v>
      </c>
      <c r="O528">
        <f t="shared" ref="O528:O591" ca="1" si="63">1000/N528</f>
        <v>173.69943332832631</v>
      </c>
      <c r="P528">
        <f t="shared" ref="P528:P591" ca="1" si="64">(M528/(2^21)+0.5)/50</f>
        <v>30.11032470703125</v>
      </c>
      <c r="Q528">
        <f t="shared" ref="Q528:Q591" ca="1" si="65">1000/P528</f>
        <v>33.21119947160463</v>
      </c>
      <c r="R528" s="7">
        <f ca="1">N528-coef!$B$1</f>
        <v>-1.0498291931151371E-3</v>
      </c>
      <c r="S528" s="7">
        <f ca="1">coef!$B$2*R528+coef!$C$2*R528^2+coef!$D$2*R528^3</f>
        <v>4.2213151911050479</v>
      </c>
      <c r="T528" s="7">
        <f ca="1">coef!$B$3+coef!$C$3*R528+coef!$D$3*R528^2</f>
        <v>-30870.700921184907</v>
      </c>
      <c r="U528" s="7">
        <f ca="1">coef!$B$4+coef!$C$4*R528</f>
        <v>4.0691999999999999E-2</v>
      </c>
      <c r="V528" s="7">
        <f ca="1">coef!$B$5+coef!$C$5*R528+coef!$D$5*R528^2+coef!$E$5*R528^3+coef!$F$5*Decimal!R528^4</f>
        <v>30.117934853098728</v>
      </c>
      <c r="W528" s="7">
        <f t="shared" ref="W528:W591" ca="1" si="66">1-V528^2/P528^2</f>
        <v>-5.0554803666869041E-4</v>
      </c>
      <c r="X528" s="7">
        <f t="shared" ref="X528:X591" ca="1" si="67">(T528*W528*(1-U528*W528))</f>
        <v>15.60694329698957</v>
      </c>
      <c r="Y528" s="7">
        <f t="shared" ref="Y528:Y591" ca="1" si="68">X528*6894.7</f>
        <v>107605.19194975399</v>
      </c>
    </row>
    <row r="529" spans="1:25">
      <c r="A529" s="2">
        <f ca="1">SUMPRODUCT(--MID(Binary!A529,LEN(Binary!A529)+1-ROW(INDIRECT("1:"&amp;LEN(Binary!A529))),1),(2^(ROW(INDIRECT("1:"&amp;LEN(Binary!A529)))-1)))</f>
        <v>414400178</v>
      </c>
      <c r="B529" s="2">
        <f ca="1">SUMPRODUCT(--MID(Binary!B529,LEN(Binary!B529)+1-ROW(INDIRECT("1:"&amp;LEN(Binary!B529))),1),(2^(ROW(INDIRECT("1:"&amp;LEN(Binary!B529)))-1)))</f>
        <v>0</v>
      </c>
      <c r="C529" s="2">
        <f ca="1">SUMPRODUCT(--MID(Binary!C529,LEN(Binary!C529)+1-ROW(INDIRECT("1:"&amp;LEN(Binary!C529))),1),(2^(ROW(INDIRECT("1:"&amp;LEN(Binary!C529)))-1)))</f>
        <v>602624090</v>
      </c>
      <c r="D529" s="2">
        <f ca="1">SUMPRODUCT(--MID(Binary!D529,LEN(Binary!D529)+1-ROW(INDIRECT("1:"&amp;LEN(Binary!D529))),1),(2^(ROW(INDIRECT("1:"&amp;LEN(Binary!D529)))-1)))</f>
        <v>0</v>
      </c>
      <c r="E529" s="2">
        <f ca="1">SUMPRODUCT(--MID(Binary!E529,LEN(Binary!E529)+1-ROW(INDIRECT("1:"&amp;LEN(Binary!E529))),1),(2^(ROW(INDIRECT("1:"&amp;LEN(Binary!E529)))-1)))</f>
        <v>0</v>
      </c>
      <c r="F529" s="2">
        <f ca="1">SUMPRODUCT(--MID(Binary!F529,LEN(Binary!F529)+1-ROW(INDIRECT("1:"&amp;LEN(Binary!F529))),1),(2^(ROW(INDIRECT("1:"&amp;LEN(Binary!F529)))-1)))</f>
        <v>0</v>
      </c>
      <c r="G529" s="2">
        <f ca="1">SUMPRODUCT(--MID(Binary!G529,LEN(Binary!G529)+1-ROW(INDIRECT("1:"&amp;LEN(Binary!G529))),1),(2^(ROW(INDIRECT("1:"&amp;LEN(Binary!G529)))-1)))</f>
        <v>0</v>
      </c>
      <c r="H529" s="2">
        <f ca="1">SUMPRODUCT(--MID(Binary!H529,LEN(Binary!H529)+1-ROW(INDIRECT("1:"&amp;LEN(Binary!H529))),1),(2^(ROW(INDIRECT("1:"&amp;LEN(Binary!H529)))-1)))</f>
        <v>0</v>
      </c>
      <c r="I529" s="2">
        <f ca="1">SUMPRODUCT(--MID(Binary!I529,LEN(Binary!I529)+1-ROW(INDIRECT("1:"&amp;LEN(Binary!I529))),1),(2^(ROW(INDIRECT("1:"&amp;LEN(Binary!I529)))-1)))</f>
        <v>0</v>
      </c>
      <c r="J529" s="2">
        <f ca="1">SUMPRODUCT(--MID(Binary!J529,LEN(Binary!J529)+1-ROW(INDIRECT("1:"&amp;LEN(Binary!J529))),1),(2^(ROW(INDIRECT("1:"&amp;LEN(Binary!J529)))-1)))</f>
        <v>0</v>
      </c>
      <c r="K529" s="2">
        <f ca="1">SUMPRODUCT(--MID(Binary!K529,LEN(Binary!K529)+1-ROW(INDIRECT("1:"&amp;LEN(Binary!K529))),1),(2^(ROW(INDIRECT("1:"&amp;LEN(Binary!K529)))-1)))</f>
        <v>0</v>
      </c>
      <c r="L529" s="2">
        <f ca="1">SUMPRODUCT(--MID(Binary!L529,LEN(Binary!L529)+1-ROW(INDIRECT("1:"&amp;LEN(Binary!L529))),1),(2^(ROW(INDIRECT("1:"&amp;LEN(Binary!L529)))-1)))</f>
        <v>0</v>
      </c>
      <c r="M529" s="2">
        <f ca="1">SUMPRODUCT(--MID(Binary!M529,LEN(Binary!M529)+1-ROW(INDIRECT("1:"&amp;LEN(Binary!M529))),1),(2^(ROW(INDIRECT("1:"&amp;LEN(Binary!M529)))-1)))</f>
        <v>3156247808</v>
      </c>
      <c r="N529">
        <f t="shared" ca="1" si="62"/>
        <v>5.7570711708068849</v>
      </c>
      <c r="O529">
        <f t="shared" ca="1" si="63"/>
        <v>173.69943332832631</v>
      </c>
      <c r="P529">
        <f t="shared" ca="1" si="64"/>
        <v>30.11032470703125</v>
      </c>
      <c r="Q529">
        <f t="shared" ca="1" si="65"/>
        <v>33.21119947160463</v>
      </c>
      <c r="R529" s="7">
        <f ca="1">N529-coef!$B$1</f>
        <v>-1.0498291931151371E-3</v>
      </c>
      <c r="S529" s="7">
        <f ca="1">coef!$B$2*R529+coef!$C$2*R529^2+coef!$D$2*R529^3</f>
        <v>4.2213151911050479</v>
      </c>
      <c r="T529" s="7">
        <f ca="1">coef!$B$3+coef!$C$3*R529+coef!$D$3*R529^2</f>
        <v>-30870.700921184907</v>
      </c>
      <c r="U529" s="7">
        <f ca="1">coef!$B$4+coef!$C$4*R529</f>
        <v>4.0691999999999999E-2</v>
      </c>
      <c r="V529" s="7">
        <f ca="1">coef!$B$5+coef!$C$5*R529+coef!$D$5*R529^2+coef!$E$5*R529^3+coef!$F$5*Decimal!R529^4</f>
        <v>30.117934853098728</v>
      </c>
      <c r="W529" s="7">
        <f t="shared" ca="1" si="66"/>
        <v>-5.0554803666869041E-4</v>
      </c>
      <c r="X529" s="7">
        <f t="shared" ca="1" si="67"/>
        <v>15.60694329698957</v>
      </c>
      <c r="Y529" s="7">
        <f t="shared" ca="1" si="68"/>
        <v>107605.19194975399</v>
      </c>
    </row>
    <row r="530" spans="1:25">
      <c r="A530" s="2">
        <f ca="1">SUMPRODUCT(--MID(Binary!A530,LEN(Binary!A530)+1-ROW(INDIRECT("1:"&amp;LEN(Binary!A530))),1),(2^(ROW(INDIRECT("1:"&amp;LEN(Binary!A530)))-1)))</f>
        <v>414400250</v>
      </c>
      <c r="B530" s="2">
        <f ca="1">SUMPRODUCT(--MID(Binary!B530,LEN(Binary!B530)+1-ROW(INDIRECT("1:"&amp;LEN(Binary!B530))),1),(2^(ROW(INDIRECT("1:"&amp;LEN(Binary!B530)))-1)))</f>
        <v>0</v>
      </c>
      <c r="C530" s="2">
        <f ca="1">SUMPRODUCT(--MID(Binary!C530,LEN(Binary!C530)+1-ROW(INDIRECT("1:"&amp;LEN(Binary!C530))),1),(2^(ROW(INDIRECT("1:"&amp;LEN(Binary!C530)))-1)))</f>
        <v>602624090</v>
      </c>
      <c r="D530" s="2">
        <f ca="1">SUMPRODUCT(--MID(Binary!D530,LEN(Binary!D530)+1-ROW(INDIRECT("1:"&amp;LEN(Binary!D530))),1),(2^(ROW(INDIRECT("1:"&amp;LEN(Binary!D530)))-1)))</f>
        <v>0</v>
      </c>
      <c r="E530" s="2">
        <f ca="1">SUMPRODUCT(--MID(Binary!E530,LEN(Binary!E530)+1-ROW(INDIRECT("1:"&amp;LEN(Binary!E530))),1),(2^(ROW(INDIRECT("1:"&amp;LEN(Binary!E530)))-1)))</f>
        <v>0</v>
      </c>
      <c r="F530" s="2">
        <f ca="1">SUMPRODUCT(--MID(Binary!F530,LEN(Binary!F530)+1-ROW(INDIRECT("1:"&amp;LEN(Binary!F530))),1),(2^(ROW(INDIRECT("1:"&amp;LEN(Binary!F530)))-1)))</f>
        <v>0</v>
      </c>
      <c r="G530" s="2">
        <f ca="1">SUMPRODUCT(--MID(Binary!G530,LEN(Binary!G530)+1-ROW(INDIRECT("1:"&amp;LEN(Binary!G530))),1),(2^(ROW(INDIRECT("1:"&amp;LEN(Binary!G530)))-1)))</f>
        <v>0</v>
      </c>
      <c r="H530" s="2">
        <f ca="1">SUMPRODUCT(--MID(Binary!H530,LEN(Binary!H530)+1-ROW(INDIRECT("1:"&amp;LEN(Binary!H530))),1),(2^(ROW(INDIRECT("1:"&amp;LEN(Binary!H530)))-1)))</f>
        <v>0</v>
      </c>
      <c r="I530" s="2">
        <f ca="1">SUMPRODUCT(--MID(Binary!I530,LEN(Binary!I530)+1-ROW(INDIRECT("1:"&amp;LEN(Binary!I530))),1),(2^(ROW(INDIRECT("1:"&amp;LEN(Binary!I530)))-1)))</f>
        <v>0</v>
      </c>
      <c r="J530" s="2">
        <f ca="1">SUMPRODUCT(--MID(Binary!J530,LEN(Binary!J530)+1-ROW(INDIRECT("1:"&amp;LEN(Binary!J530))),1),(2^(ROW(INDIRECT("1:"&amp;LEN(Binary!J530)))-1)))</f>
        <v>0</v>
      </c>
      <c r="K530" s="2">
        <f ca="1">SUMPRODUCT(--MID(Binary!K530,LEN(Binary!K530)+1-ROW(INDIRECT("1:"&amp;LEN(Binary!K530))),1),(2^(ROW(INDIRECT("1:"&amp;LEN(Binary!K530)))-1)))</f>
        <v>0</v>
      </c>
      <c r="L530" s="2">
        <f ca="1">SUMPRODUCT(--MID(Binary!L530,LEN(Binary!L530)+1-ROW(INDIRECT("1:"&amp;LEN(Binary!L530))),1),(2^(ROW(INDIRECT("1:"&amp;LEN(Binary!L530)))-1)))</f>
        <v>0</v>
      </c>
      <c r="M530" s="2">
        <f ca="1">SUMPRODUCT(--MID(Binary!M530,LEN(Binary!M530)+1-ROW(INDIRECT("1:"&amp;LEN(Binary!M530))),1),(2^(ROW(INDIRECT("1:"&amp;LEN(Binary!M530)))-1)))</f>
        <v>3156247808</v>
      </c>
      <c r="N530">
        <f t="shared" ca="1" si="62"/>
        <v>5.7570711708068849</v>
      </c>
      <c r="O530">
        <f t="shared" ca="1" si="63"/>
        <v>173.69943332832631</v>
      </c>
      <c r="P530">
        <f t="shared" ca="1" si="64"/>
        <v>30.11032470703125</v>
      </c>
      <c r="Q530">
        <f t="shared" ca="1" si="65"/>
        <v>33.21119947160463</v>
      </c>
      <c r="R530" s="7">
        <f ca="1">N530-coef!$B$1</f>
        <v>-1.0498291931151371E-3</v>
      </c>
      <c r="S530" s="7">
        <f ca="1">coef!$B$2*R530+coef!$C$2*R530^2+coef!$D$2*R530^3</f>
        <v>4.2213151911050479</v>
      </c>
      <c r="T530" s="7">
        <f ca="1">coef!$B$3+coef!$C$3*R530+coef!$D$3*R530^2</f>
        <v>-30870.700921184907</v>
      </c>
      <c r="U530" s="7">
        <f ca="1">coef!$B$4+coef!$C$4*R530</f>
        <v>4.0691999999999999E-2</v>
      </c>
      <c r="V530" s="7">
        <f ca="1">coef!$B$5+coef!$C$5*R530+coef!$D$5*R530^2+coef!$E$5*R530^3+coef!$F$5*Decimal!R530^4</f>
        <v>30.117934853098728</v>
      </c>
      <c r="W530" s="7">
        <f t="shared" ca="1" si="66"/>
        <v>-5.0554803666869041E-4</v>
      </c>
      <c r="X530" s="7">
        <f t="shared" ca="1" si="67"/>
        <v>15.60694329698957</v>
      </c>
      <c r="Y530" s="7">
        <f t="shared" ca="1" si="68"/>
        <v>107605.19194975399</v>
      </c>
    </row>
    <row r="531" spans="1:25">
      <c r="A531" s="2">
        <f ca="1">SUMPRODUCT(--MID(Binary!A531,LEN(Binary!A531)+1-ROW(INDIRECT("1:"&amp;LEN(Binary!A531))),1),(2^(ROW(INDIRECT("1:"&amp;LEN(Binary!A531)))-1)))</f>
        <v>414400322</v>
      </c>
      <c r="B531" s="2">
        <f ca="1">SUMPRODUCT(--MID(Binary!B531,LEN(Binary!B531)+1-ROW(INDIRECT("1:"&amp;LEN(Binary!B531))),1),(2^(ROW(INDIRECT("1:"&amp;LEN(Binary!B531)))-1)))</f>
        <v>0</v>
      </c>
      <c r="C531" s="2">
        <f ca="1">SUMPRODUCT(--MID(Binary!C531,LEN(Binary!C531)+1-ROW(INDIRECT("1:"&amp;LEN(Binary!C531))),1),(2^(ROW(INDIRECT("1:"&amp;LEN(Binary!C531)))-1)))</f>
        <v>602624090</v>
      </c>
      <c r="D531" s="2">
        <f ca="1">SUMPRODUCT(--MID(Binary!D531,LEN(Binary!D531)+1-ROW(INDIRECT("1:"&amp;LEN(Binary!D531))),1),(2^(ROW(INDIRECT("1:"&amp;LEN(Binary!D531)))-1)))</f>
        <v>0</v>
      </c>
      <c r="E531" s="2">
        <f ca="1">SUMPRODUCT(--MID(Binary!E531,LEN(Binary!E531)+1-ROW(INDIRECT("1:"&amp;LEN(Binary!E531))),1),(2^(ROW(INDIRECT("1:"&amp;LEN(Binary!E531)))-1)))</f>
        <v>0</v>
      </c>
      <c r="F531" s="2">
        <f ca="1">SUMPRODUCT(--MID(Binary!F531,LEN(Binary!F531)+1-ROW(INDIRECT("1:"&amp;LEN(Binary!F531))),1),(2^(ROW(INDIRECT("1:"&amp;LEN(Binary!F531)))-1)))</f>
        <v>0</v>
      </c>
      <c r="G531" s="2">
        <f ca="1">SUMPRODUCT(--MID(Binary!G531,LEN(Binary!G531)+1-ROW(INDIRECT("1:"&amp;LEN(Binary!G531))),1),(2^(ROW(INDIRECT("1:"&amp;LEN(Binary!G531)))-1)))</f>
        <v>0</v>
      </c>
      <c r="H531" s="2">
        <f ca="1">SUMPRODUCT(--MID(Binary!H531,LEN(Binary!H531)+1-ROW(INDIRECT("1:"&amp;LEN(Binary!H531))),1),(2^(ROW(INDIRECT("1:"&amp;LEN(Binary!H531)))-1)))</f>
        <v>0</v>
      </c>
      <c r="I531" s="2">
        <f ca="1">SUMPRODUCT(--MID(Binary!I531,LEN(Binary!I531)+1-ROW(INDIRECT("1:"&amp;LEN(Binary!I531))),1),(2^(ROW(INDIRECT("1:"&amp;LEN(Binary!I531)))-1)))</f>
        <v>0</v>
      </c>
      <c r="J531" s="2">
        <f ca="1">SUMPRODUCT(--MID(Binary!J531,LEN(Binary!J531)+1-ROW(INDIRECT("1:"&amp;LEN(Binary!J531))),1),(2^(ROW(INDIRECT("1:"&amp;LEN(Binary!J531)))-1)))</f>
        <v>0</v>
      </c>
      <c r="K531" s="2">
        <f ca="1">SUMPRODUCT(--MID(Binary!K531,LEN(Binary!K531)+1-ROW(INDIRECT("1:"&amp;LEN(Binary!K531))),1),(2^(ROW(INDIRECT("1:"&amp;LEN(Binary!K531)))-1)))</f>
        <v>0</v>
      </c>
      <c r="L531" s="2">
        <f ca="1">SUMPRODUCT(--MID(Binary!L531,LEN(Binary!L531)+1-ROW(INDIRECT("1:"&amp;LEN(Binary!L531))),1),(2^(ROW(INDIRECT("1:"&amp;LEN(Binary!L531)))-1)))</f>
        <v>0</v>
      </c>
      <c r="M531" s="2">
        <f ca="1">SUMPRODUCT(--MID(Binary!M531,LEN(Binary!M531)+1-ROW(INDIRECT("1:"&amp;LEN(Binary!M531))),1),(2^(ROW(INDIRECT("1:"&amp;LEN(Binary!M531)))-1)))</f>
        <v>3156247808</v>
      </c>
      <c r="N531">
        <f t="shared" ca="1" si="62"/>
        <v>5.7570711708068849</v>
      </c>
      <c r="O531">
        <f t="shared" ca="1" si="63"/>
        <v>173.69943332832631</v>
      </c>
      <c r="P531">
        <f t="shared" ca="1" si="64"/>
        <v>30.11032470703125</v>
      </c>
      <c r="Q531">
        <f t="shared" ca="1" si="65"/>
        <v>33.21119947160463</v>
      </c>
      <c r="R531" s="7">
        <f ca="1">N531-coef!$B$1</f>
        <v>-1.0498291931151371E-3</v>
      </c>
      <c r="S531" s="7">
        <f ca="1">coef!$B$2*R531+coef!$C$2*R531^2+coef!$D$2*R531^3</f>
        <v>4.2213151911050479</v>
      </c>
      <c r="T531" s="7">
        <f ca="1">coef!$B$3+coef!$C$3*R531+coef!$D$3*R531^2</f>
        <v>-30870.700921184907</v>
      </c>
      <c r="U531" s="7">
        <f ca="1">coef!$B$4+coef!$C$4*R531</f>
        <v>4.0691999999999999E-2</v>
      </c>
      <c r="V531" s="7">
        <f ca="1">coef!$B$5+coef!$C$5*R531+coef!$D$5*R531^2+coef!$E$5*R531^3+coef!$F$5*Decimal!R531^4</f>
        <v>30.117934853098728</v>
      </c>
      <c r="W531" s="7">
        <f t="shared" ca="1" si="66"/>
        <v>-5.0554803666869041E-4</v>
      </c>
      <c r="X531" s="7">
        <f t="shared" ca="1" si="67"/>
        <v>15.60694329698957</v>
      </c>
      <c r="Y531" s="7">
        <f t="shared" ca="1" si="68"/>
        <v>107605.19194975399</v>
      </c>
    </row>
    <row r="532" spans="1:25">
      <c r="A532" s="2">
        <f ca="1">SUMPRODUCT(--MID(Binary!A532,LEN(Binary!A532)+1-ROW(INDIRECT("1:"&amp;LEN(Binary!A532))),1),(2^(ROW(INDIRECT("1:"&amp;LEN(Binary!A532)))-1)))</f>
        <v>414400394</v>
      </c>
      <c r="B532" s="2">
        <f ca="1">SUMPRODUCT(--MID(Binary!B532,LEN(Binary!B532)+1-ROW(INDIRECT("1:"&amp;LEN(Binary!B532))),1),(2^(ROW(INDIRECT("1:"&amp;LEN(Binary!B532)))-1)))</f>
        <v>0</v>
      </c>
      <c r="C532" s="2">
        <f ca="1">SUMPRODUCT(--MID(Binary!C532,LEN(Binary!C532)+1-ROW(INDIRECT("1:"&amp;LEN(Binary!C532))),1),(2^(ROW(INDIRECT("1:"&amp;LEN(Binary!C532)))-1)))</f>
        <v>602624090</v>
      </c>
      <c r="D532" s="2">
        <f ca="1">SUMPRODUCT(--MID(Binary!D532,LEN(Binary!D532)+1-ROW(INDIRECT("1:"&amp;LEN(Binary!D532))),1),(2^(ROW(INDIRECT("1:"&amp;LEN(Binary!D532)))-1)))</f>
        <v>0</v>
      </c>
      <c r="E532" s="2">
        <f ca="1">SUMPRODUCT(--MID(Binary!E532,LEN(Binary!E532)+1-ROW(INDIRECT("1:"&amp;LEN(Binary!E532))),1),(2^(ROW(INDIRECT("1:"&amp;LEN(Binary!E532)))-1)))</f>
        <v>0</v>
      </c>
      <c r="F532" s="2">
        <f ca="1">SUMPRODUCT(--MID(Binary!F532,LEN(Binary!F532)+1-ROW(INDIRECT("1:"&amp;LEN(Binary!F532))),1),(2^(ROW(INDIRECT("1:"&amp;LEN(Binary!F532)))-1)))</f>
        <v>0</v>
      </c>
      <c r="G532" s="2">
        <f ca="1">SUMPRODUCT(--MID(Binary!G532,LEN(Binary!G532)+1-ROW(INDIRECT("1:"&amp;LEN(Binary!G532))),1),(2^(ROW(INDIRECT("1:"&amp;LEN(Binary!G532)))-1)))</f>
        <v>0</v>
      </c>
      <c r="H532" s="2">
        <f ca="1">SUMPRODUCT(--MID(Binary!H532,LEN(Binary!H532)+1-ROW(INDIRECT("1:"&amp;LEN(Binary!H532))),1),(2^(ROW(INDIRECT("1:"&amp;LEN(Binary!H532)))-1)))</f>
        <v>0</v>
      </c>
      <c r="I532" s="2">
        <f ca="1">SUMPRODUCT(--MID(Binary!I532,LEN(Binary!I532)+1-ROW(INDIRECT("1:"&amp;LEN(Binary!I532))),1),(2^(ROW(INDIRECT("1:"&amp;LEN(Binary!I532)))-1)))</f>
        <v>0</v>
      </c>
      <c r="J532" s="2">
        <f ca="1">SUMPRODUCT(--MID(Binary!J532,LEN(Binary!J532)+1-ROW(INDIRECT("1:"&amp;LEN(Binary!J532))),1),(2^(ROW(INDIRECT("1:"&amp;LEN(Binary!J532)))-1)))</f>
        <v>0</v>
      </c>
      <c r="K532" s="2">
        <f ca="1">SUMPRODUCT(--MID(Binary!K532,LEN(Binary!K532)+1-ROW(INDIRECT("1:"&amp;LEN(Binary!K532))),1),(2^(ROW(INDIRECT("1:"&amp;LEN(Binary!K532)))-1)))</f>
        <v>0</v>
      </c>
      <c r="L532" s="2">
        <f ca="1">SUMPRODUCT(--MID(Binary!L532,LEN(Binary!L532)+1-ROW(INDIRECT("1:"&amp;LEN(Binary!L532))),1),(2^(ROW(INDIRECT("1:"&amp;LEN(Binary!L532)))-1)))</f>
        <v>0</v>
      </c>
      <c r="M532" s="2">
        <f ca="1">SUMPRODUCT(--MID(Binary!M532,LEN(Binary!M532)+1-ROW(INDIRECT("1:"&amp;LEN(Binary!M532))),1),(2^(ROW(INDIRECT("1:"&amp;LEN(Binary!M532)))-1)))</f>
        <v>3156247808</v>
      </c>
      <c r="N532">
        <f t="shared" ca="1" si="62"/>
        <v>5.7570711708068849</v>
      </c>
      <c r="O532">
        <f t="shared" ca="1" si="63"/>
        <v>173.69943332832631</v>
      </c>
      <c r="P532">
        <f t="shared" ca="1" si="64"/>
        <v>30.11032470703125</v>
      </c>
      <c r="Q532">
        <f t="shared" ca="1" si="65"/>
        <v>33.21119947160463</v>
      </c>
      <c r="R532" s="7">
        <f ca="1">N532-coef!$B$1</f>
        <v>-1.0498291931151371E-3</v>
      </c>
      <c r="S532" s="7">
        <f ca="1">coef!$B$2*R532+coef!$C$2*R532^2+coef!$D$2*R532^3</f>
        <v>4.2213151911050479</v>
      </c>
      <c r="T532" s="7">
        <f ca="1">coef!$B$3+coef!$C$3*R532+coef!$D$3*R532^2</f>
        <v>-30870.700921184907</v>
      </c>
      <c r="U532" s="7">
        <f ca="1">coef!$B$4+coef!$C$4*R532</f>
        <v>4.0691999999999999E-2</v>
      </c>
      <c r="V532" s="7">
        <f ca="1">coef!$B$5+coef!$C$5*R532+coef!$D$5*R532^2+coef!$E$5*R532^3+coef!$F$5*Decimal!R532^4</f>
        <v>30.117934853098728</v>
      </c>
      <c r="W532" s="7">
        <f t="shared" ca="1" si="66"/>
        <v>-5.0554803666869041E-4</v>
      </c>
      <c r="X532" s="7">
        <f t="shared" ca="1" si="67"/>
        <v>15.60694329698957</v>
      </c>
      <c r="Y532" s="7">
        <f t="shared" ca="1" si="68"/>
        <v>107605.19194975399</v>
      </c>
    </row>
    <row r="533" spans="1:25">
      <c r="A533" s="2">
        <f ca="1">SUMPRODUCT(--MID(Binary!A533,LEN(Binary!A533)+1-ROW(INDIRECT("1:"&amp;LEN(Binary!A533))),1),(2^(ROW(INDIRECT("1:"&amp;LEN(Binary!A533)))-1)))</f>
        <v>414400466</v>
      </c>
      <c r="B533" s="2">
        <f ca="1">SUMPRODUCT(--MID(Binary!B533,LEN(Binary!B533)+1-ROW(INDIRECT("1:"&amp;LEN(Binary!B533))),1),(2^(ROW(INDIRECT("1:"&amp;LEN(Binary!B533)))-1)))</f>
        <v>0</v>
      </c>
      <c r="C533" s="2">
        <f ca="1">SUMPRODUCT(--MID(Binary!C533,LEN(Binary!C533)+1-ROW(INDIRECT("1:"&amp;LEN(Binary!C533))),1),(2^(ROW(INDIRECT("1:"&amp;LEN(Binary!C533)))-1)))</f>
        <v>602624090</v>
      </c>
      <c r="D533" s="2">
        <f ca="1">SUMPRODUCT(--MID(Binary!D533,LEN(Binary!D533)+1-ROW(INDIRECT("1:"&amp;LEN(Binary!D533))),1),(2^(ROW(INDIRECT("1:"&amp;LEN(Binary!D533)))-1)))</f>
        <v>0</v>
      </c>
      <c r="E533" s="2">
        <f ca="1">SUMPRODUCT(--MID(Binary!E533,LEN(Binary!E533)+1-ROW(INDIRECT("1:"&amp;LEN(Binary!E533))),1),(2^(ROW(INDIRECT("1:"&amp;LEN(Binary!E533)))-1)))</f>
        <v>0</v>
      </c>
      <c r="F533" s="2">
        <f ca="1">SUMPRODUCT(--MID(Binary!F533,LEN(Binary!F533)+1-ROW(INDIRECT("1:"&amp;LEN(Binary!F533))),1),(2^(ROW(INDIRECT("1:"&amp;LEN(Binary!F533)))-1)))</f>
        <v>0</v>
      </c>
      <c r="G533" s="2">
        <f ca="1">SUMPRODUCT(--MID(Binary!G533,LEN(Binary!G533)+1-ROW(INDIRECT("1:"&amp;LEN(Binary!G533))),1),(2^(ROW(INDIRECT("1:"&amp;LEN(Binary!G533)))-1)))</f>
        <v>0</v>
      </c>
      <c r="H533" s="2">
        <f ca="1">SUMPRODUCT(--MID(Binary!H533,LEN(Binary!H533)+1-ROW(INDIRECT("1:"&amp;LEN(Binary!H533))),1),(2^(ROW(INDIRECT("1:"&amp;LEN(Binary!H533)))-1)))</f>
        <v>0</v>
      </c>
      <c r="I533" s="2">
        <f ca="1">SUMPRODUCT(--MID(Binary!I533,LEN(Binary!I533)+1-ROW(INDIRECT("1:"&amp;LEN(Binary!I533))),1),(2^(ROW(INDIRECT("1:"&amp;LEN(Binary!I533)))-1)))</f>
        <v>0</v>
      </c>
      <c r="J533" s="2">
        <f ca="1">SUMPRODUCT(--MID(Binary!J533,LEN(Binary!J533)+1-ROW(INDIRECT("1:"&amp;LEN(Binary!J533))),1),(2^(ROW(INDIRECT("1:"&amp;LEN(Binary!J533)))-1)))</f>
        <v>0</v>
      </c>
      <c r="K533" s="2">
        <f ca="1">SUMPRODUCT(--MID(Binary!K533,LEN(Binary!K533)+1-ROW(INDIRECT("1:"&amp;LEN(Binary!K533))),1),(2^(ROW(INDIRECT("1:"&amp;LEN(Binary!K533)))-1)))</f>
        <v>0</v>
      </c>
      <c r="L533" s="2">
        <f ca="1">SUMPRODUCT(--MID(Binary!L533,LEN(Binary!L533)+1-ROW(INDIRECT("1:"&amp;LEN(Binary!L533))),1),(2^(ROW(INDIRECT("1:"&amp;LEN(Binary!L533)))-1)))</f>
        <v>0</v>
      </c>
      <c r="M533" s="2">
        <f ca="1">SUMPRODUCT(--MID(Binary!M533,LEN(Binary!M533)+1-ROW(INDIRECT("1:"&amp;LEN(Binary!M533))),1),(2^(ROW(INDIRECT("1:"&amp;LEN(Binary!M533)))-1)))</f>
        <v>3156247808</v>
      </c>
      <c r="N533">
        <f t="shared" ca="1" si="62"/>
        <v>5.7570711708068849</v>
      </c>
      <c r="O533">
        <f t="shared" ca="1" si="63"/>
        <v>173.69943332832631</v>
      </c>
      <c r="P533">
        <f t="shared" ca="1" si="64"/>
        <v>30.11032470703125</v>
      </c>
      <c r="Q533">
        <f t="shared" ca="1" si="65"/>
        <v>33.21119947160463</v>
      </c>
      <c r="R533" s="7">
        <f ca="1">N533-coef!$B$1</f>
        <v>-1.0498291931151371E-3</v>
      </c>
      <c r="S533" s="7">
        <f ca="1">coef!$B$2*R533+coef!$C$2*R533^2+coef!$D$2*R533^3</f>
        <v>4.2213151911050479</v>
      </c>
      <c r="T533" s="7">
        <f ca="1">coef!$B$3+coef!$C$3*R533+coef!$D$3*R533^2</f>
        <v>-30870.700921184907</v>
      </c>
      <c r="U533" s="7">
        <f ca="1">coef!$B$4+coef!$C$4*R533</f>
        <v>4.0691999999999999E-2</v>
      </c>
      <c r="V533" s="7">
        <f ca="1">coef!$B$5+coef!$C$5*R533+coef!$D$5*R533^2+coef!$E$5*R533^3+coef!$F$5*Decimal!R533^4</f>
        <v>30.117934853098728</v>
      </c>
      <c r="W533" s="7">
        <f t="shared" ca="1" si="66"/>
        <v>-5.0554803666869041E-4</v>
      </c>
      <c r="X533" s="7">
        <f t="shared" ca="1" si="67"/>
        <v>15.60694329698957</v>
      </c>
      <c r="Y533" s="7">
        <f t="shared" ca="1" si="68"/>
        <v>107605.19194975399</v>
      </c>
    </row>
    <row r="534" spans="1:25">
      <c r="A534" s="2">
        <f ca="1">SUMPRODUCT(--MID(Binary!A534,LEN(Binary!A534)+1-ROW(INDIRECT("1:"&amp;LEN(Binary!A534))),1),(2^(ROW(INDIRECT("1:"&amp;LEN(Binary!A534)))-1)))</f>
        <v>414400538</v>
      </c>
      <c r="B534" s="2">
        <f ca="1">SUMPRODUCT(--MID(Binary!B534,LEN(Binary!B534)+1-ROW(INDIRECT("1:"&amp;LEN(Binary!B534))),1),(2^(ROW(INDIRECT("1:"&amp;LEN(Binary!B534)))-1)))</f>
        <v>0</v>
      </c>
      <c r="C534" s="2">
        <f ca="1">SUMPRODUCT(--MID(Binary!C534,LEN(Binary!C534)+1-ROW(INDIRECT("1:"&amp;LEN(Binary!C534))),1),(2^(ROW(INDIRECT("1:"&amp;LEN(Binary!C534)))-1)))</f>
        <v>602624090</v>
      </c>
      <c r="D534" s="2">
        <f ca="1">SUMPRODUCT(--MID(Binary!D534,LEN(Binary!D534)+1-ROW(INDIRECT("1:"&amp;LEN(Binary!D534))),1),(2^(ROW(INDIRECT("1:"&amp;LEN(Binary!D534)))-1)))</f>
        <v>0</v>
      </c>
      <c r="E534" s="2">
        <f ca="1">SUMPRODUCT(--MID(Binary!E534,LEN(Binary!E534)+1-ROW(INDIRECT("1:"&amp;LEN(Binary!E534))),1),(2^(ROW(INDIRECT("1:"&amp;LEN(Binary!E534)))-1)))</f>
        <v>0</v>
      </c>
      <c r="F534" s="2">
        <f ca="1">SUMPRODUCT(--MID(Binary!F534,LEN(Binary!F534)+1-ROW(INDIRECT("1:"&amp;LEN(Binary!F534))),1),(2^(ROW(INDIRECT("1:"&amp;LEN(Binary!F534)))-1)))</f>
        <v>0</v>
      </c>
      <c r="G534" s="2">
        <f ca="1">SUMPRODUCT(--MID(Binary!G534,LEN(Binary!G534)+1-ROW(INDIRECT("1:"&amp;LEN(Binary!G534))),1),(2^(ROW(INDIRECT("1:"&amp;LEN(Binary!G534)))-1)))</f>
        <v>0</v>
      </c>
      <c r="H534" s="2">
        <f ca="1">SUMPRODUCT(--MID(Binary!H534,LEN(Binary!H534)+1-ROW(INDIRECT("1:"&amp;LEN(Binary!H534))),1),(2^(ROW(INDIRECT("1:"&amp;LEN(Binary!H534)))-1)))</f>
        <v>0</v>
      </c>
      <c r="I534" s="2">
        <f ca="1">SUMPRODUCT(--MID(Binary!I534,LEN(Binary!I534)+1-ROW(INDIRECT("1:"&amp;LEN(Binary!I534))),1),(2^(ROW(INDIRECT("1:"&amp;LEN(Binary!I534)))-1)))</f>
        <v>0</v>
      </c>
      <c r="J534" s="2">
        <f ca="1">SUMPRODUCT(--MID(Binary!J534,LEN(Binary!J534)+1-ROW(INDIRECT("1:"&amp;LEN(Binary!J534))),1),(2^(ROW(INDIRECT("1:"&amp;LEN(Binary!J534)))-1)))</f>
        <v>0</v>
      </c>
      <c r="K534" s="2">
        <f ca="1">SUMPRODUCT(--MID(Binary!K534,LEN(Binary!K534)+1-ROW(INDIRECT("1:"&amp;LEN(Binary!K534))),1),(2^(ROW(INDIRECT("1:"&amp;LEN(Binary!K534)))-1)))</f>
        <v>0</v>
      </c>
      <c r="L534" s="2">
        <f ca="1">SUMPRODUCT(--MID(Binary!L534,LEN(Binary!L534)+1-ROW(INDIRECT("1:"&amp;LEN(Binary!L534))),1),(2^(ROW(INDIRECT("1:"&amp;LEN(Binary!L534)))-1)))</f>
        <v>0</v>
      </c>
      <c r="M534" s="2">
        <f ca="1">SUMPRODUCT(--MID(Binary!M534,LEN(Binary!M534)+1-ROW(INDIRECT("1:"&amp;LEN(Binary!M534))),1),(2^(ROW(INDIRECT("1:"&amp;LEN(Binary!M534)))-1)))</f>
        <v>3156247808</v>
      </c>
      <c r="N534">
        <f t="shared" ca="1" si="62"/>
        <v>5.7570711708068849</v>
      </c>
      <c r="O534">
        <f t="shared" ca="1" si="63"/>
        <v>173.69943332832631</v>
      </c>
      <c r="P534">
        <f t="shared" ca="1" si="64"/>
        <v>30.11032470703125</v>
      </c>
      <c r="Q534">
        <f t="shared" ca="1" si="65"/>
        <v>33.21119947160463</v>
      </c>
      <c r="R534" s="7">
        <f ca="1">N534-coef!$B$1</f>
        <v>-1.0498291931151371E-3</v>
      </c>
      <c r="S534" s="7">
        <f ca="1">coef!$B$2*R534+coef!$C$2*R534^2+coef!$D$2*R534^3</f>
        <v>4.2213151911050479</v>
      </c>
      <c r="T534" s="7">
        <f ca="1">coef!$B$3+coef!$C$3*R534+coef!$D$3*R534^2</f>
        <v>-30870.700921184907</v>
      </c>
      <c r="U534" s="7">
        <f ca="1">coef!$B$4+coef!$C$4*R534</f>
        <v>4.0691999999999999E-2</v>
      </c>
      <c r="V534" s="7">
        <f ca="1">coef!$B$5+coef!$C$5*R534+coef!$D$5*R534^2+coef!$E$5*R534^3+coef!$F$5*Decimal!R534^4</f>
        <v>30.117934853098728</v>
      </c>
      <c r="W534" s="7">
        <f t="shared" ca="1" si="66"/>
        <v>-5.0554803666869041E-4</v>
      </c>
      <c r="X534" s="7">
        <f t="shared" ca="1" si="67"/>
        <v>15.60694329698957</v>
      </c>
      <c r="Y534" s="7">
        <f t="shared" ca="1" si="68"/>
        <v>107605.19194975399</v>
      </c>
    </row>
    <row r="535" spans="1:25">
      <c r="A535" s="2">
        <f ca="1">SUMPRODUCT(--MID(Binary!A535,LEN(Binary!A535)+1-ROW(INDIRECT("1:"&amp;LEN(Binary!A535))),1),(2^(ROW(INDIRECT("1:"&amp;LEN(Binary!A535)))-1)))</f>
        <v>414400610</v>
      </c>
      <c r="B535" s="2">
        <f ca="1">SUMPRODUCT(--MID(Binary!B535,LEN(Binary!B535)+1-ROW(INDIRECT("1:"&amp;LEN(Binary!B535))),1),(2^(ROW(INDIRECT("1:"&amp;LEN(Binary!B535)))-1)))</f>
        <v>0</v>
      </c>
      <c r="C535" s="2">
        <f ca="1">SUMPRODUCT(--MID(Binary!C535,LEN(Binary!C535)+1-ROW(INDIRECT("1:"&amp;LEN(Binary!C535))),1),(2^(ROW(INDIRECT("1:"&amp;LEN(Binary!C535)))-1)))</f>
        <v>602624090</v>
      </c>
      <c r="D535" s="2">
        <f ca="1">SUMPRODUCT(--MID(Binary!D535,LEN(Binary!D535)+1-ROW(INDIRECT("1:"&amp;LEN(Binary!D535))),1),(2^(ROW(INDIRECT("1:"&amp;LEN(Binary!D535)))-1)))</f>
        <v>0</v>
      </c>
      <c r="E535" s="2">
        <f ca="1">SUMPRODUCT(--MID(Binary!E535,LEN(Binary!E535)+1-ROW(INDIRECT("1:"&amp;LEN(Binary!E535))),1),(2^(ROW(INDIRECT("1:"&amp;LEN(Binary!E535)))-1)))</f>
        <v>0</v>
      </c>
      <c r="F535" s="2">
        <f ca="1">SUMPRODUCT(--MID(Binary!F535,LEN(Binary!F535)+1-ROW(INDIRECT("1:"&amp;LEN(Binary!F535))),1),(2^(ROW(INDIRECT("1:"&amp;LEN(Binary!F535)))-1)))</f>
        <v>0</v>
      </c>
      <c r="G535" s="2">
        <f ca="1">SUMPRODUCT(--MID(Binary!G535,LEN(Binary!G535)+1-ROW(INDIRECT("1:"&amp;LEN(Binary!G535))),1),(2^(ROW(INDIRECT("1:"&amp;LEN(Binary!G535)))-1)))</f>
        <v>0</v>
      </c>
      <c r="H535" s="2">
        <f ca="1">SUMPRODUCT(--MID(Binary!H535,LEN(Binary!H535)+1-ROW(INDIRECT("1:"&amp;LEN(Binary!H535))),1),(2^(ROW(INDIRECT("1:"&amp;LEN(Binary!H535)))-1)))</f>
        <v>0</v>
      </c>
      <c r="I535" s="2">
        <f ca="1">SUMPRODUCT(--MID(Binary!I535,LEN(Binary!I535)+1-ROW(INDIRECT("1:"&amp;LEN(Binary!I535))),1),(2^(ROW(INDIRECT("1:"&amp;LEN(Binary!I535)))-1)))</f>
        <v>0</v>
      </c>
      <c r="J535" s="2">
        <f ca="1">SUMPRODUCT(--MID(Binary!J535,LEN(Binary!J535)+1-ROW(INDIRECT("1:"&amp;LEN(Binary!J535))),1),(2^(ROW(INDIRECT("1:"&amp;LEN(Binary!J535)))-1)))</f>
        <v>0</v>
      </c>
      <c r="K535" s="2">
        <f ca="1">SUMPRODUCT(--MID(Binary!K535,LEN(Binary!K535)+1-ROW(INDIRECT("1:"&amp;LEN(Binary!K535))),1),(2^(ROW(INDIRECT("1:"&amp;LEN(Binary!K535)))-1)))</f>
        <v>0</v>
      </c>
      <c r="L535" s="2">
        <f ca="1">SUMPRODUCT(--MID(Binary!L535,LEN(Binary!L535)+1-ROW(INDIRECT("1:"&amp;LEN(Binary!L535))),1),(2^(ROW(INDIRECT("1:"&amp;LEN(Binary!L535)))-1)))</f>
        <v>0</v>
      </c>
      <c r="M535" s="2">
        <f ca="1">SUMPRODUCT(--MID(Binary!M535,LEN(Binary!M535)+1-ROW(INDIRECT("1:"&amp;LEN(Binary!M535))),1),(2^(ROW(INDIRECT("1:"&amp;LEN(Binary!M535)))-1)))</f>
        <v>3156247808</v>
      </c>
      <c r="N535">
        <f t="shared" ca="1" si="62"/>
        <v>5.7570711708068849</v>
      </c>
      <c r="O535">
        <f t="shared" ca="1" si="63"/>
        <v>173.69943332832631</v>
      </c>
      <c r="P535">
        <f t="shared" ca="1" si="64"/>
        <v>30.11032470703125</v>
      </c>
      <c r="Q535">
        <f t="shared" ca="1" si="65"/>
        <v>33.21119947160463</v>
      </c>
      <c r="R535" s="7">
        <f ca="1">N535-coef!$B$1</f>
        <v>-1.0498291931151371E-3</v>
      </c>
      <c r="S535" s="7">
        <f ca="1">coef!$B$2*R535+coef!$C$2*R535^2+coef!$D$2*R535^3</f>
        <v>4.2213151911050479</v>
      </c>
      <c r="T535" s="7">
        <f ca="1">coef!$B$3+coef!$C$3*R535+coef!$D$3*R535^2</f>
        <v>-30870.700921184907</v>
      </c>
      <c r="U535" s="7">
        <f ca="1">coef!$B$4+coef!$C$4*R535</f>
        <v>4.0691999999999999E-2</v>
      </c>
      <c r="V535" s="7">
        <f ca="1">coef!$B$5+coef!$C$5*R535+coef!$D$5*R535^2+coef!$E$5*R535^3+coef!$F$5*Decimal!R535^4</f>
        <v>30.117934853098728</v>
      </c>
      <c r="W535" s="7">
        <f t="shared" ca="1" si="66"/>
        <v>-5.0554803666869041E-4</v>
      </c>
      <c r="X535" s="7">
        <f t="shared" ca="1" si="67"/>
        <v>15.60694329698957</v>
      </c>
      <c r="Y535" s="7">
        <f t="shared" ca="1" si="68"/>
        <v>107605.19194975399</v>
      </c>
    </row>
    <row r="536" spans="1:25">
      <c r="A536" s="2">
        <f ca="1">SUMPRODUCT(--MID(Binary!A536,LEN(Binary!A536)+1-ROW(INDIRECT("1:"&amp;LEN(Binary!A536))),1),(2^(ROW(INDIRECT("1:"&amp;LEN(Binary!A536)))-1)))</f>
        <v>414400682</v>
      </c>
      <c r="B536" s="2">
        <f ca="1">SUMPRODUCT(--MID(Binary!B536,LEN(Binary!B536)+1-ROW(INDIRECT("1:"&amp;LEN(Binary!B536))),1),(2^(ROW(INDIRECT("1:"&amp;LEN(Binary!B536)))-1)))</f>
        <v>0</v>
      </c>
      <c r="C536" s="2">
        <f ca="1">SUMPRODUCT(--MID(Binary!C536,LEN(Binary!C536)+1-ROW(INDIRECT("1:"&amp;LEN(Binary!C536))),1),(2^(ROW(INDIRECT("1:"&amp;LEN(Binary!C536)))-1)))</f>
        <v>602624090</v>
      </c>
      <c r="D536" s="2">
        <f ca="1">SUMPRODUCT(--MID(Binary!D536,LEN(Binary!D536)+1-ROW(INDIRECT("1:"&amp;LEN(Binary!D536))),1),(2^(ROW(INDIRECT("1:"&amp;LEN(Binary!D536)))-1)))</f>
        <v>0</v>
      </c>
      <c r="E536" s="2">
        <f ca="1">SUMPRODUCT(--MID(Binary!E536,LEN(Binary!E536)+1-ROW(INDIRECT("1:"&amp;LEN(Binary!E536))),1),(2^(ROW(INDIRECT("1:"&amp;LEN(Binary!E536)))-1)))</f>
        <v>0</v>
      </c>
      <c r="F536" s="2">
        <f ca="1">SUMPRODUCT(--MID(Binary!F536,LEN(Binary!F536)+1-ROW(INDIRECT("1:"&amp;LEN(Binary!F536))),1),(2^(ROW(INDIRECT("1:"&amp;LEN(Binary!F536)))-1)))</f>
        <v>0</v>
      </c>
      <c r="G536" s="2">
        <f ca="1">SUMPRODUCT(--MID(Binary!G536,LEN(Binary!G536)+1-ROW(INDIRECT("1:"&amp;LEN(Binary!G536))),1),(2^(ROW(INDIRECT("1:"&amp;LEN(Binary!G536)))-1)))</f>
        <v>0</v>
      </c>
      <c r="H536" s="2">
        <f ca="1">SUMPRODUCT(--MID(Binary!H536,LEN(Binary!H536)+1-ROW(INDIRECT("1:"&amp;LEN(Binary!H536))),1),(2^(ROW(INDIRECT("1:"&amp;LEN(Binary!H536)))-1)))</f>
        <v>0</v>
      </c>
      <c r="I536" s="2">
        <f ca="1">SUMPRODUCT(--MID(Binary!I536,LEN(Binary!I536)+1-ROW(INDIRECT("1:"&amp;LEN(Binary!I536))),1),(2^(ROW(INDIRECT("1:"&amp;LEN(Binary!I536)))-1)))</f>
        <v>0</v>
      </c>
      <c r="J536" s="2">
        <f ca="1">SUMPRODUCT(--MID(Binary!J536,LEN(Binary!J536)+1-ROW(INDIRECT("1:"&amp;LEN(Binary!J536))),1),(2^(ROW(INDIRECT("1:"&amp;LEN(Binary!J536)))-1)))</f>
        <v>0</v>
      </c>
      <c r="K536" s="2">
        <f ca="1">SUMPRODUCT(--MID(Binary!K536,LEN(Binary!K536)+1-ROW(INDIRECT("1:"&amp;LEN(Binary!K536))),1),(2^(ROW(INDIRECT("1:"&amp;LEN(Binary!K536)))-1)))</f>
        <v>0</v>
      </c>
      <c r="L536" s="2">
        <f ca="1">SUMPRODUCT(--MID(Binary!L536,LEN(Binary!L536)+1-ROW(INDIRECT("1:"&amp;LEN(Binary!L536))),1),(2^(ROW(INDIRECT("1:"&amp;LEN(Binary!L536)))-1)))</f>
        <v>0</v>
      </c>
      <c r="M536" s="2">
        <f ca="1">SUMPRODUCT(--MID(Binary!M536,LEN(Binary!M536)+1-ROW(INDIRECT("1:"&amp;LEN(Binary!M536))),1),(2^(ROW(INDIRECT("1:"&amp;LEN(Binary!M536)))-1)))</f>
        <v>3156247808</v>
      </c>
      <c r="N536">
        <f t="shared" ca="1" si="62"/>
        <v>5.7570711708068849</v>
      </c>
      <c r="O536">
        <f t="shared" ca="1" si="63"/>
        <v>173.69943332832631</v>
      </c>
      <c r="P536">
        <f t="shared" ca="1" si="64"/>
        <v>30.11032470703125</v>
      </c>
      <c r="Q536">
        <f t="shared" ca="1" si="65"/>
        <v>33.21119947160463</v>
      </c>
      <c r="R536" s="7">
        <f ca="1">N536-coef!$B$1</f>
        <v>-1.0498291931151371E-3</v>
      </c>
      <c r="S536" s="7">
        <f ca="1">coef!$B$2*R536+coef!$C$2*R536^2+coef!$D$2*R536^3</f>
        <v>4.2213151911050479</v>
      </c>
      <c r="T536" s="7">
        <f ca="1">coef!$B$3+coef!$C$3*R536+coef!$D$3*R536^2</f>
        <v>-30870.700921184907</v>
      </c>
      <c r="U536" s="7">
        <f ca="1">coef!$B$4+coef!$C$4*R536</f>
        <v>4.0691999999999999E-2</v>
      </c>
      <c r="V536" s="7">
        <f ca="1">coef!$B$5+coef!$C$5*R536+coef!$D$5*R536^2+coef!$E$5*R536^3+coef!$F$5*Decimal!R536^4</f>
        <v>30.117934853098728</v>
      </c>
      <c r="W536" s="7">
        <f t="shared" ca="1" si="66"/>
        <v>-5.0554803666869041E-4</v>
      </c>
      <c r="X536" s="7">
        <f t="shared" ca="1" si="67"/>
        <v>15.60694329698957</v>
      </c>
      <c r="Y536" s="7">
        <f t="shared" ca="1" si="68"/>
        <v>107605.19194975399</v>
      </c>
    </row>
    <row r="537" spans="1:25">
      <c r="A537" s="2">
        <f ca="1">SUMPRODUCT(--MID(Binary!A537,LEN(Binary!A537)+1-ROW(INDIRECT("1:"&amp;LEN(Binary!A537))),1),(2^(ROW(INDIRECT("1:"&amp;LEN(Binary!A537)))-1)))</f>
        <v>414400754</v>
      </c>
      <c r="B537" s="2">
        <f ca="1">SUMPRODUCT(--MID(Binary!B537,LEN(Binary!B537)+1-ROW(INDIRECT("1:"&amp;LEN(Binary!B537))),1),(2^(ROW(INDIRECT("1:"&amp;LEN(Binary!B537)))-1)))</f>
        <v>0</v>
      </c>
      <c r="C537" s="2">
        <f ca="1">SUMPRODUCT(--MID(Binary!C537,LEN(Binary!C537)+1-ROW(INDIRECT("1:"&amp;LEN(Binary!C537))),1),(2^(ROW(INDIRECT("1:"&amp;LEN(Binary!C537)))-1)))</f>
        <v>602624090</v>
      </c>
      <c r="D537" s="2">
        <f ca="1">SUMPRODUCT(--MID(Binary!D537,LEN(Binary!D537)+1-ROW(INDIRECT("1:"&amp;LEN(Binary!D537))),1),(2^(ROW(INDIRECT("1:"&amp;LEN(Binary!D537)))-1)))</f>
        <v>0</v>
      </c>
      <c r="E537" s="2">
        <f ca="1">SUMPRODUCT(--MID(Binary!E537,LEN(Binary!E537)+1-ROW(INDIRECT("1:"&amp;LEN(Binary!E537))),1),(2^(ROW(INDIRECT("1:"&amp;LEN(Binary!E537)))-1)))</f>
        <v>0</v>
      </c>
      <c r="F537" s="2">
        <f ca="1">SUMPRODUCT(--MID(Binary!F537,LEN(Binary!F537)+1-ROW(INDIRECT("1:"&amp;LEN(Binary!F537))),1),(2^(ROW(INDIRECT("1:"&amp;LEN(Binary!F537)))-1)))</f>
        <v>0</v>
      </c>
      <c r="G537" s="2">
        <f ca="1">SUMPRODUCT(--MID(Binary!G537,LEN(Binary!G537)+1-ROW(INDIRECT("1:"&amp;LEN(Binary!G537))),1),(2^(ROW(INDIRECT("1:"&amp;LEN(Binary!G537)))-1)))</f>
        <v>0</v>
      </c>
      <c r="H537" s="2">
        <f ca="1">SUMPRODUCT(--MID(Binary!H537,LEN(Binary!H537)+1-ROW(INDIRECT("1:"&amp;LEN(Binary!H537))),1),(2^(ROW(INDIRECT("1:"&amp;LEN(Binary!H537)))-1)))</f>
        <v>0</v>
      </c>
      <c r="I537" s="2">
        <f ca="1">SUMPRODUCT(--MID(Binary!I537,LEN(Binary!I537)+1-ROW(INDIRECT("1:"&amp;LEN(Binary!I537))),1),(2^(ROW(INDIRECT("1:"&amp;LEN(Binary!I537)))-1)))</f>
        <v>0</v>
      </c>
      <c r="J537" s="2">
        <f ca="1">SUMPRODUCT(--MID(Binary!J537,LEN(Binary!J537)+1-ROW(INDIRECT("1:"&amp;LEN(Binary!J537))),1),(2^(ROW(INDIRECT("1:"&amp;LEN(Binary!J537)))-1)))</f>
        <v>0</v>
      </c>
      <c r="K537" s="2">
        <f ca="1">SUMPRODUCT(--MID(Binary!K537,LEN(Binary!K537)+1-ROW(INDIRECT("1:"&amp;LEN(Binary!K537))),1),(2^(ROW(INDIRECT("1:"&amp;LEN(Binary!K537)))-1)))</f>
        <v>0</v>
      </c>
      <c r="L537" s="2">
        <f ca="1">SUMPRODUCT(--MID(Binary!L537,LEN(Binary!L537)+1-ROW(INDIRECT("1:"&amp;LEN(Binary!L537))),1),(2^(ROW(INDIRECT("1:"&amp;LEN(Binary!L537)))-1)))</f>
        <v>0</v>
      </c>
      <c r="M537" s="2">
        <f ca="1">SUMPRODUCT(--MID(Binary!M537,LEN(Binary!M537)+1-ROW(INDIRECT("1:"&amp;LEN(Binary!M537))),1),(2^(ROW(INDIRECT("1:"&amp;LEN(Binary!M537)))-1)))</f>
        <v>3156247808</v>
      </c>
      <c r="N537">
        <f t="shared" ca="1" si="62"/>
        <v>5.7570711708068849</v>
      </c>
      <c r="O537">
        <f t="shared" ca="1" si="63"/>
        <v>173.69943332832631</v>
      </c>
      <c r="P537">
        <f t="shared" ca="1" si="64"/>
        <v>30.11032470703125</v>
      </c>
      <c r="Q537">
        <f t="shared" ca="1" si="65"/>
        <v>33.21119947160463</v>
      </c>
      <c r="R537" s="7">
        <f ca="1">N537-coef!$B$1</f>
        <v>-1.0498291931151371E-3</v>
      </c>
      <c r="S537" s="7">
        <f ca="1">coef!$B$2*R537+coef!$C$2*R537^2+coef!$D$2*R537^3</f>
        <v>4.2213151911050479</v>
      </c>
      <c r="T537" s="7">
        <f ca="1">coef!$B$3+coef!$C$3*R537+coef!$D$3*R537^2</f>
        <v>-30870.700921184907</v>
      </c>
      <c r="U537" s="7">
        <f ca="1">coef!$B$4+coef!$C$4*R537</f>
        <v>4.0691999999999999E-2</v>
      </c>
      <c r="V537" s="7">
        <f ca="1">coef!$B$5+coef!$C$5*R537+coef!$D$5*R537^2+coef!$E$5*R537^3+coef!$F$5*Decimal!R537^4</f>
        <v>30.117934853098728</v>
      </c>
      <c r="W537" s="7">
        <f t="shared" ca="1" si="66"/>
        <v>-5.0554803666869041E-4</v>
      </c>
      <c r="X537" s="7">
        <f t="shared" ca="1" si="67"/>
        <v>15.60694329698957</v>
      </c>
      <c r="Y537" s="7">
        <f t="shared" ca="1" si="68"/>
        <v>107605.19194975399</v>
      </c>
    </row>
    <row r="538" spans="1:25">
      <c r="A538" s="2">
        <f ca="1">SUMPRODUCT(--MID(Binary!A538,LEN(Binary!A538)+1-ROW(INDIRECT("1:"&amp;LEN(Binary!A538))),1),(2^(ROW(INDIRECT("1:"&amp;LEN(Binary!A538)))-1)))</f>
        <v>414400827</v>
      </c>
      <c r="B538" s="2">
        <f ca="1">SUMPRODUCT(--MID(Binary!B538,LEN(Binary!B538)+1-ROW(INDIRECT("1:"&amp;LEN(Binary!B538))),1),(2^(ROW(INDIRECT("1:"&amp;LEN(Binary!B538)))-1)))</f>
        <v>0</v>
      </c>
      <c r="C538" s="2">
        <f ca="1">SUMPRODUCT(--MID(Binary!C538,LEN(Binary!C538)+1-ROW(INDIRECT("1:"&amp;LEN(Binary!C538))),1),(2^(ROW(INDIRECT("1:"&amp;LEN(Binary!C538)))-1)))</f>
        <v>602624090</v>
      </c>
      <c r="D538" s="2">
        <f ca="1">SUMPRODUCT(--MID(Binary!D538,LEN(Binary!D538)+1-ROW(INDIRECT("1:"&amp;LEN(Binary!D538))),1),(2^(ROW(INDIRECT("1:"&amp;LEN(Binary!D538)))-1)))</f>
        <v>0</v>
      </c>
      <c r="E538" s="2">
        <f ca="1">SUMPRODUCT(--MID(Binary!E538,LEN(Binary!E538)+1-ROW(INDIRECT("1:"&amp;LEN(Binary!E538))),1),(2^(ROW(INDIRECT("1:"&amp;LEN(Binary!E538)))-1)))</f>
        <v>0</v>
      </c>
      <c r="F538" s="2">
        <f ca="1">SUMPRODUCT(--MID(Binary!F538,LEN(Binary!F538)+1-ROW(INDIRECT("1:"&amp;LEN(Binary!F538))),1),(2^(ROW(INDIRECT("1:"&amp;LEN(Binary!F538)))-1)))</f>
        <v>0</v>
      </c>
      <c r="G538" s="2">
        <f ca="1">SUMPRODUCT(--MID(Binary!G538,LEN(Binary!G538)+1-ROW(INDIRECT("1:"&amp;LEN(Binary!G538))),1),(2^(ROW(INDIRECT("1:"&amp;LEN(Binary!G538)))-1)))</f>
        <v>0</v>
      </c>
      <c r="H538" s="2">
        <f ca="1">SUMPRODUCT(--MID(Binary!H538,LEN(Binary!H538)+1-ROW(INDIRECT("1:"&amp;LEN(Binary!H538))),1),(2^(ROW(INDIRECT("1:"&amp;LEN(Binary!H538)))-1)))</f>
        <v>0</v>
      </c>
      <c r="I538" s="2">
        <f ca="1">SUMPRODUCT(--MID(Binary!I538,LEN(Binary!I538)+1-ROW(INDIRECT("1:"&amp;LEN(Binary!I538))),1),(2^(ROW(INDIRECT("1:"&amp;LEN(Binary!I538)))-1)))</f>
        <v>0</v>
      </c>
      <c r="J538" s="2">
        <f ca="1">SUMPRODUCT(--MID(Binary!J538,LEN(Binary!J538)+1-ROW(INDIRECT("1:"&amp;LEN(Binary!J538))),1),(2^(ROW(INDIRECT("1:"&amp;LEN(Binary!J538)))-1)))</f>
        <v>0</v>
      </c>
      <c r="K538" s="2">
        <f ca="1">SUMPRODUCT(--MID(Binary!K538,LEN(Binary!K538)+1-ROW(INDIRECT("1:"&amp;LEN(Binary!K538))),1),(2^(ROW(INDIRECT("1:"&amp;LEN(Binary!K538)))-1)))</f>
        <v>0</v>
      </c>
      <c r="L538" s="2">
        <f ca="1">SUMPRODUCT(--MID(Binary!L538,LEN(Binary!L538)+1-ROW(INDIRECT("1:"&amp;LEN(Binary!L538))),1),(2^(ROW(INDIRECT("1:"&amp;LEN(Binary!L538)))-1)))</f>
        <v>0</v>
      </c>
      <c r="M538" s="2">
        <f ca="1">SUMPRODUCT(--MID(Binary!M538,LEN(Binary!M538)+1-ROW(INDIRECT("1:"&amp;LEN(Binary!M538))),1),(2^(ROW(INDIRECT("1:"&amp;LEN(Binary!M538)))-1)))</f>
        <v>3156247808</v>
      </c>
      <c r="N538">
        <f t="shared" ca="1" si="62"/>
        <v>5.7570711708068849</v>
      </c>
      <c r="O538">
        <f t="shared" ca="1" si="63"/>
        <v>173.69943332832631</v>
      </c>
      <c r="P538">
        <f t="shared" ca="1" si="64"/>
        <v>30.11032470703125</v>
      </c>
      <c r="Q538">
        <f t="shared" ca="1" si="65"/>
        <v>33.21119947160463</v>
      </c>
      <c r="R538" s="7">
        <f ca="1">N538-coef!$B$1</f>
        <v>-1.0498291931151371E-3</v>
      </c>
      <c r="S538" s="7">
        <f ca="1">coef!$B$2*R538+coef!$C$2*R538^2+coef!$D$2*R538^3</f>
        <v>4.2213151911050479</v>
      </c>
      <c r="T538" s="7">
        <f ca="1">coef!$B$3+coef!$C$3*R538+coef!$D$3*R538^2</f>
        <v>-30870.700921184907</v>
      </c>
      <c r="U538" s="7">
        <f ca="1">coef!$B$4+coef!$C$4*R538</f>
        <v>4.0691999999999999E-2</v>
      </c>
      <c r="V538" s="7">
        <f ca="1">coef!$B$5+coef!$C$5*R538+coef!$D$5*R538^2+coef!$E$5*R538^3+coef!$F$5*Decimal!R538^4</f>
        <v>30.117934853098728</v>
      </c>
      <c r="W538" s="7">
        <f t="shared" ca="1" si="66"/>
        <v>-5.0554803666869041E-4</v>
      </c>
      <c r="X538" s="7">
        <f t="shared" ca="1" si="67"/>
        <v>15.60694329698957</v>
      </c>
      <c r="Y538" s="7">
        <f t="shared" ca="1" si="68"/>
        <v>107605.19194975399</v>
      </c>
    </row>
    <row r="539" spans="1:25">
      <c r="A539" s="2">
        <f ca="1">SUMPRODUCT(--MID(Binary!A539,LEN(Binary!A539)+1-ROW(INDIRECT("1:"&amp;LEN(Binary!A539))),1),(2^(ROW(INDIRECT("1:"&amp;LEN(Binary!A539)))-1)))</f>
        <v>414400899</v>
      </c>
      <c r="B539" s="2">
        <f ca="1">SUMPRODUCT(--MID(Binary!B539,LEN(Binary!B539)+1-ROW(INDIRECT("1:"&amp;LEN(Binary!B539))),1),(2^(ROW(INDIRECT("1:"&amp;LEN(Binary!B539)))-1)))</f>
        <v>0</v>
      </c>
      <c r="C539" s="2">
        <f ca="1">SUMPRODUCT(--MID(Binary!C539,LEN(Binary!C539)+1-ROW(INDIRECT("1:"&amp;LEN(Binary!C539))),1),(2^(ROW(INDIRECT("1:"&amp;LEN(Binary!C539)))-1)))</f>
        <v>602624090</v>
      </c>
      <c r="D539" s="2">
        <f ca="1">SUMPRODUCT(--MID(Binary!D539,LEN(Binary!D539)+1-ROW(INDIRECT("1:"&amp;LEN(Binary!D539))),1),(2^(ROW(INDIRECT("1:"&amp;LEN(Binary!D539)))-1)))</f>
        <v>0</v>
      </c>
      <c r="E539" s="2">
        <f ca="1">SUMPRODUCT(--MID(Binary!E539,LEN(Binary!E539)+1-ROW(INDIRECT("1:"&amp;LEN(Binary!E539))),1),(2^(ROW(INDIRECT("1:"&amp;LEN(Binary!E539)))-1)))</f>
        <v>0</v>
      </c>
      <c r="F539" s="2">
        <f ca="1">SUMPRODUCT(--MID(Binary!F539,LEN(Binary!F539)+1-ROW(INDIRECT("1:"&amp;LEN(Binary!F539))),1),(2^(ROW(INDIRECT("1:"&amp;LEN(Binary!F539)))-1)))</f>
        <v>0</v>
      </c>
      <c r="G539" s="2">
        <f ca="1">SUMPRODUCT(--MID(Binary!G539,LEN(Binary!G539)+1-ROW(INDIRECT("1:"&amp;LEN(Binary!G539))),1),(2^(ROW(INDIRECT("1:"&amp;LEN(Binary!G539)))-1)))</f>
        <v>0</v>
      </c>
      <c r="H539" s="2">
        <f ca="1">SUMPRODUCT(--MID(Binary!H539,LEN(Binary!H539)+1-ROW(INDIRECT("1:"&amp;LEN(Binary!H539))),1),(2^(ROW(INDIRECT("1:"&amp;LEN(Binary!H539)))-1)))</f>
        <v>0</v>
      </c>
      <c r="I539" s="2">
        <f ca="1">SUMPRODUCT(--MID(Binary!I539,LEN(Binary!I539)+1-ROW(INDIRECT("1:"&amp;LEN(Binary!I539))),1),(2^(ROW(INDIRECT("1:"&amp;LEN(Binary!I539)))-1)))</f>
        <v>0</v>
      </c>
      <c r="J539" s="2">
        <f ca="1">SUMPRODUCT(--MID(Binary!J539,LEN(Binary!J539)+1-ROW(INDIRECT("1:"&amp;LEN(Binary!J539))),1),(2^(ROW(INDIRECT("1:"&amp;LEN(Binary!J539)))-1)))</f>
        <v>0</v>
      </c>
      <c r="K539" s="2">
        <f ca="1">SUMPRODUCT(--MID(Binary!K539,LEN(Binary!K539)+1-ROW(INDIRECT("1:"&amp;LEN(Binary!K539))),1),(2^(ROW(INDIRECT("1:"&amp;LEN(Binary!K539)))-1)))</f>
        <v>0</v>
      </c>
      <c r="L539" s="2">
        <f ca="1">SUMPRODUCT(--MID(Binary!L539,LEN(Binary!L539)+1-ROW(INDIRECT("1:"&amp;LEN(Binary!L539))),1),(2^(ROW(INDIRECT("1:"&amp;LEN(Binary!L539)))-1)))</f>
        <v>0</v>
      </c>
      <c r="M539" s="2">
        <f ca="1">SUMPRODUCT(--MID(Binary!M539,LEN(Binary!M539)+1-ROW(INDIRECT("1:"&amp;LEN(Binary!M539))),1),(2^(ROW(INDIRECT("1:"&amp;LEN(Binary!M539)))-1)))</f>
        <v>3156247808</v>
      </c>
      <c r="N539">
        <f t="shared" ca="1" si="62"/>
        <v>5.7570711708068849</v>
      </c>
      <c r="O539">
        <f t="shared" ca="1" si="63"/>
        <v>173.69943332832631</v>
      </c>
      <c r="P539">
        <f t="shared" ca="1" si="64"/>
        <v>30.11032470703125</v>
      </c>
      <c r="Q539">
        <f t="shared" ca="1" si="65"/>
        <v>33.21119947160463</v>
      </c>
      <c r="R539" s="7">
        <f ca="1">N539-coef!$B$1</f>
        <v>-1.0498291931151371E-3</v>
      </c>
      <c r="S539" s="7">
        <f ca="1">coef!$B$2*R539+coef!$C$2*R539^2+coef!$D$2*R539^3</f>
        <v>4.2213151911050479</v>
      </c>
      <c r="T539" s="7">
        <f ca="1">coef!$B$3+coef!$C$3*R539+coef!$D$3*R539^2</f>
        <v>-30870.700921184907</v>
      </c>
      <c r="U539" s="7">
        <f ca="1">coef!$B$4+coef!$C$4*R539</f>
        <v>4.0691999999999999E-2</v>
      </c>
      <c r="V539" s="7">
        <f ca="1">coef!$B$5+coef!$C$5*R539+coef!$D$5*R539^2+coef!$E$5*R539^3+coef!$F$5*Decimal!R539^4</f>
        <v>30.117934853098728</v>
      </c>
      <c r="W539" s="7">
        <f t="shared" ca="1" si="66"/>
        <v>-5.0554803666869041E-4</v>
      </c>
      <c r="X539" s="7">
        <f t="shared" ca="1" si="67"/>
        <v>15.60694329698957</v>
      </c>
      <c r="Y539" s="7">
        <f t="shared" ca="1" si="68"/>
        <v>107605.19194975399</v>
      </c>
    </row>
    <row r="540" spans="1:25">
      <c r="A540" s="2">
        <f ca="1">SUMPRODUCT(--MID(Binary!A540,LEN(Binary!A540)+1-ROW(INDIRECT("1:"&amp;LEN(Binary!A540))),1),(2^(ROW(INDIRECT("1:"&amp;LEN(Binary!A540)))-1)))</f>
        <v>414400971</v>
      </c>
      <c r="B540" s="2">
        <f ca="1">SUMPRODUCT(--MID(Binary!B540,LEN(Binary!B540)+1-ROW(INDIRECT("1:"&amp;LEN(Binary!B540))),1),(2^(ROW(INDIRECT("1:"&amp;LEN(Binary!B540)))-1)))</f>
        <v>0</v>
      </c>
      <c r="C540" s="2">
        <f ca="1">SUMPRODUCT(--MID(Binary!C540,LEN(Binary!C540)+1-ROW(INDIRECT("1:"&amp;LEN(Binary!C540))),1),(2^(ROW(INDIRECT("1:"&amp;LEN(Binary!C540)))-1)))</f>
        <v>602624090</v>
      </c>
      <c r="D540" s="2">
        <f ca="1">SUMPRODUCT(--MID(Binary!D540,LEN(Binary!D540)+1-ROW(INDIRECT("1:"&amp;LEN(Binary!D540))),1),(2^(ROW(INDIRECT("1:"&amp;LEN(Binary!D540)))-1)))</f>
        <v>0</v>
      </c>
      <c r="E540" s="2">
        <f ca="1">SUMPRODUCT(--MID(Binary!E540,LEN(Binary!E540)+1-ROW(INDIRECT("1:"&amp;LEN(Binary!E540))),1),(2^(ROW(INDIRECT("1:"&amp;LEN(Binary!E540)))-1)))</f>
        <v>0</v>
      </c>
      <c r="F540" s="2">
        <f ca="1">SUMPRODUCT(--MID(Binary!F540,LEN(Binary!F540)+1-ROW(INDIRECT("1:"&amp;LEN(Binary!F540))),1),(2^(ROW(INDIRECT("1:"&amp;LEN(Binary!F540)))-1)))</f>
        <v>0</v>
      </c>
      <c r="G540" s="2">
        <f ca="1">SUMPRODUCT(--MID(Binary!G540,LEN(Binary!G540)+1-ROW(INDIRECT("1:"&amp;LEN(Binary!G540))),1),(2^(ROW(INDIRECT("1:"&amp;LEN(Binary!G540)))-1)))</f>
        <v>0</v>
      </c>
      <c r="H540" s="2">
        <f ca="1">SUMPRODUCT(--MID(Binary!H540,LEN(Binary!H540)+1-ROW(INDIRECT("1:"&amp;LEN(Binary!H540))),1),(2^(ROW(INDIRECT("1:"&amp;LEN(Binary!H540)))-1)))</f>
        <v>0</v>
      </c>
      <c r="I540" s="2">
        <f ca="1">SUMPRODUCT(--MID(Binary!I540,LEN(Binary!I540)+1-ROW(INDIRECT("1:"&amp;LEN(Binary!I540))),1),(2^(ROW(INDIRECT("1:"&amp;LEN(Binary!I540)))-1)))</f>
        <v>0</v>
      </c>
      <c r="J540" s="2">
        <f ca="1">SUMPRODUCT(--MID(Binary!J540,LEN(Binary!J540)+1-ROW(INDIRECT("1:"&amp;LEN(Binary!J540))),1),(2^(ROW(INDIRECT("1:"&amp;LEN(Binary!J540)))-1)))</f>
        <v>0</v>
      </c>
      <c r="K540" s="2">
        <f ca="1">SUMPRODUCT(--MID(Binary!K540,LEN(Binary!K540)+1-ROW(INDIRECT("1:"&amp;LEN(Binary!K540))),1),(2^(ROW(INDIRECT("1:"&amp;LEN(Binary!K540)))-1)))</f>
        <v>0</v>
      </c>
      <c r="L540" s="2">
        <f ca="1">SUMPRODUCT(--MID(Binary!L540,LEN(Binary!L540)+1-ROW(INDIRECT("1:"&amp;LEN(Binary!L540))),1),(2^(ROW(INDIRECT("1:"&amp;LEN(Binary!L540)))-1)))</f>
        <v>0</v>
      </c>
      <c r="M540" s="2">
        <f ca="1">SUMPRODUCT(--MID(Binary!M540,LEN(Binary!M540)+1-ROW(INDIRECT("1:"&amp;LEN(Binary!M540))),1),(2^(ROW(INDIRECT("1:"&amp;LEN(Binary!M540)))-1)))</f>
        <v>3156247808</v>
      </c>
      <c r="N540">
        <f t="shared" ca="1" si="62"/>
        <v>5.7570711708068849</v>
      </c>
      <c r="O540">
        <f t="shared" ca="1" si="63"/>
        <v>173.69943332832631</v>
      </c>
      <c r="P540">
        <f t="shared" ca="1" si="64"/>
        <v>30.11032470703125</v>
      </c>
      <c r="Q540">
        <f t="shared" ca="1" si="65"/>
        <v>33.21119947160463</v>
      </c>
      <c r="R540" s="7">
        <f ca="1">N540-coef!$B$1</f>
        <v>-1.0498291931151371E-3</v>
      </c>
      <c r="S540" s="7">
        <f ca="1">coef!$B$2*R540+coef!$C$2*R540^2+coef!$D$2*R540^3</f>
        <v>4.2213151911050479</v>
      </c>
      <c r="T540" s="7">
        <f ca="1">coef!$B$3+coef!$C$3*R540+coef!$D$3*R540^2</f>
        <v>-30870.700921184907</v>
      </c>
      <c r="U540" s="7">
        <f ca="1">coef!$B$4+coef!$C$4*R540</f>
        <v>4.0691999999999999E-2</v>
      </c>
      <c r="V540" s="7">
        <f ca="1">coef!$B$5+coef!$C$5*R540+coef!$D$5*R540^2+coef!$E$5*R540^3+coef!$F$5*Decimal!R540^4</f>
        <v>30.117934853098728</v>
      </c>
      <c r="W540" s="7">
        <f t="shared" ca="1" si="66"/>
        <v>-5.0554803666869041E-4</v>
      </c>
      <c r="X540" s="7">
        <f t="shared" ca="1" si="67"/>
        <v>15.60694329698957</v>
      </c>
      <c r="Y540" s="7">
        <f t="shared" ca="1" si="68"/>
        <v>107605.19194975399</v>
      </c>
    </row>
    <row r="541" spans="1:25">
      <c r="A541" s="2">
        <f ca="1">SUMPRODUCT(--MID(Binary!A541,LEN(Binary!A541)+1-ROW(INDIRECT("1:"&amp;LEN(Binary!A541))),1),(2^(ROW(INDIRECT("1:"&amp;LEN(Binary!A541)))-1)))</f>
        <v>414401043</v>
      </c>
      <c r="B541" s="2">
        <f ca="1">SUMPRODUCT(--MID(Binary!B541,LEN(Binary!B541)+1-ROW(INDIRECT("1:"&amp;LEN(Binary!B541))),1),(2^(ROW(INDIRECT("1:"&amp;LEN(Binary!B541)))-1)))</f>
        <v>0</v>
      </c>
      <c r="C541" s="2">
        <f ca="1">SUMPRODUCT(--MID(Binary!C541,LEN(Binary!C541)+1-ROW(INDIRECT("1:"&amp;LEN(Binary!C541))),1),(2^(ROW(INDIRECT("1:"&amp;LEN(Binary!C541)))-1)))</f>
        <v>602624090</v>
      </c>
      <c r="D541" s="2">
        <f ca="1">SUMPRODUCT(--MID(Binary!D541,LEN(Binary!D541)+1-ROW(INDIRECT("1:"&amp;LEN(Binary!D541))),1),(2^(ROW(INDIRECT("1:"&amp;LEN(Binary!D541)))-1)))</f>
        <v>0</v>
      </c>
      <c r="E541" s="2">
        <f ca="1">SUMPRODUCT(--MID(Binary!E541,LEN(Binary!E541)+1-ROW(INDIRECT("1:"&amp;LEN(Binary!E541))),1),(2^(ROW(INDIRECT("1:"&amp;LEN(Binary!E541)))-1)))</f>
        <v>0</v>
      </c>
      <c r="F541" s="2">
        <f ca="1">SUMPRODUCT(--MID(Binary!F541,LEN(Binary!F541)+1-ROW(INDIRECT("1:"&amp;LEN(Binary!F541))),1),(2^(ROW(INDIRECT("1:"&amp;LEN(Binary!F541)))-1)))</f>
        <v>0</v>
      </c>
      <c r="G541" s="2">
        <f ca="1">SUMPRODUCT(--MID(Binary!G541,LEN(Binary!G541)+1-ROW(INDIRECT("1:"&amp;LEN(Binary!G541))),1),(2^(ROW(INDIRECT("1:"&amp;LEN(Binary!G541)))-1)))</f>
        <v>0</v>
      </c>
      <c r="H541" s="2">
        <f ca="1">SUMPRODUCT(--MID(Binary!H541,LEN(Binary!H541)+1-ROW(INDIRECT("1:"&amp;LEN(Binary!H541))),1),(2^(ROW(INDIRECT("1:"&amp;LEN(Binary!H541)))-1)))</f>
        <v>0</v>
      </c>
      <c r="I541" s="2">
        <f ca="1">SUMPRODUCT(--MID(Binary!I541,LEN(Binary!I541)+1-ROW(INDIRECT("1:"&amp;LEN(Binary!I541))),1),(2^(ROW(INDIRECT("1:"&amp;LEN(Binary!I541)))-1)))</f>
        <v>0</v>
      </c>
      <c r="J541" s="2">
        <f ca="1">SUMPRODUCT(--MID(Binary!J541,LEN(Binary!J541)+1-ROW(INDIRECT("1:"&amp;LEN(Binary!J541))),1),(2^(ROW(INDIRECT("1:"&amp;LEN(Binary!J541)))-1)))</f>
        <v>0</v>
      </c>
      <c r="K541" s="2">
        <f ca="1">SUMPRODUCT(--MID(Binary!K541,LEN(Binary!K541)+1-ROW(INDIRECT("1:"&amp;LEN(Binary!K541))),1),(2^(ROW(INDIRECT("1:"&amp;LEN(Binary!K541)))-1)))</f>
        <v>0</v>
      </c>
      <c r="L541" s="2">
        <f ca="1">SUMPRODUCT(--MID(Binary!L541,LEN(Binary!L541)+1-ROW(INDIRECT("1:"&amp;LEN(Binary!L541))),1),(2^(ROW(INDIRECT("1:"&amp;LEN(Binary!L541)))-1)))</f>
        <v>0</v>
      </c>
      <c r="M541" s="2">
        <f ca="1">SUMPRODUCT(--MID(Binary!M541,LEN(Binary!M541)+1-ROW(INDIRECT("1:"&amp;LEN(Binary!M541))),1),(2^(ROW(INDIRECT("1:"&amp;LEN(Binary!M541)))-1)))</f>
        <v>3156247808</v>
      </c>
      <c r="N541">
        <f t="shared" ca="1" si="62"/>
        <v>5.7570711708068849</v>
      </c>
      <c r="O541">
        <f t="shared" ca="1" si="63"/>
        <v>173.69943332832631</v>
      </c>
      <c r="P541">
        <f t="shared" ca="1" si="64"/>
        <v>30.11032470703125</v>
      </c>
      <c r="Q541">
        <f t="shared" ca="1" si="65"/>
        <v>33.21119947160463</v>
      </c>
      <c r="R541" s="7">
        <f ca="1">N541-coef!$B$1</f>
        <v>-1.0498291931151371E-3</v>
      </c>
      <c r="S541" s="7">
        <f ca="1">coef!$B$2*R541+coef!$C$2*R541^2+coef!$D$2*R541^3</f>
        <v>4.2213151911050479</v>
      </c>
      <c r="T541" s="7">
        <f ca="1">coef!$B$3+coef!$C$3*R541+coef!$D$3*R541^2</f>
        <v>-30870.700921184907</v>
      </c>
      <c r="U541" s="7">
        <f ca="1">coef!$B$4+coef!$C$4*R541</f>
        <v>4.0691999999999999E-2</v>
      </c>
      <c r="V541" s="7">
        <f ca="1">coef!$B$5+coef!$C$5*R541+coef!$D$5*R541^2+coef!$E$5*R541^3+coef!$F$5*Decimal!R541^4</f>
        <v>30.117934853098728</v>
      </c>
      <c r="W541" s="7">
        <f t="shared" ca="1" si="66"/>
        <v>-5.0554803666869041E-4</v>
      </c>
      <c r="X541" s="7">
        <f t="shared" ca="1" si="67"/>
        <v>15.60694329698957</v>
      </c>
      <c r="Y541" s="7">
        <f t="shared" ca="1" si="68"/>
        <v>107605.19194975399</v>
      </c>
    </row>
    <row r="542" spans="1:25">
      <c r="A542" s="2">
        <f ca="1">SUMPRODUCT(--MID(Binary!A542,LEN(Binary!A542)+1-ROW(INDIRECT("1:"&amp;LEN(Binary!A542))),1),(2^(ROW(INDIRECT("1:"&amp;LEN(Binary!A542)))-1)))</f>
        <v>414401115</v>
      </c>
      <c r="B542" s="2">
        <f ca="1">SUMPRODUCT(--MID(Binary!B542,LEN(Binary!B542)+1-ROW(INDIRECT("1:"&amp;LEN(Binary!B542))),1),(2^(ROW(INDIRECT("1:"&amp;LEN(Binary!B542)))-1)))</f>
        <v>0</v>
      </c>
      <c r="C542" s="2">
        <f ca="1">SUMPRODUCT(--MID(Binary!C542,LEN(Binary!C542)+1-ROW(INDIRECT("1:"&amp;LEN(Binary!C542))),1),(2^(ROW(INDIRECT("1:"&amp;LEN(Binary!C542)))-1)))</f>
        <v>602624090</v>
      </c>
      <c r="D542" s="2">
        <f ca="1">SUMPRODUCT(--MID(Binary!D542,LEN(Binary!D542)+1-ROW(INDIRECT("1:"&amp;LEN(Binary!D542))),1),(2^(ROW(INDIRECT("1:"&amp;LEN(Binary!D542)))-1)))</f>
        <v>0</v>
      </c>
      <c r="E542" s="2">
        <f ca="1">SUMPRODUCT(--MID(Binary!E542,LEN(Binary!E542)+1-ROW(INDIRECT("1:"&amp;LEN(Binary!E542))),1),(2^(ROW(INDIRECT("1:"&amp;LEN(Binary!E542)))-1)))</f>
        <v>0</v>
      </c>
      <c r="F542" s="2">
        <f ca="1">SUMPRODUCT(--MID(Binary!F542,LEN(Binary!F542)+1-ROW(INDIRECT("1:"&amp;LEN(Binary!F542))),1),(2^(ROW(INDIRECT("1:"&amp;LEN(Binary!F542)))-1)))</f>
        <v>0</v>
      </c>
      <c r="G542" s="2">
        <f ca="1">SUMPRODUCT(--MID(Binary!G542,LEN(Binary!G542)+1-ROW(INDIRECT("1:"&amp;LEN(Binary!G542))),1),(2^(ROW(INDIRECT("1:"&amp;LEN(Binary!G542)))-1)))</f>
        <v>0</v>
      </c>
      <c r="H542" s="2">
        <f ca="1">SUMPRODUCT(--MID(Binary!H542,LEN(Binary!H542)+1-ROW(INDIRECT("1:"&amp;LEN(Binary!H542))),1),(2^(ROW(INDIRECT("1:"&amp;LEN(Binary!H542)))-1)))</f>
        <v>0</v>
      </c>
      <c r="I542" s="2">
        <f ca="1">SUMPRODUCT(--MID(Binary!I542,LEN(Binary!I542)+1-ROW(INDIRECT("1:"&amp;LEN(Binary!I542))),1),(2^(ROW(INDIRECT("1:"&amp;LEN(Binary!I542)))-1)))</f>
        <v>0</v>
      </c>
      <c r="J542" s="2">
        <f ca="1">SUMPRODUCT(--MID(Binary!J542,LEN(Binary!J542)+1-ROW(INDIRECT("1:"&amp;LEN(Binary!J542))),1),(2^(ROW(INDIRECT("1:"&amp;LEN(Binary!J542)))-1)))</f>
        <v>0</v>
      </c>
      <c r="K542" s="2">
        <f ca="1">SUMPRODUCT(--MID(Binary!K542,LEN(Binary!K542)+1-ROW(INDIRECT("1:"&amp;LEN(Binary!K542))),1),(2^(ROW(INDIRECT("1:"&amp;LEN(Binary!K542)))-1)))</f>
        <v>0</v>
      </c>
      <c r="L542" s="2">
        <f ca="1">SUMPRODUCT(--MID(Binary!L542,LEN(Binary!L542)+1-ROW(INDIRECT("1:"&amp;LEN(Binary!L542))),1),(2^(ROW(INDIRECT("1:"&amp;LEN(Binary!L542)))-1)))</f>
        <v>0</v>
      </c>
      <c r="M542" s="2">
        <f ca="1">SUMPRODUCT(--MID(Binary!M542,LEN(Binary!M542)+1-ROW(INDIRECT("1:"&amp;LEN(Binary!M542))),1),(2^(ROW(INDIRECT("1:"&amp;LEN(Binary!M542)))-1)))</f>
        <v>3156247808</v>
      </c>
      <c r="N542">
        <f t="shared" ca="1" si="62"/>
        <v>5.7570711708068849</v>
      </c>
      <c r="O542">
        <f t="shared" ca="1" si="63"/>
        <v>173.69943332832631</v>
      </c>
      <c r="P542">
        <f t="shared" ca="1" si="64"/>
        <v>30.11032470703125</v>
      </c>
      <c r="Q542">
        <f t="shared" ca="1" si="65"/>
        <v>33.21119947160463</v>
      </c>
      <c r="R542" s="7">
        <f ca="1">N542-coef!$B$1</f>
        <v>-1.0498291931151371E-3</v>
      </c>
      <c r="S542" s="7">
        <f ca="1">coef!$B$2*R542+coef!$C$2*R542^2+coef!$D$2*R542^3</f>
        <v>4.2213151911050479</v>
      </c>
      <c r="T542" s="7">
        <f ca="1">coef!$B$3+coef!$C$3*R542+coef!$D$3*R542^2</f>
        <v>-30870.700921184907</v>
      </c>
      <c r="U542" s="7">
        <f ca="1">coef!$B$4+coef!$C$4*R542</f>
        <v>4.0691999999999999E-2</v>
      </c>
      <c r="V542" s="7">
        <f ca="1">coef!$B$5+coef!$C$5*R542+coef!$D$5*R542^2+coef!$E$5*R542^3+coef!$F$5*Decimal!R542^4</f>
        <v>30.117934853098728</v>
      </c>
      <c r="W542" s="7">
        <f t="shared" ca="1" si="66"/>
        <v>-5.0554803666869041E-4</v>
      </c>
      <c r="X542" s="7">
        <f t="shared" ca="1" si="67"/>
        <v>15.60694329698957</v>
      </c>
      <c r="Y542" s="7">
        <f t="shared" ca="1" si="68"/>
        <v>107605.19194975399</v>
      </c>
    </row>
    <row r="543" spans="1:25">
      <c r="A543" s="2">
        <f ca="1">SUMPRODUCT(--MID(Binary!A543,LEN(Binary!A543)+1-ROW(INDIRECT("1:"&amp;LEN(Binary!A543))),1),(2^(ROW(INDIRECT("1:"&amp;LEN(Binary!A543)))-1)))</f>
        <v>414401187</v>
      </c>
      <c r="B543" s="2">
        <f ca="1">SUMPRODUCT(--MID(Binary!B543,LEN(Binary!B543)+1-ROW(INDIRECT("1:"&amp;LEN(Binary!B543))),1),(2^(ROW(INDIRECT("1:"&amp;LEN(Binary!B543)))-1)))</f>
        <v>0</v>
      </c>
      <c r="C543" s="2">
        <f ca="1">SUMPRODUCT(--MID(Binary!C543,LEN(Binary!C543)+1-ROW(INDIRECT("1:"&amp;LEN(Binary!C543))),1),(2^(ROW(INDIRECT("1:"&amp;LEN(Binary!C543)))-1)))</f>
        <v>602624090</v>
      </c>
      <c r="D543" s="2">
        <f ca="1">SUMPRODUCT(--MID(Binary!D543,LEN(Binary!D543)+1-ROW(INDIRECT("1:"&amp;LEN(Binary!D543))),1),(2^(ROW(INDIRECT("1:"&amp;LEN(Binary!D543)))-1)))</f>
        <v>0</v>
      </c>
      <c r="E543" s="2">
        <f ca="1">SUMPRODUCT(--MID(Binary!E543,LEN(Binary!E543)+1-ROW(INDIRECT("1:"&amp;LEN(Binary!E543))),1),(2^(ROW(INDIRECT("1:"&amp;LEN(Binary!E543)))-1)))</f>
        <v>0</v>
      </c>
      <c r="F543" s="2">
        <f ca="1">SUMPRODUCT(--MID(Binary!F543,LEN(Binary!F543)+1-ROW(INDIRECT("1:"&amp;LEN(Binary!F543))),1),(2^(ROW(INDIRECT("1:"&amp;LEN(Binary!F543)))-1)))</f>
        <v>0</v>
      </c>
      <c r="G543" s="2">
        <f ca="1">SUMPRODUCT(--MID(Binary!G543,LEN(Binary!G543)+1-ROW(INDIRECT("1:"&amp;LEN(Binary!G543))),1),(2^(ROW(INDIRECT("1:"&amp;LEN(Binary!G543)))-1)))</f>
        <v>0</v>
      </c>
      <c r="H543" s="2">
        <f ca="1">SUMPRODUCT(--MID(Binary!H543,LEN(Binary!H543)+1-ROW(INDIRECT("1:"&amp;LEN(Binary!H543))),1),(2^(ROW(INDIRECT("1:"&amp;LEN(Binary!H543)))-1)))</f>
        <v>0</v>
      </c>
      <c r="I543" s="2">
        <f ca="1">SUMPRODUCT(--MID(Binary!I543,LEN(Binary!I543)+1-ROW(INDIRECT("1:"&amp;LEN(Binary!I543))),1),(2^(ROW(INDIRECT("1:"&amp;LEN(Binary!I543)))-1)))</f>
        <v>0</v>
      </c>
      <c r="J543" s="2">
        <f ca="1">SUMPRODUCT(--MID(Binary!J543,LEN(Binary!J543)+1-ROW(INDIRECT("1:"&amp;LEN(Binary!J543))),1),(2^(ROW(INDIRECT("1:"&amp;LEN(Binary!J543)))-1)))</f>
        <v>0</v>
      </c>
      <c r="K543" s="2">
        <f ca="1">SUMPRODUCT(--MID(Binary!K543,LEN(Binary!K543)+1-ROW(INDIRECT("1:"&amp;LEN(Binary!K543))),1),(2^(ROW(INDIRECT("1:"&amp;LEN(Binary!K543)))-1)))</f>
        <v>0</v>
      </c>
      <c r="L543" s="2">
        <f ca="1">SUMPRODUCT(--MID(Binary!L543,LEN(Binary!L543)+1-ROW(INDIRECT("1:"&amp;LEN(Binary!L543))),1),(2^(ROW(INDIRECT("1:"&amp;LEN(Binary!L543)))-1)))</f>
        <v>0</v>
      </c>
      <c r="M543" s="2">
        <f ca="1">SUMPRODUCT(--MID(Binary!M543,LEN(Binary!M543)+1-ROW(INDIRECT("1:"&amp;LEN(Binary!M543))),1),(2^(ROW(INDIRECT("1:"&amp;LEN(Binary!M543)))-1)))</f>
        <v>3156247808</v>
      </c>
      <c r="N543">
        <f t="shared" ca="1" si="62"/>
        <v>5.7570711708068849</v>
      </c>
      <c r="O543">
        <f t="shared" ca="1" si="63"/>
        <v>173.69943332832631</v>
      </c>
      <c r="P543">
        <f t="shared" ca="1" si="64"/>
        <v>30.11032470703125</v>
      </c>
      <c r="Q543">
        <f t="shared" ca="1" si="65"/>
        <v>33.21119947160463</v>
      </c>
      <c r="R543" s="7">
        <f ca="1">N543-coef!$B$1</f>
        <v>-1.0498291931151371E-3</v>
      </c>
      <c r="S543" s="7">
        <f ca="1">coef!$B$2*R543+coef!$C$2*R543^2+coef!$D$2*R543^3</f>
        <v>4.2213151911050479</v>
      </c>
      <c r="T543" s="7">
        <f ca="1">coef!$B$3+coef!$C$3*R543+coef!$D$3*R543^2</f>
        <v>-30870.700921184907</v>
      </c>
      <c r="U543" s="7">
        <f ca="1">coef!$B$4+coef!$C$4*R543</f>
        <v>4.0691999999999999E-2</v>
      </c>
      <c r="V543" s="7">
        <f ca="1">coef!$B$5+coef!$C$5*R543+coef!$D$5*R543^2+coef!$E$5*R543^3+coef!$F$5*Decimal!R543^4</f>
        <v>30.117934853098728</v>
      </c>
      <c r="W543" s="7">
        <f t="shared" ca="1" si="66"/>
        <v>-5.0554803666869041E-4</v>
      </c>
      <c r="X543" s="7">
        <f t="shared" ca="1" si="67"/>
        <v>15.60694329698957</v>
      </c>
      <c r="Y543" s="7">
        <f t="shared" ca="1" si="68"/>
        <v>107605.19194975399</v>
      </c>
    </row>
    <row r="544" spans="1:25">
      <c r="A544" s="2">
        <f ca="1">SUMPRODUCT(--MID(Binary!A544,LEN(Binary!A544)+1-ROW(INDIRECT("1:"&amp;LEN(Binary!A544))),1),(2^(ROW(INDIRECT("1:"&amp;LEN(Binary!A544)))-1)))</f>
        <v>414401259</v>
      </c>
      <c r="B544" s="2">
        <f ca="1">SUMPRODUCT(--MID(Binary!B544,LEN(Binary!B544)+1-ROW(INDIRECT("1:"&amp;LEN(Binary!B544))),1),(2^(ROW(INDIRECT("1:"&amp;LEN(Binary!B544)))-1)))</f>
        <v>0</v>
      </c>
      <c r="C544" s="2">
        <f ca="1">SUMPRODUCT(--MID(Binary!C544,LEN(Binary!C544)+1-ROW(INDIRECT("1:"&amp;LEN(Binary!C544))),1),(2^(ROW(INDIRECT("1:"&amp;LEN(Binary!C544)))-1)))</f>
        <v>602624090</v>
      </c>
      <c r="D544" s="2">
        <f ca="1">SUMPRODUCT(--MID(Binary!D544,LEN(Binary!D544)+1-ROW(INDIRECT("1:"&amp;LEN(Binary!D544))),1),(2^(ROW(INDIRECT("1:"&amp;LEN(Binary!D544)))-1)))</f>
        <v>0</v>
      </c>
      <c r="E544" s="2">
        <f ca="1">SUMPRODUCT(--MID(Binary!E544,LEN(Binary!E544)+1-ROW(INDIRECT("1:"&amp;LEN(Binary!E544))),1),(2^(ROW(INDIRECT("1:"&amp;LEN(Binary!E544)))-1)))</f>
        <v>0</v>
      </c>
      <c r="F544" s="2">
        <f ca="1">SUMPRODUCT(--MID(Binary!F544,LEN(Binary!F544)+1-ROW(INDIRECT("1:"&amp;LEN(Binary!F544))),1),(2^(ROW(INDIRECT("1:"&amp;LEN(Binary!F544)))-1)))</f>
        <v>0</v>
      </c>
      <c r="G544" s="2">
        <f ca="1">SUMPRODUCT(--MID(Binary!G544,LEN(Binary!G544)+1-ROW(INDIRECT("1:"&amp;LEN(Binary!G544))),1),(2^(ROW(INDIRECT("1:"&amp;LEN(Binary!G544)))-1)))</f>
        <v>0</v>
      </c>
      <c r="H544" s="2">
        <f ca="1">SUMPRODUCT(--MID(Binary!H544,LEN(Binary!H544)+1-ROW(INDIRECT("1:"&amp;LEN(Binary!H544))),1),(2^(ROW(INDIRECT("1:"&amp;LEN(Binary!H544)))-1)))</f>
        <v>0</v>
      </c>
      <c r="I544" s="2">
        <f ca="1">SUMPRODUCT(--MID(Binary!I544,LEN(Binary!I544)+1-ROW(INDIRECT("1:"&amp;LEN(Binary!I544))),1),(2^(ROW(INDIRECT("1:"&amp;LEN(Binary!I544)))-1)))</f>
        <v>0</v>
      </c>
      <c r="J544" s="2">
        <f ca="1">SUMPRODUCT(--MID(Binary!J544,LEN(Binary!J544)+1-ROW(INDIRECT("1:"&amp;LEN(Binary!J544))),1),(2^(ROW(INDIRECT("1:"&amp;LEN(Binary!J544)))-1)))</f>
        <v>0</v>
      </c>
      <c r="K544" s="2">
        <f ca="1">SUMPRODUCT(--MID(Binary!K544,LEN(Binary!K544)+1-ROW(INDIRECT("1:"&amp;LEN(Binary!K544))),1),(2^(ROW(INDIRECT("1:"&amp;LEN(Binary!K544)))-1)))</f>
        <v>0</v>
      </c>
      <c r="L544" s="2">
        <f ca="1">SUMPRODUCT(--MID(Binary!L544,LEN(Binary!L544)+1-ROW(INDIRECT("1:"&amp;LEN(Binary!L544))),1),(2^(ROW(INDIRECT("1:"&amp;LEN(Binary!L544)))-1)))</f>
        <v>0</v>
      </c>
      <c r="M544" s="2">
        <f ca="1">SUMPRODUCT(--MID(Binary!M544,LEN(Binary!M544)+1-ROW(INDIRECT("1:"&amp;LEN(Binary!M544))),1),(2^(ROW(INDIRECT("1:"&amp;LEN(Binary!M544)))-1)))</f>
        <v>3156247808</v>
      </c>
      <c r="N544">
        <f t="shared" ca="1" si="62"/>
        <v>5.7570711708068849</v>
      </c>
      <c r="O544">
        <f t="shared" ca="1" si="63"/>
        <v>173.69943332832631</v>
      </c>
      <c r="P544">
        <f t="shared" ca="1" si="64"/>
        <v>30.11032470703125</v>
      </c>
      <c r="Q544">
        <f t="shared" ca="1" si="65"/>
        <v>33.21119947160463</v>
      </c>
      <c r="R544" s="7">
        <f ca="1">N544-coef!$B$1</f>
        <v>-1.0498291931151371E-3</v>
      </c>
      <c r="S544" s="7">
        <f ca="1">coef!$B$2*R544+coef!$C$2*R544^2+coef!$D$2*R544^3</f>
        <v>4.2213151911050479</v>
      </c>
      <c r="T544" s="7">
        <f ca="1">coef!$B$3+coef!$C$3*R544+coef!$D$3*R544^2</f>
        <v>-30870.700921184907</v>
      </c>
      <c r="U544" s="7">
        <f ca="1">coef!$B$4+coef!$C$4*R544</f>
        <v>4.0691999999999999E-2</v>
      </c>
      <c r="V544" s="7">
        <f ca="1">coef!$B$5+coef!$C$5*R544+coef!$D$5*R544^2+coef!$E$5*R544^3+coef!$F$5*Decimal!R544^4</f>
        <v>30.117934853098728</v>
      </c>
      <c r="W544" s="7">
        <f t="shared" ca="1" si="66"/>
        <v>-5.0554803666869041E-4</v>
      </c>
      <c r="X544" s="7">
        <f t="shared" ca="1" si="67"/>
        <v>15.60694329698957</v>
      </c>
      <c r="Y544" s="7">
        <f t="shared" ca="1" si="68"/>
        <v>107605.19194975399</v>
      </c>
    </row>
    <row r="545" spans="1:25">
      <c r="A545" s="2">
        <f ca="1">SUMPRODUCT(--MID(Binary!A545,LEN(Binary!A545)+1-ROW(INDIRECT("1:"&amp;LEN(Binary!A545))),1),(2^(ROW(INDIRECT("1:"&amp;LEN(Binary!A545)))-1)))</f>
        <v>414401331</v>
      </c>
      <c r="B545" s="2">
        <f ca="1">SUMPRODUCT(--MID(Binary!B545,LEN(Binary!B545)+1-ROW(INDIRECT("1:"&amp;LEN(Binary!B545))),1),(2^(ROW(INDIRECT("1:"&amp;LEN(Binary!B545)))-1)))</f>
        <v>0</v>
      </c>
      <c r="C545" s="2">
        <f ca="1">SUMPRODUCT(--MID(Binary!C545,LEN(Binary!C545)+1-ROW(INDIRECT("1:"&amp;LEN(Binary!C545))),1),(2^(ROW(INDIRECT("1:"&amp;LEN(Binary!C545)))-1)))</f>
        <v>602624090</v>
      </c>
      <c r="D545" s="2">
        <f ca="1">SUMPRODUCT(--MID(Binary!D545,LEN(Binary!D545)+1-ROW(INDIRECT("1:"&amp;LEN(Binary!D545))),1),(2^(ROW(INDIRECT("1:"&amp;LEN(Binary!D545)))-1)))</f>
        <v>0</v>
      </c>
      <c r="E545" s="2">
        <f ca="1">SUMPRODUCT(--MID(Binary!E545,LEN(Binary!E545)+1-ROW(INDIRECT("1:"&amp;LEN(Binary!E545))),1),(2^(ROW(INDIRECT("1:"&amp;LEN(Binary!E545)))-1)))</f>
        <v>0</v>
      </c>
      <c r="F545" s="2">
        <f ca="1">SUMPRODUCT(--MID(Binary!F545,LEN(Binary!F545)+1-ROW(INDIRECT("1:"&amp;LEN(Binary!F545))),1),(2^(ROW(INDIRECT("1:"&amp;LEN(Binary!F545)))-1)))</f>
        <v>0</v>
      </c>
      <c r="G545" s="2">
        <f ca="1">SUMPRODUCT(--MID(Binary!G545,LEN(Binary!G545)+1-ROW(INDIRECT("1:"&amp;LEN(Binary!G545))),1),(2^(ROW(INDIRECT("1:"&amp;LEN(Binary!G545)))-1)))</f>
        <v>0</v>
      </c>
      <c r="H545" s="2">
        <f ca="1">SUMPRODUCT(--MID(Binary!H545,LEN(Binary!H545)+1-ROW(INDIRECT("1:"&amp;LEN(Binary!H545))),1),(2^(ROW(INDIRECT("1:"&amp;LEN(Binary!H545)))-1)))</f>
        <v>0</v>
      </c>
      <c r="I545" s="2">
        <f ca="1">SUMPRODUCT(--MID(Binary!I545,LEN(Binary!I545)+1-ROW(INDIRECT("1:"&amp;LEN(Binary!I545))),1),(2^(ROW(INDIRECT("1:"&amp;LEN(Binary!I545)))-1)))</f>
        <v>0</v>
      </c>
      <c r="J545" s="2">
        <f ca="1">SUMPRODUCT(--MID(Binary!J545,LEN(Binary!J545)+1-ROW(INDIRECT("1:"&amp;LEN(Binary!J545))),1),(2^(ROW(INDIRECT("1:"&amp;LEN(Binary!J545)))-1)))</f>
        <v>0</v>
      </c>
      <c r="K545" s="2">
        <f ca="1">SUMPRODUCT(--MID(Binary!K545,LEN(Binary!K545)+1-ROW(INDIRECT("1:"&amp;LEN(Binary!K545))),1),(2^(ROW(INDIRECT("1:"&amp;LEN(Binary!K545)))-1)))</f>
        <v>0</v>
      </c>
      <c r="L545" s="2">
        <f ca="1">SUMPRODUCT(--MID(Binary!L545,LEN(Binary!L545)+1-ROW(INDIRECT("1:"&amp;LEN(Binary!L545))),1),(2^(ROW(INDIRECT("1:"&amp;LEN(Binary!L545)))-1)))</f>
        <v>0</v>
      </c>
      <c r="M545" s="2">
        <f ca="1">SUMPRODUCT(--MID(Binary!M545,LEN(Binary!M545)+1-ROW(INDIRECT("1:"&amp;LEN(Binary!M545))),1),(2^(ROW(INDIRECT("1:"&amp;LEN(Binary!M545)))-1)))</f>
        <v>3156247808</v>
      </c>
      <c r="N545">
        <f t="shared" ca="1" si="62"/>
        <v>5.7570711708068849</v>
      </c>
      <c r="O545">
        <f t="shared" ca="1" si="63"/>
        <v>173.69943332832631</v>
      </c>
      <c r="P545">
        <f t="shared" ca="1" si="64"/>
        <v>30.11032470703125</v>
      </c>
      <c r="Q545">
        <f t="shared" ca="1" si="65"/>
        <v>33.21119947160463</v>
      </c>
      <c r="R545" s="7">
        <f ca="1">N545-coef!$B$1</f>
        <v>-1.0498291931151371E-3</v>
      </c>
      <c r="S545" s="7">
        <f ca="1">coef!$B$2*R545+coef!$C$2*R545^2+coef!$D$2*R545^3</f>
        <v>4.2213151911050479</v>
      </c>
      <c r="T545" s="7">
        <f ca="1">coef!$B$3+coef!$C$3*R545+coef!$D$3*R545^2</f>
        <v>-30870.700921184907</v>
      </c>
      <c r="U545" s="7">
        <f ca="1">coef!$B$4+coef!$C$4*R545</f>
        <v>4.0691999999999999E-2</v>
      </c>
      <c r="V545" s="7">
        <f ca="1">coef!$B$5+coef!$C$5*R545+coef!$D$5*R545^2+coef!$E$5*R545^3+coef!$F$5*Decimal!R545^4</f>
        <v>30.117934853098728</v>
      </c>
      <c r="W545" s="7">
        <f t="shared" ca="1" si="66"/>
        <v>-5.0554803666869041E-4</v>
      </c>
      <c r="X545" s="7">
        <f t="shared" ca="1" si="67"/>
        <v>15.60694329698957</v>
      </c>
      <c r="Y545" s="7">
        <f t="shared" ca="1" si="68"/>
        <v>107605.19194975399</v>
      </c>
    </row>
    <row r="546" spans="1:25">
      <c r="A546" s="2">
        <f ca="1">SUMPRODUCT(--MID(Binary!A546,LEN(Binary!A546)+1-ROW(INDIRECT("1:"&amp;LEN(Binary!A546))),1),(2^(ROW(INDIRECT("1:"&amp;LEN(Binary!A546)))-1)))</f>
        <v>414401403</v>
      </c>
      <c r="B546" s="2">
        <f ca="1">SUMPRODUCT(--MID(Binary!B546,LEN(Binary!B546)+1-ROW(INDIRECT("1:"&amp;LEN(Binary!B546))),1),(2^(ROW(INDIRECT("1:"&amp;LEN(Binary!B546)))-1)))</f>
        <v>0</v>
      </c>
      <c r="C546" s="2">
        <f ca="1">SUMPRODUCT(--MID(Binary!C546,LEN(Binary!C546)+1-ROW(INDIRECT("1:"&amp;LEN(Binary!C546))),1),(2^(ROW(INDIRECT("1:"&amp;LEN(Binary!C546)))-1)))</f>
        <v>602624090</v>
      </c>
      <c r="D546" s="2">
        <f ca="1">SUMPRODUCT(--MID(Binary!D546,LEN(Binary!D546)+1-ROW(INDIRECT("1:"&amp;LEN(Binary!D546))),1),(2^(ROW(INDIRECT("1:"&amp;LEN(Binary!D546)))-1)))</f>
        <v>0</v>
      </c>
      <c r="E546" s="2">
        <f ca="1">SUMPRODUCT(--MID(Binary!E546,LEN(Binary!E546)+1-ROW(INDIRECT("1:"&amp;LEN(Binary!E546))),1),(2^(ROW(INDIRECT("1:"&amp;LEN(Binary!E546)))-1)))</f>
        <v>0</v>
      </c>
      <c r="F546" s="2">
        <f ca="1">SUMPRODUCT(--MID(Binary!F546,LEN(Binary!F546)+1-ROW(INDIRECT("1:"&amp;LEN(Binary!F546))),1),(2^(ROW(INDIRECT("1:"&amp;LEN(Binary!F546)))-1)))</f>
        <v>0</v>
      </c>
      <c r="G546" s="2">
        <f ca="1">SUMPRODUCT(--MID(Binary!G546,LEN(Binary!G546)+1-ROW(INDIRECT("1:"&amp;LEN(Binary!G546))),1),(2^(ROW(INDIRECT("1:"&amp;LEN(Binary!G546)))-1)))</f>
        <v>0</v>
      </c>
      <c r="H546" s="2">
        <f ca="1">SUMPRODUCT(--MID(Binary!H546,LEN(Binary!H546)+1-ROW(INDIRECT("1:"&amp;LEN(Binary!H546))),1),(2^(ROW(INDIRECT("1:"&amp;LEN(Binary!H546)))-1)))</f>
        <v>0</v>
      </c>
      <c r="I546" s="2">
        <f ca="1">SUMPRODUCT(--MID(Binary!I546,LEN(Binary!I546)+1-ROW(INDIRECT("1:"&amp;LEN(Binary!I546))),1),(2^(ROW(INDIRECT("1:"&amp;LEN(Binary!I546)))-1)))</f>
        <v>0</v>
      </c>
      <c r="J546" s="2">
        <f ca="1">SUMPRODUCT(--MID(Binary!J546,LEN(Binary!J546)+1-ROW(INDIRECT("1:"&amp;LEN(Binary!J546))),1),(2^(ROW(INDIRECT("1:"&amp;LEN(Binary!J546)))-1)))</f>
        <v>0</v>
      </c>
      <c r="K546" s="2">
        <f ca="1">SUMPRODUCT(--MID(Binary!K546,LEN(Binary!K546)+1-ROW(INDIRECT("1:"&amp;LEN(Binary!K546))),1),(2^(ROW(INDIRECT("1:"&amp;LEN(Binary!K546)))-1)))</f>
        <v>0</v>
      </c>
      <c r="L546" s="2">
        <f ca="1">SUMPRODUCT(--MID(Binary!L546,LEN(Binary!L546)+1-ROW(INDIRECT("1:"&amp;LEN(Binary!L546))),1),(2^(ROW(INDIRECT("1:"&amp;LEN(Binary!L546)))-1)))</f>
        <v>0</v>
      </c>
      <c r="M546" s="2">
        <f ca="1">SUMPRODUCT(--MID(Binary!M546,LEN(Binary!M546)+1-ROW(INDIRECT("1:"&amp;LEN(Binary!M546))),1),(2^(ROW(INDIRECT("1:"&amp;LEN(Binary!M546)))-1)))</f>
        <v>3156247808</v>
      </c>
      <c r="N546">
        <f t="shared" ca="1" si="62"/>
        <v>5.7570711708068849</v>
      </c>
      <c r="O546">
        <f t="shared" ca="1" si="63"/>
        <v>173.69943332832631</v>
      </c>
      <c r="P546">
        <f t="shared" ca="1" si="64"/>
        <v>30.11032470703125</v>
      </c>
      <c r="Q546">
        <f t="shared" ca="1" si="65"/>
        <v>33.21119947160463</v>
      </c>
      <c r="R546" s="7">
        <f ca="1">N546-coef!$B$1</f>
        <v>-1.0498291931151371E-3</v>
      </c>
      <c r="S546" s="7">
        <f ca="1">coef!$B$2*R546+coef!$C$2*R546^2+coef!$D$2*R546^3</f>
        <v>4.2213151911050479</v>
      </c>
      <c r="T546" s="7">
        <f ca="1">coef!$B$3+coef!$C$3*R546+coef!$D$3*R546^2</f>
        <v>-30870.700921184907</v>
      </c>
      <c r="U546" s="7">
        <f ca="1">coef!$B$4+coef!$C$4*R546</f>
        <v>4.0691999999999999E-2</v>
      </c>
      <c r="V546" s="7">
        <f ca="1">coef!$B$5+coef!$C$5*R546+coef!$D$5*R546^2+coef!$E$5*R546^3+coef!$F$5*Decimal!R546^4</f>
        <v>30.117934853098728</v>
      </c>
      <c r="W546" s="7">
        <f t="shared" ca="1" si="66"/>
        <v>-5.0554803666869041E-4</v>
      </c>
      <c r="X546" s="7">
        <f t="shared" ca="1" si="67"/>
        <v>15.60694329698957</v>
      </c>
      <c r="Y546" s="7">
        <f t="shared" ca="1" si="68"/>
        <v>107605.19194975399</v>
      </c>
    </row>
    <row r="547" spans="1:25">
      <c r="A547" s="2">
        <f ca="1">SUMPRODUCT(--MID(Binary!A547,LEN(Binary!A547)+1-ROW(INDIRECT("1:"&amp;LEN(Binary!A547))),1),(2^(ROW(INDIRECT("1:"&amp;LEN(Binary!A547)))-1)))</f>
        <v>414401475</v>
      </c>
      <c r="B547" s="2">
        <f ca="1">SUMPRODUCT(--MID(Binary!B547,LEN(Binary!B547)+1-ROW(INDIRECT("1:"&amp;LEN(Binary!B547))),1),(2^(ROW(INDIRECT("1:"&amp;LEN(Binary!B547)))-1)))</f>
        <v>0</v>
      </c>
      <c r="C547" s="2">
        <f ca="1">SUMPRODUCT(--MID(Binary!C547,LEN(Binary!C547)+1-ROW(INDIRECT("1:"&amp;LEN(Binary!C547))),1),(2^(ROW(INDIRECT("1:"&amp;LEN(Binary!C547)))-1)))</f>
        <v>602624090</v>
      </c>
      <c r="D547" s="2">
        <f ca="1">SUMPRODUCT(--MID(Binary!D547,LEN(Binary!D547)+1-ROW(INDIRECT("1:"&amp;LEN(Binary!D547))),1),(2^(ROW(INDIRECT("1:"&amp;LEN(Binary!D547)))-1)))</f>
        <v>0</v>
      </c>
      <c r="E547" s="2">
        <f ca="1">SUMPRODUCT(--MID(Binary!E547,LEN(Binary!E547)+1-ROW(INDIRECT("1:"&amp;LEN(Binary!E547))),1),(2^(ROW(INDIRECT("1:"&amp;LEN(Binary!E547)))-1)))</f>
        <v>0</v>
      </c>
      <c r="F547" s="2">
        <f ca="1">SUMPRODUCT(--MID(Binary!F547,LEN(Binary!F547)+1-ROW(INDIRECT("1:"&amp;LEN(Binary!F547))),1),(2^(ROW(INDIRECT("1:"&amp;LEN(Binary!F547)))-1)))</f>
        <v>0</v>
      </c>
      <c r="G547" s="2">
        <f ca="1">SUMPRODUCT(--MID(Binary!G547,LEN(Binary!G547)+1-ROW(INDIRECT("1:"&amp;LEN(Binary!G547))),1),(2^(ROW(INDIRECT("1:"&amp;LEN(Binary!G547)))-1)))</f>
        <v>0</v>
      </c>
      <c r="H547" s="2">
        <f ca="1">SUMPRODUCT(--MID(Binary!H547,LEN(Binary!H547)+1-ROW(INDIRECT("1:"&amp;LEN(Binary!H547))),1),(2^(ROW(INDIRECT("1:"&amp;LEN(Binary!H547)))-1)))</f>
        <v>0</v>
      </c>
      <c r="I547" s="2">
        <f ca="1">SUMPRODUCT(--MID(Binary!I547,LEN(Binary!I547)+1-ROW(INDIRECT("1:"&amp;LEN(Binary!I547))),1),(2^(ROW(INDIRECT("1:"&amp;LEN(Binary!I547)))-1)))</f>
        <v>0</v>
      </c>
      <c r="J547" s="2">
        <f ca="1">SUMPRODUCT(--MID(Binary!J547,LEN(Binary!J547)+1-ROW(INDIRECT("1:"&amp;LEN(Binary!J547))),1),(2^(ROW(INDIRECT("1:"&amp;LEN(Binary!J547)))-1)))</f>
        <v>0</v>
      </c>
      <c r="K547" s="2">
        <f ca="1">SUMPRODUCT(--MID(Binary!K547,LEN(Binary!K547)+1-ROW(INDIRECT("1:"&amp;LEN(Binary!K547))),1),(2^(ROW(INDIRECT("1:"&amp;LEN(Binary!K547)))-1)))</f>
        <v>0</v>
      </c>
      <c r="L547" s="2">
        <f ca="1">SUMPRODUCT(--MID(Binary!L547,LEN(Binary!L547)+1-ROW(INDIRECT("1:"&amp;LEN(Binary!L547))),1),(2^(ROW(INDIRECT("1:"&amp;LEN(Binary!L547)))-1)))</f>
        <v>0</v>
      </c>
      <c r="M547" s="2">
        <f ca="1">SUMPRODUCT(--MID(Binary!M547,LEN(Binary!M547)+1-ROW(INDIRECT("1:"&amp;LEN(Binary!M547))),1),(2^(ROW(INDIRECT("1:"&amp;LEN(Binary!M547)))-1)))</f>
        <v>3156247808</v>
      </c>
      <c r="N547">
        <f t="shared" ca="1" si="62"/>
        <v>5.7570711708068849</v>
      </c>
      <c r="O547">
        <f t="shared" ca="1" si="63"/>
        <v>173.69943332832631</v>
      </c>
      <c r="P547">
        <f t="shared" ca="1" si="64"/>
        <v>30.11032470703125</v>
      </c>
      <c r="Q547">
        <f t="shared" ca="1" si="65"/>
        <v>33.21119947160463</v>
      </c>
      <c r="R547" s="7">
        <f ca="1">N547-coef!$B$1</f>
        <v>-1.0498291931151371E-3</v>
      </c>
      <c r="S547" s="7">
        <f ca="1">coef!$B$2*R547+coef!$C$2*R547^2+coef!$D$2*R547^3</f>
        <v>4.2213151911050479</v>
      </c>
      <c r="T547" s="7">
        <f ca="1">coef!$B$3+coef!$C$3*R547+coef!$D$3*R547^2</f>
        <v>-30870.700921184907</v>
      </c>
      <c r="U547" s="7">
        <f ca="1">coef!$B$4+coef!$C$4*R547</f>
        <v>4.0691999999999999E-2</v>
      </c>
      <c r="V547" s="7">
        <f ca="1">coef!$B$5+coef!$C$5*R547+coef!$D$5*R547^2+coef!$E$5*R547^3+coef!$F$5*Decimal!R547^4</f>
        <v>30.117934853098728</v>
      </c>
      <c r="W547" s="7">
        <f t="shared" ca="1" si="66"/>
        <v>-5.0554803666869041E-4</v>
      </c>
      <c r="X547" s="7">
        <f t="shared" ca="1" si="67"/>
        <v>15.60694329698957</v>
      </c>
      <c r="Y547" s="7">
        <f t="shared" ca="1" si="68"/>
        <v>107605.19194975399</v>
      </c>
    </row>
    <row r="548" spans="1:25">
      <c r="A548" s="2">
        <f ca="1">SUMPRODUCT(--MID(Binary!A548,LEN(Binary!A548)+1-ROW(INDIRECT("1:"&amp;LEN(Binary!A548))),1),(2^(ROW(INDIRECT("1:"&amp;LEN(Binary!A548)))-1)))</f>
        <v>414401547</v>
      </c>
      <c r="B548" s="2">
        <f ca="1">SUMPRODUCT(--MID(Binary!B548,LEN(Binary!B548)+1-ROW(INDIRECT("1:"&amp;LEN(Binary!B548))),1),(2^(ROW(INDIRECT("1:"&amp;LEN(Binary!B548)))-1)))</f>
        <v>0</v>
      </c>
      <c r="C548" s="2">
        <f ca="1">SUMPRODUCT(--MID(Binary!C548,LEN(Binary!C548)+1-ROW(INDIRECT("1:"&amp;LEN(Binary!C548))),1),(2^(ROW(INDIRECT("1:"&amp;LEN(Binary!C548)))-1)))</f>
        <v>602624090</v>
      </c>
      <c r="D548" s="2">
        <f ca="1">SUMPRODUCT(--MID(Binary!D548,LEN(Binary!D548)+1-ROW(INDIRECT("1:"&amp;LEN(Binary!D548))),1),(2^(ROW(INDIRECT("1:"&amp;LEN(Binary!D548)))-1)))</f>
        <v>0</v>
      </c>
      <c r="E548" s="2">
        <f ca="1">SUMPRODUCT(--MID(Binary!E548,LEN(Binary!E548)+1-ROW(INDIRECT("1:"&amp;LEN(Binary!E548))),1),(2^(ROW(INDIRECT("1:"&amp;LEN(Binary!E548)))-1)))</f>
        <v>0</v>
      </c>
      <c r="F548" s="2">
        <f ca="1">SUMPRODUCT(--MID(Binary!F548,LEN(Binary!F548)+1-ROW(INDIRECT("1:"&amp;LEN(Binary!F548))),1),(2^(ROW(INDIRECT("1:"&amp;LEN(Binary!F548)))-1)))</f>
        <v>0</v>
      </c>
      <c r="G548" s="2">
        <f ca="1">SUMPRODUCT(--MID(Binary!G548,LEN(Binary!G548)+1-ROW(INDIRECT("1:"&amp;LEN(Binary!G548))),1),(2^(ROW(INDIRECT("1:"&amp;LEN(Binary!G548)))-1)))</f>
        <v>0</v>
      </c>
      <c r="H548" s="2">
        <f ca="1">SUMPRODUCT(--MID(Binary!H548,LEN(Binary!H548)+1-ROW(INDIRECT("1:"&amp;LEN(Binary!H548))),1),(2^(ROW(INDIRECT("1:"&amp;LEN(Binary!H548)))-1)))</f>
        <v>0</v>
      </c>
      <c r="I548" s="2">
        <f ca="1">SUMPRODUCT(--MID(Binary!I548,LEN(Binary!I548)+1-ROW(INDIRECT("1:"&amp;LEN(Binary!I548))),1),(2^(ROW(INDIRECT("1:"&amp;LEN(Binary!I548)))-1)))</f>
        <v>0</v>
      </c>
      <c r="J548" s="2">
        <f ca="1">SUMPRODUCT(--MID(Binary!J548,LEN(Binary!J548)+1-ROW(INDIRECT("1:"&amp;LEN(Binary!J548))),1),(2^(ROW(INDIRECT("1:"&amp;LEN(Binary!J548)))-1)))</f>
        <v>0</v>
      </c>
      <c r="K548" s="2">
        <f ca="1">SUMPRODUCT(--MID(Binary!K548,LEN(Binary!K548)+1-ROW(INDIRECT("1:"&amp;LEN(Binary!K548))),1),(2^(ROW(INDIRECT("1:"&amp;LEN(Binary!K548)))-1)))</f>
        <v>0</v>
      </c>
      <c r="L548" s="2">
        <f ca="1">SUMPRODUCT(--MID(Binary!L548,LEN(Binary!L548)+1-ROW(INDIRECT("1:"&amp;LEN(Binary!L548))),1),(2^(ROW(INDIRECT("1:"&amp;LEN(Binary!L548)))-1)))</f>
        <v>0</v>
      </c>
      <c r="M548" s="2">
        <f ca="1">SUMPRODUCT(--MID(Binary!M548,LEN(Binary!M548)+1-ROW(INDIRECT("1:"&amp;LEN(Binary!M548))),1),(2^(ROW(INDIRECT("1:"&amp;LEN(Binary!M548)))-1)))</f>
        <v>3156247808</v>
      </c>
      <c r="N548">
        <f t="shared" ca="1" si="62"/>
        <v>5.7570711708068849</v>
      </c>
      <c r="O548">
        <f t="shared" ca="1" si="63"/>
        <v>173.69943332832631</v>
      </c>
      <c r="P548">
        <f t="shared" ca="1" si="64"/>
        <v>30.11032470703125</v>
      </c>
      <c r="Q548">
        <f t="shared" ca="1" si="65"/>
        <v>33.21119947160463</v>
      </c>
      <c r="R548" s="7">
        <f ca="1">N548-coef!$B$1</f>
        <v>-1.0498291931151371E-3</v>
      </c>
      <c r="S548" s="7">
        <f ca="1">coef!$B$2*R548+coef!$C$2*R548^2+coef!$D$2*R548^3</f>
        <v>4.2213151911050479</v>
      </c>
      <c r="T548" s="7">
        <f ca="1">coef!$B$3+coef!$C$3*R548+coef!$D$3*R548^2</f>
        <v>-30870.700921184907</v>
      </c>
      <c r="U548" s="7">
        <f ca="1">coef!$B$4+coef!$C$4*R548</f>
        <v>4.0691999999999999E-2</v>
      </c>
      <c r="V548" s="7">
        <f ca="1">coef!$B$5+coef!$C$5*R548+coef!$D$5*R548^2+coef!$E$5*R548^3+coef!$F$5*Decimal!R548^4</f>
        <v>30.117934853098728</v>
      </c>
      <c r="W548" s="7">
        <f t="shared" ca="1" si="66"/>
        <v>-5.0554803666869041E-4</v>
      </c>
      <c r="X548" s="7">
        <f t="shared" ca="1" si="67"/>
        <v>15.60694329698957</v>
      </c>
      <c r="Y548" s="7">
        <f t="shared" ca="1" si="68"/>
        <v>107605.19194975399</v>
      </c>
    </row>
    <row r="549" spans="1:25">
      <c r="A549" s="2">
        <f ca="1">SUMPRODUCT(--MID(Binary!A549,LEN(Binary!A549)+1-ROW(INDIRECT("1:"&amp;LEN(Binary!A549))),1),(2^(ROW(INDIRECT("1:"&amp;LEN(Binary!A549)))-1)))</f>
        <v>414401619</v>
      </c>
      <c r="B549" s="2">
        <f ca="1">SUMPRODUCT(--MID(Binary!B549,LEN(Binary!B549)+1-ROW(INDIRECT("1:"&amp;LEN(Binary!B549))),1),(2^(ROW(INDIRECT("1:"&amp;LEN(Binary!B549)))-1)))</f>
        <v>0</v>
      </c>
      <c r="C549" s="2">
        <f ca="1">SUMPRODUCT(--MID(Binary!C549,LEN(Binary!C549)+1-ROW(INDIRECT("1:"&amp;LEN(Binary!C549))),1),(2^(ROW(INDIRECT("1:"&amp;LEN(Binary!C549)))-1)))</f>
        <v>602624090</v>
      </c>
      <c r="D549" s="2">
        <f ca="1">SUMPRODUCT(--MID(Binary!D549,LEN(Binary!D549)+1-ROW(INDIRECT("1:"&amp;LEN(Binary!D549))),1),(2^(ROW(INDIRECT("1:"&amp;LEN(Binary!D549)))-1)))</f>
        <v>0</v>
      </c>
      <c r="E549" s="2">
        <f ca="1">SUMPRODUCT(--MID(Binary!E549,LEN(Binary!E549)+1-ROW(INDIRECT("1:"&amp;LEN(Binary!E549))),1),(2^(ROW(INDIRECT("1:"&amp;LEN(Binary!E549)))-1)))</f>
        <v>0</v>
      </c>
      <c r="F549" s="2">
        <f ca="1">SUMPRODUCT(--MID(Binary!F549,LEN(Binary!F549)+1-ROW(INDIRECT("1:"&amp;LEN(Binary!F549))),1),(2^(ROW(INDIRECT("1:"&amp;LEN(Binary!F549)))-1)))</f>
        <v>0</v>
      </c>
      <c r="G549" s="2">
        <f ca="1">SUMPRODUCT(--MID(Binary!G549,LEN(Binary!G549)+1-ROW(INDIRECT("1:"&amp;LEN(Binary!G549))),1),(2^(ROW(INDIRECT("1:"&amp;LEN(Binary!G549)))-1)))</f>
        <v>0</v>
      </c>
      <c r="H549" s="2">
        <f ca="1">SUMPRODUCT(--MID(Binary!H549,LEN(Binary!H549)+1-ROW(INDIRECT("1:"&amp;LEN(Binary!H549))),1),(2^(ROW(INDIRECT("1:"&amp;LEN(Binary!H549)))-1)))</f>
        <v>0</v>
      </c>
      <c r="I549" s="2">
        <f ca="1">SUMPRODUCT(--MID(Binary!I549,LEN(Binary!I549)+1-ROW(INDIRECT("1:"&amp;LEN(Binary!I549))),1),(2^(ROW(INDIRECT("1:"&amp;LEN(Binary!I549)))-1)))</f>
        <v>0</v>
      </c>
      <c r="J549" s="2">
        <f ca="1">SUMPRODUCT(--MID(Binary!J549,LEN(Binary!J549)+1-ROW(INDIRECT("1:"&amp;LEN(Binary!J549))),1),(2^(ROW(INDIRECT("1:"&amp;LEN(Binary!J549)))-1)))</f>
        <v>0</v>
      </c>
      <c r="K549" s="2">
        <f ca="1">SUMPRODUCT(--MID(Binary!K549,LEN(Binary!K549)+1-ROW(INDIRECT("1:"&amp;LEN(Binary!K549))),1),(2^(ROW(INDIRECT("1:"&amp;LEN(Binary!K549)))-1)))</f>
        <v>0</v>
      </c>
      <c r="L549" s="2">
        <f ca="1">SUMPRODUCT(--MID(Binary!L549,LEN(Binary!L549)+1-ROW(INDIRECT("1:"&amp;LEN(Binary!L549))),1),(2^(ROW(INDIRECT("1:"&amp;LEN(Binary!L549)))-1)))</f>
        <v>0</v>
      </c>
      <c r="M549" s="2">
        <f ca="1">SUMPRODUCT(--MID(Binary!M549,LEN(Binary!M549)+1-ROW(INDIRECT("1:"&amp;LEN(Binary!M549))),1),(2^(ROW(INDIRECT("1:"&amp;LEN(Binary!M549)))-1)))</f>
        <v>3156247808</v>
      </c>
      <c r="N549">
        <f t="shared" ca="1" si="62"/>
        <v>5.7570711708068849</v>
      </c>
      <c r="O549">
        <f t="shared" ca="1" si="63"/>
        <v>173.69943332832631</v>
      </c>
      <c r="P549">
        <f t="shared" ca="1" si="64"/>
        <v>30.11032470703125</v>
      </c>
      <c r="Q549">
        <f t="shared" ca="1" si="65"/>
        <v>33.21119947160463</v>
      </c>
      <c r="R549" s="7">
        <f ca="1">N549-coef!$B$1</f>
        <v>-1.0498291931151371E-3</v>
      </c>
      <c r="S549" s="7">
        <f ca="1">coef!$B$2*R549+coef!$C$2*R549^2+coef!$D$2*R549^3</f>
        <v>4.2213151911050479</v>
      </c>
      <c r="T549" s="7">
        <f ca="1">coef!$B$3+coef!$C$3*R549+coef!$D$3*R549^2</f>
        <v>-30870.700921184907</v>
      </c>
      <c r="U549" s="7">
        <f ca="1">coef!$B$4+coef!$C$4*R549</f>
        <v>4.0691999999999999E-2</v>
      </c>
      <c r="V549" s="7">
        <f ca="1">coef!$B$5+coef!$C$5*R549+coef!$D$5*R549^2+coef!$E$5*R549^3+coef!$F$5*Decimal!R549^4</f>
        <v>30.117934853098728</v>
      </c>
      <c r="W549" s="7">
        <f t="shared" ca="1" si="66"/>
        <v>-5.0554803666869041E-4</v>
      </c>
      <c r="X549" s="7">
        <f t="shared" ca="1" si="67"/>
        <v>15.60694329698957</v>
      </c>
      <c r="Y549" s="7">
        <f t="shared" ca="1" si="68"/>
        <v>107605.19194975399</v>
      </c>
    </row>
    <row r="550" spans="1:25">
      <c r="A550" s="2">
        <f ca="1">SUMPRODUCT(--MID(Binary!A550,LEN(Binary!A550)+1-ROW(INDIRECT("1:"&amp;LEN(Binary!A550))),1),(2^(ROW(INDIRECT("1:"&amp;LEN(Binary!A550)))-1)))</f>
        <v>414401691</v>
      </c>
      <c r="B550" s="2">
        <f ca="1">SUMPRODUCT(--MID(Binary!B550,LEN(Binary!B550)+1-ROW(INDIRECT("1:"&amp;LEN(Binary!B550))),1),(2^(ROW(INDIRECT("1:"&amp;LEN(Binary!B550)))-1)))</f>
        <v>0</v>
      </c>
      <c r="C550" s="2">
        <f ca="1">SUMPRODUCT(--MID(Binary!C550,LEN(Binary!C550)+1-ROW(INDIRECT("1:"&amp;LEN(Binary!C550))),1),(2^(ROW(INDIRECT("1:"&amp;LEN(Binary!C550)))-1)))</f>
        <v>602624090</v>
      </c>
      <c r="D550" s="2">
        <f ca="1">SUMPRODUCT(--MID(Binary!D550,LEN(Binary!D550)+1-ROW(INDIRECT("1:"&amp;LEN(Binary!D550))),1),(2^(ROW(INDIRECT("1:"&amp;LEN(Binary!D550)))-1)))</f>
        <v>0</v>
      </c>
      <c r="E550" s="2">
        <f ca="1">SUMPRODUCT(--MID(Binary!E550,LEN(Binary!E550)+1-ROW(INDIRECT("1:"&amp;LEN(Binary!E550))),1),(2^(ROW(INDIRECT("1:"&amp;LEN(Binary!E550)))-1)))</f>
        <v>0</v>
      </c>
      <c r="F550" s="2">
        <f ca="1">SUMPRODUCT(--MID(Binary!F550,LEN(Binary!F550)+1-ROW(INDIRECT("1:"&amp;LEN(Binary!F550))),1),(2^(ROW(INDIRECT("1:"&amp;LEN(Binary!F550)))-1)))</f>
        <v>0</v>
      </c>
      <c r="G550" s="2">
        <f ca="1">SUMPRODUCT(--MID(Binary!G550,LEN(Binary!G550)+1-ROW(INDIRECT("1:"&amp;LEN(Binary!G550))),1),(2^(ROW(INDIRECT("1:"&amp;LEN(Binary!G550)))-1)))</f>
        <v>0</v>
      </c>
      <c r="H550" s="2">
        <f ca="1">SUMPRODUCT(--MID(Binary!H550,LEN(Binary!H550)+1-ROW(INDIRECT("1:"&amp;LEN(Binary!H550))),1),(2^(ROW(INDIRECT("1:"&amp;LEN(Binary!H550)))-1)))</f>
        <v>0</v>
      </c>
      <c r="I550" s="2">
        <f ca="1">SUMPRODUCT(--MID(Binary!I550,LEN(Binary!I550)+1-ROW(INDIRECT("1:"&amp;LEN(Binary!I550))),1),(2^(ROW(INDIRECT("1:"&amp;LEN(Binary!I550)))-1)))</f>
        <v>0</v>
      </c>
      <c r="J550" s="2">
        <f ca="1">SUMPRODUCT(--MID(Binary!J550,LEN(Binary!J550)+1-ROW(INDIRECT("1:"&amp;LEN(Binary!J550))),1),(2^(ROW(INDIRECT("1:"&amp;LEN(Binary!J550)))-1)))</f>
        <v>0</v>
      </c>
      <c r="K550" s="2">
        <f ca="1">SUMPRODUCT(--MID(Binary!K550,LEN(Binary!K550)+1-ROW(INDIRECT("1:"&amp;LEN(Binary!K550))),1),(2^(ROW(INDIRECT("1:"&amp;LEN(Binary!K550)))-1)))</f>
        <v>0</v>
      </c>
      <c r="L550" s="2">
        <f ca="1">SUMPRODUCT(--MID(Binary!L550,LEN(Binary!L550)+1-ROW(INDIRECT("1:"&amp;LEN(Binary!L550))),1),(2^(ROW(INDIRECT("1:"&amp;LEN(Binary!L550)))-1)))</f>
        <v>0</v>
      </c>
      <c r="M550" s="2">
        <f ca="1">SUMPRODUCT(--MID(Binary!M550,LEN(Binary!M550)+1-ROW(INDIRECT("1:"&amp;LEN(Binary!M550))),1),(2^(ROW(INDIRECT("1:"&amp;LEN(Binary!M550)))-1)))</f>
        <v>3156247808</v>
      </c>
      <c r="N550">
        <f t="shared" ca="1" si="62"/>
        <v>5.7570711708068849</v>
      </c>
      <c r="O550">
        <f t="shared" ca="1" si="63"/>
        <v>173.69943332832631</v>
      </c>
      <c r="P550">
        <f t="shared" ca="1" si="64"/>
        <v>30.11032470703125</v>
      </c>
      <c r="Q550">
        <f t="shared" ca="1" si="65"/>
        <v>33.21119947160463</v>
      </c>
      <c r="R550" s="7">
        <f ca="1">N550-coef!$B$1</f>
        <v>-1.0498291931151371E-3</v>
      </c>
      <c r="S550" s="7">
        <f ca="1">coef!$B$2*R550+coef!$C$2*R550^2+coef!$D$2*R550^3</f>
        <v>4.2213151911050479</v>
      </c>
      <c r="T550" s="7">
        <f ca="1">coef!$B$3+coef!$C$3*R550+coef!$D$3*R550^2</f>
        <v>-30870.700921184907</v>
      </c>
      <c r="U550" s="7">
        <f ca="1">coef!$B$4+coef!$C$4*R550</f>
        <v>4.0691999999999999E-2</v>
      </c>
      <c r="V550" s="7">
        <f ca="1">coef!$B$5+coef!$C$5*R550+coef!$D$5*R550^2+coef!$E$5*R550^3+coef!$F$5*Decimal!R550^4</f>
        <v>30.117934853098728</v>
      </c>
      <c r="W550" s="7">
        <f t="shared" ca="1" si="66"/>
        <v>-5.0554803666869041E-4</v>
      </c>
      <c r="X550" s="7">
        <f t="shared" ca="1" si="67"/>
        <v>15.60694329698957</v>
      </c>
      <c r="Y550" s="7">
        <f t="shared" ca="1" si="68"/>
        <v>107605.19194975399</v>
      </c>
    </row>
    <row r="551" spans="1:25">
      <c r="A551" s="2">
        <f ca="1">SUMPRODUCT(--MID(Binary!A551,LEN(Binary!A551)+1-ROW(INDIRECT("1:"&amp;LEN(Binary!A551))),1),(2^(ROW(INDIRECT("1:"&amp;LEN(Binary!A551)))-1)))</f>
        <v>414401763</v>
      </c>
      <c r="B551" s="2">
        <f ca="1">SUMPRODUCT(--MID(Binary!B551,LEN(Binary!B551)+1-ROW(INDIRECT("1:"&amp;LEN(Binary!B551))),1),(2^(ROW(INDIRECT("1:"&amp;LEN(Binary!B551)))-1)))</f>
        <v>0</v>
      </c>
      <c r="C551" s="2">
        <f ca="1">SUMPRODUCT(--MID(Binary!C551,LEN(Binary!C551)+1-ROW(INDIRECT("1:"&amp;LEN(Binary!C551))),1),(2^(ROW(INDIRECT("1:"&amp;LEN(Binary!C551)))-1)))</f>
        <v>602624090</v>
      </c>
      <c r="D551" s="2">
        <f ca="1">SUMPRODUCT(--MID(Binary!D551,LEN(Binary!D551)+1-ROW(INDIRECT("1:"&amp;LEN(Binary!D551))),1),(2^(ROW(INDIRECT("1:"&amp;LEN(Binary!D551)))-1)))</f>
        <v>0</v>
      </c>
      <c r="E551" s="2">
        <f ca="1">SUMPRODUCT(--MID(Binary!E551,LEN(Binary!E551)+1-ROW(INDIRECT("1:"&amp;LEN(Binary!E551))),1),(2^(ROW(INDIRECT("1:"&amp;LEN(Binary!E551)))-1)))</f>
        <v>0</v>
      </c>
      <c r="F551" s="2">
        <f ca="1">SUMPRODUCT(--MID(Binary!F551,LEN(Binary!F551)+1-ROW(INDIRECT("1:"&amp;LEN(Binary!F551))),1),(2^(ROW(INDIRECT("1:"&amp;LEN(Binary!F551)))-1)))</f>
        <v>0</v>
      </c>
      <c r="G551" s="2">
        <f ca="1">SUMPRODUCT(--MID(Binary!G551,LEN(Binary!G551)+1-ROW(INDIRECT("1:"&amp;LEN(Binary!G551))),1),(2^(ROW(INDIRECT("1:"&amp;LEN(Binary!G551)))-1)))</f>
        <v>0</v>
      </c>
      <c r="H551" s="2">
        <f ca="1">SUMPRODUCT(--MID(Binary!H551,LEN(Binary!H551)+1-ROW(INDIRECT("1:"&amp;LEN(Binary!H551))),1),(2^(ROW(INDIRECT("1:"&amp;LEN(Binary!H551)))-1)))</f>
        <v>0</v>
      </c>
      <c r="I551" s="2">
        <f ca="1">SUMPRODUCT(--MID(Binary!I551,LEN(Binary!I551)+1-ROW(INDIRECT("1:"&amp;LEN(Binary!I551))),1),(2^(ROW(INDIRECT("1:"&amp;LEN(Binary!I551)))-1)))</f>
        <v>0</v>
      </c>
      <c r="J551" s="2">
        <f ca="1">SUMPRODUCT(--MID(Binary!J551,LEN(Binary!J551)+1-ROW(INDIRECT("1:"&amp;LEN(Binary!J551))),1),(2^(ROW(INDIRECT("1:"&amp;LEN(Binary!J551)))-1)))</f>
        <v>0</v>
      </c>
      <c r="K551" s="2">
        <f ca="1">SUMPRODUCT(--MID(Binary!K551,LEN(Binary!K551)+1-ROW(INDIRECT("1:"&amp;LEN(Binary!K551))),1),(2^(ROW(INDIRECT("1:"&amp;LEN(Binary!K551)))-1)))</f>
        <v>0</v>
      </c>
      <c r="L551" s="2">
        <f ca="1">SUMPRODUCT(--MID(Binary!L551,LEN(Binary!L551)+1-ROW(INDIRECT("1:"&amp;LEN(Binary!L551))),1),(2^(ROW(INDIRECT("1:"&amp;LEN(Binary!L551)))-1)))</f>
        <v>0</v>
      </c>
      <c r="M551" s="2">
        <f ca="1">SUMPRODUCT(--MID(Binary!M551,LEN(Binary!M551)+1-ROW(INDIRECT("1:"&amp;LEN(Binary!M551))),1),(2^(ROW(INDIRECT("1:"&amp;LEN(Binary!M551)))-1)))</f>
        <v>3156247808</v>
      </c>
      <c r="N551">
        <f t="shared" ca="1" si="62"/>
        <v>5.7570711708068849</v>
      </c>
      <c r="O551">
        <f t="shared" ca="1" si="63"/>
        <v>173.69943332832631</v>
      </c>
      <c r="P551">
        <f t="shared" ca="1" si="64"/>
        <v>30.11032470703125</v>
      </c>
      <c r="Q551">
        <f t="shared" ca="1" si="65"/>
        <v>33.21119947160463</v>
      </c>
      <c r="R551" s="7">
        <f ca="1">N551-coef!$B$1</f>
        <v>-1.0498291931151371E-3</v>
      </c>
      <c r="S551" s="7">
        <f ca="1">coef!$B$2*R551+coef!$C$2*R551^2+coef!$D$2*R551^3</f>
        <v>4.2213151911050479</v>
      </c>
      <c r="T551" s="7">
        <f ca="1">coef!$B$3+coef!$C$3*R551+coef!$D$3*R551^2</f>
        <v>-30870.700921184907</v>
      </c>
      <c r="U551" s="7">
        <f ca="1">coef!$B$4+coef!$C$4*R551</f>
        <v>4.0691999999999999E-2</v>
      </c>
      <c r="V551" s="7">
        <f ca="1">coef!$B$5+coef!$C$5*R551+coef!$D$5*R551^2+coef!$E$5*R551^3+coef!$F$5*Decimal!R551^4</f>
        <v>30.117934853098728</v>
      </c>
      <c r="W551" s="7">
        <f t="shared" ca="1" si="66"/>
        <v>-5.0554803666869041E-4</v>
      </c>
      <c r="X551" s="7">
        <f t="shared" ca="1" si="67"/>
        <v>15.60694329698957</v>
      </c>
      <c r="Y551" s="7">
        <f t="shared" ca="1" si="68"/>
        <v>107605.19194975399</v>
      </c>
    </row>
    <row r="552" spans="1:25">
      <c r="A552" s="2">
        <f ca="1">SUMPRODUCT(--MID(Binary!A552,LEN(Binary!A552)+1-ROW(INDIRECT("1:"&amp;LEN(Binary!A552))),1),(2^(ROW(INDIRECT("1:"&amp;LEN(Binary!A552)))-1)))</f>
        <v>414401835</v>
      </c>
      <c r="B552" s="2">
        <f ca="1">SUMPRODUCT(--MID(Binary!B552,LEN(Binary!B552)+1-ROW(INDIRECT("1:"&amp;LEN(Binary!B552))),1),(2^(ROW(INDIRECT("1:"&amp;LEN(Binary!B552)))-1)))</f>
        <v>0</v>
      </c>
      <c r="C552" s="2">
        <f ca="1">SUMPRODUCT(--MID(Binary!C552,LEN(Binary!C552)+1-ROW(INDIRECT("1:"&amp;LEN(Binary!C552))),1),(2^(ROW(INDIRECT("1:"&amp;LEN(Binary!C552)))-1)))</f>
        <v>602624090</v>
      </c>
      <c r="D552" s="2">
        <f ca="1">SUMPRODUCT(--MID(Binary!D552,LEN(Binary!D552)+1-ROW(INDIRECT("1:"&amp;LEN(Binary!D552))),1),(2^(ROW(INDIRECT("1:"&amp;LEN(Binary!D552)))-1)))</f>
        <v>0</v>
      </c>
      <c r="E552" s="2">
        <f ca="1">SUMPRODUCT(--MID(Binary!E552,LEN(Binary!E552)+1-ROW(INDIRECT("1:"&amp;LEN(Binary!E552))),1),(2^(ROW(INDIRECT("1:"&amp;LEN(Binary!E552)))-1)))</f>
        <v>0</v>
      </c>
      <c r="F552" s="2">
        <f ca="1">SUMPRODUCT(--MID(Binary!F552,LEN(Binary!F552)+1-ROW(INDIRECT("1:"&amp;LEN(Binary!F552))),1),(2^(ROW(INDIRECT("1:"&amp;LEN(Binary!F552)))-1)))</f>
        <v>0</v>
      </c>
      <c r="G552" s="2">
        <f ca="1">SUMPRODUCT(--MID(Binary!G552,LEN(Binary!G552)+1-ROW(INDIRECT("1:"&amp;LEN(Binary!G552))),1),(2^(ROW(INDIRECT("1:"&amp;LEN(Binary!G552)))-1)))</f>
        <v>0</v>
      </c>
      <c r="H552" s="2">
        <f ca="1">SUMPRODUCT(--MID(Binary!H552,LEN(Binary!H552)+1-ROW(INDIRECT("1:"&amp;LEN(Binary!H552))),1),(2^(ROW(INDIRECT("1:"&amp;LEN(Binary!H552)))-1)))</f>
        <v>0</v>
      </c>
      <c r="I552" s="2">
        <f ca="1">SUMPRODUCT(--MID(Binary!I552,LEN(Binary!I552)+1-ROW(INDIRECT("1:"&amp;LEN(Binary!I552))),1),(2^(ROW(INDIRECT("1:"&amp;LEN(Binary!I552)))-1)))</f>
        <v>0</v>
      </c>
      <c r="J552" s="2">
        <f ca="1">SUMPRODUCT(--MID(Binary!J552,LEN(Binary!J552)+1-ROW(INDIRECT("1:"&amp;LEN(Binary!J552))),1),(2^(ROW(INDIRECT("1:"&amp;LEN(Binary!J552)))-1)))</f>
        <v>0</v>
      </c>
      <c r="K552" s="2">
        <f ca="1">SUMPRODUCT(--MID(Binary!K552,LEN(Binary!K552)+1-ROW(INDIRECT("1:"&amp;LEN(Binary!K552))),1),(2^(ROW(INDIRECT("1:"&amp;LEN(Binary!K552)))-1)))</f>
        <v>0</v>
      </c>
      <c r="L552" s="2">
        <f ca="1">SUMPRODUCT(--MID(Binary!L552,LEN(Binary!L552)+1-ROW(INDIRECT("1:"&amp;LEN(Binary!L552))),1),(2^(ROW(INDIRECT("1:"&amp;LEN(Binary!L552)))-1)))</f>
        <v>0</v>
      </c>
      <c r="M552" s="2">
        <f ca="1">SUMPRODUCT(--MID(Binary!M552,LEN(Binary!M552)+1-ROW(INDIRECT("1:"&amp;LEN(Binary!M552))),1),(2^(ROW(INDIRECT("1:"&amp;LEN(Binary!M552)))-1)))</f>
        <v>3156247808</v>
      </c>
      <c r="N552">
        <f t="shared" ca="1" si="62"/>
        <v>5.7570711708068849</v>
      </c>
      <c r="O552">
        <f t="shared" ca="1" si="63"/>
        <v>173.69943332832631</v>
      </c>
      <c r="P552">
        <f t="shared" ca="1" si="64"/>
        <v>30.11032470703125</v>
      </c>
      <c r="Q552">
        <f t="shared" ca="1" si="65"/>
        <v>33.21119947160463</v>
      </c>
      <c r="R552" s="7">
        <f ca="1">N552-coef!$B$1</f>
        <v>-1.0498291931151371E-3</v>
      </c>
      <c r="S552" s="7">
        <f ca="1">coef!$B$2*R552+coef!$C$2*R552^2+coef!$D$2*R552^3</f>
        <v>4.2213151911050479</v>
      </c>
      <c r="T552" s="7">
        <f ca="1">coef!$B$3+coef!$C$3*R552+coef!$D$3*R552^2</f>
        <v>-30870.700921184907</v>
      </c>
      <c r="U552" s="7">
        <f ca="1">coef!$B$4+coef!$C$4*R552</f>
        <v>4.0691999999999999E-2</v>
      </c>
      <c r="V552" s="7">
        <f ca="1">coef!$B$5+coef!$C$5*R552+coef!$D$5*R552^2+coef!$E$5*R552^3+coef!$F$5*Decimal!R552^4</f>
        <v>30.117934853098728</v>
      </c>
      <c r="W552" s="7">
        <f t="shared" ca="1" si="66"/>
        <v>-5.0554803666869041E-4</v>
      </c>
      <c r="X552" s="7">
        <f t="shared" ca="1" si="67"/>
        <v>15.60694329698957</v>
      </c>
      <c r="Y552" s="7">
        <f t="shared" ca="1" si="68"/>
        <v>107605.19194975399</v>
      </c>
    </row>
    <row r="553" spans="1:25">
      <c r="A553" s="2">
        <f ca="1">SUMPRODUCT(--MID(Binary!A553,LEN(Binary!A553)+1-ROW(INDIRECT("1:"&amp;LEN(Binary!A553))),1),(2^(ROW(INDIRECT("1:"&amp;LEN(Binary!A553)))-1)))</f>
        <v>414401907</v>
      </c>
      <c r="B553" s="2">
        <f ca="1">SUMPRODUCT(--MID(Binary!B553,LEN(Binary!B553)+1-ROW(INDIRECT("1:"&amp;LEN(Binary!B553))),1),(2^(ROW(INDIRECT("1:"&amp;LEN(Binary!B553)))-1)))</f>
        <v>0</v>
      </c>
      <c r="C553" s="2">
        <f ca="1">SUMPRODUCT(--MID(Binary!C553,LEN(Binary!C553)+1-ROW(INDIRECT("1:"&amp;LEN(Binary!C553))),1),(2^(ROW(INDIRECT("1:"&amp;LEN(Binary!C553)))-1)))</f>
        <v>602624090</v>
      </c>
      <c r="D553" s="2">
        <f ca="1">SUMPRODUCT(--MID(Binary!D553,LEN(Binary!D553)+1-ROW(INDIRECT("1:"&amp;LEN(Binary!D553))),1),(2^(ROW(INDIRECT("1:"&amp;LEN(Binary!D553)))-1)))</f>
        <v>0</v>
      </c>
      <c r="E553" s="2">
        <f ca="1">SUMPRODUCT(--MID(Binary!E553,LEN(Binary!E553)+1-ROW(INDIRECT("1:"&amp;LEN(Binary!E553))),1),(2^(ROW(INDIRECT("1:"&amp;LEN(Binary!E553)))-1)))</f>
        <v>0</v>
      </c>
      <c r="F553" s="2">
        <f ca="1">SUMPRODUCT(--MID(Binary!F553,LEN(Binary!F553)+1-ROW(INDIRECT("1:"&amp;LEN(Binary!F553))),1),(2^(ROW(INDIRECT("1:"&amp;LEN(Binary!F553)))-1)))</f>
        <v>0</v>
      </c>
      <c r="G553" s="2">
        <f ca="1">SUMPRODUCT(--MID(Binary!G553,LEN(Binary!G553)+1-ROW(INDIRECT("1:"&amp;LEN(Binary!G553))),1),(2^(ROW(INDIRECT("1:"&amp;LEN(Binary!G553)))-1)))</f>
        <v>0</v>
      </c>
      <c r="H553" s="2">
        <f ca="1">SUMPRODUCT(--MID(Binary!H553,LEN(Binary!H553)+1-ROW(INDIRECT("1:"&amp;LEN(Binary!H553))),1),(2^(ROW(INDIRECT("1:"&amp;LEN(Binary!H553)))-1)))</f>
        <v>0</v>
      </c>
      <c r="I553" s="2">
        <f ca="1">SUMPRODUCT(--MID(Binary!I553,LEN(Binary!I553)+1-ROW(INDIRECT("1:"&amp;LEN(Binary!I553))),1),(2^(ROW(INDIRECT("1:"&amp;LEN(Binary!I553)))-1)))</f>
        <v>0</v>
      </c>
      <c r="J553" s="2">
        <f ca="1">SUMPRODUCT(--MID(Binary!J553,LEN(Binary!J553)+1-ROW(INDIRECT("1:"&amp;LEN(Binary!J553))),1),(2^(ROW(INDIRECT("1:"&amp;LEN(Binary!J553)))-1)))</f>
        <v>0</v>
      </c>
      <c r="K553" s="2">
        <f ca="1">SUMPRODUCT(--MID(Binary!K553,LEN(Binary!K553)+1-ROW(INDIRECT("1:"&amp;LEN(Binary!K553))),1),(2^(ROW(INDIRECT("1:"&amp;LEN(Binary!K553)))-1)))</f>
        <v>0</v>
      </c>
      <c r="L553" s="2">
        <f ca="1">SUMPRODUCT(--MID(Binary!L553,LEN(Binary!L553)+1-ROW(INDIRECT("1:"&amp;LEN(Binary!L553))),1),(2^(ROW(INDIRECT("1:"&amp;LEN(Binary!L553)))-1)))</f>
        <v>0</v>
      </c>
      <c r="M553" s="2">
        <f ca="1">SUMPRODUCT(--MID(Binary!M553,LEN(Binary!M553)+1-ROW(INDIRECT("1:"&amp;LEN(Binary!M553))),1),(2^(ROW(INDIRECT("1:"&amp;LEN(Binary!M553)))-1)))</f>
        <v>3156247808</v>
      </c>
      <c r="N553">
        <f t="shared" ca="1" si="62"/>
        <v>5.7570711708068849</v>
      </c>
      <c r="O553">
        <f t="shared" ca="1" si="63"/>
        <v>173.69943332832631</v>
      </c>
      <c r="P553">
        <f t="shared" ca="1" si="64"/>
        <v>30.11032470703125</v>
      </c>
      <c r="Q553">
        <f t="shared" ca="1" si="65"/>
        <v>33.21119947160463</v>
      </c>
      <c r="R553" s="7">
        <f ca="1">N553-coef!$B$1</f>
        <v>-1.0498291931151371E-3</v>
      </c>
      <c r="S553" s="7">
        <f ca="1">coef!$B$2*R553+coef!$C$2*R553^2+coef!$D$2*R553^3</f>
        <v>4.2213151911050479</v>
      </c>
      <c r="T553" s="7">
        <f ca="1">coef!$B$3+coef!$C$3*R553+coef!$D$3*R553^2</f>
        <v>-30870.700921184907</v>
      </c>
      <c r="U553" s="7">
        <f ca="1">coef!$B$4+coef!$C$4*R553</f>
        <v>4.0691999999999999E-2</v>
      </c>
      <c r="V553" s="7">
        <f ca="1">coef!$B$5+coef!$C$5*R553+coef!$D$5*R553^2+coef!$E$5*R553^3+coef!$F$5*Decimal!R553^4</f>
        <v>30.117934853098728</v>
      </c>
      <c r="W553" s="7">
        <f t="shared" ca="1" si="66"/>
        <v>-5.0554803666869041E-4</v>
      </c>
      <c r="X553" s="7">
        <f t="shared" ca="1" si="67"/>
        <v>15.60694329698957</v>
      </c>
      <c r="Y553" s="7">
        <f t="shared" ca="1" si="68"/>
        <v>107605.19194975399</v>
      </c>
    </row>
    <row r="554" spans="1:25">
      <c r="A554" s="2">
        <f ca="1">SUMPRODUCT(--MID(Binary!A554,LEN(Binary!A554)+1-ROW(INDIRECT("1:"&amp;LEN(Binary!A554))),1),(2^(ROW(INDIRECT("1:"&amp;LEN(Binary!A554)))-1)))</f>
        <v>414401979</v>
      </c>
      <c r="B554" s="2">
        <f ca="1">SUMPRODUCT(--MID(Binary!B554,LEN(Binary!B554)+1-ROW(INDIRECT("1:"&amp;LEN(Binary!B554))),1),(2^(ROW(INDIRECT("1:"&amp;LEN(Binary!B554)))-1)))</f>
        <v>0</v>
      </c>
      <c r="C554" s="2">
        <f ca="1">SUMPRODUCT(--MID(Binary!C554,LEN(Binary!C554)+1-ROW(INDIRECT("1:"&amp;LEN(Binary!C554))),1),(2^(ROW(INDIRECT("1:"&amp;LEN(Binary!C554)))-1)))</f>
        <v>602624090</v>
      </c>
      <c r="D554" s="2">
        <f ca="1">SUMPRODUCT(--MID(Binary!D554,LEN(Binary!D554)+1-ROW(INDIRECT("1:"&amp;LEN(Binary!D554))),1),(2^(ROW(INDIRECT("1:"&amp;LEN(Binary!D554)))-1)))</f>
        <v>0</v>
      </c>
      <c r="E554" s="2">
        <f ca="1">SUMPRODUCT(--MID(Binary!E554,LEN(Binary!E554)+1-ROW(INDIRECT("1:"&amp;LEN(Binary!E554))),1),(2^(ROW(INDIRECT("1:"&amp;LEN(Binary!E554)))-1)))</f>
        <v>0</v>
      </c>
      <c r="F554" s="2">
        <f ca="1">SUMPRODUCT(--MID(Binary!F554,LEN(Binary!F554)+1-ROW(INDIRECT("1:"&amp;LEN(Binary!F554))),1),(2^(ROW(INDIRECT("1:"&amp;LEN(Binary!F554)))-1)))</f>
        <v>0</v>
      </c>
      <c r="G554" s="2">
        <f ca="1">SUMPRODUCT(--MID(Binary!G554,LEN(Binary!G554)+1-ROW(INDIRECT("1:"&amp;LEN(Binary!G554))),1),(2^(ROW(INDIRECT("1:"&amp;LEN(Binary!G554)))-1)))</f>
        <v>0</v>
      </c>
      <c r="H554" s="2">
        <f ca="1">SUMPRODUCT(--MID(Binary!H554,LEN(Binary!H554)+1-ROW(INDIRECT("1:"&amp;LEN(Binary!H554))),1),(2^(ROW(INDIRECT("1:"&amp;LEN(Binary!H554)))-1)))</f>
        <v>0</v>
      </c>
      <c r="I554" s="2">
        <f ca="1">SUMPRODUCT(--MID(Binary!I554,LEN(Binary!I554)+1-ROW(INDIRECT("1:"&amp;LEN(Binary!I554))),1),(2^(ROW(INDIRECT("1:"&amp;LEN(Binary!I554)))-1)))</f>
        <v>0</v>
      </c>
      <c r="J554" s="2">
        <f ca="1">SUMPRODUCT(--MID(Binary!J554,LEN(Binary!J554)+1-ROW(INDIRECT("1:"&amp;LEN(Binary!J554))),1),(2^(ROW(INDIRECT("1:"&amp;LEN(Binary!J554)))-1)))</f>
        <v>0</v>
      </c>
      <c r="K554" s="2">
        <f ca="1">SUMPRODUCT(--MID(Binary!K554,LEN(Binary!K554)+1-ROW(INDIRECT("1:"&amp;LEN(Binary!K554))),1),(2^(ROW(INDIRECT("1:"&amp;LEN(Binary!K554)))-1)))</f>
        <v>0</v>
      </c>
      <c r="L554" s="2">
        <f ca="1">SUMPRODUCT(--MID(Binary!L554,LEN(Binary!L554)+1-ROW(INDIRECT("1:"&amp;LEN(Binary!L554))),1),(2^(ROW(INDIRECT("1:"&amp;LEN(Binary!L554)))-1)))</f>
        <v>0</v>
      </c>
      <c r="M554" s="2">
        <f ca="1">SUMPRODUCT(--MID(Binary!M554,LEN(Binary!M554)+1-ROW(INDIRECT("1:"&amp;LEN(Binary!M554))),1),(2^(ROW(INDIRECT("1:"&amp;LEN(Binary!M554)))-1)))</f>
        <v>3156247808</v>
      </c>
      <c r="N554">
        <f t="shared" ca="1" si="62"/>
        <v>5.7570711708068849</v>
      </c>
      <c r="O554">
        <f t="shared" ca="1" si="63"/>
        <v>173.69943332832631</v>
      </c>
      <c r="P554">
        <f t="shared" ca="1" si="64"/>
        <v>30.11032470703125</v>
      </c>
      <c r="Q554">
        <f t="shared" ca="1" si="65"/>
        <v>33.21119947160463</v>
      </c>
      <c r="R554" s="7">
        <f ca="1">N554-coef!$B$1</f>
        <v>-1.0498291931151371E-3</v>
      </c>
      <c r="S554" s="7">
        <f ca="1">coef!$B$2*R554+coef!$C$2*R554^2+coef!$D$2*R554^3</f>
        <v>4.2213151911050479</v>
      </c>
      <c r="T554" s="7">
        <f ca="1">coef!$B$3+coef!$C$3*R554+coef!$D$3*R554^2</f>
        <v>-30870.700921184907</v>
      </c>
      <c r="U554" s="7">
        <f ca="1">coef!$B$4+coef!$C$4*R554</f>
        <v>4.0691999999999999E-2</v>
      </c>
      <c r="V554" s="7">
        <f ca="1">coef!$B$5+coef!$C$5*R554+coef!$D$5*R554^2+coef!$E$5*R554^3+coef!$F$5*Decimal!R554^4</f>
        <v>30.117934853098728</v>
      </c>
      <c r="W554" s="7">
        <f t="shared" ca="1" si="66"/>
        <v>-5.0554803666869041E-4</v>
      </c>
      <c r="X554" s="7">
        <f t="shared" ca="1" si="67"/>
        <v>15.60694329698957</v>
      </c>
      <c r="Y554" s="7">
        <f t="shared" ca="1" si="68"/>
        <v>107605.19194975399</v>
      </c>
    </row>
    <row r="555" spans="1:25">
      <c r="A555" s="2">
        <f ca="1">SUMPRODUCT(--MID(Binary!A555,LEN(Binary!A555)+1-ROW(INDIRECT("1:"&amp;LEN(Binary!A555))),1),(2^(ROW(INDIRECT("1:"&amp;LEN(Binary!A555)))-1)))</f>
        <v>414402051</v>
      </c>
      <c r="B555" s="2">
        <f ca="1">SUMPRODUCT(--MID(Binary!B555,LEN(Binary!B555)+1-ROW(INDIRECT("1:"&amp;LEN(Binary!B555))),1),(2^(ROW(INDIRECT("1:"&amp;LEN(Binary!B555)))-1)))</f>
        <v>0</v>
      </c>
      <c r="C555" s="2">
        <f ca="1">SUMPRODUCT(--MID(Binary!C555,LEN(Binary!C555)+1-ROW(INDIRECT("1:"&amp;LEN(Binary!C555))),1),(2^(ROW(INDIRECT("1:"&amp;LEN(Binary!C555)))-1)))</f>
        <v>602624090</v>
      </c>
      <c r="D555" s="2">
        <f ca="1">SUMPRODUCT(--MID(Binary!D555,LEN(Binary!D555)+1-ROW(INDIRECT("1:"&amp;LEN(Binary!D555))),1),(2^(ROW(INDIRECT("1:"&amp;LEN(Binary!D555)))-1)))</f>
        <v>0</v>
      </c>
      <c r="E555" s="2">
        <f ca="1">SUMPRODUCT(--MID(Binary!E555,LEN(Binary!E555)+1-ROW(INDIRECT("1:"&amp;LEN(Binary!E555))),1),(2^(ROW(INDIRECT("1:"&amp;LEN(Binary!E555)))-1)))</f>
        <v>0</v>
      </c>
      <c r="F555" s="2">
        <f ca="1">SUMPRODUCT(--MID(Binary!F555,LEN(Binary!F555)+1-ROW(INDIRECT("1:"&amp;LEN(Binary!F555))),1),(2^(ROW(INDIRECT("1:"&amp;LEN(Binary!F555)))-1)))</f>
        <v>0</v>
      </c>
      <c r="G555" s="2">
        <f ca="1">SUMPRODUCT(--MID(Binary!G555,LEN(Binary!G555)+1-ROW(INDIRECT("1:"&amp;LEN(Binary!G555))),1),(2^(ROW(INDIRECT("1:"&amp;LEN(Binary!G555)))-1)))</f>
        <v>0</v>
      </c>
      <c r="H555" s="2">
        <f ca="1">SUMPRODUCT(--MID(Binary!H555,LEN(Binary!H555)+1-ROW(INDIRECT("1:"&amp;LEN(Binary!H555))),1),(2^(ROW(INDIRECT("1:"&amp;LEN(Binary!H555)))-1)))</f>
        <v>0</v>
      </c>
      <c r="I555" s="2">
        <f ca="1">SUMPRODUCT(--MID(Binary!I555,LEN(Binary!I555)+1-ROW(INDIRECT("1:"&amp;LEN(Binary!I555))),1),(2^(ROW(INDIRECT("1:"&amp;LEN(Binary!I555)))-1)))</f>
        <v>0</v>
      </c>
      <c r="J555" s="2">
        <f ca="1">SUMPRODUCT(--MID(Binary!J555,LEN(Binary!J555)+1-ROW(INDIRECT("1:"&amp;LEN(Binary!J555))),1),(2^(ROW(INDIRECT("1:"&amp;LEN(Binary!J555)))-1)))</f>
        <v>0</v>
      </c>
      <c r="K555" s="2">
        <f ca="1">SUMPRODUCT(--MID(Binary!K555,LEN(Binary!K555)+1-ROW(INDIRECT("1:"&amp;LEN(Binary!K555))),1),(2^(ROW(INDIRECT("1:"&amp;LEN(Binary!K555)))-1)))</f>
        <v>0</v>
      </c>
      <c r="L555" s="2">
        <f ca="1">SUMPRODUCT(--MID(Binary!L555,LEN(Binary!L555)+1-ROW(INDIRECT("1:"&amp;LEN(Binary!L555))),1),(2^(ROW(INDIRECT("1:"&amp;LEN(Binary!L555)))-1)))</f>
        <v>0</v>
      </c>
      <c r="M555" s="2">
        <f ca="1">SUMPRODUCT(--MID(Binary!M555,LEN(Binary!M555)+1-ROW(INDIRECT("1:"&amp;LEN(Binary!M555))),1),(2^(ROW(INDIRECT("1:"&amp;LEN(Binary!M555)))-1)))</f>
        <v>3156247808</v>
      </c>
      <c r="N555">
        <f t="shared" ca="1" si="62"/>
        <v>5.7570711708068849</v>
      </c>
      <c r="O555">
        <f t="shared" ca="1" si="63"/>
        <v>173.69943332832631</v>
      </c>
      <c r="P555">
        <f t="shared" ca="1" si="64"/>
        <v>30.11032470703125</v>
      </c>
      <c r="Q555">
        <f t="shared" ca="1" si="65"/>
        <v>33.21119947160463</v>
      </c>
      <c r="R555" s="7">
        <f ca="1">N555-coef!$B$1</f>
        <v>-1.0498291931151371E-3</v>
      </c>
      <c r="S555" s="7">
        <f ca="1">coef!$B$2*R555+coef!$C$2*R555^2+coef!$D$2*R555^3</f>
        <v>4.2213151911050479</v>
      </c>
      <c r="T555" s="7">
        <f ca="1">coef!$B$3+coef!$C$3*R555+coef!$D$3*R555^2</f>
        <v>-30870.700921184907</v>
      </c>
      <c r="U555" s="7">
        <f ca="1">coef!$B$4+coef!$C$4*R555</f>
        <v>4.0691999999999999E-2</v>
      </c>
      <c r="V555" s="7">
        <f ca="1">coef!$B$5+coef!$C$5*R555+coef!$D$5*R555^2+coef!$E$5*R555^3+coef!$F$5*Decimal!R555^4</f>
        <v>30.117934853098728</v>
      </c>
      <c r="W555" s="7">
        <f t="shared" ca="1" si="66"/>
        <v>-5.0554803666869041E-4</v>
      </c>
      <c r="X555" s="7">
        <f t="shared" ca="1" si="67"/>
        <v>15.60694329698957</v>
      </c>
      <c r="Y555" s="7">
        <f t="shared" ca="1" si="68"/>
        <v>107605.19194975399</v>
      </c>
    </row>
    <row r="556" spans="1:25">
      <c r="A556" s="2">
        <f ca="1">SUMPRODUCT(--MID(Binary!A556,LEN(Binary!A556)+1-ROW(INDIRECT("1:"&amp;LEN(Binary!A556))),1),(2^(ROW(INDIRECT("1:"&amp;LEN(Binary!A556)))-1)))</f>
        <v>414402123</v>
      </c>
      <c r="B556" s="2">
        <f ca="1">SUMPRODUCT(--MID(Binary!B556,LEN(Binary!B556)+1-ROW(INDIRECT("1:"&amp;LEN(Binary!B556))),1),(2^(ROW(INDIRECT("1:"&amp;LEN(Binary!B556)))-1)))</f>
        <v>0</v>
      </c>
      <c r="C556" s="2">
        <f ca="1">SUMPRODUCT(--MID(Binary!C556,LEN(Binary!C556)+1-ROW(INDIRECT("1:"&amp;LEN(Binary!C556))),1),(2^(ROW(INDIRECT("1:"&amp;LEN(Binary!C556)))-1)))</f>
        <v>602624090</v>
      </c>
      <c r="D556" s="2">
        <f ca="1">SUMPRODUCT(--MID(Binary!D556,LEN(Binary!D556)+1-ROW(INDIRECT("1:"&amp;LEN(Binary!D556))),1),(2^(ROW(INDIRECT("1:"&amp;LEN(Binary!D556)))-1)))</f>
        <v>0</v>
      </c>
      <c r="E556" s="2">
        <f ca="1">SUMPRODUCT(--MID(Binary!E556,LEN(Binary!E556)+1-ROW(INDIRECT("1:"&amp;LEN(Binary!E556))),1),(2^(ROW(INDIRECT("1:"&amp;LEN(Binary!E556)))-1)))</f>
        <v>0</v>
      </c>
      <c r="F556" s="2">
        <f ca="1">SUMPRODUCT(--MID(Binary!F556,LEN(Binary!F556)+1-ROW(INDIRECT("1:"&amp;LEN(Binary!F556))),1),(2^(ROW(INDIRECT("1:"&amp;LEN(Binary!F556)))-1)))</f>
        <v>0</v>
      </c>
      <c r="G556" s="2">
        <f ca="1">SUMPRODUCT(--MID(Binary!G556,LEN(Binary!G556)+1-ROW(INDIRECT("1:"&amp;LEN(Binary!G556))),1),(2^(ROW(INDIRECT("1:"&amp;LEN(Binary!G556)))-1)))</f>
        <v>0</v>
      </c>
      <c r="H556" s="2">
        <f ca="1">SUMPRODUCT(--MID(Binary!H556,LEN(Binary!H556)+1-ROW(INDIRECT("1:"&amp;LEN(Binary!H556))),1),(2^(ROW(INDIRECT("1:"&amp;LEN(Binary!H556)))-1)))</f>
        <v>0</v>
      </c>
      <c r="I556" s="2">
        <f ca="1">SUMPRODUCT(--MID(Binary!I556,LEN(Binary!I556)+1-ROW(INDIRECT("1:"&amp;LEN(Binary!I556))),1),(2^(ROW(INDIRECT("1:"&amp;LEN(Binary!I556)))-1)))</f>
        <v>0</v>
      </c>
      <c r="J556" s="2">
        <f ca="1">SUMPRODUCT(--MID(Binary!J556,LEN(Binary!J556)+1-ROW(INDIRECT("1:"&amp;LEN(Binary!J556))),1),(2^(ROW(INDIRECT("1:"&amp;LEN(Binary!J556)))-1)))</f>
        <v>0</v>
      </c>
      <c r="K556" s="2">
        <f ca="1">SUMPRODUCT(--MID(Binary!K556,LEN(Binary!K556)+1-ROW(INDIRECT("1:"&amp;LEN(Binary!K556))),1),(2^(ROW(INDIRECT("1:"&amp;LEN(Binary!K556)))-1)))</f>
        <v>0</v>
      </c>
      <c r="L556" s="2">
        <f ca="1">SUMPRODUCT(--MID(Binary!L556,LEN(Binary!L556)+1-ROW(INDIRECT("1:"&amp;LEN(Binary!L556))),1),(2^(ROW(INDIRECT("1:"&amp;LEN(Binary!L556)))-1)))</f>
        <v>0</v>
      </c>
      <c r="M556" s="2">
        <f ca="1">SUMPRODUCT(--MID(Binary!M556,LEN(Binary!M556)+1-ROW(INDIRECT("1:"&amp;LEN(Binary!M556))),1),(2^(ROW(INDIRECT("1:"&amp;LEN(Binary!M556)))-1)))</f>
        <v>3156247808</v>
      </c>
      <c r="N556">
        <f t="shared" ca="1" si="62"/>
        <v>5.7570711708068849</v>
      </c>
      <c r="O556">
        <f t="shared" ca="1" si="63"/>
        <v>173.69943332832631</v>
      </c>
      <c r="P556">
        <f t="shared" ca="1" si="64"/>
        <v>30.11032470703125</v>
      </c>
      <c r="Q556">
        <f t="shared" ca="1" si="65"/>
        <v>33.21119947160463</v>
      </c>
      <c r="R556" s="7">
        <f ca="1">N556-coef!$B$1</f>
        <v>-1.0498291931151371E-3</v>
      </c>
      <c r="S556" s="7">
        <f ca="1">coef!$B$2*R556+coef!$C$2*R556^2+coef!$D$2*R556^3</f>
        <v>4.2213151911050479</v>
      </c>
      <c r="T556" s="7">
        <f ca="1">coef!$B$3+coef!$C$3*R556+coef!$D$3*R556^2</f>
        <v>-30870.700921184907</v>
      </c>
      <c r="U556" s="7">
        <f ca="1">coef!$B$4+coef!$C$4*R556</f>
        <v>4.0691999999999999E-2</v>
      </c>
      <c r="V556" s="7">
        <f ca="1">coef!$B$5+coef!$C$5*R556+coef!$D$5*R556^2+coef!$E$5*R556^3+coef!$F$5*Decimal!R556^4</f>
        <v>30.117934853098728</v>
      </c>
      <c r="W556" s="7">
        <f t="shared" ca="1" si="66"/>
        <v>-5.0554803666869041E-4</v>
      </c>
      <c r="X556" s="7">
        <f t="shared" ca="1" si="67"/>
        <v>15.60694329698957</v>
      </c>
      <c r="Y556" s="7">
        <f t="shared" ca="1" si="68"/>
        <v>107605.19194975399</v>
      </c>
    </row>
    <row r="557" spans="1:25">
      <c r="A557" s="2">
        <f ca="1">SUMPRODUCT(--MID(Binary!A557,LEN(Binary!A557)+1-ROW(INDIRECT("1:"&amp;LEN(Binary!A557))),1),(2^(ROW(INDIRECT("1:"&amp;LEN(Binary!A557)))-1)))</f>
        <v>414402195</v>
      </c>
      <c r="B557" s="2">
        <f ca="1">SUMPRODUCT(--MID(Binary!B557,LEN(Binary!B557)+1-ROW(INDIRECT("1:"&amp;LEN(Binary!B557))),1),(2^(ROW(INDIRECT("1:"&amp;LEN(Binary!B557)))-1)))</f>
        <v>0</v>
      </c>
      <c r="C557" s="2">
        <f ca="1">SUMPRODUCT(--MID(Binary!C557,LEN(Binary!C557)+1-ROW(INDIRECT("1:"&amp;LEN(Binary!C557))),1),(2^(ROW(INDIRECT("1:"&amp;LEN(Binary!C557)))-1)))</f>
        <v>602624090</v>
      </c>
      <c r="D557" s="2">
        <f ca="1">SUMPRODUCT(--MID(Binary!D557,LEN(Binary!D557)+1-ROW(INDIRECT("1:"&amp;LEN(Binary!D557))),1),(2^(ROW(INDIRECT("1:"&amp;LEN(Binary!D557)))-1)))</f>
        <v>0</v>
      </c>
      <c r="E557" s="2">
        <f ca="1">SUMPRODUCT(--MID(Binary!E557,LEN(Binary!E557)+1-ROW(INDIRECT("1:"&amp;LEN(Binary!E557))),1),(2^(ROW(INDIRECT("1:"&amp;LEN(Binary!E557)))-1)))</f>
        <v>0</v>
      </c>
      <c r="F557" s="2">
        <f ca="1">SUMPRODUCT(--MID(Binary!F557,LEN(Binary!F557)+1-ROW(INDIRECT("1:"&amp;LEN(Binary!F557))),1),(2^(ROW(INDIRECT("1:"&amp;LEN(Binary!F557)))-1)))</f>
        <v>0</v>
      </c>
      <c r="G557" s="2">
        <f ca="1">SUMPRODUCT(--MID(Binary!G557,LEN(Binary!G557)+1-ROW(INDIRECT("1:"&amp;LEN(Binary!G557))),1),(2^(ROW(INDIRECT("1:"&amp;LEN(Binary!G557)))-1)))</f>
        <v>0</v>
      </c>
      <c r="H557" s="2">
        <f ca="1">SUMPRODUCT(--MID(Binary!H557,LEN(Binary!H557)+1-ROW(INDIRECT("1:"&amp;LEN(Binary!H557))),1),(2^(ROW(INDIRECT("1:"&amp;LEN(Binary!H557)))-1)))</f>
        <v>0</v>
      </c>
      <c r="I557" s="2">
        <f ca="1">SUMPRODUCT(--MID(Binary!I557,LEN(Binary!I557)+1-ROW(INDIRECT("1:"&amp;LEN(Binary!I557))),1),(2^(ROW(INDIRECT("1:"&amp;LEN(Binary!I557)))-1)))</f>
        <v>0</v>
      </c>
      <c r="J557" s="2">
        <f ca="1">SUMPRODUCT(--MID(Binary!J557,LEN(Binary!J557)+1-ROW(INDIRECT("1:"&amp;LEN(Binary!J557))),1),(2^(ROW(INDIRECT("1:"&amp;LEN(Binary!J557)))-1)))</f>
        <v>0</v>
      </c>
      <c r="K557" s="2">
        <f ca="1">SUMPRODUCT(--MID(Binary!K557,LEN(Binary!K557)+1-ROW(INDIRECT("1:"&amp;LEN(Binary!K557))),1),(2^(ROW(INDIRECT("1:"&amp;LEN(Binary!K557)))-1)))</f>
        <v>0</v>
      </c>
      <c r="L557" s="2">
        <f ca="1">SUMPRODUCT(--MID(Binary!L557,LEN(Binary!L557)+1-ROW(INDIRECT("1:"&amp;LEN(Binary!L557))),1),(2^(ROW(INDIRECT("1:"&amp;LEN(Binary!L557)))-1)))</f>
        <v>0</v>
      </c>
      <c r="M557" s="2">
        <f ca="1">SUMPRODUCT(--MID(Binary!M557,LEN(Binary!M557)+1-ROW(INDIRECT("1:"&amp;LEN(Binary!M557))),1),(2^(ROW(INDIRECT("1:"&amp;LEN(Binary!M557)))-1)))</f>
        <v>3156247808</v>
      </c>
      <c r="N557">
        <f t="shared" ca="1" si="62"/>
        <v>5.7570711708068849</v>
      </c>
      <c r="O557">
        <f t="shared" ca="1" si="63"/>
        <v>173.69943332832631</v>
      </c>
      <c r="P557">
        <f t="shared" ca="1" si="64"/>
        <v>30.11032470703125</v>
      </c>
      <c r="Q557">
        <f t="shared" ca="1" si="65"/>
        <v>33.21119947160463</v>
      </c>
      <c r="R557" s="7">
        <f ca="1">N557-coef!$B$1</f>
        <v>-1.0498291931151371E-3</v>
      </c>
      <c r="S557" s="7">
        <f ca="1">coef!$B$2*R557+coef!$C$2*R557^2+coef!$D$2*R557^3</f>
        <v>4.2213151911050479</v>
      </c>
      <c r="T557" s="7">
        <f ca="1">coef!$B$3+coef!$C$3*R557+coef!$D$3*R557^2</f>
        <v>-30870.700921184907</v>
      </c>
      <c r="U557" s="7">
        <f ca="1">coef!$B$4+coef!$C$4*R557</f>
        <v>4.0691999999999999E-2</v>
      </c>
      <c r="V557" s="7">
        <f ca="1">coef!$B$5+coef!$C$5*R557+coef!$D$5*R557^2+coef!$E$5*R557^3+coef!$F$5*Decimal!R557^4</f>
        <v>30.117934853098728</v>
      </c>
      <c r="W557" s="7">
        <f t="shared" ca="1" si="66"/>
        <v>-5.0554803666869041E-4</v>
      </c>
      <c r="X557" s="7">
        <f t="shared" ca="1" si="67"/>
        <v>15.60694329698957</v>
      </c>
      <c r="Y557" s="7">
        <f t="shared" ca="1" si="68"/>
        <v>107605.19194975399</v>
      </c>
    </row>
    <row r="558" spans="1:25">
      <c r="A558" s="2">
        <f ca="1">SUMPRODUCT(--MID(Binary!A558,LEN(Binary!A558)+1-ROW(INDIRECT("1:"&amp;LEN(Binary!A558))),1),(2^(ROW(INDIRECT("1:"&amp;LEN(Binary!A558)))-1)))</f>
        <v>414402267</v>
      </c>
      <c r="B558" s="2">
        <f ca="1">SUMPRODUCT(--MID(Binary!B558,LEN(Binary!B558)+1-ROW(INDIRECT("1:"&amp;LEN(Binary!B558))),1),(2^(ROW(INDIRECT("1:"&amp;LEN(Binary!B558)))-1)))</f>
        <v>0</v>
      </c>
      <c r="C558" s="2">
        <f ca="1">SUMPRODUCT(--MID(Binary!C558,LEN(Binary!C558)+1-ROW(INDIRECT("1:"&amp;LEN(Binary!C558))),1),(2^(ROW(INDIRECT("1:"&amp;LEN(Binary!C558)))-1)))</f>
        <v>602624090</v>
      </c>
      <c r="D558" s="2">
        <f ca="1">SUMPRODUCT(--MID(Binary!D558,LEN(Binary!D558)+1-ROW(INDIRECT("1:"&amp;LEN(Binary!D558))),1),(2^(ROW(INDIRECT("1:"&amp;LEN(Binary!D558)))-1)))</f>
        <v>0</v>
      </c>
      <c r="E558" s="2">
        <f ca="1">SUMPRODUCT(--MID(Binary!E558,LEN(Binary!E558)+1-ROW(INDIRECT("1:"&amp;LEN(Binary!E558))),1),(2^(ROW(INDIRECT("1:"&amp;LEN(Binary!E558)))-1)))</f>
        <v>0</v>
      </c>
      <c r="F558" s="2">
        <f ca="1">SUMPRODUCT(--MID(Binary!F558,LEN(Binary!F558)+1-ROW(INDIRECT("1:"&amp;LEN(Binary!F558))),1),(2^(ROW(INDIRECT("1:"&amp;LEN(Binary!F558)))-1)))</f>
        <v>0</v>
      </c>
      <c r="G558" s="2">
        <f ca="1">SUMPRODUCT(--MID(Binary!G558,LEN(Binary!G558)+1-ROW(INDIRECT("1:"&amp;LEN(Binary!G558))),1),(2^(ROW(INDIRECT("1:"&amp;LEN(Binary!G558)))-1)))</f>
        <v>0</v>
      </c>
      <c r="H558" s="2">
        <f ca="1">SUMPRODUCT(--MID(Binary!H558,LEN(Binary!H558)+1-ROW(INDIRECT("1:"&amp;LEN(Binary!H558))),1),(2^(ROW(INDIRECT("1:"&amp;LEN(Binary!H558)))-1)))</f>
        <v>0</v>
      </c>
      <c r="I558" s="2">
        <f ca="1">SUMPRODUCT(--MID(Binary!I558,LEN(Binary!I558)+1-ROW(INDIRECT("1:"&amp;LEN(Binary!I558))),1),(2^(ROW(INDIRECT("1:"&amp;LEN(Binary!I558)))-1)))</f>
        <v>0</v>
      </c>
      <c r="J558" s="2">
        <f ca="1">SUMPRODUCT(--MID(Binary!J558,LEN(Binary!J558)+1-ROW(INDIRECT("1:"&amp;LEN(Binary!J558))),1),(2^(ROW(INDIRECT("1:"&amp;LEN(Binary!J558)))-1)))</f>
        <v>0</v>
      </c>
      <c r="K558" s="2">
        <f ca="1">SUMPRODUCT(--MID(Binary!K558,LEN(Binary!K558)+1-ROW(INDIRECT("1:"&amp;LEN(Binary!K558))),1),(2^(ROW(INDIRECT("1:"&amp;LEN(Binary!K558)))-1)))</f>
        <v>0</v>
      </c>
      <c r="L558" s="2">
        <f ca="1">SUMPRODUCT(--MID(Binary!L558,LEN(Binary!L558)+1-ROW(INDIRECT("1:"&amp;LEN(Binary!L558))),1),(2^(ROW(INDIRECT("1:"&amp;LEN(Binary!L558)))-1)))</f>
        <v>0</v>
      </c>
      <c r="M558" s="2">
        <f ca="1">SUMPRODUCT(--MID(Binary!M558,LEN(Binary!M558)+1-ROW(INDIRECT("1:"&amp;LEN(Binary!M558))),1),(2^(ROW(INDIRECT("1:"&amp;LEN(Binary!M558)))-1)))</f>
        <v>3156247808</v>
      </c>
      <c r="N558">
        <f t="shared" ca="1" si="62"/>
        <v>5.7570711708068849</v>
      </c>
      <c r="O558">
        <f t="shared" ca="1" si="63"/>
        <v>173.69943332832631</v>
      </c>
      <c r="P558">
        <f t="shared" ca="1" si="64"/>
        <v>30.11032470703125</v>
      </c>
      <c r="Q558">
        <f t="shared" ca="1" si="65"/>
        <v>33.21119947160463</v>
      </c>
      <c r="R558" s="7">
        <f ca="1">N558-coef!$B$1</f>
        <v>-1.0498291931151371E-3</v>
      </c>
      <c r="S558" s="7">
        <f ca="1">coef!$B$2*R558+coef!$C$2*R558^2+coef!$D$2*R558^3</f>
        <v>4.2213151911050479</v>
      </c>
      <c r="T558" s="7">
        <f ca="1">coef!$B$3+coef!$C$3*R558+coef!$D$3*R558^2</f>
        <v>-30870.700921184907</v>
      </c>
      <c r="U558" s="7">
        <f ca="1">coef!$B$4+coef!$C$4*R558</f>
        <v>4.0691999999999999E-2</v>
      </c>
      <c r="V558" s="7">
        <f ca="1">coef!$B$5+coef!$C$5*R558+coef!$D$5*R558^2+coef!$E$5*R558^3+coef!$F$5*Decimal!R558^4</f>
        <v>30.117934853098728</v>
      </c>
      <c r="W558" s="7">
        <f t="shared" ca="1" si="66"/>
        <v>-5.0554803666869041E-4</v>
      </c>
      <c r="X558" s="7">
        <f t="shared" ca="1" si="67"/>
        <v>15.60694329698957</v>
      </c>
      <c r="Y558" s="7">
        <f t="shared" ca="1" si="68"/>
        <v>107605.19194975399</v>
      </c>
    </row>
    <row r="559" spans="1:25">
      <c r="A559" s="2">
        <f ca="1">SUMPRODUCT(--MID(Binary!A559,LEN(Binary!A559)+1-ROW(INDIRECT("1:"&amp;LEN(Binary!A559))),1),(2^(ROW(INDIRECT("1:"&amp;LEN(Binary!A559)))-1)))</f>
        <v>414402339</v>
      </c>
      <c r="B559" s="2">
        <f ca="1">SUMPRODUCT(--MID(Binary!B559,LEN(Binary!B559)+1-ROW(INDIRECT("1:"&amp;LEN(Binary!B559))),1),(2^(ROW(INDIRECT("1:"&amp;LEN(Binary!B559)))-1)))</f>
        <v>0</v>
      </c>
      <c r="C559" s="2">
        <f ca="1">SUMPRODUCT(--MID(Binary!C559,LEN(Binary!C559)+1-ROW(INDIRECT("1:"&amp;LEN(Binary!C559))),1),(2^(ROW(INDIRECT("1:"&amp;LEN(Binary!C559)))-1)))</f>
        <v>602624090</v>
      </c>
      <c r="D559" s="2">
        <f ca="1">SUMPRODUCT(--MID(Binary!D559,LEN(Binary!D559)+1-ROW(INDIRECT("1:"&amp;LEN(Binary!D559))),1),(2^(ROW(INDIRECT("1:"&amp;LEN(Binary!D559)))-1)))</f>
        <v>0</v>
      </c>
      <c r="E559" s="2">
        <f ca="1">SUMPRODUCT(--MID(Binary!E559,LEN(Binary!E559)+1-ROW(INDIRECT("1:"&amp;LEN(Binary!E559))),1),(2^(ROW(INDIRECT("1:"&amp;LEN(Binary!E559)))-1)))</f>
        <v>0</v>
      </c>
      <c r="F559" s="2">
        <f ca="1">SUMPRODUCT(--MID(Binary!F559,LEN(Binary!F559)+1-ROW(INDIRECT("1:"&amp;LEN(Binary!F559))),1),(2^(ROW(INDIRECT("1:"&amp;LEN(Binary!F559)))-1)))</f>
        <v>0</v>
      </c>
      <c r="G559" s="2">
        <f ca="1">SUMPRODUCT(--MID(Binary!G559,LEN(Binary!G559)+1-ROW(INDIRECT("1:"&amp;LEN(Binary!G559))),1),(2^(ROW(INDIRECT("1:"&amp;LEN(Binary!G559)))-1)))</f>
        <v>0</v>
      </c>
      <c r="H559" s="2">
        <f ca="1">SUMPRODUCT(--MID(Binary!H559,LEN(Binary!H559)+1-ROW(INDIRECT("1:"&amp;LEN(Binary!H559))),1),(2^(ROW(INDIRECT("1:"&amp;LEN(Binary!H559)))-1)))</f>
        <v>0</v>
      </c>
      <c r="I559" s="2">
        <f ca="1">SUMPRODUCT(--MID(Binary!I559,LEN(Binary!I559)+1-ROW(INDIRECT("1:"&amp;LEN(Binary!I559))),1),(2^(ROW(INDIRECT("1:"&amp;LEN(Binary!I559)))-1)))</f>
        <v>0</v>
      </c>
      <c r="J559" s="2">
        <f ca="1">SUMPRODUCT(--MID(Binary!J559,LEN(Binary!J559)+1-ROW(INDIRECT("1:"&amp;LEN(Binary!J559))),1),(2^(ROW(INDIRECT("1:"&amp;LEN(Binary!J559)))-1)))</f>
        <v>0</v>
      </c>
      <c r="K559" s="2">
        <f ca="1">SUMPRODUCT(--MID(Binary!K559,LEN(Binary!K559)+1-ROW(INDIRECT("1:"&amp;LEN(Binary!K559))),1),(2^(ROW(INDIRECT("1:"&amp;LEN(Binary!K559)))-1)))</f>
        <v>0</v>
      </c>
      <c r="L559" s="2">
        <f ca="1">SUMPRODUCT(--MID(Binary!L559,LEN(Binary!L559)+1-ROW(INDIRECT("1:"&amp;LEN(Binary!L559))),1),(2^(ROW(INDIRECT("1:"&amp;LEN(Binary!L559)))-1)))</f>
        <v>0</v>
      </c>
      <c r="M559" s="2">
        <f ca="1">SUMPRODUCT(--MID(Binary!M559,LEN(Binary!M559)+1-ROW(INDIRECT("1:"&amp;LEN(Binary!M559))),1),(2^(ROW(INDIRECT("1:"&amp;LEN(Binary!M559)))-1)))</f>
        <v>3156247808</v>
      </c>
      <c r="N559">
        <f t="shared" ca="1" si="62"/>
        <v>5.7570711708068849</v>
      </c>
      <c r="O559">
        <f t="shared" ca="1" si="63"/>
        <v>173.69943332832631</v>
      </c>
      <c r="P559">
        <f t="shared" ca="1" si="64"/>
        <v>30.11032470703125</v>
      </c>
      <c r="Q559">
        <f t="shared" ca="1" si="65"/>
        <v>33.21119947160463</v>
      </c>
      <c r="R559" s="7">
        <f ca="1">N559-coef!$B$1</f>
        <v>-1.0498291931151371E-3</v>
      </c>
      <c r="S559" s="7">
        <f ca="1">coef!$B$2*R559+coef!$C$2*R559^2+coef!$D$2*R559^3</f>
        <v>4.2213151911050479</v>
      </c>
      <c r="T559" s="7">
        <f ca="1">coef!$B$3+coef!$C$3*R559+coef!$D$3*R559^2</f>
        <v>-30870.700921184907</v>
      </c>
      <c r="U559" s="7">
        <f ca="1">coef!$B$4+coef!$C$4*R559</f>
        <v>4.0691999999999999E-2</v>
      </c>
      <c r="V559" s="7">
        <f ca="1">coef!$B$5+coef!$C$5*R559+coef!$D$5*R559^2+coef!$E$5*R559^3+coef!$F$5*Decimal!R559^4</f>
        <v>30.117934853098728</v>
      </c>
      <c r="W559" s="7">
        <f t="shared" ca="1" si="66"/>
        <v>-5.0554803666869041E-4</v>
      </c>
      <c r="X559" s="7">
        <f t="shared" ca="1" si="67"/>
        <v>15.60694329698957</v>
      </c>
      <c r="Y559" s="7">
        <f t="shared" ca="1" si="68"/>
        <v>107605.19194975399</v>
      </c>
    </row>
    <row r="560" spans="1:25">
      <c r="A560" s="2">
        <f ca="1">SUMPRODUCT(--MID(Binary!A560,LEN(Binary!A560)+1-ROW(INDIRECT("1:"&amp;LEN(Binary!A560))),1),(2^(ROW(INDIRECT("1:"&amp;LEN(Binary!A560)))-1)))</f>
        <v>414402411</v>
      </c>
      <c r="B560" s="2">
        <f ca="1">SUMPRODUCT(--MID(Binary!B560,LEN(Binary!B560)+1-ROW(INDIRECT("1:"&amp;LEN(Binary!B560))),1),(2^(ROW(INDIRECT("1:"&amp;LEN(Binary!B560)))-1)))</f>
        <v>0</v>
      </c>
      <c r="C560" s="2">
        <f ca="1">SUMPRODUCT(--MID(Binary!C560,LEN(Binary!C560)+1-ROW(INDIRECT("1:"&amp;LEN(Binary!C560))),1),(2^(ROW(INDIRECT("1:"&amp;LEN(Binary!C560)))-1)))</f>
        <v>602624090</v>
      </c>
      <c r="D560" s="2">
        <f ca="1">SUMPRODUCT(--MID(Binary!D560,LEN(Binary!D560)+1-ROW(INDIRECT("1:"&amp;LEN(Binary!D560))),1),(2^(ROW(INDIRECT("1:"&amp;LEN(Binary!D560)))-1)))</f>
        <v>0</v>
      </c>
      <c r="E560" s="2">
        <f ca="1">SUMPRODUCT(--MID(Binary!E560,LEN(Binary!E560)+1-ROW(INDIRECT("1:"&amp;LEN(Binary!E560))),1),(2^(ROW(INDIRECT("1:"&amp;LEN(Binary!E560)))-1)))</f>
        <v>0</v>
      </c>
      <c r="F560" s="2">
        <f ca="1">SUMPRODUCT(--MID(Binary!F560,LEN(Binary!F560)+1-ROW(INDIRECT("1:"&amp;LEN(Binary!F560))),1),(2^(ROW(INDIRECT("1:"&amp;LEN(Binary!F560)))-1)))</f>
        <v>0</v>
      </c>
      <c r="G560" s="2">
        <f ca="1">SUMPRODUCT(--MID(Binary!G560,LEN(Binary!G560)+1-ROW(INDIRECT("1:"&amp;LEN(Binary!G560))),1),(2^(ROW(INDIRECT("1:"&amp;LEN(Binary!G560)))-1)))</f>
        <v>0</v>
      </c>
      <c r="H560" s="2">
        <f ca="1">SUMPRODUCT(--MID(Binary!H560,LEN(Binary!H560)+1-ROW(INDIRECT("1:"&amp;LEN(Binary!H560))),1),(2^(ROW(INDIRECT("1:"&amp;LEN(Binary!H560)))-1)))</f>
        <v>0</v>
      </c>
      <c r="I560" s="2">
        <f ca="1">SUMPRODUCT(--MID(Binary!I560,LEN(Binary!I560)+1-ROW(INDIRECT("1:"&amp;LEN(Binary!I560))),1),(2^(ROW(INDIRECT("1:"&amp;LEN(Binary!I560)))-1)))</f>
        <v>0</v>
      </c>
      <c r="J560" s="2">
        <f ca="1">SUMPRODUCT(--MID(Binary!J560,LEN(Binary!J560)+1-ROW(INDIRECT("1:"&amp;LEN(Binary!J560))),1),(2^(ROW(INDIRECT("1:"&amp;LEN(Binary!J560)))-1)))</f>
        <v>0</v>
      </c>
      <c r="K560" s="2">
        <f ca="1">SUMPRODUCT(--MID(Binary!K560,LEN(Binary!K560)+1-ROW(INDIRECT("1:"&amp;LEN(Binary!K560))),1),(2^(ROW(INDIRECT("1:"&amp;LEN(Binary!K560)))-1)))</f>
        <v>0</v>
      </c>
      <c r="L560" s="2">
        <f ca="1">SUMPRODUCT(--MID(Binary!L560,LEN(Binary!L560)+1-ROW(INDIRECT("1:"&amp;LEN(Binary!L560))),1),(2^(ROW(INDIRECT("1:"&amp;LEN(Binary!L560)))-1)))</f>
        <v>0</v>
      </c>
      <c r="M560" s="2">
        <f ca="1">SUMPRODUCT(--MID(Binary!M560,LEN(Binary!M560)+1-ROW(INDIRECT("1:"&amp;LEN(Binary!M560))),1),(2^(ROW(INDIRECT("1:"&amp;LEN(Binary!M560)))-1)))</f>
        <v>3156247808</v>
      </c>
      <c r="N560">
        <f t="shared" ca="1" si="62"/>
        <v>5.7570711708068849</v>
      </c>
      <c r="O560">
        <f t="shared" ca="1" si="63"/>
        <v>173.69943332832631</v>
      </c>
      <c r="P560">
        <f t="shared" ca="1" si="64"/>
        <v>30.11032470703125</v>
      </c>
      <c r="Q560">
        <f t="shared" ca="1" si="65"/>
        <v>33.21119947160463</v>
      </c>
      <c r="R560" s="7">
        <f ca="1">N560-coef!$B$1</f>
        <v>-1.0498291931151371E-3</v>
      </c>
      <c r="S560" s="7">
        <f ca="1">coef!$B$2*R560+coef!$C$2*R560^2+coef!$D$2*R560^3</f>
        <v>4.2213151911050479</v>
      </c>
      <c r="T560" s="7">
        <f ca="1">coef!$B$3+coef!$C$3*R560+coef!$D$3*R560^2</f>
        <v>-30870.700921184907</v>
      </c>
      <c r="U560" s="7">
        <f ca="1">coef!$B$4+coef!$C$4*R560</f>
        <v>4.0691999999999999E-2</v>
      </c>
      <c r="V560" s="7">
        <f ca="1">coef!$B$5+coef!$C$5*R560+coef!$D$5*R560^2+coef!$E$5*R560^3+coef!$F$5*Decimal!R560^4</f>
        <v>30.117934853098728</v>
      </c>
      <c r="W560" s="7">
        <f t="shared" ca="1" si="66"/>
        <v>-5.0554803666869041E-4</v>
      </c>
      <c r="X560" s="7">
        <f t="shared" ca="1" si="67"/>
        <v>15.60694329698957</v>
      </c>
      <c r="Y560" s="7">
        <f t="shared" ca="1" si="68"/>
        <v>107605.19194975399</v>
      </c>
    </row>
    <row r="561" spans="1:25">
      <c r="A561" s="2">
        <f ca="1">SUMPRODUCT(--MID(Binary!A561,LEN(Binary!A561)+1-ROW(INDIRECT("1:"&amp;LEN(Binary!A561))),1),(2^(ROW(INDIRECT("1:"&amp;LEN(Binary!A561)))-1)))</f>
        <v>414402483</v>
      </c>
      <c r="B561" s="2">
        <f ca="1">SUMPRODUCT(--MID(Binary!B561,LEN(Binary!B561)+1-ROW(INDIRECT("1:"&amp;LEN(Binary!B561))),1),(2^(ROW(INDIRECT("1:"&amp;LEN(Binary!B561)))-1)))</f>
        <v>0</v>
      </c>
      <c r="C561" s="2">
        <f ca="1">SUMPRODUCT(--MID(Binary!C561,LEN(Binary!C561)+1-ROW(INDIRECT("1:"&amp;LEN(Binary!C561))),1),(2^(ROW(INDIRECT("1:"&amp;LEN(Binary!C561)))-1)))</f>
        <v>602624090</v>
      </c>
      <c r="D561" s="2">
        <f ca="1">SUMPRODUCT(--MID(Binary!D561,LEN(Binary!D561)+1-ROW(INDIRECT("1:"&amp;LEN(Binary!D561))),1),(2^(ROW(INDIRECT("1:"&amp;LEN(Binary!D561)))-1)))</f>
        <v>0</v>
      </c>
      <c r="E561" s="2">
        <f ca="1">SUMPRODUCT(--MID(Binary!E561,LEN(Binary!E561)+1-ROW(INDIRECT("1:"&amp;LEN(Binary!E561))),1),(2^(ROW(INDIRECT("1:"&amp;LEN(Binary!E561)))-1)))</f>
        <v>0</v>
      </c>
      <c r="F561" s="2">
        <f ca="1">SUMPRODUCT(--MID(Binary!F561,LEN(Binary!F561)+1-ROW(INDIRECT("1:"&amp;LEN(Binary!F561))),1),(2^(ROW(INDIRECT("1:"&amp;LEN(Binary!F561)))-1)))</f>
        <v>0</v>
      </c>
      <c r="G561" s="2">
        <f ca="1">SUMPRODUCT(--MID(Binary!G561,LEN(Binary!G561)+1-ROW(INDIRECT("1:"&amp;LEN(Binary!G561))),1),(2^(ROW(INDIRECT("1:"&amp;LEN(Binary!G561)))-1)))</f>
        <v>0</v>
      </c>
      <c r="H561" s="2">
        <f ca="1">SUMPRODUCT(--MID(Binary!H561,LEN(Binary!H561)+1-ROW(INDIRECT("1:"&amp;LEN(Binary!H561))),1),(2^(ROW(INDIRECT("1:"&amp;LEN(Binary!H561)))-1)))</f>
        <v>0</v>
      </c>
      <c r="I561" s="2">
        <f ca="1">SUMPRODUCT(--MID(Binary!I561,LEN(Binary!I561)+1-ROW(INDIRECT("1:"&amp;LEN(Binary!I561))),1),(2^(ROW(INDIRECT("1:"&amp;LEN(Binary!I561)))-1)))</f>
        <v>0</v>
      </c>
      <c r="J561" s="2">
        <f ca="1">SUMPRODUCT(--MID(Binary!J561,LEN(Binary!J561)+1-ROW(INDIRECT("1:"&amp;LEN(Binary!J561))),1),(2^(ROW(INDIRECT("1:"&amp;LEN(Binary!J561)))-1)))</f>
        <v>0</v>
      </c>
      <c r="K561" s="2">
        <f ca="1">SUMPRODUCT(--MID(Binary!K561,LEN(Binary!K561)+1-ROW(INDIRECT("1:"&amp;LEN(Binary!K561))),1),(2^(ROW(INDIRECT("1:"&amp;LEN(Binary!K561)))-1)))</f>
        <v>0</v>
      </c>
      <c r="L561" s="2">
        <f ca="1">SUMPRODUCT(--MID(Binary!L561,LEN(Binary!L561)+1-ROW(INDIRECT("1:"&amp;LEN(Binary!L561))),1),(2^(ROW(INDIRECT("1:"&amp;LEN(Binary!L561)))-1)))</f>
        <v>0</v>
      </c>
      <c r="M561" s="2">
        <f ca="1">SUMPRODUCT(--MID(Binary!M561,LEN(Binary!M561)+1-ROW(INDIRECT("1:"&amp;LEN(Binary!M561))),1),(2^(ROW(INDIRECT("1:"&amp;LEN(Binary!M561)))-1)))</f>
        <v>3156247808</v>
      </c>
      <c r="N561">
        <f t="shared" ca="1" si="62"/>
        <v>5.7570711708068849</v>
      </c>
      <c r="O561">
        <f t="shared" ca="1" si="63"/>
        <v>173.69943332832631</v>
      </c>
      <c r="P561">
        <f t="shared" ca="1" si="64"/>
        <v>30.11032470703125</v>
      </c>
      <c r="Q561">
        <f t="shared" ca="1" si="65"/>
        <v>33.21119947160463</v>
      </c>
      <c r="R561" s="7">
        <f ca="1">N561-coef!$B$1</f>
        <v>-1.0498291931151371E-3</v>
      </c>
      <c r="S561" s="7">
        <f ca="1">coef!$B$2*R561+coef!$C$2*R561^2+coef!$D$2*R561^3</f>
        <v>4.2213151911050479</v>
      </c>
      <c r="T561" s="7">
        <f ca="1">coef!$B$3+coef!$C$3*R561+coef!$D$3*R561^2</f>
        <v>-30870.700921184907</v>
      </c>
      <c r="U561" s="7">
        <f ca="1">coef!$B$4+coef!$C$4*R561</f>
        <v>4.0691999999999999E-2</v>
      </c>
      <c r="V561" s="7">
        <f ca="1">coef!$B$5+coef!$C$5*R561+coef!$D$5*R561^2+coef!$E$5*R561^3+coef!$F$5*Decimal!R561^4</f>
        <v>30.117934853098728</v>
      </c>
      <c r="W561" s="7">
        <f t="shared" ca="1" si="66"/>
        <v>-5.0554803666869041E-4</v>
      </c>
      <c r="X561" s="7">
        <f t="shared" ca="1" si="67"/>
        <v>15.60694329698957</v>
      </c>
      <c r="Y561" s="7">
        <f t="shared" ca="1" si="68"/>
        <v>107605.19194975399</v>
      </c>
    </row>
    <row r="562" spans="1:25">
      <c r="A562" s="2">
        <f ca="1">SUMPRODUCT(--MID(Binary!A562,LEN(Binary!A562)+1-ROW(INDIRECT("1:"&amp;LEN(Binary!A562))),1),(2^(ROW(INDIRECT("1:"&amp;LEN(Binary!A562)))-1)))</f>
        <v>414402555</v>
      </c>
      <c r="B562" s="2">
        <f ca="1">SUMPRODUCT(--MID(Binary!B562,LEN(Binary!B562)+1-ROW(INDIRECT("1:"&amp;LEN(Binary!B562))),1),(2^(ROW(INDIRECT("1:"&amp;LEN(Binary!B562)))-1)))</f>
        <v>0</v>
      </c>
      <c r="C562" s="2">
        <f ca="1">SUMPRODUCT(--MID(Binary!C562,LEN(Binary!C562)+1-ROW(INDIRECT("1:"&amp;LEN(Binary!C562))),1),(2^(ROW(INDIRECT("1:"&amp;LEN(Binary!C562)))-1)))</f>
        <v>602624090</v>
      </c>
      <c r="D562" s="2">
        <f ca="1">SUMPRODUCT(--MID(Binary!D562,LEN(Binary!D562)+1-ROW(INDIRECT("1:"&amp;LEN(Binary!D562))),1),(2^(ROW(INDIRECT("1:"&amp;LEN(Binary!D562)))-1)))</f>
        <v>0</v>
      </c>
      <c r="E562" s="2">
        <f ca="1">SUMPRODUCT(--MID(Binary!E562,LEN(Binary!E562)+1-ROW(INDIRECT("1:"&amp;LEN(Binary!E562))),1),(2^(ROW(INDIRECT("1:"&amp;LEN(Binary!E562)))-1)))</f>
        <v>0</v>
      </c>
      <c r="F562" s="2">
        <f ca="1">SUMPRODUCT(--MID(Binary!F562,LEN(Binary!F562)+1-ROW(INDIRECT("1:"&amp;LEN(Binary!F562))),1),(2^(ROW(INDIRECT("1:"&amp;LEN(Binary!F562)))-1)))</f>
        <v>0</v>
      </c>
      <c r="G562" s="2">
        <f ca="1">SUMPRODUCT(--MID(Binary!G562,LEN(Binary!G562)+1-ROW(INDIRECT("1:"&amp;LEN(Binary!G562))),1),(2^(ROW(INDIRECT("1:"&amp;LEN(Binary!G562)))-1)))</f>
        <v>0</v>
      </c>
      <c r="H562" s="2">
        <f ca="1">SUMPRODUCT(--MID(Binary!H562,LEN(Binary!H562)+1-ROW(INDIRECT("1:"&amp;LEN(Binary!H562))),1),(2^(ROW(INDIRECT("1:"&amp;LEN(Binary!H562)))-1)))</f>
        <v>0</v>
      </c>
      <c r="I562" s="2">
        <f ca="1">SUMPRODUCT(--MID(Binary!I562,LEN(Binary!I562)+1-ROW(INDIRECT("1:"&amp;LEN(Binary!I562))),1),(2^(ROW(INDIRECT("1:"&amp;LEN(Binary!I562)))-1)))</f>
        <v>0</v>
      </c>
      <c r="J562" s="2">
        <f ca="1">SUMPRODUCT(--MID(Binary!J562,LEN(Binary!J562)+1-ROW(INDIRECT("1:"&amp;LEN(Binary!J562))),1),(2^(ROW(INDIRECT("1:"&amp;LEN(Binary!J562)))-1)))</f>
        <v>0</v>
      </c>
      <c r="K562" s="2">
        <f ca="1">SUMPRODUCT(--MID(Binary!K562,LEN(Binary!K562)+1-ROW(INDIRECT("1:"&amp;LEN(Binary!K562))),1),(2^(ROW(INDIRECT("1:"&amp;LEN(Binary!K562)))-1)))</f>
        <v>0</v>
      </c>
      <c r="L562" s="2">
        <f ca="1">SUMPRODUCT(--MID(Binary!L562,LEN(Binary!L562)+1-ROW(INDIRECT("1:"&amp;LEN(Binary!L562))),1),(2^(ROW(INDIRECT("1:"&amp;LEN(Binary!L562)))-1)))</f>
        <v>0</v>
      </c>
      <c r="M562" s="2">
        <f ca="1">SUMPRODUCT(--MID(Binary!M562,LEN(Binary!M562)+1-ROW(INDIRECT("1:"&amp;LEN(Binary!M562))),1),(2^(ROW(INDIRECT("1:"&amp;LEN(Binary!M562)))-1)))</f>
        <v>3156247808</v>
      </c>
      <c r="N562">
        <f t="shared" ca="1" si="62"/>
        <v>5.7570711708068849</v>
      </c>
      <c r="O562">
        <f t="shared" ca="1" si="63"/>
        <v>173.69943332832631</v>
      </c>
      <c r="P562">
        <f t="shared" ca="1" si="64"/>
        <v>30.11032470703125</v>
      </c>
      <c r="Q562">
        <f t="shared" ca="1" si="65"/>
        <v>33.21119947160463</v>
      </c>
      <c r="R562" s="7">
        <f ca="1">N562-coef!$B$1</f>
        <v>-1.0498291931151371E-3</v>
      </c>
      <c r="S562" s="7">
        <f ca="1">coef!$B$2*R562+coef!$C$2*R562^2+coef!$D$2*R562^3</f>
        <v>4.2213151911050479</v>
      </c>
      <c r="T562" s="7">
        <f ca="1">coef!$B$3+coef!$C$3*R562+coef!$D$3*R562^2</f>
        <v>-30870.700921184907</v>
      </c>
      <c r="U562" s="7">
        <f ca="1">coef!$B$4+coef!$C$4*R562</f>
        <v>4.0691999999999999E-2</v>
      </c>
      <c r="V562" s="7">
        <f ca="1">coef!$B$5+coef!$C$5*R562+coef!$D$5*R562^2+coef!$E$5*R562^3+coef!$F$5*Decimal!R562^4</f>
        <v>30.117934853098728</v>
      </c>
      <c r="W562" s="7">
        <f t="shared" ca="1" si="66"/>
        <v>-5.0554803666869041E-4</v>
      </c>
      <c r="X562" s="7">
        <f t="shared" ca="1" si="67"/>
        <v>15.60694329698957</v>
      </c>
      <c r="Y562" s="7">
        <f t="shared" ca="1" si="68"/>
        <v>107605.19194975399</v>
      </c>
    </row>
    <row r="563" spans="1:25">
      <c r="A563" s="2">
        <f ca="1">SUMPRODUCT(--MID(Binary!A563,LEN(Binary!A563)+1-ROW(INDIRECT("1:"&amp;LEN(Binary!A563))),1),(2^(ROW(INDIRECT("1:"&amp;LEN(Binary!A563)))-1)))</f>
        <v>414402627</v>
      </c>
      <c r="B563" s="2">
        <f ca="1">SUMPRODUCT(--MID(Binary!B563,LEN(Binary!B563)+1-ROW(INDIRECT("1:"&amp;LEN(Binary!B563))),1),(2^(ROW(INDIRECT("1:"&amp;LEN(Binary!B563)))-1)))</f>
        <v>0</v>
      </c>
      <c r="C563" s="2">
        <f ca="1">SUMPRODUCT(--MID(Binary!C563,LEN(Binary!C563)+1-ROW(INDIRECT("1:"&amp;LEN(Binary!C563))),1),(2^(ROW(INDIRECT("1:"&amp;LEN(Binary!C563)))-1)))</f>
        <v>602624090</v>
      </c>
      <c r="D563" s="2">
        <f ca="1">SUMPRODUCT(--MID(Binary!D563,LEN(Binary!D563)+1-ROW(INDIRECT("1:"&amp;LEN(Binary!D563))),1),(2^(ROW(INDIRECT("1:"&amp;LEN(Binary!D563)))-1)))</f>
        <v>0</v>
      </c>
      <c r="E563" s="2">
        <f ca="1">SUMPRODUCT(--MID(Binary!E563,LEN(Binary!E563)+1-ROW(INDIRECT("1:"&amp;LEN(Binary!E563))),1),(2^(ROW(INDIRECT("1:"&amp;LEN(Binary!E563)))-1)))</f>
        <v>0</v>
      </c>
      <c r="F563" s="2">
        <f ca="1">SUMPRODUCT(--MID(Binary!F563,LEN(Binary!F563)+1-ROW(INDIRECT("1:"&amp;LEN(Binary!F563))),1),(2^(ROW(INDIRECT("1:"&amp;LEN(Binary!F563)))-1)))</f>
        <v>0</v>
      </c>
      <c r="G563" s="2">
        <f ca="1">SUMPRODUCT(--MID(Binary!G563,LEN(Binary!G563)+1-ROW(INDIRECT("1:"&amp;LEN(Binary!G563))),1),(2^(ROW(INDIRECT("1:"&amp;LEN(Binary!G563)))-1)))</f>
        <v>0</v>
      </c>
      <c r="H563" s="2">
        <f ca="1">SUMPRODUCT(--MID(Binary!H563,LEN(Binary!H563)+1-ROW(INDIRECT("1:"&amp;LEN(Binary!H563))),1),(2^(ROW(INDIRECT("1:"&amp;LEN(Binary!H563)))-1)))</f>
        <v>0</v>
      </c>
      <c r="I563" s="2">
        <f ca="1">SUMPRODUCT(--MID(Binary!I563,LEN(Binary!I563)+1-ROW(INDIRECT("1:"&amp;LEN(Binary!I563))),1),(2^(ROW(INDIRECT("1:"&amp;LEN(Binary!I563)))-1)))</f>
        <v>0</v>
      </c>
      <c r="J563" s="2">
        <f ca="1">SUMPRODUCT(--MID(Binary!J563,LEN(Binary!J563)+1-ROW(INDIRECT("1:"&amp;LEN(Binary!J563))),1),(2^(ROW(INDIRECT("1:"&amp;LEN(Binary!J563)))-1)))</f>
        <v>0</v>
      </c>
      <c r="K563" s="2">
        <f ca="1">SUMPRODUCT(--MID(Binary!K563,LEN(Binary!K563)+1-ROW(INDIRECT("1:"&amp;LEN(Binary!K563))),1),(2^(ROW(INDIRECT("1:"&amp;LEN(Binary!K563)))-1)))</f>
        <v>0</v>
      </c>
      <c r="L563" s="2">
        <f ca="1">SUMPRODUCT(--MID(Binary!L563,LEN(Binary!L563)+1-ROW(INDIRECT("1:"&amp;LEN(Binary!L563))),1),(2^(ROW(INDIRECT("1:"&amp;LEN(Binary!L563)))-1)))</f>
        <v>0</v>
      </c>
      <c r="M563" s="2">
        <f ca="1">SUMPRODUCT(--MID(Binary!M563,LEN(Binary!M563)+1-ROW(INDIRECT("1:"&amp;LEN(Binary!M563))),1),(2^(ROW(INDIRECT("1:"&amp;LEN(Binary!M563)))-1)))</f>
        <v>3156247808</v>
      </c>
      <c r="N563">
        <f t="shared" ca="1" si="62"/>
        <v>5.7570711708068849</v>
      </c>
      <c r="O563">
        <f t="shared" ca="1" si="63"/>
        <v>173.69943332832631</v>
      </c>
      <c r="P563">
        <f t="shared" ca="1" si="64"/>
        <v>30.11032470703125</v>
      </c>
      <c r="Q563">
        <f t="shared" ca="1" si="65"/>
        <v>33.21119947160463</v>
      </c>
      <c r="R563" s="7">
        <f ca="1">N563-coef!$B$1</f>
        <v>-1.0498291931151371E-3</v>
      </c>
      <c r="S563" s="7">
        <f ca="1">coef!$B$2*R563+coef!$C$2*R563^2+coef!$D$2*R563^3</f>
        <v>4.2213151911050479</v>
      </c>
      <c r="T563" s="7">
        <f ca="1">coef!$B$3+coef!$C$3*R563+coef!$D$3*R563^2</f>
        <v>-30870.700921184907</v>
      </c>
      <c r="U563" s="7">
        <f ca="1">coef!$B$4+coef!$C$4*R563</f>
        <v>4.0691999999999999E-2</v>
      </c>
      <c r="V563" s="7">
        <f ca="1">coef!$B$5+coef!$C$5*R563+coef!$D$5*R563^2+coef!$E$5*R563^3+coef!$F$5*Decimal!R563^4</f>
        <v>30.117934853098728</v>
      </c>
      <c r="W563" s="7">
        <f t="shared" ca="1" si="66"/>
        <v>-5.0554803666869041E-4</v>
      </c>
      <c r="X563" s="7">
        <f t="shared" ca="1" si="67"/>
        <v>15.60694329698957</v>
      </c>
      <c r="Y563" s="7">
        <f t="shared" ca="1" si="68"/>
        <v>107605.19194975399</v>
      </c>
    </row>
    <row r="564" spans="1:25">
      <c r="A564" s="2">
        <f ca="1">SUMPRODUCT(--MID(Binary!A564,LEN(Binary!A564)+1-ROW(INDIRECT("1:"&amp;LEN(Binary!A564))),1),(2^(ROW(INDIRECT("1:"&amp;LEN(Binary!A564)))-1)))</f>
        <v>414402699</v>
      </c>
      <c r="B564" s="2">
        <f ca="1">SUMPRODUCT(--MID(Binary!B564,LEN(Binary!B564)+1-ROW(INDIRECT("1:"&amp;LEN(Binary!B564))),1),(2^(ROW(INDIRECT("1:"&amp;LEN(Binary!B564)))-1)))</f>
        <v>0</v>
      </c>
      <c r="C564" s="2">
        <f ca="1">SUMPRODUCT(--MID(Binary!C564,LEN(Binary!C564)+1-ROW(INDIRECT("1:"&amp;LEN(Binary!C564))),1),(2^(ROW(INDIRECT("1:"&amp;LEN(Binary!C564)))-1)))</f>
        <v>602624090</v>
      </c>
      <c r="D564" s="2">
        <f ca="1">SUMPRODUCT(--MID(Binary!D564,LEN(Binary!D564)+1-ROW(INDIRECT("1:"&amp;LEN(Binary!D564))),1),(2^(ROW(INDIRECT("1:"&amp;LEN(Binary!D564)))-1)))</f>
        <v>0</v>
      </c>
      <c r="E564" s="2">
        <f ca="1">SUMPRODUCT(--MID(Binary!E564,LEN(Binary!E564)+1-ROW(INDIRECT("1:"&amp;LEN(Binary!E564))),1),(2^(ROW(INDIRECT("1:"&amp;LEN(Binary!E564)))-1)))</f>
        <v>0</v>
      </c>
      <c r="F564" s="2">
        <f ca="1">SUMPRODUCT(--MID(Binary!F564,LEN(Binary!F564)+1-ROW(INDIRECT("1:"&amp;LEN(Binary!F564))),1),(2^(ROW(INDIRECT("1:"&amp;LEN(Binary!F564)))-1)))</f>
        <v>0</v>
      </c>
      <c r="G564" s="2">
        <f ca="1">SUMPRODUCT(--MID(Binary!G564,LEN(Binary!G564)+1-ROW(INDIRECT("1:"&amp;LEN(Binary!G564))),1),(2^(ROW(INDIRECT("1:"&amp;LEN(Binary!G564)))-1)))</f>
        <v>0</v>
      </c>
      <c r="H564" s="2">
        <f ca="1">SUMPRODUCT(--MID(Binary!H564,LEN(Binary!H564)+1-ROW(INDIRECT("1:"&amp;LEN(Binary!H564))),1),(2^(ROW(INDIRECT("1:"&amp;LEN(Binary!H564)))-1)))</f>
        <v>0</v>
      </c>
      <c r="I564" s="2">
        <f ca="1">SUMPRODUCT(--MID(Binary!I564,LEN(Binary!I564)+1-ROW(INDIRECT("1:"&amp;LEN(Binary!I564))),1),(2^(ROW(INDIRECT("1:"&amp;LEN(Binary!I564)))-1)))</f>
        <v>0</v>
      </c>
      <c r="J564" s="2">
        <f ca="1">SUMPRODUCT(--MID(Binary!J564,LEN(Binary!J564)+1-ROW(INDIRECT("1:"&amp;LEN(Binary!J564))),1),(2^(ROW(INDIRECT("1:"&amp;LEN(Binary!J564)))-1)))</f>
        <v>0</v>
      </c>
      <c r="K564" s="2">
        <f ca="1">SUMPRODUCT(--MID(Binary!K564,LEN(Binary!K564)+1-ROW(INDIRECT("1:"&amp;LEN(Binary!K564))),1),(2^(ROW(INDIRECT("1:"&amp;LEN(Binary!K564)))-1)))</f>
        <v>0</v>
      </c>
      <c r="L564" s="2">
        <f ca="1">SUMPRODUCT(--MID(Binary!L564,LEN(Binary!L564)+1-ROW(INDIRECT("1:"&amp;LEN(Binary!L564))),1),(2^(ROW(INDIRECT("1:"&amp;LEN(Binary!L564)))-1)))</f>
        <v>0</v>
      </c>
      <c r="M564" s="2">
        <f ca="1">SUMPRODUCT(--MID(Binary!M564,LEN(Binary!M564)+1-ROW(INDIRECT("1:"&amp;LEN(Binary!M564))),1),(2^(ROW(INDIRECT("1:"&amp;LEN(Binary!M564)))-1)))</f>
        <v>3156247808</v>
      </c>
      <c r="N564">
        <f t="shared" ca="1" si="62"/>
        <v>5.7570711708068849</v>
      </c>
      <c r="O564">
        <f t="shared" ca="1" si="63"/>
        <v>173.69943332832631</v>
      </c>
      <c r="P564">
        <f t="shared" ca="1" si="64"/>
        <v>30.11032470703125</v>
      </c>
      <c r="Q564">
        <f t="shared" ca="1" si="65"/>
        <v>33.21119947160463</v>
      </c>
      <c r="R564" s="7">
        <f ca="1">N564-coef!$B$1</f>
        <v>-1.0498291931151371E-3</v>
      </c>
      <c r="S564" s="7">
        <f ca="1">coef!$B$2*R564+coef!$C$2*R564^2+coef!$D$2*R564^3</f>
        <v>4.2213151911050479</v>
      </c>
      <c r="T564" s="7">
        <f ca="1">coef!$B$3+coef!$C$3*R564+coef!$D$3*R564^2</f>
        <v>-30870.700921184907</v>
      </c>
      <c r="U564" s="7">
        <f ca="1">coef!$B$4+coef!$C$4*R564</f>
        <v>4.0691999999999999E-2</v>
      </c>
      <c r="V564" s="7">
        <f ca="1">coef!$B$5+coef!$C$5*R564+coef!$D$5*R564^2+coef!$E$5*R564^3+coef!$F$5*Decimal!R564^4</f>
        <v>30.117934853098728</v>
      </c>
      <c r="W564" s="7">
        <f t="shared" ca="1" si="66"/>
        <v>-5.0554803666869041E-4</v>
      </c>
      <c r="X564" s="7">
        <f t="shared" ca="1" si="67"/>
        <v>15.60694329698957</v>
      </c>
      <c r="Y564" s="7">
        <f t="shared" ca="1" si="68"/>
        <v>107605.19194975399</v>
      </c>
    </row>
    <row r="565" spans="1:25">
      <c r="A565" s="2">
        <f ca="1">SUMPRODUCT(--MID(Binary!A565,LEN(Binary!A565)+1-ROW(INDIRECT("1:"&amp;LEN(Binary!A565))),1),(2^(ROW(INDIRECT("1:"&amp;LEN(Binary!A565)))-1)))</f>
        <v>414402771</v>
      </c>
      <c r="B565" s="2">
        <f ca="1">SUMPRODUCT(--MID(Binary!B565,LEN(Binary!B565)+1-ROW(INDIRECT("1:"&amp;LEN(Binary!B565))),1),(2^(ROW(INDIRECT("1:"&amp;LEN(Binary!B565)))-1)))</f>
        <v>0</v>
      </c>
      <c r="C565" s="2">
        <f ca="1">SUMPRODUCT(--MID(Binary!C565,LEN(Binary!C565)+1-ROW(INDIRECT("1:"&amp;LEN(Binary!C565))),1),(2^(ROW(INDIRECT("1:"&amp;LEN(Binary!C565)))-1)))</f>
        <v>602624090</v>
      </c>
      <c r="D565" s="2">
        <f ca="1">SUMPRODUCT(--MID(Binary!D565,LEN(Binary!D565)+1-ROW(INDIRECT("1:"&amp;LEN(Binary!D565))),1),(2^(ROW(INDIRECT("1:"&amp;LEN(Binary!D565)))-1)))</f>
        <v>0</v>
      </c>
      <c r="E565" s="2">
        <f ca="1">SUMPRODUCT(--MID(Binary!E565,LEN(Binary!E565)+1-ROW(INDIRECT("1:"&amp;LEN(Binary!E565))),1),(2^(ROW(INDIRECT("1:"&amp;LEN(Binary!E565)))-1)))</f>
        <v>0</v>
      </c>
      <c r="F565" s="2">
        <f ca="1">SUMPRODUCT(--MID(Binary!F565,LEN(Binary!F565)+1-ROW(INDIRECT("1:"&amp;LEN(Binary!F565))),1),(2^(ROW(INDIRECT("1:"&amp;LEN(Binary!F565)))-1)))</f>
        <v>0</v>
      </c>
      <c r="G565" s="2">
        <f ca="1">SUMPRODUCT(--MID(Binary!G565,LEN(Binary!G565)+1-ROW(INDIRECT("1:"&amp;LEN(Binary!G565))),1),(2^(ROW(INDIRECT("1:"&amp;LEN(Binary!G565)))-1)))</f>
        <v>0</v>
      </c>
      <c r="H565" s="2">
        <f ca="1">SUMPRODUCT(--MID(Binary!H565,LEN(Binary!H565)+1-ROW(INDIRECT("1:"&amp;LEN(Binary!H565))),1),(2^(ROW(INDIRECT("1:"&amp;LEN(Binary!H565)))-1)))</f>
        <v>0</v>
      </c>
      <c r="I565" s="2">
        <f ca="1">SUMPRODUCT(--MID(Binary!I565,LEN(Binary!I565)+1-ROW(INDIRECT("1:"&amp;LEN(Binary!I565))),1),(2^(ROW(INDIRECT("1:"&amp;LEN(Binary!I565)))-1)))</f>
        <v>0</v>
      </c>
      <c r="J565" s="2">
        <f ca="1">SUMPRODUCT(--MID(Binary!J565,LEN(Binary!J565)+1-ROW(INDIRECT("1:"&amp;LEN(Binary!J565))),1),(2^(ROW(INDIRECT("1:"&amp;LEN(Binary!J565)))-1)))</f>
        <v>0</v>
      </c>
      <c r="K565" s="2">
        <f ca="1">SUMPRODUCT(--MID(Binary!K565,LEN(Binary!K565)+1-ROW(INDIRECT("1:"&amp;LEN(Binary!K565))),1),(2^(ROW(INDIRECT("1:"&amp;LEN(Binary!K565)))-1)))</f>
        <v>0</v>
      </c>
      <c r="L565" s="2">
        <f ca="1">SUMPRODUCT(--MID(Binary!L565,LEN(Binary!L565)+1-ROW(INDIRECT("1:"&amp;LEN(Binary!L565))),1),(2^(ROW(INDIRECT("1:"&amp;LEN(Binary!L565)))-1)))</f>
        <v>0</v>
      </c>
      <c r="M565" s="2">
        <f ca="1">SUMPRODUCT(--MID(Binary!M565,LEN(Binary!M565)+1-ROW(INDIRECT("1:"&amp;LEN(Binary!M565))),1),(2^(ROW(INDIRECT("1:"&amp;LEN(Binary!M565)))-1)))</f>
        <v>3156247808</v>
      </c>
      <c r="N565">
        <f t="shared" ca="1" si="62"/>
        <v>5.7570711708068849</v>
      </c>
      <c r="O565">
        <f t="shared" ca="1" si="63"/>
        <v>173.69943332832631</v>
      </c>
      <c r="P565">
        <f t="shared" ca="1" si="64"/>
        <v>30.11032470703125</v>
      </c>
      <c r="Q565">
        <f t="shared" ca="1" si="65"/>
        <v>33.21119947160463</v>
      </c>
      <c r="R565" s="7">
        <f ca="1">N565-coef!$B$1</f>
        <v>-1.0498291931151371E-3</v>
      </c>
      <c r="S565" s="7">
        <f ca="1">coef!$B$2*R565+coef!$C$2*R565^2+coef!$D$2*R565^3</f>
        <v>4.2213151911050479</v>
      </c>
      <c r="T565" s="7">
        <f ca="1">coef!$B$3+coef!$C$3*R565+coef!$D$3*R565^2</f>
        <v>-30870.700921184907</v>
      </c>
      <c r="U565" s="7">
        <f ca="1">coef!$B$4+coef!$C$4*R565</f>
        <v>4.0691999999999999E-2</v>
      </c>
      <c r="V565" s="7">
        <f ca="1">coef!$B$5+coef!$C$5*R565+coef!$D$5*R565^2+coef!$E$5*R565^3+coef!$F$5*Decimal!R565^4</f>
        <v>30.117934853098728</v>
      </c>
      <c r="W565" s="7">
        <f t="shared" ca="1" si="66"/>
        <v>-5.0554803666869041E-4</v>
      </c>
      <c r="X565" s="7">
        <f t="shared" ca="1" si="67"/>
        <v>15.60694329698957</v>
      </c>
      <c r="Y565" s="7">
        <f t="shared" ca="1" si="68"/>
        <v>107605.19194975399</v>
      </c>
    </row>
    <row r="566" spans="1:25">
      <c r="A566" s="2">
        <f ca="1">SUMPRODUCT(--MID(Binary!A566,LEN(Binary!A566)+1-ROW(INDIRECT("1:"&amp;LEN(Binary!A566))),1),(2^(ROW(INDIRECT("1:"&amp;LEN(Binary!A566)))-1)))</f>
        <v>414402843</v>
      </c>
      <c r="B566" s="2">
        <f ca="1">SUMPRODUCT(--MID(Binary!B566,LEN(Binary!B566)+1-ROW(INDIRECT("1:"&amp;LEN(Binary!B566))),1),(2^(ROW(INDIRECT("1:"&amp;LEN(Binary!B566)))-1)))</f>
        <v>0</v>
      </c>
      <c r="C566" s="2">
        <f ca="1">SUMPRODUCT(--MID(Binary!C566,LEN(Binary!C566)+1-ROW(INDIRECT("1:"&amp;LEN(Binary!C566))),1),(2^(ROW(INDIRECT("1:"&amp;LEN(Binary!C566)))-1)))</f>
        <v>602624090</v>
      </c>
      <c r="D566" s="2">
        <f ca="1">SUMPRODUCT(--MID(Binary!D566,LEN(Binary!D566)+1-ROW(INDIRECT("1:"&amp;LEN(Binary!D566))),1),(2^(ROW(INDIRECT("1:"&amp;LEN(Binary!D566)))-1)))</f>
        <v>0</v>
      </c>
      <c r="E566" s="2">
        <f ca="1">SUMPRODUCT(--MID(Binary!E566,LEN(Binary!E566)+1-ROW(INDIRECT("1:"&amp;LEN(Binary!E566))),1),(2^(ROW(INDIRECT("1:"&amp;LEN(Binary!E566)))-1)))</f>
        <v>0</v>
      </c>
      <c r="F566" s="2">
        <f ca="1">SUMPRODUCT(--MID(Binary!F566,LEN(Binary!F566)+1-ROW(INDIRECT("1:"&amp;LEN(Binary!F566))),1),(2^(ROW(INDIRECT("1:"&amp;LEN(Binary!F566)))-1)))</f>
        <v>0</v>
      </c>
      <c r="G566" s="2">
        <f ca="1">SUMPRODUCT(--MID(Binary!G566,LEN(Binary!G566)+1-ROW(INDIRECT("1:"&amp;LEN(Binary!G566))),1),(2^(ROW(INDIRECT("1:"&amp;LEN(Binary!G566)))-1)))</f>
        <v>0</v>
      </c>
      <c r="H566" s="2">
        <f ca="1">SUMPRODUCT(--MID(Binary!H566,LEN(Binary!H566)+1-ROW(INDIRECT("1:"&amp;LEN(Binary!H566))),1),(2^(ROW(INDIRECT("1:"&amp;LEN(Binary!H566)))-1)))</f>
        <v>0</v>
      </c>
      <c r="I566" s="2">
        <f ca="1">SUMPRODUCT(--MID(Binary!I566,LEN(Binary!I566)+1-ROW(INDIRECT("1:"&amp;LEN(Binary!I566))),1),(2^(ROW(INDIRECT("1:"&amp;LEN(Binary!I566)))-1)))</f>
        <v>0</v>
      </c>
      <c r="J566" s="2">
        <f ca="1">SUMPRODUCT(--MID(Binary!J566,LEN(Binary!J566)+1-ROW(INDIRECT("1:"&amp;LEN(Binary!J566))),1),(2^(ROW(INDIRECT("1:"&amp;LEN(Binary!J566)))-1)))</f>
        <v>0</v>
      </c>
      <c r="K566" s="2">
        <f ca="1">SUMPRODUCT(--MID(Binary!K566,LEN(Binary!K566)+1-ROW(INDIRECT("1:"&amp;LEN(Binary!K566))),1),(2^(ROW(INDIRECT("1:"&amp;LEN(Binary!K566)))-1)))</f>
        <v>0</v>
      </c>
      <c r="L566" s="2">
        <f ca="1">SUMPRODUCT(--MID(Binary!L566,LEN(Binary!L566)+1-ROW(INDIRECT("1:"&amp;LEN(Binary!L566))),1),(2^(ROW(INDIRECT("1:"&amp;LEN(Binary!L566)))-1)))</f>
        <v>0</v>
      </c>
      <c r="M566" s="2">
        <f ca="1">SUMPRODUCT(--MID(Binary!M566,LEN(Binary!M566)+1-ROW(INDIRECT("1:"&amp;LEN(Binary!M566))),1),(2^(ROW(INDIRECT("1:"&amp;LEN(Binary!M566)))-1)))</f>
        <v>3156247808</v>
      </c>
      <c r="N566">
        <f t="shared" ca="1" si="62"/>
        <v>5.7570711708068849</v>
      </c>
      <c r="O566">
        <f t="shared" ca="1" si="63"/>
        <v>173.69943332832631</v>
      </c>
      <c r="P566">
        <f t="shared" ca="1" si="64"/>
        <v>30.11032470703125</v>
      </c>
      <c r="Q566">
        <f t="shared" ca="1" si="65"/>
        <v>33.21119947160463</v>
      </c>
      <c r="R566" s="7">
        <f ca="1">N566-coef!$B$1</f>
        <v>-1.0498291931151371E-3</v>
      </c>
      <c r="S566" s="7">
        <f ca="1">coef!$B$2*R566+coef!$C$2*R566^2+coef!$D$2*R566^3</f>
        <v>4.2213151911050479</v>
      </c>
      <c r="T566" s="7">
        <f ca="1">coef!$B$3+coef!$C$3*R566+coef!$D$3*R566^2</f>
        <v>-30870.700921184907</v>
      </c>
      <c r="U566" s="7">
        <f ca="1">coef!$B$4+coef!$C$4*R566</f>
        <v>4.0691999999999999E-2</v>
      </c>
      <c r="V566" s="7">
        <f ca="1">coef!$B$5+coef!$C$5*R566+coef!$D$5*R566^2+coef!$E$5*R566^3+coef!$F$5*Decimal!R566^4</f>
        <v>30.117934853098728</v>
      </c>
      <c r="W566" s="7">
        <f t="shared" ca="1" si="66"/>
        <v>-5.0554803666869041E-4</v>
      </c>
      <c r="X566" s="7">
        <f t="shared" ca="1" si="67"/>
        <v>15.60694329698957</v>
      </c>
      <c r="Y566" s="7">
        <f t="shared" ca="1" si="68"/>
        <v>107605.19194975399</v>
      </c>
    </row>
    <row r="567" spans="1:25">
      <c r="A567" s="2">
        <f ca="1">SUMPRODUCT(--MID(Binary!A567,LEN(Binary!A567)+1-ROW(INDIRECT("1:"&amp;LEN(Binary!A567))),1),(2^(ROW(INDIRECT("1:"&amp;LEN(Binary!A567)))-1)))</f>
        <v>414402915</v>
      </c>
      <c r="B567" s="2">
        <f ca="1">SUMPRODUCT(--MID(Binary!B567,LEN(Binary!B567)+1-ROW(INDIRECT("1:"&amp;LEN(Binary!B567))),1),(2^(ROW(INDIRECT("1:"&amp;LEN(Binary!B567)))-1)))</f>
        <v>0</v>
      </c>
      <c r="C567" s="2">
        <f ca="1">SUMPRODUCT(--MID(Binary!C567,LEN(Binary!C567)+1-ROW(INDIRECT("1:"&amp;LEN(Binary!C567))),1),(2^(ROW(INDIRECT("1:"&amp;LEN(Binary!C567)))-1)))</f>
        <v>602624090</v>
      </c>
      <c r="D567" s="2">
        <f ca="1">SUMPRODUCT(--MID(Binary!D567,LEN(Binary!D567)+1-ROW(INDIRECT("1:"&amp;LEN(Binary!D567))),1),(2^(ROW(INDIRECT("1:"&amp;LEN(Binary!D567)))-1)))</f>
        <v>0</v>
      </c>
      <c r="E567" s="2">
        <f ca="1">SUMPRODUCT(--MID(Binary!E567,LEN(Binary!E567)+1-ROW(INDIRECT("1:"&amp;LEN(Binary!E567))),1),(2^(ROW(INDIRECT("1:"&amp;LEN(Binary!E567)))-1)))</f>
        <v>0</v>
      </c>
      <c r="F567" s="2">
        <f ca="1">SUMPRODUCT(--MID(Binary!F567,LEN(Binary!F567)+1-ROW(INDIRECT("1:"&amp;LEN(Binary!F567))),1),(2^(ROW(INDIRECT("1:"&amp;LEN(Binary!F567)))-1)))</f>
        <v>0</v>
      </c>
      <c r="G567" s="2">
        <f ca="1">SUMPRODUCT(--MID(Binary!G567,LEN(Binary!G567)+1-ROW(INDIRECT("1:"&amp;LEN(Binary!G567))),1),(2^(ROW(INDIRECT("1:"&amp;LEN(Binary!G567)))-1)))</f>
        <v>0</v>
      </c>
      <c r="H567" s="2">
        <f ca="1">SUMPRODUCT(--MID(Binary!H567,LEN(Binary!H567)+1-ROW(INDIRECT("1:"&amp;LEN(Binary!H567))),1),(2^(ROW(INDIRECT("1:"&amp;LEN(Binary!H567)))-1)))</f>
        <v>0</v>
      </c>
      <c r="I567" s="2">
        <f ca="1">SUMPRODUCT(--MID(Binary!I567,LEN(Binary!I567)+1-ROW(INDIRECT("1:"&amp;LEN(Binary!I567))),1),(2^(ROW(INDIRECT("1:"&amp;LEN(Binary!I567)))-1)))</f>
        <v>0</v>
      </c>
      <c r="J567" s="2">
        <f ca="1">SUMPRODUCT(--MID(Binary!J567,LEN(Binary!J567)+1-ROW(INDIRECT("1:"&amp;LEN(Binary!J567))),1),(2^(ROW(INDIRECT("1:"&amp;LEN(Binary!J567)))-1)))</f>
        <v>0</v>
      </c>
      <c r="K567" s="2">
        <f ca="1">SUMPRODUCT(--MID(Binary!K567,LEN(Binary!K567)+1-ROW(INDIRECT("1:"&amp;LEN(Binary!K567))),1),(2^(ROW(INDIRECT("1:"&amp;LEN(Binary!K567)))-1)))</f>
        <v>0</v>
      </c>
      <c r="L567" s="2">
        <f ca="1">SUMPRODUCT(--MID(Binary!L567,LEN(Binary!L567)+1-ROW(INDIRECT("1:"&amp;LEN(Binary!L567))),1),(2^(ROW(INDIRECT("1:"&amp;LEN(Binary!L567)))-1)))</f>
        <v>0</v>
      </c>
      <c r="M567" s="2">
        <f ca="1">SUMPRODUCT(--MID(Binary!M567,LEN(Binary!M567)+1-ROW(INDIRECT("1:"&amp;LEN(Binary!M567))),1),(2^(ROW(INDIRECT("1:"&amp;LEN(Binary!M567)))-1)))</f>
        <v>3156247808</v>
      </c>
      <c r="N567">
        <f t="shared" ca="1" si="62"/>
        <v>5.7570711708068849</v>
      </c>
      <c r="O567">
        <f t="shared" ca="1" si="63"/>
        <v>173.69943332832631</v>
      </c>
      <c r="P567">
        <f t="shared" ca="1" si="64"/>
        <v>30.11032470703125</v>
      </c>
      <c r="Q567">
        <f t="shared" ca="1" si="65"/>
        <v>33.21119947160463</v>
      </c>
      <c r="R567" s="7">
        <f ca="1">N567-coef!$B$1</f>
        <v>-1.0498291931151371E-3</v>
      </c>
      <c r="S567" s="7">
        <f ca="1">coef!$B$2*R567+coef!$C$2*R567^2+coef!$D$2*R567^3</f>
        <v>4.2213151911050479</v>
      </c>
      <c r="T567" s="7">
        <f ca="1">coef!$B$3+coef!$C$3*R567+coef!$D$3*R567^2</f>
        <v>-30870.700921184907</v>
      </c>
      <c r="U567" s="7">
        <f ca="1">coef!$B$4+coef!$C$4*R567</f>
        <v>4.0691999999999999E-2</v>
      </c>
      <c r="V567" s="7">
        <f ca="1">coef!$B$5+coef!$C$5*R567+coef!$D$5*R567^2+coef!$E$5*R567^3+coef!$F$5*Decimal!R567^4</f>
        <v>30.117934853098728</v>
      </c>
      <c r="W567" s="7">
        <f t="shared" ca="1" si="66"/>
        <v>-5.0554803666869041E-4</v>
      </c>
      <c r="X567" s="7">
        <f t="shared" ca="1" si="67"/>
        <v>15.60694329698957</v>
      </c>
      <c r="Y567" s="7">
        <f t="shared" ca="1" si="68"/>
        <v>107605.19194975399</v>
      </c>
    </row>
    <row r="568" spans="1:25">
      <c r="A568" s="2">
        <f ca="1">SUMPRODUCT(--MID(Binary!A568,LEN(Binary!A568)+1-ROW(INDIRECT("1:"&amp;LEN(Binary!A568))),1),(2^(ROW(INDIRECT("1:"&amp;LEN(Binary!A568)))-1)))</f>
        <v>414402987</v>
      </c>
      <c r="B568" s="2">
        <f ca="1">SUMPRODUCT(--MID(Binary!B568,LEN(Binary!B568)+1-ROW(INDIRECT("1:"&amp;LEN(Binary!B568))),1),(2^(ROW(INDIRECT("1:"&amp;LEN(Binary!B568)))-1)))</f>
        <v>0</v>
      </c>
      <c r="C568" s="2">
        <f ca="1">SUMPRODUCT(--MID(Binary!C568,LEN(Binary!C568)+1-ROW(INDIRECT("1:"&amp;LEN(Binary!C568))),1),(2^(ROW(INDIRECT("1:"&amp;LEN(Binary!C568)))-1)))</f>
        <v>602624090</v>
      </c>
      <c r="D568" s="2">
        <f ca="1">SUMPRODUCT(--MID(Binary!D568,LEN(Binary!D568)+1-ROW(INDIRECT("1:"&amp;LEN(Binary!D568))),1),(2^(ROW(INDIRECT("1:"&amp;LEN(Binary!D568)))-1)))</f>
        <v>0</v>
      </c>
      <c r="E568" s="2">
        <f ca="1">SUMPRODUCT(--MID(Binary!E568,LEN(Binary!E568)+1-ROW(INDIRECT("1:"&amp;LEN(Binary!E568))),1),(2^(ROW(INDIRECT("1:"&amp;LEN(Binary!E568)))-1)))</f>
        <v>0</v>
      </c>
      <c r="F568" s="2">
        <f ca="1">SUMPRODUCT(--MID(Binary!F568,LEN(Binary!F568)+1-ROW(INDIRECT("1:"&amp;LEN(Binary!F568))),1),(2^(ROW(INDIRECT("1:"&amp;LEN(Binary!F568)))-1)))</f>
        <v>0</v>
      </c>
      <c r="G568" s="2">
        <f ca="1">SUMPRODUCT(--MID(Binary!G568,LEN(Binary!G568)+1-ROW(INDIRECT("1:"&amp;LEN(Binary!G568))),1),(2^(ROW(INDIRECT("1:"&amp;LEN(Binary!G568)))-1)))</f>
        <v>0</v>
      </c>
      <c r="H568" s="2">
        <f ca="1">SUMPRODUCT(--MID(Binary!H568,LEN(Binary!H568)+1-ROW(INDIRECT("1:"&amp;LEN(Binary!H568))),1),(2^(ROW(INDIRECT("1:"&amp;LEN(Binary!H568)))-1)))</f>
        <v>0</v>
      </c>
      <c r="I568" s="2">
        <f ca="1">SUMPRODUCT(--MID(Binary!I568,LEN(Binary!I568)+1-ROW(INDIRECT("1:"&amp;LEN(Binary!I568))),1),(2^(ROW(INDIRECT("1:"&amp;LEN(Binary!I568)))-1)))</f>
        <v>0</v>
      </c>
      <c r="J568" s="2">
        <f ca="1">SUMPRODUCT(--MID(Binary!J568,LEN(Binary!J568)+1-ROW(INDIRECT("1:"&amp;LEN(Binary!J568))),1),(2^(ROW(INDIRECT("1:"&amp;LEN(Binary!J568)))-1)))</f>
        <v>0</v>
      </c>
      <c r="K568" s="2">
        <f ca="1">SUMPRODUCT(--MID(Binary!K568,LEN(Binary!K568)+1-ROW(INDIRECT("1:"&amp;LEN(Binary!K568))),1),(2^(ROW(INDIRECT("1:"&amp;LEN(Binary!K568)))-1)))</f>
        <v>0</v>
      </c>
      <c r="L568" s="2">
        <f ca="1">SUMPRODUCT(--MID(Binary!L568,LEN(Binary!L568)+1-ROW(INDIRECT("1:"&amp;LEN(Binary!L568))),1),(2^(ROW(INDIRECT("1:"&amp;LEN(Binary!L568)))-1)))</f>
        <v>0</v>
      </c>
      <c r="M568" s="2">
        <f ca="1">SUMPRODUCT(--MID(Binary!M568,LEN(Binary!M568)+1-ROW(INDIRECT("1:"&amp;LEN(Binary!M568))),1),(2^(ROW(INDIRECT("1:"&amp;LEN(Binary!M568)))-1)))</f>
        <v>3156247808</v>
      </c>
      <c r="N568">
        <f t="shared" ca="1" si="62"/>
        <v>5.7570711708068849</v>
      </c>
      <c r="O568">
        <f t="shared" ca="1" si="63"/>
        <v>173.69943332832631</v>
      </c>
      <c r="P568">
        <f t="shared" ca="1" si="64"/>
        <v>30.11032470703125</v>
      </c>
      <c r="Q568">
        <f t="shared" ca="1" si="65"/>
        <v>33.21119947160463</v>
      </c>
      <c r="R568" s="7">
        <f ca="1">N568-coef!$B$1</f>
        <v>-1.0498291931151371E-3</v>
      </c>
      <c r="S568" s="7">
        <f ca="1">coef!$B$2*R568+coef!$C$2*R568^2+coef!$D$2*R568^3</f>
        <v>4.2213151911050479</v>
      </c>
      <c r="T568" s="7">
        <f ca="1">coef!$B$3+coef!$C$3*R568+coef!$D$3*R568^2</f>
        <v>-30870.700921184907</v>
      </c>
      <c r="U568" s="7">
        <f ca="1">coef!$B$4+coef!$C$4*R568</f>
        <v>4.0691999999999999E-2</v>
      </c>
      <c r="V568" s="7">
        <f ca="1">coef!$B$5+coef!$C$5*R568+coef!$D$5*R568^2+coef!$E$5*R568^3+coef!$F$5*Decimal!R568^4</f>
        <v>30.117934853098728</v>
      </c>
      <c r="W568" s="7">
        <f t="shared" ca="1" si="66"/>
        <v>-5.0554803666869041E-4</v>
      </c>
      <c r="X568" s="7">
        <f t="shared" ca="1" si="67"/>
        <v>15.60694329698957</v>
      </c>
      <c r="Y568" s="7">
        <f t="shared" ca="1" si="68"/>
        <v>107605.19194975399</v>
      </c>
    </row>
    <row r="569" spans="1:25">
      <c r="A569" s="2">
        <f ca="1">SUMPRODUCT(--MID(Binary!A569,LEN(Binary!A569)+1-ROW(INDIRECT("1:"&amp;LEN(Binary!A569))),1),(2^(ROW(INDIRECT("1:"&amp;LEN(Binary!A569)))-1)))</f>
        <v>414403059</v>
      </c>
      <c r="B569" s="2">
        <f ca="1">SUMPRODUCT(--MID(Binary!B569,LEN(Binary!B569)+1-ROW(INDIRECT("1:"&amp;LEN(Binary!B569))),1),(2^(ROW(INDIRECT("1:"&amp;LEN(Binary!B569)))-1)))</f>
        <v>0</v>
      </c>
      <c r="C569" s="2">
        <f ca="1">SUMPRODUCT(--MID(Binary!C569,LEN(Binary!C569)+1-ROW(INDIRECT("1:"&amp;LEN(Binary!C569))),1),(2^(ROW(INDIRECT("1:"&amp;LEN(Binary!C569)))-1)))</f>
        <v>602624090</v>
      </c>
      <c r="D569" s="2">
        <f ca="1">SUMPRODUCT(--MID(Binary!D569,LEN(Binary!D569)+1-ROW(INDIRECT("1:"&amp;LEN(Binary!D569))),1),(2^(ROW(INDIRECT("1:"&amp;LEN(Binary!D569)))-1)))</f>
        <v>0</v>
      </c>
      <c r="E569" s="2">
        <f ca="1">SUMPRODUCT(--MID(Binary!E569,LEN(Binary!E569)+1-ROW(INDIRECT("1:"&amp;LEN(Binary!E569))),1),(2^(ROW(INDIRECT("1:"&amp;LEN(Binary!E569)))-1)))</f>
        <v>0</v>
      </c>
      <c r="F569" s="2">
        <f ca="1">SUMPRODUCT(--MID(Binary!F569,LEN(Binary!F569)+1-ROW(INDIRECT("1:"&amp;LEN(Binary!F569))),1),(2^(ROW(INDIRECT("1:"&amp;LEN(Binary!F569)))-1)))</f>
        <v>0</v>
      </c>
      <c r="G569" s="2">
        <f ca="1">SUMPRODUCT(--MID(Binary!G569,LEN(Binary!G569)+1-ROW(INDIRECT("1:"&amp;LEN(Binary!G569))),1),(2^(ROW(INDIRECT("1:"&amp;LEN(Binary!G569)))-1)))</f>
        <v>0</v>
      </c>
      <c r="H569" s="2">
        <f ca="1">SUMPRODUCT(--MID(Binary!H569,LEN(Binary!H569)+1-ROW(INDIRECT("1:"&amp;LEN(Binary!H569))),1),(2^(ROW(INDIRECT("1:"&amp;LEN(Binary!H569)))-1)))</f>
        <v>0</v>
      </c>
      <c r="I569" s="2">
        <f ca="1">SUMPRODUCT(--MID(Binary!I569,LEN(Binary!I569)+1-ROW(INDIRECT("1:"&amp;LEN(Binary!I569))),1),(2^(ROW(INDIRECT("1:"&amp;LEN(Binary!I569)))-1)))</f>
        <v>0</v>
      </c>
      <c r="J569" s="2">
        <f ca="1">SUMPRODUCT(--MID(Binary!J569,LEN(Binary!J569)+1-ROW(INDIRECT("1:"&amp;LEN(Binary!J569))),1),(2^(ROW(INDIRECT("1:"&amp;LEN(Binary!J569)))-1)))</f>
        <v>0</v>
      </c>
      <c r="K569" s="2">
        <f ca="1">SUMPRODUCT(--MID(Binary!K569,LEN(Binary!K569)+1-ROW(INDIRECT("1:"&amp;LEN(Binary!K569))),1),(2^(ROW(INDIRECT("1:"&amp;LEN(Binary!K569)))-1)))</f>
        <v>0</v>
      </c>
      <c r="L569" s="2">
        <f ca="1">SUMPRODUCT(--MID(Binary!L569,LEN(Binary!L569)+1-ROW(INDIRECT("1:"&amp;LEN(Binary!L569))),1),(2^(ROW(INDIRECT("1:"&amp;LEN(Binary!L569)))-1)))</f>
        <v>0</v>
      </c>
      <c r="M569" s="2">
        <f ca="1">SUMPRODUCT(--MID(Binary!M569,LEN(Binary!M569)+1-ROW(INDIRECT("1:"&amp;LEN(Binary!M569))),1),(2^(ROW(INDIRECT("1:"&amp;LEN(Binary!M569)))-1)))</f>
        <v>3156247808</v>
      </c>
      <c r="N569">
        <f t="shared" ca="1" si="62"/>
        <v>5.7570711708068849</v>
      </c>
      <c r="O569">
        <f t="shared" ca="1" si="63"/>
        <v>173.69943332832631</v>
      </c>
      <c r="P569">
        <f t="shared" ca="1" si="64"/>
        <v>30.11032470703125</v>
      </c>
      <c r="Q569">
        <f t="shared" ca="1" si="65"/>
        <v>33.21119947160463</v>
      </c>
      <c r="R569" s="7">
        <f ca="1">N569-coef!$B$1</f>
        <v>-1.0498291931151371E-3</v>
      </c>
      <c r="S569" s="7">
        <f ca="1">coef!$B$2*R569+coef!$C$2*R569^2+coef!$D$2*R569^3</f>
        <v>4.2213151911050479</v>
      </c>
      <c r="T569" s="7">
        <f ca="1">coef!$B$3+coef!$C$3*R569+coef!$D$3*R569^2</f>
        <v>-30870.700921184907</v>
      </c>
      <c r="U569" s="7">
        <f ca="1">coef!$B$4+coef!$C$4*R569</f>
        <v>4.0691999999999999E-2</v>
      </c>
      <c r="V569" s="7">
        <f ca="1">coef!$B$5+coef!$C$5*R569+coef!$D$5*R569^2+coef!$E$5*R569^3+coef!$F$5*Decimal!R569^4</f>
        <v>30.117934853098728</v>
      </c>
      <c r="W569" s="7">
        <f t="shared" ca="1" si="66"/>
        <v>-5.0554803666869041E-4</v>
      </c>
      <c r="X569" s="7">
        <f t="shared" ca="1" si="67"/>
        <v>15.60694329698957</v>
      </c>
      <c r="Y569" s="7">
        <f t="shared" ca="1" si="68"/>
        <v>107605.19194975399</v>
      </c>
    </row>
    <row r="570" spans="1:25">
      <c r="A570" s="2">
        <f ca="1">SUMPRODUCT(--MID(Binary!A570,LEN(Binary!A570)+1-ROW(INDIRECT("1:"&amp;LEN(Binary!A570))),1),(2^(ROW(INDIRECT("1:"&amp;LEN(Binary!A570)))-1)))</f>
        <v>414403131</v>
      </c>
      <c r="B570" s="2">
        <f ca="1">SUMPRODUCT(--MID(Binary!B570,LEN(Binary!B570)+1-ROW(INDIRECT("1:"&amp;LEN(Binary!B570))),1),(2^(ROW(INDIRECT("1:"&amp;LEN(Binary!B570)))-1)))</f>
        <v>0</v>
      </c>
      <c r="C570" s="2">
        <f ca="1">SUMPRODUCT(--MID(Binary!C570,LEN(Binary!C570)+1-ROW(INDIRECT("1:"&amp;LEN(Binary!C570))),1),(2^(ROW(INDIRECT("1:"&amp;LEN(Binary!C570)))-1)))</f>
        <v>602624090</v>
      </c>
      <c r="D570" s="2">
        <f ca="1">SUMPRODUCT(--MID(Binary!D570,LEN(Binary!D570)+1-ROW(INDIRECT("1:"&amp;LEN(Binary!D570))),1),(2^(ROW(INDIRECT("1:"&amp;LEN(Binary!D570)))-1)))</f>
        <v>0</v>
      </c>
      <c r="E570" s="2">
        <f ca="1">SUMPRODUCT(--MID(Binary!E570,LEN(Binary!E570)+1-ROW(INDIRECT("1:"&amp;LEN(Binary!E570))),1),(2^(ROW(INDIRECT("1:"&amp;LEN(Binary!E570)))-1)))</f>
        <v>0</v>
      </c>
      <c r="F570" s="2">
        <f ca="1">SUMPRODUCT(--MID(Binary!F570,LEN(Binary!F570)+1-ROW(INDIRECT("1:"&amp;LEN(Binary!F570))),1),(2^(ROW(INDIRECT("1:"&amp;LEN(Binary!F570)))-1)))</f>
        <v>0</v>
      </c>
      <c r="G570" s="2">
        <f ca="1">SUMPRODUCT(--MID(Binary!G570,LEN(Binary!G570)+1-ROW(INDIRECT("1:"&amp;LEN(Binary!G570))),1),(2^(ROW(INDIRECT("1:"&amp;LEN(Binary!G570)))-1)))</f>
        <v>0</v>
      </c>
      <c r="H570" s="2">
        <f ca="1">SUMPRODUCT(--MID(Binary!H570,LEN(Binary!H570)+1-ROW(INDIRECT("1:"&amp;LEN(Binary!H570))),1),(2^(ROW(INDIRECT("1:"&amp;LEN(Binary!H570)))-1)))</f>
        <v>0</v>
      </c>
      <c r="I570" s="2">
        <f ca="1">SUMPRODUCT(--MID(Binary!I570,LEN(Binary!I570)+1-ROW(INDIRECT("1:"&amp;LEN(Binary!I570))),1),(2^(ROW(INDIRECT("1:"&amp;LEN(Binary!I570)))-1)))</f>
        <v>0</v>
      </c>
      <c r="J570" s="2">
        <f ca="1">SUMPRODUCT(--MID(Binary!J570,LEN(Binary!J570)+1-ROW(INDIRECT("1:"&amp;LEN(Binary!J570))),1),(2^(ROW(INDIRECT("1:"&amp;LEN(Binary!J570)))-1)))</f>
        <v>0</v>
      </c>
      <c r="K570" s="2">
        <f ca="1">SUMPRODUCT(--MID(Binary!K570,LEN(Binary!K570)+1-ROW(INDIRECT("1:"&amp;LEN(Binary!K570))),1),(2^(ROW(INDIRECT("1:"&amp;LEN(Binary!K570)))-1)))</f>
        <v>0</v>
      </c>
      <c r="L570" s="2">
        <f ca="1">SUMPRODUCT(--MID(Binary!L570,LEN(Binary!L570)+1-ROW(INDIRECT("1:"&amp;LEN(Binary!L570))),1),(2^(ROW(INDIRECT("1:"&amp;LEN(Binary!L570)))-1)))</f>
        <v>0</v>
      </c>
      <c r="M570" s="2">
        <f ca="1">SUMPRODUCT(--MID(Binary!M570,LEN(Binary!M570)+1-ROW(INDIRECT("1:"&amp;LEN(Binary!M570))),1),(2^(ROW(INDIRECT("1:"&amp;LEN(Binary!M570)))-1)))</f>
        <v>3156247808</v>
      </c>
      <c r="N570">
        <f t="shared" ca="1" si="62"/>
        <v>5.7570711708068849</v>
      </c>
      <c r="O570">
        <f t="shared" ca="1" si="63"/>
        <v>173.69943332832631</v>
      </c>
      <c r="P570">
        <f t="shared" ca="1" si="64"/>
        <v>30.11032470703125</v>
      </c>
      <c r="Q570">
        <f t="shared" ca="1" si="65"/>
        <v>33.21119947160463</v>
      </c>
      <c r="R570" s="7">
        <f ca="1">N570-coef!$B$1</f>
        <v>-1.0498291931151371E-3</v>
      </c>
      <c r="S570" s="7">
        <f ca="1">coef!$B$2*R570+coef!$C$2*R570^2+coef!$D$2*R570^3</f>
        <v>4.2213151911050479</v>
      </c>
      <c r="T570" s="7">
        <f ca="1">coef!$B$3+coef!$C$3*R570+coef!$D$3*R570^2</f>
        <v>-30870.700921184907</v>
      </c>
      <c r="U570" s="7">
        <f ca="1">coef!$B$4+coef!$C$4*R570</f>
        <v>4.0691999999999999E-2</v>
      </c>
      <c r="V570" s="7">
        <f ca="1">coef!$B$5+coef!$C$5*R570+coef!$D$5*R570^2+coef!$E$5*R570^3+coef!$F$5*Decimal!R570^4</f>
        <v>30.117934853098728</v>
      </c>
      <c r="W570" s="7">
        <f t="shared" ca="1" si="66"/>
        <v>-5.0554803666869041E-4</v>
      </c>
      <c r="X570" s="7">
        <f t="shared" ca="1" si="67"/>
        <v>15.60694329698957</v>
      </c>
      <c r="Y570" s="7">
        <f t="shared" ca="1" si="68"/>
        <v>107605.19194975399</v>
      </c>
    </row>
    <row r="571" spans="1:25">
      <c r="A571" s="2">
        <f ca="1">SUMPRODUCT(--MID(Binary!A571,LEN(Binary!A571)+1-ROW(INDIRECT("1:"&amp;LEN(Binary!A571))),1),(2^(ROW(INDIRECT("1:"&amp;LEN(Binary!A571)))-1)))</f>
        <v>414403203</v>
      </c>
      <c r="B571" s="2">
        <f ca="1">SUMPRODUCT(--MID(Binary!B571,LEN(Binary!B571)+1-ROW(INDIRECT("1:"&amp;LEN(Binary!B571))),1),(2^(ROW(INDIRECT("1:"&amp;LEN(Binary!B571)))-1)))</f>
        <v>0</v>
      </c>
      <c r="C571" s="2">
        <f ca="1">SUMPRODUCT(--MID(Binary!C571,LEN(Binary!C571)+1-ROW(INDIRECT("1:"&amp;LEN(Binary!C571))),1),(2^(ROW(INDIRECT("1:"&amp;LEN(Binary!C571)))-1)))</f>
        <v>602624090</v>
      </c>
      <c r="D571" s="2">
        <f ca="1">SUMPRODUCT(--MID(Binary!D571,LEN(Binary!D571)+1-ROW(INDIRECT("1:"&amp;LEN(Binary!D571))),1),(2^(ROW(INDIRECT("1:"&amp;LEN(Binary!D571)))-1)))</f>
        <v>0</v>
      </c>
      <c r="E571" s="2">
        <f ca="1">SUMPRODUCT(--MID(Binary!E571,LEN(Binary!E571)+1-ROW(INDIRECT("1:"&amp;LEN(Binary!E571))),1),(2^(ROW(INDIRECT("1:"&amp;LEN(Binary!E571)))-1)))</f>
        <v>0</v>
      </c>
      <c r="F571" s="2">
        <f ca="1">SUMPRODUCT(--MID(Binary!F571,LEN(Binary!F571)+1-ROW(INDIRECT("1:"&amp;LEN(Binary!F571))),1),(2^(ROW(INDIRECT("1:"&amp;LEN(Binary!F571)))-1)))</f>
        <v>0</v>
      </c>
      <c r="G571" s="2">
        <f ca="1">SUMPRODUCT(--MID(Binary!G571,LEN(Binary!G571)+1-ROW(INDIRECT("1:"&amp;LEN(Binary!G571))),1),(2^(ROW(INDIRECT("1:"&amp;LEN(Binary!G571)))-1)))</f>
        <v>0</v>
      </c>
      <c r="H571" s="2">
        <f ca="1">SUMPRODUCT(--MID(Binary!H571,LEN(Binary!H571)+1-ROW(INDIRECT("1:"&amp;LEN(Binary!H571))),1),(2^(ROW(INDIRECT("1:"&amp;LEN(Binary!H571)))-1)))</f>
        <v>0</v>
      </c>
      <c r="I571" s="2">
        <f ca="1">SUMPRODUCT(--MID(Binary!I571,LEN(Binary!I571)+1-ROW(INDIRECT("1:"&amp;LEN(Binary!I571))),1),(2^(ROW(INDIRECT("1:"&amp;LEN(Binary!I571)))-1)))</f>
        <v>0</v>
      </c>
      <c r="J571" s="2">
        <f ca="1">SUMPRODUCT(--MID(Binary!J571,LEN(Binary!J571)+1-ROW(INDIRECT("1:"&amp;LEN(Binary!J571))),1),(2^(ROW(INDIRECT("1:"&amp;LEN(Binary!J571)))-1)))</f>
        <v>0</v>
      </c>
      <c r="K571" s="2">
        <f ca="1">SUMPRODUCT(--MID(Binary!K571,LEN(Binary!K571)+1-ROW(INDIRECT("1:"&amp;LEN(Binary!K571))),1),(2^(ROW(INDIRECT("1:"&amp;LEN(Binary!K571)))-1)))</f>
        <v>0</v>
      </c>
      <c r="L571" s="2">
        <f ca="1">SUMPRODUCT(--MID(Binary!L571,LEN(Binary!L571)+1-ROW(INDIRECT("1:"&amp;LEN(Binary!L571))),1),(2^(ROW(INDIRECT("1:"&amp;LEN(Binary!L571)))-1)))</f>
        <v>0</v>
      </c>
      <c r="M571" s="2">
        <f ca="1">SUMPRODUCT(--MID(Binary!M571,LEN(Binary!M571)+1-ROW(INDIRECT("1:"&amp;LEN(Binary!M571))),1),(2^(ROW(INDIRECT("1:"&amp;LEN(Binary!M571)))-1)))</f>
        <v>3156247808</v>
      </c>
      <c r="N571">
        <f t="shared" ca="1" si="62"/>
        <v>5.7570711708068849</v>
      </c>
      <c r="O571">
        <f t="shared" ca="1" si="63"/>
        <v>173.69943332832631</v>
      </c>
      <c r="P571">
        <f t="shared" ca="1" si="64"/>
        <v>30.11032470703125</v>
      </c>
      <c r="Q571">
        <f t="shared" ca="1" si="65"/>
        <v>33.21119947160463</v>
      </c>
      <c r="R571" s="7">
        <f ca="1">N571-coef!$B$1</f>
        <v>-1.0498291931151371E-3</v>
      </c>
      <c r="S571" s="7">
        <f ca="1">coef!$B$2*R571+coef!$C$2*R571^2+coef!$D$2*R571^3</f>
        <v>4.2213151911050479</v>
      </c>
      <c r="T571" s="7">
        <f ca="1">coef!$B$3+coef!$C$3*R571+coef!$D$3*R571^2</f>
        <v>-30870.700921184907</v>
      </c>
      <c r="U571" s="7">
        <f ca="1">coef!$B$4+coef!$C$4*R571</f>
        <v>4.0691999999999999E-2</v>
      </c>
      <c r="V571" s="7">
        <f ca="1">coef!$B$5+coef!$C$5*R571+coef!$D$5*R571^2+coef!$E$5*R571^3+coef!$F$5*Decimal!R571^4</f>
        <v>30.117934853098728</v>
      </c>
      <c r="W571" s="7">
        <f t="shared" ca="1" si="66"/>
        <v>-5.0554803666869041E-4</v>
      </c>
      <c r="X571" s="7">
        <f t="shared" ca="1" si="67"/>
        <v>15.60694329698957</v>
      </c>
      <c r="Y571" s="7">
        <f t="shared" ca="1" si="68"/>
        <v>107605.19194975399</v>
      </c>
    </row>
    <row r="572" spans="1:25">
      <c r="A572" s="2">
        <f ca="1">SUMPRODUCT(--MID(Binary!A572,LEN(Binary!A572)+1-ROW(INDIRECT("1:"&amp;LEN(Binary!A572))),1),(2^(ROW(INDIRECT("1:"&amp;LEN(Binary!A572)))-1)))</f>
        <v>414403275</v>
      </c>
      <c r="B572" s="2">
        <f ca="1">SUMPRODUCT(--MID(Binary!B572,LEN(Binary!B572)+1-ROW(INDIRECT("1:"&amp;LEN(Binary!B572))),1),(2^(ROW(INDIRECT("1:"&amp;LEN(Binary!B572)))-1)))</f>
        <v>0</v>
      </c>
      <c r="C572" s="2">
        <f ca="1">SUMPRODUCT(--MID(Binary!C572,LEN(Binary!C572)+1-ROW(INDIRECT("1:"&amp;LEN(Binary!C572))),1),(2^(ROW(INDIRECT("1:"&amp;LEN(Binary!C572)))-1)))</f>
        <v>602624090</v>
      </c>
      <c r="D572" s="2">
        <f ca="1">SUMPRODUCT(--MID(Binary!D572,LEN(Binary!D572)+1-ROW(INDIRECT("1:"&amp;LEN(Binary!D572))),1),(2^(ROW(INDIRECT("1:"&amp;LEN(Binary!D572)))-1)))</f>
        <v>0</v>
      </c>
      <c r="E572" s="2">
        <f ca="1">SUMPRODUCT(--MID(Binary!E572,LEN(Binary!E572)+1-ROW(INDIRECT("1:"&amp;LEN(Binary!E572))),1),(2^(ROW(INDIRECT("1:"&amp;LEN(Binary!E572)))-1)))</f>
        <v>0</v>
      </c>
      <c r="F572" s="2">
        <f ca="1">SUMPRODUCT(--MID(Binary!F572,LEN(Binary!F572)+1-ROW(INDIRECT("1:"&amp;LEN(Binary!F572))),1),(2^(ROW(INDIRECT("1:"&amp;LEN(Binary!F572)))-1)))</f>
        <v>0</v>
      </c>
      <c r="G572" s="2">
        <f ca="1">SUMPRODUCT(--MID(Binary!G572,LEN(Binary!G572)+1-ROW(INDIRECT("1:"&amp;LEN(Binary!G572))),1),(2^(ROW(INDIRECT("1:"&amp;LEN(Binary!G572)))-1)))</f>
        <v>0</v>
      </c>
      <c r="H572" s="2">
        <f ca="1">SUMPRODUCT(--MID(Binary!H572,LEN(Binary!H572)+1-ROW(INDIRECT("1:"&amp;LEN(Binary!H572))),1),(2^(ROW(INDIRECT("1:"&amp;LEN(Binary!H572)))-1)))</f>
        <v>0</v>
      </c>
      <c r="I572" s="2">
        <f ca="1">SUMPRODUCT(--MID(Binary!I572,LEN(Binary!I572)+1-ROW(INDIRECT("1:"&amp;LEN(Binary!I572))),1),(2^(ROW(INDIRECT("1:"&amp;LEN(Binary!I572)))-1)))</f>
        <v>0</v>
      </c>
      <c r="J572" s="2">
        <f ca="1">SUMPRODUCT(--MID(Binary!J572,LEN(Binary!J572)+1-ROW(INDIRECT("1:"&amp;LEN(Binary!J572))),1),(2^(ROW(INDIRECT("1:"&amp;LEN(Binary!J572)))-1)))</f>
        <v>0</v>
      </c>
      <c r="K572" s="2">
        <f ca="1">SUMPRODUCT(--MID(Binary!K572,LEN(Binary!K572)+1-ROW(INDIRECT("1:"&amp;LEN(Binary!K572))),1),(2^(ROW(INDIRECT("1:"&amp;LEN(Binary!K572)))-1)))</f>
        <v>0</v>
      </c>
      <c r="L572" s="2">
        <f ca="1">SUMPRODUCT(--MID(Binary!L572,LEN(Binary!L572)+1-ROW(INDIRECT("1:"&amp;LEN(Binary!L572))),1),(2^(ROW(INDIRECT("1:"&amp;LEN(Binary!L572)))-1)))</f>
        <v>0</v>
      </c>
      <c r="M572" s="2">
        <f ca="1">SUMPRODUCT(--MID(Binary!M572,LEN(Binary!M572)+1-ROW(INDIRECT("1:"&amp;LEN(Binary!M572))),1),(2^(ROW(INDIRECT("1:"&amp;LEN(Binary!M572)))-1)))</f>
        <v>3156247808</v>
      </c>
      <c r="N572">
        <f t="shared" ca="1" si="62"/>
        <v>5.7570711708068849</v>
      </c>
      <c r="O572">
        <f t="shared" ca="1" si="63"/>
        <v>173.69943332832631</v>
      </c>
      <c r="P572">
        <f t="shared" ca="1" si="64"/>
        <v>30.11032470703125</v>
      </c>
      <c r="Q572">
        <f t="shared" ca="1" si="65"/>
        <v>33.21119947160463</v>
      </c>
      <c r="R572" s="7">
        <f ca="1">N572-coef!$B$1</f>
        <v>-1.0498291931151371E-3</v>
      </c>
      <c r="S572" s="7">
        <f ca="1">coef!$B$2*R572+coef!$C$2*R572^2+coef!$D$2*R572^3</f>
        <v>4.2213151911050479</v>
      </c>
      <c r="T572" s="7">
        <f ca="1">coef!$B$3+coef!$C$3*R572+coef!$D$3*R572^2</f>
        <v>-30870.700921184907</v>
      </c>
      <c r="U572" s="7">
        <f ca="1">coef!$B$4+coef!$C$4*R572</f>
        <v>4.0691999999999999E-2</v>
      </c>
      <c r="V572" s="7">
        <f ca="1">coef!$B$5+coef!$C$5*R572+coef!$D$5*R572^2+coef!$E$5*R572^3+coef!$F$5*Decimal!R572^4</f>
        <v>30.117934853098728</v>
      </c>
      <c r="W572" s="7">
        <f t="shared" ca="1" si="66"/>
        <v>-5.0554803666869041E-4</v>
      </c>
      <c r="X572" s="7">
        <f t="shared" ca="1" si="67"/>
        <v>15.60694329698957</v>
      </c>
      <c r="Y572" s="7">
        <f t="shared" ca="1" si="68"/>
        <v>107605.19194975399</v>
      </c>
    </row>
    <row r="573" spans="1:25">
      <c r="A573" s="2">
        <f ca="1">SUMPRODUCT(--MID(Binary!A573,LEN(Binary!A573)+1-ROW(INDIRECT("1:"&amp;LEN(Binary!A573))),1),(2^(ROW(INDIRECT("1:"&amp;LEN(Binary!A573)))-1)))</f>
        <v>414403347</v>
      </c>
      <c r="B573" s="2">
        <f ca="1">SUMPRODUCT(--MID(Binary!B573,LEN(Binary!B573)+1-ROW(INDIRECT("1:"&amp;LEN(Binary!B573))),1),(2^(ROW(INDIRECT("1:"&amp;LEN(Binary!B573)))-1)))</f>
        <v>0</v>
      </c>
      <c r="C573" s="2">
        <f ca="1">SUMPRODUCT(--MID(Binary!C573,LEN(Binary!C573)+1-ROW(INDIRECT("1:"&amp;LEN(Binary!C573))),1),(2^(ROW(INDIRECT("1:"&amp;LEN(Binary!C573)))-1)))</f>
        <v>602624090</v>
      </c>
      <c r="D573" s="2">
        <f ca="1">SUMPRODUCT(--MID(Binary!D573,LEN(Binary!D573)+1-ROW(INDIRECT("1:"&amp;LEN(Binary!D573))),1),(2^(ROW(INDIRECT("1:"&amp;LEN(Binary!D573)))-1)))</f>
        <v>0</v>
      </c>
      <c r="E573" s="2">
        <f ca="1">SUMPRODUCT(--MID(Binary!E573,LEN(Binary!E573)+1-ROW(INDIRECT("1:"&amp;LEN(Binary!E573))),1),(2^(ROW(INDIRECT("1:"&amp;LEN(Binary!E573)))-1)))</f>
        <v>0</v>
      </c>
      <c r="F573" s="2">
        <f ca="1">SUMPRODUCT(--MID(Binary!F573,LEN(Binary!F573)+1-ROW(INDIRECT("1:"&amp;LEN(Binary!F573))),1),(2^(ROW(INDIRECT("1:"&amp;LEN(Binary!F573)))-1)))</f>
        <v>0</v>
      </c>
      <c r="G573" s="2">
        <f ca="1">SUMPRODUCT(--MID(Binary!G573,LEN(Binary!G573)+1-ROW(INDIRECT("1:"&amp;LEN(Binary!G573))),1),(2^(ROW(INDIRECT("1:"&amp;LEN(Binary!G573)))-1)))</f>
        <v>0</v>
      </c>
      <c r="H573" s="2">
        <f ca="1">SUMPRODUCT(--MID(Binary!H573,LEN(Binary!H573)+1-ROW(INDIRECT("1:"&amp;LEN(Binary!H573))),1),(2^(ROW(INDIRECT("1:"&amp;LEN(Binary!H573)))-1)))</f>
        <v>0</v>
      </c>
      <c r="I573" s="2">
        <f ca="1">SUMPRODUCT(--MID(Binary!I573,LEN(Binary!I573)+1-ROW(INDIRECT("1:"&amp;LEN(Binary!I573))),1),(2^(ROW(INDIRECT("1:"&amp;LEN(Binary!I573)))-1)))</f>
        <v>0</v>
      </c>
      <c r="J573" s="2">
        <f ca="1">SUMPRODUCT(--MID(Binary!J573,LEN(Binary!J573)+1-ROW(INDIRECT("1:"&amp;LEN(Binary!J573))),1),(2^(ROW(INDIRECT("1:"&amp;LEN(Binary!J573)))-1)))</f>
        <v>0</v>
      </c>
      <c r="K573" s="2">
        <f ca="1">SUMPRODUCT(--MID(Binary!K573,LEN(Binary!K573)+1-ROW(INDIRECT("1:"&amp;LEN(Binary!K573))),1),(2^(ROW(INDIRECT("1:"&amp;LEN(Binary!K573)))-1)))</f>
        <v>0</v>
      </c>
      <c r="L573" s="2">
        <f ca="1">SUMPRODUCT(--MID(Binary!L573,LEN(Binary!L573)+1-ROW(INDIRECT("1:"&amp;LEN(Binary!L573))),1),(2^(ROW(INDIRECT("1:"&amp;LEN(Binary!L573)))-1)))</f>
        <v>0</v>
      </c>
      <c r="M573" s="2">
        <f ca="1">SUMPRODUCT(--MID(Binary!M573,LEN(Binary!M573)+1-ROW(INDIRECT("1:"&amp;LEN(Binary!M573))),1),(2^(ROW(INDIRECT("1:"&amp;LEN(Binary!M573)))-1)))</f>
        <v>3156247808</v>
      </c>
      <c r="N573">
        <f t="shared" ca="1" si="62"/>
        <v>5.7570711708068849</v>
      </c>
      <c r="O573">
        <f t="shared" ca="1" si="63"/>
        <v>173.69943332832631</v>
      </c>
      <c r="P573">
        <f t="shared" ca="1" si="64"/>
        <v>30.11032470703125</v>
      </c>
      <c r="Q573">
        <f t="shared" ca="1" si="65"/>
        <v>33.21119947160463</v>
      </c>
      <c r="R573" s="7">
        <f ca="1">N573-coef!$B$1</f>
        <v>-1.0498291931151371E-3</v>
      </c>
      <c r="S573" s="7">
        <f ca="1">coef!$B$2*R573+coef!$C$2*R573^2+coef!$D$2*R573^3</f>
        <v>4.2213151911050479</v>
      </c>
      <c r="T573" s="7">
        <f ca="1">coef!$B$3+coef!$C$3*R573+coef!$D$3*R573^2</f>
        <v>-30870.700921184907</v>
      </c>
      <c r="U573" s="7">
        <f ca="1">coef!$B$4+coef!$C$4*R573</f>
        <v>4.0691999999999999E-2</v>
      </c>
      <c r="V573" s="7">
        <f ca="1">coef!$B$5+coef!$C$5*R573+coef!$D$5*R573^2+coef!$E$5*R573^3+coef!$F$5*Decimal!R573^4</f>
        <v>30.117934853098728</v>
      </c>
      <c r="W573" s="7">
        <f t="shared" ca="1" si="66"/>
        <v>-5.0554803666869041E-4</v>
      </c>
      <c r="X573" s="7">
        <f t="shared" ca="1" si="67"/>
        <v>15.60694329698957</v>
      </c>
      <c r="Y573" s="7">
        <f t="shared" ca="1" si="68"/>
        <v>107605.19194975399</v>
      </c>
    </row>
    <row r="574" spans="1:25">
      <c r="A574" s="2">
        <f ca="1">SUMPRODUCT(--MID(Binary!A574,LEN(Binary!A574)+1-ROW(INDIRECT("1:"&amp;LEN(Binary!A574))),1),(2^(ROW(INDIRECT("1:"&amp;LEN(Binary!A574)))-1)))</f>
        <v>414403419</v>
      </c>
      <c r="B574" s="2">
        <f ca="1">SUMPRODUCT(--MID(Binary!B574,LEN(Binary!B574)+1-ROW(INDIRECT("1:"&amp;LEN(Binary!B574))),1),(2^(ROW(INDIRECT("1:"&amp;LEN(Binary!B574)))-1)))</f>
        <v>0</v>
      </c>
      <c r="C574" s="2">
        <f ca="1">SUMPRODUCT(--MID(Binary!C574,LEN(Binary!C574)+1-ROW(INDIRECT("1:"&amp;LEN(Binary!C574))),1),(2^(ROW(INDIRECT("1:"&amp;LEN(Binary!C574)))-1)))</f>
        <v>602624090</v>
      </c>
      <c r="D574" s="2">
        <f ca="1">SUMPRODUCT(--MID(Binary!D574,LEN(Binary!D574)+1-ROW(INDIRECT("1:"&amp;LEN(Binary!D574))),1),(2^(ROW(INDIRECT("1:"&amp;LEN(Binary!D574)))-1)))</f>
        <v>0</v>
      </c>
      <c r="E574" s="2">
        <f ca="1">SUMPRODUCT(--MID(Binary!E574,LEN(Binary!E574)+1-ROW(INDIRECT("1:"&amp;LEN(Binary!E574))),1),(2^(ROW(INDIRECT("1:"&amp;LEN(Binary!E574)))-1)))</f>
        <v>0</v>
      </c>
      <c r="F574" s="2">
        <f ca="1">SUMPRODUCT(--MID(Binary!F574,LEN(Binary!F574)+1-ROW(INDIRECT("1:"&amp;LEN(Binary!F574))),1),(2^(ROW(INDIRECT("1:"&amp;LEN(Binary!F574)))-1)))</f>
        <v>0</v>
      </c>
      <c r="G574" s="2">
        <f ca="1">SUMPRODUCT(--MID(Binary!G574,LEN(Binary!G574)+1-ROW(INDIRECT("1:"&amp;LEN(Binary!G574))),1),(2^(ROW(INDIRECT("1:"&amp;LEN(Binary!G574)))-1)))</f>
        <v>0</v>
      </c>
      <c r="H574" s="2">
        <f ca="1">SUMPRODUCT(--MID(Binary!H574,LEN(Binary!H574)+1-ROW(INDIRECT("1:"&amp;LEN(Binary!H574))),1),(2^(ROW(INDIRECT("1:"&amp;LEN(Binary!H574)))-1)))</f>
        <v>0</v>
      </c>
      <c r="I574" s="2">
        <f ca="1">SUMPRODUCT(--MID(Binary!I574,LEN(Binary!I574)+1-ROW(INDIRECT("1:"&amp;LEN(Binary!I574))),1),(2^(ROW(INDIRECT("1:"&amp;LEN(Binary!I574)))-1)))</f>
        <v>0</v>
      </c>
      <c r="J574" s="2">
        <f ca="1">SUMPRODUCT(--MID(Binary!J574,LEN(Binary!J574)+1-ROW(INDIRECT("1:"&amp;LEN(Binary!J574))),1),(2^(ROW(INDIRECT("1:"&amp;LEN(Binary!J574)))-1)))</f>
        <v>0</v>
      </c>
      <c r="K574" s="2">
        <f ca="1">SUMPRODUCT(--MID(Binary!K574,LEN(Binary!K574)+1-ROW(INDIRECT("1:"&amp;LEN(Binary!K574))),1),(2^(ROW(INDIRECT("1:"&amp;LEN(Binary!K574)))-1)))</f>
        <v>0</v>
      </c>
      <c r="L574" s="2">
        <f ca="1">SUMPRODUCT(--MID(Binary!L574,LEN(Binary!L574)+1-ROW(INDIRECT("1:"&amp;LEN(Binary!L574))),1),(2^(ROW(INDIRECT("1:"&amp;LEN(Binary!L574)))-1)))</f>
        <v>0</v>
      </c>
      <c r="M574" s="2">
        <f ca="1">SUMPRODUCT(--MID(Binary!M574,LEN(Binary!M574)+1-ROW(INDIRECT("1:"&amp;LEN(Binary!M574))),1),(2^(ROW(INDIRECT("1:"&amp;LEN(Binary!M574)))-1)))</f>
        <v>3156247808</v>
      </c>
      <c r="N574">
        <f t="shared" ca="1" si="62"/>
        <v>5.7570711708068849</v>
      </c>
      <c r="O574">
        <f t="shared" ca="1" si="63"/>
        <v>173.69943332832631</v>
      </c>
      <c r="P574">
        <f t="shared" ca="1" si="64"/>
        <v>30.11032470703125</v>
      </c>
      <c r="Q574">
        <f t="shared" ca="1" si="65"/>
        <v>33.21119947160463</v>
      </c>
      <c r="R574" s="7">
        <f ca="1">N574-coef!$B$1</f>
        <v>-1.0498291931151371E-3</v>
      </c>
      <c r="S574" s="7">
        <f ca="1">coef!$B$2*R574+coef!$C$2*R574^2+coef!$D$2*R574^3</f>
        <v>4.2213151911050479</v>
      </c>
      <c r="T574" s="7">
        <f ca="1">coef!$B$3+coef!$C$3*R574+coef!$D$3*R574^2</f>
        <v>-30870.700921184907</v>
      </c>
      <c r="U574" s="7">
        <f ca="1">coef!$B$4+coef!$C$4*R574</f>
        <v>4.0691999999999999E-2</v>
      </c>
      <c r="V574" s="7">
        <f ca="1">coef!$B$5+coef!$C$5*R574+coef!$D$5*R574^2+coef!$E$5*R574^3+coef!$F$5*Decimal!R574^4</f>
        <v>30.117934853098728</v>
      </c>
      <c r="W574" s="7">
        <f t="shared" ca="1" si="66"/>
        <v>-5.0554803666869041E-4</v>
      </c>
      <c r="X574" s="7">
        <f t="shared" ca="1" si="67"/>
        <v>15.60694329698957</v>
      </c>
      <c r="Y574" s="7">
        <f t="shared" ca="1" si="68"/>
        <v>107605.19194975399</v>
      </c>
    </row>
    <row r="575" spans="1:25">
      <c r="A575" s="2">
        <f ca="1">SUMPRODUCT(--MID(Binary!A575,LEN(Binary!A575)+1-ROW(INDIRECT("1:"&amp;LEN(Binary!A575))),1),(2^(ROW(INDIRECT("1:"&amp;LEN(Binary!A575)))-1)))</f>
        <v>414403491</v>
      </c>
      <c r="B575" s="2">
        <f ca="1">SUMPRODUCT(--MID(Binary!B575,LEN(Binary!B575)+1-ROW(INDIRECT("1:"&amp;LEN(Binary!B575))),1),(2^(ROW(INDIRECT("1:"&amp;LEN(Binary!B575)))-1)))</f>
        <v>0</v>
      </c>
      <c r="C575" s="2">
        <f ca="1">SUMPRODUCT(--MID(Binary!C575,LEN(Binary!C575)+1-ROW(INDIRECT("1:"&amp;LEN(Binary!C575))),1),(2^(ROW(INDIRECT("1:"&amp;LEN(Binary!C575)))-1)))</f>
        <v>602624090</v>
      </c>
      <c r="D575" s="2">
        <f ca="1">SUMPRODUCT(--MID(Binary!D575,LEN(Binary!D575)+1-ROW(INDIRECT("1:"&amp;LEN(Binary!D575))),1),(2^(ROW(INDIRECT("1:"&amp;LEN(Binary!D575)))-1)))</f>
        <v>0</v>
      </c>
      <c r="E575" s="2">
        <f ca="1">SUMPRODUCT(--MID(Binary!E575,LEN(Binary!E575)+1-ROW(INDIRECT("1:"&amp;LEN(Binary!E575))),1),(2^(ROW(INDIRECT("1:"&amp;LEN(Binary!E575)))-1)))</f>
        <v>0</v>
      </c>
      <c r="F575" s="2">
        <f ca="1">SUMPRODUCT(--MID(Binary!F575,LEN(Binary!F575)+1-ROW(INDIRECT("1:"&amp;LEN(Binary!F575))),1),(2^(ROW(INDIRECT("1:"&amp;LEN(Binary!F575)))-1)))</f>
        <v>0</v>
      </c>
      <c r="G575" s="2">
        <f ca="1">SUMPRODUCT(--MID(Binary!G575,LEN(Binary!G575)+1-ROW(INDIRECT("1:"&amp;LEN(Binary!G575))),1),(2^(ROW(INDIRECT("1:"&amp;LEN(Binary!G575)))-1)))</f>
        <v>0</v>
      </c>
      <c r="H575" s="2">
        <f ca="1">SUMPRODUCT(--MID(Binary!H575,LEN(Binary!H575)+1-ROW(INDIRECT("1:"&amp;LEN(Binary!H575))),1),(2^(ROW(INDIRECT("1:"&amp;LEN(Binary!H575)))-1)))</f>
        <v>0</v>
      </c>
      <c r="I575" s="2">
        <f ca="1">SUMPRODUCT(--MID(Binary!I575,LEN(Binary!I575)+1-ROW(INDIRECT("1:"&amp;LEN(Binary!I575))),1),(2^(ROW(INDIRECT("1:"&amp;LEN(Binary!I575)))-1)))</f>
        <v>0</v>
      </c>
      <c r="J575" s="2">
        <f ca="1">SUMPRODUCT(--MID(Binary!J575,LEN(Binary!J575)+1-ROW(INDIRECT("1:"&amp;LEN(Binary!J575))),1),(2^(ROW(INDIRECT("1:"&amp;LEN(Binary!J575)))-1)))</f>
        <v>0</v>
      </c>
      <c r="K575" s="2">
        <f ca="1">SUMPRODUCT(--MID(Binary!K575,LEN(Binary!K575)+1-ROW(INDIRECT("1:"&amp;LEN(Binary!K575))),1),(2^(ROW(INDIRECT("1:"&amp;LEN(Binary!K575)))-1)))</f>
        <v>0</v>
      </c>
      <c r="L575" s="2">
        <f ca="1">SUMPRODUCT(--MID(Binary!L575,LEN(Binary!L575)+1-ROW(INDIRECT("1:"&amp;LEN(Binary!L575))),1),(2^(ROW(INDIRECT("1:"&amp;LEN(Binary!L575)))-1)))</f>
        <v>0</v>
      </c>
      <c r="M575" s="2">
        <f ca="1">SUMPRODUCT(--MID(Binary!M575,LEN(Binary!M575)+1-ROW(INDIRECT("1:"&amp;LEN(Binary!M575))),1),(2^(ROW(INDIRECT("1:"&amp;LEN(Binary!M575)))-1)))</f>
        <v>3156247808</v>
      </c>
      <c r="N575">
        <f t="shared" ca="1" si="62"/>
        <v>5.7570711708068849</v>
      </c>
      <c r="O575">
        <f t="shared" ca="1" si="63"/>
        <v>173.69943332832631</v>
      </c>
      <c r="P575">
        <f t="shared" ca="1" si="64"/>
        <v>30.11032470703125</v>
      </c>
      <c r="Q575">
        <f t="shared" ca="1" si="65"/>
        <v>33.21119947160463</v>
      </c>
      <c r="R575" s="7">
        <f ca="1">N575-coef!$B$1</f>
        <v>-1.0498291931151371E-3</v>
      </c>
      <c r="S575" s="7">
        <f ca="1">coef!$B$2*R575+coef!$C$2*R575^2+coef!$D$2*R575^3</f>
        <v>4.2213151911050479</v>
      </c>
      <c r="T575" s="7">
        <f ca="1">coef!$B$3+coef!$C$3*R575+coef!$D$3*R575^2</f>
        <v>-30870.700921184907</v>
      </c>
      <c r="U575" s="7">
        <f ca="1">coef!$B$4+coef!$C$4*R575</f>
        <v>4.0691999999999999E-2</v>
      </c>
      <c r="V575" s="7">
        <f ca="1">coef!$B$5+coef!$C$5*R575+coef!$D$5*R575^2+coef!$E$5*R575^3+coef!$F$5*Decimal!R575^4</f>
        <v>30.117934853098728</v>
      </c>
      <c r="W575" s="7">
        <f t="shared" ca="1" si="66"/>
        <v>-5.0554803666869041E-4</v>
      </c>
      <c r="X575" s="7">
        <f t="shared" ca="1" si="67"/>
        <v>15.60694329698957</v>
      </c>
      <c r="Y575" s="7">
        <f t="shared" ca="1" si="68"/>
        <v>107605.19194975399</v>
      </c>
    </row>
    <row r="576" spans="1:25">
      <c r="A576" s="2">
        <f ca="1">SUMPRODUCT(--MID(Binary!A576,LEN(Binary!A576)+1-ROW(INDIRECT("1:"&amp;LEN(Binary!A576))),1),(2^(ROW(INDIRECT("1:"&amp;LEN(Binary!A576)))-1)))</f>
        <v>414403563</v>
      </c>
      <c r="B576" s="2">
        <f ca="1">SUMPRODUCT(--MID(Binary!B576,LEN(Binary!B576)+1-ROW(INDIRECT("1:"&amp;LEN(Binary!B576))),1),(2^(ROW(INDIRECT("1:"&amp;LEN(Binary!B576)))-1)))</f>
        <v>0</v>
      </c>
      <c r="C576" s="2">
        <f ca="1">SUMPRODUCT(--MID(Binary!C576,LEN(Binary!C576)+1-ROW(INDIRECT("1:"&amp;LEN(Binary!C576))),1),(2^(ROW(INDIRECT("1:"&amp;LEN(Binary!C576)))-1)))</f>
        <v>602624090</v>
      </c>
      <c r="D576" s="2">
        <f ca="1">SUMPRODUCT(--MID(Binary!D576,LEN(Binary!D576)+1-ROW(INDIRECT("1:"&amp;LEN(Binary!D576))),1),(2^(ROW(INDIRECT("1:"&amp;LEN(Binary!D576)))-1)))</f>
        <v>0</v>
      </c>
      <c r="E576" s="2">
        <f ca="1">SUMPRODUCT(--MID(Binary!E576,LEN(Binary!E576)+1-ROW(INDIRECT("1:"&amp;LEN(Binary!E576))),1),(2^(ROW(INDIRECT("1:"&amp;LEN(Binary!E576)))-1)))</f>
        <v>0</v>
      </c>
      <c r="F576" s="2">
        <f ca="1">SUMPRODUCT(--MID(Binary!F576,LEN(Binary!F576)+1-ROW(INDIRECT("1:"&amp;LEN(Binary!F576))),1),(2^(ROW(INDIRECT("1:"&amp;LEN(Binary!F576)))-1)))</f>
        <v>0</v>
      </c>
      <c r="G576" s="2">
        <f ca="1">SUMPRODUCT(--MID(Binary!G576,LEN(Binary!G576)+1-ROW(INDIRECT("1:"&amp;LEN(Binary!G576))),1),(2^(ROW(INDIRECT("1:"&amp;LEN(Binary!G576)))-1)))</f>
        <v>0</v>
      </c>
      <c r="H576" s="2">
        <f ca="1">SUMPRODUCT(--MID(Binary!H576,LEN(Binary!H576)+1-ROW(INDIRECT("1:"&amp;LEN(Binary!H576))),1),(2^(ROW(INDIRECT("1:"&amp;LEN(Binary!H576)))-1)))</f>
        <v>0</v>
      </c>
      <c r="I576" s="2">
        <f ca="1">SUMPRODUCT(--MID(Binary!I576,LEN(Binary!I576)+1-ROW(INDIRECT("1:"&amp;LEN(Binary!I576))),1),(2^(ROW(INDIRECT("1:"&amp;LEN(Binary!I576)))-1)))</f>
        <v>0</v>
      </c>
      <c r="J576" s="2">
        <f ca="1">SUMPRODUCT(--MID(Binary!J576,LEN(Binary!J576)+1-ROW(INDIRECT("1:"&amp;LEN(Binary!J576))),1),(2^(ROW(INDIRECT("1:"&amp;LEN(Binary!J576)))-1)))</f>
        <v>0</v>
      </c>
      <c r="K576" s="2">
        <f ca="1">SUMPRODUCT(--MID(Binary!K576,LEN(Binary!K576)+1-ROW(INDIRECT("1:"&amp;LEN(Binary!K576))),1),(2^(ROW(INDIRECT("1:"&amp;LEN(Binary!K576)))-1)))</f>
        <v>0</v>
      </c>
      <c r="L576" s="2">
        <f ca="1">SUMPRODUCT(--MID(Binary!L576,LEN(Binary!L576)+1-ROW(INDIRECT("1:"&amp;LEN(Binary!L576))),1),(2^(ROW(INDIRECT("1:"&amp;LEN(Binary!L576)))-1)))</f>
        <v>0</v>
      </c>
      <c r="M576" s="2">
        <f ca="1">SUMPRODUCT(--MID(Binary!M576,LEN(Binary!M576)+1-ROW(INDIRECT("1:"&amp;LEN(Binary!M576))),1),(2^(ROW(INDIRECT("1:"&amp;LEN(Binary!M576)))-1)))</f>
        <v>3156247808</v>
      </c>
      <c r="N576">
        <f t="shared" ca="1" si="62"/>
        <v>5.7570711708068849</v>
      </c>
      <c r="O576">
        <f t="shared" ca="1" si="63"/>
        <v>173.69943332832631</v>
      </c>
      <c r="P576">
        <f t="shared" ca="1" si="64"/>
        <v>30.11032470703125</v>
      </c>
      <c r="Q576">
        <f t="shared" ca="1" si="65"/>
        <v>33.21119947160463</v>
      </c>
      <c r="R576" s="7">
        <f ca="1">N576-coef!$B$1</f>
        <v>-1.0498291931151371E-3</v>
      </c>
      <c r="S576" s="7">
        <f ca="1">coef!$B$2*R576+coef!$C$2*R576^2+coef!$D$2*R576^3</f>
        <v>4.2213151911050479</v>
      </c>
      <c r="T576" s="7">
        <f ca="1">coef!$B$3+coef!$C$3*R576+coef!$D$3*R576^2</f>
        <v>-30870.700921184907</v>
      </c>
      <c r="U576" s="7">
        <f ca="1">coef!$B$4+coef!$C$4*R576</f>
        <v>4.0691999999999999E-2</v>
      </c>
      <c r="V576" s="7">
        <f ca="1">coef!$B$5+coef!$C$5*R576+coef!$D$5*R576^2+coef!$E$5*R576^3+coef!$F$5*Decimal!R576^4</f>
        <v>30.117934853098728</v>
      </c>
      <c r="W576" s="7">
        <f t="shared" ca="1" si="66"/>
        <v>-5.0554803666869041E-4</v>
      </c>
      <c r="X576" s="7">
        <f t="shared" ca="1" si="67"/>
        <v>15.60694329698957</v>
      </c>
      <c r="Y576" s="7">
        <f t="shared" ca="1" si="68"/>
        <v>107605.19194975399</v>
      </c>
    </row>
    <row r="577" spans="1:25">
      <c r="A577" s="2">
        <f ca="1">SUMPRODUCT(--MID(Binary!A577,LEN(Binary!A577)+1-ROW(INDIRECT("1:"&amp;LEN(Binary!A577))),1),(2^(ROW(INDIRECT("1:"&amp;LEN(Binary!A577)))-1)))</f>
        <v>414403635</v>
      </c>
      <c r="B577" s="2">
        <f ca="1">SUMPRODUCT(--MID(Binary!B577,LEN(Binary!B577)+1-ROW(INDIRECT("1:"&amp;LEN(Binary!B577))),1),(2^(ROW(INDIRECT("1:"&amp;LEN(Binary!B577)))-1)))</f>
        <v>0</v>
      </c>
      <c r="C577" s="2">
        <f ca="1">SUMPRODUCT(--MID(Binary!C577,LEN(Binary!C577)+1-ROW(INDIRECT("1:"&amp;LEN(Binary!C577))),1),(2^(ROW(INDIRECT("1:"&amp;LEN(Binary!C577)))-1)))</f>
        <v>602624090</v>
      </c>
      <c r="D577" s="2">
        <f ca="1">SUMPRODUCT(--MID(Binary!D577,LEN(Binary!D577)+1-ROW(INDIRECT("1:"&amp;LEN(Binary!D577))),1),(2^(ROW(INDIRECT("1:"&amp;LEN(Binary!D577)))-1)))</f>
        <v>0</v>
      </c>
      <c r="E577" s="2">
        <f ca="1">SUMPRODUCT(--MID(Binary!E577,LEN(Binary!E577)+1-ROW(INDIRECT("1:"&amp;LEN(Binary!E577))),1),(2^(ROW(INDIRECT("1:"&amp;LEN(Binary!E577)))-1)))</f>
        <v>0</v>
      </c>
      <c r="F577" s="2">
        <f ca="1">SUMPRODUCT(--MID(Binary!F577,LEN(Binary!F577)+1-ROW(INDIRECT("1:"&amp;LEN(Binary!F577))),1),(2^(ROW(INDIRECT("1:"&amp;LEN(Binary!F577)))-1)))</f>
        <v>0</v>
      </c>
      <c r="G577" s="2">
        <f ca="1">SUMPRODUCT(--MID(Binary!G577,LEN(Binary!G577)+1-ROW(INDIRECT("1:"&amp;LEN(Binary!G577))),1),(2^(ROW(INDIRECT("1:"&amp;LEN(Binary!G577)))-1)))</f>
        <v>0</v>
      </c>
      <c r="H577" s="2">
        <f ca="1">SUMPRODUCT(--MID(Binary!H577,LEN(Binary!H577)+1-ROW(INDIRECT("1:"&amp;LEN(Binary!H577))),1),(2^(ROW(INDIRECT("1:"&amp;LEN(Binary!H577)))-1)))</f>
        <v>0</v>
      </c>
      <c r="I577" s="2">
        <f ca="1">SUMPRODUCT(--MID(Binary!I577,LEN(Binary!I577)+1-ROW(INDIRECT("1:"&amp;LEN(Binary!I577))),1),(2^(ROW(INDIRECT("1:"&amp;LEN(Binary!I577)))-1)))</f>
        <v>0</v>
      </c>
      <c r="J577" s="2">
        <f ca="1">SUMPRODUCT(--MID(Binary!J577,LEN(Binary!J577)+1-ROW(INDIRECT("1:"&amp;LEN(Binary!J577))),1),(2^(ROW(INDIRECT("1:"&amp;LEN(Binary!J577)))-1)))</f>
        <v>0</v>
      </c>
      <c r="K577" s="2">
        <f ca="1">SUMPRODUCT(--MID(Binary!K577,LEN(Binary!K577)+1-ROW(INDIRECT("1:"&amp;LEN(Binary!K577))),1),(2^(ROW(INDIRECT("1:"&amp;LEN(Binary!K577)))-1)))</f>
        <v>0</v>
      </c>
      <c r="L577" s="2">
        <f ca="1">SUMPRODUCT(--MID(Binary!L577,LEN(Binary!L577)+1-ROW(INDIRECT("1:"&amp;LEN(Binary!L577))),1),(2^(ROW(INDIRECT("1:"&amp;LEN(Binary!L577)))-1)))</f>
        <v>0</v>
      </c>
      <c r="M577" s="2">
        <f ca="1">SUMPRODUCT(--MID(Binary!M577,LEN(Binary!M577)+1-ROW(INDIRECT("1:"&amp;LEN(Binary!M577))),1),(2^(ROW(INDIRECT("1:"&amp;LEN(Binary!M577)))-1)))</f>
        <v>3156247808</v>
      </c>
      <c r="N577">
        <f t="shared" ca="1" si="62"/>
        <v>5.7570711708068849</v>
      </c>
      <c r="O577">
        <f t="shared" ca="1" si="63"/>
        <v>173.69943332832631</v>
      </c>
      <c r="P577">
        <f t="shared" ca="1" si="64"/>
        <v>30.11032470703125</v>
      </c>
      <c r="Q577">
        <f t="shared" ca="1" si="65"/>
        <v>33.21119947160463</v>
      </c>
      <c r="R577" s="7">
        <f ca="1">N577-coef!$B$1</f>
        <v>-1.0498291931151371E-3</v>
      </c>
      <c r="S577" s="7">
        <f ca="1">coef!$B$2*R577+coef!$C$2*R577^2+coef!$D$2*R577^3</f>
        <v>4.2213151911050479</v>
      </c>
      <c r="T577" s="7">
        <f ca="1">coef!$B$3+coef!$C$3*R577+coef!$D$3*R577^2</f>
        <v>-30870.700921184907</v>
      </c>
      <c r="U577" s="7">
        <f ca="1">coef!$B$4+coef!$C$4*R577</f>
        <v>4.0691999999999999E-2</v>
      </c>
      <c r="V577" s="7">
        <f ca="1">coef!$B$5+coef!$C$5*R577+coef!$D$5*R577^2+coef!$E$5*R577^3+coef!$F$5*Decimal!R577^4</f>
        <v>30.117934853098728</v>
      </c>
      <c r="W577" s="7">
        <f t="shared" ca="1" si="66"/>
        <v>-5.0554803666869041E-4</v>
      </c>
      <c r="X577" s="7">
        <f t="shared" ca="1" si="67"/>
        <v>15.60694329698957</v>
      </c>
      <c r="Y577" s="7">
        <f t="shared" ca="1" si="68"/>
        <v>107605.19194975399</v>
      </c>
    </row>
    <row r="578" spans="1:25">
      <c r="A578" s="2">
        <f ca="1">SUMPRODUCT(--MID(Binary!A578,LEN(Binary!A578)+1-ROW(INDIRECT("1:"&amp;LEN(Binary!A578))),1),(2^(ROW(INDIRECT("1:"&amp;LEN(Binary!A578)))-1)))</f>
        <v>414403707</v>
      </c>
      <c r="B578" s="2">
        <f ca="1">SUMPRODUCT(--MID(Binary!B578,LEN(Binary!B578)+1-ROW(INDIRECT("1:"&amp;LEN(Binary!B578))),1),(2^(ROW(INDIRECT("1:"&amp;LEN(Binary!B578)))-1)))</f>
        <v>0</v>
      </c>
      <c r="C578" s="2">
        <f ca="1">SUMPRODUCT(--MID(Binary!C578,LEN(Binary!C578)+1-ROW(INDIRECT("1:"&amp;LEN(Binary!C578))),1),(2^(ROW(INDIRECT("1:"&amp;LEN(Binary!C578)))-1)))</f>
        <v>602624090</v>
      </c>
      <c r="D578" s="2">
        <f ca="1">SUMPRODUCT(--MID(Binary!D578,LEN(Binary!D578)+1-ROW(INDIRECT("1:"&amp;LEN(Binary!D578))),1),(2^(ROW(INDIRECT("1:"&amp;LEN(Binary!D578)))-1)))</f>
        <v>0</v>
      </c>
      <c r="E578" s="2">
        <f ca="1">SUMPRODUCT(--MID(Binary!E578,LEN(Binary!E578)+1-ROW(INDIRECT("1:"&amp;LEN(Binary!E578))),1),(2^(ROW(INDIRECT("1:"&amp;LEN(Binary!E578)))-1)))</f>
        <v>0</v>
      </c>
      <c r="F578" s="2">
        <f ca="1">SUMPRODUCT(--MID(Binary!F578,LEN(Binary!F578)+1-ROW(INDIRECT("1:"&amp;LEN(Binary!F578))),1),(2^(ROW(INDIRECT("1:"&amp;LEN(Binary!F578)))-1)))</f>
        <v>0</v>
      </c>
      <c r="G578" s="2">
        <f ca="1">SUMPRODUCT(--MID(Binary!G578,LEN(Binary!G578)+1-ROW(INDIRECT("1:"&amp;LEN(Binary!G578))),1),(2^(ROW(INDIRECT("1:"&amp;LEN(Binary!G578)))-1)))</f>
        <v>0</v>
      </c>
      <c r="H578" s="2">
        <f ca="1">SUMPRODUCT(--MID(Binary!H578,LEN(Binary!H578)+1-ROW(INDIRECT("1:"&amp;LEN(Binary!H578))),1),(2^(ROW(INDIRECT("1:"&amp;LEN(Binary!H578)))-1)))</f>
        <v>0</v>
      </c>
      <c r="I578" s="2">
        <f ca="1">SUMPRODUCT(--MID(Binary!I578,LEN(Binary!I578)+1-ROW(INDIRECT("1:"&amp;LEN(Binary!I578))),1),(2^(ROW(INDIRECT("1:"&amp;LEN(Binary!I578)))-1)))</f>
        <v>0</v>
      </c>
      <c r="J578" s="2">
        <f ca="1">SUMPRODUCT(--MID(Binary!J578,LEN(Binary!J578)+1-ROW(INDIRECT("1:"&amp;LEN(Binary!J578))),1),(2^(ROW(INDIRECT("1:"&amp;LEN(Binary!J578)))-1)))</f>
        <v>0</v>
      </c>
      <c r="K578" s="2">
        <f ca="1">SUMPRODUCT(--MID(Binary!K578,LEN(Binary!K578)+1-ROW(INDIRECT("1:"&amp;LEN(Binary!K578))),1),(2^(ROW(INDIRECT("1:"&amp;LEN(Binary!K578)))-1)))</f>
        <v>0</v>
      </c>
      <c r="L578" s="2">
        <f ca="1">SUMPRODUCT(--MID(Binary!L578,LEN(Binary!L578)+1-ROW(INDIRECT("1:"&amp;LEN(Binary!L578))),1),(2^(ROW(INDIRECT("1:"&amp;LEN(Binary!L578)))-1)))</f>
        <v>0</v>
      </c>
      <c r="M578" s="2">
        <f ca="1">SUMPRODUCT(--MID(Binary!M578,LEN(Binary!M578)+1-ROW(INDIRECT("1:"&amp;LEN(Binary!M578))),1),(2^(ROW(INDIRECT("1:"&amp;LEN(Binary!M578)))-1)))</f>
        <v>3156247808</v>
      </c>
      <c r="N578">
        <f t="shared" ca="1" si="62"/>
        <v>5.7570711708068849</v>
      </c>
      <c r="O578">
        <f t="shared" ca="1" si="63"/>
        <v>173.69943332832631</v>
      </c>
      <c r="P578">
        <f t="shared" ca="1" si="64"/>
        <v>30.11032470703125</v>
      </c>
      <c r="Q578">
        <f t="shared" ca="1" si="65"/>
        <v>33.21119947160463</v>
      </c>
      <c r="R578" s="7">
        <f ca="1">N578-coef!$B$1</f>
        <v>-1.0498291931151371E-3</v>
      </c>
      <c r="S578" s="7">
        <f ca="1">coef!$B$2*R578+coef!$C$2*R578^2+coef!$D$2*R578^3</f>
        <v>4.2213151911050479</v>
      </c>
      <c r="T578" s="7">
        <f ca="1">coef!$B$3+coef!$C$3*R578+coef!$D$3*R578^2</f>
        <v>-30870.700921184907</v>
      </c>
      <c r="U578" s="7">
        <f ca="1">coef!$B$4+coef!$C$4*R578</f>
        <v>4.0691999999999999E-2</v>
      </c>
      <c r="V578" s="7">
        <f ca="1">coef!$B$5+coef!$C$5*R578+coef!$D$5*R578^2+coef!$E$5*R578^3+coef!$F$5*Decimal!R578^4</f>
        <v>30.117934853098728</v>
      </c>
      <c r="W578" s="7">
        <f t="shared" ca="1" si="66"/>
        <v>-5.0554803666869041E-4</v>
      </c>
      <c r="X578" s="7">
        <f t="shared" ca="1" si="67"/>
        <v>15.60694329698957</v>
      </c>
      <c r="Y578" s="7">
        <f t="shared" ca="1" si="68"/>
        <v>107605.19194975399</v>
      </c>
    </row>
    <row r="579" spans="1:25">
      <c r="A579" s="2">
        <f ca="1">SUMPRODUCT(--MID(Binary!A579,LEN(Binary!A579)+1-ROW(INDIRECT("1:"&amp;LEN(Binary!A579))),1),(2^(ROW(INDIRECT("1:"&amp;LEN(Binary!A579)))-1)))</f>
        <v>414403779</v>
      </c>
      <c r="B579" s="2">
        <f ca="1">SUMPRODUCT(--MID(Binary!B579,LEN(Binary!B579)+1-ROW(INDIRECT("1:"&amp;LEN(Binary!B579))),1),(2^(ROW(INDIRECT("1:"&amp;LEN(Binary!B579)))-1)))</f>
        <v>0</v>
      </c>
      <c r="C579" s="2">
        <f ca="1">SUMPRODUCT(--MID(Binary!C579,LEN(Binary!C579)+1-ROW(INDIRECT("1:"&amp;LEN(Binary!C579))),1),(2^(ROW(INDIRECT("1:"&amp;LEN(Binary!C579)))-1)))</f>
        <v>602624090</v>
      </c>
      <c r="D579" s="2">
        <f ca="1">SUMPRODUCT(--MID(Binary!D579,LEN(Binary!D579)+1-ROW(INDIRECT("1:"&amp;LEN(Binary!D579))),1),(2^(ROW(INDIRECT("1:"&amp;LEN(Binary!D579)))-1)))</f>
        <v>0</v>
      </c>
      <c r="E579" s="2">
        <f ca="1">SUMPRODUCT(--MID(Binary!E579,LEN(Binary!E579)+1-ROW(INDIRECT("1:"&amp;LEN(Binary!E579))),1),(2^(ROW(INDIRECT("1:"&amp;LEN(Binary!E579)))-1)))</f>
        <v>0</v>
      </c>
      <c r="F579" s="2">
        <f ca="1">SUMPRODUCT(--MID(Binary!F579,LEN(Binary!F579)+1-ROW(INDIRECT("1:"&amp;LEN(Binary!F579))),1),(2^(ROW(INDIRECT("1:"&amp;LEN(Binary!F579)))-1)))</f>
        <v>0</v>
      </c>
      <c r="G579" s="2">
        <f ca="1">SUMPRODUCT(--MID(Binary!G579,LEN(Binary!G579)+1-ROW(INDIRECT("1:"&amp;LEN(Binary!G579))),1),(2^(ROW(INDIRECT("1:"&amp;LEN(Binary!G579)))-1)))</f>
        <v>0</v>
      </c>
      <c r="H579" s="2">
        <f ca="1">SUMPRODUCT(--MID(Binary!H579,LEN(Binary!H579)+1-ROW(INDIRECT("1:"&amp;LEN(Binary!H579))),1),(2^(ROW(INDIRECT("1:"&amp;LEN(Binary!H579)))-1)))</f>
        <v>0</v>
      </c>
      <c r="I579" s="2">
        <f ca="1">SUMPRODUCT(--MID(Binary!I579,LEN(Binary!I579)+1-ROW(INDIRECT("1:"&amp;LEN(Binary!I579))),1),(2^(ROW(INDIRECT("1:"&amp;LEN(Binary!I579)))-1)))</f>
        <v>0</v>
      </c>
      <c r="J579" s="2">
        <f ca="1">SUMPRODUCT(--MID(Binary!J579,LEN(Binary!J579)+1-ROW(INDIRECT("1:"&amp;LEN(Binary!J579))),1),(2^(ROW(INDIRECT("1:"&amp;LEN(Binary!J579)))-1)))</f>
        <v>0</v>
      </c>
      <c r="K579" s="2">
        <f ca="1">SUMPRODUCT(--MID(Binary!K579,LEN(Binary!K579)+1-ROW(INDIRECT("1:"&amp;LEN(Binary!K579))),1),(2^(ROW(INDIRECT("1:"&amp;LEN(Binary!K579)))-1)))</f>
        <v>0</v>
      </c>
      <c r="L579" s="2">
        <f ca="1">SUMPRODUCT(--MID(Binary!L579,LEN(Binary!L579)+1-ROW(INDIRECT("1:"&amp;LEN(Binary!L579))),1),(2^(ROW(INDIRECT("1:"&amp;LEN(Binary!L579)))-1)))</f>
        <v>0</v>
      </c>
      <c r="M579" s="2">
        <f ca="1">SUMPRODUCT(--MID(Binary!M579,LEN(Binary!M579)+1-ROW(INDIRECT("1:"&amp;LEN(Binary!M579))),1),(2^(ROW(INDIRECT("1:"&amp;LEN(Binary!M579)))-1)))</f>
        <v>3156247808</v>
      </c>
      <c r="N579">
        <f t="shared" ca="1" si="62"/>
        <v>5.7570711708068849</v>
      </c>
      <c r="O579">
        <f t="shared" ca="1" si="63"/>
        <v>173.69943332832631</v>
      </c>
      <c r="P579">
        <f t="shared" ca="1" si="64"/>
        <v>30.11032470703125</v>
      </c>
      <c r="Q579">
        <f t="shared" ca="1" si="65"/>
        <v>33.21119947160463</v>
      </c>
      <c r="R579" s="7">
        <f ca="1">N579-coef!$B$1</f>
        <v>-1.0498291931151371E-3</v>
      </c>
      <c r="S579" s="7">
        <f ca="1">coef!$B$2*R579+coef!$C$2*R579^2+coef!$D$2*R579^3</f>
        <v>4.2213151911050479</v>
      </c>
      <c r="T579" s="7">
        <f ca="1">coef!$B$3+coef!$C$3*R579+coef!$D$3*R579^2</f>
        <v>-30870.700921184907</v>
      </c>
      <c r="U579" s="7">
        <f ca="1">coef!$B$4+coef!$C$4*R579</f>
        <v>4.0691999999999999E-2</v>
      </c>
      <c r="V579" s="7">
        <f ca="1">coef!$B$5+coef!$C$5*R579+coef!$D$5*R579^2+coef!$E$5*R579^3+coef!$F$5*Decimal!R579^4</f>
        <v>30.117934853098728</v>
      </c>
      <c r="W579" s="7">
        <f t="shared" ca="1" si="66"/>
        <v>-5.0554803666869041E-4</v>
      </c>
      <c r="X579" s="7">
        <f t="shared" ca="1" si="67"/>
        <v>15.60694329698957</v>
      </c>
      <c r="Y579" s="7">
        <f t="shared" ca="1" si="68"/>
        <v>107605.19194975399</v>
      </c>
    </row>
    <row r="580" spans="1:25">
      <c r="A580" s="2">
        <f ca="1">SUMPRODUCT(--MID(Binary!A580,LEN(Binary!A580)+1-ROW(INDIRECT("1:"&amp;LEN(Binary!A580))),1),(2^(ROW(INDIRECT("1:"&amp;LEN(Binary!A580)))-1)))</f>
        <v>414403851</v>
      </c>
      <c r="B580" s="2">
        <f ca="1">SUMPRODUCT(--MID(Binary!B580,LEN(Binary!B580)+1-ROW(INDIRECT("1:"&amp;LEN(Binary!B580))),1),(2^(ROW(INDIRECT("1:"&amp;LEN(Binary!B580)))-1)))</f>
        <v>0</v>
      </c>
      <c r="C580" s="2">
        <f ca="1">SUMPRODUCT(--MID(Binary!C580,LEN(Binary!C580)+1-ROW(INDIRECT("1:"&amp;LEN(Binary!C580))),1),(2^(ROW(INDIRECT("1:"&amp;LEN(Binary!C580)))-1)))</f>
        <v>602624090</v>
      </c>
      <c r="D580" s="2">
        <f ca="1">SUMPRODUCT(--MID(Binary!D580,LEN(Binary!D580)+1-ROW(INDIRECT("1:"&amp;LEN(Binary!D580))),1),(2^(ROW(INDIRECT("1:"&amp;LEN(Binary!D580)))-1)))</f>
        <v>0</v>
      </c>
      <c r="E580" s="2">
        <f ca="1">SUMPRODUCT(--MID(Binary!E580,LEN(Binary!E580)+1-ROW(INDIRECT("1:"&amp;LEN(Binary!E580))),1),(2^(ROW(INDIRECT("1:"&amp;LEN(Binary!E580)))-1)))</f>
        <v>0</v>
      </c>
      <c r="F580" s="2">
        <f ca="1">SUMPRODUCT(--MID(Binary!F580,LEN(Binary!F580)+1-ROW(INDIRECT("1:"&amp;LEN(Binary!F580))),1),(2^(ROW(INDIRECT("1:"&amp;LEN(Binary!F580)))-1)))</f>
        <v>0</v>
      </c>
      <c r="G580" s="2">
        <f ca="1">SUMPRODUCT(--MID(Binary!G580,LEN(Binary!G580)+1-ROW(INDIRECT("1:"&amp;LEN(Binary!G580))),1),(2^(ROW(INDIRECT("1:"&amp;LEN(Binary!G580)))-1)))</f>
        <v>0</v>
      </c>
      <c r="H580" s="2">
        <f ca="1">SUMPRODUCT(--MID(Binary!H580,LEN(Binary!H580)+1-ROW(INDIRECT("1:"&amp;LEN(Binary!H580))),1),(2^(ROW(INDIRECT("1:"&amp;LEN(Binary!H580)))-1)))</f>
        <v>0</v>
      </c>
      <c r="I580" s="2">
        <f ca="1">SUMPRODUCT(--MID(Binary!I580,LEN(Binary!I580)+1-ROW(INDIRECT("1:"&amp;LEN(Binary!I580))),1),(2^(ROW(INDIRECT("1:"&amp;LEN(Binary!I580)))-1)))</f>
        <v>0</v>
      </c>
      <c r="J580" s="2">
        <f ca="1">SUMPRODUCT(--MID(Binary!J580,LEN(Binary!J580)+1-ROW(INDIRECT("1:"&amp;LEN(Binary!J580))),1),(2^(ROW(INDIRECT("1:"&amp;LEN(Binary!J580)))-1)))</f>
        <v>0</v>
      </c>
      <c r="K580" s="2">
        <f ca="1">SUMPRODUCT(--MID(Binary!K580,LEN(Binary!K580)+1-ROW(INDIRECT("1:"&amp;LEN(Binary!K580))),1),(2^(ROW(INDIRECT("1:"&amp;LEN(Binary!K580)))-1)))</f>
        <v>0</v>
      </c>
      <c r="L580" s="2">
        <f ca="1">SUMPRODUCT(--MID(Binary!L580,LEN(Binary!L580)+1-ROW(INDIRECT("1:"&amp;LEN(Binary!L580))),1),(2^(ROW(INDIRECT("1:"&amp;LEN(Binary!L580)))-1)))</f>
        <v>0</v>
      </c>
      <c r="M580" s="2">
        <f ca="1">SUMPRODUCT(--MID(Binary!M580,LEN(Binary!M580)+1-ROW(INDIRECT("1:"&amp;LEN(Binary!M580))),1),(2^(ROW(INDIRECT("1:"&amp;LEN(Binary!M580)))-1)))</f>
        <v>3156247808</v>
      </c>
      <c r="N580">
        <f t="shared" ca="1" si="62"/>
        <v>5.7570711708068849</v>
      </c>
      <c r="O580">
        <f t="shared" ca="1" si="63"/>
        <v>173.69943332832631</v>
      </c>
      <c r="P580">
        <f t="shared" ca="1" si="64"/>
        <v>30.11032470703125</v>
      </c>
      <c r="Q580">
        <f t="shared" ca="1" si="65"/>
        <v>33.21119947160463</v>
      </c>
      <c r="R580" s="7">
        <f ca="1">N580-coef!$B$1</f>
        <v>-1.0498291931151371E-3</v>
      </c>
      <c r="S580" s="7">
        <f ca="1">coef!$B$2*R580+coef!$C$2*R580^2+coef!$D$2*R580^3</f>
        <v>4.2213151911050479</v>
      </c>
      <c r="T580" s="7">
        <f ca="1">coef!$B$3+coef!$C$3*R580+coef!$D$3*R580^2</f>
        <v>-30870.700921184907</v>
      </c>
      <c r="U580" s="7">
        <f ca="1">coef!$B$4+coef!$C$4*R580</f>
        <v>4.0691999999999999E-2</v>
      </c>
      <c r="V580" s="7">
        <f ca="1">coef!$B$5+coef!$C$5*R580+coef!$D$5*R580^2+coef!$E$5*R580^3+coef!$F$5*Decimal!R580^4</f>
        <v>30.117934853098728</v>
      </c>
      <c r="W580" s="7">
        <f t="shared" ca="1" si="66"/>
        <v>-5.0554803666869041E-4</v>
      </c>
      <c r="X580" s="7">
        <f t="shared" ca="1" si="67"/>
        <v>15.60694329698957</v>
      </c>
      <c r="Y580" s="7">
        <f t="shared" ca="1" si="68"/>
        <v>107605.19194975399</v>
      </c>
    </row>
    <row r="581" spans="1:25">
      <c r="A581" s="2">
        <f ca="1">SUMPRODUCT(--MID(Binary!A581,LEN(Binary!A581)+1-ROW(INDIRECT("1:"&amp;LEN(Binary!A581))),1),(2^(ROW(INDIRECT("1:"&amp;LEN(Binary!A581)))-1)))</f>
        <v>414403923</v>
      </c>
      <c r="B581" s="2">
        <f ca="1">SUMPRODUCT(--MID(Binary!B581,LEN(Binary!B581)+1-ROW(INDIRECT("1:"&amp;LEN(Binary!B581))),1),(2^(ROW(INDIRECT("1:"&amp;LEN(Binary!B581)))-1)))</f>
        <v>0</v>
      </c>
      <c r="C581" s="2">
        <f ca="1">SUMPRODUCT(--MID(Binary!C581,LEN(Binary!C581)+1-ROW(INDIRECT("1:"&amp;LEN(Binary!C581))),1),(2^(ROW(INDIRECT("1:"&amp;LEN(Binary!C581)))-1)))</f>
        <v>602624090</v>
      </c>
      <c r="D581" s="2">
        <f ca="1">SUMPRODUCT(--MID(Binary!D581,LEN(Binary!D581)+1-ROW(INDIRECT("1:"&amp;LEN(Binary!D581))),1),(2^(ROW(INDIRECT("1:"&amp;LEN(Binary!D581)))-1)))</f>
        <v>0</v>
      </c>
      <c r="E581" s="2">
        <f ca="1">SUMPRODUCT(--MID(Binary!E581,LEN(Binary!E581)+1-ROW(INDIRECT("1:"&amp;LEN(Binary!E581))),1),(2^(ROW(INDIRECT("1:"&amp;LEN(Binary!E581)))-1)))</f>
        <v>0</v>
      </c>
      <c r="F581" s="2">
        <f ca="1">SUMPRODUCT(--MID(Binary!F581,LEN(Binary!F581)+1-ROW(INDIRECT("1:"&amp;LEN(Binary!F581))),1),(2^(ROW(INDIRECT("1:"&amp;LEN(Binary!F581)))-1)))</f>
        <v>0</v>
      </c>
      <c r="G581" s="2">
        <f ca="1">SUMPRODUCT(--MID(Binary!G581,LEN(Binary!G581)+1-ROW(INDIRECT("1:"&amp;LEN(Binary!G581))),1),(2^(ROW(INDIRECT("1:"&amp;LEN(Binary!G581)))-1)))</f>
        <v>0</v>
      </c>
      <c r="H581" s="2">
        <f ca="1">SUMPRODUCT(--MID(Binary!H581,LEN(Binary!H581)+1-ROW(INDIRECT("1:"&amp;LEN(Binary!H581))),1),(2^(ROW(INDIRECT("1:"&amp;LEN(Binary!H581)))-1)))</f>
        <v>0</v>
      </c>
      <c r="I581" s="2">
        <f ca="1">SUMPRODUCT(--MID(Binary!I581,LEN(Binary!I581)+1-ROW(INDIRECT("1:"&amp;LEN(Binary!I581))),1),(2^(ROW(INDIRECT("1:"&amp;LEN(Binary!I581)))-1)))</f>
        <v>0</v>
      </c>
      <c r="J581" s="2">
        <f ca="1">SUMPRODUCT(--MID(Binary!J581,LEN(Binary!J581)+1-ROW(INDIRECT("1:"&amp;LEN(Binary!J581))),1),(2^(ROW(INDIRECT("1:"&amp;LEN(Binary!J581)))-1)))</f>
        <v>0</v>
      </c>
      <c r="K581" s="2">
        <f ca="1">SUMPRODUCT(--MID(Binary!K581,LEN(Binary!K581)+1-ROW(INDIRECT("1:"&amp;LEN(Binary!K581))),1),(2^(ROW(INDIRECT("1:"&amp;LEN(Binary!K581)))-1)))</f>
        <v>0</v>
      </c>
      <c r="L581" s="2">
        <f ca="1">SUMPRODUCT(--MID(Binary!L581,LEN(Binary!L581)+1-ROW(INDIRECT("1:"&amp;LEN(Binary!L581))),1),(2^(ROW(INDIRECT("1:"&amp;LEN(Binary!L581)))-1)))</f>
        <v>0</v>
      </c>
      <c r="M581" s="2">
        <f ca="1">SUMPRODUCT(--MID(Binary!M581,LEN(Binary!M581)+1-ROW(INDIRECT("1:"&amp;LEN(Binary!M581))),1),(2^(ROW(INDIRECT("1:"&amp;LEN(Binary!M581)))-1)))</f>
        <v>3156247808</v>
      </c>
      <c r="N581">
        <f t="shared" ca="1" si="62"/>
        <v>5.7570711708068849</v>
      </c>
      <c r="O581">
        <f t="shared" ca="1" si="63"/>
        <v>173.69943332832631</v>
      </c>
      <c r="P581">
        <f t="shared" ca="1" si="64"/>
        <v>30.11032470703125</v>
      </c>
      <c r="Q581">
        <f t="shared" ca="1" si="65"/>
        <v>33.21119947160463</v>
      </c>
      <c r="R581" s="7">
        <f ca="1">N581-coef!$B$1</f>
        <v>-1.0498291931151371E-3</v>
      </c>
      <c r="S581" s="7">
        <f ca="1">coef!$B$2*R581+coef!$C$2*R581^2+coef!$D$2*R581^3</f>
        <v>4.2213151911050479</v>
      </c>
      <c r="T581" s="7">
        <f ca="1">coef!$B$3+coef!$C$3*R581+coef!$D$3*R581^2</f>
        <v>-30870.700921184907</v>
      </c>
      <c r="U581" s="7">
        <f ca="1">coef!$B$4+coef!$C$4*R581</f>
        <v>4.0691999999999999E-2</v>
      </c>
      <c r="V581" s="7">
        <f ca="1">coef!$B$5+coef!$C$5*R581+coef!$D$5*R581^2+coef!$E$5*R581^3+coef!$F$5*Decimal!R581^4</f>
        <v>30.117934853098728</v>
      </c>
      <c r="W581" s="7">
        <f t="shared" ca="1" si="66"/>
        <v>-5.0554803666869041E-4</v>
      </c>
      <c r="X581" s="7">
        <f t="shared" ca="1" si="67"/>
        <v>15.60694329698957</v>
      </c>
      <c r="Y581" s="7">
        <f t="shared" ca="1" si="68"/>
        <v>107605.19194975399</v>
      </c>
    </row>
    <row r="582" spans="1:25">
      <c r="A582" s="2">
        <f ca="1">SUMPRODUCT(--MID(Binary!A582,LEN(Binary!A582)+1-ROW(INDIRECT("1:"&amp;LEN(Binary!A582))),1),(2^(ROW(INDIRECT("1:"&amp;LEN(Binary!A582)))-1)))</f>
        <v>414403995</v>
      </c>
      <c r="B582" s="2">
        <f ca="1">SUMPRODUCT(--MID(Binary!B582,LEN(Binary!B582)+1-ROW(INDIRECT("1:"&amp;LEN(Binary!B582))),1),(2^(ROW(INDIRECT("1:"&amp;LEN(Binary!B582)))-1)))</f>
        <v>0</v>
      </c>
      <c r="C582" s="2">
        <f ca="1">SUMPRODUCT(--MID(Binary!C582,LEN(Binary!C582)+1-ROW(INDIRECT("1:"&amp;LEN(Binary!C582))),1),(2^(ROW(INDIRECT("1:"&amp;LEN(Binary!C582)))-1)))</f>
        <v>602624090</v>
      </c>
      <c r="D582" s="2">
        <f ca="1">SUMPRODUCT(--MID(Binary!D582,LEN(Binary!D582)+1-ROW(INDIRECT("1:"&amp;LEN(Binary!D582))),1),(2^(ROW(INDIRECT("1:"&amp;LEN(Binary!D582)))-1)))</f>
        <v>0</v>
      </c>
      <c r="E582" s="2">
        <f ca="1">SUMPRODUCT(--MID(Binary!E582,LEN(Binary!E582)+1-ROW(INDIRECT("1:"&amp;LEN(Binary!E582))),1),(2^(ROW(INDIRECT("1:"&amp;LEN(Binary!E582)))-1)))</f>
        <v>0</v>
      </c>
      <c r="F582" s="2">
        <f ca="1">SUMPRODUCT(--MID(Binary!F582,LEN(Binary!F582)+1-ROW(INDIRECT("1:"&amp;LEN(Binary!F582))),1),(2^(ROW(INDIRECT("1:"&amp;LEN(Binary!F582)))-1)))</f>
        <v>0</v>
      </c>
      <c r="G582" s="2">
        <f ca="1">SUMPRODUCT(--MID(Binary!G582,LEN(Binary!G582)+1-ROW(INDIRECT("1:"&amp;LEN(Binary!G582))),1),(2^(ROW(INDIRECT("1:"&amp;LEN(Binary!G582)))-1)))</f>
        <v>0</v>
      </c>
      <c r="H582" s="2">
        <f ca="1">SUMPRODUCT(--MID(Binary!H582,LEN(Binary!H582)+1-ROW(INDIRECT("1:"&amp;LEN(Binary!H582))),1),(2^(ROW(INDIRECT("1:"&amp;LEN(Binary!H582)))-1)))</f>
        <v>0</v>
      </c>
      <c r="I582" s="2">
        <f ca="1">SUMPRODUCT(--MID(Binary!I582,LEN(Binary!I582)+1-ROW(INDIRECT("1:"&amp;LEN(Binary!I582))),1),(2^(ROW(INDIRECT("1:"&amp;LEN(Binary!I582)))-1)))</f>
        <v>0</v>
      </c>
      <c r="J582" s="2">
        <f ca="1">SUMPRODUCT(--MID(Binary!J582,LEN(Binary!J582)+1-ROW(INDIRECT("1:"&amp;LEN(Binary!J582))),1),(2^(ROW(INDIRECT("1:"&amp;LEN(Binary!J582)))-1)))</f>
        <v>0</v>
      </c>
      <c r="K582" s="2">
        <f ca="1">SUMPRODUCT(--MID(Binary!K582,LEN(Binary!K582)+1-ROW(INDIRECT("1:"&amp;LEN(Binary!K582))),1),(2^(ROW(INDIRECT("1:"&amp;LEN(Binary!K582)))-1)))</f>
        <v>0</v>
      </c>
      <c r="L582" s="2">
        <f ca="1">SUMPRODUCT(--MID(Binary!L582,LEN(Binary!L582)+1-ROW(INDIRECT("1:"&amp;LEN(Binary!L582))),1),(2^(ROW(INDIRECT("1:"&amp;LEN(Binary!L582)))-1)))</f>
        <v>0</v>
      </c>
      <c r="M582" s="2">
        <f ca="1">SUMPRODUCT(--MID(Binary!M582,LEN(Binary!M582)+1-ROW(INDIRECT("1:"&amp;LEN(Binary!M582))),1),(2^(ROW(INDIRECT("1:"&amp;LEN(Binary!M582)))-1)))</f>
        <v>3156247808</v>
      </c>
      <c r="N582">
        <f t="shared" ca="1" si="62"/>
        <v>5.7570711708068849</v>
      </c>
      <c r="O582">
        <f t="shared" ca="1" si="63"/>
        <v>173.69943332832631</v>
      </c>
      <c r="P582">
        <f t="shared" ca="1" si="64"/>
        <v>30.11032470703125</v>
      </c>
      <c r="Q582">
        <f t="shared" ca="1" si="65"/>
        <v>33.21119947160463</v>
      </c>
      <c r="R582" s="7">
        <f ca="1">N582-coef!$B$1</f>
        <v>-1.0498291931151371E-3</v>
      </c>
      <c r="S582" s="7">
        <f ca="1">coef!$B$2*R582+coef!$C$2*R582^2+coef!$D$2*R582^3</f>
        <v>4.2213151911050479</v>
      </c>
      <c r="T582" s="7">
        <f ca="1">coef!$B$3+coef!$C$3*R582+coef!$D$3*R582^2</f>
        <v>-30870.700921184907</v>
      </c>
      <c r="U582" s="7">
        <f ca="1">coef!$B$4+coef!$C$4*R582</f>
        <v>4.0691999999999999E-2</v>
      </c>
      <c r="V582" s="7">
        <f ca="1">coef!$B$5+coef!$C$5*R582+coef!$D$5*R582^2+coef!$E$5*R582^3+coef!$F$5*Decimal!R582^4</f>
        <v>30.117934853098728</v>
      </c>
      <c r="W582" s="7">
        <f t="shared" ca="1" si="66"/>
        <v>-5.0554803666869041E-4</v>
      </c>
      <c r="X582" s="7">
        <f t="shared" ca="1" si="67"/>
        <v>15.60694329698957</v>
      </c>
      <c r="Y582" s="7">
        <f t="shared" ca="1" si="68"/>
        <v>107605.19194975399</v>
      </c>
    </row>
    <row r="583" spans="1:25">
      <c r="A583" s="2">
        <f ca="1">SUMPRODUCT(--MID(Binary!A583,LEN(Binary!A583)+1-ROW(INDIRECT("1:"&amp;LEN(Binary!A583))),1),(2^(ROW(INDIRECT("1:"&amp;LEN(Binary!A583)))-1)))</f>
        <v>414404067</v>
      </c>
      <c r="B583" s="2">
        <f ca="1">SUMPRODUCT(--MID(Binary!B583,LEN(Binary!B583)+1-ROW(INDIRECT("1:"&amp;LEN(Binary!B583))),1),(2^(ROW(INDIRECT("1:"&amp;LEN(Binary!B583)))-1)))</f>
        <v>0</v>
      </c>
      <c r="C583" s="2">
        <f ca="1">SUMPRODUCT(--MID(Binary!C583,LEN(Binary!C583)+1-ROW(INDIRECT("1:"&amp;LEN(Binary!C583))),1),(2^(ROW(INDIRECT("1:"&amp;LEN(Binary!C583)))-1)))</f>
        <v>602624090</v>
      </c>
      <c r="D583" s="2">
        <f ca="1">SUMPRODUCT(--MID(Binary!D583,LEN(Binary!D583)+1-ROW(INDIRECT("1:"&amp;LEN(Binary!D583))),1),(2^(ROW(INDIRECT("1:"&amp;LEN(Binary!D583)))-1)))</f>
        <v>0</v>
      </c>
      <c r="E583" s="2">
        <f ca="1">SUMPRODUCT(--MID(Binary!E583,LEN(Binary!E583)+1-ROW(INDIRECT("1:"&amp;LEN(Binary!E583))),1),(2^(ROW(INDIRECT("1:"&amp;LEN(Binary!E583)))-1)))</f>
        <v>0</v>
      </c>
      <c r="F583" s="2">
        <f ca="1">SUMPRODUCT(--MID(Binary!F583,LEN(Binary!F583)+1-ROW(INDIRECT("1:"&amp;LEN(Binary!F583))),1),(2^(ROW(INDIRECT("1:"&amp;LEN(Binary!F583)))-1)))</f>
        <v>0</v>
      </c>
      <c r="G583" s="2">
        <f ca="1">SUMPRODUCT(--MID(Binary!G583,LEN(Binary!G583)+1-ROW(INDIRECT("1:"&amp;LEN(Binary!G583))),1),(2^(ROW(INDIRECT("1:"&amp;LEN(Binary!G583)))-1)))</f>
        <v>0</v>
      </c>
      <c r="H583" s="2">
        <f ca="1">SUMPRODUCT(--MID(Binary!H583,LEN(Binary!H583)+1-ROW(INDIRECT("1:"&amp;LEN(Binary!H583))),1),(2^(ROW(INDIRECT("1:"&amp;LEN(Binary!H583)))-1)))</f>
        <v>0</v>
      </c>
      <c r="I583" s="2">
        <f ca="1">SUMPRODUCT(--MID(Binary!I583,LEN(Binary!I583)+1-ROW(INDIRECT("1:"&amp;LEN(Binary!I583))),1),(2^(ROW(INDIRECT("1:"&amp;LEN(Binary!I583)))-1)))</f>
        <v>0</v>
      </c>
      <c r="J583" s="2">
        <f ca="1">SUMPRODUCT(--MID(Binary!J583,LEN(Binary!J583)+1-ROW(INDIRECT("1:"&amp;LEN(Binary!J583))),1),(2^(ROW(INDIRECT("1:"&amp;LEN(Binary!J583)))-1)))</f>
        <v>0</v>
      </c>
      <c r="K583" s="2">
        <f ca="1">SUMPRODUCT(--MID(Binary!K583,LEN(Binary!K583)+1-ROW(INDIRECT("1:"&amp;LEN(Binary!K583))),1),(2^(ROW(INDIRECT("1:"&amp;LEN(Binary!K583)))-1)))</f>
        <v>0</v>
      </c>
      <c r="L583" s="2">
        <f ca="1">SUMPRODUCT(--MID(Binary!L583,LEN(Binary!L583)+1-ROW(INDIRECT("1:"&amp;LEN(Binary!L583))),1),(2^(ROW(INDIRECT("1:"&amp;LEN(Binary!L583)))-1)))</f>
        <v>0</v>
      </c>
      <c r="M583" s="2">
        <f ca="1">SUMPRODUCT(--MID(Binary!M583,LEN(Binary!M583)+1-ROW(INDIRECT("1:"&amp;LEN(Binary!M583))),1),(2^(ROW(INDIRECT("1:"&amp;LEN(Binary!M583)))-1)))</f>
        <v>3156247808</v>
      </c>
      <c r="N583">
        <f t="shared" ca="1" si="62"/>
        <v>5.7570711708068849</v>
      </c>
      <c r="O583">
        <f t="shared" ca="1" si="63"/>
        <v>173.69943332832631</v>
      </c>
      <c r="P583">
        <f t="shared" ca="1" si="64"/>
        <v>30.11032470703125</v>
      </c>
      <c r="Q583">
        <f t="shared" ca="1" si="65"/>
        <v>33.21119947160463</v>
      </c>
      <c r="R583" s="7">
        <f ca="1">N583-coef!$B$1</f>
        <v>-1.0498291931151371E-3</v>
      </c>
      <c r="S583" s="7">
        <f ca="1">coef!$B$2*R583+coef!$C$2*R583^2+coef!$D$2*R583^3</f>
        <v>4.2213151911050479</v>
      </c>
      <c r="T583" s="7">
        <f ca="1">coef!$B$3+coef!$C$3*R583+coef!$D$3*R583^2</f>
        <v>-30870.700921184907</v>
      </c>
      <c r="U583" s="7">
        <f ca="1">coef!$B$4+coef!$C$4*R583</f>
        <v>4.0691999999999999E-2</v>
      </c>
      <c r="V583" s="7">
        <f ca="1">coef!$B$5+coef!$C$5*R583+coef!$D$5*R583^2+coef!$E$5*R583^3+coef!$F$5*Decimal!R583^4</f>
        <v>30.117934853098728</v>
      </c>
      <c r="W583" s="7">
        <f t="shared" ca="1" si="66"/>
        <v>-5.0554803666869041E-4</v>
      </c>
      <c r="X583" s="7">
        <f t="shared" ca="1" si="67"/>
        <v>15.60694329698957</v>
      </c>
      <c r="Y583" s="7">
        <f t="shared" ca="1" si="68"/>
        <v>107605.19194975399</v>
      </c>
    </row>
    <row r="584" spans="1:25">
      <c r="A584" s="2">
        <f ca="1">SUMPRODUCT(--MID(Binary!A584,LEN(Binary!A584)+1-ROW(INDIRECT("1:"&amp;LEN(Binary!A584))),1),(2^(ROW(INDIRECT("1:"&amp;LEN(Binary!A584)))-1)))</f>
        <v>414404139</v>
      </c>
      <c r="B584" s="2">
        <f ca="1">SUMPRODUCT(--MID(Binary!B584,LEN(Binary!B584)+1-ROW(INDIRECT("1:"&amp;LEN(Binary!B584))),1),(2^(ROW(INDIRECT("1:"&amp;LEN(Binary!B584)))-1)))</f>
        <v>0</v>
      </c>
      <c r="C584" s="2">
        <f ca="1">SUMPRODUCT(--MID(Binary!C584,LEN(Binary!C584)+1-ROW(INDIRECT("1:"&amp;LEN(Binary!C584))),1),(2^(ROW(INDIRECT("1:"&amp;LEN(Binary!C584)))-1)))</f>
        <v>602624090</v>
      </c>
      <c r="D584" s="2">
        <f ca="1">SUMPRODUCT(--MID(Binary!D584,LEN(Binary!D584)+1-ROW(INDIRECT("1:"&amp;LEN(Binary!D584))),1),(2^(ROW(INDIRECT("1:"&amp;LEN(Binary!D584)))-1)))</f>
        <v>0</v>
      </c>
      <c r="E584" s="2">
        <f ca="1">SUMPRODUCT(--MID(Binary!E584,LEN(Binary!E584)+1-ROW(INDIRECT("1:"&amp;LEN(Binary!E584))),1),(2^(ROW(INDIRECT("1:"&amp;LEN(Binary!E584)))-1)))</f>
        <v>0</v>
      </c>
      <c r="F584" s="2">
        <f ca="1">SUMPRODUCT(--MID(Binary!F584,LEN(Binary!F584)+1-ROW(INDIRECT("1:"&amp;LEN(Binary!F584))),1),(2^(ROW(INDIRECT("1:"&amp;LEN(Binary!F584)))-1)))</f>
        <v>0</v>
      </c>
      <c r="G584" s="2">
        <f ca="1">SUMPRODUCT(--MID(Binary!G584,LEN(Binary!G584)+1-ROW(INDIRECT("1:"&amp;LEN(Binary!G584))),1),(2^(ROW(INDIRECT("1:"&amp;LEN(Binary!G584)))-1)))</f>
        <v>0</v>
      </c>
      <c r="H584" s="2">
        <f ca="1">SUMPRODUCT(--MID(Binary!H584,LEN(Binary!H584)+1-ROW(INDIRECT("1:"&amp;LEN(Binary!H584))),1),(2^(ROW(INDIRECT("1:"&amp;LEN(Binary!H584)))-1)))</f>
        <v>0</v>
      </c>
      <c r="I584" s="2">
        <f ca="1">SUMPRODUCT(--MID(Binary!I584,LEN(Binary!I584)+1-ROW(INDIRECT("1:"&amp;LEN(Binary!I584))),1),(2^(ROW(INDIRECT("1:"&amp;LEN(Binary!I584)))-1)))</f>
        <v>0</v>
      </c>
      <c r="J584" s="2">
        <f ca="1">SUMPRODUCT(--MID(Binary!J584,LEN(Binary!J584)+1-ROW(INDIRECT("1:"&amp;LEN(Binary!J584))),1),(2^(ROW(INDIRECT("1:"&amp;LEN(Binary!J584)))-1)))</f>
        <v>0</v>
      </c>
      <c r="K584" s="2">
        <f ca="1">SUMPRODUCT(--MID(Binary!K584,LEN(Binary!K584)+1-ROW(INDIRECT("1:"&amp;LEN(Binary!K584))),1),(2^(ROW(INDIRECT("1:"&amp;LEN(Binary!K584)))-1)))</f>
        <v>0</v>
      </c>
      <c r="L584" s="2">
        <f ca="1">SUMPRODUCT(--MID(Binary!L584,LEN(Binary!L584)+1-ROW(INDIRECT("1:"&amp;LEN(Binary!L584))),1),(2^(ROW(INDIRECT("1:"&amp;LEN(Binary!L584)))-1)))</f>
        <v>0</v>
      </c>
      <c r="M584" s="2">
        <f ca="1">SUMPRODUCT(--MID(Binary!M584,LEN(Binary!M584)+1-ROW(INDIRECT("1:"&amp;LEN(Binary!M584))),1),(2^(ROW(INDIRECT("1:"&amp;LEN(Binary!M584)))-1)))</f>
        <v>3156247808</v>
      </c>
      <c r="N584">
        <f t="shared" ca="1" si="62"/>
        <v>5.7570711708068849</v>
      </c>
      <c r="O584">
        <f t="shared" ca="1" si="63"/>
        <v>173.69943332832631</v>
      </c>
      <c r="P584">
        <f t="shared" ca="1" si="64"/>
        <v>30.11032470703125</v>
      </c>
      <c r="Q584">
        <f t="shared" ca="1" si="65"/>
        <v>33.21119947160463</v>
      </c>
      <c r="R584" s="7">
        <f ca="1">N584-coef!$B$1</f>
        <v>-1.0498291931151371E-3</v>
      </c>
      <c r="S584" s="7">
        <f ca="1">coef!$B$2*R584+coef!$C$2*R584^2+coef!$D$2*R584^3</f>
        <v>4.2213151911050479</v>
      </c>
      <c r="T584" s="7">
        <f ca="1">coef!$B$3+coef!$C$3*R584+coef!$D$3*R584^2</f>
        <v>-30870.700921184907</v>
      </c>
      <c r="U584" s="7">
        <f ca="1">coef!$B$4+coef!$C$4*R584</f>
        <v>4.0691999999999999E-2</v>
      </c>
      <c r="V584" s="7">
        <f ca="1">coef!$B$5+coef!$C$5*R584+coef!$D$5*R584^2+coef!$E$5*R584^3+coef!$F$5*Decimal!R584^4</f>
        <v>30.117934853098728</v>
      </c>
      <c r="W584" s="7">
        <f t="shared" ca="1" si="66"/>
        <v>-5.0554803666869041E-4</v>
      </c>
      <c r="X584" s="7">
        <f t="shared" ca="1" si="67"/>
        <v>15.60694329698957</v>
      </c>
      <c r="Y584" s="7">
        <f t="shared" ca="1" si="68"/>
        <v>107605.19194975399</v>
      </c>
    </row>
    <row r="585" spans="1:25">
      <c r="A585" s="2">
        <f ca="1">SUMPRODUCT(--MID(Binary!A585,LEN(Binary!A585)+1-ROW(INDIRECT("1:"&amp;LEN(Binary!A585))),1),(2^(ROW(INDIRECT("1:"&amp;LEN(Binary!A585)))-1)))</f>
        <v>414404211</v>
      </c>
      <c r="B585" s="2">
        <f ca="1">SUMPRODUCT(--MID(Binary!B585,LEN(Binary!B585)+1-ROW(INDIRECT("1:"&amp;LEN(Binary!B585))),1),(2^(ROW(INDIRECT("1:"&amp;LEN(Binary!B585)))-1)))</f>
        <v>0</v>
      </c>
      <c r="C585" s="2">
        <f ca="1">SUMPRODUCT(--MID(Binary!C585,LEN(Binary!C585)+1-ROW(INDIRECT("1:"&amp;LEN(Binary!C585))),1),(2^(ROW(INDIRECT("1:"&amp;LEN(Binary!C585)))-1)))</f>
        <v>602624090</v>
      </c>
      <c r="D585" s="2">
        <f ca="1">SUMPRODUCT(--MID(Binary!D585,LEN(Binary!D585)+1-ROW(INDIRECT("1:"&amp;LEN(Binary!D585))),1),(2^(ROW(INDIRECT("1:"&amp;LEN(Binary!D585)))-1)))</f>
        <v>0</v>
      </c>
      <c r="E585" s="2">
        <f ca="1">SUMPRODUCT(--MID(Binary!E585,LEN(Binary!E585)+1-ROW(INDIRECT("1:"&amp;LEN(Binary!E585))),1),(2^(ROW(INDIRECT("1:"&amp;LEN(Binary!E585)))-1)))</f>
        <v>0</v>
      </c>
      <c r="F585" s="2">
        <f ca="1">SUMPRODUCT(--MID(Binary!F585,LEN(Binary!F585)+1-ROW(INDIRECT("1:"&amp;LEN(Binary!F585))),1),(2^(ROW(INDIRECT("1:"&amp;LEN(Binary!F585)))-1)))</f>
        <v>0</v>
      </c>
      <c r="G585" s="2">
        <f ca="1">SUMPRODUCT(--MID(Binary!G585,LEN(Binary!G585)+1-ROW(INDIRECT("1:"&amp;LEN(Binary!G585))),1),(2^(ROW(INDIRECT("1:"&amp;LEN(Binary!G585)))-1)))</f>
        <v>0</v>
      </c>
      <c r="H585" s="2">
        <f ca="1">SUMPRODUCT(--MID(Binary!H585,LEN(Binary!H585)+1-ROW(INDIRECT("1:"&amp;LEN(Binary!H585))),1),(2^(ROW(INDIRECT("1:"&amp;LEN(Binary!H585)))-1)))</f>
        <v>0</v>
      </c>
      <c r="I585" s="2">
        <f ca="1">SUMPRODUCT(--MID(Binary!I585,LEN(Binary!I585)+1-ROW(INDIRECT("1:"&amp;LEN(Binary!I585))),1),(2^(ROW(INDIRECT("1:"&amp;LEN(Binary!I585)))-1)))</f>
        <v>0</v>
      </c>
      <c r="J585" s="2">
        <f ca="1">SUMPRODUCT(--MID(Binary!J585,LEN(Binary!J585)+1-ROW(INDIRECT("1:"&amp;LEN(Binary!J585))),1),(2^(ROW(INDIRECT("1:"&amp;LEN(Binary!J585)))-1)))</f>
        <v>0</v>
      </c>
      <c r="K585" s="2">
        <f ca="1">SUMPRODUCT(--MID(Binary!K585,LEN(Binary!K585)+1-ROW(INDIRECT("1:"&amp;LEN(Binary!K585))),1),(2^(ROW(INDIRECT("1:"&amp;LEN(Binary!K585)))-1)))</f>
        <v>0</v>
      </c>
      <c r="L585" s="2">
        <f ca="1">SUMPRODUCT(--MID(Binary!L585,LEN(Binary!L585)+1-ROW(INDIRECT("1:"&amp;LEN(Binary!L585))),1),(2^(ROW(INDIRECT("1:"&amp;LEN(Binary!L585)))-1)))</f>
        <v>0</v>
      </c>
      <c r="M585" s="2">
        <f ca="1">SUMPRODUCT(--MID(Binary!M585,LEN(Binary!M585)+1-ROW(INDIRECT("1:"&amp;LEN(Binary!M585))),1),(2^(ROW(INDIRECT("1:"&amp;LEN(Binary!M585)))-1)))</f>
        <v>3156247808</v>
      </c>
      <c r="N585">
        <f t="shared" ca="1" si="62"/>
        <v>5.7570711708068849</v>
      </c>
      <c r="O585">
        <f t="shared" ca="1" si="63"/>
        <v>173.69943332832631</v>
      </c>
      <c r="P585">
        <f t="shared" ca="1" si="64"/>
        <v>30.11032470703125</v>
      </c>
      <c r="Q585">
        <f t="shared" ca="1" si="65"/>
        <v>33.21119947160463</v>
      </c>
      <c r="R585" s="7">
        <f ca="1">N585-coef!$B$1</f>
        <v>-1.0498291931151371E-3</v>
      </c>
      <c r="S585" s="7">
        <f ca="1">coef!$B$2*R585+coef!$C$2*R585^2+coef!$D$2*R585^3</f>
        <v>4.2213151911050479</v>
      </c>
      <c r="T585" s="7">
        <f ca="1">coef!$B$3+coef!$C$3*R585+coef!$D$3*R585^2</f>
        <v>-30870.700921184907</v>
      </c>
      <c r="U585" s="7">
        <f ca="1">coef!$B$4+coef!$C$4*R585</f>
        <v>4.0691999999999999E-2</v>
      </c>
      <c r="V585" s="7">
        <f ca="1">coef!$B$5+coef!$C$5*R585+coef!$D$5*R585^2+coef!$E$5*R585^3+coef!$F$5*Decimal!R585^4</f>
        <v>30.117934853098728</v>
      </c>
      <c r="W585" s="7">
        <f t="shared" ca="1" si="66"/>
        <v>-5.0554803666869041E-4</v>
      </c>
      <c r="X585" s="7">
        <f t="shared" ca="1" si="67"/>
        <v>15.60694329698957</v>
      </c>
      <c r="Y585" s="7">
        <f t="shared" ca="1" si="68"/>
        <v>107605.19194975399</v>
      </c>
    </row>
    <row r="586" spans="1:25">
      <c r="A586" s="2">
        <f ca="1">SUMPRODUCT(--MID(Binary!A586,LEN(Binary!A586)+1-ROW(INDIRECT("1:"&amp;LEN(Binary!A586))),1),(2^(ROW(INDIRECT("1:"&amp;LEN(Binary!A586)))-1)))</f>
        <v>414404283</v>
      </c>
      <c r="B586" s="2">
        <f ca="1">SUMPRODUCT(--MID(Binary!B586,LEN(Binary!B586)+1-ROW(INDIRECT("1:"&amp;LEN(Binary!B586))),1),(2^(ROW(INDIRECT("1:"&amp;LEN(Binary!B586)))-1)))</f>
        <v>0</v>
      </c>
      <c r="C586" s="2">
        <f ca="1">SUMPRODUCT(--MID(Binary!C586,LEN(Binary!C586)+1-ROW(INDIRECT("1:"&amp;LEN(Binary!C586))),1),(2^(ROW(INDIRECT("1:"&amp;LEN(Binary!C586)))-1)))</f>
        <v>602624090</v>
      </c>
      <c r="D586" s="2">
        <f ca="1">SUMPRODUCT(--MID(Binary!D586,LEN(Binary!D586)+1-ROW(INDIRECT("1:"&amp;LEN(Binary!D586))),1),(2^(ROW(INDIRECT("1:"&amp;LEN(Binary!D586)))-1)))</f>
        <v>0</v>
      </c>
      <c r="E586" s="2">
        <f ca="1">SUMPRODUCT(--MID(Binary!E586,LEN(Binary!E586)+1-ROW(INDIRECT("1:"&amp;LEN(Binary!E586))),1),(2^(ROW(INDIRECT("1:"&amp;LEN(Binary!E586)))-1)))</f>
        <v>0</v>
      </c>
      <c r="F586" s="2">
        <f ca="1">SUMPRODUCT(--MID(Binary!F586,LEN(Binary!F586)+1-ROW(INDIRECT("1:"&amp;LEN(Binary!F586))),1),(2^(ROW(INDIRECT("1:"&amp;LEN(Binary!F586)))-1)))</f>
        <v>0</v>
      </c>
      <c r="G586" s="2">
        <f ca="1">SUMPRODUCT(--MID(Binary!G586,LEN(Binary!G586)+1-ROW(INDIRECT("1:"&amp;LEN(Binary!G586))),1),(2^(ROW(INDIRECT("1:"&amp;LEN(Binary!G586)))-1)))</f>
        <v>0</v>
      </c>
      <c r="H586" s="2">
        <f ca="1">SUMPRODUCT(--MID(Binary!H586,LEN(Binary!H586)+1-ROW(INDIRECT("1:"&amp;LEN(Binary!H586))),1),(2^(ROW(INDIRECT("1:"&amp;LEN(Binary!H586)))-1)))</f>
        <v>0</v>
      </c>
      <c r="I586" s="2">
        <f ca="1">SUMPRODUCT(--MID(Binary!I586,LEN(Binary!I586)+1-ROW(INDIRECT("1:"&amp;LEN(Binary!I586))),1),(2^(ROW(INDIRECT("1:"&amp;LEN(Binary!I586)))-1)))</f>
        <v>0</v>
      </c>
      <c r="J586" s="2">
        <f ca="1">SUMPRODUCT(--MID(Binary!J586,LEN(Binary!J586)+1-ROW(INDIRECT("1:"&amp;LEN(Binary!J586))),1),(2^(ROW(INDIRECT("1:"&amp;LEN(Binary!J586)))-1)))</f>
        <v>0</v>
      </c>
      <c r="K586" s="2">
        <f ca="1">SUMPRODUCT(--MID(Binary!K586,LEN(Binary!K586)+1-ROW(INDIRECT("1:"&amp;LEN(Binary!K586))),1),(2^(ROW(INDIRECT("1:"&amp;LEN(Binary!K586)))-1)))</f>
        <v>0</v>
      </c>
      <c r="L586" s="2">
        <f ca="1">SUMPRODUCT(--MID(Binary!L586,LEN(Binary!L586)+1-ROW(INDIRECT("1:"&amp;LEN(Binary!L586))),1),(2^(ROW(INDIRECT("1:"&amp;LEN(Binary!L586)))-1)))</f>
        <v>0</v>
      </c>
      <c r="M586" s="2">
        <f ca="1">SUMPRODUCT(--MID(Binary!M586,LEN(Binary!M586)+1-ROW(INDIRECT("1:"&amp;LEN(Binary!M586))),1),(2^(ROW(INDIRECT("1:"&amp;LEN(Binary!M586)))-1)))</f>
        <v>3156247808</v>
      </c>
      <c r="N586">
        <f t="shared" ca="1" si="62"/>
        <v>5.7570711708068849</v>
      </c>
      <c r="O586">
        <f t="shared" ca="1" si="63"/>
        <v>173.69943332832631</v>
      </c>
      <c r="P586">
        <f t="shared" ca="1" si="64"/>
        <v>30.11032470703125</v>
      </c>
      <c r="Q586">
        <f t="shared" ca="1" si="65"/>
        <v>33.21119947160463</v>
      </c>
      <c r="R586" s="7">
        <f ca="1">N586-coef!$B$1</f>
        <v>-1.0498291931151371E-3</v>
      </c>
      <c r="S586" s="7">
        <f ca="1">coef!$B$2*R586+coef!$C$2*R586^2+coef!$D$2*R586^3</f>
        <v>4.2213151911050479</v>
      </c>
      <c r="T586" s="7">
        <f ca="1">coef!$B$3+coef!$C$3*R586+coef!$D$3*R586^2</f>
        <v>-30870.700921184907</v>
      </c>
      <c r="U586" s="7">
        <f ca="1">coef!$B$4+coef!$C$4*R586</f>
        <v>4.0691999999999999E-2</v>
      </c>
      <c r="V586" s="7">
        <f ca="1">coef!$B$5+coef!$C$5*R586+coef!$D$5*R586^2+coef!$E$5*R586^3+coef!$F$5*Decimal!R586^4</f>
        <v>30.117934853098728</v>
      </c>
      <c r="W586" s="7">
        <f t="shared" ca="1" si="66"/>
        <v>-5.0554803666869041E-4</v>
      </c>
      <c r="X586" s="7">
        <f t="shared" ca="1" si="67"/>
        <v>15.60694329698957</v>
      </c>
      <c r="Y586" s="7">
        <f t="shared" ca="1" si="68"/>
        <v>107605.19194975399</v>
      </c>
    </row>
    <row r="587" spans="1:25">
      <c r="A587" s="2">
        <f ca="1">SUMPRODUCT(--MID(Binary!A587,LEN(Binary!A587)+1-ROW(INDIRECT("1:"&amp;LEN(Binary!A587))),1),(2^(ROW(INDIRECT("1:"&amp;LEN(Binary!A587)))-1)))</f>
        <v>414404355</v>
      </c>
      <c r="B587" s="2">
        <f ca="1">SUMPRODUCT(--MID(Binary!B587,LEN(Binary!B587)+1-ROW(INDIRECT("1:"&amp;LEN(Binary!B587))),1),(2^(ROW(INDIRECT("1:"&amp;LEN(Binary!B587)))-1)))</f>
        <v>0</v>
      </c>
      <c r="C587" s="2">
        <f ca="1">SUMPRODUCT(--MID(Binary!C587,LEN(Binary!C587)+1-ROW(INDIRECT("1:"&amp;LEN(Binary!C587))),1),(2^(ROW(INDIRECT("1:"&amp;LEN(Binary!C587)))-1)))</f>
        <v>602624090</v>
      </c>
      <c r="D587" s="2">
        <f ca="1">SUMPRODUCT(--MID(Binary!D587,LEN(Binary!D587)+1-ROW(INDIRECT("1:"&amp;LEN(Binary!D587))),1),(2^(ROW(INDIRECT("1:"&amp;LEN(Binary!D587)))-1)))</f>
        <v>0</v>
      </c>
      <c r="E587" s="2">
        <f ca="1">SUMPRODUCT(--MID(Binary!E587,LEN(Binary!E587)+1-ROW(INDIRECT("1:"&amp;LEN(Binary!E587))),1),(2^(ROW(INDIRECT("1:"&amp;LEN(Binary!E587)))-1)))</f>
        <v>0</v>
      </c>
      <c r="F587" s="2">
        <f ca="1">SUMPRODUCT(--MID(Binary!F587,LEN(Binary!F587)+1-ROW(INDIRECT("1:"&amp;LEN(Binary!F587))),1),(2^(ROW(INDIRECT("1:"&amp;LEN(Binary!F587)))-1)))</f>
        <v>0</v>
      </c>
      <c r="G587" s="2">
        <f ca="1">SUMPRODUCT(--MID(Binary!G587,LEN(Binary!G587)+1-ROW(INDIRECT("1:"&amp;LEN(Binary!G587))),1),(2^(ROW(INDIRECT("1:"&amp;LEN(Binary!G587)))-1)))</f>
        <v>0</v>
      </c>
      <c r="H587" s="2">
        <f ca="1">SUMPRODUCT(--MID(Binary!H587,LEN(Binary!H587)+1-ROW(INDIRECT("1:"&amp;LEN(Binary!H587))),1),(2^(ROW(INDIRECT("1:"&amp;LEN(Binary!H587)))-1)))</f>
        <v>0</v>
      </c>
      <c r="I587" s="2">
        <f ca="1">SUMPRODUCT(--MID(Binary!I587,LEN(Binary!I587)+1-ROW(INDIRECT("1:"&amp;LEN(Binary!I587))),1),(2^(ROW(INDIRECT("1:"&amp;LEN(Binary!I587)))-1)))</f>
        <v>0</v>
      </c>
      <c r="J587" s="2">
        <f ca="1">SUMPRODUCT(--MID(Binary!J587,LEN(Binary!J587)+1-ROW(INDIRECT("1:"&amp;LEN(Binary!J587))),1),(2^(ROW(INDIRECT("1:"&amp;LEN(Binary!J587)))-1)))</f>
        <v>0</v>
      </c>
      <c r="K587" s="2">
        <f ca="1">SUMPRODUCT(--MID(Binary!K587,LEN(Binary!K587)+1-ROW(INDIRECT("1:"&amp;LEN(Binary!K587))),1),(2^(ROW(INDIRECT("1:"&amp;LEN(Binary!K587)))-1)))</f>
        <v>0</v>
      </c>
      <c r="L587" s="2">
        <f ca="1">SUMPRODUCT(--MID(Binary!L587,LEN(Binary!L587)+1-ROW(INDIRECT("1:"&amp;LEN(Binary!L587))),1),(2^(ROW(INDIRECT("1:"&amp;LEN(Binary!L587)))-1)))</f>
        <v>0</v>
      </c>
      <c r="M587" s="2">
        <f ca="1">SUMPRODUCT(--MID(Binary!M587,LEN(Binary!M587)+1-ROW(INDIRECT("1:"&amp;LEN(Binary!M587))),1),(2^(ROW(INDIRECT("1:"&amp;LEN(Binary!M587)))-1)))</f>
        <v>3156247808</v>
      </c>
      <c r="N587">
        <f t="shared" ca="1" si="62"/>
        <v>5.7570711708068849</v>
      </c>
      <c r="O587">
        <f t="shared" ca="1" si="63"/>
        <v>173.69943332832631</v>
      </c>
      <c r="P587">
        <f t="shared" ca="1" si="64"/>
        <v>30.11032470703125</v>
      </c>
      <c r="Q587">
        <f t="shared" ca="1" si="65"/>
        <v>33.21119947160463</v>
      </c>
      <c r="R587" s="7">
        <f ca="1">N587-coef!$B$1</f>
        <v>-1.0498291931151371E-3</v>
      </c>
      <c r="S587" s="7">
        <f ca="1">coef!$B$2*R587+coef!$C$2*R587^2+coef!$D$2*R587^3</f>
        <v>4.2213151911050479</v>
      </c>
      <c r="T587" s="7">
        <f ca="1">coef!$B$3+coef!$C$3*R587+coef!$D$3*R587^2</f>
        <v>-30870.700921184907</v>
      </c>
      <c r="U587" s="7">
        <f ca="1">coef!$B$4+coef!$C$4*R587</f>
        <v>4.0691999999999999E-2</v>
      </c>
      <c r="V587" s="7">
        <f ca="1">coef!$B$5+coef!$C$5*R587+coef!$D$5*R587^2+coef!$E$5*R587^3+coef!$F$5*Decimal!R587^4</f>
        <v>30.117934853098728</v>
      </c>
      <c r="W587" s="7">
        <f t="shared" ca="1" si="66"/>
        <v>-5.0554803666869041E-4</v>
      </c>
      <c r="X587" s="7">
        <f t="shared" ca="1" si="67"/>
        <v>15.60694329698957</v>
      </c>
      <c r="Y587" s="7">
        <f t="shared" ca="1" si="68"/>
        <v>107605.19194975399</v>
      </c>
    </row>
    <row r="588" spans="1:25">
      <c r="A588" s="2">
        <f ca="1">SUMPRODUCT(--MID(Binary!A588,LEN(Binary!A588)+1-ROW(INDIRECT("1:"&amp;LEN(Binary!A588))),1),(2^(ROW(INDIRECT("1:"&amp;LEN(Binary!A588)))-1)))</f>
        <v>414404427</v>
      </c>
      <c r="B588" s="2">
        <f ca="1">SUMPRODUCT(--MID(Binary!B588,LEN(Binary!B588)+1-ROW(INDIRECT("1:"&amp;LEN(Binary!B588))),1),(2^(ROW(INDIRECT("1:"&amp;LEN(Binary!B588)))-1)))</f>
        <v>0</v>
      </c>
      <c r="C588" s="2">
        <f ca="1">SUMPRODUCT(--MID(Binary!C588,LEN(Binary!C588)+1-ROW(INDIRECT("1:"&amp;LEN(Binary!C588))),1),(2^(ROW(INDIRECT("1:"&amp;LEN(Binary!C588)))-1)))</f>
        <v>602624090</v>
      </c>
      <c r="D588" s="2">
        <f ca="1">SUMPRODUCT(--MID(Binary!D588,LEN(Binary!D588)+1-ROW(INDIRECT("1:"&amp;LEN(Binary!D588))),1),(2^(ROW(INDIRECT("1:"&amp;LEN(Binary!D588)))-1)))</f>
        <v>0</v>
      </c>
      <c r="E588" s="2">
        <f ca="1">SUMPRODUCT(--MID(Binary!E588,LEN(Binary!E588)+1-ROW(INDIRECT("1:"&amp;LEN(Binary!E588))),1),(2^(ROW(INDIRECT("1:"&amp;LEN(Binary!E588)))-1)))</f>
        <v>0</v>
      </c>
      <c r="F588" s="2">
        <f ca="1">SUMPRODUCT(--MID(Binary!F588,LEN(Binary!F588)+1-ROW(INDIRECT("1:"&amp;LEN(Binary!F588))),1),(2^(ROW(INDIRECT("1:"&amp;LEN(Binary!F588)))-1)))</f>
        <v>0</v>
      </c>
      <c r="G588" s="2">
        <f ca="1">SUMPRODUCT(--MID(Binary!G588,LEN(Binary!G588)+1-ROW(INDIRECT("1:"&amp;LEN(Binary!G588))),1),(2^(ROW(INDIRECT("1:"&amp;LEN(Binary!G588)))-1)))</f>
        <v>0</v>
      </c>
      <c r="H588" s="2">
        <f ca="1">SUMPRODUCT(--MID(Binary!H588,LEN(Binary!H588)+1-ROW(INDIRECT("1:"&amp;LEN(Binary!H588))),1),(2^(ROW(INDIRECT("1:"&amp;LEN(Binary!H588)))-1)))</f>
        <v>0</v>
      </c>
      <c r="I588" s="2">
        <f ca="1">SUMPRODUCT(--MID(Binary!I588,LEN(Binary!I588)+1-ROW(INDIRECT("1:"&amp;LEN(Binary!I588))),1),(2^(ROW(INDIRECT("1:"&amp;LEN(Binary!I588)))-1)))</f>
        <v>0</v>
      </c>
      <c r="J588" s="2">
        <f ca="1">SUMPRODUCT(--MID(Binary!J588,LEN(Binary!J588)+1-ROW(INDIRECT("1:"&amp;LEN(Binary!J588))),1),(2^(ROW(INDIRECT("1:"&amp;LEN(Binary!J588)))-1)))</f>
        <v>0</v>
      </c>
      <c r="K588" s="2">
        <f ca="1">SUMPRODUCT(--MID(Binary!K588,LEN(Binary!K588)+1-ROW(INDIRECT("1:"&amp;LEN(Binary!K588))),1),(2^(ROW(INDIRECT("1:"&amp;LEN(Binary!K588)))-1)))</f>
        <v>0</v>
      </c>
      <c r="L588" s="2">
        <f ca="1">SUMPRODUCT(--MID(Binary!L588,LEN(Binary!L588)+1-ROW(INDIRECT("1:"&amp;LEN(Binary!L588))),1),(2^(ROW(INDIRECT("1:"&amp;LEN(Binary!L588)))-1)))</f>
        <v>0</v>
      </c>
      <c r="M588" s="2">
        <f ca="1">SUMPRODUCT(--MID(Binary!M588,LEN(Binary!M588)+1-ROW(INDIRECT("1:"&amp;LEN(Binary!M588))),1),(2^(ROW(INDIRECT("1:"&amp;LEN(Binary!M588)))-1)))</f>
        <v>3156247808</v>
      </c>
      <c r="N588">
        <f t="shared" ca="1" si="62"/>
        <v>5.7570711708068849</v>
      </c>
      <c r="O588">
        <f t="shared" ca="1" si="63"/>
        <v>173.69943332832631</v>
      </c>
      <c r="P588">
        <f t="shared" ca="1" si="64"/>
        <v>30.11032470703125</v>
      </c>
      <c r="Q588">
        <f t="shared" ca="1" si="65"/>
        <v>33.21119947160463</v>
      </c>
      <c r="R588" s="7">
        <f ca="1">N588-coef!$B$1</f>
        <v>-1.0498291931151371E-3</v>
      </c>
      <c r="S588" s="7">
        <f ca="1">coef!$B$2*R588+coef!$C$2*R588^2+coef!$D$2*R588^3</f>
        <v>4.2213151911050479</v>
      </c>
      <c r="T588" s="7">
        <f ca="1">coef!$B$3+coef!$C$3*R588+coef!$D$3*R588^2</f>
        <v>-30870.700921184907</v>
      </c>
      <c r="U588" s="7">
        <f ca="1">coef!$B$4+coef!$C$4*R588</f>
        <v>4.0691999999999999E-2</v>
      </c>
      <c r="V588" s="7">
        <f ca="1">coef!$B$5+coef!$C$5*R588+coef!$D$5*R588^2+coef!$E$5*R588^3+coef!$F$5*Decimal!R588^4</f>
        <v>30.117934853098728</v>
      </c>
      <c r="W588" s="7">
        <f t="shared" ca="1" si="66"/>
        <v>-5.0554803666869041E-4</v>
      </c>
      <c r="X588" s="7">
        <f t="shared" ca="1" si="67"/>
        <v>15.60694329698957</v>
      </c>
      <c r="Y588" s="7">
        <f t="shared" ca="1" si="68"/>
        <v>107605.19194975399</v>
      </c>
    </row>
    <row r="589" spans="1:25">
      <c r="A589" s="2">
        <f ca="1">SUMPRODUCT(--MID(Binary!A589,LEN(Binary!A589)+1-ROW(INDIRECT("1:"&amp;LEN(Binary!A589))),1),(2^(ROW(INDIRECT("1:"&amp;LEN(Binary!A589)))-1)))</f>
        <v>414404499</v>
      </c>
      <c r="B589" s="2">
        <f ca="1">SUMPRODUCT(--MID(Binary!B589,LEN(Binary!B589)+1-ROW(INDIRECT("1:"&amp;LEN(Binary!B589))),1),(2^(ROW(INDIRECT("1:"&amp;LEN(Binary!B589)))-1)))</f>
        <v>0</v>
      </c>
      <c r="C589" s="2">
        <f ca="1">SUMPRODUCT(--MID(Binary!C589,LEN(Binary!C589)+1-ROW(INDIRECT("1:"&amp;LEN(Binary!C589))),1),(2^(ROW(INDIRECT("1:"&amp;LEN(Binary!C589)))-1)))</f>
        <v>602624090</v>
      </c>
      <c r="D589" s="2">
        <f ca="1">SUMPRODUCT(--MID(Binary!D589,LEN(Binary!D589)+1-ROW(INDIRECT("1:"&amp;LEN(Binary!D589))),1),(2^(ROW(INDIRECT("1:"&amp;LEN(Binary!D589)))-1)))</f>
        <v>0</v>
      </c>
      <c r="E589" s="2">
        <f ca="1">SUMPRODUCT(--MID(Binary!E589,LEN(Binary!E589)+1-ROW(INDIRECT("1:"&amp;LEN(Binary!E589))),1),(2^(ROW(INDIRECT("1:"&amp;LEN(Binary!E589)))-1)))</f>
        <v>0</v>
      </c>
      <c r="F589" s="2">
        <f ca="1">SUMPRODUCT(--MID(Binary!F589,LEN(Binary!F589)+1-ROW(INDIRECT("1:"&amp;LEN(Binary!F589))),1),(2^(ROW(INDIRECT("1:"&amp;LEN(Binary!F589)))-1)))</f>
        <v>0</v>
      </c>
      <c r="G589" s="2">
        <f ca="1">SUMPRODUCT(--MID(Binary!G589,LEN(Binary!G589)+1-ROW(INDIRECT("1:"&amp;LEN(Binary!G589))),1),(2^(ROW(INDIRECT("1:"&amp;LEN(Binary!G589)))-1)))</f>
        <v>0</v>
      </c>
      <c r="H589" s="2">
        <f ca="1">SUMPRODUCT(--MID(Binary!H589,LEN(Binary!H589)+1-ROW(INDIRECT("1:"&amp;LEN(Binary!H589))),1),(2^(ROW(INDIRECT("1:"&amp;LEN(Binary!H589)))-1)))</f>
        <v>0</v>
      </c>
      <c r="I589" s="2">
        <f ca="1">SUMPRODUCT(--MID(Binary!I589,LEN(Binary!I589)+1-ROW(INDIRECT("1:"&amp;LEN(Binary!I589))),1),(2^(ROW(INDIRECT("1:"&amp;LEN(Binary!I589)))-1)))</f>
        <v>0</v>
      </c>
      <c r="J589" s="2">
        <f ca="1">SUMPRODUCT(--MID(Binary!J589,LEN(Binary!J589)+1-ROW(INDIRECT("1:"&amp;LEN(Binary!J589))),1),(2^(ROW(INDIRECT("1:"&amp;LEN(Binary!J589)))-1)))</f>
        <v>0</v>
      </c>
      <c r="K589" s="2">
        <f ca="1">SUMPRODUCT(--MID(Binary!K589,LEN(Binary!K589)+1-ROW(INDIRECT("1:"&amp;LEN(Binary!K589))),1),(2^(ROW(INDIRECT("1:"&amp;LEN(Binary!K589)))-1)))</f>
        <v>0</v>
      </c>
      <c r="L589" s="2">
        <f ca="1">SUMPRODUCT(--MID(Binary!L589,LEN(Binary!L589)+1-ROW(INDIRECT("1:"&amp;LEN(Binary!L589))),1),(2^(ROW(INDIRECT("1:"&amp;LEN(Binary!L589)))-1)))</f>
        <v>0</v>
      </c>
      <c r="M589" s="2">
        <f ca="1">SUMPRODUCT(--MID(Binary!M589,LEN(Binary!M589)+1-ROW(INDIRECT("1:"&amp;LEN(Binary!M589))),1),(2^(ROW(INDIRECT("1:"&amp;LEN(Binary!M589)))-1)))</f>
        <v>3156247808</v>
      </c>
      <c r="N589">
        <f t="shared" ca="1" si="62"/>
        <v>5.7570711708068849</v>
      </c>
      <c r="O589">
        <f t="shared" ca="1" si="63"/>
        <v>173.69943332832631</v>
      </c>
      <c r="P589">
        <f t="shared" ca="1" si="64"/>
        <v>30.11032470703125</v>
      </c>
      <c r="Q589">
        <f t="shared" ca="1" si="65"/>
        <v>33.21119947160463</v>
      </c>
      <c r="R589" s="7">
        <f ca="1">N589-coef!$B$1</f>
        <v>-1.0498291931151371E-3</v>
      </c>
      <c r="S589" s="7">
        <f ca="1">coef!$B$2*R589+coef!$C$2*R589^2+coef!$D$2*R589^3</f>
        <v>4.2213151911050479</v>
      </c>
      <c r="T589" s="7">
        <f ca="1">coef!$B$3+coef!$C$3*R589+coef!$D$3*R589^2</f>
        <v>-30870.700921184907</v>
      </c>
      <c r="U589" s="7">
        <f ca="1">coef!$B$4+coef!$C$4*R589</f>
        <v>4.0691999999999999E-2</v>
      </c>
      <c r="V589" s="7">
        <f ca="1">coef!$B$5+coef!$C$5*R589+coef!$D$5*R589^2+coef!$E$5*R589^3+coef!$F$5*Decimal!R589^4</f>
        <v>30.117934853098728</v>
      </c>
      <c r="W589" s="7">
        <f t="shared" ca="1" si="66"/>
        <v>-5.0554803666869041E-4</v>
      </c>
      <c r="X589" s="7">
        <f t="shared" ca="1" si="67"/>
        <v>15.60694329698957</v>
      </c>
      <c r="Y589" s="7">
        <f t="shared" ca="1" si="68"/>
        <v>107605.19194975399</v>
      </c>
    </row>
    <row r="590" spans="1:25">
      <c r="A590" s="2">
        <f ca="1">SUMPRODUCT(--MID(Binary!A590,LEN(Binary!A590)+1-ROW(INDIRECT("1:"&amp;LEN(Binary!A590))),1),(2^(ROW(INDIRECT("1:"&amp;LEN(Binary!A590)))-1)))</f>
        <v>414404571</v>
      </c>
      <c r="B590" s="2">
        <f ca="1">SUMPRODUCT(--MID(Binary!B590,LEN(Binary!B590)+1-ROW(INDIRECT("1:"&amp;LEN(Binary!B590))),1),(2^(ROW(INDIRECT("1:"&amp;LEN(Binary!B590)))-1)))</f>
        <v>0</v>
      </c>
      <c r="C590" s="2">
        <f ca="1">SUMPRODUCT(--MID(Binary!C590,LEN(Binary!C590)+1-ROW(INDIRECT("1:"&amp;LEN(Binary!C590))),1),(2^(ROW(INDIRECT("1:"&amp;LEN(Binary!C590)))-1)))</f>
        <v>602624090</v>
      </c>
      <c r="D590" s="2">
        <f ca="1">SUMPRODUCT(--MID(Binary!D590,LEN(Binary!D590)+1-ROW(INDIRECT("1:"&amp;LEN(Binary!D590))),1),(2^(ROW(INDIRECT("1:"&amp;LEN(Binary!D590)))-1)))</f>
        <v>0</v>
      </c>
      <c r="E590" s="2">
        <f ca="1">SUMPRODUCT(--MID(Binary!E590,LEN(Binary!E590)+1-ROW(INDIRECT("1:"&amp;LEN(Binary!E590))),1),(2^(ROW(INDIRECT("1:"&amp;LEN(Binary!E590)))-1)))</f>
        <v>0</v>
      </c>
      <c r="F590" s="2">
        <f ca="1">SUMPRODUCT(--MID(Binary!F590,LEN(Binary!F590)+1-ROW(INDIRECT("1:"&amp;LEN(Binary!F590))),1),(2^(ROW(INDIRECT("1:"&amp;LEN(Binary!F590)))-1)))</f>
        <v>0</v>
      </c>
      <c r="G590" s="2">
        <f ca="1">SUMPRODUCT(--MID(Binary!G590,LEN(Binary!G590)+1-ROW(INDIRECT("1:"&amp;LEN(Binary!G590))),1),(2^(ROW(INDIRECT("1:"&amp;LEN(Binary!G590)))-1)))</f>
        <v>0</v>
      </c>
      <c r="H590" s="2">
        <f ca="1">SUMPRODUCT(--MID(Binary!H590,LEN(Binary!H590)+1-ROW(INDIRECT("1:"&amp;LEN(Binary!H590))),1),(2^(ROW(INDIRECT("1:"&amp;LEN(Binary!H590)))-1)))</f>
        <v>0</v>
      </c>
      <c r="I590" s="2">
        <f ca="1">SUMPRODUCT(--MID(Binary!I590,LEN(Binary!I590)+1-ROW(INDIRECT("1:"&amp;LEN(Binary!I590))),1),(2^(ROW(INDIRECT("1:"&amp;LEN(Binary!I590)))-1)))</f>
        <v>0</v>
      </c>
      <c r="J590" s="2">
        <f ca="1">SUMPRODUCT(--MID(Binary!J590,LEN(Binary!J590)+1-ROW(INDIRECT("1:"&amp;LEN(Binary!J590))),1),(2^(ROW(INDIRECT("1:"&amp;LEN(Binary!J590)))-1)))</f>
        <v>0</v>
      </c>
      <c r="K590" s="2">
        <f ca="1">SUMPRODUCT(--MID(Binary!K590,LEN(Binary!K590)+1-ROW(INDIRECT("1:"&amp;LEN(Binary!K590))),1),(2^(ROW(INDIRECT("1:"&amp;LEN(Binary!K590)))-1)))</f>
        <v>0</v>
      </c>
      <c r="L590" s="2">
        <f ca="1">SUMPRODUCT(--MID(Binary!L590,LEN(Binary!L590)+1-ROW(INDIRECT("1:"&amp;LEN(Binary!L590))),1),(2^(ROW(INDIRECT("1:"&amp;LEN(Binary!L590)))-1)))</f>
        <v>0</v>
      </c>
      <c r="M590" s="2">
        <f ca="1">SUMPRODUCT(--MID(Binary!M590,LEN(Binary!M590)+1-ROW(INDIRECT("1:"&amp;LEN(Binary!M590))),1),(2^(ROW(INDIRECT("1:"&amp;LEN(Binary!M590)))-1)))</f>
        <v>3156247808</v>
      </c>
      <c r="N590">
        <f t="shared" ca="1" si="62"/>
        <v>5.7570711708068849</v>
      </c>
      <c r="O590">
        <f t="shared" ca="1" si="63"/>
        <v>173.69943332832631</v>
      </c>
      <c r="P590">
        <f t="shared" ca="1" si="64"/>
        <v>30.11032470703125</v>
      </c>
      <c r="Q590">
        <f t="shared" ca="1" si="65"/>
        <v>33.21119947160463</v>
      </c>
      <c r="R590" s="7">
        <f ca="1">N590-coef!$B$1</f>
        <v>-1.0498291931151371E-3</v>
      </c>
      <c r="S590" s="7">
        <f ca="1">coef!$B$2*R590+coef!$C$2*R590^2+coef!$D$2*R590^3</f>
        <v>4.2213151911050479</v>
      </c>
      <c r="T590" s="7">
        <f ca="1">coef!$B$3+coef!$C$3*R590+coef!$D$3*R590^2</f>
        <v>-30870.700921184907</v>
      </c>
      <c r="U590" s="7">
        <f ca="1">coef!$B$4+coef!$C$4*R590</f>
        <v>4.0691999999999999E-2</v>
      </c>
      <c r="V590" s="7">
        <f ca="1">coef!$B$5+coef!$C$5*R590+coef!$D$5*R590^2+coef!$E$5*R590^3+coef!$F$5*Decimal!R590^4</f>
        <v>30.117934853098728</v>
      </c>
      <c r="W590" s="7">
        <f t="shared" ca="1" si="66"/>
        <v>-5.0554803666869041E-4</v>
      </c>
      <c r="X590" s="7">
        <f t="shared" ca="1" si="67"/>
        <v>15.60694329698957</v>
      </c>
      <c r="Y590" s="7">
        <f t="shared" ca="1" si="68"/>
        <v>107605.19194975399</v>
      </c>
    </row>
    <row r="591" spans="1:25">
      <c r="A591" s="2">
        <f ca="1">SUMPRODUCT(--MID(Binary!A591,LEN(Binary!A591)+1-ROW(INDIRECT("1:"&amp;LEN(Binary!A591))),1),(2^(ROW(INDIRECT("1:"&amp;LEN(Binary!A591)))-1)))</f>
        <v>414404643</v>
      </c>
      <c r="B591" s="2">
        <f ca="1">SUMPRODUCT(--MID(Binary!B591,LEN(Binary!B591)+1-ROW(INDIRECT("1:"&amp;LEN(Binary!B591))),1),(2^(ROW(INDIRECT("1:"&amp;LEN(Binary!B591)))-1)))</f>
        <v>0</v>
      </c>
      <c r="C591" s="2">
        <f ca="1">SUMPRODUCT(--MID(Binary!C591,LEN(Binary!C591)+1-ROW(INDIRECT("1:"&amp;LEN(Binary!C591))),1),(2^(ROW(INDIRECT("1:"&amp;LEN(Binary!C591)))-1)))</f>
        <v>602624090</v>
      </c>
      <c r="D591" s="2">
        <f ca="1">SUMPRODUCT(--MID(Binary!D591,LEN(Binary!D591)+1-ROW(INDIRECT("1:"&amp;LEN(Binary!D591))),1),(2^(ROW(INDIRECT("1:"&amp;LEN(Binary!D591)))-1)))</f>
        <v>0</v>
      </c>
      <c r="E591" s="2">
        <f ca="1">SUMPRODUCT(--MID(Binary!E591,LEN(Binary!E591)+1-ROW(INDIRECT("1:"&amp;LEN(Binary!E591))),1),(2^(ROW(INDIRECT("1:"&amp;LEN(Binary!E591)))-1)))</f>
        <v>0</v>
      </c>
      <c r="F591" s="2">
        <f ca="1">SUMPRODUCT(--MID(Binary!F591,LEN(Binary!F591)+1-ROW(INDIRECT("1:"&amp;LEN(Binary!F591))),1),(2^(ROW(INDIRECT("1:"&amp;LEN(Binary!F591)))-1)))</f>
        <v>0</v>
      </c>
      <c r="G591" s="2">
        <f ca="1">SUMPRODUCT(--MID(Binary!G591,LEN(Binary!G591)+1-ROW(INDIRECT("1:"&amp;LEN(Binary!G591))),1),(2^(ROW(INDIRECT("1:"&amp;LEN(Binary!G591)))-1)))</f>
        <v>0</v>
      </c>
      <c r="H591" s="2">
        <f ca="1">SUMPRODUCT(--MID(Binary!H591,LEN(Binary!H591)+1-ROW(INDIRECT("1:"&amp;LEN(Binary!H591))),1),(2^(ROW(INDIRECT("1:"&amp;LEN(Binary!H591)))-1)))</f>
        <v>0</v>
      </c>
      <c r="I591" s="2">
        <f ca="1">SUMPRODUCT(--MID(Binary!I591,LEN(Binary!I591)+1-ROW(INDIRECT("1:"&amp;LEN(Binary!I591))),1),(2^(ROW(INDIRECT("1:"&amp;LEN(Binary!I591)))-1)))</f>
        <v>0</v>
      </c>
      <c r="J591" s="2">
        <f ca="1">SUMPRODUCT(--MID(Binary!J591,LEN(Binary!J591)+1-ROW(INDIRECT("1:"&amp;LEN(Binary!J591))),1),(2^(ROW(INDIRECT("1:"&amp;LEN(Binary!J591)))-1)))</f>
        <v>0</v>
      </c>
      <c r="K591" s="2">
        <f ca="1">SUMPRODUCT(--MID(Binary!K591,LEN(Binary!K591)+1-ROW(INDIRECT("1:"&amp;LEN(Binary!K591))),1),(2^(ROW(INDIRECT("1:"&amp;LEN(Binary!K591)))-1)))</f>
        <v>0</v>
      </c>
      <c r="L591" s="2">
        <f ca="1">SUMPRODUCT(--MID(Binary!L591,LEN(Binary!L591)+1-ROW(INDIRECT("1:"&amp;LEN(Binary!L591))),1),(2^(ROW(INDIRECT("1:"&amp;LEN(Binary!L591)))-1)))</f>
        <v>0</v>
      </c>
      <c r="M591" s="2">
        <f ca="1">SUMPRODUCT(--MID(Binary!M591,LEN(Binary!M591)+1-ROW(INDIRECT("1:"&amp;LEN(Binary!M591))),1),(2^(ROW(INDIRECT("1:"&amp;LEN(Binary!M591)))-1)))</f>
        <v>3156247808</v>
      </c>
      <c r="N591">
        <f t="shared" ca="1" si="62"/>
        <v>5.7570711708068849</v>
      </c>
      <c r="O591">
        <f t="shared" ca="1" si="63"/>
        <v>173.69943332832631</v>
      </c>
      <c r="P591">
        <f t="shared" ca="1" si="64"/>
        <v>30.11032470703125</v>
      </c>
      <c r="Q591">
        <f t="shared" ca="1" si="65"/>
        <v>33.21119947160463</v>
      </c>
      <c r="R591" s="7">
        <f ca="1">N591-coef!$B$1</f>
        <v>-1.0498291931151371E-3</v>
      </c>
      <c r="S591" s="7">
        <f ca="1">coef!$B$2*R591+coef!$C$2*R591^2+coef!$D$2*R591^3</f>
        <v>4.2213151911050479</v>
      </c>
      <c r="T591" s="7">
        <f ca="1">coef!$B$3+coef!$C$3*R591+coef!$D$3*R591^2</f>
        <v>-30870.700921184907</v>
      </c>
      <c r="U591" s="7">
        <f ca="1">coef!$B$4+coef!$C$4*R591</f>
        <v>4.0691999999999999E-2</v>
      </c>
      <c r="V591" s="7">
        <f ca="1">coef!$B$5+coef!$C$5*R591+coef!$D$5*R591^2+coef!$E$5*R591^3+coef!$F$5*Decimal!R591^4</f>
        <v>30.117934853098728</v>
      </c>
      <c r="W591" s="7">
        <f t="shared" ca="1" si="66"/>
        <v>-5.0554803666869041E-4</v>
      </c>
      <c r="X591" s="7">
        <f t="shared" ca="1" si="67"/>
        <v>15.60694329698957</v>
      </c>
      <c r="Y591" s="7">
        <f t="shared" ca="1" si="68"/>
        <v>107605.19194975399</v>
      </c>
    </row>
    <row r="592" spans="1:25">
      <c r="A592" s="2">
        <f ca="1">SUMPRODUCT(--MID(Binary!A592,LEN(Binary!A592)+1-ROW(INDIRECT("1:"&amp;LEN(Binary!A592))),1),(2^(ROW(INDIRECT("1:"&amp;LEN(Binary!A592)))-1)))</f>
        <v>414404715</v>
      </c>
      <c r="B592" s="2">
        <f ca="1">SUMPRODUCT(--MID(Binary!B592,LEN(Binary!B592)+1-ROW(INDIRECT("1:"&amp;LEN(Binary!B592))),1),(2^(ROW(INDIRECT("1:"&amp;LEN(Binary!B592)))-1)))</f>
        <v>0</v>
      </c>
      <c r="C592" s="2">
        <f ca="1">SUMPRODUCT(--MID(Binary!C592,LEN(Binary!C592)+1-ROW(INDIRECT("1:"&amp;LEN(Binary!C592))),1),(2^(ROW(INDIRECT("1:"&amp;LEN(Binary!C592)))-1)))</f>
        <v>602624090</v>
      </c>
      <c r="D592" s="2">
        <f ca="1">SUMPRODUCT(--MID(Binary!D592,LEN(Binary!D592)+1-ROW(INDIRECT("1:"&amp;LEN(Binary!D592))),1),(2^(ROW(INDIRECT("1:"&amp;LEN(Binary!D592)))-1)))</f>
        <v>0</v>
      </c>
      <c r="E592" s="2">
        <f ca="1">SUMPRODUCT(--MID(Binary!E592,LEN(Binary!E592)+1-ROW(INDIRECT("1:"&amp;LEN(Binary!E592))),1),(2^(ROW(INDIRECT("1:"&amp;LEN(Binary!E592)))-1)))</f>
        <v>0</v>
      </c>
      <c r="F592" s="2">
        <f ca="1">SUMPRODUCT(--MID(Binary!F592,LEN(Binary!F592)+1-ROW(INDIRECT("1:"&amp;LEN(Binary!F592))),1),(2^(ROW(INDIRECT("1:"&amp;LEN(Binary!F592)))-1)))</f>
        <v>0</v>
      </c>
      <c r="G592" s="2">
        <f ca="1">SUMPRODUCT(--MID(Binary!G592,LEN(Binary!G592)+1-ROW(INDIRECT("1:"&amp;LEN(Binary!G592))),1),(2^(ROW(INDIRECT("1:"&amp;LEN(Binary!G592)))-1)))</f>
        <v>0</v>
      </c>
      <c r="H592" s="2">
        <f ca="1">SUMPRODUCT(--MID(Binary!H592,LEN(Binary!H592)+1-ROW(INDIRECT("1:"&amp;LEN(Binary!H592))),1),(2^(ROW(INDIRECT("1:"&amp;LEN(Binary!H592)))-1)))</f>
        <v>0</v>
      </c>
      <c r="I592" s="2">
        <f ca="1">SUMPRODUCT(--MID(Binary!I592,LEN(Binary!I592)+1-ROW(INDIRECT("1:"&amp;LEN(Binary!I592))),1),(2^(ROW(INDIRECT("1:"&amp;LEN(Binary!I592)))-1)))</f>
        <v>0</v>
      </c>
      <c r="J592" s="2">
        <f ca="1">SUMPRODUCT(--MID(Binary!J592,LEN(Binary!J592)+1-ROW(INDIRECT("1:"&amp;LEN(Binary!J592))),1),(2^(ROW(INDIRECT("1:"&amp;LEN(Binary!J592)))-1)))</f>
        <v>0</v>
      </c>
      <c r="K592" s="2">
        <f ca="1">SUMPRODUCT(--MID(Binary!K592,LEN(Binary!K592)+1-ROW(INDIRECT("1:"&amp;LEN(Binary!K592))),1),(2^(ROW(INDIRECT("1:"&amp;LEN(Binary!K592)))-1)))</f>
        <v>0</v>
      </c>
      <c r="L592" s="2">
        <f ca="1">SUMPRODUCT(--MID(Binary!L592,LEN(Binary!L592)+1-ROW(INDIRECT("1:"&amp;LEN(Binary!L592))),1),(2^(ROW(INDIRECT("1:"&amp;LEN(Binary!L592)))-1)))</f>
        <v>0</v>
      </c>
      <c r="M592" s="2">
        <f ca="1">SUMPRODUCT(--MID(Binary!M592,LEN(Binary!M592)+1-ROW(INDIRECT("1:"&amp;LEN(Binary!M592))),1),(2^(ROW(INDIRECT("1:"&amp;LEN(Binary!M592)))-1)))</f>
        <v>3156247808</v>
      </c>
      <c r="N592">
        <f t="shared" ref="N592:N655" ca="1" si="69">(C592/(2^21)+0.5)/50</f>
        <v>5.7570711708068849</v>
      </c>
      <c r="O592">
        <f t="shared" ref="O592:O655" ca="1" si="70">1000/N592</f>
        <v>173.69943332832631</v>
      </c>
      <c r="P592">
        <f t="shared" ref="P592:P655" ca="1" si="71">(M592/(2^21)+0.5)/50</f>
        <v>30.11032470703125</v>
      </c>
      <c r="Q592">
        <f t="shared" ref="Q592:Q655" ca="1" si="72">1000/P592</f>
        <v>33.21119947160463</v>
      </c>
      <c r="R592" s="7">
        <f ca="1">N592-coef!$B$1</f>
        <v>-1.0498291931151371E-3</v>
      </c>
      <c r="S592" s="7">
        <f ca="1">coef!$B$2*R592+coef!$C$2*R592^2+coef!$D$2*R592^3</f>
        <v>4.2213151911050479</v>
      </c>
      <c r="T592" s="7">
        <f ca="1">coef!$B$3+coef!$C$3*R592+coef!$D$3*R592^2</f>
        <v>-30870.700921184907</v>
      </c>
      <c r="U592" s="7">
        <f ca="1">coef!$B$4+coef!$C$4*R592</f>
        <v>4.0691999999999999E-2</v>
      </c>
      <c r="V592" s="7">
        <f ca="1">coef!$B$5+coef!$C$5*R592+coef!$D$5*R592^2+coef!$E$5*R592^3+coef!$F$5*Decimal!R592^4</f>
        <v>30.117934853098728</v>
      </c>
      <c r="W592" s="7">
        <f t="shared" ref="W592:W655" ca="1" si="73">1-V592^2/P592^2</f>
        <v>-5.0554803666869041E-4</v>
      </c>
      <c r="X592" s="7">
        <f t="shared" ref="X592:X655" ca="1" si="74">(T592*W592*(1-U592*W592))</f>
        <v>15.60694329698957</v>
      </c>
      <c r="Y592" s="7">
        <f t="shared" ref="Y592:Y655" ca="1" si="75">X592*6894.7</f>
        <v>107605.19194975399</v>
      </c>
    </row>
    <row r="593" spans="1:25">
      <c r="A593" s="2">
        <f ca="1">SUMPRODUCT(--MID(Binary!A593,LEN(Binary!A593)+1-ROW(INDIRECT("1:"&amp;LEN(Binary!A593))),1),(2^(ROW(INDIRECT("1:"&amp;LEN(Binary!A593)))-1)))</f>
        <v>414404787</v>
      </c>
      <c r="B593" s="2">
        <f ca="1">SUMPRODUCT(--MID(Binary!B593,LEN(Binary!B593)+1-ROW(INDIRECT("1:"&amp;LEN(Binary!B593))),1),(2^(ROW(INDIRECT("1:"&amp;LEN(Binary!B593)))-1)))</f>
        <v>0</v>
      </c>
      <c r="C593" s="2">
        <f ca="1">SUMPRODUCT(--MID(Binary!C593,LEN(Binary!C593)+1-ROW(INDIRECT("1:"&amp;LEN(Binary!C593))),1),(2^(ROW(INDIRECT("1:"&amp;LEN(Binary!C593)))-1)))</f>
        <v>602624090</v>
      </c>
      <c r="D593" s="2">
        <f ca="1">SUMPRODUCT(--MID(Binary!D593,LEN(Binary!D593)+1-ROW(INDIRECT("1:"&amp;LEN(Binary!D593))),1),(2^(ROW(INDIRECT("1:"&amp;LEN(Binary!D593)))-1)))</f>
        <v>0</v>
      </c>
      <c r="E593" s="2">
        <f ca="1">SUMPRODUCT(--MID(Binary!E593,LEN(Binary!E593)+1-ROW(INDIRECT("1:"&amp;LEN(Binary!E593))),1),(2^(ROW(INDIRECT("1:"&amp;LEN(Binary!E593)))-1)))</f>
        <v>0</v>
      </c>
      <c r="F593" s="2">
        <f ca="1">SUMPRODUCT(--MID(Binary!F593,LEN(Binary!F593)+1-ROW(INDIRECT("1:"&amp;LEN(Binary!F593))),1),(2^(ROW(INDIRECT("1:"&amp;LEN(Binary!F593)))-1)))</f>
        <v>0</v>
      </c>
      <c r="G593" s="2">
        <f ca="1">SUMPRODUCT(--MID(Binary!G593,LEN(Binary!G593)+1-ROW(INDIRECT("1:"&amp;LEN(Binary!G593))),1),(2^(ROW(INDIRECT("1:"&amp;LEN(Binary!G593)))-1)))</f>
        <v>0</v>
      </c>
      <c r="H593" s="2">
        <f ca="1">SUMPRODUCT(--MID(Binary!H593,LEN(Binary!H593)+1-ROW(INDIRECT("1:"&amp;LEN(Binary!H593))),1),(2^(ROW(INDIRECT("1:"&amp;LEN(Binary!H593)))-1)))</f>
        <v>0</v>
      </c>
      <c r="I593" s="2">
        <f ca="1">SUMPRODUCT(--MID(Binary!I593,LEN(Binary!I593)+1-ROW(INDIRECT("1:"&amp;LEN(Binary!I593))),1),(2^(ROW(INDIRECT("1:"&amp;LEN(Binary!I593)))-1)))</f>
        <v>0</v>
      </c>
      <c r="J593" s="2">
        <f ca="1">SUMPRODUCT(--MID(Binary!J593,LEN(Binary!J593)+1-ROW(INDIRECT("1:"&amp;LEN(Binary!J593))),1),(2^(ROW(INDIRECT("1:"&amp;LEN(Binary!J593)))-1)))</f>
        <v>0</v>
      </c>
      <c r="K593" s="2">
        <f ca="1">SUMPRODUCT(--MID(Binary!K593,LEN(Binary!K593)+1-ROW(INDIRECT("1:"&amp;LEN(Binary!K593))),1),(2^(ROW(INDIRECT("1:"&amp;LEN(Binary!K593)))-1)))</f>
        <v>0</v>
      </c>
      <c r="L593" s="2">
        <f ca="1">SUMPRODUCT(--MID(Binary!L593,LEN(Binary!L593)+1-ROW(INDIRECT("1:"&amp;LEN(Binary!L593))),1),(2^(ROW(INDIRECT("1:"&amp;LEN(Binary!L593)))-1)))</f>
        <v>0</v>
      </c>
      <c r="M593" s="2">
        <f ca="1">SUMPRODUCT(--MID(Binary!M593,LEN(Binary!M593)+1-ROW(INDIRECT("1:"&amp;LEN(Binary!M593))),1),(2^(ROW(INDIRECT("1:"&amp;LEN(Binary!M593)))-1)))</f>
        <v>3156247808</v>
      </c>
      <c r="N593">
        <f t="shared" ca="1" si="69"/>
        <v>5.7570711708068849</v>
      </c>
      <c r="O593">
        <f t="shared" ca="1" si="70"/>
        <v>173.69943332832631</v>
      </c>
      <c r="P593">
        <f t="shared" ca="1" si="71"/>
        <v>30.11032470703125</v>
      </c>
      <c r="Q593">
        <f t="shared" ca="1" si="72"/>
        <v>33.21119947160463</v>
      </c>
      <c r="R593" s="7">
        <f ca="1">N593-coef!$B$1</f>
        <v>-1.0498291931151371E-3</v>
      </c>
      <c r="S593" s="7">
        <f ca="1">coef!$B$2*R593+coef!$C$2*R593^2+coef!$D$2*R593^3</f>
        <v>4.2213151911050479</v>
      </c>
      <c r="T593" s="7">
        <f ca="1">coef!$B$3+coef!$C$3*R593+coef!$D$3*R593^2</f>
        <v>-30870.700921184907</v>
      </c>
      <c r="U593" s="7">
        <f ca="1">coef!$B$4+coef!$C$4*R593</f>
        <v>4.0691999999999999E-2</v>
      </c>
      <c r="V593" s="7">
        <f ca="1">coef!$B$5+coef!$C$5*R593+coef!$D$5*R593^2+coef!$E$5*R593^3+coef!$F$5*Decimal!R593^4</f>
        <v>30.117934853098728</v>
      </c>
      <c r="W593" s="7">
        <f t="shared" ca="1" si="73"/>
        <v>-5.0554803666869041E-4</v>
      </c>
      <c r="X593" s="7">
        <f t="shared" ca="1" si="74"/>
        <v>15.60694329698957</v>
      </c>
      <c r="Y593" s="7">
        <f t="shared" ca="1" si="75"/>
        <v>107605.19194975399</v>
      </c>
    </row>
    <row r="594" spans="1:25">
      <c r="A594" s="2">
        <f ca="1">SUMPRODUCT(--MID(Binary!A594,LEN(Binary!A594)+1-ROW(INDIRECT("1:"&amp;LEN(Binary!A594))),1),(2^(ROW(INDIRECT("1:"&amp;LEN(Binary!A594)))-1)))</f>
        <v>414404859</v>
      </c>
      <c r="B594" s="2">
        <f ca="1">SUMPRODUCT(--MID(Binary!B594,LEN(Binary!B594)+1-ROW(INDIRECT("1:"&amp;LEN(Binary!B594))),1),(2^(ROW(INDIRECT("1:"&amp;LEN(Binary!B594)))-1)))</f>
        <v>0</v>
      </c>
      <c r="C594" s="2">
        <f ca="1">SUMPRODUCT(--MID(Binary!C594,LEN(Binary!C594)+1-ROW(INDIRECT("1:"&amp;LEN(Binary!C594))),1),(2^(ROW(INDIRECT("1:"&amp;LEN(Binary!C594)))-1)))</f>
        <v>602624090</v>
      </c>
      <c r="D594" s="2">
        <f ca="1">SUMPRODUCT(--MID(Binary!D594,LEN(Binary!D594)+1-ROW(INDIRECT("1:"&amp;LEN(Binary!D594))),1),(2^(ROW(INDIRECT("1:"&amp;LEN(Binary!D594)))-1)))</f>
        <v>0</v>
      </c>
      <c r="E594" s="2">
        <f ca="1">SUMPRODUCT(--MID(Binary!E594,LEN(Binary!E594)+1-ROW(INDIRECT("1:"&amp;LEN(Binary!E594))),1),(2^(ROW(INDIRECT("1:"&amp;LEN(Binary!E594)))-1)))</f>
        <v>0</v>
      </c>
      <c r="F594" s="2">
        <f ca="1">SUMPRODUCT(--MID(Binary!F594,LEN(Binary!F594)+1-ROW(INDIRECT("1:"&amp;LEN(Binary!F594))),1),(2^(ROW(INDIRECT("1:"&amp;LEN(Binary!F594)))-1)))</f>
        <v>0</v>
      </c>
      <c r="G594" s="2">
        <f ca="1">SUMPRODUCT(--MID(Binary!G594,LEN(Binary!G594)+1-ROW(INDIRECT("1:"&amp;LEN(Binary!G594))),1),(2^(ROW(INDIRECT("1:"&amp;LEN(Binary!G594)))-1)))</f>
        <v>0</v>
      </c>
      <c r="H594" s="2">
        <f ca="1">SUMPRODUCT(--MID(Binary!H594,LEN(Binary!H594)+1-ROW(INDIRECT("1:"&amp;LEN(Binary!H594))),1),(2^(ROW(INDIRECT("1:"&amp;LEN(Binary!H594)))-1)))</f>
        <v>0</v>
      </c>
      <c r="I594" s="2">
        <f ca="1">SUMPRODUCT(--MID(Binary!I594,LEN(Binary!I594)+1-ROW(INDIRECT("1:"&amp;LEN(Binary!I594))),1),(2^(ROW(INDIRECT("1:"&amp;LEN(Binary!I594)))-1)))</f>
        <v>0</v>
      </c>
      <c r="J594" s="2">
        <f ca="1">SUMPRODUCT(--MID(Binary!J594,LEN(Binary!J594)+1-ROW(INDIRECT("1:"&amp;LEN(Binary!J594))),1),(2^(ROW(INDIRECT("1:"&amp;LEN(Binary!J594)))-1)))</f>
        <v>0</v>
      </c>
      <c r="K594" s="2">
        <f ca="1">SUMPRODUCT(--MID(Binary!K594,LEN(Binary!K594)+1-ROW(INDIRECT("1:"&amp;LEN(Binary!K594))),1),(2^(ROW(INDIRECT("1:"&amp;LEN(Binary!K594)))-1)))</f>
        <v>0</v>
      </c>
      <c r="L594" s="2">
        <f ca="1">SUMPRODUCT(--MID(Binary!L594,LEN(Binary!L594)+1-ROW(INDIRECT("1:"&amp;LEN(Binary!L594))),1),(2^(ROW(INDIRECT("1:"&amp;LEN(Binary!L594)))-1)))</f>
        <v>0</v>
      </c>
      <c r="M594" s="2">
        <f ca="1">SUMPRODUCT(--MID(Binary!M594,LEN(Binary!M594)+1-ROW(INDIRECT("1:"&amp;LEN(Binary!M594))),1),(2^(ROW(INDIRECT("1:"&amp;LEN(Binary!M594)))-1)))</f>
        <v>3156247808</v>
      </c>
      <c r="N594">
        <f t="shared" ca="1" si="69"/>
        <v>5.7570711708068849</v>
      </c>
      <c r="O594">
        <f t="shared" ca="1" si="70"/>
        <v>173.69943332832631</v>
      </c>
      <c r="P594">
        <f t="shared" ca="1" si="71"/>
        <v>30.11032470703125</v>
      </c>
      <c r="Q594">
        <f t="shared" ca="1" si="72"/>
        <v>33.21119947160463</v>
      </c>
      <c r="R594" s="7">
        <f ca="1">N594-coef!$B$1</f>
        <v>-1.0498291931151371E-3</v>
      </c>
      <c r="S594" s="7">
        <f ca="1">coef!$B$2*R594+coef!$C$2*R594^2+coef!$D$2*R594^3</f>
        <v>4.2213151911050479</v>
      </c>
      <c r="T594" s="7">
        <f ca="1">coef!$B$3+coef!$C$3*R594+coef!$D$3*R594^2</f>
        <v>-30870.700921184907</v>
      </c>
      <c r="U594" s="7">
        <f ca="1">coef!$B$4+coef!$C$4*R594</f>
        <v>4.0691999999999999E-2</v>
      </c>
      <c r="V594" s="7">
        <f ca="1">coef!$B$5+coef!$C$5*R594+coef!$D$5*R594^2+coef!$E$5*R594^3+coef!$F$5*Decimal!R594^4</f>
        <v>30.117934853098728</v>
      </c>
      <c r="W594" s="7">
        <f t="shared" ca="1" si="73"/>
        <v>-5.0554803666869041E-4</v>
      </c>
      <c r="X594" s="7">
        <f t="shared" ca="1" si="74"/>
        <v>15.60694329698957</v>
      </c>
      <c r="Y594" s="7">
        <f t="shared" ca="1" si="75"/>
        <v>107605.19194975399</v>
      </c>
    </row>
    <row r="595" spans="1:25">
      <c r="A595" s="2">
        <f ca="1">SUMPRODUCT(--MID(Binary!A595,LEN(Binary!A595)+1-ROW(INDIRECT("1:"&amp;LEN(Binary!A595))),1),(2^(ROW(INDIRECT("1:"&amp;LEN(Binary!A595)))-1)))</f>
        <v>414404931</v>
      </c>
      <c r="B595" s="2">
        <f ca="1">SUMPRODUCT(--MID(Binary!B595,LEN(Binary!B595)+1-ROW(INDIRECT("1:"&amp;LEN(Binary!B595))),1),(2^(ROW(INDIRECT("1:"&amp;LEN(Binary!B595)))-1)))</f>
        <v>0</v>
      </c>
      <c r="C595" s="2">
        <f ca="1">SUMPRODUCT(--MID(Binary!C595,LEN(Binary!C595)+1-ROW(INDIRECT("1:"&amp;LEN(Binary!C595))),1),(2^(ROW(INDIRECT("1:"&amp;LEN(Binary!C595)))-1)))</f>
        <v>602624090</v>
      </c>
      <c r="D595" s="2">
        <f ca="1">SUMPRODUCT(--MID(Binary!D595,LEN(Binary!D595)+1-ROW(INDIRECT("1:"&amp;LEN(Binary!D595))),1),(2^(ROW(INDIRECT("1:"&amp;LEN(Binary!D595)))-1)))</f>
        <v>0</v>
      </c>
      <c r="E595" s="2">
        <f ca="1">SUMPRODUCT(--MID(Binary!E595,LEN(Binary!E595)+1-ROW(INDIRECT("1:"&amp;LEN(Binary!E595))),1),(2^(ROW(INDIRECT("1:"&amp;LEN(Binary!E595)))-1)))</f>
        <v>0</v>
      </c>
      <c r="F595" s="2">
        <f ca="1">SUMPRODUCT(--MID(Binary!F595,LEN(Binary!F595)+1-ROW(INDIRECT("1:"&amp;LEN(Binary!F595))),1),(2^(ROW(INDIRECT("1:"&amp;LEN(Binary!F595)))-1)))</f>
        <v>0</v>
      </c>
      <c r="G595" s="2">
        <f ca="1">SUMPRODUCT(--MID(Binary!G595,LEN(Binary!G595)+1-ROW(INDIRECT("1:"&amp;LEN(Binary!G595))),1),(2^(ROW(INDIRECT("1:"&amp;LEN(Binary!G595)))-1)))</f>
        <v>0</v>
      </c>
      <c r="H595" s="2">
        <f ca="1">SUMPRODUCT(--MID(Binary!H595,LEN(Binary!H595)+1-ROW(INDIRECT("1:"&amp;LEN(Binary!H595))),1),(2^(ROW(INDIRECT("1:"&amp;LEN(Binary!H595)))-1)))</f>
        <v>0</v>
      </c>
      <c r="I595" s="2">
        <f ca="1">SUMPRODUCT(--MID(Binary!I595,LEN(Binary!I595)+1-ROW(INDIRECT("1:"&amp;LEN(Binary!I595))),1),(2^(ROW(INDIRECT("1:"&amp;LEN(Binary!I595)))-1)))</f>
        <v>0</v>
      </c>
      <c r="J595" s="2">
        <f ca="1">SUMPRODUCT(--MID(Binary!J595,LEN(Binary!J595)+1-ROW(INDIRECT("1:"&amp;LEN(Binary!J595))),1),(2^(ROW(INDIRECT("1:"&amp;LEN(Binary!J595)))-1)))</f>
        <v>0</v>
      </c>
      <c r="K595" s="2">
        <f ca="1">SUMPRODUCT(--MID(Binary!K595,LEN(Binary!K595)+1-ROW(INDIRECT("1:"&amp;LEN(Binary!K595))),1),(2^(ROW(INDIRECT("1:"&amp;LEN(Binary!K595)))-1)))</f>
        <v>0</v>
      </c>
      <c r="L595" s="2">
        <f ca="1">SUMPRODUCT(--MID(Binary!L595,LEN(Binary!L595)+1-ROW(INDIRECT("1:"&amp;LEN(Binary!L595))),1),(2^(ROW(INDIRECT("1:"&amp;LEN(Binary!L595)))-1)))</f>
        <v>0</v>
      </c>
      <c r="M595" s="2">
        <f ca="1">SUMPRODUCT(--MID(Binary!M595,LEN(Binary!M595)+1-ROW(INDIRECT("1:"&amp;LEN(Binary!M595))),1),(2^(ROW(INDIRECT("1:"&amp;LEN(Binary!M595)))-1)))</f>
        <v>3156247808</v>
      </c>
      <c r="N595">
        <f t="shared" ca="1" si="69"/>
        <v>5.7570711708068849</v>
      </c>
      <c r="O595">
        <f t="shared" ca="1" si="70"/>
        <v>173.69943332832631</v>
      </c>
      <c r="P595">
        <f t="shared" ca="1" si="71"/>
        <v>30.11032470703125</v>
      </c>
      <c r="Q595">
        <f t="shared" ca="1" si="72"/>
        <v>33.21119947160463</v>
      </c>
      <c r="R595" s="7">
        <f ca="1">N595-coef!$B$1</f>
        <v>-1.0498291931151371E-3</v>
      </c>
      <c r="S595" s="7">
        <f ca="1">coef!$B$2*R595+coef!$C$2*R595^2+coef!$D$2*R595^3</f>
        <v>4.2213151911050479</v>
      </c>
      <c r="T595" s="7">
        <f ca="1">coef!$B$3+coef!$C$3*R595+coef!$D$3*R595^2</f>
        <v>-30870.700921184907</v>
      </c>
      <c r="U595" s="7">
        <f ca="1">coef!$B$4+coef!$C$4*R595</f>
        <v>4.0691999999999999E-2</v>
      </c>
      <c r="V595" s="7">
        <f ca="1">coef!$B$5+coef!$C$5*R595+coef!$D$5*R595^2+coef!$E$5*R595^3+coef!$F$5*Decimal!R595^4</f>
        <v>30.117934853098728</v>
      </c>
      <c r="W595" s="7">
        <f t="shared" ca="1" si="73"/>
        <v>-5.0554803666869041E-4</v>
      </c>
      <c r="X595" s="7">
        <f t="shared" ca="1" si="74"/>
        <v>15.60694329698957</v>
      </c>
      <c r="Y595" s="7">
        <f t="shared" ca="1" si="75"/>
        <v>107605.19194975399</v>
      </c>
    </row>
    <row r="596" spans="1:25">
      <c r="A596" s="2">
        <f ca="1">SUMPRODUCT(--MID(Binary!A596,LEN(Binary!A596)+1-ROW(INDIRECT("1:"&amp;LEN(Binary!A596))),1),(2^(ROW(INDIRECT("1:"&amp;LEN(Binary!A596)))-1)))</f>
        <v>414405003</v>
      </c>
      <c r="B596" s="2">
        <f ca="1">SUMPRODUCT(--MID(Binary!B596,LEN(Binary!B596)+1-ROW(INDIRECT("1:"&amp;LEN(Binary!B596))),1),(2^(ROW(INDIRECT("1:"&amp;LEN(Binary!B596)))-1)))</f>
        <v>0</v>
      </c>
      <c r="C596" s="2">
        <f ca="1">SUMPRODUCT(--MID(Binary!C596,LEN(Binary!C596)+1-ROW(INDIRECT("1:"&amp;LEN(Binary!C596))),1),(2^(ROW(INDIRECT("1:"&amp;LEN(Binary!C596)))-1)))</f>
        <v>602624090</v>
      </c>
      <c r="D596" s="2">
        <f ca="1">SUMPRODUCT(--MID(Binary!D596,LEN(Binary!D596)+1-ROW(INDIRECT("1:"&amp;LEN(Binary!D596))),1),(2^(ROW(INDIRECT("1:"&amp;LEN(Binary!D596)))-1)))</f>
        <v>0</v>
      </c>
      <c r="E596" s="2">
        <f ca="1">SUMPRODUCT(--MID(Binary!E596,LEN(Binary!E596)+1-ROW(INDIRECT("1:"&amp;LEN(Binary!E596))),1),(2^(ROW(INDIRECT("1:"&amp;LEN(Binary!E596)))-1)))</f>
        <v>0</v>
      </c>
      <c r="F596" s="2">
        <f ca="1">SUMPRODUCT(--MID(Binary!F596,LEN(Binary!F596)+1-ROW(INDIRECT("1:"&amp;LEN(Binary!F596))),1),(2^(ROW(INDIRECT("1:"&amp;LEN(Binary!F596)))-1)))</f>
        <v>0</v>
      </c>
      <c r="G596" s="2">
        <f ca="1">SUMPRODUCT(--MID(Binary!G596,LEN(Binary!G596)+1-ROW(INDIRECT("1:"&amp;LEN(Binary!G596))),1),(2^(ROW(INDIRECT("1:"&amp;LEN(Binary!G596)))-1)))</f>
        <v>0</v>
      </c>
      <c r="H596" s="2">
        <f ca="1">SUMPRODUCT(--MID(Binary!H596,LEN(Binary!H596)+1-ROW(INDIRECT("1:"&amp;LEN(Binary!H596))),1),(2^(ROW(INDIRECT("1:"&amp;LEN(Binary!H596)))-1)))</f>
        <v>0</v>
      </c>
      <c r="I596" s="2">
        <f ca="1">SUMPRODUCT(--MID(Binary!I596,LEN(Binary!I596)+1-ROW(INDIRECT("1:"&amp;LEN(Binary!I596))),1),(2^(ROW(INDIRECT("1:"&amp;LEN(Binary!I596)))-1)))</f>
        <v>0</v>
      </c>
      <c r="J596" s="2">
        <f ca="1">SUMPRODUCT(--MID(Binary!J596,LEN(Binary!J596)+1-ROW(INDIRECT("1:"&amp;LEN(Binary!J596))),1),(2^(ROW(INDIRECT("1:"&amp;LEN(Binary!J596)))-1)))</f>
        <v>0</v>
      </c>
      <c r="K596" s="2">
        <f ca="1">SUMPRODUCT(--MID(Binary!K596,LEN(Binary!K596)+1-ROW(INDIRECT("1:"&amp;LEN(Binary!K596))),1),(2^(ROW(INDIRECT("1:"&amp;LEN(Binary!K596)))-1)))</f>
        <v>0</v>
      </c>
      <c r="L596" s="2">
        <f ca="1">SUMPRODUCT(--MID(Binary!L596,LEN(Binary!L596)+1-ROW(INDIRECT("1:"&amp;LEN(Binary!L596))),1),(2^(ROW(INDIRECT("1:"&amp;LEN(Binary!L596)))-1)))</f>
        <v>0</v>
      </c>
      <c r="M596" s="2">
        <f ca="1">SUMPRODUCT(--MID(Binary!M596,LEN(Binary!M596)+1-ROW(INDIRECT("1:"&amp;LEN(Binary!M596))),1),(2^(ROW(INDIRECT("1:"&amp;LEN(Binary!M596)))-1)))</f>
        <v>3156247808</v>
      </c>
      <c r="N596">
        <f t="shared" ca="1" si="69"/>
        <v>5.7570711708068849</v>
      </c>
      <c r="O596">
        <f t="shared" ca="1" si="70"/>
        <v>173.69943332832631</v>
      </c>
      <c r="P596">
        <f t="shared" ca="1" si="71"/>
        <v>30.11032470703125</v>
      </c>
      <c r="Q596">
        <f t="shared" ca="1" si="72"/>
        <v>33.21119947160463</v>
      </c>
      <c r="R596" s="7">
        <f ca="1">N596-coef!$B$1</f>
        <v>-1.0498291931151371E-3</v>
      </c>
      <c r="S596" s="7">
        <f ca="1">coef!$B$2*R596+coef!$C$2*R596^2+coef!$D$2*R596^3</f>
        <v>4.2213151911050479</v>
      </c>
      <c r="T596" s="7">
        <f ca="1">coef!$B$3+coef!$C$3*R596+coef!$D$3*R596^2</f>
        <v>-30870.700921184907</v>
      </c>
      <c r="U596" s="7">
        <f ca="1">coef!$B$4+coef!$C$4*R596</f>
        <v>4.0691999999999999E-2</v>
      </c>
      <c r="V596" s="7">
        <f ca="1">coef!$B$5+coef!$C$5*R596+coef!$D$5*R596^2+coef!$E$5*R596^3+coef!$F$5*Decimal!R596^4</f>
        <v>30.117934853098728</v>
      </c>
      <c r="W596" s="7">
        <f t="shared" ca="1" si="73"/>
        <v>-5.0554803666869041E-4</v>
      </c>
      <c r="X596" s="7">
        <f t="shared" ca="1" si="74"/>
        <v>15.60694329698957</v>
      </c>
      <c r="Y596" s="7">
        <f t="shared" ca="1" si="75"/>
        <v>107605.19194975399</v>
      </c>
    </row>
    <row r="597" spans="1:25">
      <c r="A597" s="2">
        <f ca="1">SUMPRODUCT(--MID(Binary!A597,LEN(Binary!A597)+1-ROW(INDIRECT("1:"&amp;LEN(Binary!A597))),1),(2^(ROW(INDIRECT("1:"&amp;LEN(Binary!A597)))-1)))</f>
        <v>414405075</v>
      </c>
      <c r="B597" s="2">
        <f ca="1">SUMPRODUCT(--MID(Binary!B597,LEN(Binary!B597)+1-ROW(INDIRECT("1:"&amp;LEN(Binary!B597))),1),(2^(ROW(INDIRECT("1:"&amp;LEN(Binary!B597)))-1)))</f>
        <v>0</v>
      </c>
      <c r="C597" s="2">
        <f ca="1">SUMPRODUCT(--MID(Binary!C597,LEN(Binary!C597)+1-ROW(INDIRECT("1:"&amp;LEN(Binary!C597))),1),(2^(ROW(INDIRECT("1:"&amp;LEN(Binary!C597)))-1)))</f>
        <v>602624090</v>
      </c>
      <c r="D597" s="2">
        <f ca="1">SUMPRODUCT(--MID(Binary!D597,LEN(Binary!D597)+1-ROW(INDIRECT("1:"&amp;LEN(Binary!D597))),1),(2^(ROW(INDIRECT("1:"&amp;LEN(Binary!D597)))-1)))</f>
        <v>0</v>
      </c>
      <c r="E597" s="2">
        <f ca="1">SUMPRODUCT(--MID(Binary!E597,LEN(Binary!E597)+1-ROW(INDIRECT("1:"&amp;LEN(Binary!E597))),1),(2^(ROW(INDIRECT("1:"&amp;LEN(Binary!E597)))-1)))</f>
        <v>0</v>
      </c>
      <c r="F597" s="2">
        <f ca="1">SUMPRODUCT(--MID(Binary!F597,LEN(Binary!F597)+1-ROW(INDIRECT("1:"&amp;LEN(Binary!F597))),1),(2^(ROW(INDIRECT("1:"&amp;LEN(Binary!F597)))-1)))</f>
        <v>0</v>
      </c>
      <c r="G597" s="2">
        <f ca="1">SUMPRODUCT(--MID(Binary!G597,LEN(Binary!G597)+1-ROW(INDIRECT("1:"&amp;LEN(Binary!G597))),1),(2^(ROW(INDIRECT("1:"&amp;LEN(Binary!G597)))-1)))</f>
        <v>0</v>
      </c>
      <c r="H597" s="2">
        <f ca="1">SUMPRODUCT(--MID(Binary!H597,LEN(Binary!H597)+1-ROW(INDIRECT("1:"&amp;LEN(Binary!H597))),1),(2^(ROW(INDIRECT("1:"&amp;LEN(Binary!H597)))-1)))</f>
        <v>0</v>
      </c>
      <c r="I597" s="2">
        <f ca="1">SUMPRODUCT(--MID(Binary!I597,LEN(Binary!I597)+1-ROW(INDIRECT("1:"&amp;LEN(Binary!I597))),1),(2^(ROW(INDIRECT("1:"&amp;LEN(Binary!I597)))-1)))</f>
        <v>0</v>
      </c>
      <c r="J597" s="2">
        <f ca="1">SUMPRODUCT(--MID(Binary!J597,LEN(Binary!J597)+1-ROW(INDIRECT("1:"&amp;LEN(Binary!J597))),1),(2^(ROW(INDIRECT("1:"&amp;LEN(Binary!J597)))-1)))</f>
        <v>0</v>
      </c>
      <c r="K597" s="2">
        <f ca="1">SUMPRODUCT(--MID(Binary!K597,LEN(Binary!K597)+1-ROW(INDIRECT("1:"&amp;LEN(Binary!K597))),1),(2^(ROW(INDIRECT("1:"&amp;LEN(Binary!K597)))-1)))</f>
        <v>0</v>
      </c>
      <c r="L597" s="2">
        <f ca="1">SUMPRODUCT(--MID(Binary!L597,LEN(Binary!L597)+1-ROW(INDIRECT("1:"&amp;LEN(Binary!L597))),1),(2^(ROW(INDIRECT("1:"&amp;LEN(Binary!L597)))-1)))</f>
        <v>0</v>
      </c>
      <c r="M597" s="2">
        <f ca="1">SUMPRODUCT(--MID(Binary!M597,LEN(Binary!M597)+1-ROW(INDIRECT("1:"&amp;LEN(Binary!M597))),1),(2^(ROW(INDIRECT("1:"&amp;LEN(Binary!M597)))-1)))</f>
        <v>3156247808</v>
      </c>
      <c r="N597">
        <f t="shared" ca="1" si="69"/>
        <v>5.7570711708068849</v>
      </c>
      <c r="O597">
        <f t="shared" ca="1" si="70"/>
        <v>173.69943332832631</v>
      </c>
      <c r="P597">
        <f t="shared" ca="1" si="71"/>
        <v>30.11032470703125</v>
      </c>
      <c r="Q597">
        <f t="shared" ca="1" si="72"/>
        <v>33.21119947160463</v>
      </c>
      <c r="R597" s="7">
        <f ca="1">N597-coef!$B$1</f>
        <v>-1.0498291931151371E-3</v>
      </c>
      <c r="S597" s="7">
        <f ca="1">coef!$B$2*R597+coef!$C$2*R597^2+coef!$D$2*R597^3</f>
        <v>4.2213151911050479</v>
      </c>
      <c r="T597" s="7">
        <f ca="1">coef!$B$3+coef!$C$3*R597+coef!$D$3*R597^2</f>
        <v>-30870.700921184907</v>
      </c>
      <c r="U597" s="7">
        <f ca="1">coef!$B$4+coef!$C$4*R597</f>
        <v>4.0691999999999999E-2</v>
      </c>
      <c r="V597" s="7">
        <f ca="1">coef!$B$5+coef!$C$5*R597+coef!$D$5*R597^2+coef!$E$5*R597^3+coef!$F$5*Decimal!R597^4</f>
        <v>30.117934853098728</v>
      </c>
      <c r="W597" s="7">
        <f t="shared" ca="1" si="73"/>
        <v>-5.0554803666869041E-4</v>
      </c>
      <c r="X597" s="7">
        <f t="shared" ca="1" si="74"/>
        <v>15.60694329698957</v>
      </c>
      <c r="Y597" s="7">
        <f t="shared" ca="1" si="75"/>
        <v>107605.19194975399</v>
      </c>
    </row>
    <row r="598" spans="1:25">
      <c r="A598" s="2">
        <f ca="1">SUMPRODUCT(--MID(Binary!A598,LEN(Binary!A598)+1-ROW(INDIRECT("1:"&amp;LEN(Binary!A598))),1),(2^(ROW(INDIRECT("1:"&amp;LEN(Binary!A598)))-1)))</f>
        <v>414405147</v>
      </c>
      <c r="B598" s="2">
        <f ca="1">SUMPRODUCT(--MID(Binary!B598,LEN(Binary!B598)+1-ROW(INDIRECT("1:"&amp;LEN(Binary!B598))),1),(2^(ROW(INDIRECT("1:"&amp;LEN(Binary!B598)))-1)))</f>
        <v>0</v>
      </c>
      <c r="C598" s="2">
        <f ca="1">SUMPRODUCT(--MID(Binary!C598,LEN(Binary!C598)+1-ROW(INDIRECT("1:"&amp;LEN(Binary!C598))),1),(2^(ROW(INDIRECT("1:"&amp;LEN(Binary!C598)))-1)))</f>
        <v>602624090</v>
      </c>
      <c r="D598" s="2">
        <f ca="1">SUMPRODUCT(--MID(Binary!D598,LEN(Binary!D598)+1-ROW(INDIRECT("1:"&amp;LEN(Binary!D598))),1),(2^(ROW(INDIRECT("1:"&amp;LEN(Binary!D598)))-1)))</f>
        <v>0</v>
      </c>
      <c r="E598" s="2">
        <f ca="1">SUMPRODUCT(--MID(Binary!E598,LEN(Binary!E598)+1-ROW(INDIRECT("1:"&amp;LEN(Binary!E598))),1),(2^(ROW(INDIRECT("1:"&amp;LEN(Binary!E598)))-1)))</f>
        <v>0</v>
      </c>
      <c r="F598" s="2">
        <f ca="1">SUMPRODUCT(--MID(Binary!F598,LEN(Binary!F598)+1-ROW(INDIRECT("1:"&amp;LEN(Binary!F598))),1),(2^(ROW(INDIRECT("1:"&amp;LEN(Binary!F598)))-1)))</f>
        <v>0</v>
      </c>
      <c r="G598" s="2">
        <f ca="1">SUMPRODUCT(--MID(Binary!G598,LEN(Binary!G598)+1-ROW(INDIRECT("1:"&amp;LEN(Binary!G598))),1),(2^(ROW(INDIRECT("1:"&amp;LEN(Binary!G598)))-1)))</f>
        <v>0</v>
      </c>
      <c r="H598" s="2">
        <f ca="1">SUMPRODUCT(--MID(Binary!H598,LEN(Binary!H598)+1-ROW(INDIRECT("1:"&amp;LEN(Binary!H598))),1),(2^(ROW(INDIRECT("1:"&amp;LEN(Binary!H598)))-1)))</f>
        <v>0</v>
      </c>
      <c r="I598" s="2">
        <f ca="1">SUMPRODUCT(--MID(Binary!I598,LEN(Binary!I598)+1-ROW(INDIRECT("1:"&amp;LEN(Binary!I598))),1),(2^(ROW(INDIRECT("1:"&amp;LEN(Binary!I598)))-1)))</f>
        <v>0</v>
      </c>
      <c r="J598" s="2">
        <f ca="1">SUMPRODUCT(--MID(Binary!J598,LEN(Binary!J598)+1-ROW(INDIRECT("1:"&amp;LEN(Binary!J598))),1),(2^(ROW(INDIRECT("1:"&amp;LEN(Binary!J598)))-1)))</f>
        <v>0</v>
      </c>
      <c r="K598" s="2">
        <f ca="1">SUMPRODUCT(--MID(Binary!K598,LEN(Binary!K598)+1-ROW(INDIRECT("1:"&amp;LEN(Binary!K598))),1),(2^(ROW(INDIRECT("1:"&amp;LEN(Binary!K598)))-1)))</f>
        <v>0</v>
      </c>
      <c r="L598" s="2">
        <f ca="1">SUMPRODUCT(--MID(Binary!L598,LEN(Binary!L598)+1-ROW(INDIRECT("1:"&amp;LEN(Binary!L598))),1),(2^(ROW(INDIRECT("1:"&amp;LEN(Binary!L598)))-1)))</f>
        <v>0</v>
      </c>
      <c r="M598" s="2">
        <f ca="1">SUMPRODUCT(--MID(Binary!M598,LEN(Binary!M598)+1-ROW(INDIRECT("1:"&amp;LEN(Binary!M598))),1),(2^(ROW(INDIRECT("1:"&amp;LEN(Binary!M598)))-1)))</f>
        <v>3156247808</v>
      </c>
      <c r="N598">
        <f t="shared" ca="1" si="69"/>
        <v>5.7570711708068849</v>
      </c>
      <c r="O598">
        <f t="shared" ca="1" si="70"/>
        <v>173.69943332832631</v>
      </c>
      <c r="P598">
        <f t="shared" ca="1" si="71"/>
        <v>30.11032470703125</v>
      </c>
      <c r="Q598">
        <f t="shared" ca="1" si="72"/>
        <v>33.21119947160463</v>
      </c>
      <c r="R598" s="7">
        <f ca="1">N598-coef!$B$1</f>
        <v>-1.0498291931151371E-3</v>
      </c>
      <c r="S598" s="7">
        <f ca="1">coef!$B$2*R598+coef!$C$2*R598^2+coef!$D$2*R598^3</f>
        <v>4.2213151911050479</v>
      </c>
      <c r="T598" s="7">
        <f ca="1">coef!$B$3+coef!$C$3*R598+coef!$D$3*R598^2</f>
        <v>-30870.700921184907</v>
      </c>
      <c r="U598" s="7">
        <f ca="1">coef!$B$4+coef!$C$4*R598</f>
        <v>4.0691999999999999E-2</v>
      </c>
      <c r="V598" s="7">
        <f ca="1">coef!$B$5+coef!$C$5*R598+coef!$D$5*R598^2+coef!$E$5*R598^3+coef!$F$5*Decimal!R598^4</f>
        <v>30.117934853098728</v>
      </c>
      <c r="W598" s="7">
        <f t="shared" ca="1" si="73"/>
        <v>-5.0554803666869041E-4</v>
      </c>
      <c r="X598" s="7">
        <f t="shared" ca="1" si="74"/>
        <v>15.60694329698957</v>
      </c>
      <c r="Y598" s="7">
        <f t="shared" ca="1" si="75"/>
        <v>107605.19194975399</v>
      </c>
    </row>
    <row r="599" spans="1:25">
      <c r="A599" s="2">
        <f ca="1">SUMPRODUCT(--MID(Binary!A599,LEN(Binary!A599)+1-ROW(INDIRECT("1:"&amp;LEN(Binary!A599))),1),(2^(ROW(INDIRECT("1:"&amp;LEN(Binary!A599)))-1)))</f>
        <v>414405219</v>
      </c>
      <c r="B599" s="2">
        <f ca="1">SUMPRODUCT(--MID(Binary!B599,LEN(Binary!B599)+1-ROW(INDIRECT("1:"&amp;LEN(Binary!B599))),1),(2^(ROW(INDIRECT("1:"&amp;LEN(Binary!B599)))-1)))</f>
        <v>0</v>
      </c>
      <c r="C599" s="2">
        <f ca="1">SUMPRODUCT(--MID(Binary!C599,LEN(Binary!C599)+1-ROW(INDIRECT("1:"&amp;LEN(Binary!C599))),1),(2^(ROW(INDIRECT("1:"&amp;LEN(Binary!C599)))-1)))</f>
        <v>602624090</v>
      </c>
      <c r="D599" s="2">
        <f ca="1">SUMPRODUCT(--MID(Binary!D599,LEN(Binary!D599)+1-ROW(INDIRECT("1:"&amp;LEN(Binary!D599))),1),(2^(ROW(INDIRECT("1:"&amp;LEN(Binary!D599)))-1)))</f>
        <v>0</v>
      </c>
      <c r="E599" s="2">
        <f ca="1">SUMPRODUCT(--MID(Binary!E599,LEN(Binary!E599)+1-ROW(INDIRECT("1:"&amp;LEN(Binary!E599))),1),(2^(ROW(INDIRECT("1:"&amp;LEN(Binary!E599)))-1)))</f>
        <v>0</v>
      </c>
      <c r="F599" s="2">
        <f ca="1">SUMPRODUCT(--MID(Binary!F599,LEN(Binary!F599)+1-ROW(INDIRECT("1:"&amp;LEN(Binary!F599))),1),(2^(ROW(INDIRECT("1:"&amp;LEN(Binary!F599)))-1)))</f>
        <v>0</v>
      </c>
      <c r="G599" s="2">
        <f ca="1">SUMPRODUCT(--MID(Binary!G599,LEN(Binary!G599)+1-ROW(INDIRECT("1:"&amp;LEN(Binary!G599))),1),(2^(ROW(INDIRECT("1:"&amp;LEN(Binary!G599)))-1)))</f>
        <v>0</v>
      </c>
      <c r="H599" s="2">
        <f ca="1">SUMPRODUCT(--MID(Binary!H599,LEN(Binary!H599)+1-ROW(INDIRECT("1:"&amp;LEN(Binary!H599))),1),(2^(ROW(INDIRECT("1:"&amp;LEN(Binary!H599)))-1)))</f>
        <v>0</v>
      </c>
      <c r="I599" s="2">
        <f ca="1">SUMPRODUCT(--MID(Binary!I599,LEN(Binary!I599)+1-ROW(INDIRECT("1:"&amp;LEN(Binary!I599))),1),(2^(ROW(INDIRECT("1:"&amp;LEN(Binary!I599)))-1)))</f>
        <v>0</v>
      </c>
      <c r="J599" s="2">
        <f ca="1">SUMPRODUCT(--MID(Binary!J599,LEN(Binary!J599)+1-ROW(INDIRECT("1:"&amp;LEN(Binary!J599))),1),(2^(ROW(INDIRECT("1:"&amp;LEN(Binary!J599)))-1)))</f>
        <v>0</v>
      </c>
      <c r="K599" s="2">
        <f ca="1">SUMPRODUCT(--MID(Binary!K599,LEN(Binary!K599)+1-ROW(INDIRECT("1:"&amp;LEN(Binary!K599))),1),(2^(ROW(INDIRECT("1:"&amp;LEN(Binary!K599)))-1)))</f>
        <v>0</v>
      </c>
      <c r="L599" s="2">
        <f ca="1">SUMPRODUCT(--MID(Binary!L599,LEN(Binary!L599)+1-ROW(INDIRECT("1:"&amp;LEN(Binary!L599))),1),(2^(ROW(INDIRECT("1:"&amp;LEN(Binary!L599)))-1)))</f>
        <v>0</v>
      </c>
      <c r="M599" s="2">
        <f ca="1">SUMPRODUCT(--MID(Binary!M599,LEN(Binary!M599)+1-ROW(INDIRECT("1:"&amp;LEN(Binary!M599))),1),(2^(ROW(INDIRECT("1:"&amp;LEN(Binary!M599)))-1)))</f>
        <v>3156247808</v>
      </c>
      <c r="N599">
        <f t="shared" ca="1" si="69"/>
        <v>5.7570711708068849</v>
      </c>
      <c r="O599">
        <f t="shared" ca="1" si="70"/>
        <v>173.69943332832631</v>
      </c>
      <c r="P599">
        <f t="shared" ca="1" si="71"/>
        <v>30.11032470703125</v>
      </c>
      <c r="Q599">
        <f t="shared" ca="1" si="72"/>
        <v>33.21119947160463</v>
      </c>
      <c r="R599" s="7">
        <f ca="1">N599-coef!$B$1</f>
        <v>-1.0498291931151371E-3</v>
      </c>
      <c r="S599" s="7">
        <f ca="1">coef!$B$2*R599+coef!$C$2*R599^2+coef!$D$2*R599^3</f>
        <v>4.2213151911050479</v>
      </c>
      <c r="T599" s="7">
        <f ca="1">coef!$B$3+coef!$C$3*R599+coef!$D$3*R599^2</f>
        <v>-30870.700921184907</v>
      </c>
      <c r="U599" s="7">
        <f ca="1">coef!$B$4+coef!$C$4*R599</f>
        <v>4.0691999999999999E-2</v>
      </c>
      <c r="V599" s="7">
        <f ca="1">coef!$B$5+coef!$C$5*R599+coef!$D$5*R599^2+coef!$E$5*R599^3+coef!$F$5*Decimal!R599^4</f>
        <v>30.117934853098728</v>
      </c>
      <c r="W599" s="7">
        <f t="shared" ca="1" si="73"/>
        <v>-5.0554803666869041E-4</v>
      </c>
      <c r="X599" s="7">
        <f t="shared" ca="1" si="74"/>
        <v>15.60694329698957</v>
      </c>
      <c r="Y599" s="7">
        <f t="shared" ca="1" si="75"/>
        <v>107605.19194975399</v>
      </c>
    </row>
    <row r="600" spans="1:25">
      <c r="A600" s="2">
        <f ca="1">SUMPRODUCT(--MID(Binary!A600,LEN(Binary!A600)+1-ROW(INDIRECT("1:"&amp;LEN(Binary!A600))),1),(2^(ROW(INDIRECT("1:"&amp;LEN(Binary!A600)))-1)))</f>
        <v>414405291</v>
      </c>
      <c r="B600" s="2">
        <f ca="1">SUMPRODUCT(--MID(Binary!B600,LEN(Binary!B600)+1-ROW(INDIRECT("1:"&amp;LEN(Binary!B600))),1),(2^(ROW(INDIRECT("1:"&amp;LEN(Binary!B600)))-1)))</f>
        <v>0</v>
      </c>
      <c r="C600" s="2">
        <f ca="1">SUMPRODUCT(--MID(Binary!C600,LEN(Binary!C600)+1-ROW(INDIRECT("1:"&amp;LEN(Binary!C600))),1),(2^(ROW(INDIRECT("1:"&amp;LEN(Binary!C600)))-1)))</f>
        <v>602624090</v>
      </c>
      <c r="D600" s="2">
        <f ca="1">SUMPRODUCT(--MID(Binary!D600,LEN(Binary!D600)+1-ROW(INDIRECT("1:"&amp;LEN(Binary!D600))),1),(2^(ROW(INDIRECT("1:"&amp;LEN(Binary!D600)))-1)))</f>
        <v>0</v>
      </c>
      <c r="E600" s="2">
        <f ca="1">SUMPRODUCT(--MID(Binary!E600,LEN(Binary!E600)+1-ROW(INDIRECT("1:"&amp;LEN(Binary!E600))),1),(2^(ROW(INDIRECT("1:"&amp;LEN(Binary!E600)))-1)))</f>
        <v>0</v>
      </c>
      <c r="F600" s="2">
        <f ca="1">SUMPRODUCT(--MID(Binary!F600,LEN(Binary!F600)+1-ROW(INDIRECT("1:"&amp;LEN(Binary!F600))),1),(2^(ROW(INDIRECT("1:"&amp;LEN(Binary!F600)))-1)))</f>
        <v>0</v>
      </c>
      <c r="G600" s="2">
        <f ca="1">SUMPRODUCT(--MID(Binary!G600,LEN(Binary!G600)+1-ROW(INDIRECT("1:"&amp;LEN(Binary!G600))),1),(2^(ROW(INDIRECT("1:"&amp;LEN(Binary!G600)))-1)))</f>
        <v>0</v>
      </c>
      <c r="H600" s="2">
        <f ca="1">SUMPRODUCT(--MID(Binary!H600,LEN(Binary!H600)+1-ROW(INDIRECT("1:"&amp;LEN(Binary!H600))),1),(2^(ROW(INDIRECT("1:"&amp;LEN(Binary!H600)))-1)))</f>
        <v>0</v>
      </c>
      <c r="I600" s="2">
        <f ca="1">SUMPRODUCT(--MID(Binary!I600,LEN(Binary!I600)+1-ROW(INDIRECT("1:"&amp;LEN(Binary!I600))),1),(2^(ROW(INDIRECT("1:"&amp;LEN(Binary!I600)))-1)))</f>
        <v>0</v>
      </c>
      <c r="J600" s="2">
        <f ca="1">SUMPRODUCT(--MID(Binary!J600,LEN(Binary!J600)+1-ROW(INDIRECT("1:"&amp;LEN(Binary!J600))),1),(2^(ROW(INDIRECT("1:"&amp;LEN(Binary!J600)))-1)))</f>
        <v>0</v>
      </c>
      <c r="K600" s="2">
        <f ca="1">SUMPRODUCT(--MID(Binary!K600,LEN(Binary!K600)+1-ROW(INDIRECT("1:"&amp;LEN(Binary!K600))),1),(2^(ROW(INDIRECT("1:"&amp;LEN(Binary!K600)))-1)))</f>
        <v>0</v>
      </c>
      <c r="L600" s="2">
        <f ca="1">SUMPRODUCT(--MID(Binary!L600,LEN(Binary!L600)+1-ROW(INDIRECT("1:"&amp;LEN(Binary!L600))),1),(2^(ROW(INDIRECT("1:"&amp;LEN(Binary!L600)))-1)))</f>
        <v>0</v>
      </c>
      <c r="M600" s="2">
        <f ca="1">SUMPRODUCT(--MID(Binary!M600,LEN(Binary!M600)+1-ROW(INDIRECT("1:"&amp;LEN(Binary!M600))),1),(2^(ROW(INDIRECT("1:"&amp;LEN(Binary!M600)))-1)))</f>
        <v>3156247808</v>
      </c>
      <c r="N600">
        <f t="shared" ca="1" si="69"/>
        <v>5.7570711708068849</v>
      </c>
      <c r="O600">
        <f t="shared" ca="1" si="70"/>
        <v>173.69943332832631</v>
      </c>
      <c r="P600">
        <f t="shared" ca="1" si="71"/>
        <v>30.11032470703125</v>
      </c>
      <c r="Q600">
        <f t="shared" ca="1" si="72"/>
        <v>33.21119947160463</v>
      </c>
      <c r="R600" s="7">
        <f ca="1">N600-coef!$B$1</f>
        <v>-1.0498291931151371E-3</v>
      </c>
      <c r="S600" s="7">
        <f ca="1">coef!$B$2*R600+coef!$C$2*R600^2+coef!$D$2*R600^3</f>
        <v>4.2213151911050479</v>
      </c>
      <c r="T600" s="7">
        <f ca="1">coef!$B$3+coef!$C$3*R600+coef!$D$3*R600^2</f>
        <v>-30870.700921184907</v>
      </c>
      <c r="U600" s="7">
        <f ca="1">coef!$B$4+coef!$C$4*R600</f>
        <v>4.0691999999999999E-2</v>
      </c>
      <c r="V600" s="7">
        <f ca="1">coef!$B$5+coef!$C$5*R600+coef!$D$5*R600^2+coef!$E$5*R600^3+coef!$F$5*Decimal!R600^4</f>
        <v>30.117934853098728</v>
      </c>
      <c r="W600" s="7">
        <f t="shared" ca="1" si="73"/>
        <v>-5.0554803666869041E-4</v>
      </c>
      <c r="X600" s="7">
        <f t="shared" ca="1" si="74"/>
        <v>15.60694329698957</v>
      </c>
      <c r="Y600" s="7">
        <f t="shared" ca="1" si="75"/>
        <v>107605.19194975399</v>
      </c>
    </row>
    <row r="601" spans="1:25">
      <c r="A601" s="2">
        <f ca="1">SUMPRODUCT(--MID(Binary!A601,LEN(Binary!A601)+1-ROW(INDIRECT("1:"&amp;LEN(Binary!A601))),1),(2^(ROW(INDIRECT("1:"&amp;LEN(Binary!A601)))-1)))</f>
        <v>414405363</v>
      </c>
      <c r="B601" s="2">
        <f ca="1">SUMPRODUCT(--MID(Binary!B601,LEN(Binary!B601)+1-ROW(INDIRECT("1:"&amp;LEN(Binary!B601))),1),(2^(ROW(INDIRECT("1:"&amp;LEN(Binary!B601)))-1)))</f>
        <v>0</v>
      </c>
      <c r="C601" s="2">
        <f ca="1">SUMPRODUCT(--MID(Binary!C601,LEN(Binary!C601)+1-ROW(INDIRECT("1:"&amp;LEN(Binary!C601))),1),(2^(ROW(INDIRECT("1:"&amp;LEN(Binary!C601)))-1)))</f>
        <v>602624090</v>
      </c>
      <c r="D601" s="2">
        <f ca="1">SUMPRODUCT(--MID(Binary!D601,LEN(Binary!D601)+1-ROW(INDIRECT("1:"&amp;LEN(Binary!D601))),1),(2^(ROW(INDIRECT("1:"&amp;LEN(Binary!D601)))-1)))</f>
        <v>0</v>
      </c>
      <c r="E601" s="2">
        <f ca="1">SUMPRODUCT(--MID(Binary!E601,LEN(Binary!E601)+1-ROW(INDIRECT("1:"&amp;LEN(Binary!E601))),1),(2^(ROW(INDIRECT("1:"&amp;LEN(Binary!E601)))-1)))</f>
        <v>0</v>
      </c>
      <c r="F601" s="2">
        <f ca="1">SUMPRODUCT(--MID(Binary!F601,LEN(Binary!F601)+1-ROW(INDIRECT("1:"&amp;LEN(Binary!F601))),1),(2^(ROW(INDIRECT("1:"&amp;LEN(Binary!F601)))-1)))</f>
        <v>0</v>
      </c>
      <c r="G601" s="2">
        <f ca="1">SUMPRODUCT(--MID(Binary!G601,LEN(Binary!G601)+1-ROW(INDIRECT("1:"&amp;LEN(Binary!G601))),1),(2^(ROW(INDIRECT("1:"&amp;LEN(Binary!G601)))-1)))</f>
        <v>0</v>
      </c>
      <c r="H601" s="2">
        <f ca="1">SUMPRODUCT(--MID(Binary!H601,LEN(Binary!H601)+1-ROW(INDIRECT("1:"&amp;LEN(Binary!H601))),1),(2^(ROW(INDIRECT("1:"&amp;LEN(Binary!H601)))-1)))</f>
        <v>0</v>
      </c>
      <c r="I601" s="2">
        <f ca="1">SUMPRODUCT(--MID(Binary!I601,LEN(Binary!I601)+1-ROW(INDIRECT("1:"&amp;LEN(Binary!I601))),1),(2^(ROW(INDIRECT("1:"&amp;LEN(Binary!I601)))-1)))</f>
        <v>0</v>
      </c>
      <c r="J601" s="2">
        <f ca="1">SUMPRODUCT(--MID(Binary!J601,LEN(Binary!J601)+1-ROW(INDIRECT("1:"&amp;LEN(Binary!J601))),1),(2^(ROW(INDIRECT("1:"&amp;LEN(Binary!J601)))-1)))</f>
        <v>0</v>
      </c>
      <c r="K601" s="2">
        <f ca="1">SUMPRODUCT(--MID(Binary!K601,LEN(Binary!K601)+1-ROW(INDIRECT("1:"&amp;LEN(Binary!K601))),1),(2^(ROW(INDIRECT("1:"&amp;LEN(Binary!K601)))-1)))</f>
        <v>0</v>
      </c>
      <c r="L601" s="2">
        <f ca="1">SUMPRODUCT(--MID(Binary!L601,LEN(Binary!L601)+1-ROW(INDIRECT("1:"&amp;LEN(Binary!L601))),1),(2^(ROW(INDIRECT("1:"&amp;LEN(Binary!L601)))-1)))</f>
        <v>0</v>
      </c>
      <c r="M601" s="2">
        <f ca="1">SUMPRODUCT(--MID(Binary!M601,LEN(Binary!M601)+1-ROW(INDIRECT("1:"&amp;LEN(Binary!M601))),1),(2^(ROW(INDIRECT("1:"&amp;LEN(Binary!M601)))-1)))</f>
        <v>3156247808</v>
      </c>
      <c r="N601">
        <f t="shared" ca="1" si="69"/>
        <v>5.7570711708068849</v>
      </c>
      <c r="O601">
        <f t="shared" ca="1" si="70"/>
        <v>173.69943332832631</v>
      </c>
      <c r="P601">
        <f t="shared" ca="1" si="71"/>
        <v>30.11032470703125</v>
      </c>
      <c r="Q601">
        <f t="shared" ca="1" si="72"/>
        <v>33.21119947160463</v>
      </c>
      <c r="R601" s="7">
        <f ca="1">N601-coef!$B$1</f>
        <v>-1.0498291931151371E-3</v>
      </c>
      <c r="S601" s="7">
        <f ca="1">coef!$B$2*R601+coef!$C$2*R601^2+coef!$D$2*R601^3</f>
        <v>4.2213151911050479</v>
      </c>
      <c r="T601" s="7">
        <f ca="1">coef!$B$3+coef!$C$3*R601+coef!$D$3*R601^2</f>
        <v>-30870.700921184907</v>
      </c>
      <c r="U601" s="7">
        <f ca="1">coef!$B$4+coef!$C$4*R601</f>
        <v>4.0691999999999999E-2</v>
      </c>
      <c r="V601" s="7">
        <f ca="1">coef!$B$5+coef!$C$5*R601+coef!$D$5*R601^2+coef!$E$5*R601^3+coef!$F$5*Decimal!R601^4</f>
        <v>30.117934853098728</v>
      </c>
      <c r="W601" s="7">
        <f t="shared" ca="1" si="73"/>
        <v>-5.0554803666869041E-4</v>
      </c>
      <c r="X601" s="7">
        <f t="shared" ca="1" si="74"/>
        <v>15.60694329698957</v>
      </c>
      <c r="Y601" s="7">
        <f t="shared" ca="1" si="75"/>
        <v>107605.19194975399</v>
      </c>
    </row>
    <row r="602" spans="1:25">
      <c r="A602" s="2">
        <f ca="1">SUMPRODUCT(--MID(Binary!A602,LEN(Binary!A602)+1-ROW(INDIRECT("1:"&amp;LEN(Binary!A602))),1),(2^(ROW(INDIRECT("1:"&amp;LEN(Binary!A602)))-1)))</f>
        <v>414405435</v>
      </c>
      <c r="B602" s="2">
        <f ca="1">SUMPRODUCT(--MID(Binary!B602,LEN(Binary!B602)+1-ROW(INDIRECT("1:"&amp;LEN(Binary!B602))),1),(2^(ROW(INDIRECT("1:"&amp;LEN(Binary!B602)))-1)))</f>
        <v>0</v>
      </c>
      <c r="C602" s="2">
        <f ca="1">SUMPRODUCT(--MID(Binary!C602,LEN(Binary!C602)+1-ROW(INDIRECT("1:"&amp;LEN(Binary!C602))),1),(2^(ROW(INDIRECT("1:"&amp;LEN(Binary!C602)))-1)))</f>
        <v>602624090</v>
      </c>
      <c r="D602" s="2">
        <f ca="1">SUMPRODUCT(--MID(Binary!D602,LEN(Binary!D602)+1-ROW(INDIRECT("1:"&amp;LEN(Binary!D602))),1),(2^(ROW(INDIRECT("1:"&amp;LEN(Binary!D602)))-1)))</f>
        <v>0</v>
      </c>
      <c r="E602" s="2">
        <f ca="1">SUMPRODUCT(--MID(Binary!E602,LEN(Binary!E602)+1-ROW(INDIRECT("1:"&amp;LEN(Binary!E602))),1),(2^(ROW(INDIRECT("1:"&amp;LEN(Binary!E602)))-1)))</f>
        <v>0</v>
      </c>
      <c r="F602" s="2">
        <f ca="1">SUMPRODUCT(--MID(Binary!F602,LEN(Binary!F602)+1-ROW(INDIRECT("1:"&amp;LEN(Binary!F602))),1),(2^(ROW(INDIRECT("1:"&amp;LEN(Binary!F602)))-1)))</f>
        <v>0</v>
      </c>
      <c r="G602" s="2">
        <f ca="1">SUMPRODUCT(--MID(Binary!G602,LEN(Binary!G602)+1-ROW(INDIRECT("1:"&amp;LEN(Binary!G602))),1),(2^(ROW(INDIRECT("1:"&amp;LEN(Binary!G602)))-1)))</f>
        <v>0</v>
      </c>
      <c r="H602" s="2">
        <f ca="1">SUMPRODUCT(--MID(Binary!H602,LEN(Binary!H602)+1-ROW(INDIRECT("1:"&amp;LEN(Binary!H602))),1),(2^(ROW(INDIRECT("1:"&amp;LEN(Binary!H602)))-1)))</f>
        <v>0</v>
      </c>
      <c r="I602" s="2">
        <f ca="1">SUMPRODUCT(--MID(Binary!I602,LEN(Binary!I602)+1-ROW(INDIRECT("1:"&amp;LEN(Binary!I602))),1),(2^(ROW(INDIRECT("1:"&amp;LEN(Binary!I602)))-1)))</f>
        <v>0</v>
      </c>
      <c r="J602" s="2">
        <f ca="1">SUMPRODUCT(--MID(Binary!J602,LEN(Binary!J602)+1-ROW(INDIRECT("1:"&amp;LEN(Binary!J602))),1),(2^(ROW(INDIRECT("1:"&amp;LEN(Binary!J602)))-1)))</f>
        <v>0</v>
      </c>
      <c r="K602" s="2">
        <f ca="1">SUMPRODUCT(--MID(Binary!K602,LEN(Binary!K602)+1-ROW(INDIRECT("1:"&amp;LEN(Binary!K602))),1),(2^(ROW(INDIRECT("1:"&amp;LEN(Binary!K602)))-1)))</f>
        <v>0</v>
      </c>
      <c r="L602" s="2">
        <f ca="1">SUMPRODUCT(--MID(Binary!L602,LEN(Binary!L602)+1-ROW(INDIRECT("1:"&amp;LEN(Binary!L602))),1),(2^(ROW(INDIRECT("1:"&amp;LEN(Binary!L602)))-1)))</f>
        <v>0</v>
      </c>
      <c r="M602" s="2">
        <f ca="1">SUMPRODUCT(--MID(Binary!M602,LEN(Binary!M602)+1-ROW(INDIRECT("1:"&amp;LEN(Binary!M602))),1),(2^(ROW(INDIRECT("1:"&amp;LEN(Binary!M602)))-1)))</f>
        <v>3156247808</v>
      </c>
      <c r="N602">
        <f t="shared" ca="1" si="69"/>
        <v>5.7570711708068849</v>
      </c>
      <c r="O602">
        <f t="shared" ca="1" si="70"/>
        <v>173.69943332832631</v>
      </c>
      <c r="P602">
        <f t="shared" ca="1" si="71"/>
        <v>30.11032470703125</v>
      </c>
      <c r="Q602">
        <f t="shared" ca="1" si="72"/>
        <v>33.21119947160463</v>
      </c>
      <c r="R602" s="7">
        <f ca="1">N602-coef!$B$1</f>
        <v>-1.0498291931151371E-3</v>
      </c>
      <c r="S602" s="7">
        <f ca="1">coef!$B$2*R602+coef!$C$2*R602^2+coef!$D$2*R602^3</f>
        <v>4.2213151911050479</v>
      </c>
      <c r="T602" s="7">
        <f ca="1">coef!$B$3+coef!$C$3*R602+coef!$D$3*R602^2</f>
        <v>-30870.700921184907</v>
      </c>
      <c r="U602" s="7">
        <f ca="1">coef!$B$4+coef!$C$4*R602</f>
        <v>4.0691999999999999E-2</v>
      </c>
      <c r="V602" s="7">
        <f ca="1">coef!$B$5+coef!$C$5*R602+coef!$D$5*R602^2+coef!$E$5*R602^3+coef!$F$5*Decimal!R602^4</f>
        <v>30.117934853098728</v>
      </c>
      <c r="W602" s="7">
        <f t="shared" ca="1" si="73"/>
        <v>-5.0554803666869041E-4</v>
      </c>
      <c r="X602" s="7">
        <f t="shared" ca="1" si="74"/>
        <v>15.60694329698957</v>
      </c>
      <c r="Y602" s="7">
        <f t="shared" ca="1" si="75"/>
        <v>107605.19194975399</v>
      </c>
    </row>
    <row r="603" spans="1:25">
      <c r="A603" s="2">
        <f ca="1">SUMPRODUCT(--MID(Binary!A603,LEN(Binary!A603)+1-ROW(INDIRECT("1:"&amp;LEN(Binary!A603))),1),(2^(ROW(INDIRECT("1:"&amp;LEN(Binary!A603)))-1)))</f>
        <v>414405507</v>
      </c>
      <c r="B603" s="2">
        <f ca="1">SUMPRODUCT(--MID(Binary!B603,LEN(Binary!B603)+1-ROW(INDIRECT("1:"&amp;LEN(Binary!B603))),1),(2^(ROW(INDIRECT("1:"&amp;LEN(Binary!B603)))-1)))</f>
        <v>0</v>
      </c>
      <c r="C603" s="2">
        <f ca="1">SUMPRODUCT(--MID(Binary!C603,LEN(Binary!C603)+1-ROW(INDIRECT("1:"&amp;LEN(Binary!C603))),1),(2^(ROW(INDIRECT("1:"&amp;LEN(Binary!C603)))-1)))</f>
        <v>602624090</v>
      </c>
      <c r="D603" s="2">
        <f ca="1">SUMPRODUCT(--MID(Binary!D603,LEN(Binary!D603)+1-ROW(INDIRECT("1:"&amp;LEN(Binary!D603))),1),(2^(ROW(INDIRECT("1:"&amp;LEN(Binary!D603)))-1)))</f>
        <v>0</v>
      </c>
      <c r="E603" s="2">
        <f ca="1">SUMPRODUCT(--MID(Binary!E603,LEN(Binary!E603)+1-ROW(INDIRECT("1:"&amp;LEN(Binary!E603))),1),(2^(ROW(INDIRECT("1:"&amp;LEN(Binary!E603)))-1)))</f>
        <v>0</v>
      </c>
      <c r="F603" s="2">
        <f ca="1">SUMPRODUCT(--MID(Binary!F603,LEN(Binary!F603)+1-ROW(INDIRECT("1:"&amp;LEN(Binary!F603))),1),(2^(ROW(INDIRECT("1:"&amp;LEN(Binary!F603)))-1)))</f>
        <v>0</v>
      </c>
      <c r="G603" s="2">
        <f ca="1">SUMPRODUCT(--MID(Binary!G603,LEN(Binary!G603)+1-ROW(INDIRECT("1:"&amp;LEN(Binary!G603))),1),(2^(ROW(INDIRECT("1:"&amp;LEN(Binary!G603)))-1)))</f>
        <v>0</v>
      </c>
      <c r="H603" s="2">
        <f ca="1">SUMPRODUCT(--MID(Binary!H603,LEN(Binary!H603)+1-ROW(INDIRECT("1:"&amp;LEN(Binary!H603))),1),(2^(ROW(INDIRECT("1:"&amp;LEN(Binary!H603)))-1)))</f>
        <v>0</v>
      </c>
      <c r="I603" s="2">
        <f ca="1">SUMPRODUCT(--MID(Binary!I603,LEN(Binary!I603)+1-ROW(INDIRECT("1:"&amp;LEN(Binary!I603))),1),(2^(ROW(INDIRECT("1:"&amp;LEN(Binary!I603)))-1)))</f>
        <v>0</v>
      </c>
      <c r="J603" s="2">
        <f ca="1">SUMPRODUCT(--MID(Binary!J603,LEN(Binary!J603)+1-ROW(INDIRECT("1:"&amp;LEN(Binary!J603))),1),(2^(ROW(INDIRECT("1:"&amp;LEN(Binary!J603)))-1)))</f>
        <v>0</v>
      </c>
      <c r="K603" s="2">
        <f ca="1">SUMPRODUCT(--MID(Binary!K603,LEN(Binary!K603)+1-ROW(INDIRECT("1:"&amp;LEN(Binary!K603))),1),(2^(ROW(INDIRECT("1:"&amp;LEN(Binary!K603)))-1)))</f>
        <v>0</v>
      </c>
      <c r="L603" s="2">
        <f ca="1">SUMPRODUCT(--MID(Binary!L603,LEN(Binary!L603)+1-ROW(INDIRECT("1:"&amp;LEN(Binary!L603))),1),(2^(ROW(INDIRECT("1:"&amp;LEN(Binary!L603)))-1)))</f>
        <v>0</v>
      </c>
      <c r="M603" s="2">
        <f ca="1">SUMPRODUCT(--MID(Binary!M603,LEN(Binary!M603)+1-ROW(INDIRECT("1:"&amp;LEN(Binary!M603))),1),(2^(ROW(INDIRECT("1:"&amp;LEN(Binary!M603)))-1)))</f>
        <v>3156247808</v>
      </c>
      <c r="N603">
        <f t="shared" ca="1" si="69"/>
        <v>5.7570711708068849</v>
      </c>
      <c r="O603">
        <f t="shared" ca="1" si="70"/>
        <v>173.69943332832631</v>
      </c>
      <c r="P603">
        <f t="shared" ca="1" si="71"/>
        <v>30.11032470703125</v>
      </c>
      <c r="Q603">
        <f t="shared" ca="1" si="72"/>
        <v>33.21119947160463</v>
      </c>
      <c r="R603" s="7">
        <f ca="1">N603-coef!$B$1</f>
        <v>-1.0498291931151371E-3</v>
      </c>
      <c r="S603" s="7">
        <f ca="1">coef!$B$2*R603+coef!$C$2*R603^2+coef!$D$2*R603^3</f>
        <v>4.2213151911050479</v>
      </c>
      <c r="T603" s="7">
        <f ca="1">coef!$B$3+coef!$C$3*R603+coef!$D$3*R603^2</f>
        <v>-30870.700921184907</v>
      </c>
      <c r="U603" s="7">
        <f ca="1">coef!$B$4+coef!$C$4*R603</f>
        <v>4.0691999999999999E-2</v>
      </c>
      <c r="V603" s="7">
        <f ca="1">coef!$B$5+coef!$C$5*R603+coef!$D$5*R603^2+coef!$E$5*R603^3+coef!$F$5*Decimal!R603^4</f>
        <v>30.117934853098728</v>
      </c>
      <c r="W603" s="7">
        <f t="shared" ca="1" si="73"/>
        <v>-5.0554803666869041E-4</v>
      </c>
      <c r="X603" s="7">
        <f t="shared" ca="1" si="74"/>
        <v>15.60694329698957</v>
      </c>
      <c r="Y603" s="7">
        <f t="shared" ca="1" si="75"/>
        <v>107605.19194975399</v>
      </c>
    </row>
    <row r="604" spans="1:25">
      <c r="A604" s="2">
        <f ca="1">SUMPRODUCT(--MID(Binary!A604,LEN(Binary!A604)+1-ROW(INDIRECT("1:"&amp;LEN(Binary!A604))),1),(2^(ROW(INDIRECT("1:"&amp;LEN(Binary!A604)))-1)))</f>
        <v>414405579</v>
      </c>
      <c r="B604" s="2">
        <f ca="1">SUMPRODUCT(--MID(Binary!B604,LEN(Binary!B604)+1-ROW(INDIRECT("1:"&amp;LEN(Binary!B604))),1),(2^(ROW(INDIRECT("1:"&amp;LEN(Binary!B604)))-1)))</f>
        <v>0</v>
      </c>
      <c r="C604" s="2">
        <f ca="1">SUMPRODUCT(--MID(Binary!C604,LEN(Binary!C604)+1-ROW(INDIRECT("1:"&amp;LEN(Binary!C604))),1),(2^(ROW(INDIRECT("1:"&amp;LEN(Binary!C604)))-1)))</f>
        <v>602624090</v>
      </c>
      <c r="D604" s="2">
        <f ca="1">SUMPRODUCT(--MID(Binary!D604,LEN(Binary!D604)+1-ROW(INDIRECT("1:"&amp;LEN(Binary!D604))),1),(2^(ROW(INDIRECT("1:"&amp;LEN(Binary!D604)))-1)))</f>
        <v>0</v>
      </c>
      <c r="E604" s="2">
        <f ca="1">SUMPRODUCT(--MID(Binary!E604,LEN(Binary!E604)+1-ROW(INDIRECT("1:"&amp;LEN(Binary!E604))),1),(2^(ROW(INDIRECT("1:"&amp;LEN(Binary!E604)))-1)))</f>
        <v>0</v>
      </c>
      <c r="F604" s="2">
        <f ca="1">SUMPRODUCT(--MID(Binary!F604,LEN(Binary!F604)+1-ROW(INDIRECT("1:"&amp;LEN(Binary!F604))),1),(2^(ROW(INDIRECT("1:"&amp;LEN(Binary!F604)))-1)))</f>
        <v>0</v>
      </c>
      <c r="G604" s="2">
        <f ca="1">SUMPRODUCT(--MID(Binary!G604,LEN(Binary!G604)+1-ROW(INDIRECT("1:"&amp;LEN(Binary!G604))),1),(2^(ROW(INDIRECT("1:"&amp;LEN(Binary!G604)))-1)))</f>
        <v>0</v>
      </c>
      <c r="H604" s="2">
        <f ca="1">SUMPRODUCT(--MID(Binary!H604,LEN(Binary!H604)+1-ROW(INDIRECT("1:"&amp;LEN(Binary!H604))),1),(2^(ROW(INDIRECT("1:"&amp;LEN(Binary!H604)))-1)))</f>
        <v>0</v>
      </c>
      <c r="I604" s="2">
        <f ca="1">SUMPRODUCT(--MID(Binary!I604,LEN(Binary!I604)+1-ROW(INDIRECT("1:"&amp;LEN(Binary!I604))),1),(2^(ROW(INDIRECT("1:"&amp;LEN(Binary!I604)))-1)))</f>
        <v>0</v>
      </c>
      <c r="J604" s="2">
        <f ca="1">SUMPRODUCT(--MID(Binary!J604,LEN(Binary!J604)+1-ROW(INDIRECT("1:"&amp;LEN(Binary!J604))),1),(2^(ROW(INDIRECT("1:"&amp;LEN(Binary!J604)))-1)))</f>
        <v>0</v>
      </c>
      <c r="K604" s="2">
        <f ca="1">SUMPRODUCT(--MID(Binary!K604,LEN(Binary!K604)+1-ROW(INDIRECT("1:"&amp;LEN(Binary!K604))),1),(2^(ROW(INDIRECT("1:"&amp;LEN(Binary!K604)))-1)))</f>
        <v>0</v>
      </c>
      <c r="L604" s="2">
        <f ca="1">SUMPRODUCT(--MID(Binary!L604,LEN(Binary!L604)+1-ROW(INDIRECT("1:"&amp;LEN(Binary!L604))),1),(2^(ROW(INDIRECT("1:"&amp;LEN(Binary!L604)))-1)))</f>
        <v>0</v>
      </c>
      <c r="M604" s="2">
        <f ca="1">SUMPRODUCT(--MID(Binary!M604,LEN(Binary!M604)+1-ROW(INDIRECT("1:"&amp;LEN(Binary!M604))),1),(2^(ROW(INDIRECT("1:"&amp;LEN(Binary!M604)))-1)))</f>
        <v>3156247808</v>
      </c>
      <c r="N604">
        <f t="shared" ca="1" si="69"/>
        <v>5.7570711708068849</v>
      </c>
      <c r="O604">
        <f t="shared" ca="1" si="70"/>
        <v>173.69943332832631</v>
      </c>
      <c r="P604">
        <f t="shared" ca="1" si="71"/>
        <v>30.11032470703125</v>
      </c>
      <c r="Q604">
        <f t="shared" ca="1" si="72"/>
        <v>33.21119947160463</v>
      </c>
      <c r="R604" s="7">
        <f ca="1">N604-coef!$B$1</f>
        <v>-1.0498291931151371E-3</v>
      </c>
      <c r="S604" s="7">
        <f ca="1">coef!$B$2*R604+coef!$C$2*R604^2+coef!$D$2*R604^3</f>
        <v>4.2213151911050479</v>
      </c>
      <c r="T604" s="7">
        <f ca="1">coef!$B$3+coef!$C$3*R604+coef!$D$3*R604^2</f>
        <v>-30870.700921184907</v>
      </c>
      <c r="U604" s="7">
        <f ca="1">coef!$B$4+coef!$C$4*R604</f>
        <v>4.0691999999999999E-2</v>
      </c>
      <c r="V604" s="7">
        <f ca="1">coef!$B$5+coef!$C$5*R604+coef!$D$5*R604^2+coef!$E$5*R604^3+coef!$F$5*Decimal!R604^4</f>
        <v>30.117934853098728</v>
      </c>
      <c r="W604" s="7">
        <f t="shared" ca="1" si="73"/>
        <v>-5.0554803666869041E-4</v>
      </c>
      <c r="X604" s="7">
        <f t="shared" ca="1" si="74"/>
        <v>15.60694329698957</v>
      </c>
      <c r="Y604" s="7">
        <f t="shared" ca="1" si="75"/>
        <v>107605.19194975399</v>
      </c>
    </row>
    <row r="605" spans="1:25">
      <c r="A605" s="2">
        <f ca="1">SUMPRODUCT(--MID(Binary!A605,LEN(Binary!A605)+1-ROW(INDIRECT("1:"&amp;LEN(Binary!A605))),1),(2^(ROW(INDIRECT("1:"&amp;LEN(Binary!A605)))-1)))</f>
        <v>414405651</v>
      </c>
      <c r="B605" s="2">
        <f ca="1">SUMPRODUCT(--MID(Binary!B605,LEN(Binary!B605)+1-ROW(INDIRECT("1:"&amp;LEN(Binary!B605))),1),(2^(ROW(INDIRECT("1:"&amp;LEN(Binary!B605)))-1)))</f>
        <v>0</v>
      </c>
      <c r="C605" s="2">
        <f ca="1">SUMPRODUCT(--MID(Binary!C605,LEN(Binary!C605)+1-ROW(INDIRECT("1:"&amp;LEN(Binary!C605))),1),(2^(ROW(INDIRECT("1:"&amp;LEN(Binary!C605)))-1)))</f>
        <v>602624090</v>
      </c>
      <c r="D605" s="2">
        <f ca="1">SUMPRODUCT(--MID(Binary!D605,LEN(Binary!D605)+1-ROW(INDIRECT("1:"&amp;LEN(Binary!D605))),1),(2^(ROW(INDIRECT("1:"&amp;LEN(Binary!D605)))-1)))</f>
        <v>0</v>
      </c>
      <c r="E605" s="2">
        <f ca="1">SUMPRODUCT(--MID(Binary!E605,LEN(Binary!E605)+1-ROW(INDIRECT("1:"&amp;LEN(Binary!E605))),1),(2^(ROW(INDIRECT("1:"&amp;LEN(Binary!E605)))-1)))</f>
        <v>0</v>
      </c>
      <c r="F605" s="2">
        <f ca="1">SUMPRODUCT(--MID(Binary!F605,LEN(Binary!F605)+1-ROW(INDIRECT("1:"&amp;LEN(Binary!F605))),1),(2^(ROW(INDIRECT("1:"&amp;LEN(Binary!F605)))-1)))</f>
        <v>0</v>
      </c>
      <c r="G605" s="2">
        <f ca="1">SUMPRODUCT(--MID(Binary!G605,LEN(Binary!G605)+1-ROW(INDIRECT("1:"&amp;LEN(Binary!G605))),1),(2^(ROW(INDIRECT("1:"&amp;LEN(Binary!G605)))-1)))</f>
        <v>0</v>
      </c>
      <c r="H605" s="2">
        <f ca="1">SUMPRODUCT(--MID(Binary!H605,LEN(Binary!H605)+1-ROW(INDIRECT("1:"&amp;LEN(Binary!H605))),1),(2^(ROW(INDIRECT("1:"&amp;LEN(Binary!H605)))-1)))</f>
        <v>0</v>
      </c>
      <c r="I605" s="2">
        <f ca="1">SUMPRODUCT(--MID(Binary!I605,LEN(Binary!I605)+1-ROW(INDIRECT("1:"&amp;LEN(Binary!I605))),1),(2^(ROW(INDIRECT("1:"&amp;LEN(Binary!I605)))-1)))</f>
        <v>0</v>
      </c>
      <c r="J605" s="2">
        <f ca="1">SUMPRODUCT(--MID(Binary!J605,LEN(Binary!J605)+1-ROW(INDIRECT("1:"&amp;LEN(Binary!J605))),1),(2^(ROW(INDIRECT("1:"&amp;LEN(Binary!J605)))-1)))</f>
        <v>0</v>
      </c>
      <c r="K605" s="2">
        <f ca="1">SUMPRODUCT(--MID(Binary!K605,LEN(Binary!K605)+1-ROW(INDIRECT("1:"&amp;LEN(Binary!K605))),1),(2^(ROW(INDIRECT("1:"&amp;LEN(Binary!K605)))-1)))</f>
        <v>0</v>
      </c>
      <c r="L605" s="2">
        <f ca="1">SUMPRODUCT(--MID(Binary!L605,LEN(Binary!L605)+1-ROW(INDIRECT("1:"&amp;LEN(Binary!L605))),1),(2^(ROW(INDIRECT("1:"&amp;LEN(Binary!L605)))-1)))</f>
        <v>0</v>
      </c>
      <c r="M605" s="2">
        <f ca="1">SUMPRODUCT(--MID(Binary!M605,LEN(Binary!M605)+1-ROW(INDIRECT("1:"&amp;LEN(Binary!M605))),1),(2^(ROW(INDIRECT("1:"&amp;LEN(Binary!M605)))-1)))</f>
        <v>3156247808</v>
      </c>
      <c r="N605">
        <f t="shared" ca="1" si="69"/>
        <v>5.7570711708068849</v>
      </c>
      <c r="O605">
        <f t="shared" ca="1" si="70"/>
        <v>173.69943332832631</v>
      </c>
      <c r="P605">
        <f t="shared" ca="1" si="71"/>
        <v>30.11032470703125</v>
      </c>
      <c r="Q605">
        <f t="shared" ca="1" si="72"/>
        <v>33.21119947160463</v>
      </c>
      <c r="R605" s="7">
        <f ca="1">N605-coef!$B$1</f>
        <v>-1.0498291931151371E-3</v>
      </c>
      <c r="S605" s="7">
        <f ca="1">coef!$B$2*R605+coef!$C$2*R605^2+coef!$D$2*R605^3</f>
        <v>4.2213151911050479</v>
      </c>
      <c r="T605" s="7">
        <f ca="1">coef!$B$3+coef!$C$3*R605+coef!$D$3*R605^2</f>
        <v>-30870.700921184907</v>
      </c>
      <c r="U605" s="7">
        <f ca="1">coef!$B$4+coef!$C$4*R605</f>
        <v>4.0691999999999999E-2</v>
      </c>
      <c r="V605" s="7">
        <f ca="1">coef!$B$5+coef!$C$5*R605+coef!$D$5*R605^2+coef!$E$5*R605^3+coef!$F$5*Decimal!R605^4</f>
        <v>30.117934853098728</v>
      </c>
      <c r="W605" s="7">
        <f t="shared" ca="1" si="73"/>
        <v>-5.0554803666869041E-4</v>
      </c>
      <c r="X605" s="7">
        <f t="shared" ca="1" si="74"/>
        <v>15.60694329698957</v>
      </c>
      <c r="Y605" s="7">
        <f t="shared" ca="1" si="75"/>
        <v>107605.19194975399</v>
      </c>
    </row>
    <row r="606" spans="1:25">
      <c r="A606" s="2">
        <f ca="1">SUMPRODUCT(--MID(Binary!A606,LEN(Binary!A606)+1-ROW(INDIRECT("1:"&amp;LEN(Binary!A606))),1),(2^(ROW(INDIRECT("1:"&amp;LEN(Binary!A606)))-1)))</f>
        <v>414405723</v>
      </c>
      <c r="B606" s="2">
        <f ca="1">SUMPRODUCT(--MID(Binary!B606,LEN(Binary!B606)+1-ROW(INDIRECT("1:"&amp;LEN(Binary!B606))),1),(2^(ROW(INDIRECT("1:"&amp;LEN(Binary!B606)))-1)))</f>
        <v>0</v>
      </c>
      <c r="C606" s="2">
        <f ca="1">SUMPRODUCT(--MID(Binary!C606,LEN(Binary!C606)+1-ROW(INDIRECT("1:"&amp;LEN(Binary!C606))),1),(2^(ROW(INDIRECT("1:"&amp;LEN(Binary!C606)))-1)))</f>
        <v>602624090</v>
      </c>
      <c r="D606" s="2">
        <f ca="1">SUMPRODUCT(--MID(Binary!D606,LEN(Binary!D606)+1-ROW(INDIRECT("1:"&amp;LEN(Binary!D606))),1),(2^(ROW(INDIRECT("1:"&amp;LEN(Binary!D606)))-1)))</f>
        <v>0</v>
      </c>
      <c r="E606" s="2">
        <f ca="1">SUMPRODUCT(--MID(Binary!E606,LEN(Binary!E606)+1-ROW(INDIRECT("1:"&amp;LEN(Binary!E606))),1),(2^(ROW(INDIRECT("1:"&amp;LEN(Binary!E606)))-1)))</f>
        <v>0</v>
      </c>
      <c r="F606" s="2">
        <f ca="1">SUMPRODUCT(--MID(Binary!F606,LEN(Binary!F606)+1-ROW(INDIRECT("1:"&amp;LEN(Binary!F606))),1),(2^(ROW(INDIRECT("1:"&amp;LEN(Binary!F606)))-1)))</f>
        <v>0</v>
      </c>
      <c r="G606" s="2">
        <f ca="1">SUMPRODUCT(--MID(Binary!G606,LEN(Binary!G606)+1-ROW(INDIRECT("1:"&amp;LEN(Binary!G606))),1),(2^(ROW(INDIRECT("1:"&amp;LEN(Binary!G606)))-1)))</f>
        <v>0</v>
      </c>
      <c r="H606" s="2">
        <f ca="1">SUMPRODUCT(--MID(Binary!H606,LEN(Binary!H606)+1-ROW(INDIRECT("1:"&amp;LEN(Binary!H606))),1),(2^(ROW(INDIRECT("1:"&amp;LEN(Binary!H606)))-1)))</f>
        <v>0</v>
      </c>
      <c r="I606" s="2">
        <f ca="1">SUMPRODUCT(--MID(Binary!I606,LEN(Binary!I606)+1-ROW(INDIRECT("1:"&amp;LEN(Binary!I606))),1),(2^(ROW(INDIRECT("1:"&amp;LEN(Binary!I606)))-1)))</f>
        <v>0</v>
      </c>
      <c r="J606" s="2">
        <f ca="1">SUMPRODUCT(--MID(Binary!J606,LEN(Binary!J606)+1-ROW(INDIRECT("1:"&amp;LEN(Binary!J606))),1),(2^(ROW(INDIRECT("1:"&amp;LEN(Binary!J606)))-1)))</f>
        <v>0</v>
      </c>
      <c r="K606" s="2">
        <f ca="1">SUMPRODUCT(--MID(Binary!K606,LEN(Binary!K606)+1-ROW(INDIRECT("1:"&amp;LEN(Binary!K606))),1),(2^(ROW(INDIRECT("1:"&amp;LEN(Binary!K606)))-1)))</f>
        <v>0</v>
      </c>
      <c r="L606" s="2">
        <f ca="1">SUMPRODUCT(--MID(Binary!L606,LEN(Binary!L606)+1-ROW(INDIRECT("1:"&amp;LEN(Binary!L606))),1),(2^(ROW(INDIRECT("1:"&amp;LEN(Binary!L606)))-1)))</f>
        <v>0</v>
      </c>
      <c r="M606" s="2">
        <f ca="1">SUMPRODUCT(--MID(Binary!M606,LEN(Binary!M606)+1-ROW(INDIRECT("1:"&amp;LEN(Binary!M606))),1),(2^(ROW(INDIRECT("1:"&amp;LEN(Binary!M606)))-1)))</f>
        <v>3156247808</v>
      </c>
      <c r="N606">
        <f t="shared" ca="1" si="69"/>
        <v>5.7570711708068849</v>
      </c>
      <c r="O606">
        <f t="shared" ca="1" si="70"/>
        <v>173.69943332832631</v>
      </c>
      <c r="P606">
        <f t="shared" ca="1" si="71"/>
        <v>30.11032470703125</v>
      </c>
      <c r="Q606">
        <f t="shared" ca="1" si="72"/>
        <v>33.21119947160463</v>
      </c>
      <c r="R606" s="7">
        <f ca="1">N606-coef!$B$1</f>
        <v>-1.0498291931151371E-3</v>
      </c>
      <c r="S606" s="7">
        <f ca="1">coef!$B$2*R606+coef!$C$2*R606^2+coef!$D$2*R606^3</f>
        <v>4.2213151911050479</v>
      </c>
      <c r="T606" s="7">
        <f ca="1">coef!$B$3+coef!$C$3*R606+coef!$D$3*R606^2</f>
        <v>-30870.700921184907</v>
      </c>
      <c r="U606" s="7">
        <f ca="1">coef!$B$4+coef!$C$4*R606</f>
        <v>4.0691999999999999E-2</v>
      </c>
      <c r="V606" s="7">
        <f ca="1">coef!$B$5+coef!$C$5*R606+coef!$D$5*R606^2+coef!$E$5*R606^3+coef!$F$5*Decimal!R606^4</f>
        <v>30.117934853098728</v>
      </c>
      <c r="W606" s="7">
        <f t="shared" ca="1" si="73"/>
        <v>-5.0554803666869041E-4</v>
      </c>
      <c r="X606" s="7">
        <f t="shared" ca="1" si="74"/>
        <v>15.60694329698957</v>
      </c>
      <c r="Y606" s="7">
        <f t="shared" ca="1" si="75"/>
        <v>107605.19194975399</v>
      </c>
    </row>
    <row r="607" spans="1:25">
      <c r="A607" s="2">
        <f ca="1">SUMPRODUCT(--MID(Binary!A607,LEN(Binary!A607)+1-ROW(INDIRECT("1:"&amp;LEN(Binary!A607))),1),(2^(ROW(INDIRECT("1:"&amp;LEN(Binary!A607)))-1)))</f>
        <v>414405795</v>
      </c>
      <c r="B607" s="2">
        <f ca="1">SUMPRODUCT(--MID(Binary!B607,LEN(Binary!B607)+1-ROW(INDIRECT("1:"&amp;LEN(Binary!B607))),1),(2^(ROW(INDIRECT("1:"&amp;LEN(Binary!B607)))-1)))</f>
        <v>0</v>
      </c>
      <c r="C607" s="2">
        <f ca="1">SUMPRODUCT(--MID(Binary!C607,LEN(Binary!C607)+1-ROW(INDIRECT("1:"&amp;LEN(Binary!C607))),1),(2^(ROW(INDIRECT("1:"&amp;LEN(Binary!C607)))-1)))</f>
        <v>602624090</v>
      </c>
      <c r="D607" s="2">
        <f ca="1">SUMPRODUCT(--MID(Binary!D607,LEN(Binary!D607)+1-ROW(INDIRECT("1:"&amp;LEN(Binary!D607))),1),(2^(ROW(INDIRECT("1:"&amp;LEN(Binary!D607)))-1)))</f>
        <v>0</v>
      </c>
      <c r="E607" s="2">
        <f ca="1">SUMPRODUCT(--MID(Binary!E607,LEN(Binary!E607)+1-ROW(INDIRECT("1:"&amp;LEN(Binary!E607))),1),(2^(ROW(INDIRECT("1:"&amp;LEN(Binary!E607)))-1)))</f>
        <v>0</v>
      </c>
      <c r="F607" s="2">
        <f ca="1">SUMPRODUCT(--MID(Binary!F607,LEN(Binary!F607)+1-ROW(INDIRECT("1:"&amp;LEN(Binary!F607))),1),(2^(ROW(INDIRECT("1:"&amp;LEN(Binary!F607)))-1)))</f>
        <v>0</v>
      </c>
      <c r="G607" s="2">
        <f ca="1">SUMPRODUCT(--MID(Binary!G607,LEN(Binary!G607)+1-ROW(INDIRECT("1:"&amp;LEN(Binary!G607))),1),(2^(ROW(INDIRECT("1:"&amp;LEN(Binary!G607)))-1)))</f>
        <v>0</v>
      </c>
      <c r="H607" s="2">
        <f ca="1">SUMPRODUCT(--MID(Binary!H607,LEN(Binary!H607)+1-ROW(INDIRECT("1:"&amp;LEN(Binary!H607))),1),(2^(ROW(INDIRECT("1:"&amp;LEN(Binary!H607)))-1)))</f>
        <v>0</v>
      </c>
      <c r="I607" s="2">
        <f ca="1">SUMPRODUCT(--MID(Binary!I607,LEN(Binary!I607)+1-ROW(INDIRECT("1:"&amp;LEN(Binary!I607))),1),(2^(ROW(INDIRECT("1:"&amp;LEN(Binary!I607)))-1)))</f>
        <v>0</v>
      </c>
      <c r="J607" s="2">
        <f ca="1">SUMPRODUCT(--MID(Binary!J607,LEN(Binary!J607)+1-ROW(INDIRECT("1:"&amp;LEN(Binary!J607))),1),(2^(ROW(INDIRECT("1:"&amp;LEN(Binary!J607)))-1)))</f>
        <v>0</v>
      </c>
      <c r="K607" s="2">
        <f ca="1">SUMPRODUCT(--MID(Binary!K607,LEN(Binary!K607)+1-ROW(INDIRECT("1:"&amp;LEN(Binary!K607))),1),(2^(ROW(INDIRECT("1:"&amp;LEN(Binary!K607)))-1)))</f>
        <v>0</v>
      </c>
      <c r="L607" s="2">
        <f ca="1">SUMPRODUCT(--MID(Binary!L607,LEN(Binary!L607)+1-ROW(INDIRECT("1:"&amp;LEN(Binary!L607))),1),(2^(ROW(INDIRECT("1:"&amp;LEN(Binary!L607)))-1)))</f>
        <v>0</v>
      </c>
      <c r="M607" s="2">
        <f ca="1">SUMPRODUCT(--MID(Binary!M607,LEN(Binary!M607)+1-ROW(INDIRECT("1:"&amp;LEN(Binary!M607))),1),(2^(ROW(INDIRECT("1:"&amp;LEN(Binary!M607)))-1)))</f>
        <v>3156247808</v>
      </c>
      <c r="N607">
        <f t="shared" ca="1" si="69"/>
        <v>5.7570711708068849</v>
      </c>
      <c r="O607">
        <f t="shared" ca="1" si="70"/>
        <v>173.69943332832631</v>
      </c>
      <c r="P607">
        <f t="shared" ca="1" si="71"/>
        <v>30.11032470703125</v>
      </c>
      <c r="Q607">
        <f t="shared" ca="1" si="72"/>
        <v>33.21119947160463</v>
      </c>
      <c r="R607" s="7">
        <f ca="1">N607-coef!$B$1</f>
        <v>-1.0498291931151371E-3</v>
      </c>
      <c r="S607" s="7">
        <f ca="1">coef!$B$2*R607+coef!$C$2*R607^2+coef!$D$2*R607^3</f>
        <v>4.2213151911050479</v>
      </c>
      <c r="T607" s="7">
        <f ca="1">coef!$B$3+coef!$C$3*R607+coef!$D$3*R607^2</f>
        <v>-30870.700921184907</v>
      </c>
      <c r="U607" s="7">
        <f ca="1">coef!$B$4+coef!$C$4*R607</f>
        <v>4.0691999999999999E-2</v>
      </c>
      <c r="V607" s="7">
        <f ca="1">coef!$B$5+coef!$C$5*R607+coef!$D$5*R607^2+coef!$E$5*R607^3+coef!$F$5*Decimal!R607^4</f>
        <v>30.117934853098728</v>
      </c>
      <c r="W607" s="7">
        <f t="shared" ca="1" si="73"/>
        <v>-5.0554803666869041E-4</v>
      </c>
      <c r="X607" s="7">
        <f t="shared" ca="1" si="74"/>
        <v>15.60694329698957</v>
      </c>
      <c r="Y607" s="7">
        <f t="shared" ca="1" si="75"/>
        <v>107605.19194975399</v>
      </c>
    </row>
    <row r="608" spans="1:25">
      <c r="A608" s="2">
        <f ca="1">SUMPRODUCT(--MID(Binary!A608,LEN(Binary!A608)+1-ROW(INDIRECT("1:"&amp;LEN(Binary!A608))),1),(2^(ROW(INDIRECT("1:"&amp;LEN(Binary!A608)))-1)))</f>
        <v>414405867</v>
      </c>
      <c r="B608" s="2">
        <f ca="1">SUMPRODUCT(--MID(Binary!B608,LEN(Binary!B608)+1-ROW(INDIRECT("1:"&amp;LEN(Binary!B608))),1),(2^(ROW(INDIRECT("1:"&amp;LEN(Binary!B608)))-1)))</f>
        <v>0</v>
      </c>
      <c r="C608" s="2">
        <f ca="1">SUMPRODUCT(--MID(Binary!C608,LEN(Binary!C608)+1-ROW(INDIRECT("1:"&amp;LEN(Binary!C608))),1),(2^(ROW(INDIRECT("1:"&amp;LEN(Binary!C608)))-1)))</f>
        <v>602624090</v>
      </c>
      <c r="D608" s="2">
        <f ca="1">SUMPRODUCT(--MID(Binary!D608,LEN(Binary!D608)+1-ROW(INDIRECT("1:"&amp;LEN(Binary!D608))),1),(2^(ROW(INDIRECT("1:"&amp;LEN(Binary!D608)))-1)))</f>
        <v>0</v>
      </c>
      <c r="E608" s="2">
        <f ca="1">SUMPRODUCT(--MID(Binary!E608,LEN(Binary!E608)+1-ROW(INDIRECT("1:"&amp;LEN(Binary!E608))),1),(2^(ROW(INDIRECT("1:"&amp;LEN(Binary!E608)))-1)))</f>
        <v>0</v>
      </c>
      <c r="F608" s="2">
        <f ca="1">SUMPRODUCT(--MID(Binary!F608,LEN(Binary!F608)+1-ROW(INDIRECT("1:"&amp;LEN(Binary!F608))),1),(2^(ROW(INDIRECT("1:"&amp;LEN(Binary!F608)))-1)))</f>
        <v>0</v>
      </c>
      <c r="G608" s="2">
        <f ca="1">SUMPRODUCT(--MID(Binary!G608,LEN(Binary!G608)+1-ROW(INDIRECT("1:"&amp;LEN(Binary!G608))),1),(2^(ROW(INDIRECT("1:"&amp;LEN(Binary!G608)))-1)))</f>
        <v>0</v>
      </c>
      <c r="H608" s="2">
        <f ca="1">SUMPRODUCT(--MID(Binary!H608,LEN(Binary!H608)+1-ROW(INDIRECT("1:"&amp;LEN(Binary!H608))),1),(2^(ROW(INDIRECT("1:"&amp;LEN(Binary!H608)))-1)))</f>
        <v>0</v>
      </c>
      <c r="I608" s="2">
        <f ca="1">SUMPRODUCT(--MID(Binary!I608,LEN(Binary!I608)+1-ROW(INDIRECT("1:"&amp;LEN(Binary!I608))),1),(2^(ROW(INDIRECT("1:"&amp;LEN(Binary!I608)))-1)))</f>
        <v>0</v>
      </c>
      <c r="J608" s="2">
        <f ca="1">SUMPRODUCT(--MID(Binary!J608,LEN(Binary!J608)+1-ROW(INDIRECT("1:"&amp;LEN(Binary!J608))),1),(2^(ROW(INDIRECT("1:"&amp;LEN(Binary!J608)))-1)))</f>
        <v>0</v>
      </c>
      <c r="K608" s="2">
        <f ca="1">SUMPRODUCT(--MID(Binary!K608,LEN(Binary!K608)+1-ROW(INDIRECT("1:"&amp;LEN(Binary!K608))),1),(2^(ROW(INDIRECT("1:"&amp;LEN(Binary!K608)))-1)))</f>
        <v>0</v>
      </c>
      <c r="L608" s="2">
        <f ca="1">SUMPRODUCT(--MID(Binary!L608,LEN(Binary!L608)+1-ROW(INDIRECT("1:"&amp;LEN(Binary!L608))),1),(2^(ROW(INDIRECT("1:"&amp;LEN(Binary!L608)))-1)))</f>
        <v>0</v>
      </c>
      <c r="M608" s="2">
        <f ca="1">SUMPRODUCT(--MID(Binary!M608,LEN(Binary!M608)+1-ROW(INDIRECT("1:"&amp;LEN(Binary!M608))),1),(2^(ROW(INDIRECT("1:"&amp;LEN(Binary!M608)))-1)))</f>
        <v>3156247808</v>
      </c>
      <c r="N608">
        <f t="shared" ca="1" si="69"/>
        <v>5.7570711708068849</v>
      </c>
      <c r="O608">
        <f t="shared" ca="1" si="70"/>
        <v>173.69943332832631</v>
      </c>
      <c r="P608">
        <f t="shared" ca="1" si="71"/>
        <v>30.11032470703125</v>
      </c>
      <c r="Q608">
        <f t="shared" ca="1" si="72"/>
        <v>33.21119947160463</v>
      </c>
      <c r="R608" s="7">
        <f ca="1">N608-coef!$B$1</f>
        <v>-1.0498291931151371E-3</v>
      </c>
      <c r="S608" s="7">
        <f ca="1">coef!$B$2*R608+coef!$C$2*R608^2+coef!$D$2*R608^3</f>
        <v>4.2213151911050479</v>
      </c>
      <c r="T608" s="7">
        <f ca="1">coef!$B$3+coef!$C$3*R608+coef!$D$3*R608^2</f>
        <v>-30870.700921184907</v>
      </c>
      <c r="U608" s="7">
        <f ca="1">coef!$B$4+coef!$C$4*R608</f>
        <v>4.0691999999999999E-2</v>
      </c>
      <c r="V608" s="7">
        <f ca="1">coef!$B$5+coef!$C$5*R608+coef!$D$5*R608^2+coef!$E$5*R608^3+coef!$F$5*Decimal!R608^4</f>
        <v>30.117934853098728</v>
      </c>
      <c r="W608" s="7">
        <f t="shared" ca="1" si="73"/>
        <v>-5.0554803666869041E-4</v>
      </c>
      <c r="X608" s="7">
        <f t="shared" ca="1" si="74"/>
        <v>15.60694329698957</v>
      </c>
      <c r="Y608" s="7">
        <f t="shared" ca="1" si="75"/>
        <v>107605.19194975399</v>
      </c>
    </row>
    <row r="609" spans="1:25">
      <c r="A609" s="2">
        <f ca="1">SUMPRODUCT(--MID(Binary!A609,LEN(Binary!A609)+1-ROW(INDIRECT("1:"&amp;LEN(Binary!A609))),1),(2^(ROW(INDIRECT("1:"&amp;LEN(Binary!A609)))-1)))</f>
        <v>414405939</v>
      </c>
      <c r="B609" s="2">
        <f ca="1">SUMPRODUCT(--MID(Binary!B609,LEN(Binary!B609)+1-ROW(INDIRECT("1:"&amp;LEN(Binary!B609))),1),(2^(ROW(INDIRECT("1:"&amp;LEN(Binary!B609)))-1)))</f>
        <v>0</v>
      </c>
      <c r="C609" s="2">
        <f ca="1">SUMPRODUCT(--MID(Binary!C609,LEN(Binary!C609)+1-ROW(INDIRECT("1:"&amp;LEN(Binary!C609))),1),(2^(ROW(INDIRECT("1:"&amp;LEN(Binary!C609)))-1)))</f>
        <v>602624090</v>
      </c>
      <c r="D609" s="2">
        <f ca="1">SUMPRODUCT(--MID(Binary!D609,LEN(Binary!D609)+1-ROW(INDIRECT("1:"&amp;LEN(Binary!D609))),1),(2^(ROW(INDIRECT("1:"&amp;LEN(Binary!D609)))-1)))</f>
        <v>0</v>
      </c>
      <c r="E609" s="2">
        <f ca="1">SUMPRODUCT(--MID(Binary!E609,LEN(Binary!E609)+1-ROW(INDIRECT("1:"&amp;LEN(Binary!E609))),1),(2^(ROW(INDIRECT("1:"&amp;LEN(Binary!E609)))-1)))</f>
        <v>0</v>
      </c>
      <c r="F609" s="2">
        <f ca="1">SUMPRODUCT(--MID(Binary!F609,LEN(Binary!F609)+1-ROW(INDIRECT("1:"&amp;LEN(Binary!F609))),1),(2^(ROW(INDIRECT("1:"&amp;LEN(Binary!F609)))-1)))</f>
        <v>0</v>
      </c>
      <c r="G609" s="2">
        <f ca="1">SUMPRODUCT(--MID(Binary!G609,LEN(Binary!G609)+1-ROW(INDIRECT("1:"&amp;LEN(Binary!G609))),1),(2^(ROW(INDIRECT("1:"&amp;LEN(Binary!G609)))-1)))</f>
        <v>0</v>
      </c>
      <c r="H609" s="2">
        <f ca="1">SUMPRODUCT(--MID(Binary!H609,LEN(Binary!H609)+1-ROW(INDIRECT("1:"&amp;LEN(Binary!H609))),1),(2^(ROW(INDIRECT("1:"&amp;LEN(Binary!H609)))-1)))</f>
        <v>0</v>
      </c>
      <c r="I609" s="2">
        <f ca="1">SUMPRODUCT(--MID(Binary!I609,LEN(Binary!I609)+1-ROW(INDIRECT("1:"&amp;LEN(Binary!I609))),1),(2^(ROW(INDIRECT("1:"&amp;LEN(Binary!I609)))-1)))</f>
        <v>0</v>
      </c>
      <c r="J609" s="2">
        <f ca="1">SUMPRODUCT(--MID(Binary!J609,LEN(Binary!J609)+1-ROW(INDIRECT("1:"&amp;LEN(Binary!J609))),1),(2^(ROW(INDIRECT("1:"&amp;LEN(Binary!J609)))-1)))</f>
        <v>0</v>
      </c>
      <c r="K609" s="2">
        <f ca="1">SUMPRODUCT(--MID(Binary!K609,LEN(Binary!K609)+1-ROW(INDIRECT("1:"&amp;LEN(Binary!K609))),1),(2^(ROW(INDIRECT("1:"&amp;LEN(Binary!K609)))-1)))</f>
        <v>0</v>
      </c>
      <c r="L609" s="2">
        <f ca="1">SUMPRODUCT(--MID(Binary!L609,LEN(Binary!L609)+1-ROW(INDIRECT("1:"&amp;LEN(Binary!L609))),1),(2^(ROW(INDIRECT("1:"&amp;LEN(Binary!L609)))-1)))</f>
        <v>0</v>
      </c>
      <c r="M609" s="2">
        <f ca="1">SUMPRODUCT(--MID(Binary!M609,LEN(Binary!M609)+1-ROW(INDIRECT("1:"&amp;LEN(Binary!M609))),1),(2^(ROW(INDIRECT("1:"&amp;LEN(Binary!M609)))-1)))</f>
        <v>3156247808</v>
      </c>
      <c r="N609">
        <f t="shared" ca="1" si="69"/>
        <v>5.7570711708068849</v>
      </c>
      <c r="O609">
        <f t="shared" ca="1" si="70"/>
        <v>173.69943332832631</v>
      </c>
      <c r="P609">
        <f t="shared" ca="1" si="71"/>
        <v>30.11032470703125</v>
      </c>
      <c r="Q609">
        <f t="shared" ca="1" si="72"/>
        <v>33.21119947160463</v>
      </c>
      <c r="R609" s="7">
        <f ca="1">N609-coef!$B$1</f>
        <v>-1.0498291931151371E-3</v>
      </c>
      <c r="S609" s="7">
        <f ca="1">coef!$B$2*R609+coef!$C$2*R609^2+coef!$D$2*R609^3</f>
        <v>4.2213151911050479</v>
      </c>
      <c r="T609" s="7">
        <f ca="1">coef!$B$3+coef!$C$3*R609+coef!$D$3*R609^2</f>
        <v>-30870.700921184907</v>
      </c>
      <c r="U609" s="7">
        <f ca="1">coef!$B$4+coef!$C$4*R609</f>
        <v>4.0691999999999999E-2</v>
      </c>
      <c r="V609" s="7">
        <f ca="1">coef!$B$5+coef!$C$5*R609+coef!$D$5*R609^2+coef!$E$5*R609^3+coef!$F$5*Decimal!R609^4</f>
        <v>30.117934853098728</v>
      </c>
      <c r="W609" s="7">
        <f t="shared" ca="1" si="73"/>
        <v>-5.0554803666869041E-4</v>
      </c>
      <c r="X609" s="7">
        <f t="shared" ca="1" si="74"/>
        <v>15.60694329698957</v>
      </c>
      <c r="Y609" s="7">
        <f t="shared" ca="1" si="75"/>
        <v>107605.19194975399</v>
      </c>
    </row>
    <row r="610" spans="1:25">
      <c r="A610" s="2">
        <f ca="1">SUMPRODUCT(--MID(Binary!A610,LEN(Binary!A610)+1-ROW(INDIRECT("1:"&amp;LEN(Binary!A610))),1),(2^(ROW(INDIRECT("1:"&amp;LEN(Binary!A610)))-1)))</f>
        <v>414406011</v>
      </c>
      <c r="B610" s="2">
        <f ca="1">SUMPRODUCT(--MID(Binary!B610,LEN(Binary!B610)+1-ROW(INDIRECT("1:"&amp;LEN(Binary!B610))),1),(2^(ROW(INDIRECT("1:"&amp;LEN(Binary!B610)))-1)))</f>
        <v>0</v>
      </c>
      <c r="C610" s="2">
        <f ca="1">SUMPRODUCT(--MID(Binary!C610,LEN(Binary!C610)+1-ROW(INDIRECT("1:"&amp;LEN(Binary!C610))),1),(2^(ROW(INDIRECT("1:"&amp;LEN(Binary!C610)))-1)))</f>
        <v>602624090</v>
      </c>
      <c r="D610" s="2">
        <f ca="1">SUMPRODUCT(--MID(Binary!D610,LEN(Binary!D610)+1-ROW(INDIRECT("1:"&amp;LEN(Binary!D610))),1),(2^(ROW(INDIRECT("1:"&amp;LEN(Binary!D610)))-1)))</f>
        <v>0</v>
      </c>
      <c r="E610" s="2">
        <f ca="1">SUMPRODUCT(--MID(Binary!E610,LEN(Binary!E610)+1-ROW(INDIRECT("1:"&amp;LEN(Binary!E610))),1),(2^(ROW(INDIRECT("1:"&amp;LEN(Binary!E610)))-1)))</f>
        <v>0</v>
      </c>
      <c r="F610" s="2">
        <f ca="1">SUMPRODUCT(--MID(Binary!F610,LEN(Binary!F610)+1-ROW(INDIRECT("1:"&amp;LEN(Binary!F610))),1),(2^(ROW(INDIRECT("1:"&amp;LEN(Binary!F610)))-1)))</f>
        <v>0</v>
      </c>
      <c r="G610" s="2">
        <f ca="1">SUMPRODUCT(--MID(Binary!G610,LEN(Binary!G610)+1-ROW(INDIRECT("1:"&amp;LEN(Binary!G610))),1),(2^(ROW(INDIRECT("1:"&amp;LEN(Binary!G610)))-1)))</f>
        <v>0</v>
      </c>
      <c r="H610" s="2">
        <f ca="1">SUMPRODUCT(--MID(Binary!H610,LEN(Binary!H610)+1-ROW(INDIRECT("1:"&amp;LEN(Binary!H610))),1),(2^(ROW(INDIRECT("1:"&amp;LEN(Binary!H610)))-1)))</f>
        <v>0</v>
      </c>
      <c r="I610" s="2">
        <f ca="1">SUMPRODUCT(--MID(Binary!I610,LEN(Binary!I610)+1-ROW(INDIRECT("1:"&amp;LEN(Binary!I610))),1),(2^(ROW(INDIRECT("1:"&amp;LEN(Binary!I610)))-1)))</f>
        <v>0</v>
      </c>
      <c r="J610" s="2">
        <f ca="1">SUMPRODUCT(--MID(Binary!J610,LEN(Binary!J610)+1-ROW(INDIRECT("1:"&amp;LEN(Binary!J610))),1),(2^(ROW(INDIRECT("1:"&amp;LEN(Binary!J610)))-1)))</f>
        <v>0</v>
      </c>
      <c r="K610" s="2">
        <f ca="1">SUMPRODUCT(--MID(Binary!K610,LEN(Binary!K610)+1-ROW(INDIRECT("1:"&amp;LEN(Binary!K610))),1),(2^(ROW(INDIRECT("1:"&amp;LEN(Binary!K610)))-1)))</f>
        <v>0</v>
      </c>
      <c r="L610" s="2">
        <f ca="1">SUMPRODUCT(--MID(Binary!L610,LEN(Binary!L610)+1-ROW(INDIRECT("1:"&amp;LEN(Binary!L610))),1),(2^(ROW(INDIRECT("1:"&amp;LEN(Binary!L610)))-1)))</f>
        <v>0</v>
      </c>
      <c r="M610" s="2">
        <f ca="1">SUMPRODUCT(--MID(Binary!M610,LEN(Binary!M610)+1-ROW(INDIRECT("1:"&amp;LEN(Binary!M610))),1),(2^(ROW(INDIRECT("1:"&amp;LEN(Binary!M610)))-1)))</f>
        <v>3156247808</v>
      </c>
      <c r="N610">
        <f t="shared" ca="1" si="69"/>
        <v>5.7570711708068849</v>
      </c>
      <c r="O610">
        <f t="shared" ca="1" si="70"/>
        <v>173.69943332832631</v>
      </c>
      <c r="P610">
        <f t="shared" ca="1" si="71"/>
        <v>30.11032470703125</v>
      </c>
      <c r="Q610">
        <f t="shared" ca="1" si="72"/>
        <v>33.21119947160463</v>
      </c>
      <c r="R610" s="7">
        <f ca="1">N610-coef!$B$1</f>
        <v>-1.0498291931151371E-3</v>
      </c>
      <c r="S610" s="7">
        <f ca="1">coef!$B$2*R610+coef!$C$2*R610^2+coef!$D$2*R610^3</f>
        <v>4.2213151911050479</v>
      </c>
      <c r="T610" s="7">
        <f ca="1">coef!$B$3+coef!$C$3*R610+coef!$D$3*R610^2</f>
        <v>-30870.700921184907</v>
      </c>
      <c r="U610" s="7">
        <f ca="1">coef!$B$4+coef!$C$4*R610</f>
        <v>4.0691999999999999E-2</v>
      </c>
      <c r="V610" s="7">
        <f ca="1">coef!$B$5+coef!$C$5*R610+coef!$D$5*R610^2+coef!$E$5*R610^3+coef!$F$5*Decimal!R610^4</f>
        <v>30.117934853098728</v>
      </c>
      <c r="W610" s="7">
        <f t="shared" ca="1" si="73"/>
        <v>-5.0554803666869041E-4</v>
      </c>
      <c r="X610" s="7">
        <f t="shared" ca="1" si="74"/>
        <v>15.60694329698957</v>
      </c>
      <c r="Y610" s="7">
        <f t="shared" ca="1" si="75"/>
        <v>107605.19194975399</v>
      </c>
    </row>
    <row r="611" spans="1:25">
      <c r="A611" s="2">
        <f ca="1">SUMPRODUCT(--MID(Binary!A611,LEN(Binary!A611)+1-ROW(INDIRECT("1:"&amp;LEN(Binary!A611))),1),(2^(ROW(INDIRECT("1:"&amp;LEN(Binary!A611)))-1)))</f>
        <v>414406083</v>
      </c>
      <c r="B611" s="2">
        <f ca="1">SUMPRODUCT(--MID(Binary!B611,LEN(Binary!B611)+1-ROW(INDIRECT("1:"&amp;LEN(Binary!B611))),1),(2^(ROW(INDIRECT("1:"&amp;LEN(Binary!B611)))-1)))</f>
        <v>0</v>
      </c>
      <c r="C611" s="2">
        <f ca="1">SUMPRODUCT(--MID(Binary!C611,LEN(Binary!C611)+1-ROW(INDIRECT("1:"&amp;LEN(Binary!C611))),1),(2^(ROW(INDIRECT("1:"&amp;LEN(Binary!C611)))-1)))</f>
        <v>602624090</v>
      </c>
      <c r="D611" s="2">
        <f ca="1">SUMPRODUCT(--MID(Binary!D611,LEN(Binary!D611)+1-ROW(INDIRECT("1:"&amp;LEN(Binary!D611))),1),(2^(ROW(INDIRECT("1:"&amp;LEN(Binary!D611)))-1)))</f>
        <v>0</v>
      </c>
      <c r="E611" s="2">
        <f ca="1">SUMPRODUCT(--MID(Binary!E611,LEN(Binary!E611)+1-ROW(INDIRECT("1:"&amp;LEN(Binary!E611))),1),(2^(ROW(INDIRECT("1:"&amp;LEN(Binary!E611)))-1)))</f>
        <v>0</v>
      </c>
      <c r="F611" s="2">
        <f ca="1">SUMPRODUCT(--MID(Binary!F611,LEN(Binary!F611)+1-ROW(INDIRECT("1:"&amp;LEN(Binary!F611))),1),(2^(ROW(INDIRECT("1:"&amp;LEN(Binary!F611)))-1)))</f>
        <v>0</v>
      </c>
      <c r="G611" s="2">
        <f ca="1">SUMPRODUCT(--MID(Binary!G611,LEN(Binary!G611)+1-ROW(INDIRECT("1:"&amp;LEN(Binary!G611))),1),(2^(ROW(INDIRECT("1:"&amp;LEN(Binary!G611)))-1)))</f>
        <v>0</v>
      </c>
      <c r="H611" s="2">
        <f ca="1">SUMPRODUCT(--MID(Binary!H611,LEN(Binary!H611)+1-ROW(INDIRECT("1:"&amp;LEN(Binary!H611))),1),(2^(ROW(INDIRECT("1:"&amp;LEN(Binary!H611)))-1)))</f>
        <v>0</v>
      </c>
      <c r="I611" s="2">
        <f ca="1">SUMPRODUCT(--MID(Binary!I611,LEN(Binary!I611)+1-ROW(INDIRECT("1:"&amp;LEN(Binary!I611))),1),(2^(ROW(INDIRECT("1:"&amp;LEN(Binary!I611)))-1)))</f>
        <v>0</v>
      </c>
      <c r="J611" s="2">
        <f ca="1">SUMPRODUCT(--MID(Binary!J611,LEN(Binary!J611)+1-ROW(INDIRECT("1:"&amp;LEN(Binary!J611))),1),(2^(ROW(INDIRECT("1:"&amp;LEN(Binary!J611)))-1)))</f>
        <v>0</v>
      </c>
      <c r="K611" s="2">
        <f ca="1">SUMPRODUCT(--MID(Binary!K611,LEN(Binary!K611)+1-ROW(INDIRECT("1:"&amp;LEN(Binary!K611))),1),(2^(ROW(INDIRECT("1:"&amp;LEN(Binary!K611)))-1)))</f>
        <v>0</v>
      </c>
      <c r="L611" s="2">
        <f ca="1">SUMPRODUCT(--MID(Binary!L611,LEN(Binary!L611)+1-ROW(INDIRECT("1:"&amp;LEN(Binary!L611))),1),(2^(ROW(INDIRECT("1:"&amp;LEN(Binary!L611)))-1)))</f>
        <v>0</v>
      </c>
      <c r="M611" s="2">
        <f ca="1">SUMPRODUCT(--MID(Binary!M611,LEN(Binary!M611)+1-ROW(INDIRECT("1:"&amp;LEN(Binary!M611))),1),(2^(ROW(INDIRECT("1:"&amp;LEN(Binary!M611)))-1)))</f>
        <v>3156247808</v>
      </c>
      <c r="N611">
        <f t="shared" ca="1" si="69"/>
        <v>5.7570711708068849</v>
      </c>
      <c r="O611">
        <f t="shared" ca="1" si="70"/>
        <v>173.69943332832631</v>
      </c>
      <c r="P611">
        <f t="shared" ca="1" si="71"/>
        <v>30.11032470703125</v>
      </c>
      <c r="Q611">
        <f t="shared" ca="1" si="72"/>
        <v>33.21119947160463</v>
      </c>
      <c r="R611" s="7">
        <f ca="1">N611-coef!$B$1</f>
        <v>-1.0498291931151371E-3</v>
      </c>
      <c r="S611" s="7">
        <f ca="1">coef!$B$2*R611+coef!$C$2*R611^2+coef!$D$2*R611^3</f>
        <v>4.2213151911050479</v>
      </c>
      <c r="T611" s="7">
        <f ca="1">coef!$B$3+coef!$C$3*R611+coef!$D$3*R611^2</f>
        <v>-30870.700921184907</v>
      </c>
      <c r="U611" s="7">
        <f ca="1">coef!$B$4+coef!$C$4*R611</f>
        <v>4.0691999999999999E-2</v>
      </c>
      <c r="V611" s="7">
        <f ca="1">coef!$B$5+coef!$C$5*R611+coef!$D$5*R611^2+coef!$E$5*R611^3+coef!$F$5*Decimal!R611^4</f>
        <v>30.117934853098728</v>
      </c>
      <c r="W611" s="7">
        <f t="shared" ca="1" si="73"/>
        <v>-5.0554803666869041E-4</v>
      </c>
      <c r="X611" s="7">
        <f t="shared" ca="1" si="74"/>
        <v>15.60694329698957</v>
      </c>
      <c r="Y611" s="7">
        <f t="shared" ca="1" si="75"/>
        <v>107605.19194975399</v>
      </c>
    </row>
    <row r="612" spans="1:25">
      <c r="A612" s="2">
        <f ca="1">SUMPRODUCT(--MID(Binary!A612,LEN(Binary!A612)+1-ROW(INDIRECT("1:"&amp;LEN(Binary!A612))),1),(2^(ROW(INDIRECT("1:"&amp;LEN(Binary!A612)))-1)))</f>
        <v>414406155</v>
      </c>
      <c r="B612" s="2">
        <f ca="1">SUMPRODUCT(--MID(Binary!B612,LEN(Binary!B612)+1-ROW(INDIRECT("1:"&amp;LEN(Binary!B612))),1),(2^(ROW(INDIRECT("1:"&amp;LEN(Binary!B612)))-1)))</f>
        <v>0</v>
      </c>
      <c r="C612" s="2">
        <f ca="1">SUMPRODUCT(--MID(Binary!C612,LEN(Binary!C612)+1-ROW(INDIRECT("1:"&amp;LEN(Binary!C612))),1),(2^(ROW(INDIRECT("1:"&amp;LEN(Binary!C612)))-1)))</f>
        <v>602624090</v>
      </c>
      <c r="D612" s="2">
        <f ca="1">SUMPRODUCT(--MID(Binary!D612,LEN(Binary!D612)+1-ROW(INDIRECT("1:"&amp;LEN(Binary!D612))),1),(2^(ROW(INDIRECT("1:"&amp;LEN(Binary!D612)))-1)))</f>
        <v>0</v>
      </c>
      <c r="E612" s="2">
        <f ca="1">SUMPRODUCT(--MID(Binary!E612,LEN(Binary!E612)+1-ROW(INDIRECT("1:"&amp;LEN(Binary!E612))),1),(2^(ROW(INDIRECT("1:"&amp;LEN(Binary!E612)))-1)))</f>
        <v>0</v>
      </c>
      <c r="F612" s="2">
        <f ca="1">SUMPRODUCT(--MID(Binary!F612,LEN(Binary!F612)+1-ROW(INDIRECT("1:"&amp;LEN(Binary!F612))),1),(2^(ROW(INDIRECT("1:"&amp;LEN(Binary!F612)))-1)))</f>
        <v>0</v>
      </c>
      <c r="G612" s="2">
        <f ca="1">SUMPRODUCT(--MID(Binary!G612,LEN(Binary!G612)+1-ROW(INDIRECT("1:"&amp;LEN(Binary!G612))),1),(2^(ROW(INDIRECT("1:"&amp;LEN(Binary!G612)))-1)))</f>
        <v>0</v>
      </c>
      <c r="H612" s="2">
        <f ca="1">SUMPRODUCT(--MID(Binary!H612,LEN(Binary!H612)+1-ROW(INDIRECT("1:"&amp;LEN(Binary!H612))),1),(2^(ROW(INDIRECT("1:"&amp;LEN(Binary!H612)))-1)))</f>
        <v>0</v>
      </c>
      <c r="I612" s="2">
        <f ca="1">SUMPRODUCT(--MID(Binary!I612,LEN(Binary!I612)+1-ROW(INDIRECT("1:"&amp;LEN(Binary!I612))),1),(2^(ROW(INDIRECT("1:"&amp;LEN(Binary!I612)))-1)))</f>
        <v>0</v>
      </c>
      <c r="J612" s="2">
        <f ca="1">SUMPRODUCT(--MID(Binary!J612,LEN(Binary!J612)+1-ROW(INDIRECT("1:"&amp;LEN(Binary!J612))),1),(2^(ROW(INDIRECT("1:"&amp;LEN(Binary!J612)))-1)))</f>
        <v>0</v>
      </c>
      <c r="K612" s="2">
        <f ca="1">SUMPRODUCT(--MID(Binary!K612,LEN(Binary!K612)+1-ROW(INDIRECT("1:"&amp;LEN(Binary!K612))),1),(2^(ROW(INDIRECT("1:"&amp;LEN(Binary!K612)))-1)))</f>
        <v>0</v>
      </c>
      <c r="L612" s="2">
        <f ca="1">SUMPRODUCT(--MID(Binary!L612,LEN(Binary!L612)+1-ROW(INDIRECT("1:"&amp;LEN(Binary!L612))),1),(2^(ROW(INDIRECT("1:"&amp;LEN(Binary!L612)))-1)))</f>
        <v>0</v>
      </c>
      <c r="M612" s="2">
        <f ca="1">SUMPRODUCT(--MID(Binary!M612,LEN(Binary!M612)+1-ROW(INDIRECT("1:"&amp;LEN(Binary!M612))),1),(2^(ROW(INDIRECT("1:"&amp;LEN(Binary!M612)))-1)))</f>
        <v>3156247808</v>
      </c>
      <c r="N612">
        <f t="shared" ca="1" si="69"/>
        <v>5.7570711708068849</v>
      </c>
      <c r="O612">
        <f t="shared" ca="1" si="70"/>
        <v>173.69943332832631</v>
      </c>
      <c r="P612">
        <f t="shared" ca="1" si="71"/>
        <v>30.11032470703125</v>
      </c>
      <c r="Q612">
        <f t="shared" ca="1" si="72"/>
        <v>33.21119947160463</v>
      </c>
      <c r="R612" s="7">
        <f ca="1">N612-coef!$B$1</f>
        <v>-1.0498291931151371E-3</v>
      </c>
      <c r="S612" s="7">
        <f ca="1">coef!$B$2*R612+coef!$C$2*R612^2+coef!$D$2*R612^3</f>
        <v>4.2213151911050479</v>
      </c>
      <c r="T612" s="7">
        <f ca="1">coef!$B$3+coef!$C$3*R612+coef!$D$3*R612^2</f>
        <v>-30870.700921184907</v>
      </c>
      <c r="U612" s="7">
        <f ca="1">coef!$B$4+coef!$C$4*R612</f>
        <v>4.0691999999999999E-2</v>
      </c>
      <c r="V612" s="7">
        <f ca="1">coef!$B$5+coef!$C$5*R612+coef!$D$5*R612^2+coef!$E$5*R612^3+coef!$F$5*Decimal!R612^4</f>
        <v>30.117934853098728</v>
      </c>
      <c r="W612" s="7">
        <f t="shared" ca="1" si="73"/>
        <v>-5.0554803666869041E-4</v>
      </c>
      <c r="X612" s="7">
        <f t="shared" ca="1" si="74"/>
        <v>15.60694329698957</v>
      </c>
      <c r="Y612" s="7">
        <f t="shared" ca="1" si="75"/>
        <v>107605.19194975399</v>
      </c>
    </row>
    <row r="613" spans="1:25">
      <c r="A613" s="2">
        <f ca="1">SUMPRODUCT(--MID(Binary!A613,LEN(Binary!A613)+1-ROW(INDIRECT("1:"&amp;LEN(Binary!A613))),1),(2^(ROW(INDIRECT("1:"&amp;LEN(Binary!A613)))-1)))</f>
        <v>414406227</v>
      </c>
      <c r="B613" s="2">
        <f ca="1">SUMPRODUCT(--MID(Binary!B613,LEN(Binary!B613)+1-ROW(INDIRECT("1:"&amp;LEN(Binary!B613))),1),(2^(ROW(INDIRECT("1:"&amp;LEN(Binary!B613)))-1)))</f>
        <v>0</v>
      </c>
      <c r="C613" s="2">
        <f ca="1">SUMPRODUCT(--MID(Binary!C613,LEN(Binary!C613)+1-ROW(INDIRECT("1:"&amp;LEN(Binary!C613))),1),(2^(ROW(INDIRECT("1:"&amp;LEN(Binary!C613)))-1)))</f>
        <v>602624090</v>
      </c>
      <c r="D613" s="2">
        <f ca="1">SUMPRODUCT(--MID(Binary!D613,LEN(Binary!D613)+1-ROW(INDIRECT("1:"&amp;LEN(Binary!D613))),1),(2^(ROW(INDIRECT("1:"&amp;LEN(Binary!D613)))-1)))</f>
        <v>0</v>
      </c>
      <c r="E613" s="2">
        <f ca="1">SUMPRODUCT(--MID(Binary!E613,LEN(Binary!E613)+1-ROW(INDIRECT("1:"&amp;LEN(Binary!E613))),1),(2^(ROW(INDIRECT("1:"&amp;LEN(Binary!E613)))-1)))</f>
        <v>0</v>
      </c>
      <c r="F613" s="2">
        <f ca="1">SUMPRODUCT(--MID(Binary!F613,LEN(Binary!F613)+1-ROW(INDIRECT("1:"&amp;LEN(Binary!F613))),1),(2^(ROW(INDIRECT("1:"&amp;LEN(Binary!F613)))-1)))</f>
        <v>0</v>
      </c>
      <c r="G613" s="2">
        <f ca="1">SUMPRODUCT(--MID(Binary!G613,LEN(Binary!G613)+1-ROW(INDIRECT("1:"&amp;LEN(Binary!G613))),1),(2^(ROW(INDIRECT("1:"&amp;LEN(Binary!G613)))-1)))</f>
        <v>0</v>
      </c>
      <c r="H613" s="2">
        <f ca="1">SUMPRODUCT(--MID(Binary!H613,LEN(Binary!H613)+1-ROW(INDIRECT("1:"&amp;LEN(Binary!H613))),1),(2^(ROW(INDIRECT("1:"&amp;LEN(Binary!H613)))-1)))</f>
        <v>0</v>
      </c>
      <c r="I613" s="2">
        <f ca="1">SUMPRODUCT(--MID(Binary!I613,LEN(Binary!I613)+1-ROW(INDIRECT("1:"&amp;LEN(Binary!I613))),1),(2^(ROW(INDIRECT("1:"&amp;LEN(Binary!I613)))-1)))</f>
        <v>0</v>
      </c>
      <c r="J613" s="2">
        <f ca="1">SUMPRODUCT(--MID(Binary!J613,LEN(Binary!J613)+1-ROW(INDIRECT("1:"&amp;LEN(Binary!J613))),1),(2^(ROW(INDIRECT("1:"&amp;LEN(Binary!J613)))-1)))</f>
        <v>0</v>
      </c>
      <c r="K613" s="2">
        <f ca="1">SUMPRODUCT(--MID(Binary!K613,LEN(Binary!K613)+1-ROW(INDIRECT("1:"&amp;LEN(Binary!K613))),1),(2^(ROW(INDIRECT("1:"&amp;LEN(Binary!K613)))-1)))</f>
        <v>0</v>
      </c>
      <c r="L613" s="2">
        <f ca="1">SUMPRODUCT(--MID(Binary!L613,LEN(Binary!L613)+1-ROW(INDIRECT("1:"&amp;LEN(Binary!L613))),1),(2^(ROW(INDIRECT("1:"&amp;LEN(Binary!L613)))-1)))</f>
        <v>0</v>
      </c>
      <c r="M613" s="2">
        <f ca="1">SUMPRODUCT(--MID(Binary!M613,LEN(Binary!M613)+1-ROW(INDIRECT("1:"&amp;LEN(Binary!M613))),1),(2^(ROW(INDIRECT("1:"&amp;LEN(Binary!M613)))-1)))</f>
        <v>3156247808</v>
      </c>
      <c r="N613">
        <f t="shared" ca="1" si="69"/>
        <v>5.7570711708068849</v>
      </c>
      <c r="O613">
        <f t="shared" ca="1" si="70"/>
        <v>173.69943332832631</v>
      </c>
      <c r="P613">
        <f t="shared" ca="1" si="71"/>
        <v>30.11032470703125</v>
      </c>
      <c r="Q613">
        <f t="shared" ca="1" si="72"/>
        <v>33.21119947160463</v>
      </c>
      <c r="R613" s="7">
        <f ca="1">N613-coef!$B$1</f>
        <v>-1.0498291931151371E-3</v>
      </c>
      <c r="S613" s="7">
        <f ca="1">coef!$B$2*R613+coef!$C$2*R613^2+coef!$D$2*R613^3</f>
        <v>4.2213151911050479</v>
      </c>
      <c r="T613" s="7">
        <f ca="1">coef!$B$3+coef!$C$3*R613+coef!$D$3*R613^2</f>
        <v>-30870.700921184907</v>
      </c>
      <c r="U613" s="7">
        <f ca="1">coef!$B$4+coef!$C$4*R613</f>
        <v>4.0691999999999999E-2</v>
      </c>
      <c r="V613" s="7">
        <f ca="1">coef!$B$5+coef!$C$5*R613+coef!$D$5*R613^2+coef!$E$5*R613^3+coef!$F$5*Decimal!R613^4</f>
        <v>30.117934853098728</v>
      </c>
      <c r="W613" s="7">
        <f t="shared" ca="1" si="73"/>
        <v>-5.0554803666869041E-4</v>
      </c>
      <c r="X613" s="7">
        <f t="shared" ca="1" si="74"/>
        <v>15.60694329698957</v>
      </c>
      <c r="Y613" s="7">
        <f t="shared" ca="1" si="75"/>
        <v>107605.19194975399</v>
      </c>
    </row>
    <row r="614" spans="1:25">
      <c r="A614" s="2">
        <f ca="1">SUMPRODUCT(--MID(Binary!A614,LEN(Binary!A614)+1-ROW(INDIRECT("1:"&amp;LEN(Binary!A614))),1),(2^(ROW(INDIRECT("1:"&amp;LEN(Binary!A614)))-1)))</f>
        <v>414406299</v>
      </c>
      <c r="B614" s="2">
        <f ca="1">SUMPRODUCT(--MID(Binary!B614,LEN(Binary!B614)+1-ROW(INDIRECT("1:"&amp;LEN(Binary!B614))),1),(2^(ROW(INDIRECT("1:"&amp;LEN(Binary!B614)))-1)))</f>
        <v>0</v>
      </c>
      <c r="C614" s="2">
        <f ca="1">SUMPRODUCT(--MID(Binary!C614,LEN(Binary!C614)+1-ROW(INDIRECT("1:"&amp;LEN(Binary!C614))),1),(2^(ROW(INDIRECT("1:"&amp;LEN(Binary!C614)))-1)))</f>
        <v>602624090</v>
      </c>
      <c r="D614" s="2">
        <f ca="1">SUMPRODUCT(--MID(Binary!D614,LEN(Binary!D614)+1-ROW(INDIRECT("1:"&amp;LEN(Binary!D614))),1),(2^(ROW(INDIRECT("1:"&amp;LEN(Binary!D614)))-1)))</f>
        <v>0</v>
      </c>
      <c r="E614" s="2">
        <f ca="1">SUMPRODUCT(--MID(Binary!E614,LEN(Binary!E614)+1-ROW(INDIRECT("1:"&amp;LEN(Binary!E614))),1),(2^(ROW(INDIRECT("1:"&amp;LEN(Binary!E614)))-1)))</f>
        <v>0</v>
      </c>
      <c r="F614" s="2">
        <f ca="1">SUMPRODUCT(--MID(Binary!F614,LEN(Binary!F614)+1-ROW(INDIRECT("1:"&amp;LEN(Binary!F614))),1),(2^(ROW(INDIRECT("1:"&amp;LEN(Binary!F614)))-1)))</f>
        <v>0</v>
      </c>
      <c r="G614" s="2">
        <f ca="1">SUMPRODUCT(--MID(Binary!G614,LEN(Binary!G614)+1-ROW(INDIRECT("1:"&amp;LEN(Binary!G614))),1),(2^(ROW(INDIRECT("1:"&amp;LEN(Binary!G614)))-1)))</f>
        <v>0</v>
      </c>
      <c r="H614" s="2">
        <f ca="1">SUMPRODUCT(--MID(Binary!H614,LEN(Binary!H614)+1-ROW(INDIRECT("1:"&amp;LEN(Binary!H614))),1),(2^(ROW(INDIRECT("1:"&amp;LEN(Binary!H614)))-1)))</f>
        <v>0</v>
      </c>
      <c r="I614" s="2">
        <f ca="1">SUMPRODUCT(--MID(Binary!I614,LEN(Binary!I614)+1-ROW(INDIRECT("1:"&amp;LEN(Binary!I614))),1),(2^(ROW(INDIRECT("1:"&amp;LEN(Binary!I614)))-1)))</f>
        <v>0</v>
      </c>
      <c r="J614" s="2">
        <f ca="1">SUMPRODUCT(--MID(Binary!J614,LEN(Binary!J614)+1-ROW(INDIRECT("1:"&amp;LEN(Binary!J614))),1),(2^(ROW(INDIRECT("1:"&amp;LEN(Binary!J614)))-1)))</f>
        <v>0</v>
      </c>
      <c r="K614" s="2">
        <f ca="1">SUMPRODUCT(--MID(Binary!K614,LEN(Binary!K614)+1-ROW(INDIRECT("1:"&amp;LEN(Binary!K614))),1),(2^(ROW(INDIRECT("1:"&amp;LEN(Binary!K614)))-1)))</f>
        <v>0</v>
      </c>
      <c r="L614" s="2">
        <f ca="1">SUMPRODUCT(--MID(Binary!L614,LEN(Binary!L614)+1-ROW(INDIRECT("1:"&amp;LEN(Binary!L614))),1),(2^(ROW(INDIRECT("1:"&amp;LEN(Binary!L614)))-1)))</f>
        <v>0</v>
      </c>
      <c r="M614" s="2">
        <f ca="1">SUMPRODUCT(--MID(Binary!M614,LEN(Binary!M614)+1-ROW(INDIRECT("1:"&amp;LEN(Binary!M614))),1),(2^(ROW(INDIRECT("1:"&amp;LEN(Binary!M614)))-1)))</f>
        <v>3156247808</v>
      </c>
      <c r="N614">
        <f t="shared" ca="1" si="69"/>
        <v>5.7570711708068849</v>
      </c>
      <c r="O614">
        <f t="shared" ca="1" si="70"/>
        <v>173.69943332832631</v>
      </c>
      <c r="P614">
        <f t="shared" ca="1" si="71"/>
        <v>30.11032470703125</v>
      </c>
      <c r="Q614">
        <f t="shared" ca="1" si="72"/>
        <v>33.21119947160463</v>
      </c>
      <c r="R614" s="7">
        <f ca="1">N614-coef!$B$1</f>
        <v>-1.0498291931151371E-3</v>
      </c>
      <c r="S614" s="7">
        <f ca="1">coef!$B$2*R614+coef!$C$2*R614^2+coef!$D$2*R614^3</f>
        <v>4.2213151911050479</v>
      </c>
      <c r="T614" s="7">
        <f ca="1">coef!$B$3+coef!$C$3*R614+coef!$D$3*R614^2</f>
        <v>-30870.700921184907</v>
      </c>
      <c r="U614" s="7">
        <f ca="1">coef!$B$4+coef!$C$4*R614</f>
        <v>4.0691999999999999E-2</v>
      </c>
      <c r="V614" s="7">
        <f ca="1">coef!$B$5+coef!$C$5*R614+coef!$D$5*R614^2+coef!$E$5*R614^3+coef!$F$5*Decimal!R614^4</f>
        <v>30.117934853098728</v>
      </c>
      <c r="W614" s="7">
        <f t="shared" ca="1" si="73"/>
        <v>-5.0554803666869041E-4</v>
      </c>
      <c r="X614" s="7">
        <f t="shared" ca="1" si="74"/>
        <v>15.60694329698957</v>
      </c>
      <c r="Y614" s="7">
        <f t="shared" ca="1" si="75"/>
        <v>107605.19194975399</v>
      </c>
    </row>
    <row r="615" spans="1:25">
      <c r="A615" s="2">
        <f ca="1">SUMPRODUCT(--MID(Binary!A615,LEN(Binary!A615)+1-ROW(INDIRECT("1:"&amp;LEN(Binary!A615))),1),(2^(ROW(INDIRECT("1:"&amp;LEN(Binary!A615)))-1)))</f>
        <v>414406371</v>
      </c>
      <c r="B615" s="2">
        <f ca="1">SUMPRODUCT(--MID(Binary!B615,LEN(Binary!B615)+1-ROW(INDIRECT("1:"&amp;LEN(Binary!B615))),1),(2^(ROW(INDIRECT("1:"&amp;LEN(Binary!B615)))-1)))</f>
        <v>0</v>
      </c>
      <c r="C615" s="2">
        <f ca="1">SUMPRODUCT(--MID(Binary!C615,LEN(Binary!C615)+1-ROW(INDIRECT("1:"&amp;LEN(Binary!C615))),1),(2^(ROW(INDIRECT("1:"&amp;LEN(Binary!C615)))-1)))</f>
        <v>602624090</v>
      </c>
      <c r="D615" s="2">
        <f ca="1">SUMPRODUCT(--MID(Binary!D615,LEN(Binary!D615)+1-ROW(INDIRECT("1:"&amp;LEN(Binary!D615))),1),(2^(ROW(INDIRECT("1:"&amp;LEN(Binary!D615)))-1)))</f>
        <v>0</v>
      </c>
      <c r="E615" s="2">
        <f ca="1">SUMPRODUCT(--MID(Binary!E615,LEN(Binary!E615)+1-ROW(INDIRECT("1:"&amp;LEN(Binary!E615))),1),(2^(ROW(INDIRECT("1:"&amp;LEN(Binary!E615)))-1)))</f>
        <v>0</v>
      </c>
      <c r="F615" s="2">
        <f ca="1">SUMPRODUCT(--MID(Binary!F615,LEN(Binary!F615)+1-ROW(INDIRECT("1:"&amp;LEN(Binary!F615))),1),(2^(ROW(INDIRECT("1:"&amp;LEN(Binary!F615)))-1)))</f>
        <v>0</v>
      </c>
      <c r="G615" s="2">
        <f ca="1">SUMPRODUCT(--MID(Binary!G615,LEN(Binary!G615)+1-ROW(INDIRECT("1:"&amp;LEN(Binary!G615))),1),(2^(ROW(INDIRECT("1:"&amp;LEN(Binary!G615)))-1)))</f>
        <v>0</v>
      </c>
      <c r="H615" s="2">
        <f ca="1">SUMPRODUCT(--MID(Binary!H615,LEN(Binary!H615)+1-ROW(INDIRECT("1:"&amp;LEN(Binary!H615))),1),(2^(ROW(INDIRECT("1:"&amp;LEN(Binary!H615)))-1)))</f>
        <v>0</v>
      </c>
      <c r="I615" s="2">
        <f ca="1">SUMPRODUCT(--MID(Binary!I615,LEN(Binary!I615)+1-ROW(INDIRECT("1:"&amp;LEN(Binary!I615))),1),(2^(ROW(INDIRECT("1:"&amp;LEN(Binary!I615)))-1)))</f>
        <v>0</v>
      </c>
      <c r="J615" s="2">
        <f ca="1">SUMPRODUCT(--MID(Binary!J615,LEN(Binary!J615)+1-ROW(INDIRECT("1:"&amp;LEN(Binary!J615))),1),(2^(ROW(INDIRECT("1:"&amp;LEN(Binary!J615)))-1)))</f>
        <v>0</v>
      </c>
      <c r="K615" s="2">
        <f ca="1">SUMPRODUCT(--MID(Binary!K615,LEN(Binary!K615)+1-ROW(INDIRECT("1:"&amp;LEN(Binary!K615))),1),(2^(ROW(INDIRECT("1:"&amp;LEN(Binary!K615)))-1)))</f>
        <v>0</v>
      </c>
      <c r="L615" s="2">
        <f ca="1">SUMPRODUCT(--MID(Binary!L615,LEN(Binary!L615)+1-ROW(INDIRECT("1:"&amp;LEN(Binary!L615))),1),(2^(ROW(INDIRECT("1:"&amp;LEN(Binary!L615)))-1)))</f>
        <v>0</v>
      </c>
      <c r="M615" s="2">
        <f ca="1">SUMPRODUCT(--MID(Binary!M615,LEN(Binary!M615)+1-ROW(INDIRECT("1:"&amp;LEN(Binary!M615))),1),(2^(ROW(INDIRECT("1:"&amp;LEN(Binary!M615)))-1)))</f>
        <v>3156247808</v>
      </c>
      <c r="N615">
        <f t="shared" ca="1" si="69"/>
        <v>5.7570711708068849</v>
      </c>
      <c r="O615">
        <f t="shared" ca="1" si="70"/>
        <v>173.69943332832631</v>
      </c>
      <c r="P615">
        <f t="shared" ca="1" si="71"/>
        <v>30.11032470703125</v>
      </c>
      <c r="Q615">
        <f t="shared" ca="1" si="72"/>
        <v>33.21119947160463</v>
      </c>
      <c r="R615" s="7">
        <f ca="1">N615-coef!$B$1</f>
        <v>-1.0498291931151371E-3</v>
      </c>
      <c r="S615" s="7">
        <f ca="1">coef!$B$2*R615+coef!$C$2*R615^2+coef!$D$2*R615^3</f>
        <v>4.2213151911050479</v>
      </c>
      <c r="T615" s="7">
        <f ca="1">coef!$B$3+coef!$C$3*R615+coef!$D$3*R615^2</f>
        <v>-30870.700921184907</v>
      </c>
      <c r="U615" s="7">
        <f ca="1">coef!$B$4+coef!$C$4*R615</f>
        <v>4.0691999999999999E-2</v>
      </c>
      <c r="V615" s="7">
        <f ca="1">coef!$B$5+coef!$C$5*R615+coef!$D$5*R615^2+coef!$E$5*R615^3+coef!$F$5*Decimal!R615^4</f>
        <v>30.117934853098728</v>
      </c>
      <c r="W615" s="7">
        <f t="shared" ca="1" si="73"/>
        <v>-5.0554803666869041E-4</v>
      </c>
      <c r="X615" s="7">
        <f t="shared" ca="1" si="74"/>
        <v>15.60694329698957</v>
      </c>
      <c r="Y615" s="7">
        <f t="shared" ca="1" si="75"/>
        <v>107605.19194975399</v>
      </c>
    </row>
    <row r="616" spans="1:25">
      <c r="A616" s="2">
        <f ca="1">SUMPRODUCT(--MID(Binary!A616,LEN(Binary!A616)+1-ROW(INDIRECT("1:"&amp;LEN(Binary!A616))),1),(2^(ROW(INDIRECT("1:"&amp;LEN(Binary!A616)))-1)))</f>
        <v>414406443</v>
      </c>
      <c r="B616" s="2">
        <f ca="1">SUMPRODUCT(--MID(Binary!B616,LEN(Binary!B616)+1-ROW(INDIRECT("1:"&amp;LEN(Binary!B616))),1),(2^(ROW(INDIRECT("1:"&amp;LEN(Binary!B616)))-1)))</f>
        <v>0</v>
      </c>
      <c r="C616" s="2">
        <f ca="1">SUMPRODUCT(--MID(Binary!C616,LEN(Binary!C616)+1-ROW(INDIRECT("1:"&amp;LEN(Binary!C616))),1),(2^(ROW(INDIRECT("1:"&amp;LEN(Binary!C616)))-1)))</f>
        <v>602624090</v>
      </c>
      <c r="D616" s="2">
        <f ca="1">SUMPRODUCT(--MID(Binary!D616,LEN(Binary!D616)+1-ROW(INDIRECT("1:"&amp;LEN(Binary!D616))),1),(2^(ROW(INDIRECT("1:"&amp;LEN(Binary!D616)))-1)))</f>
        <v>0</v>
      </c>
      <c r="E616" s="2">
        <f ca="1">SUMPRODUCT(--MID(Binary!E616,LEN(Binary!E616)+1-ROW(INDIRECT("1:"&amp;LEN(Binary!E616))),1),(2^(ROW(INDIRECT("1:"&amp;LEN(Binary!E616)))-1)))</f>
        <v>0</v>
      </c>
      <c r="F616" s="2">
        <f ca="1">SUMPRODUCT(--MID(Binary!F616,LEN(Binary!F616)+1-ROW(INDIRECT("1:"&amp;LEN(Binary!F616))),1),(2^(ROW(INDIRECT("1:"&amp;LEN(Binary!F616)))-1)))</f>
        <v>0</v>
      </c>
      <c r="G616" s="2">
        <f ca="1">SUMPRODUCT(--MID(Binary!G616,LEN(Binary!G616)+1-ROW(INDIRECT("1:"&amp;LEN(Binary!G616))),1),(2^(ROW(INDIRECT("1:"&amp;LEN(Binary!G616)))-1)))</f>
        <v>0</v>
      </c>
      <c r="H616" s="2">
        <f ca="1">SUMPRODUCT(--MID(Binary!H616,LEN(Binary!H616)+1-ROW(INDIRECT("1:"&amp;LEN(Binary!H616))),1),(2^(ROW(INDIRECT("1:"&amp;LEN(Binary!H616)))-1)))</f>
        <v>0</v>
      </c>
      <c r="I616" s="2">
        <f ca="1">SUMPRODUCT(--MID(Binary!I616,LEN(Binary!I616)+1-ROW(INDIRECT("1:"&amp;LEN(Binary!I616))),1),(2^(ROW(INDIRECT("1:"&amp;LEN(Binary!I616)))-1)))</f>
        <v>0</v>
      </c>
      <c r="J616" s="2">
        <f ca="1">SUMPRODUCT(--MID(Binary!J616,LEN(Binary!J616)+1-ROW(INDIRECT("1:"&amp;LEN(Binary!J616))),1),(2^(ROW(INDIRECT("1:"&amp;LEN(Binary!J616)))-1)))</f>
        <v>0</v>
      </c>
      <c r="K616" s="2">
        <f ca="1">SUMPRODUCT(--MID(Binary!K616,LEN(Binary!K616)+1-ROW(INDIRECT("1:"&amp;LEN(Binary!K616))),1),(2^(ROW(INDIRECT("1:"&amp;LEN(Binary!K616)))-1)))</f>
        <v>0</v>
      </c>
      <c r="L616" s="2">
        <f ca="1">SUMPRODUCT(--MID(Binary!L616,LEN(Binary!L616)+1-ROW(INDIRECT("1:"&amp;LEN(Binary!L616))),1),(2^(ROW(INDIRECT("1:"&amp;LEN(Binary!L616)))-1)))</f>
        <v>0</v>
      </c>
      <c r="M616" s="2">
        <f ca="1">SUMPRODUCT(--MID(Binary!M616,LEN(Binary!M616)+1-ROW(INDIRECT("1:"&amp;LEN(Binary!M616))),1),(2^(ROW(INDIRECT("1:"&amp;LEN(Binary!M616)))-1)))</f>
        <v>3156247808</v>
      </c>
      <c r="N616">
        <f t="shared" ca="1" si="69"/>
        <v>5.7570711708068849</v>
      </c>
      <c r="O616">
        <f t="shared" ca="1" si="70"/>
        <v>173.69943332832631</v>
      </c>
      <c r="P616">
        <f t="shared" ca="1" si="71"/>
        <v>30.11032470703125</v>
      </c>
      <c r="Q616">
        <f t="shared" ca="1" si="72"/>
        <v>33.21119947160463</v>
      </c>
      <c r="R616" s="7">
        <f ca="1">N616-coef!$B$1</f>
        <v>-1.0498291931151371E-3</v>
      </c>
      <c r="S616" s="7">
        <f ca="1">coef!$B$2*R616+coef!$C$2*R616^2+coef!$D$2*R616^3</f>
        <v>4.2213151911050479</v>
      </c>
      <c r="T616" s="7">
        <f ca="1">coef!$B$3+coef!$C$3*R616+coef!$D$3*R616^2</f>
        <v>-30870.700921184907</v>
      </c>
      <c r="U616" s="7">
        <f ca="1">coef!$B$4+coef!$C$4*R616</f>
        <v>4.0691999999999999E-2</v>
      </c>
      <c r="V616" s="7">
        <f ca="1">coef!$B$5+coef!$C$5*R616+coef!$D$5*R616^2+coef!$E$5*R616^3+coef!$F$5*Decimal!R616^4</f>
        <v>30.117934853098728</v>
      </c>
      <c r="W616" s="7">
        <f t="shared" ca="1" si="73"/>
        <v>-5.0554803666869041E-4</v>
      </c>
      <c r="X616" s="7">
        <f t="shared" ca="1" si="74"/>
        <v>15.60694329698957</v>
      </c>
      <c r="Y616" s="7">
        <f t="shared" ca="1" si="75"/>
        <v>107605.19194975399</v>
      </c>
    </row>
    <row r="617" spans="1:25">
      <c r="A617" s="2">
        <f ca="1">SUMPRODUCT(--MID(Binary!A617,LEN(Binary!A617)+1-ROW(INDIRECT("1:"&amp;LEN(Binary!A617))),1),(2^(ROW(INDIRECT("1:"&amp;LEN(Binary!A617)))-1)))</f>
        <v>414406515</v>
      </c>
      <c r="B617" s="2">
        <f ca="1">SUMPRODUCT(--MID(Binary!B617,LEN(Binary!B617)+1-ROW(INDIRECT("1:"&amp;LEN(Binary!B617))),1),(2^(ROW(INDIRECT("1:"&amp;LEN(Binary!B617)))-1)))</f>
        <v>0</v>
      </c>
      <c r="C617" s="2">
        <f ca="1">SUMPRODUCT(--MID(Binary!C617,LEN(Binary!C617)+1-ROW(INDIRECT("1:"&amp;LEN(Binary!C617))),1),(2^(ROW(INDIRECT("1:"&amp;LEN(Binary!C617)))-1)))</f>
        <v>602624090</v>
      </c>
      <c r="D617" s="2">
        <f ca="1">SUMPRODUCT(--MID(Binary!D617,LEN(Binary!D617)+1-ROW(INDIRECT("1:"&amp;LEN(Binary!D617))),1),(2^(ROW(INDIRECT("1:"&amp;LEN(Binary!D617)))-1)))</f>
        <v>0</v>
      </c>
      <c r="E617" s="2">
        <f ca="1">SUMPRODUCT(--MID(Binary!E617,LEN(Binary!E617)+1-ROW(INDIRECT("1:"&amp;LEN(Binary!E617))),1),(2^(ROW(INDIRECT("1:"&amp;LEN(Binary!E617)))-1)))</f>
        <v>0</v>
      </c>
      <c r="F617" s="2">
        <f ca="1">SUMPRODUCT(--MID(Binary!F617,LEN(Binary!F617)+1-ROW(INDIRECT("1:"&amp;LEN(Binary!F617))),1),(2^(ROW(INDIRECT("1:"&amp;LEN(Binary!F617)))-1)))</f>
        <v>0</v>
      </c>
      <c r="G617" s="2">
        <f ca="1">SUMPRODUCT(--MID(Binary!G617,LEN(Binary!G617)+1-ROW(INDIRECT("1:"&amp;LEN(Binary!G617))),1),(2^(ROW(INDIRECT("1:"&amp;LEN(Binary!G617)))-1)))</f>
        <v>0</v>
      </c>
      <c r="H617" s="2">
        <f ca="1">SUMPRODUCT(--MID(Binary!H617,LEN(Binary!H617)+1-ROW(INDIRECT("1:"&amp;LEN(Binary!H617))),1),(2^(ROW(INDIRECT("1:"&amp;LEN(Binary!H617)))-1)))</f>
        <v>0</v>
      </c>
      <c r="I617" s="2">
        <f ca="1">SUMPRODUCT(--MID(Binary!I617,LEN(Binary!I617)+1-ROW(INDIRECT("1:"&amp;LEN(Binary!I617))),1),(2^(ROW(INDIRECT("1:"&amp;LEN(Binary!I617)))-1)))</f>
        <v>0</v>
      </c>
      <c r="J617" s="2">
        <f ca="1">SUMPRODUCT(--MID(Binary!J617,LEN(Binary!J617)+1-ROW(INDIRECT("1:"&amp;LEN(Binary!J617))),1),(2^(ROW(INDIRECT("1:"&amp;LEN(Binary!J617)))-1)))</f>
        <v>0</v>
      </c>
      <c r="K617" s="2">
        <f ca="1">SUMPRODUCT(--MID(Binary!K617,LEN(Binary!K617)+1-ROW(INDIRECT("1:"&amp;LEN(Binary!K617))),1),(2^(ROW(INDIRECT("1:"&amp;LEN(Binary!K617)))-1)))</f>
        <v>0</v>
      </c>
      <c r="L617" s="2">
        <f ca="1">SUMPRODUCT(--MID(Binary!L617,LEN(Binary!L617)+1-ROW(INDIRECT("1:"&amp;LEN(Binary!L617))),1),(2^(ROW(INDIRECT("1:"&amp;LEN(Binary!L617)))-1)))</f>
        <v>0</v>
      </c>
      <c r="M617" s="2">
        <f ca="1">SUMPRODUCT(--MID(Binary!M617,LEN(Binary!M617)+1-ROW(INDIRECT("1:"&amp;LEN(Binary!M617))),1),(2^(ROW(INDIRECT("1:"&amp;LEN(Binary!M617)))-1)))</f>
        <v>3156247808</v>
      </c>
      <c r="N617">
        <f t="shared" ca="1" si="69"/>
        <v>5.7570711708068849</v>
      </c>
      <c r="O617">
        <f t="shared" ca="1" si="70"/>
        <v>173.69943332832631</v>
      </c>
      <c r="P617">
        <f t="shared" ca="1" si="71"/>
        <v>30.11032470703125</v>
      </c>
      <c r="Q617">
        <f t="shared" ca="1" si="72"/>
        <v>33.21119947160463</v>
      </c>
      <c r="R617" s="7">
        <f ca="1">N617-coef!$B$1</f>
        <v>-1.0498291931151371E-3</v>
      </c>
      <c r="S617" s="7">
        <f ca="1">coef!$B$2*R617+coef!$C$2*R617^2+coef!$D$2*R617^3</f>
        <v>4.2213151911050479</v>
      </c>
      <c r="T617" s="7">
        <f ca="1">coef!$B$3+coef!$C$3*R617+coef!$D$3*R617^2</f>
        <v>-30870.700921184907</v>
      </c>
      <c r="U617" s="7">
        <f ca="1">coef!$B$4+coef!$C$4*R617</f>
        <v>4.0691999999999999E-2</v>
      </c>
      <c r="V617" s="7">
        <f ca="1">coef!$B$5+coef!$C$5*R617+coef!$D$5*R617^2+coef!$E$5*R617^3+coef!$F$5*Decimal!R617^4</f>
        <v>30.117934853098728</v>
      </c>
      <c r="W617" s="7">
        <f t="shared" ca="1" si="73"/>
        <v>-5.0554803666869041E-4</v>
      </c>
      <c r="X617" s="7">
        <f t="shared" ca="1" si="74"/>
        <v>15.60694329698957</v>
      </c>
      <c r="Y617" s="7">
        <f t="shared" ca="1" si="75"/>
        <v>107605.19194975399</v>
      </c>
    </row>
    <row r="618" spans="1:25">
      <c r="A618" s="2">
        <f ca="1">SUMPRODUCT(--MID(Binary!A618,LEN(Binary!A618)+1-ROW(INDIRECT("1:"&amp;LEN(Binary!A618))),1),(2^(ROW(INDIRECT("1:"&amp;LEN(Binary!A618)))-1)))</f>
        <v>414406587</v>
      </c>
      <c r="B618" s="2">
        <f ca="1">SUMPRODUCT(--MID(Binary!B618,LEN(Binary!B618)+1-ROW(INDIRECT("1:"&amp;LEN(Binary!B618))),1),(2^(ROW(INDIRECT("1:"&amp;LEN(Binary!B618)))-1)))</f>
        <v>0</v>
      </c>
      <c r="C618" s="2">
        <f ca="1">SUMPRODUCT(--MID(Binary!C618,LEN(Binary!C618)+1-ROW(INDIRECT("1:"&amp;LEN(Binary!C618))),1),(2^(ROW(INDIRECT("1:"&amp;LEN(Binary!C618)))-1)))</f>
        <v>602624090</v>
      </c>
      <c r="D618" s="2">
        <f ca="1">SUMPRODUCT(--MID(Binary!D618,LEN(Binary!D618)+1-ROW(INDIRECT("1:"&amp;LEN(Binary!D618))),1),(2^(ROW(INDIRECT("1:"&amp;LEN(Binary!D618)))-1)))</f>
        <v>0</v>
      </c>
      <c r="E618" s="2">
        <f ca="1">SUMPRODUCT(--MID(Binary!E618,LEN(Binary!E618)+1-ROW(INDIRECT("1:"&amp;LEN(Binary!E618))),1),(2^(ROW(INDIRECT("1:"&amp;LEN(Binary!E618)))-1)))</f>
        <v>0</v>
      </c>
      <c r="F618" s="2">
        <f ca="1">SUMPRODUCT(--MID(Binary!F618,LEN(Binary!F618)+1-ROW(INDIRECT("1:"&amp;LEN(Binary!F618))),1),(2^(ROW(INDIRECT("1:"&amp;LEN(Binary!F618)))-1)))</f>
        <v>0</v>
      </c>
      <c r="G618" s="2">
        <f ca="1">SUMPRODUCT(--MID(Binary!G618,LEN(Binary!G618)+1-ROW(INDIRECT("1:"&amp;LEN(Binary!G618))),1),(2^(ROW(INDIRECT("1:"&amp;LEN(Binary!G618)))-1)))</f>
        <v>0</v>
      </c>
      <c r="H618" s="2">
        <f ca="1">SUMPRODUCT(--MID(Binary!H618,LEN(Binary!H618)+1-ROW(INDIRECT("1:"&amp;LEN(Binary!H618))),1),(2^(ROW(INDIRECT("1:"&amp;LEN(Binary!H618)))-1)))</f>
        <v>0</v>
      </c>
      <c r="I618" s="2">
        <f ca="1">SUMPRODUCT(--MID(Binary!I618,LEN(Binary!I618)+1-ROW(INDIRECT("1:"&amp;LEN(Binary!I618))),1),(2^(ROW(INDIRECT("1:"&amp;LEN(Binary!I618)))-1)))</f>
        <v>0</v>
      </c>
      <c r="J618" s="2">
        <f ca="1">SUMPRODUCT(--MID(Binary!J618,LEN(Binary!J618)+1-ROW(INDIRECT("1:"&amp;LEN(Binary!J618))),1),(2^(ROW(INDIRECT("1:"&amp;LEN(Binary!J618)))-1)))</f>
        <v>0</v>
      </c>
      <c r="K618" s="2">
        <f ca="1">SUMPRODUCT(--MID(Binary!K618,LEN(Binary!K618)+1-ROW(INDIRECT("1:"&amp;LEN(Binary!K618))),1),(2^(ROW(INDIRECT("1:"&amp;LEN(Binary!K618)))-1)))</f>
        <v>0</v>
      </c>
      <c r="L618" s="2">
        <f ca="1">SUMPRODUCT(--MID(Binary!L618,LEN(Binary!L618)+1-ROW(INDIRECT("1:"&amp;LEN(Binary!L618))),1),(2^(ROW(INDIRECT("1:"&amp;LEN(Binary!L618)))-1)))</f>
        <v>0</v>
      </c>
      <c r="M618" s="2">
        <f ca="1">SUMPRODUCT(--MID(Binary!M618,LEN(Binary!M618)+1-ROW(INDIRECT("1:"&amp;LEN(Binary!M618))),1),(2^(ROW(INDIRECT("1:"&amp;LEN(Binary!M618)))-1)))</f>
        <v>3156247808</v>
      </c>
      <c r="N618">
        <f t="shared" ca="1" si="69"/>
        <v>5.7570711708068849</v>
      </c>
      <c r="O618">
        <f t="shared" ca="1" si="70"/>
        <v>173.69943332832631</v>
      </c>
      <c r="P618">
        <f t="shared" ca="1" si="71"/>
        <v>30.11032470703125</v>
      </c>
      <c r="Q618">
        <f t="shared" ca="1" si="72"/>
        <v>33.21119947160463</v>
      </c>
      <c r="R618" s="7">
        <f ca="1">N618-coef!$B$1</f>
        <v>-1.0498291931151371E-3</v>
      </c>
      <c r="S618" s="7">
        <f ca="1">coef!$B$2*R618+coef!$C$2*R618^2+coef!$D$2*R618^3</f>
        <v>4.2213151911050479</v>
      </c>
      <c r="T618" s="7">
        <f ca="1">coef!$B$3+coef!$C$3*R618+coef!$D$3*R618^2</f>
        <v>-30870.700921184907</v>
      </c>
      <c r="U618" s="7">
        <f ca="1">coef!$B$4+coef!$C$4*R618</f>
        <v>4.0691999999999999E-2</v>
      </c>
      <c r="V618" s="7">
        <f ca="1">coef!$B$5+coef!$C$5*R618+coef!$D$5*R618^2+coef!$E$5*R618^3+coef!$F$5*Decimal!R618^4</f>
        <v>30.117934853098728</v>
      </c>
      <c r="W618" s="7">
        <f t="shared" ca="1" si="73"/>
        <v>-5.0554803666869041E-4</v>
      </c>
      <c r="X618" s="7">
        <f t="shared" ca="1" si="74"/>
        <v>15.60694329698957</v>
      </c>
      <c r="Y618" s="7">
        <f t="shared" ca="1" si="75"/>
        <v>107605.19194975399</v>
      </c>
    </row>
    <row r="619" spans="1:25">
      <c r="A619" s="2">
        <f ca="1">SUMPRODUCT(--MID(Binary!A619,LEN(Binary!A619)+1-ROW(INDIRECT("1:"&amp;LEN(Binary!A619))),1),(2^(ROW(INDIRECT("1:"&amp;LEN(Binary!A619)))-1)))</f>
        <v>414406659</v>
      </c>
      <c r="B619" s="2">
        <f ca="1">SUMPRODUCT(--MID(Binary!B619,LEN(Binary!B619)+1-ROW(INDIRECT("1:"&amp;LEN(Binary!B619))),1),(2^(ROW(INDIRECT("1:"&amp;LEN(Binary!B619)))-1)))</f>
        <v>0</v>
      </c>
      <c r="C619" s="2">
        <f ca="1">SUMPRODUCT(--MID(Binary!C619,LEN(Binary!C619)+1-ROW(INDIRECT("1:"&amp;LEN(Binary!C619))),1),(2^(ROW(INDIRECT("1:"&amp;LEN(Binary!C619)))-1)))</f>
        <v>602624090</v>
      </c>
      <c r="D619" s="2">
        <f ca="1">SUMPRODUCT(--MID(Binary!D619,LEN(Binary!D619)+1-ROW(INDIRECT("1:"&amp;LEN(Binary!D619))),1),(2^(ROW(INDIRECT("1:"&amp;LEN(Binary!D619)))-1)))</f>
        <v>0</v>
      </c>
      <c r="E619" s="2">
        <f ca="1">SUMPRODUCT(--MID(Binary!E619,LEN(Binary!E619)+1-ROW(INDIRECT("1:"&amp;LEN(Binary!E619))),1),(2^(ROW(INDIRECT("1:"&amp;LEN(Binary!E619)))-1)))</f>
        <v>0</v>
      </c>
      <c r="F619" s="2">
        <f ca="1">SUMPRODUCT(--MID(Binary!F619,LEN(Binary!F619)+1-ROW(INDIRECT("1:"&amp;LEN(Binary!F619))),1),(2^(ROW(INDIRECT("1:"&amp;LEN(Binary!F619)))-1)))</f>
        <v>0</v>
      </c>
      <c r="G619" s="2">
        <f ca="1">SUMPRODUCT(--MID(Binary!G619,LEN(Binary!G619)+1-ROW(INDIRECT("1:"&amp;LEN(Binary!G619))),1),(2^(ROW(INDIRECT("1:"&amp;LEN(Binary!G619)))-1)))</f>
        <v>0</v>
      </c>
      <c r="H619" s="2">
        <f ca="1">SUMPRODUCT(--MID(Binary!H619,LEN(Binary!H619)+1-ROW(INDIRECT("1:"&amp;LEN(Binary!H619))),1),(2^(ROW(INDIRECT("1:"&amp;LEN(Binary!H619)))-1)))</f>
        <v>0</v>
      </c>
      <c r="I619" s="2">
        <f ca="1">SUMPRODUCT(--MID(Binary!I619,LEN(Binary!I619)+1-ROW(INDIRECT("1:"&amp;LEN(Binary!I619))),1),(2^(ROW(INDIRECT("1:"&amp;LEN(Binary!I619)))-1)))</f>
        <v>0</v>
      </c>
      <c r="J619" s="2">
        <f ca="1">SUMPRODUCT(--MID(Binary!J619,LEN(Binary!J619)+1-ROW(INDIRECT("1:"&amp;LEN(Binary!J619))),1),(2^(ROW(INDIRECT("1:"&amp;LEN(Binary!J619)))-1)))</f>
        <v>0</v>
      </c>
      <c r="K619" s="2">
        <f ca="1">SUMPRODUCT(--MID(Binary!K619,LEN(Binary!K619)+1-ROW(INDIRECT("1:"&amp;LEN(Binary!K619))),1),(2^(ROW(INDIRECT("1:"&amp;LEN(Binary!K619)))-1)))</f>
        <v>0</v>
      </c>
      <c r="L619" s="2">
        <f ca="1">SUMPRODUCT(--MID(Binary!L619,LEN(Binary!L619)+1-ROW(INDIRECT("1:"&amp;LEN(Binary!L619))),1),(2^(ROW(INDIRECT("1:"&amp;LEN(Binary!L619)))-1)))</f>
        <v>0</v>
      </c>
      <c r="M619" s="2">
        <f ca="1">SUMPRODUCT(--MID(Binary!M619,LEN(Binary!M619)+1-ROW(INDIRECT("1:"&amp;LEN(Binary!M619))),1),(2^(ROW(INDIRECT("1:"&amp;LEN(Binary!M619)))-1)))</f>
        <v>3156247808</v>
      </c>
      <c r="N619">
        <f t="shared" ca="1" si="69"/>
        <v>5.7570711708068849</v>
      </c>
      <c r="O619">
        <f t="shared" ca="1" si="70"/>
        <v>173.69943332832631</v>
      </c>
      <c r="P619">
        <f t="shared" ca="1" si="71"/>
        <v>30.11032470703125</v>
      </c>
      <c r="Q619">
        <f t="shared" ca="1" si="72"/>
        <v>33.21119947160463</v>
      </c>
      <c r="R619" s="7">
        <f ca="1">N619-coef!$B$1</f>
        <v>-1.0498291931151371E-3</v>
      </c>
      <c r="S619" s="7">
        <f ca="1">coef!$B$2*R619+coef!$C$2*R619^2+coef!$D$2*R619^3</f>
        <v>4.2213151911050479</v>
      </c>
      <c r="T619" s="7">
        <f ca="1">coef!$B$3+coef!$C$3*R619+coef!$D$3*R619^2</f>
        <v>-30870.700921184907</v>
      </c>
      <c r="U619" s="7">
        <f ca="1">coef!$B$4+coef!$C$4*R619</f>
        <v>4.0691999999999999E-2</v>
      </c>
      <c r="V619" s="7">
        <f ca="1">coef!$B$5+coef!$C$5*R619+coef!$D$5*R619^2+coef!$E$5*R619^3+coef!$F$5*Decimal!R619^4</f>
        <v>30.117934853098728</v>
      </c>
      <c r="W619" s="7">
        <f t="shared" ca="1" si="73"/>
        <v>-5.0554803666869041E-4</v>
      </c>
      <c r="X619" s="7">
        <f t="shared" ca="1" si="74"/>
        <v>15.60694329698957</v>
      </c>
      <c r="Y619" s="7">
        <f t="shared" ca="1" si="75"/>
        <v>107605.19194975399</v>
      </c>
    </row>
    <row r="620" spans="1:25">
      <c r="A620" s="2">
        <f ca="1">SUMPRODUCT(--MID(Binary!A620,LEN(Binary!A620)+1-ROW(INDIRECT("1:"&amp;LEN(Binary!A620))),1),(2^(ROW(INDIRECT("1:"&amp;LEN(Binary!A620)))-1)))</f>
        <v>414406731</v>
      </c>
      <c r="B620" s="2">
        <f ca="1">SUMPRODUCT(--MID(Binary!B620,LEN(Binary!B620)+1-ROW(INDIRECT("1:"&amp;LEN(Binary!B620))),1),(2^(ROW(INDIRECT("1:"&amp;LEN(Binary!B620)))-1)))</f>
        <v>0</v>
      </c>
      <c r="C620" s="2">
        <f ca="1">SUMPRODUCT(--MID(Binary!C620,LEN(Binary!C620)+1-ROW(INDIRECT("1:"&amp;LEN(Binary!C620))),1),(2^(ROW(INDIRECT("1:"&amp;LEN(Binary!C620)))-1)))</f>
        <v>602624090</v>
      </c>
      <c r="D620" s="2">
        <f ca="1">SUMPRODUCT(--MID(Binary!D620,LEN(Binary!D620)+1-ROW(INDIRECT("1:"&amp;LEN(Binary!D620))),1),(2^(ROW(INDIRECT("1:"&amp;LEN(Binary!D620)))-1)))</f>
        <v>0</v>
      </c>
      <c r="E620" s="2">
        <f ca="1">SUMPRODUCT(--MID(Binary!E620,LEN(Binary!E620)+1-ROW(INDIRECT("1:"&amp;LEN(Binary!E620))),1),(2^(ROW(INDIRECT("1:"&amp;LEN(Binary!E620)))-1)))</f>
        <v>0</v>
      </c>
      <c r="F620" s="2">
        <f ca="1">SUMPRODUCT(--MID(Binary!F620,LEN(Binary!F620)+1-ROW(INDIRECT("1:"&amp;LEN(Binary!F620))),1),(2^(ROW(INDIRECT("1:"&amp;LEN(Binary!F620)))-1)))</f>
        <v>0</v>
      </c>
      <c r="G620" s="2">
        <f ca="1">SUMPRODUCT(--MID(Binary!G620,LEN(Binary!G620)+1-ROW(INDIRECT("1:"&amp;LEN(Binary!G620))),1),(2^(ROW(INDIRECT("1:"&amp;LEN(Binary!G620)))-1)))</f>
        <v>0</v>
      </c>
      <c r="H620" s="2">
        <f ca="1">SUMPRODUCT(--MID(Binary!H620,LEN(Binary!H620)+1-ROW(INDIRECT("1:"&amp;LEN(Binary!H620))),1),(2^(ROW(INDIRECT("1:"&amp;LEN(Binary!H620)))-1)))</f>
        <v>0</v>
      </c>
      <c r="I620" s="2">
        <f ca="1">SUMPRODUCT(--MID(Binary!I620,LEN(Binary!I620)+1-ROW(INDIRECT("1:"&amp;LEN(Binary!I620))),1),(2^(ROW(INDIRECT("1:"&amp;LEN(Binary!I620)))-1)))</f>
        <v>0</v>
      </c>
      <c r="J620" s="2">
        <f ca="1">SUMPRODUCT(--MID(Binary!J620,LEN(Binary!J620)+1-ROW(INDIRECT("1:"&amp;LEN(Binary!J620))),1),(2^(ROW(INDIRECT("1:"&amp;LEN(Binary!J620)))-1)))</f>
        <v>0</v>
      </c>
      <c r="K620" s="2">
        <f ca="1">SUMPRODUCT(--MID(Binary!K620,LEN(Binary!K620)+1-ROW(INDIRECT("1:"&amp;LEN(Binary!K620))),1),(2^(ROW(INDIRECT("1:"&amp;LEN(Binary!K620)))-1)))</f>
        <v>0</v>
      </c>
      <c r="L620" s="2">
        <f ca="1">SUMPRODUCT(--MID(Binary!L620,LEN(Binary!L620)+1-ROW(INDIRECT("1:"&amp;LEN(Binary!L620))),1),(2^(ROW(INDIRECT("1:"&amp;LEN(Binary!L620)))-1)))</f>
        <v>0</v>
      </c>
      <c r="M620" s="2">
        <f ca="1">SUMPRODUCT(--MID(Binary!M620,LEN(Binary!M620)+1-ROW(INDIRECT("1:"&amp;LEN(Binary!M620))),1),(2^(ROW(INDIRECT("1:"&amp;LEN(Binary!M620)))-1)))</f>
        <v>3156247808</v>
      </c>
      <c r="N620">
        <f t="shared" ca="1" si="69"/>
        <v>5.7570711708068849</v>
      </c>
      <c r="O620">
        <f t="shared" ca="1" si="70"/>
        <v>173.69943332832631</v>
      </c>
      <c r="P620">
        <f t="shared" ca="1" si="71"/>
        <v>30.11032470703125</v>
      </c>
      <c r="Q620">
        <f t="shared" ca="1" si="72"/>
        <v>33.21119947160463</v>
      </c>
      <c r="R620" s="7">
        <f ca="1">N620-coef!$B$1</f>
        <v>-1.0498291931151371E-3</v>
      </c>
      <c r="S620" s="7">
        <f ca="1">coef!$B$2*R620+coef!$C$2*R620^2+coef!$D$2*R620^3</f>
        <v>4.2213151911050479</v>
      </c>
      <c r="T620" s="7">
        <f ca="1">coef!$B$3+coef!$C$3*R620+coef!$D$3*R620^2</f>
        <v>-30870.700921184907</v>
      </c>
      <c r="U620" s="7">
        <f ca="1">coef!$B$4+coef!$C$4*R620</f>
        <v>4.0691999999999999E-2</v>
      </c>
      <c r="V620" s="7">
        <f ca="1">coef!$B$5+coef!$C$5*R620+coef!$D$5*R620^2+coef!$E$5*R620^3+coef!$F$5*Decimal!R620^4</f>
        <v>30.117934853098728</v>
      </c>
      <c r="W620" s="7">
        <f t="shared" ca="1" si="73"/>
        <v>-5.0554803666869041E-4</v>
      </c>
      <c r="X620" s="7">
        <f t="shared" ca="1" si="74"/>
        <v>15.60694329698957</v>
      </c>
      <c r="Y620" s="7">
        <f t="shared" ca="1" si="75"/>
        <v>107605.19194975399</v>
      </c>
    </row>
    <row r="621" spans="1:25">
      <c r="A621" s="2">
        <f ca="1">SUMPRODUCT(--MID(Binary!A621,LEN(Binary!A621)+1-ROW(INDIRECT("1:"&amp;LEN(Binary!A621))),1),(2^(ROW(INDIRECT("1:"&amp;LEN(Binary!A621)))-1)))</f>
        <v>414406803</v>
      </c>
      <c r="B621" s="2">
        <f ca="1">SUMPRODUCT(--MID(Binary!B621,LEN(Binary!B621)+1-ROW(INDIRECT("1:"&amp;LEN(Binary!B621))),1),(2^(ROW(INDIRECT("1:"&amp;LEN(Binary!B621)))-1)))</f>
        <v>0</v>
      </c>
      <c r="C621" s="2">
        <f ca="1">SUMPRODUCT(--MID(Binary!C621,LEN(Binary!C621)+1-ROW(INDIRECT("1:"&amp;LEN(Binary!C621))),1),(2^(ROW(INDIRECT("1:"&amp;LEN(Binary!C621)))-1)))</f>
        <v>602624090</v>
      </c>
      <c r="D621" s="2">
        <f ca="1">SUMPRODUCT(--MID(Binary!D621,LEN(Binary!D621)+1-ROW(INDIRECT("1:"&amp;LEN(Binary!D621))),1),(2^(ROW(INDIRECT("1:"&amp;LEN(Binary!D621)))-1)))</f>
        <v>0</v>
      </c>
      <c r="E621" s="2">
        <f ca="1">SUMPRODUCT(--MID(Binary!E621,LEN(Binary!E621)+1-ROW(INDIRECT("1:"&amp;LEN(Binary!E621))),1),(2^(ROW(INDIRECT("1:"&amp;LEN(Binary!E621)))-1)))</f>
        <v>0</v>
      </c>
      <c r="F621" s="2">
        <f ca="1">SUMPRODUCT(--MID(Binary!F621,LEN(Binary!F621)+1-ROW(INDIRECT("1:"&amp;LEN(Binary!F621))),1),(2^(ROW(INDIRECT("1:"&amp;LEN(Binary!F621)))-1)))</f>
        <v>0</v>
      </c>
      <c r="G621" s="2">
        <f ca="1">SUMPRODUCT(--MID(Binary!G621,LEN(Binary!G621)+1-ROW(INDIRECT("1:"&amp;LEN(Binary!G621))),1),(2^(ROW(INDIRECT("1:"&amp;LEN(Binary!G621)))-1)))</f>
        <v>0</v>
      </c>
      <c r="H621" s="2">
        <f ca="1">SUMPRODUCT(--MID(Binary!H621,LEN(Binary!H621)+1-ROW(INDIRECT("1:"&amp;LEN(Binary!H621))),1),(2^(ROW(INDIRECT("1:"&amp;LEN(Binary!H621)))-1)))</f>
        <v>0</v>
      </c>
      <c r="I621" s="2">
        <f ca="1">SUMPRODUCT(--MID(Binary!I621,LEN(Binary!I621)+1-ROW(INDIRECT("1:"&amp;LEN(Binary!I621))),1),(2^(ROW(INDIRECT("1:"&amp;LEN(Binary!I621)))-1)))</f>
        <v>0</v>
      </c>
      <c r="J621" s="2">
        <f ca="1">SUMPRODUCT(--MID(Binary!J621,LEN(Binary!J621)+1-ROW(INDIRECT("1:"&amp;LEN(Binary!J621))),1),(2^(ROW(INDIRECT("1:"&amp;LEN(Binary!J621)))-1)))</f>
        <v>0</v>
      </c>
      <c r="K621" s="2">
        <f ca="1">SUMPRODUCT(--MID(Binary!K621,LEN(Binary!K621)+1-ROW(INDIRECT("1:"&amp;LEN(Binary!K621))),1),(2^(ROW(INDIRECT("1:"&amp;LEN(Binary!K621)))-1)))</f>
        <v>0</v>
      </c>
      <c r="L621" s="2">
        <f ca="1">SUMPRODUCT(--MID(Binary!L621,LEN(Binary!L621)+1-ROW(INDIRECT("1:"&amp;LEN(Binary!L621))),1),(2^(ROW(INDIRECT("1:"&amp;LEN(Binary!L621)))-1)))</f>
        <v>0</v>
      </c>
      <c r="M621" s="2">
        <f ca="1">SUMPRODUCT(--MID(Binary!M621,LEN(Binary!M621)+1-ROW(INDIRECT("1:"&amp;LEN(Binary!M621))),1),(2^(ROW(INDIRECT("1:"&amp;LEN(Binary!M621)))-1)))</f>
        <v>3156247808</v>
      </c>
      <c r="N621">
        <f t="shared" ca="1" si="69"/>
        <v>5.7570711708068849</v>
      </c>
      <c r="O621">
        <f t="shared" ca="1" si="70"/>
        <v>173.69943332832631</v>
      </c>
      <c r="P621">
        <f t="shared" ca="1" si="71"/>
        <v>30.11032470703125</v>
      </c>
      <c r="Q621">
        <f t="shared" ca="1" si="72"/>
        <v>33.21119947160463</v>
      </c>
      <c r="R621" s="7">
        <f ca="1">N621-coef!$B$1</f>
        <v>-1.0498291931151371E-3</v>
      </c>
      <c r="S621" s="7">
        <f ca="1">coef!$B$2*R621+coef!$C$2*R621^2+coef!$D$2*R621^3</f>
        <v>4.2213151911050479</v>
      </c>
      <c r="T621" s="7">
        <f ca="1">coef!$B$3+coef!$C$3*R621+coef!$D$3*R621^2</f>
        <v>-30870.700921184907</v>
      </c>
      <c r="U621" s="7">
        <f ca="1">coef!$B$4+coef!$C$4*R621</f>
        <v>4.0691999999999999E-2</v>
      </c>
      <c r="V621" s="7">
        <f ca="1">coef!$B$5+coef!$C$5*R621+coef!$D$5*R621^2+coef!$E$5*R621^3+coef!$F$5*Decimal!R621^4</f>
        <v>30.117934853098728</v>
      </c>
      <c r="W621" s="7">
        <f t="shared" ca="1" si="73"/>
        <v>-5.0554803666869041E-4</v>
      </c>
      <c r="X621" s="7">
        <f t="shared" ca="1" si="74"/>
        <v>15.60694329698957</v>
      </c>
      <c r="Y621" s="7">
        <f t="shared" ca="1" si="75"/>
        <v>107605.19194975399</v>
      </c>
    </row>
    <row r="622" spans="1:25">
      <c r="A622" s="2">
        <f ca="1">SUMPRODUCT(--MID(Binary!A622,LEN(Binary!A622)+1-ROW(INDIRECT("1:"&amp;LEN(Binary!A622))),1),(2^(ROW(INDIRECT("1:"&amp;LEN(Binary!A622)))-1)))</f>
        <v>414406875</v>
      </c>
      <c r="B622" s="2">
        <f ca="1">SUMPRODUCT(--MID(Binary!B622,LEN(Binary!B622)+1-ROW(INDIRECT("1:"&amp;LEN(Binary!B622))),1),(2^(ROW(INDIRECT("1:"&amp;LEN(Binary!B622)))-1)))</f>
        <v>0</v>
      </c>
      <c r="C622" s="2">
        <f ca="1">SUMPRODUCT(--MID(Binary!C622,LEN(Binary!C622)+1-ROW(INDIRECT("1:"&amp;LEN(Binary!C622))),1),(2^(ROW(INDIRECT("1:"&amp;LEN(Binary!C622)))-1)))</f>
        <v>602624090</v>
      </c>
      <c r="D622" s="2">
        <f ca="1">SUMPRODUCT(--MID(Binary!D622,LEN(Binary!D622)+1-ROW(INDIRECT("1:"&amp;LEN(Binary!D622))),1),(2^(ROW(INDIRECT("1:"&amp;LEN(Binary!D622)))-1)))</f>
        <v>0</v>
      </c>
      <c r="E622" s="2">
        <f ca="1">SUMPRODUCT(--MID(Binary!E622,LEN(Binary!E622)+1-ROW(INDIRECT("1:"&amp;LEN(Binary!E622))),1),(2^(ROW(INDIRECT("1:"&amp;LEN(Binary!E622)))-1)))</f>
        <v>0</v>
      </c>
      <c r="F622" s="2">
        <f ca="1">SUMPRODUCT(--MID(Binary!F622,LEN(Binary!F622)+1-ROW(INDIRECT("1:"&amp;LEN(Binary!F622))),1),(2^(ROW(INDIRECT("1:"&amp;LEN(Binary!F622)))-1)))</f>
        <v>0</v>
      </c>
      <c r="G622" s="2">
        <f ca="1">SUMPRODUCT(--MID(Binary!G622,LEN(Binary!G622)+1-ROW(INDIRECT("1:"&amp;LEN(Binary!G622))),1),(2^(ROW(INDIRECT("1:"&amp;LEN(Binary!G622)))-1)))</f>
        <v>0</v>
      </c>
      <c r="H622" s="2">
        <f ca="1">SUMPRODUCT(--MID(Binary!H622,LEN(Binary!H622)+1-ROW(INDIRECT("1:"&amp;LEN(Binary!H622))),1),(2^(ROW(INDIRECT("1:"&amp;LEN(Binary!H622)))-1)))</f>
        <v>0</v>
      </c>
      <c r="I622" s="2">
        <f ca="1">SUMPRODUCT(--MID(Binary!I622,LEN(Binary!I622)+1-ROW(INDIRECT("1:"&amp;LEN(Binary!I622))),1),(2^(ROW(INDIRECT("1:"&amp;LEN(Binary!I622)))-1)))</f>
        <v>0</v>
      </c>
      <c r="J622" s="2">
        <f ca="1">SUMPRODUCT(--MID(Binary!J622,LEN(Binary!J622)+1-ROW(INDIRECT("1:"&amp;LEN(Binary!J622))),1),(2^(ROW(INDIRECT("1:"&amp;LEN(Binary!J622)))-1)))</f>
        <v>0</v>
      </c>
      <c r="K622" s="2">
        <f ca="1">SUMPRODUCT(--MID(Binary!K622,LEN(Binary!K622)+1-ROW(INDIRECT("1:"&amp;LEN(Binary!K622))),1),(2^(ROW(INDIRECT("1:"&amp;LEN(Binary!K622)))-1)))</f>
        <v>0</v>
      </c>
      <c r="L622" s="2">
        <f ca="1">SUMPRODUCT(--MID(Binary!L622,LEN(Binary!L622)+1-ROW(INDIRECT("1:"&amp;LEN(Binary!L622))),1),(2^(ROW(INDIRECT("1:"&amp;LEN(Binary!L622)))-1)))</f>
        <v>0</v>
      </c>
      <c r="M622" s="2">
        <f ca="1">SUMPRODUCT(--MID(Binary!M622,LEN(Binary!M622)+1-ROW(INDIRECT("1:"&amp;LEN(Binary!M622))),1),(2^(ROW(INDIRECT("1:"&amp;LEN(Binary!M622)))-1)))</f>
        <v>3156247808</v>
      </c>
      <c r="N622">
        <f t="shared" ca="1" si="69"/>
        <v>5.7570711708068849</v>
      </c>
      <c r="O622">
        <f t="shared" ca="1" si="70"/>
        <v>173.69943332832631</v>
      </c>
      <c r="P622">
        <f t="shared" ca="1" si="71"/>
        <v>30.11032470703125</v>
      </c>
      <c r="Q622">
        <f t="shared" ca="1" si="72"/>
        <v>33.21119947160463</v>
      </c>
      <c r="R622" s="7">
        <f ca="1">N622-coef!$B$1</f>
        <v>-1.0498291931151371E-3</v>
      </c>
      <c r="S622" s="7">
        <f ca="1">coef!$B$2*R622+coef!$C$2*R622^2+coef!$D$2*R622^3</f>
        <v>4.2213151911050479</v>
      </c>
      <c r="T622" s="7">
        <f ca="1">coef!$B$3+coef!$C$3*R622+coef!$D$3*R622^2</f>
        <v>-30870.700921184907</v>
      </c>
      <c r="U622" s="7">
        <f ca="1">coef!$B$4+coef!$C$4*R622</f>
        <v>4.0691999999999999E-2</v>
      </c>
      <c r="V622" s="7">
        <f ca="1">coef!$B$5+coef!$C$5*R622+coef!$D$5*R622^2+coef!$E$5*R622^3+coef!$F$5*Decimal!R622^4</f>
        <v>30.117934853098728</v>
      </c>
      <c r="W622" s="7">
        <f t="shared" ca="1" si="73"/>
        <v>-5.0554803666869041E-4</v>
      </c>
      <c r="X622" s="7">
        <f t="shared" ca="1" si="74"/>
        <v>15.60694329698957</v>
      </c>
      <c r="Y622" s="7">
        <f t="shared" ca="1" si="75"/>
        <v>107605.19194975399</v>
      </c>
    </row>
    <row r="623" spans="1:25">
      <c r="A623" s="2">
        <f ca="1">SUMPRODUCT(--MID(Binary!A623,LEN(Binary!A623)+1-ROW(INDIRECT("1:"&amp;LEN(Binary!A623))),1),(2^(ROW(INDIRECT("1:"&amp;LEN(Binary!A623)))-1)))</f>
        <v>414406947</v>
      </c>
      <c r="B623" s="2">
        <f ca="1">SUMPRODUCT(--MID(Binary!B623,LEN(Binary!B623)+1-ROW(INDIRECT("1:"&amp;LEN(Binary!B623))),1),(2^(ROW(INDIRECT("1:"&amp;LEN(Binary!B623)))-1)))</f>
        <v>0</v>
      </c>
      <c r="C623" s="2">
        <f ca="1">SUMPRODUCT(--MID(Binary!C623,LEN(Binary!C623)+1-ROW(INDIRECT("1:"&amp;LEN(Binary!C623))),1),(2^(ROW(INDIRECT("1:"&amp;LEN(Binary!C623)))-1)))</f>
        <v>602624090</v>
      </c>
      <c r="D623" s="2">
        <f ca="1">SUMPRODUCT(--MID(Binary!D623,LEN(Binary!D623)+1-ROW(INDIRECT("1:"&amp;LEN(Binary!D623))),1),(2^(ROW(INDIRECT("1:"&amp;LEN(Binary!D623)))-1)))</f>
        <v>0</v>
      </c>
      <c r="E623" s="2">
        <f ca="1">SUMPRODUCT(--MID(Binary!E623,LEN(Binary!E623)+1-ROW(INDIRECT("1:"&amp;LEN(Binary!E623))),1),(2^(ROW(INDIRECT("1:"&amp;LEN(Binary!E623)))-1)))</f>
        <v>0</v>
      </c>
      <c r="F623" s="2">
        <f ca="1">SUMPRODUCT(--MID(Binary!F623,LEN(Binary!F623)+1-ROW(INDIRECT("1:"&amp;LEN(Binary!F623))),1),(2^(ROW(INDIRECT("1:"&amp;LEN(Binary!F623)))-1)))</f>
        <v>0</v>
      </c>
      <c r="G623" s="2">
        <f ca="1">SUMPRODUCT(--MID(Binary!G623,LEN(Binary!G623)+1-ROW(INDIRECT("1:"&amp;LEN(Binary!G623))),1),(2^(ROW(INDIRECT("1:"&amp;LEN(Binary!G623)))-1)))</f>
        <v>0</v>
      </c>
      <c r="H623" s="2">
        <f ca="1">SUMPRODUCT(--MID(Binary!H623,LEN(Binary!H623)+1-ROW(INDIRECT("1:"&amp;LEN(Binary!H623))),1),(2^(ROW(INDIRECT("1:"&amp;LEN(Binary!H623)))-1)))</f>
        <v>0</v>
      </c>
      <c r="I623" s="2">
        <f ca="1">SUMPRODUCT(--MID(Binary!I623,LEN(Binary!I623)+1-ROW(INDIRECT("1:"&amp;LEN(Binary!I623))),1),(2^(ROW(INDIRECT("1:"&amp;LEN(Binary!I623)))-1)))</f>
        <v>0</v>
      </c>
      <c r="J623" s="2">
        <f ca="1">SUMPRODUCT(--MID(Binary!J623,LEN(Binary!J623)+1-ROW(INDIRECT("1:"&amp;LEN(Binary!J623))),1),(2^(ROW(INDIRECT("1:"&amp;LEN(Binary!J623)))-1)))</f>
        <v>0</v>
      </c>
      <c r="K623" s="2">
        <f ca="1">SUMPRODUCT(--MID(Binary!K623,LEN(Binary!K623)+1-ROW(INDIRECT("1:"&amp;LEN(Binary!K623))),1),(2^(ROW(INDIRECT("1:"&amp;LEN(Binary!K623)))-1)))</f>
        <v>0</v>
      </c>
      <c r="L623" s="2">
        <f ca="1">SUMPRODUCT(--MID(Binary!L623,LEN(Binary!L623)+1-ROW(INDIRECT("1:"&amp;LEN(Binary!L623))),1),(2^(ROW(INDIRECT("1:"&amp;LEN(Binary!L623)))-1)))</f>
        <v>0</v>
      </c>
      <c r="M623" s="2">
        <f ca="1">SUMPRODUCT(--MID(Binary!M623,LEN(Binary!M623)+1-ROW(INDIRECT("1:"&amp;LEN(Binary!M623))),1),(2^(ROW(INDIRECT("1:"&amp;LEN(Binary!M623)))-1)))</f>
        <v>3156247808</v>
      </c>
      <c r="N623">
        <f t="shared" ca="1" si="69"/>
        <v>5.7570711708068849</v>
      </c>
      <c r="O623">
        <f t="shared" ca="1" si="70"/>
        <v>173.69943332832631</v>
      </c>
      <c r="P623">
        <f t="shared" ca="1" si="71"/>
        <v>30.11032470703125</v>
      </c>
      <c r="Q623">
        <f t="shared" ca="1" si="72"/>
        <v>33.21119947160463</v>
      </c>
      <c r="R623" s="7">
        <f ca="1">N623-coef!$B$1</f>
        <v>-1.0498291931151371E-3</v>
      </c>
      <c r="S623" s="7">
        <f ca="1">coef!$B$2*R623+coef!$C$2*R623^2+coef!$D$2*R623^3</f>
        <v>4.2213151911050479</v>
      </c>
      <c r="T623" s="7">
        <f ca="1">coef!$B$3+coef!$C$3*R623+coef!$D$3*R623^2</f>
        <v>-30870.700921184907</v>
      </c>
      <c r="U623" s="7">
        <f ca="1">coef!$B$4+coef!$C$4*R623</f>
        <v>4.0691999999999999E-2</v>
      </c>
      <c r="V623" s="7">
        <f ca="1">coef!$B$5+coef!$C$5*R623+coef!$D$5*R623^2+coef!$E$5*R623^3+coef!$F$5*Decimal!R623^4</f>
        <v>30.117934853098728</v>
      </c>
      <c r="W623" s="7">
        <f t="shared" ca="1" si="73"/>
        <v>-5.0554803666869041E-4</v>
      </c>
      <c r="X623" s="7">
        <f t="shared" ca="1" si="74"/>
        <v>15.60694329698957</v>
      </c>
      <c r="Y623" s="7">
        <f t="shared" ca="1" si="75"/>
        <v>107605.19194975399</v>
      </c>
    </row>
    <row r="624" spans="1:25">
      <c r="A624" s="2">
        <f ca="1">SUMPRODUCT(--MID(Binary!A624,LEN(Binary!A624)+1-ROW(INDIRECT("1:"&amp;LEN(Binary!A624))),1),(2^(ROW(INDIRECT("1:"&amp;LEN(Binary!A624)))-1)))</f>
        <v>414407019</v>
      </c>
      <c r="B624" s="2">
        <f ca="1">SUMPRODUCT(--MID(Binary!B624,LEN(Binary!B624)+1-ROW(INDIRECT("1:"&amp;LEN(Binary!B624))),1),(2^(ROW(INDIRECT("1:"&amp;LEN(Binary!B624)))-1)))</f>
        <v>0</v>
      </c>
      <c r="C624" s="2">
        <f ca="1">SUMPRODUCT(--MID(Binary!C624,LEN(Binary!C624)+1-ROW(INDIRECT("1:"&amp;LEN(Binary!C624))),1),(2^(ROW(INDIRECT("1:"&amp;LEN(Binary!C624)))-1)))</f>
        <v>602624090</v>
      </c>
      <c r="D624" s="2">
        <f ca="1">SUMPRODUCT(--MID(Binary!D624,LEN(Binary!D624)+1-ROW(INDIRECT("1:"&amp;LEN(Binary!D624))),1),(2^(ROW(INDIRECT("1:"&amp;LEN(Binary!D624)))-1)))</f>
        <v>0</v>
      </c>
      <c r="E624" s="2">
        <f ca="1">SUMPRODUCT(--MID(Binary!E624,LEN(Binary!E624)+1-ROW(INDIRECT("1:"&amp;LEN(Binary!E624))),1),(2^(ROW(INDIRECT("1:"&amp;LEN(Binary!E624)))-1)))</f>
        <v>0</v>
      </c>
      <c r="F624" s="2">
        <f ca="1">SUMPRODUCT(--MID(Binary!F624,LEN(Binary!F624)+1-ROW(INDIRECT("1:"&amp;LEN(Binary!F624))),1),(2^(ROW(INDIRECT("1:"&amp;LEN(Binary!F624)))-1)))</f>
        <v>0</v>
      </c>
      <c r="G624" s="2">
        <f ca="1">SUMPRODUCT(--MID(Binary!G624,LEN(Binary!G624)+1-ROW(INDIRECT("1:"&amp;LEN(Binary!G624))),1),(2^(ROW(INDIRECT("1:"&amp;LEN(Binary!G624)))-1)))</f>
        <v>0</v>
      </c>
      <c r="H624" s="2">
        <f ca="1">SUMPRODUCT(--MID(Binary!H624,LEN(Binary!H624)+1-ROW(INDIRECT("1:"&amp;LEN(Binary!H624))),1),(2^(ROW(INDIRECT("1:"&amp;LEN(Binary!H624)))-1)))</f>
        <v>0</v>
      </c>
      <c r="I624" s="2">
        <f ca="1">SUMPRODUCT(--MID(Binary!I624,LEN(Binary!I624)+1-ROW(INDIRECT("1:"&amp;LEN(Binary!I624))),1),(2^(ROW(INDIRECT("1:"&amp;LEN(Binary!I624)))-1)))</f>
        <v>0</v>
      </c>
      <c r="J624" s="2">
        <f ca="1">SUMPRODUCT(--MID(Binary!J624,LEN(Binary!J624)+1-ROW(INDIRECT("1:"&amp;LEN(Binary!J624))),1),(2^(ROW(INDIRECT("1:"&amp;LEN(Binary!J624)))-1)))</f>
        <v>0</v>
      </c>
      <c r="K624" s="2">
        <f ca="1">SUMPRODUCT(--MID(Binary!K624,LEN(Binary!K624)+1-ROW(INDIRECT("1:"&amp;LEN(Binary!K624))),1),(2^(ROW(INDIRECT("1:"&amp;LEN(Binary!K624)))-1)))</f>
        <v>0</v>
      </c>
      <c r="L624" s="2">
        <f ca="1">SUMPRODUCT(--MID(Binary!L624,LEN(Binary!L624)+1-ROW(INDIRECT("1:"&amp;LEN(Binary!L624))),1),(2^(ROW(INDIRECT("1:"&amp;LEN(Binary!L624)))-1)))</f>
        <v>0</v>
      </c>
      <c r="M624" s="2">
        <f ca="1">SUMPRODUCT(--MID(Binary!M624,LEN(Binary!M624)+1-ROW(INDIRECT("1:"&amp;LEN(Binary!M624))),1),(2^(ROW(INDIRECT("1:"&amp;LEN(Binary!M624)))-1)))</f>
        <v>3156247808</v>
      </c>
      <c r="N624">
        <f t="shared" ca="1" si="69"/>
        <v>5.7570711708068849</v>
      </c>
      <c r="O624">
        <f t="shared" ca="1" si="70"/>
        <v>173.69943332832631</v>
      </c>
      <c r="P624">
        <f t="shared" ca="1" si="71"/>
        <v>30.11032470703125</v>
      </c>
      <c r="Q624">
        <f t="shared" ca="1" si="72"/>
        <v>33.21119947160463</v>
      </c>
      <c r="R624" s="7">
        <f ca="1">N624-coef!$B$1</f>
        <v>-1.0498291931151371E-3</v>
      </c>
      <c r="S624" s="7">
        <f ca="1">coef!$B$2*R624+coef!$C$2*R624^2+coef!$D$2*R624^3</f>
        <v>4.2213151911050479</v>
      </c>
      <c r="T624" s="7">
        <f ca="1">coef!$B$3+coef!$C$3*R624+coef!$D$3*R624^2</f>
        <v>-30870.700921184907</v>
      </c>
      <c r="U624" s="7">
        <f ca="1">coef!$B$4+coef!$C$4*R624</f>
        <v>4.0691999999999999E-2</v>
      </c>
      <c r="V624" s="7">
        <f ca="1">coef!$B$5+coef!$C$5*R624+coef!$D$5*R624^2+coef!$E$5*R624^3+coef!$F$5*Decimal!R624^4</f>
        <v>30.117934853098728</v>
      </c>
      <c r="W624" s="7">
        <f t="shared" ca="1" si="73"/>
        <v>-5.0554803666869041E-4</v>
      </c>
      <c r="X624" s="7">
        <f t="shared" ca="1" si="74"/>
        <v>15.60694329698957</v>
      </c>
      <c r="Y624" s="7">
        <f t="shared" ca="1" si="75"/>
        <v>107605.19194975399</v>
      </c>
    </row>
    <row r="625" spans="1:25">
      <c r="A625" s="2">
        <f ca="1">SUMPRODUCT(--MID(Binary!A625,LEN(Binary!A625)+1-ROW(INDIRECT("1:"&amp;LEN(Binary!A625))),1),(2^(ROW(INDIRECT("1:"&amp;LEN(Binary!A625)))-1)))</f>
        <v>414407091</v>
      </c>
      <c r="B625" s="2">
        <f ca="1">SUMPRODUCT(--MID(Binary!B625,LEN(Binary!B625)+1-ROW(INDIRECT("1:"&amp;LEN(Binary!B625))),1),(2^(ROW(INDIRECT("1:"&amp;LEN(Binary!B625)))-1)))</f>
        <v>0</v>
      </c>
      <c r="C625" s="2">
        <f ca="1">SUMPRODUCT(--MID(Binary!C625,LEN(Binary!C625)+1-ROW(INDIRECT("1:"&amp;LEN(Binary!C625))),1),(2^(ROW(INDIRECT("1:"&amp;LEN(Binary!C625)))-1)))</f>
        <v>602624090</v>
      </c>
      <c r="D625" s="2">
        <f ca="1">SUMPRODUCT(--MID(Binary!D625,LEN(Binary!D625)+1-ROW(INDIRECT("1:"&amp;LEN(Binary!D625))),1),(2^(ROW(INDIRECT("1:"&amp;LEN(Binary!D625)))-1)))</f>
        <v>0</v>
      </c>
      <c r="E625" s="2">
        <f ca="1">SUMPRODUCT(--MID(Binary!E625,LEN(Binary!E625)+1-ROW(INDIRECT("1:"&amp;LEN(Binary!E625))),1),(2^(ROW(INDIRECT("1:"&amp;LEN(Binary!E625)))-1)))</f>
        <v>0</v>
      </c>
      <c r="F625" s="2">
        <f ca="1">SUMPRODUCT(--MID(Binary!F625,LEN(Binary!F625)+1-ROW(INDIRECT("1:"&amp;LEN(Binary!F625))),1),(2^(ROW(INDIRECT("1:"&amp;LEN(Binary!F625)))-1)))</f>
        <v>0</v>
      </c>
      <c r="G625" s="2">
        <f ca="1">SUMPRODUCT(--MID(Binary!G625,LEN(Binary!G625)+1-ROW(INDIRECT("1:"&amp;LEN(Binary!G625))),1),(2^(ROW(INDIRECT("1:"&amp;LEN(Binary!G625)))-1)))</f>
        <v>0</v>
      </c>
      <c r="H625" s="2">
        <f ca="1">SUMPRODUCT(--MID(Binary!H625,LEN(Binary!H625)+1-ROW(INDIRECT("1:"&amp;LEN(Binary!H625))),1),(2^(ROW(INDIRECT("1:"&amp;LEN(Binary!H625)))-1)))</f>
        <v>0</v>
      </c>
      <c r="I625" s="2">
        <f ca="1">SUMPRODUCT(--MID(Binary!I625,LEN(Binary!I625)+1-ROW(INDIRECT("1:"&amp;LEN(Binary!I625))),1),(2^(ROW(INDIRECT("1:"&amp;LEN(Binary!I625)))-1)))</f>
        <v>0</v>
      </c>
      <c r="J625" s="2">
        <f ca="1">SUMPRODUCT(--MID(Binary!J625,LEN(Binary!J625)+1-ROW(INDIRECT("1:"&amp;LEN(Binary!J625))),1),(2^(ROW(INDIRECT("1:"&amp;LEN(Binary!J625)))-1)))</f>
        <v>0</v>
      </c>
      <c r="K625" s="2">
        <f ca="1">SUMPRODUCT(--MID(Binary!K625,LEN(Binary!K625)+1-ROW(INDIRECT("1:"&amp;LEN(Binary!K625))),1),(2^(ROW(INDIRECT("1:"&amp;LEN(Binary!K625)))-1)))</f>
        <v>0</v>
      </c>
      <c r="L625" s="2">
        <f ca="1">SUMPRODUCT(--MID(Binary!L625,LEN(Binary!L625)+1-ROW(INDIRECT("1:"&amp;LEN(Binary!L625))),1),(2^(ROW(INDIRECT("1:"&amp;LEN(Binary!L625)))-1)))</f>
        <v>0</v>
      </c>
      <c r="M625" s="2">
        <f ca="1">SUMPRODUCT(--MID(Binary!M625,LEN(Binary!M625)+1-ROW(INDIRECT("1:"&amp;LEN(Binary!M625))),1),(2^(ROW(INDIRECT("1:"&amp;LEN(Binary!M625)))-1)))</f>
        <v>3156247808</v>
      </c>
      <c r="N625">
        <f t="shared" ca="1" si="69"/>
        <v>5.7570711708068849</v>
      </c>
      <c r="O625">
        <f t="shared" ca="1" si="70"/>
        <v>173.69943332832631</v>
      </c>
      <c r="P625">
        <f t="shared" ca="1" si="71"/>
        <v>30.11032470703125</v>
      </c>
      <c r="Q625">
        <f t="shared" ca="1" si="72"/>
        <v>33.21119947160463</v>
      </c>
      <c r="R625" s="7">
        <f ca="1">N625-coef!$B$1</f>
        <v>-1.0498291931151371E-3</v>
      </c>
      <c r="S625" s="7">
        <f ca="1">coef!$B$2*R625+coef!$C$2*R625^2+coef!$D$2*R625^3</f>
        <v>4.2213151911050479</v>
      </c>
      <c r="T625" s="7">
        <f ca="1">coef!$B$3+coef!$C$3*R625+coef!$D$3*R625^2</f>
        <v>-30870.700921184907</v>
      </c>
      <c r="U625" s="7">
        <f ca="1">coef!$B$4+coef!$C$4*R625</f>
        <v>4.0691999999999999E-2</v>
      </c>
      <c r="V625" s="7">
        <f ca="1">coef!$B$5+coef!$C$5*R625+coef!$D$5*R625^2+coef!$E$5*R625^3+coef!$F$5*Decimal!R625^4</f>
        <v>30.117934853098728</v>
      </c>
      <c r="W625" s="7">
        <f t="shared" ca="1" si="73"/>
        <v>-5.0554803666869041E-4</v>
      </c>
      <c r="X625" s="7">
        <f t="shared" ca="1" si="74"/>
        <v>15.60694329698957</v>
      </c>
      <c r="Y625" s="7">
        <f t="shared" ca="1" si="75"/>
        <v>107605.19194975399</v>
      </c>
    </row>
    <row r="626" spans="1:25">
      <c r="A626" s="2">
        <f ca="1">SUMPRODUCT(--MID(Binary!A626,LEN(Binary!A626)+1-ROW(INDIRECT("1:"&amp;LEN(Binary!A626))),1),(2^(ROW(INDIRECT("1:"&amp;LEN(Binary!A626)))-1)))</f>
        <v>414407163</v>
      </c>
      <c r="B626" s="2">
        <f ca="1">SUMPRODUCT(--MID(Binary!B626,LEN(Binary!B626)+1-ROW(INDIRECT("1:"&amp;LEN(Binary!B626))),1),(2^(ROW(INDIRECT("1:"&amp;LEN(Binary!B626)))-1)))</f>
        <v>0</v>
      </c>
      <c r="C626" s="2">
        <f ca="1">SUMPRODUCT(--MID(Binary!C626,LEN(Binary!C626)+1-ROW(INDIRECT("1:"&amp;LEN(Binary!C626))),1),(2^(ROW(INDIRECT("1:"&amp;LEN(Binary!C626)))-1)))</f>
        <v>602624090</v>
      </c>
      <c r="D626" s="2">
        <f ca="1">SUMPRODUCT(--MID(Binary!D626,LEN(Binary!D626)+1-ROW(INDIRECT("1:"&amp;LEN(Binary!D626))),1),(2^(ROW(INDIRECT("1:"&amp;LEN(Binary!D626)))-1)))</f>
        <v>0</v>
      </c>
      <c r="E626" s="2">
        <f ca="1">SUMPRODUCT(--MID(Binary!E626,LEN(Binary!E626)+1-ROW(INDIRECT("1:"&amp;LEN(Binary!E626))),1),(2^(ROW(INDIRECT("1:"&amp;LEN(Binary!E626)))-1)))</f>
        <v>0</v>
      </c>
      <c r="F626" s="2">
        <f ca="1">SUMPRODUCT(--MID(Binary!F626,LEN(Binary!F626)+1-ROW(INDIRECT("1:"&amp;LEN(Binary!F626))),1),(2^(ROW(INDIRECT("1:"&amp;LEN(Binary!F626)))-1)))</f>
        <v>0</v>
      </c>
      <c r="G626" s="2">
        <f ca="1">SUMPRODUCT(--MID(Binary!G626,LEN(Binary!G626)+1-ROW(INDIRECT("1:"&amp;LEN(Binary!G626))),1),(2^(ROW(INDIRECT("1:"&amp;LEN(Binary!G626)))-1)))</f>
        <v>0</v>
      </c>
      <c r="H626" s="2">
        <f ca="1">SUMPRODUCT(--MID(Binary!H626,LEN(Binary!H626)+1-ROW(INDIRECT("1:"&amp;LEN(Binary!H626))),1),(2^(ROW(INDIRECT("1:"&amp;LEN(Binary!H626)))-1)))</f>
        <v>0</v>
      </c>
      <c r="I626" s="2">
        <f ca="1">SUMPRODUCT(--MID(Binary!I626,LEN(Binary!I626)+1-ROW(INDIRECT("1:"&amp;LEN(Binary!I626))),1),(2^(ROW(INDIRECT("1:"&amp;LEN(Binary!I626)))-1)))</f>
        <v>0</v>
      </c>
      <c r="J626" s="2">
        <f ca="1">SUMPRODUCT(--MID(Binary!J626,LEN(Binary!J626)+1-ROW(INDIRECT("1:"&amp;LEN(Binary!J626))),1),(2^(ROW(INDIRECT("1:"&amp;LEN(Binary!J626)))-1)))</f>
        <v>0</v>
      </c>
      <c r="K626" s="2">
        <f ca="1">SUMPRODUCT(--MID(Binary!K626,LEN(Binary!K626)+1-ROW(INDIRECT("1:"&amp;LEN(Binary!K626))),1),(2^(ROW(INDIRECT("1:"&amp;LEN(Binary!K626)))-1)))</f>
        <v>0</v>
      </c>
      <c r="L626" s="2">
        <f ca="1">SUMPRODUCT(--MID(Binary!L626,LEN(Binary!L626)+1-ROW(INDIRECT("1:"&amp;LEN(Binary!L626))),1),(2^(ROW(INDIRECT("1:"&amp;LEN(Binary!L626)))-1)))</f>
        <v>0</v>
      </c>
      <c r="M626" s="2">
        <f ca="1">SUMPRODUCT(--MID(Binary!M626,LEN(Binary!M626)+1-ROW(INDIRECT("1:"&amp;LEN(Binary!M626))),1),(2^(ROW(INDIRECT("1:"&amp;LEN(Binary!M626)))-1)))</f>
        <v>3156247808</v>
      </c>
      <c r="N626">
        <f t="shared" ca="1" si="69"/>
        <v>5.7570711708068849</v>
      </c>
      <c r="O626">
        <f t="shared" ca="1" si="70"/>
        <v>173.69943332832631</v>
      </c>
      <c r="P626">
        <f t="shared" ca="1" si="71"/>
        <v>30.11032470703125</v>
      </c>
      <c r="Q626">
        <f t="shared" ca="1" si="72"/>
        <v>33.21119947160463</v>
      </c>
      <c r="R626" s="7">
        <f ca="1">N626-coef!$B$1</f>
        <v>-1.0498291931151371E-3</v>
      </c>
      <c r="S626" s="7">
        <f ca="1">coef!$B$2*R626+coef!$C$2*R626^2+coef!$D$2*R626^3</f>
        <v>4.2213151911050479</v>
      </c>
      <c r="T626" s="7">
        <f ca="1">coef!$B$3+coef!$C$3*R626+coef!$D$3*R626^2</f>
        <v>-30870.700921184907</v>
      </c>
      <c r="U626" s="7">
        <f ca="1">coef!$B$4+coef!$C$4*R626</f>
        <v>4.0691999999999999E-2</v>
      </c>
      <c r="V626" s="7">
        <f ca="1">coef!$B$5+coef!$C$5*R626+coef!$D$5*R626^2+coef!$E$5*R626^3+coef!$F$5*Decimal!R626^4</f>
        <v>30.117934853098728</v>
      </c>
      <c r="W626" s="7">
        <f t="shared" ca="1" si="73"/>
        <v>-5.0554803666869041E-4</v>
      </c>
      <c r="X626" s="7">
        <f t="shared" ca="1" si="74"/>
        <v>15.60694329698957</v>
      </c>
      <c r="Y626" s="7">
        <f t="shared" ca="1" si="75"/>
        <v>107605.19194975399</v>
      </c>
    </row>
    <row r="627" spans="1:25">
      <c r="A627" s="2">
        <f ca="1">SUMPRODUCT(--MID(Binary!A627,LEN(Binary!A627)+1-ROW(INDIRECT("1:"&amp;LEN(Binary!A627))),1),(2^(ROW(INDIRECT("1:"&amp;LEN(Binary!A627)))-1)))</f>
        <v>414407235</v>
      </c>
      <c r="B627" s="2">
        <f ca="1">SUMPRODUCT(--MID(Binary!B627,LEN(Binary!B627)+1-ROW(INDIRECT("1:"&amp;LEN(Binary!B627))),1),(2^(ROW(INDIRECT("1:"&amp;LEN(Binary!B627)))-1)))</f>
        <v>0</v>
      </c>
      <c r="C627" s="2">
        <f ca="1">SUMPRODUCT(--MID(Binary!C627,LEN(Binary!C627)+1-ROW(INDIRECT("1:"&amp;LEN(Binary!C627))),1),(2^(ROW(INDIRECT("1:"&amp;LEN(Binary!C627)))-1)))</f>
        <v>602624090</v>
      </c>
      <c r="D627" s="2">
        <f ca="1">SUMPRODUCT(--MID(Binary!D627,LEN(Binary!D627)+1-ROW(INDIRECT("1:"&amp;LEN(Binary!D627))),1),(2^(ROW(INDIRECT("1:"&amp;LEN(Binary!D627)))-1)))</f>
        <v>0</v>
      </c>
      <c r="E627" s="2">
        <f ca="1">SUMPRODUCT(--MID(Binary!E627,LEN(Binary!E627)+1-ROW(INDIRECT("1:"&amp;LEN(Binary!E627))),1),(2^(ROW(INDIRECT("1:"&amp;LEN(Binary!E627)))-1)))</f>
        <v>0</v>
      </c>
      <c r="F627" s="2">
        <f ca="1">SUMPRODUCT(--MID(Binary!F627,LEN(Binary!F627)+1-ROW(INDIRECT("1:"&amp;LEN(Binary!F627))),1),(2^(ROW(INDIRECT("1:"&amp;LEN(Binary!F627)))-1)))</f>
        <v>0</v>
      </c>
      <c r="G627" s="2">
        <f ca="1">SUMPRODUCT(--MID(Binary!G627,LEN(Binary!G627)+1-ROW(INDIRECT("1:"&amp;LEN(Binary!G627))),1),(2^(ROW(INDIRECT("1:"&amp;LEN(Binary!G627)))-1)))</f>
        <v>0</v>
      </c>
      <c r="H627" s="2">
        <f ca="1">SUMPRODUCT(--MID(Binary!H627,LEN(Binary!H627)+1-ROW(INDIRECT("1:"&amp;LEN(Binary!H627))),1),(2^(ROW(INDIRECT("1:"&amp;LEN(Binary!H627)))-1)))</f>
        <v>0</v>
      </c>
      <c r="I627" s="2">
        <f ca="1">SUMPRODUCT(--MID(Binary!I627,LEN(Binary!I627)+1-ROW(INDIRECT("1:"&amp;LEN(Binary!I627))),1),(2^(ROW(INDIRECT("1:"&amp;LEN(Binary!I627)))-1)))</f>
        <v>0</v>
      </c>
      <c r="J627" s="2">
        <f ca="1">SUMPRODUCT(--MID(Binary!J627,LEN(Binary!J627)+1-ROW(INDIRECT("1:"&amp;LEN(Binary!J627))),1),(2^(ROW(INDIRECT("1:"&amp;LEN(Binary!J627)))-1)))</f>
        <v>0</v>
      </c>
      <c r="K627" s="2">
        <f ca="1">SUMPRODUCT(--MID(Binary!K627,LEN(Binary!K627)+1-ROW(INDIRECT("1:"&amp;LEN(Binary!K627))),1),(2^(ROW(INDIRECT("1:"&amp;LEN(Binary!K627)))-1)))</f>
        <v>0</v>
      </c>
      <c r="L627" s="2">
        <f ca="1">SUMPRODUCT(--MID(Binary!L627,LEN(Binary!L627)+1-ROW(INDIRECT("1:"&amp;LEN(Binary!L627))),1),(2^(ROW(INDIRECT("1:"&amp;LEN(Binary!L627)))-1)))</f>
        <v>0</v>
      </c>
      <c r="M627" s="2">
        <f ca="1">SUMPRODUCT(--MID(Binary!M627,LEN(Binary!M627)+1-ROW(INDIRECT("1:"&amp;LEN(Binary!M627))),1),(2^(ROW(INDIRECT("1:"&amp;LEN(Binary!M627)))-1)))</f>
        <v>3156247808</v>
      </c>
      <c r="N627">
        <f t="shared" ca="1" si="69"/>
        <v>5.7570711708068849</v>
      </c>
      <c r="O627">
        <f t="shared" ca="1" si="70"/>
        <v>173.69943332832631</v>
      </c>
      <c r="P627">
        <f t="shared" ca="1" si="71"/>
        <v>30.11032470703125</v>
      </c>
      <c r="Q627">
        <f t="shared" ca="1" si="72"/>
        <v>33.21119947160463</v>
      </c>
      <c r="R627" s="7">
        <f ca="1">N627-coef!$B$1</f>
        <v>-1.0498291931151371E-3</v>
      </c>
      <c r="S627" s="7">
        <f ca="1">coef!$B$2*R627+coef!$C$2*R627^2+coef!$D$2*R627^3</f>
        <v>4.2213151911050479</v>
      </c>
      <c r="T627" s="7">
        <f ca="1">coef!$B$3+coef!$C$3*R627+coef!$D$3*R627^2</f>
        <v>-30870.700921184907</v>
      </c>
      <c r="U627" s="7">
        <f ca="1">coef!$B$4+coef!$C$4*R627</f>
        <v>4.0691999999999999E-2</v>
      </c>
      <c r="V627" s="7">
        <f ca="1">coef!$B$5+coef!$C$5*R627+coef!$D$5*R627^2+coef!$E$5*R627^3+coef!$F$5*Decimal!R627^4</f>
        <v>30.117934853098728</v>
      </c>
      <c r="W627" s="7">
        <f t="shared" ca="1" si="73"/>
        <v>-5.0554803666869041E-4</v>
      </c>
      <c r="X627" s="7">
        <f t="shared" ca="1" si="74"/>
        <v>15.60694329698957</v>
      </c>
      <c r="Y627" s="7">
        <f t="shared" ca="1" si="75"/>
        <v>107605.19194975399</v>
      </c>
    </row>
    <row r="628" spans="1:25">
      <c r="A628" s="2">
        <f ca="1">SUMPRODUCT(--MID(Binary!A628,LEN(Binary!A628)+1-ROW(INDIRECT("1:"&amp;LEN(Binary!A628))),1),(2^(ROW(INDIRECT("1:"&amp;LEN(Binary!A628)))-1)))</f>
        <v>414407307</v>
      </c>
      <c r="B628" s="2">
        <f ca="1">SUMPRODUCT(--MID(Binary!B628,LEN(Binary!B628)+1-ROW(INDIRECT("1:"&amp;LEN(Binary!B628))),1),(2^(ROW(INDIRECT("1:"&amp;LEN(Binary!B628)))-1)))</f>
        <v>0</v>
      </c>
      <c r="C628" s="2">
        <f ca="1">SUMPRODUCT(--MID(Binary!C628,LEN(Binary!C628)+1-ROW(INDIRECT("1:"&amp;LEN(Binary!C628))),1),(2^(ROW(INDIRECT("1:"&amp;LEN(Binary!C628)))-1)))</f>
        <v>602624090</v>
      </c>
      <c r="D628" s="2">
        <f ca="1">SUMPRODUCT(--MID(Binary!D628,LEN(Binary!D628)+1-ROW(INDIRECT("1:"&amp;LEN(Binary!D628))),1),(2^(ROW(INDIRECT("1:"&amp;LEN(Binary!D628)))-1)))</f>
        <v>0</v>
      </c>
      <c r="E628" s="2">
        <f ca="1">SUMPRODUCT(--MID(Binary!E628,LEN(Binary!E628)+1-ROW(INDIRECT("1:"&amp;LEN(Binary!E628))),1),(2^(ROW(INDIRECT("1:"&amp;LEN(Binary!E628)))-1)))</f>
        <v>0</v>
      </c>
      <c r="F628" s="2">
        <f ca="1">SUMPRODUCT(--MID(Binary!F628,LEN(Binary!F628)+1-ROW(INDIRECT("1:"&amp;LEN(Binary!F628))),1),(2^(ROW(INDIRECT("1:"&amp;LEN(Binary!F628)))-1)))</f>
        <v>0</v>
      </c>
      <c r="G628" s="2">
        <f ca="1">SUMPRODUCT(--MID(Binary!G628,LEN(Binary!G628)+1-ROW(INDIRECT("1:"&amp;LEN(Binary!G628))),1),(2^(ROW(INDIRECT("1:"&amp;LEN(Binary!G628)))-1)))</f>
        <v>0</v>
      </c>
      <c r="H628" s="2">
        <f ca="1">SUMPRODUCT(--MID(Binary!H628,LEN(Binary!H628)+1-ROW(INDIRECT("1:"&amp;LEN(Binary!H628))),1),(2^(ROW(INDIRECT("1:"&amp;LEN(Binary!H628)))-1)))</f>
        <v>0</v>
      </c>
      <c r="I628" s="2">
        <f ca="1">SUMPRODUCT(--MID(Binary!I628,LEN(Binary!I628)+1-ROW(INDIRECT("1:"&amp;LEN(Binary!I628))),1),(2^(ROW(INDIRECT("1:"&amp;LEN(Binary!I628)))-1)))</f>
        <v>0</v>
      </c>
      <c r="J628" s="2">
        <f ca="1">SUMPRODUCT(--MID(Binary!J628,LEN(Binary!J628)+1-ROW(INDIRECT("1:"&amp;LEN(Binary!J628))),1),(2^(ROW(INDIRECT("1:"&amp;LEN(Binary!J628)))-1)))</f>
        <v>0</v>
      </c>
      <c r="K628" s="2">
        <f ca="1">SUMPRODUCT(--MID(Binary!K628,LEN(Binary!K628)+1-ROW(INDIRECT("1:"&amp;LEN(Binary!K628))),1),(2^(ROW(INDIRECT("1:"&amp;LEN(Binary!K628)))-1)))</f>
        <v>0</v>
      </c>
      <c r="L628" s="2">
        <f ca="1">SUMPRODUCT(--MID(Binary!L628,LEN(Binary!L628)+1-ROW(INDIRECT("1:"&amp;LEN(Binary!L628))),1),(2^(ROW(INDIRECT("1:"&amp;LEN(Binary!L628)))-1)))</f>
        <v>0</v>
      </c>
      <c r="M628" s="2">
        <f ca="1">SUMPRODUCT(--MID(Binary!M628,LEN(Binary!M628)+1-ROW(INDIRECT("1:"&amp;LEN(Binary!M628))),1),(2^(ROW(INDIRECT("1:"&amp;LEN(Binary!M628)))-1)))</f>
        <v>3156247808</v>
      </c>
      <c r="N628">
        <f t="shared" ca="1" si="69"/>
        <v>5.7570711708068849</v>
      </c>
      <c r="O628">
        <f t="shared" ca="1" si="70"/>
        <v>173.69943332832631</v>
      </c>
      <c r="P628">
        <f t="shared" ca="1" si="71"/>
        <v>30.11032470703125</v>
      </c>
      <c r="Q628">
        <f t="shared" ca="1" si="72"/>
        <v>33.21119947160463</v>
      </c>
      <c r="R628" s="7">
        <f ca="1">N628-coef!$B$1</f>
        <v>-1.0498291931151371E-3</v>
      </c>
      <c r="S628" s="7">
        <f ca="1">coef!$B$2*R628+coef!$C$2*R628^2+coef!$D$2*R628^3</f>
        <v>4.2213151911050479</v>
      </c>
      <c r="T628" s="7">
        <f ca="1">coef!$B$3+coef!$C$3*R628+coef!$D$3*R628^2</f>
        <v>-30870.700921184907</v>
      </c>
      <c r="U628" s="7">
        <f ca="1">coef!$B$4+coef!$C$4*R628</f>
        <v>4.0691999999999999E-2</v>
      </c>
      <c r="V628" s="7">
        <f ca="1">coef!$B$5+coef!$C$5*R628+coef!$D$5*R628^2+coef!$E$5*R628^3+coef!$F$5*Decimal!R628^4</f>
        <v>30.117934853098728</v>
      </c>
      <c r="W628" s="7">
        <f t="shared" ca="1" si="73"/>
        <v>-5.0554803666869041E-4</v>
      </c>
      <c r="X628" s="7">
        <f t="shared" ca="1" si="74"/>
        <v>15.60694329698957</v>
      </c>
      <c r="Y628" s="7">
        <f t="shared" ca="1" si="75"/>
        <v>107605.19194975399</v>
      </c>
    </row>
    <row r="629" spans="1:25">
      <c r="A629" s="2">
        <f ca="1">SUMPRODUCT(--MID(Binary!A629,LEN(Binary!A629)+1-ROW(INDIRECT("1:"&amp;LEN(Binary!A629))),1),(2^(ROW(INDIRECT("1:"&amp;LEN(Binary!A629)))-1)))</f>
        <v>414407379</v>
      </c>
      <c r="B629" s="2">
        <f ca="1">SUMPRODUCT(--MID(Binary!B629,LEN(Binary!B629)+1-ROW(INDIRECT("1:"&amp;LEN(Binary!B629))),1),(2^(ROW(INDIRECT("1:"&amp;LEN(Binary!B629)))-1)))</f>
        <v>0</v>
      </c>
      <c r="C629" s="2">
        <f ca="1">SUMPRODUCT(--MID(Binary!C629,LEN(Binary!C629)+1-ROW(INDIRECT("1:"&amp;LEN(Binary!C629))),1),(2^(ROW(INDIRECT("1:"&amp;LEN(Binary!C629)))-1)))</f>
        <v>602624090</v>
      </c>
      <c r="D629" s="2">
        <f ca="1">SUMPRODUCT(--MID(Binary!D629,LEN(Binary!D629)+1-ROW(INDIRECT("1:"&amp;LEN(Binary!D629))),1),(2^(ROW(INDIRECT("1:"&amp;LEN(Binary!D629)))-1)))</f>
        <v>0</v>
      </c>
      <c r="E629" s="2">
        <f ca="1">SUMPRODUCT(--MID(Binary!E629,LEN(Binary!E629)+1-ROW(INDIRECT("1:"&amp;LEN(Binary!E629))),1),(2^(ROW(INDIRECT("1:"&amp;LEN(Binary!E629)))-1)))</f>
        <v>0</v>
      </c>
      <c r="F629" s="2">
        <f ca="1">SUMPRODUCT(--MID(Binary!F629,LEN(Binary!F629)+1-ROW(INDIRECT("1:"&amp;LEN(Binary!F629))),1),(2^(ROW(INDIRECT("1:"&amp;LEN(Binary!F629)))-1)))</f>
        <v>0</v>
      </c>
      <c r="G629" s="2">
        <f ca="1">SUMPRODUCT(--MID(Binary!G629,LEN(Binary!G629)+1-ROW(INDIRECT("1:"&amp;LEN(Binary!G629))),1),(2^(ROW(INDIRECT("1:"&amp;LEN(Binary!G629)))-1)))</f>
        <v>0</v>
      </c>
      <c r="H629" s="2">
        <f ca="1">SUMPRODUCT(--MID(Binary!H629,LEN(Binary!H629)+1-ROW(INDIRECT("1:"&amp;LEN(Binary!H629))),1),(2^(ROW(INDIRECT("1:"&amp;LEN(Binary!H629)))-1)))</f>
        <v>0</v>
      </c>
      <c r="I629" s="2">
        <f ca="1">SUMPRODUCT(--MID(Binary!I629,LEN(Binary!I629)+1-ROW(INDIRECT("1:"&amp;LEN(Binary!I629))),1),(2^(ROW(INDIRECT("1:"&amp;LEN(Binary!I629)))-1)))</f>
        <v>0</v>
      </c>
      <c r="J629" s="2">
        <f ca="1">SUMPRODUCT(--MID(Binary!J629,LEN(Binary!J629)+1-ROW(INDIRECT("1:"&amp;LEN(Binary!J629))),1),(2^(ROW(INDIRECT("1:"&amp;LEN(Binary!J629)))-1)))</f>
        <v>0</v>
      </c>
      <c r="K629" s="2">
        <f ca="1">SUMPRODUCT(--MID(Binary!K629,LEN(Binary!K629)+1-ROW(INDIRECT("1:"&amp;LEN(Binary!K629))),1),(2^(ROW(INDIRECT("1:"&amp;LEN(Binary!K629)))-1)))</f>
        <v>0</v>
      </c>
      <c r="L629" s="2">
        <f ca="1">SUMPRODUCT(--MID(Binary!L629,LEN(Binary!L629)+1-ROW(INDIRECT("1:"&amp;LEN(Binary!L629))),1),(2^(ROW(INDIRECT("1:"&amp;LEN(Binary!L629)))-1)))</f>
        <v>0</v>
      </c>
      <c r="M629" s="2">
        <f ca="1">SUMPRODUCT(--MID(Binary!M629,LEN(Binary!M629)+1-ROW(INDIRECT("1:"&amp;LEN(Binary!M629))),1),(2^(ROW(INDIRECT("1:"&amp;LEN(Binary!M629)))-1)))</f>
        <v>3156247808</v>
      </c>
      <c r="N629">
        <f t="shared" ca="1" si="69"/>
        <v>5.7570711708068849</v>
      </c>
      <c r="O629">
        <f t="shared" ca="1" si="70"/>
        <v>173.69943332832631</v>
      </c>
      <c r="P629">
        <f t="shared" ca="1" si="71"/>
        <v>30.11032470703125</v>
      </c>
      <c r="Q629">
        <f t="shared" ca="1" si="72"/>
        <v>33.21119947160463</v>
      </c>
      <c r="R629" s="7">
        <f ca="1">N629-coef!$B$1</f>
        <v>-1.0498291931151371E-3</v>
      </c>
      <c r="S629" s="7">
        <f ca="1">coef!$B$2*R629+coef!$C$2*R629^2+coef!$D$2*R629^3</f>
        <v>4.2213151911050479</v>
      </c>
      <c r="T629" s="7">
        <f ca="1">coef!$B$3+coef!$C$3*R629+coef!$D$3*R629^2</f>
        <v>-30870.700921184907</v>
      </c>
      <c r="U629" s="7">
        <f ca="1">coef!$B$4+coef!$C$4*R629</f>
        <v>4.0691999999999999E-2</v>
      </c>
      <c r="V629" s="7">
        <f ca="1">coef!$B$5+coef!$C$5*R629+coef!$D$5*R629^2+coef!$E$5*R629^3+coef!$F$5*Decimal!R629^4</f>
        <v>30.117934853098728</v>
      </c>
      <c r="W629" s="7">
        <f t="shared" ca="1" si="73"/>
        <v>-5.0554803666869041E-4</v>
      </c>
      <c r="X629" s="7">
        <f t="shared" ca="1" si="74"/>
        <v>15.60694329698957</v>
      </c>
      <c r="Y629" s="7">
        <f t="shared" ca="1" si="75"/>
        <v>107605.19194975399</v>
      </c>
    </row>
    <row r="630" spans="1:25">
      <c r="A630" s="2">
        <f ca="1">SUMPRODUCT(--MID(Binary!A630,LEN(Binary!A630)+1-ROW(INDIRECT("1:"&amp;LEN(Binary!A630))),1),(2^(ROW(INDIRECT("1:"&amp;LEN(Binary!A630)))-1)))</f>
        <v>414407451</v>
      </c>
      <c r="B630" s="2">
        <f ca="1">SUMPRODUCT(--MID(Binary!B630,LEN(Binary!B630)+1-ROW(INDIRECT("1:"&amp;LEN(Binary!B630))),1),(2^(ROW(INDIRECT("1:"&amp;LEN(Binary!B630)))-1)))</f>
        <v>0</v>
      </c>
      <c r="C630" s="2">
        <f ca="1">SUMPRODUCT(--MID(Binary!C630,LEN(Binary!C630)+1-ROW(INDIRECT("1:"&amp;LEN(Binary!C630))),1),(2^(ROW(INDIRECT("1:"&amp;LEN(Binary!C630)))-1)))</f>
        <v>602624090</v>
      </c>
      <c r="D630" s="2">
        <f ca="1">SUMPRODUCT(--MID(Binary!D630,LEN(Binary!D630)+1-ROW(INDIRECT("1:"&amp;LEN(Binary!D630))),1),(2^(ROW(INDIRECT("1:"&amp;LEN(Binary!D630)))-1)))</f>
        <v>0</v>
      </c>
      <c r="E630" s="2">
        <f ca="1">SUMPRODUCT(--MID(Binary!E630,LEN(Binary!E630)+1-ROW(INDIRECT("1:"&amp;LEN(Binary!E630))),1),(2^(ROW(INDIRECT("1:"&amp;LEN(Binary!E630)))-1)))</f>
        <v>0</v>
      </c>
      <c r="F630" s="2">
        <f ca="1">SUMPRODUCT(--MID(Binary!F630,LEN(Binary!F630)+1-ROW(INDIRECT("1:"&amp;LEN(Binary!F630))),1),(2^(ROW(INDIRECT("1:"&amp;LEN(Binary!F630)))-1)))</f>
        <v>0</v>
      </c>
      <c r="G630" s="2">
        <f ca="1">SUMPRODUCT(--MID(Binary!G630,LEN(Binary!G630)+1-ROW(INDIRECT("1:"&amp;LEN(Binary!G630))),1),(2^(ROW(INDIRECT("1:"&amp;LEN(Binary!G630)))-1)))</f>
        <v>0</v>
      </c>
      <c r="H630" s="2">
        <f ca="1">SUMPRODUCT(--MID(Binary!H630,LEN(Binary!H630)+1-ROW(INDIRECT("1:"&amp;LEN(Binary!H630))),1),(2^(ROW(INDIRECT("1:"&amp;LEN(Binary!H630)))-1)))</f>
        <v>0</v>
      </c>
      <c r="I630" s="2">
        <f ca="1">SUMPRODUCT(--MID(Binary!I630,LEN(Binary!I630)+1-ROW(INDIRECT("1:"&amp;LEN(Binary!I630))),1),(2^(ROW(INDIRECT("1:"&amp;LEN(Binary!I630)))-1)))</f>
        <v>0</v>
      </c>
      <c r="J630" s="2">
        <f ca="1">SUMPRODUCT(--MID(Binary!J630,LEN(Binary!J630)+1-ROW(INDIRECT("1:"&amp;LEN(Binary!J630))),1),(2^(ROW(INDIRECT("1:"&amp;LEN(Binary!J630)))-1)))</f>
        <v>0</v>
      </c>
      <c r="K630" s="2">
        <f ca="1">SUMPRODUCT(--MID(Binary!K630,LEN(Binary!K630)+1-ROW(INDIRECT("1:"&amp;LEN(Binary!K630))),1),(2^(ROW(INDIRECT("1:"&amp;LEN(Binary!K630)))-1)))</f>
        <v>0</v>
      </c>
      <c r="L630" s="2">
        <f ca="1">SUMPRODUCT(--MID(Binary!L630,LEN(Binary!L630)+1-ROW(INDIRECT("1:"&amp;LEN(Binary!L630))),1),(2^(ROW(INDIRECT("1:"&amp;LEN(Binary!L630)))-1)))</f>
        <v>0</v>
      </c>
      <c r="M630" s="2">
        <f ca="1">SUMPRODUCT(--MID(Binary!M630,LEN(Binary!M630)+1-ROW(INDIRECT("1:"&amp;LEN(Binary!M630))),1),(2^(ROW(INDIRECT("1:"&amp;LEN(Binary!M630)))-1)))</f>
        <v>3156247808</v>
      </c>
      <c r="N630">
        <f t="shared" ca="1" si="69"/>
        <v>5.7570711708068849</v>
      </c>
      <c r="O630">
        <f t="shared" ca="1" si="70"/>
        <v>173.69943332832631</v>
      </c>
      <c r="P630">
        <f t="shared" ca="1" si="71"/>
        <v>30.11032470703125</v>
      </c>
      <c r="Q630">
        <f t="shared" ca="1" si="72"/>
        <v>33.21119947160463</v>
      </c>
      <c r="R630" s="7">
        <f ca="1">N630-coef!$B$1</f>
        <v>-1.0498291931151371E-3</v>
      </c>
      <c r="S630" s="7">
        <f ca="1">coef!$B$2*R630+coef!$C$2*R630^2+coef!$D$2*R630^3</f>
        <v>4.2213151911050479</v>
      </c>
      <c r="T630" s="7">
        <f ca="1">coef!$B$3+coef!$C$3*R630+coef!$D$3*R630^2</f>
        <v>-30870.700921184907</v>
      </c>
      <c r="U630" s="7">
        <f ca="1">coef!$B$4+coef!$C$4*R630</f>
        <v>4.0691999999999999E-2</v>
      </c>
      <c r="V630" s="7">
        <f ca="1">coef!$B$5+coef!$C$5*R630+coef!$D$5*R630^2+coef!$E$5*R630^3+coef!$F$5*Decimal!R630^4</f>
        <v>30.117934853098728</v>
      </c>
      <c r="W630" s="7">
        <f t="shared" ca="1" si="73"/>
        <v>-5.0554803666869041E-4</v>
      </c>
      <c r="X630" s="7">
        <f t="shared" ca="1" si="74"/>
        <v>15.60694329698957</v>
      </c>
      <c r="Y630" s="7">
        <f t="shared" ca="1" si="75"/>
        <v>107605.19194975399</v>
      </c>
    </row>
    <row r="631" spans="1:25">
      <c r="A631" s="2">
        <f ca="1">SUMPRODUCT(--MID(Binary!A631,LEN(Binary!A631)+1-ROW(INDIRECT("1:"&amp;LEN(Binary!A631))),1),(2^(ROW(INDIRECT("1:"&amp;LEN(Binary!A631)))-1)))</f>
        <v>414407523</v>
      </c>
      <c r="B631" s="2">
        <f ca="1">SUMPRODUCT(--MID(Binary!B631,LEN(Binary!B631)+1-ROW(INDIRECT("1:"&amp;LEN(Binary!B631))),1),(2^(ROW(INDIRECT("1:"&amp;LEN(Binary!B631)))-1)))</f>
        <v>0</v>
      </c>
      <c r="C631" s="2">
        <f ca="1">SUMPRODUCT(--MID(Binary!C631,LEN(Binary!C631)+1-ROW(INDIRECT("1:"&amp;LEN(Binary!C631))),1),(2^(ROW(INDIRECT("1:"&amp;LEN(Binary!C631)))-1)))</f>
        <v>602624090</v>
      </c>
      <c r="D631" s="2">
        <f ca="1">SUMPRODUCT(--MID(Binary!D631,LEN(Binary!D631)+1-ROW(INDIRECT("1:"&amp;LEN(Binary!D631))),1),(2^(ROW(INDIRECT("1:"&amp;LEN(Binary!D631)))-1)))</f>
        <v>0</v>
      </c>
      <c r="E631" s="2">
        <f ca="1">SUMPRODUCT(--MID(Binary!E631,LEN(Binary!E631)+1-ROW(INDIRECT("1:"&amp;LEN(Binary!E631))),1),(2^(ROW(INDIRECT("1:"&amp;LEN(Binary!E631)))-1)))</f>
        <v>0</v>
      </c>
      <c r="F631" s="2">
        <f ca="1">SUMPRODUCT(--MID(Binary!F631,LEN(Binary!F631)+1-ROW(INDIRECT("1:"&amp;LEN(Binary!F631))),1),(2^(ROW(INDIRECT("1:"&amp;LEN(Binary!F631)))-1)))</f>
        <v>0</v>
      </c>
      <c r="G631" s="2">
        <f ca="1">SUMPRODUCT(--MID(Binary!G631,LEN(Binary!G631)+1-ROW(INDIRECT("1:"&amp;LEN(Binary!G631))),1),(2^(ROW(INDIRECT("1:"&amp;LEN(Binary!G631)))-1)))</f>
        <v>0</v>
      </c>
      <c r="H631" s="2">
        <f ca="1">SUMPRODUCT(--MID(Binary!H631,LEN(Binary!H631)+1-ROW(INDIRECT("1:"&amp;LEN(Binary!H631))),1),(2^(ROW(INDIRECT("1:"&amp;LEN(Binary!H631)))-1)))</f>
        <v>0</v>
      </c>
      <c r="I631" s="2">
        <f ca="1">SUMPRODUCT(--MID(Binary!I631,LEN(Binary!I631)+1-ROW(INDIRECT("1:"&amp;LEN(Binary!I631))),1),(2^(ROW(INDIRECT("1:"&amp;LEN(Binary!I631)))-1)))</f>
        <v>0</v>
      </c>
      <c r="J631" s="2">
        <f ca="1">SUMPRODUCT(--MID(Binary!J631,LEN(Binary!J631)+1-ROW(INDIRECT("1:"&amp;LEN(Binary!J631))),1),(2^(ROW(INDIRECT("1:"&amp;LEN(Binary!J631)))-1)))</f>
        <v>0</v>
      </c>
      <c r="K631" s="2">
        <f ca="1">SUMPRODUCT(--MID(Binary!K631,LEN(Binary!K631)+1-ROW(INDIRECT("1:"&amp;LEN(Binary!K631))),1),(2^(ROW(INDIRECT("1:"&amp;LEN(Binary!K631)))-1)))</f>
        <v>0</v>
      </c>
      <c r="L631" s="2">
        <f ca="1">SUMPRODUCT(--MID(Binary!L631,LEN(Binary!L631)+1-ROW(INDIRECT("1:"&amp;LEN(Binary!L631))),1),(2^(ROW(INDIRECT("1:"&amp;LEN(Binary!L631)))-1)))</f>
        <v>0</v>
      </c>
      <c r="M631" s="2">
        <f ca="1">SUMPRODUCT(--MID(Binary!M631,LEN(Binary!M631)+1-ROW(INDIRECT("1:"&amp;LEN(Binary!M631))),1),(2^(ROW(INDIRECT("1:"&amp;LEN(Binary!M631)))-1)))</f>
        <v>3156247808</v>
      </c>
      <c r="N631">
        <f t="shared" ca="1" si="69"/>
        <v>5.7570711708068849</v>
      </c>
      <c r="O631">
        <f t="shared" ca="1" si="70"/>
        <v>173.69943332832631</v>
      </c>
      <c r="P631">
        <f t="shared" ca="1" si="71"/>
        <v>30.11032470703125</v>
      </c>
      <c r="Q631">
        <f t="shared" ca="1" si="72"/>
        <v>33.21119947160463</v>
      </c>
      <c r="R631" s="7">
        <f ca="1">N631-coef!$B$1</f>
        <v>-1.0498291931151371E-3</v>
      </c>
      <c r="S631" s="7">
        <f ca="1">coef!$B$2*R631+coef!$C$2*R631^2+coef!$D$2*R631^3</f>
        <v>4.2213151911050479</v>
      </c>
      <c r="T631" s="7">
        <f ca="1">coef!$B$3+coef!$C$3*R631+coef!$D$3*R631^2</f>
        <v>-30870.700921184907</v>
      </c>
      <c r="U631" s="7">
        <f ca="1">coef!$B$4+coef!$C$4*R631</f>
        <v>4.0691999999999999E-2</v>
      </c>
      <c r="V631" s="7">
        <f ca="1">coef!$B$5+coef!$C$5*R631+coef!$D$5*R631^2+coef!$E$5*R631^3+coef!$F$5*Decimal!R631^4</f>
        <v>30.117934853098728</v>
      </c>
      <c r="W631" s="7">
        <f t="shared" ca="1" si="73"/>
        <v>-5.0554803666869041E-4</v>
      </c>
      <c r="X631" s="7">
        <f t="shared" ca="1" si="74"/>
        <v>15.60694329698957</v>
      </c>
      <c r="Y631" s="7">
        <f t="shared" ca="1" si="75"/>
        <v>107605.19194975399</v>
      </c>
    </row>
    <row r="632" spans="1:25">
      <c r="A632" s="2">
        <f ca="1">SUMPRODUCT(--MID(Binary!A632,LEN(Binary!A632)+1-ROW(INDIRECT("1:"&amp;LEN(Binary!A632))),1),(2^(ROW(INDIRECT("1:"&amp;LEN(Binary!A632)))-1)))</f>
        <v>414407595</v>
      </c>
      <c r="B632" s="2">
        <f ca="1">SUMPRODUCT(--MID(Binary!B632,LEN(Binary!B632)+1-ROW(INDIRECT("1:"&amp;LEN(Binary!B632))),1),(2^(ROW(INDIRECT("1:"&amp;LEN(Binary!B632)))-1)))</f>
        <v>0</v>
      </c>
      <c r="C632" s="2">
        <f ca="1">SUMPRODUCT(--MID(Binary!C632,LEN(Binary!C632)+1-ROW(INDIRECT("1:"&amp;LEN(Binary!C632))),1),(2^(ROW(INDIRECT("1:"&amp;LEN(Binary!C632)))-1)))</f>
        <v>602624090</v>
      </c>
      <c r="D632" s="2">
        <f ca="1">SUMPRODUCT(--MID(Binary!D632,LEN(Binary!D632)+1-ROW(INDIRECT("1:"&amp;LEN(Binary!D632))),1),(2^(ROW(INDIRECT("1:"&amp;LEN(Binary!D632)))-1)))</f>
        <v>0</v>
      </c>
      <c r="E632" s="2">
        <f ca="1">SUMPRODUCT(--MID(Binary!E632,LEN(Binary!E632)+1-ROW(INDIRECT("1:"&amp;LEN(Binary!E632))),1),(2^(ROW(INDIRECT("1:"&amp;LEN(Binary!E632)))-1)))</f>
        <v>0</v>
      </c>
      <c r="F632" s="2">
        <f ca="1">SUMPRODUCT(--MID(Binary!F632,LEN(Binary!F632)+1-ROW(INDIRECT("1:"&amp;LEN(Binary!F632))),1),(2^(ROW(INDIRECT("1:"&amp;LEN(Binary!F632)))-1)))</f>
        <v>0</v>
      </c>
      <c r="G632" s="2">
        <f ca="1">SUMPRODUCT(--MID(Binary!G632,LEN(Binary!G632)+1-ROW(INDIRECT("1:"&amp;LEN(Binary!G632))),1),(2^(ROW(INDIRECT("1:"&amp;LEN(Binary!G632)))-1)))</f>
        <v>0</v>
      </c>
      <c r="H632" s="2">
        <f ca="1">SUMPRODUCT(--MID(Binary!H632,LEN(Binary!H632)+1-ROW(INDIRECT("1:"&amp;LEN(Binary!H632))),1),(2^(ROW(INDIRECT("1:"&amp;LEN(Binary!H632)))-1)))</f>
        <v>0</v>
      </c>
      <c r="I632" s="2">
        <f ca="1">SUMPRODUCT(--MID(Binary!I632,LEN(Binary!I632)+1-ROW(INDIRECT("1:"&amp;LEN(Binary!I632))),1),(2^(ROW(INDIRECT("1:"&amp;LEN(Binary!I632)))-1)))</f>
        <v>0</v>
      </c>
      <c r="J632" s="2">
        <f ca="1">SUMPRODUCT(--MID(Binary!J632,LEN(Binary!J632)+1-ROW(INDIRECT("1:"&amp;LEN(Binary!J632))),1),(2^(ROW(INDIRECT("1:"&amp;LEN(Binary!J632)))-1)))</f>
        <v>0</v>
      </c>
      <c r="K632" s="2">
        <f ca="1">SUMPRODUCT(--MID(Binary!K632,LEN(Binary!K632)+1-ROW(INDIRECT("1:"&amp;LEN(Binary!K632))),1),(2^(ROW(INDIRECT("1:"&amp;LEN(Binary!K632)))-1)))</f>
        <v>0</v>
      </c>
      <c r="L632" s="2">
        <f ca="1">SUMPRODUCT(--MID(Binary!L632,LEN(Binary!L632)+1-ROW(INDIRECT("1:"&amp;LEN(Binary!L632))),1),(2^(ROW(INDIRECT("1:"&amp;LEN(Binary!L632)))-1)))</f>
        <v>0</v>
      </c>
      <c r="M632" s="2">
        <f ca="1">SUMPRODUCT(--MID(Binary!M632,LEN(Binary!M632)+1-ROW(INDIRECT("1:"&amp;LEN(Binary!M632))),1),(2^(ROW(INDIRECT("1:"&amp;LEN(Binary!M632)))-1)))</f>
        <v>3156247808</v>
      </c>
      <c r="N632">
        <f t="shared" ca="1" si="69"/>
        <v>5.7570711708068849</v>
      </c>
      <c r="O632">
        <f t="shared" ca="1" si="70"/>
        <v>173.69943332832631</v>
      </c>
      <c r="P632">
        <f t="shared" ca="1" si="71"/>
        <v>30.11032470703125</v>
      </c>
      <c r="Q632">
        <f t="shared" ca="1" si="72"/>
        <v>33.21119947160463</v>
      </c>
      <c r="R632" s="7">
        <f ca="1">N632-coef!$B$1</f>
        <v>-1.0498291931151371E-3</v>
      </c>
      <c r="S632" s="7">
        <f ca="1">coef!$B$2*R632+coef!$C$2*R632^2+coef!$D$2*R632^3</f>
        <v>4.2213151911050479</v>
      </c>
      <c r="T632" s="7">
        <f ca="1">coef!$B$3+coef!$C$3*R632+coef!$D$3*R632^2</f>
        <v>-30870.700921184907</v>
      </c>
      <c r="U632" s="7">
        <f ca="1">coef!$B$4+coef!$C$4*R632</f>
        <v>4.0691999999999999E-2</v>
      </c>
      <c r="V632" s="7">
        <f ca="1">coef!$B$5+coef!$C$5*R632+coef!$D$5*R632^2+coef!$E$5*R632^3+coef!$F$5*Decimal!R632^4</f>
        <v>30.117934853098728</v>
      </c>
      <c r="W632" s="7">
        <f t="shared" ca="1" si="73"/>
        <v>-5.0554803666869041E-4</v>
      </c>
      <c r="X632" s="7">
        <f t="shared" ca="1" si="74"/>
        <v>15.60694329698957</v>
      </c>
      <c r="Y632" s="7">
        <f t="shared" ca="1" si="75"/>
        <v>107605.19194975399</v>
      </c>
    </row>
    <row r="633" spans="1:25">
      <c r="A633" s="2">
        <f ca="1">SUMPRODUCT(--MID(Binary!A633,LEN(Binary!A633)+1-ROW(INDIRECT("1:"&amp;LEN(Binary!A633))),1),(2^(ROW(INDIRECT("1:"&amp;LEN(Binary!A633)))-1)))</f>
        <v>414407667</v>
      </c>
      <c r="B633" s="2">
        <f ca="1">SUMPRODUCT(--MID(Binary!B633,LEN(Binary!B633)+1-ROW(INDIRECT("1:"&amp;LEN(Binary!B633))),1),(2^(ROW(INDIRECT("1:"&amp;LEN(Binary!B633)))-1)))</f>
        <v>0</v>
      </c>
      <c r="C633" s="2">
        <f ca="1">SUMPRODUCT(--MID(Binary!C633,LEN(Binary!C633)+1-ROW(INDIRECT("1:"&amp;LEN(Binary!C633))),1),(2^(ROW(INDIRECT("1:"&amp;LEN(Binary!C633)))-1)))</f>
        <v>602624090</v>
      </c>
      <c r="D633" s="2">
        <f ca="1">SUMPRODUCT(--MID(Binary!D633,LEN(Binary!D633)+1-ROW(INDIRECT("1:"&amp;LEN(Binary!D633))),1),(2^(ROW(INDIRECT("1:"&amp;LEN(Binary!D633)))-1)))</f>
        <v>0</v>
      </c>
      <c r="E633" s="2">
        <f ca="1">SUMPRODUCT(--MID(Binary!E633,LEN(Binary!E633)+1-ROW(INDIRECT("1:"&amp;LEN(Binary!E633))),1),(2^(ROW(INDIRECT("1:"&amp;LEN(Binary!E633)))-1)))</f>
        <v>0</v>
      </c>
      <c r="F633" s="2">
        <f ca="1">SUMPRODUCT(--MID(Binary!F633,LEN(Binary!F633)+1-ROW(INDIRECT("1:"&amp;LEN(Binary!F633))),1),(2^(ROW(INDIRECT("1:"&amp;LEN(Binary!F633)))-1)))</f>
        <v>0</v>
      </c>
      <c r="G633" s="2">
        <f ca="1">SUMPRODUCT(--MID(Binary!G633,LEN(Binary!G633)+1-ROW(INDIRECT("1:"&amp;LEN(Binary!G633))),1),(2^(ROW(INDIRECT("1:"&amp;LEN(Binary!G633)))-1)))</f>
        <v>0</v>
      </c>
      <c r="H633" s="2">
        <f ca="1">SUMPRODUCT(--MID(Binary!H633,LEN(Binary!H633)+1-ROW(INDIRECT("1:"&amp;LEN(Binary!H633))),1),(2^(ROW(INDIRECT("1:"&amp;LEN(Binary!H633)))-1)))</f>
        <v>0</v>
      </c>
      <c r="I633" s="2">
        <f ca="1">SUMPRODUCT(--MID(Binary!I633,LEN(Binary!I633)+1-ROW(INDIRECT("1:"&amp;LEN(Binary!I633))),1),(2^(ROW(INDIRECT("1:"&amp;LEN(Binary!I633)))-1)))</f>
        <v>0</v>
      </c>
      <c r="J633" s="2">
        <f ca="1">SUMPRODUCT(--MID(Binary!J633,LEN(Binary!J633)+1-ROW(INDIRECT("1:"&amp;LEN(Binary!J633))),1),(2^(ROW(INDIRECT("1:"&amp;LEN(Binary!J633)))-1)))</f>
        <v>0</v>
      </c>
      <c r="K633" s="2">
        <f ca="1">SUMPRODUCT(--MID(Binary!K633,LEN(Binary!K633)+1-ROW(INDIRECT("1:"&amp;LEN(Binary!K633))),1),(2^(ROW(INDIRECT("1:"&amp;LEN(Binary!K633)))-1)))</f>
        <v>0</v>
      </c>
      <c r="L633" s="2">
        <f ca="1">SUMPRODUCT(--MID(Binary!L633,LEN(Binary!L633)+1-ROW(INDIRECT("1:"&amp;LEN(Binary!L633))),1),(2^(ROW(INDIRECT("1:"&amp;LEN(Binary!L633)))-1)))</f>
        <v>0</v>
      </c>
      <c r="M633" s="2">
        <f ca="1">SUMPRODUCT(--MID(Binary!M633,LEN(Binary!M633)+1-ROW(INDIRECT("1:"&amp;LEN(Binary!M633))),1),(2^(ROW(INDIRECT("1:"&amp;LEN(Binary!M633)))-1)))</f>
        <v>3156247808</v>
      </c>
      <c r="N633">
        <f t="shared" ca="1" si="69"/>
        <v>5.7570711708068849</v>
      </c>
      <c r="O633">
        <f t="shared" ca="1" si="70"/>
        <v>173.69943332832631</v>
      </c>
      <c r="P633">
        <f t="shared" ca="1" si="71"/>
        <v>30.11032470703125</v>
      </c>
      <c r="Q633">
        <f t="shared" ca="1" si="72"/>
        <v>33.21119947160463</v>
      </c>
      <c r="R633" s="7">
        <f ca="1">N633-coef!$B$1</f>
        <v>-1.0498291931151371E-3</v>
      </c>
      <c r="S633" s="7">
        <f ca="1">coef!$B$2*R633+coef!$C$2*R633^2+coef!$D$2*R633^3</f>
        <v>4.2213151911050479</v>
      </c>
      <c r="T633" s="7">
        <f ca="1">coef!$B$3+coef!$C$3*R633+coef!$D$3*R633^2</f>
        <v>-30870.700921184907</v>
      </c>
      <c r="U633" s="7">
        <f ca="1">coef!$B$4+coef!$C$4*R633</f>
        <v>4.0691999999999999E-2</v>
      </c>
      <c r="V633" s="7">
        <f ca="1">coef!$B$5+coef!$C$5*R633+coef!$D$5*R633^2+coef!$E$5*R633^3+coef!$F$5*Decimal!R633^4</f>
        <v>30.117934853098728</v>
      </c>
      <c r="W633" s="7">
        <f t="shared" ca="1" si="73"/>
        <v>-5.0554803666869041E-4</v>
      </c>
      <c r="X633" s="7">
        <f t="shared" ca="1" si="74"/>
        <v>15.60694329698957</v>
      </c>
      <c r="Y633" s="7">
        <f t="shared" ca="1" si="75"/>
        <v>107605.19194975399</v>
      </c>
    </row>
    <row r="634" spans="1:25">
      <c r="A634" s="2">
        <f ca="1">SUMPRODUCT(--MID(Binary!A634,LEN(Binary!A634)+1-ROW(INDIRECT("1:"&amp;LEN(Binary!A634))),1),(2^(ROW(INDIRECT("1:"&amp;LEN(Binary!A634)))-1)))</f>
        <v>414407739</v>
      </c>
      <c r="B634" s="2">
        <f ca="1">SUMPRODUCT(--MID(Binary!B634,LEN(Binary!B634)+1-ROW(INDIRECT("1:"&amp;LEN(Binary!B634))),1),(2^(ROW(INDIRECT("1:"&amp;LEN(Binary!B634)))-1)))</f>
        <v>0</v>
      </c>
      <c r="C634" s="2">
        <f ca="1">SUMPRODUCT(--MID(Binary!C634,LEN(Binary!C634)+1-ROW(INDIRECT("1:"&amp;LEN(Binary!C634))),1),(2^(ROW(INDIRECT("1:"&amp;LEN(Binary!C634)))-1)))</f>
        <v>602624090</v>
      </c>
      <c r="D634" s="2">
        <f ca="1">SUMPRODUCT(--MID(Binary!D634,LEN(Binary!D634)+1-ROW(INDIRECT("1:"&amp;LEN(Binary!D634))),1),(2^(ROW(INDIRECT("1:"&amp;LEN(Binary!D634)))-1)))</f>
        <v>0</v>
      </c>
      <c r="E634" s="2">
        <f ca="1">SUMPRODUCT(--MID(Binary!E634,LEN(Binary!E634)+1-ROW(INDIRECT("1:"&amp;LEN(Binary!E634))),1),(2^(ROW(INDIRECT("1:"&amp;LEN(Binary!E634)))-1)))</f>
        <v>0</v>
      </c>
      <c r="F634" s="2">
        <f ca="1">SUMPRODUCT(--MID(Binary!F634,LEN(Binary!F634)+1-ROW(INDIRECT("1:"&amp;LEN(Binary!F634))),1),(2^(ROW(INDIRECT("1:"&amp;LEN(Binary!F634)))-1)))</f>
        <v>0</v>
      </c>
      <c r="G634" s="2">
        <f ca="1">SUMPRODUCT(--MID(Binary!G634,LEN(Binary!G634)+1-ROW(INDIRECT("1:"&amp;LEN(Binary!G634))),1),(2^(ROW(INDIRECT("1:"&amp;LEN(Binary!G634)))-1)))</f>
        <v>0</v>
      </c>
      <c r="H634" s="2">
        <f ca="1">SUMPRODUCT(--MID(Binary!H634,LEN(Binary!H634)+1-ROW(INDIRECT("1:"&amp;LEN(Binary!H634))),1),(2^(ROW(INDIRECT("1:"&amp;LEN(Binary!H634)))-1)))</f>
        <v>0</v>
      </c>
      <c r="I634" s="2">
        <f ca="1">SUMPRODUCT(--MID(Binary!I634,LEN(Binary!I634)+1-ROW(INDIRECT("1:"&amp;LEN(Binary!I634))),1),(2^(ROW(INDIRECT("1:"&amp;LEN(Binary!I634)))-1)))</f>
        <v>0</v>
      </c>
      <c r="J634" s="2">
        <f ca="1">SUMPRODUCT(--MID(Binary!J634,LEN(Binary!J634)+1-ROW(INDIRECT("1:"&amp;LEN(Binary!J634))),1),(2^(ROW(INDIRECT("1:"&amp;LEN(Binary!J634)))-1)))</f>
        <v>0</v>
      </c>
      <c r="K634" s="2">
        <f ca="1">SUMPRODUCT(--MID(Binary!K634,LEN(Binary!K634)+1-ROW(INDIRECT("1:"&amp;LEN(Binary!K634))),1),(2^(ROW(INDIRECT("1:"&amp;LEN(Binary!K634)))-1)))</f>
        <v>0</v>
      </c>
      <c r="L634" s="2">
        <f ca="1">SUMPRODUCT(--MID(Binary!L634,LEN(Binary!L634)+1-ROW(INDIRECT("1:"&amp;LEN(Binary!L634))),1),(2^(ROW(INDIRECT("1:"&amp;LEN(Binary!L634)))-1)))</f>
        <v>0</v>
      </c>
      <c r="M634" s="2">
        <f ca="1">SUMPRODUCT(--MID(Binary!M634,LEN(Binary!M634)+1-ROW(INDIRECT("1:"&amp;LEN(Binary!M634))),1),(2^(ROW(INDIRECT("1:"&amp;LEN(Binary!M634)))-1)))</f>
        <v>3156247808</v>
      </c>
      <c r="N634">
        <f t="shared" ca="1" si="69"/>
        <v>5.7570711708068849</v>
      </c>
      <c r="O634">
        <f t="shared" ca="1" si="70"/>
        <v>173.69943332832631</v>
      </c>
      <c r="P634">
        <f t="shared" ca="1" si="71"/>
        <v>30.11032470703125</v>
      </c>
      <c r="Q634">
        <f t="shared" ca="1" si="72"/>
        <v>33.21119947160463</v>
      </c>
      <c r="R634" s="7">
        <f ca="1">N634-coef!$B$1</f>
        <v>-1.0498291931151371E-3</v>
      </c>
      <c r="S634" s="7">
        <f ca="1">coef!$B$2*R634+coef!$C$2*R634^2+coef!$D$2*R634^3</f>
        <v>4.2213151911050479</v>
      </c>
      <c r="T634" s="7">
        <f ca="1">coef!$B$3+coef!$C$3*R634+coef!$D$3*R634^2</f>
        <v>-30870.700921184907</v>
      </c>
      <c r="U634" s="7">
        <f ca="1">coef!$B$4+coef!$C$4*R634</f>
        <v>4.0691999999999999E-2</v>
      </c>
      <c r="V634" s="7">
        <f ca="1">coef!$B$5+coef!$C$5*R634+coef!$D$5*R634^2+coef!$E$5*R634^3+coef!$F$5*Decimal!R634^4</f>
        <v>30.117934853098728</v>
      </c>
      <c r="W634" s="7">
        <f t="shared" ca="1" si="73"/>
        <v>-5.0554803666869041E-4</v>
      </c>
      <c r="X634" s="7">
        <f t="shared" ca="1" si="74"/>
        <v>15.60694329698957</v>
      </c>
      <c r="Y634" s="7">
        <f t="shared" ca="1" si="75"/>
        <v>107605.19194975399</v>
      </c>
    </row>
    <row r="635" spans="1:25">
      <c r="A635" s="2">
        <f ca="1">SUMPRODUCT(--MID(Binary!A635,LEN(Binary!A635)+1-ROW(INDIRECT("1:"&amp;LEN(Binary!A635))),1),(2^(ROW(INDIRECT("1:"&amp;LEN(Binary!A635)))-1)))</f>
        <v>414407811</v>
      </c>
      <c r="B635" s="2">
        <f ca="1">SUMPRODUCT(--MID(Binary!B635,LEN(Binary!B635)+1-ROW(INDIRECT("1:"&amp;LEN(Binary!B635))),1),(2^(ROW(INDIRECT("1:"&amp;LEN(Binary!B635)))-1)))</f>
        <v>0</v>
      </c>
      <c r="C635" s="2">
        <f ca="1">SUMPRODUCT(--MID(Binary!C635,LEN(Binary!C635)+1-ROW(INDIRECT("1:"&amp;LEN(Binary!C635))),1),(2^(ROW(INDIRECT("1:"&amp;LEN(Binary!C635)))-1)))</f>
        <v>602624090</v>
      </c>
      <c r="D635" s="2">
        <f ca="1">SUMPRODUCT(--MID(Binary!D635,LEN(Binary!D635)+1-ROW(INDIRECT("1:"&amp;LEN(Binary!D635))),1),(2^(ROW(INDIRECT("1:"&amp;LEN(Binary!D635)))-1)))</f>
        <v>0</v>
      </c>
      <c r="E635" s="2">
        <f ca="1">SUMPRODUCT(--MID(Binary!E635,LEN(Binary!E635)+1-ROW(INDIRECT("1:"&amp;LEN(Binary!E635))),1),(2^(ROW(INDIRECT("1:"&amp;LEN(Binary!E635)))-1)))</f>
        <v>0</v>
      </c>
      <c r="F635" s="2">
        <f ca="1">SUMPRODUCT(--MID(Binary!F635,LEN(Binary!F635)+1-ROW(INDIRECT("1:"&amp;LEN(Binary!F635))),1),(2^(ROW(INDIRECT("1:"&amp;LEN(Binary!F635)))-1)))</f>
        <v>0</v>
      </c>
      <c r="G635" s="2">
        <f ca="1">SUMPRODUCT(--MID(Binary!G635,LEN(Binary!G635)+1-ROW(INDIRECT("1:"&amp;LEN(Binary!G635))),1),(2^(ROW(INDIRECT("1:"&amp;LEN(Binary!G635)))-1)))</f>
        <v>0</v>
      </c>
      <c r="H635" s="2">
        <f ca="1">SUMPRODUCT(--MID(Binary!H635,LEN(Binary!H635)+1-ROW(INDIRECT("1:"&amp;LEN(Binary!H635))),1),(2^(ROW(INDIRECT("1:"&amp;LEN(Binary!H635)))-1)))</f>
        <v>0</v>
      </c>
      <c r="I635" s="2">
        <f ca="1">SUMPRODUCT(--MID(Binary!I635,LEN(Binary!I635)+1-ROW(INDIRECT("1:"&amp;LEN(Binary!I635))),1),(2^(ROW(INDIRECT("1:"&amp;LEN(Binary!I635)))-1)))</f>
        <v>0</v>
      </c>
      <c r="J635" s="2">
        <f ca="1">SUMPRODUCT(--MID(Binary!J635,LEN(Binary!J635)+1-ROW(INDIRECT("1:"&amp;LEN(Binary!J635))),1),(2^(ROW(INDIRECT("1:"&amp;LEN(Binary!J635)))-1)))</f>
        <v>0</v>
      </c>
      <c r="K635" s="2">
        <f ca="1">SUMPRODUCT(--MID(Binary!K635,LEN(Binary!K635)+1-ROW(INDIRECT("1:"&amp;LEN(Binary!K635))),1),(2^(ROW(INDIRECT("1:"&amp;LEN(Binary!K635)))-1)))</f>
        <v>0</v>
      </c>
      <c r="L635" s="2">
        <f ca="1">SUMPRODUCT(--MID(Binary!L635,LEN(Binary!L635)+1-ROW(INDIRECT("1:"&amp;LEN(Binary!L635))),1),(2^(ROW(INDIRECT("1:"&amp;LEN(Binary!L635)))-1)))</f>
        <v>0</v>
      </c>
      <c r="M635" s="2">
        <f ca="1">SUMPRODUCT(--MID(Binary!M635,LEN(Binary!M635)+1-ROW(INDIRECT("1:"&amp;LEN(Binary!M635))),1),(2^(ROW(INDIRECT("1:"&amp;LEN(Binary!M635)))-1)))</f>
        <v>3156247808</v>
      </c>
      <c r="N635">
        <f t="shared" ca="1" si="69"/>
        <v>5.7570711708068849</v>
      </c>
      <c r="O635">
        <f t="shared" ca="1" si="70"/>
        <v>173.69943332832631</v>
      </c>
      <c r="P635">
        <f t="shared" ca="1" si="71"/>
        <v>30.11032470703125</v>
      </c>
      <c r="Q635">
        <f t="shared" ca="1" si="72"/>
        <v>33.21119947160463</v>
      </c>
      <c r="R635" s="7">
        <f ca="1">N635-coef!$B$1</f>
        <v>-1.0498291931151371E-3</v>
      </c>
      <c r="S635" s="7">
        <f ca="1">coef!$B$2*R635+coef!$C$2*R635^2+coef!$D$2*R635^3</f>
        <v>4.2213151911050479</v>
      </c>
      <c r="T635" s="7">
        <f ca="1">coef!$B$3+coef!$C$3*R635+coef!$D$3*R635^2</f>
        <v>-30870.700921184907</v>
      </c>
      <c r="U635" s="7">
        <f ca="1">coef!$B$4+coef!$C$4*R635</f>
        <v>4.0691999999999999E-2</v>
      </c>
      <c r="V635" s="7">
        <f ca="1">coef!$B$5+coef!$C$5*R635+coef!$D$5*R635^2+coef!$E$5*R635^3+coef!$F$5*Decimal!R635^4</f>
        <v>30.117934853098728</v>
      </c>
      <c r="W635" s="7">
        <f t="shared" ca="1" si="73"/>
        <v>-5.0554803666869041E-4</v>
      </c>
      <c r="X635" s="7">
        <f t="shared" ca="1" si="74"/>
        <v>15.60694329698957</v>
      </c>
      <c r="Y635" s="7">
        <f t="shared" ca="1" si="75"/>
        <v>107605.19194975399</v>
      </c>
    </row>
    <row r="636" spans="1:25">
      <c r="A636" s="2">
        <f ca="1">SUMPRODUCT(--MID(Binary!A636,LEN(Binary!A636)+1-ROW(INDIRECT("1:"&amp;LEN(Binary!A636))),1),(2^(ROW(INDIRECT("1:"&amp;LEN(Binary!A636)))-1)))</f>
        <v>414407883</v>
      </c>
      <c r="B636" s="2">
        <f ca="1">SUMPRODUCT(--MID(Binary!B636,LEN(Binary!B636)+1-ROW(INDIRECT("1:"&amp;LEN(Binary!B636))),1),(2^(ROW(INDIRECT("1:"&amp;LEN(Binary!B636)))-1)))</f>
        <v>0</v>
      </c>
      <c r="C636" s="2">
        <f ca="1">SUMPRODUCT(--MID(Binary!C636,LEN(Binary!C636)+1-ROW(INDIRECT("1:"&amp;LEN(Binary!C636))),1),(2^(ROW(INDIRECT("1:"&amp;LEN(Binary!C636)))-1)))</f>
        <v>602624090</v>
      </c>
      <c r="D636" s="2">
        <f ca="1">SUMPRODUCT(--MID(Binary!D636,LEN(Binary!D636)+1-ROW(INDIRECT("1:"&amp;LEN(Binary!D636))),1),(2^(ROW(INDIRECT("1:"&amp;LEN(Binary!D636)))-1)))</f>
        <v>0</v>
      </c>
      <c r="E636" s="2">
        <f ca="1">SUMPRODUCT(--MID(Binary!E636,LEN(Binary!E636)+1-ROW(INDIRECT("1:"&amp;LEN(Binary!E636))),1),(2^(ROW(INDIRECT("1:"&amp;LEN(Binary!E636)))-1)))</f>
        <v>0</v>
      </c>
      <c r="F636" s="2">
        <f ca="1">SUMPRODUCT(--MID(Binary!F636,LEN(Binary!F636)+1-ROW(INDIRECT("1:"&amp;LEN(Binary!F636))),1),(2^(ROW(INDIRECT("1:"&amp;LEN(Binary!F636)))-1)))</f>
        <v>0</v>
      </c>
      <c r="G636" s="2">
        <f ca="1">SUMPRODUCT(--MID(Binary!G636,LEN(Binary!G636)+1-ROW(INDIRECT("1:"&amp;LEN(Binary!G636))),1),(2^(ROW(INDIRECT("1:"&amp;LEN(Binary!G636)))-1)))</f>
        <v>0</v>
      </c>
      <c r="H636" s="2">
        <f ca="1">SUMPRODUCT(--MID(Binary!H636,LEN(Binary!H636)+1-ROW(INDIRECT("1:"&amp;LEN(Binary!H636))),1),(2^(ROW(INDIRECT("1:"&amp;LEN(Binary!H636)))-1)))</f>
        <v>0</v>
      </c>
      <c r="I636" s="2">
        <f ca="1">SUMPRODUCT(--MID(Binary!I636,LEN(Binary!I636)+1-ROW(INDIRECT("1:"&amp;LEN(Binary!I636))),1),(2^(ROW(INDIRECT("1:"&amp;LEN(Binary!I636)))-1)))</f>
        <v>0</v>
      </c>
      <c r="J636" s="2">
        <f ca="1">SUMPRODUCT(--MID(Binary!J636,LEN(Binary!J636)+1-ROW(INDIRECT("1:"&amp;LEN(Binary!J636))),1),(2^(ROW(INDIRECT("1:"&amp;LEN(Binary!J636)))-1)))</f>
        <v>0</v>
      </c>
      <c r="K636" s="2">
        <f ca="1">SUMPRODUCT(--MID(Binary!K636,LEN(Binary!K636)+1-ROW(INDIRECT("1:"&amp;LEN(Binary!K636))),1),(2^(ROW(INDIRECT("1:"&amp;LEN(Binary!K636)))-1)))</f>
        <v>0</v>
      </c>
      <c r="L636" s="2">
        <f ca="1">SUMPRODUCT(--MID(Binary!L636,LEN(Binary!L636)+1-ROW(INDIRECT("1:"&amp;LEN(Binary!L636))),1),(2^(ROW(INDIRECT("1:"&amp;LEN(Binary!L636)))-1)))</f>
        <v>0</v>
      </c>
      <c r="M636" s="2">
        <f ca="1">SUMPRODUCT(--MID(Binary!M636,LEN(Binary!M636)+1-ROW(INDIRECT("1:"&amp;LEN(Binary!M636))),1),(2^(ROW(INDIRECT("1:"&amp;LEN(Binary!M636)))-1)))</f>
        <v>3156247808</v>
      </c>
      <c r="N636">
        <f t="shared" ca="1" si="69"/>
        <v>5.7570711708068849</v>
      </c>
      <c r="O636">
        <f t="shared" ca="1" si="70"/>
        <v>173.69943332832631</v>
      </c>
      <c r="P636">
        <f t="shared" ca="1" si="71"/>
        <v>30.11032470703125</v>
      </c>
      <c r="Q636">
        <f t="shared" ca="1" si="72"/>
        <v>33.21119947160463</v>
      </c>
      <c r="R636" s="7">
        <f ca="1">N636-coef!$B$1</f>
        <v>-1.0498291931151371E-3</v>
      </c>
      <c r="S636" s="7">
        <f ca="1">coef!$B$2*R636+coef!$C$2*R636^2+coef!$D$2*R636^3</f>
        <v>4.2213151911050479</v>
      </c>
      <c r="T636" s="7">
        <f ca="1">coef!$B$3+coef!$C$3*R636+coef!$D$3*R636^2</f>
        <v>-30870.700921184907</v>
      </c>
      <c r="U636" s="7">
        <f ca="1">coef!$B$4+coef!$C$4*R636</f>
        <v>4.0691999999999999E-2</v>
      </c>
      <c r="V636" s="7">
        <f ca="1">coef!$B$5+coef!$C$5*R636+coef!$D$5*R636^2+coef!$E$5*R636^3+coef!$F$5*Decimal!R636^4</f>
        <v>30.117934853098728</v>
      </c>
      <c r="W636" s="7">
        <f t="shared" ca="1" si="73"/>
        <v>-5.0554803666869041E-4</v>
      </c>
      <c r="X636" s="7">
        <f t="shared" ca="1" si="74"/>
        <v>15.60694329698957</v>
      </c>
      <c r="Y636" s="7">
        <f t="shared" ca="1" si="75"/>
        <v>107605.19194975399</v>
      </c>
    </row>
    <row r="637" spans="1:25">
      <c r="A637" s="2">
        <f ca="1">SUMPRODUCT(--MID(Binary!A637,LEN(Binary!A637)+1-ROW(INDIRECT("1:"&amp;LEN(Binary!A637))),1),(2^(ROW(INDIRECT("1:"&amp;LEN(Binary!A637)))-1)))</f>
        <v>414407955</v>
      </c>
      <c r="B637" s="2">
        <f ca="1">SUMPRODUCT(--MID(Binary!B637,LEN(Binary!B637)+1-ROW(INDIRECT("1:"&amp;LEN(Binary!B637))),1),(2^(ROW(INDIRECT("1:"&amp;LEN(Binary!B637)))-1)))</f>
        <v>0</v>
      </c>
      <c r="C637" s="2">
        <f ca="1">SUMPRODUCT(--MID(Binary!C637,LEN(Binary!C637)+1-ROW(INDIRECT("1:"&amp;LEN(Binary!C637))),1),(2^(ROW(INDIRECT("1:"&amp;LEN(Binary!C637)))-1)))</f>
        <v>602624090</v>
      </c>
      <c r="D637" s="2">
        <f ca="1">SUMPRODUCT(--MID(Binary!D637,LEN(Binary!D637)+1-ROW(INDIRECT("1:"&amp;LEN(Binary!D637))),1),(2^(ROW(INDIRECT("1:"&amp;LEN(Binary!D637)))-1)))</f>
        <v>0</v>
      </c>
      <c r="E637" s="2">
        <f ca="1">SUMPRODUCT(--MID(Binary!E637,LEN(Binary!E637)+1-ROW(INDIRECT("1:"&amp;LEN(Binary!E637))),1),(2^(ROW(INDIRECT("1:"&amp;LEN(Binary!E637)))-1)))</f>
        <v>0</v>
      </c>
      <c r="F637" s="2">
        <f ca="1">SUMPRODUCT(--MID(Binary!F637,LEN(Binary!F637)+1-ROW(INDIRECT("1:"&amp;LEN(Binary!F637))),1),(2^(ROW(INDIRECT("1:"&amp;LEN(Binary!F637)))-1)))</f>
        <v>0</v>
      </c>
      <c r="G637" s="2">
        <f ca="1">SUMPRODUCT(--MID(Binary!G637,LEN(Binary!G637)+1-ROW(INDIRECT("1:"&amp;LEN(Binary!G637))),1),(2^(ROW(INDIRECT("1:"&amp;LEN(Binary!G637)))-1)))</f>
        <v>0</v>
      </c>
      <c r="H637" s="2">
        <f ca="1">SUMPRODUCT(--MID(Binary!H637,LEN(Binary!H637)+1-ROW(INDIRECT("1:"&amp;LEN(Binary!H637))),1),(2^(ROW(INDIRECT("1:"&amp;LEN(Binary!H637)))-1)))</f>
        <v>0</v>
      </c>
      <c r="I637" s="2">
        <f ca="1">SUMPRODUCT(--MID(Binary!I637,LEN(Binary!I637)+1-ROW(INDIRECT("1:"&amp;LEN(Binary!I637))),1),(2^(ROW(INDIRECT("1:"&amp;LEN(Binary!I637)))-1)))</f>
        <v>0</v>
      </c>
      <c r="J637" s="2">
        <f ca="1">SUMPRODUCT(--MID(Binary!J637,LEN(Binary!J637)+1-ROW(INDIRECT("1:"&amp;LEN(Binary!J637))),1),(2^(ROW(INDIRECT("1:"&amp;LEN(Binary!J637)))-1)))</f>
        <v>0</v>
      </c>
      <c r="K637" s="2">
        <f ca="1">SUMPRODUCT(--MID(Binary!K637,LEN(Binary!K637)+1-ROW(INDIRECT("1:"&amp;LEN(Binary!K637))),1),(2^(ROW(INDIRECT("1:"&amp;LEN(Binary!K637)))-1)))</f>
        <v>0</v>
      </c>
      <c r="L637" s="2">
        <f ca="1">SUMPRODUCT(--MID(Binary!L637,LEN(Binary!L637)+1-ROW(INDIRECT("1:"&amp;LEN(Binary!L637))),1),(2^(ROW(INDIRECT("1:"&amp;LEN(Binary!L637)))-1)))</f>
        <v>0</v>
      </c>
      <c r="M637" s="2">
        <f ca="1">SUMPRODUCT(--MID(Binary!M637,LEN(Binary!M637)+1-ROW(INDIRECT("1:"&amp;LEN(Binary!M637))),1),(2^(ROW(INDIRECT("1:"&amp;LEN(Binary!M637)))-1)))</f>
        <v>3156247808</v>
      </c>
      <c r="N637">
        <f t="shared" ca="1" si="69"/>
        <v>5.7570711708068849</v>
      </c>
      <c r="O637">
        <f t="shared" ca="1" si="70"/>
        <v>173.69943332832631</v>
      </c>
      <c r="P637">
        <f t="shared" ca="1" si="71"/>
        <v>30.11032470703125</v>
      </c>
      <c r="Q637">
        <f t="shared" ca="1" si="72"/>
        <v>33.21119947160463</v>
      </c>
      <c r="R637" s="7">
        <f ca="1">N637-coef!$B$1</f>
        <v>-1.0498291931151371E-3</v>
      </c>
      <c r="S637" s="7">
        <f ca="1">coef!$B$2*R637+coef!$C$2*R637^2+coef!$D$2*R637^3</f>
        <v>4.2213151911050479</v>
      </c>
      <c r="T637" s="7">
        <f ca="1">coef!$B$3+coef!$C$3*R637+coef!$D$3*R637^2</f>
        <v>-30870.700921184907</v>
      </c>
      <c r="U637" s="7">
        <f ca="1">coef!$B$4+coef!$C$4*R637</f>
        <v>4.0691999999999999E-2</v>
      </c>
      <c r="V637" s="7">
        <f ca="1">coef!$B$5+coef!$C$5*R637+coef!$D$5*R637^2+coef!$E$5*R637^3+coef!$F$5*Decimal!R637^4</f>
        <v>30.117934853098728</v>
      </c>
      <c r="W637" s="7">
        <f t="shared" ca="1" si="73"/>
        <v>-5.0554803666869041E-4</v>
      </c>
      <c r="X637" s="7">
        <f t="shared" ca="1" si="74"/>
        <v>15.60694329698957</v>
      </c>
      <c r="Y637" s="7">
        <f t="shared" ca="1" si="75"/>
        <v>107605.19194975399</v>
      </c>
    </row>
    <row r="638" spans="1:25">
      <c r="A638" s="2">
        <f ca="1">SUMPRODUCT(--MID(Binary!A638,LEN(Binary!A638)+1-ROW(INDIRECT("1:"&amp;LEN(Binary!A638))),1),(2^(ROW(INDIRECT("1:"&amp;LEN(Binary!A638)))-1)))</f>
        <v>414408027</v>
      </c>
      <c r="B638" s="2">
        <f ca="1">SUMPRODUCT(--MID(Binary!B638,LEN(Binary!B638)+1-ROW(INDIRECT("1:"&amp;LEN(Binary!B638))),1),(2^(ROW(INDIRECT("1:"&amp;LEN(Binary!B638)))-1)))</f>
        <v>0</v>
      </c>
      <c r="C638" s="2">
        <f ca="1">SUMPRODUCT(--MID(Binary!C638,LEN(Binary!C638)+1-ROW(INDIRECT("1:"&amp;LEN(Binary!C638))),1),(2^(ROW(INDIRECT("1:"&amp;LEN(Binary!C638)))-1)))</f>
        <v>602624090</v>
      </c>
      <c r="D638" s="2">
        <f ca="1">SUMPRODUCT(--MID(Binary!D638,LEN(Binary!D638)+1-ROW(INDIRECT("1:"&amp;LEN(Binary!D638))),1),(2^(ROW(INDIRECT("1:"&amp;LEN(Binary!D638)))-1)))</f>
        <v>0</v>
      </c>
      <c r="E638" s="2">
        <f ca="1">SUMPRODUCT(--MID(Binary!E638,LEN(Binary!E638)+1-ROW(INDIRECT("1:"&amp;LEN(Binary!E638))),1),(2^(ROW(INDIRECT("1:"&amp;LEN(Binary!E638)))-1)))</f>
        <v>0</v>
      </c>
      <c r="F638" s="2">
        <f ca="1">SUMPRODUCT(--MID(Binary!F638,LEN(Binary!F638)+1-ROW(INDIRECT("1:"&amp;LEN(Binary!F638))),1),(2^(ROW(INDIRECT("1:"&amp;LEN(Binary!F638)))-1)))</f>
        <v>0</v>
      </c>
      <c r="G638" s="2">
        <f ca="1">SUMPRODUCT(--MID(Binary!G638,LEN(Binary!G638)+1-ROW(INDIRECT("1:"&amp;LEN(Binary!G638))),1),(2^(ROW(INDIRECT("1:"&amp;LEN(Binary!G638)))-1)))</f>
        <v>0</v>
      </c>
      <c r="H638" s="2">
        <f ca="1">SUMPRODUCT(--MID(Binary!H638,LEN(Binary!H638)+1-ROW(INDIRECT("1:"&amp;LEN(Binary!H638))),1),(2^(ROW(INDIRECT("1:"&amp;LEN(Binary!H638)))-1)))</f>
        <v>0</v>
      </c>
      <c r="I638" s="2">
        <f ca="1">SUMPRODUCT(--MID(Binary!I638,LEN(Binary!I638)+1-ROW(INDIRECT("1:"&amp;LEN(Binary!I638))),1),(2^(ROW(INDIRECT("1:"&amp;LEN(Binary!I638)))-1)))</f>
        <v>0</v>
      </c>
      <c r="J638" s="2">
        <f ca="1">SUMPRODUCT(--MID(Binary!J638,LEN(Binary!J638)+1-ROW(INDIRECT("1:"&amp;LEN(Binary!J638))),1),(2^(ROW(INDIRECT("1:"&amp;LEN(Binary!J638)))-1)))</f>
        <v>0</v>
      </c>
      <c r="K638" s="2">
        <f ca="1">SUMPRODUCT(--MID(Binary!K638,LEN(Binary!K638)+1-ROW(INDIRECT("1:"&amp;LEN(Binary!K638))),1),(2^(ROW(INDIRECT("1:"&amp;LEN(Binary!K638)))-1)))</f>
        <v>0</v>
      </c>
      <c r="L638" s="2">
        <f ca="1">SUMPRODUCT(--MID(Binary!L638,LEN(Binary!L638)+1-ROW(INDIRECT("1:"&amp;LEN(Binary!L638))),1),(2^(ROW(INDIRECT("1:"&amp;LEN(Binary!L638)))-1)))</f>
        <v>0</v>
      </c>
      <c r="M638" s="2">
        <f ca="1">SUMPRODUCT(--MID(Binary!M638,LEN(Binary!M638)+1-ROW(INDIRECT("1:"&amp;LEN(Binary!M638))),1),(2^(ROW(INDIRECT("1:"&amp;LEN(Binary!M638)))-1)))</f>
        <v>3156247808</v>
      </c>
      <c r="N638">
        <f t="shared" ca="1" si="69"/>
        <v>5.7570711708068849</v>
      </c>
      <c r="O638">
        <f t="shared" ca="1" si="70"/>
        <v>173.69943332832631</v>
      </c>
      <c r="P638">
        <f t="shared" ca="1" si="71"/>
        <v>30.11032470703125</v>
      </c>
      <c r="Q638">
        <f t="shared" ca="1" si="72"/>
        <v>33.21119947160463</v>
      </c>
      <c r="R638" s="7">
        <f ca="1">N638-coef!$B$1</f>
        <v>-1.0498291931151371E-3</v>
      </c>
      <c r="S638" s="7">
        <f ca="1">coef!$B$2*R638+coef!$C$2*R638^2+coef!$D$2*R638^3</f>
        <v>4.2213151911050479</v>
      </c>
      <c r="T638" s="7">
        <f ca="1">coef!$B$3+coef!$C$3*R638+coef!$D$3*R638^2</f>
        <v>-30870.700921184907</v>
      </c>
      <c r="U638" s="7">
        <f ca="1">coef!$B$4+coef!$C$4*R638</f>
        <v>4.0691999999999999E-2</v>
      </c>
      <c r="V638" s="7">
        <f ca="1">coef!$B$5+coef!$C$5*R638+coef!$D$5*R638^2+coef!$E$5*R638^3+coef!$F$5*Decimal!R638^4</f>
        <v>30.117934853098728</v>
      </c>
      <c r="W638" s="7">
        <f t="shared" ca="1" si="73"/>
        <v>-5.0554803666869041E-4</v>
      </c>
      <c r="X638" s="7">
        <f t="shared" ca="1" si="74"/>
        <v>15.60694329698957</v>
      </c>
      <c r="Y638" s="7">
        <f t="shared" ca="1" si="75"/>
        <v>107605.19194975399</v>
      </c>
    </row>
    <row r="639" spans="1:25">
      <c r="A639" s="2">
        <f ca="1">SUMPRODUCT(--MID(Binary!A639,LEN(Binary!A639)+1-ROW(INDIRECT("1:"&amp;LEN(Binary!A639))),1),(2^(ROW(INDIRECT("1:"&amp;LEN(Binary!A639)))-1)))</f>
        <v>414408099</v>
      </c>
      <c r="B639" s="2">
        <f ca="1">SUMPRODUCT(--MID(Binary!B639,LEN(Binary!B639)+1-ROW(INDIRECT("1:"&amp;LEN(Binary!B639))),1),(2^(ROW(INDIRECT("1:"&amp;LEN(Binary!B639)))-1)))</f>
        <v>0</v>
      </c>
      <c r="C639" s="2">
        <f ca="1">SUMPRODUCT(--MID(Binary!C639,LEN(Binary!C639)+1-ROW(INDIRECT("1:"&amp;LEN(Binary!C639))),1),(2^(ROW(INDIRECT("1:"&amp;LEN(Binary!C639)))-1)))</f>
        <v>602624090</v>
      </c>
      <c r="D639" s="2">
        <f ca="1">SUMPRODUCT(--MID(Binary!D639,LEN(Binary!D639)+1-ROW(INDIRECT("1:"&amp;LEN(Binary!D639))),1),(2^(ROW(INDIRECT("1:"&amp;LEN(Binary!D639)))-1)))</f>
        <v>0</v>
      </c>
      <c r="E639" s="2">
        <f ca="1">SUMPRODUCT(--MID(Binary!E639,LEN(Binary!E639)+1-ROW(INDIRECT("1:"&amp;LEN(Binary!E639))),1),(2^(ROW(INDIRECT("1:"&amp;LEN(Binary!E639)))-1)))</f>
        <v>0</v>
      </c>
      <c r="F639" s="2">
        <f ca="1">SUMPRODUCT(--MID(Binary!F639,LEN(Binary!F639)+1-ROW(INDIRECT("1:"&amp;LEN(Binary!F639))),1),(2^(ROW(INDIRECT("1:"&amp;LEN(Binary!F639)))-1)))</f>
        <v>0</v>
      </c>
      <c r="G639" s="2">
        <f ca="1">SUMPRODUCT(--MID(Binary!G639,LEN(Binary!G639)+1-ROW(INDIRECT("1:"&amp;LEN(Binary!G639))),1),(2^(ROW(INDIRECT("1:"&amp;LEN(Binary!G639)))-1)))</f>
        <v>0</v>
      </c>
      <c r="H639" s="2">
        <f ca="1">SUMPRODUCT(--MID(Binary!H639,LEN(Binary!H639)+1-ROW(INDIRECT("1:"&amp;LEN(Binary!H639))),1),(2^(ROW(INDIRECT("1:"&amp;LEN(Binary!H639)))-1)))</f>
        <v>0</v>
      </c>
      <c r="I639" s="2">
        <f ca="1">SUMPRODUCT(--MID(Binary!I639,LEN(Binary!I639)+1-ROW(INDIRECT("1:"&amp;LEN(Binary!I639))),1),(2^(ROW(INDIRECT("1:"&amp;LEN(Binary!I639)))-1)))</f>
        <v>0</v>
      </c>
      <c r="J639" s="2">
        <f ca="1">SUMPRODUCT(--MID(Binary!J639,LEN(Binary!J639)+1-ROW(INDIRECT("1:"&amp;LEN(Binary!J639))),1),(2^(ROW(INDIRECT("1:"&amp;LEN(Binary!J639)))-1)))</f>
        <v>0</v>
      </c>
      <c r="K639" s="2">
        <f ca="1">SUMPRODUCT(--MID(Binary!K639,LEN(Binary!K639)+1-ROW(INDIRECT("1:"&amp;LEN(Binary!K639))),1),(2^(ROW(INDIRECT("1:"&amp;LEN(Binary!K639)))-1)))</f>
        <v>0</v>
      </c>
      <c r="L639" s="2">
        <f ca="1">SUMPRODUCT(--MID(Binary!L639,LEN(Binary!L639)+1-ROW(INDIRECT("1:"&amp;LEN(Binary!L639))),1),(2^(ROW(INDIRECT("1:"&amp;LEN(Binary!L639)))-1)))</f>
        <v>0</v>
      </c>
      <c r="M639" s="2">
        <f ca="1">SUMPRODUCT(--MID(Binary!M639,LEN(Binary!M639)+1-ROW(INDIRECT("1:"&amp;LEN(Binary!M639))),1),(2^(ROW(INDIRECT("1:"&amp;LEN(Binary!M639)))-1)))</f>
        <v>3156247808</v>
      </c>
      <c r="N639">
        <f t="shared" ca="1" si="69"/>
        <v>5.7570711708068849</v>
      </c>
      <c r="O639">
        <f t="shared" ca="1" si="70"/>
        <v>173.69943332832631</v>
      </c>
      <c r="P639">
        <f t="shared" ca="1" si="71"/>
        <v>30.11032470703125</v>
      </c>
      <c r="Q639">
        <f t="shared" ca="1" si="72"/>
        <v>33.21119947160463</v>
      </c>
      <c r="R639" s="7">
        <f ca="1">N639-coef!$B$1</f>
        <v>-1.0498291931151371E-3</v>
      </c>
      <c r="S639" s="7">
        <f ca="1">coef!$B$2*R639+coef!$C$2*R639^2+coef!$D$2*R639^3</f>
        <v>4.2213151911050479</v>
      </c>
      <c r="T639" s="7">
        <f ca="1">coef!$B$3+coef!$C$3*R639+coef!$D$3*R639^2</f>
        <v>-30870.700921184907</v>
      </c>
      <c r="U639" s="7">
        <f ca="1">coef!$B$4+coef!$C$4*R639</f>
        <v>4.0691999999999999E-2</v>
      </c>
      <c r="V639" s="7">
        <f ca="1">coef!$B$5+coef!$C$5*R639+coef!$D$5*R639^2+coef!$E$5*R639^3+coef!$F$5*Decimal!R639^4</f>
        <v>30.117934853098728</v>
      </c>
      <c r="W639" s="7">
        <f t="shared" ca="1" si="73"/>
        <v>-5.0554803666869041E-4</v>
      </c>
      <c r="X639" s="7">
        <f t="shared" ca="1" si="74"/>
        <v>15.60694329698957</v>
      </c>
      <c r="Y639" s="7">
        <f t="shared" ca="1" si="75"/>
        <v>107605.19194975399</v>
      </c>
    </row>
    <row r="640" spans="1:25">
      <c r="A640" s="2">
        <f ca="1">SUMPRODUCT(--MID(Binary!A640,LEN(Binary!A640)+1-ROW(INDIRECT("1:"&amp;LEN(Binary!A640))),1),(2^(ROW(INDIRECT("1:"&amp;LEN(Binary!A640)))-1)))</f>
        <v>414408171</v>
      </c>
      <c r="B640" s="2">
        <f ca="1">SUMPRODUCT(--MID(Binary!B640,LEN(Binary!B640)+1-ROW(INDIRECT("1:"&amp;LEN(Binary!B640))),1),(2^(ROW(INDIRECT("1:"&amp;LEN(Binary!B640)))-1)))</f>
        <v>0</v>
      </c>
      <c r="C640" s="2">
        <f ca="1">SUMPRODUCT(--MID(Binary!C640,LEN(Binary!C640)+1-ROW(INDIRECT("1:"&amp;LEN(Binary!C640))),1),(2^(ROW(INDIRECT("1:"&amp;LEN(Binary!C640)))-1)))</f>
        <v>602624090</v>
      </c>
      <c r="D640" s="2">
        <f ca="1">SUMPRODUCT(--MID(Binary!D640,LEN(Binary!D640)+1-ROW(INDIRECT("1:"&amp;LEN(Binary!D640))),1),(2^(ROW(INDIRECT("1:"&amp;LEN(Binary!D640)))-1)))</f>
        <v>0</v>
      </c>
      <c r="E640" s="2">
        <f ca="1">SUMPRODUCT(--MID(Binary!E640,LEN(Binary!E640)+1-ROW(INDIRECT("1:"&amp;LEN(Binary!E640))),1),(2^(ROW(INDIRECT("1:"&amp;LEN(Binary!E640)))-1)))</f>
        <v>0</v>
      </c>
      <c r="F640" s="2">
        <f ca="1">SUMPRODUCT(--MID(Binary!F640,LEN(Binary!F640)+1-ROW(INDIRECT("1:"&amp;LEN(Binary!F640))),1),(2^(ROW(INDIRECT("1:"&amp;LEN(Binary!F640)))-1)))</f>
        <v>0</v>
      </c>
      <c r="G640" s="2">
        <f ca="1">SUMPRODUCT(--MID(Binary!G640,LEN(Binary!G640)+1-ROW(INDIRECT("1:"&amp;LEN(Binary!G640))),1),(2^(ROW(INDIRECT("1:"&amp;LEN(Binary!G640)))-1)))</f>
        <v>0</v>
      </c>
      <c r="H640" s="2">
        <f ca="1">SUMPRODUCT(--MID(Binary!H640,LEN(Binary!H640)+1-ROW(INDIRECT("1:"&amp;LEN(Binary!H640))),1),(2^(ROW(INDIRECT("1:"&amp;LEN(Binary!H640)))-1)))</f>
        <v>0</v>
      </c>
      <c r="I640" s="2">
        <f ca="1">SUMPRODUCT(--MID(Binary!I640,LEN(Binary!I640)+1-ROW(INDIRECT("1:"&amp;LEN(Binary!I640))),1),(2^(ROW(INDIRECT("1:"&amp;LEN(Binary!I640)))-1)))</f>
        <v>0</v>
      </c>
      <c r="J640" s="2">
        <f ca="1">SUMPRODUCT(--MID(Binary!J640,LEN(Binary!J640)+1-ROW(INDIRECT("1:"&amp;LEN(Binary!J640))),1),(2^(ROW(INDIRECT("1:"&amp;LEN(Binary!J640)))-1)))</f>
        <v>0</v>
      </c>
      <c r="K640" s="2">
        <f ca="1">SUMPRODUCT(--MID(Binary!K640,LEN(Binary!K640)+1-ROW(INDIRECT("1:"&amp;LEN(Binary!K640))),1),(2^(ROW(INDIRECT("1:"&amp;LEN(Binary!K640)))-1)))</f>
        <v>0</v>
      </c>
      <c r="L640" s="2">
        <f ca="1">SUMPRODUCT(--MID(Binary!L640,LEN(Binary!L640)+1-ROW(INDIRECT("1:"&amp;LEN(Binary!L640))),1),(2^(ROW(INDIRECT("1:"&amp;LEN(Binary!L640)))-1)))</f>
        <v>0</v>
      </c>
      <c r="M640" s="2">
        <f ca="1">SUMPRODUCT(--MID(Binary!M640,LEN(Binary!M640)+1-ROW(INDIRECT("1:"&amp;LEN(Binary!M640))),1),(2^(ROW(INDIRECT("1:"&amp;LEN(Binary!M640)))-1)))</f>
        <v>3156247808</v>
      </c>
      <c r="N640">
        <f t="shared" ca="1" si="69"/>
        <v>5.7570711708068849</v>
      </c>
      <c r="O640">
        <f t="shared" ca="1" si="70"/>
        <v>173.69943332832631</v>
      </c>
      <c r="P640">
        <f t="shared" ca="1" si="71"/>
        <v>30.11032470703125</v>
      </c>
      <c r="Q640">
        <f t="shared" ca="1" si="72"/>
        <v>33.21119947160463</v>
      </c>
      <c r="R640" s="7">
        <f ca="1">N640-coef!$B$1</f>
        <v>-1.0498291931151371E-3</v>
      </c>
      <c r="S640" s="7">
        <f ca="1">coef!$B$2*R640+coef!$C$2*R640^2+coef!$D$2*R640^3</f>
        <v>4.2213151911050479</v>
      </c>
      <c r="T640" s="7">
        <f ca="1">coef!$B$3+coef!$C$3*R640+coef!$D$3*R640^2</f>
        <v>-30870.700921184907</v>
      </c>
      <c r="U640" s="7">
        <f ca="1">coef!$B$4+coef!$C$4*R640</f>
        <v>4.0691999999999999E-2</v>
      </c>
      <c r="V640" s="7">
        <f ca="1">coef!$B$5+coef!$C$5*R640+coef!$D$5*R640^2+coef!$E$5*R640^3+coef!$F$5*Decimal!R640^4</f>
        <v>30.117934853098728</v>
      </c>
      <c r="W640" s="7">
        <f t="shared" ca="1" si="73"/>
        <v>-5.0554803666869041E-4</v>
      </c>
      <c r="X640" s="7">
        <f t="shared" ca="1" si="74"/>
        <v>15.60694329698957</v>
      </c>
      <c r="Y640" s="7">
        <f t="shared" ca="1" si="75"/>
        <v>107605.19194975399</v>
      </c>
    </row>
    <row r="641" spans="1:25">
      <c r="A641" s="2">
        <f ca="1">SUMPRODUCT(--MID(Binary!A641,LEN(Binary!A641)+1-ROW(INDIRECT("1:"&amp;LEN(Binary!A641))),1),(2^(ROW(INDIRECT("1:"&amp;LEN(Binary!A641)))-1)))</f>
        <v>414408243</v>
      </c>
      <c r="B641" s="2">
        <f ca="1">SUMPRODUCT(--MID(Binary!B641,LEN(Binary!B641)+1-ROW(INDIRECT("1:"&amp;LEN(Binary!B641))),1),(2^(ROW(INDIRECT("1:"&amp;LEN(Binary!B641)))-1)))</f>
        <v>0</v>
      </c>
      <c r="C641" s="2">
        <f ca="1">SUMPRODUCT(--MID(Binary!C641,LEN(Binary!C641)+1-ROW(INDIRECT("1:"&amp;LEN(Binary!C641))),1),(2^(ROW(INDIRECT("1:"&amp;LEN(Binary!C641)))-1)))</f>
        <v>602624090</v>
      </c>
      <c r="D641" s="2">
        <f ca="1">SUMPRODUCT(--MID(Binary!D641,LEN(Binary!D641)+1-ROW(INDIRECT("1:"&amp;LEN(Binary!D641))),1),(2^(ROW(INDIRECT("1:"&amp;LEN(Binary!D641)))-1)))</f>
        <v>0</v>
      </c>
      <c r="E641" s="2">
        <f ca="1">SUMPRODUCT(--MID(Binary!E641,LEN(Binary!E641)+1-ROW(INDIRECT("1:"&amp;LEN(Binary!E641))),1),(2^(ROW(INDIRECT("1:"&amp;LEN(Binary!E641)))-1)))</f>
        <v>0</v>
      </c>
      <c r="F641" s="2">
        <f ca="1">SUMPRODUCT(--MID(Binary!F641,LEN(Binary!F641)+1-ROW(INDIRECT("1:"&amp;LEN(Binary!F641))),1),(2^(ROW(INDIRECT("1:"&amp;LEN(Binary!F641)))-1)))</f>
        <v>0</v>
      </c>
      <c r="G641" s="2">
        <f ca="1">SUMPRODUCT(--MID(Binary!G641,LEN(Binary!G641)+1-ROW(INDIRECT("1:"&amp;LEN(Binary!G641))),1),(2^(ROW(INDIRECT("1:"&amp;LEN(Binary!G641)))-1)))</f>
        <v>0</v>
      </c>
      <c r="H641" s="2">
        <f ca="1">SUMPRODUCT(--MID(Binary!H641,LEN(Binary!H641)+1-ROW(INDIRECT("1:"&amp;LEN(Binary!H641))),1),(2^(ROW(INDIRECT("1:"&amp;LEN(Binary!H641)))-1)))</f>
        <v>0</v>
      </c>
      <c r="I641" s="2">
        <f ca="1">SUMPRODUCT(--MID(Binary!I641,LEN(Binary!I641)+1-ROW(INDIRECT("1:"&amp;LEN(Binary!I641))),1),(2^(ROW(INDIRECT("1:"&amp;LEN(Binary!I641)))-1)))</f>
        <v>0</v>
      </c>
      <c r="J641" s="2">
        <f ca="1">SUMPRODUCT(--MID(Binary!J641,LEN(Binary!J641)+1-ROW(INDIRECT("1:"&amp;LEN(Binary!J641))),1),(2^(ROW(INDIRECT("1:"&amp;LEN(Binary!J641)))-1)))</f>
        <v>0</v>
      </c>
      <c r="K641" s="2">
        <f ca="1">SUMPRODUCT(--MID(Binary!K641,LEN(Binary!K641)+1-ROW(INDIRECT("1:"&amp;LEN(Binary!K641))),1),(2^(ROW(INDIRECT("1:"&amp;LEN(Binary!K641)))-1)))</f>
        <v>0</v>
      </c>
      <c r="L641" s="2">
        <f ca="1">SUMPRODUCT(--MID(Binary!L641,LEN(Binary!L641)+1-ROW(INDIRECT("1:"&amp;LEN(Binary!L641))),1),(2^(ROW(INDIRECT("1:"&amp;LEN(Binary!L641)))-1)))</f>
        <v>0</v>
      </c>
      <c r="M641" s="2">
        <f ca="1">SUMPRODUCT(--MID(Binary!M641,LEN(Binary!M641)+1-ROW(INDIRECT("1:"&amp;LEN(Binary!M641))),1),(2^(ROW(INDIRECT("1:"&amp;LEN(Binary!M641)))-1)))</f>
        <v>3156247808</v>
      </c>
      <c r="N641">
        <f t="shared" ca="1" si="69"/>
        <v>5.7570711708068849</v>
      </c>
      <c r="O641">
        <f t="shared" ca="1" si="70"/>
        <v>173.69943332832631</v>
      </c>
      <c r="P641">
        <f t="shared" ca="1" si="71"/>
        <v>30.11032470703125</v>
      </c>
      <c r="Q641">
        <f t="shared" ca="1" si="72"/>
        <v>33.21119947160463</v>
      </c>
      <c r="R641" s="7">
        <f ca="1">N641-coef!$B$1</f>
        <v>-1.0498291931151371E-3</v>
      </c>
      <c r="S641" s="7">
        <f ca="1">coef!$B$2*R641+coef!$C$2*R641^2+coef!$D$2*R641^3</f>
        <v>4.2213151911050479</v>
      </c>
      <c r="T641" s="7">
        <f ca="1">coef!$B$3+coef!$C$3*R641+coef!$D$3*R641^2</f>
        <v>-30870.700921184907</v>
      </c>
      <c r="U641" s="7">
        <f ca="1">coef!$B$4+coef!$C$4*R641</f>
        <v>4.0691999999999999E-2</v>
      </c>
      <c r="V641" s="7">
        <f ca="1">coef!$B$5+coef!$C$5*R641+coef!$D$5*R641^2+coef!$E$5*R641^3+coef!$F$5*Decimal!R641^4</f>
        <v>30.117934853098728</v>
      </c>
      <c r="W641" s="7">
        <f t="shared" ca="1" si="73"/>
        <v>-5.0554803666869041E-4</v>
      </c>
      <c r="X641" s="7">
        <f t="shared" ca="1" si="74"/>
        <v>15.60694329698957</v>
      </c>
      <c r="Y641" s="7">
        <f t="shared" ca="1" si="75"/>
        <v>107605.19194975399</v>
      </c>
    </row>
    <row r="642" spans="1:25">
      <c r="A642" s="2">
        <f ca="1">SUMPRODUCT(--MID(Binary!A642,LEN(Binary!A642)+1-ROW(INDIRECT("1:"&amp;LEN(Binary!A642))),1),(2^(ROW(INDIRECT("1:"&amp;LEN(Binary!A642)))-1)))</f>
        <v>414408315</v>
      </c>
      <c r="B642" s="2">
        <f ca="1">SUMPRODUCT(--MID(Binary!B642,LEN(Binary!B642)+1-ROW(INDIRECT("1:"&amp;LEN(Binary!B642))),1),(2^(ROW(INDIRECT("1:"&amp;LEN(Binary!B642)))-1)))</f>
        <v>0</v>
      </c>
      <c r="C642" s="2">
        <f ca="1">SUMPRODUCT(--MID(Binary!C642,LEN(Binary!C642)+1-ROW(INDIRECT("1:"&amp;LEN(Binary!C642))),1),(2^(ROW(INDIRECT("1:"&amp;LEN(Binary!C642)))-1)))</f>
        <v>602624090</v>
      </c>
      <c r="D642" s="2">
        <f ca="1">SUMPRODUCT(--MID(Binary!D642,LEN(Binary!D642)+1-ROW(INDIRECT("1:"&amp;LEN(Binary!D642))),1),(2^(ROW(INDIRECT("1:"&amp;LEN(Binary!D642)))-1)))</f>
        <v>0</v>
      </c>
      <c r="E642" s="2">
        <f ca="1">SUMPRODUCT(--MID(Binary!E642,LEN(Binary!E642)+1-ROW(INDIRECT("1:"&amp;LEN(Binary!E642))),1),(2^(ROW(INDIRECT("1:"&amp;LEN(Binary!E642)))-1)))</f>
        <v>0</v>
      </c>
      <c r="F642" s="2">
        <f ca="1">SUMPRODUCT(--MID(Binary!F642,LEN(Binary!F642)+1-ROW(INDIRECT("1:"&amp;LEN(Binary!F642))),1),(2^(ROW(INDIRECT("1:"&amp;LEN(Binary!F642)))-1)))</f>
        <v>0</v>
      </c>
      <c r="G642" s="2">
        <f ca="1">SUMPRODUCT(--MID(Binary!G642,LEN(Binary!G642)+1-ROW(INDIRECT("1:"&amp;LEN(Binary!G642))),1),(2^(ROW(INDIRECT("1:"&amp;LEN(Binary!G642)))-1)))</f>
        <v>0</v>
      </c>
      <c r="H642" s="2">
        <f ca="1">SUMPRODUCT(--MID(Binary!H642,LEN(Binary!H642)+1-ROW(INDIRECT("1:"&amp;LEN(Binary!H642))),1),(2^(ROW(INDIRECT("1:"&amp;LEN(Binary!H642)))-1)))</f>
        <v>0</v>
      </c>
      <c r="I642" s="2">
        <f ca="1">SUMPRODUCT(--MID(Binary!I642,LEN(Binary!I642)+1-ROW(INDIRECT("1:"&amp;LEN(Binary!I642))),1),(2^(ROW(INDIRECT("1:"&amp;LEN(Binary!I642)))-1)))</f>
        <v>0</v>
      </c>
      <c r="J642" s="2">
        <f ca="1">SUMPRODUCT(--MID(Binary!J642,LEN(Binary!J642)+1-ROW(INDIRECT("1:"&amp;LEN(Binary!J642))),1),(2^(ROW(INDIRECT("1:"&amp;LEN(Binary!J642)))-1)))</f>
        <v>0</v>
      </c>
      <c r="K642" s="2">
        <f ca="1">SUMPRODUCT(--MID(Binary!K642,LEN(Binary!K642)+1-ROW(INDIRECT("1:"&amp;LEN(Binary!K642))),1),(2^(ROW(INDIRECT("1:"&amp;LEN(Binary!K642)))-1)))</f>
        <v>0</v>
      </c>
      <c r="L642" s="2">
        <f ca="1">SUMPRODUCT(--MID(Binary!L642,LEN(Binary!L642)+1-ROW(INDIRECT("1:"&amp;LEN(Binary!L642))),1),(2^(ROW(INDIRECT("1:"&amp;LEN(Binary!L642)))-1)))</f>
        <v>0</v>
      </c>
      <c r="M642" s="2">
        <f ca="1">SUMPRODUCT(--MID(Binary!M642,LEN(Binary!M642)+1-ROW(INDIRECT("1:"&amp;LEN(Binary!M642))),1),(2^(ROW(INDIRECT("1:"&amp;LEN(Binary!M642)))-1)))</f>
        <v>3156247808</v>
      </c>
      <c r="N642">
        <f t="shared" ca="1" si="69"/>
        <v>5.7570711708068849</v>
      </c>
      <c r="O642">
        <f t="shared" ca="1" si="70"/>
        <v>173.69943332832631</v>
      </c>
      <c r="P642">
        <f t="shared" ca="1" si="71"/>
        <v>30.11032470703125</v>
      </c>
      <c r="Q642">
        <f t="shared" ca="1" si="72"/>
        <v>33.21119947160463</v>
      </c>
      <c r="R642" s="7">
        <f ca="1">N642-coef!$B$1</f>
        <v>-1.0498291931151371E-3</v>
      </c>
      <c r="S642" s="7">
        <f ca="1">coef!$B$2*R642+coef!$C$2*R642^2+coef!$D$2*R642^3</f>
        <v>4.2213151911050479</v>
      </c>
      <c r="T642" s="7">
        <f ca="1">coef!$B$3+coef!$C$3*R642+coef!$D$3*R642^2</f>
        <v>-30870.700921184907</v>
      </c>
      <c r="U642" s="7">
        <f ca="1">coef!$B$4+coef!$C$4*R642</f>
        <v>4.0691999999999999E-2</v>
      </c>
      <c r="V642" s="7">
        <f ca="1">coef!$B$5+coef!$C$5*R642+coef!$D$5*R642^2+coef!$E$5*R642^3+coef!$F$5*Decimal!R642^4</f>
        <v>30.117934853098728</v>
      </c>
      <c r="W642" s="7">
        <f t="shared" ca="1" si="73"/>
        <v>-5.0554803666869041E-4</v>
      </c>
      <c r="X642" s="7">
        <f t="shared" ca="1" si="74"/>
        <v>15.60694329698957</v>
      </c>
      <c r="Y642" s="7">
        <f t="shared" ca="1" si="75"/>
        <v>107605.19194975399</v>
      </c>
    </row>
    <row r="643" spans="1:25">
      <c r="A643" s="2">
        <f ca="1">SUMPRODUCT(--MID(Binary!A643,LEN(Binary!A643)+1-ROW(INDIRECT("1:"&amp;LEN(Binary!A643))),1),(2^(ROW(INDIRECT("1:"&amp;LEN(Binary!A643)))-1)))</f>
        <v>414408387</v>
      </c>
      <c r="B643" s="2">
        <f ca="1">SUMPRODUCT(--MID(Binary!B643,LEN(Binary!B643)+1-ROW(INDIRECT("1:"&amp;LEN(Binary!B643))),1),(2^(ROW(INDIRECT("1:"&amp;LEN(Binary!B643)))-1)))</f>
        <v>0</v>
      </c>
      <c r="C643" s="2">
        <f ca="1">SUMPRODUCT(--MID(Binary!C643,LEN(Binary!C643)+1-ROW(INDIRECT("1:"&amp;LEN(Binary!C643))),1),(2^(ROW(INDIRECT("1:"&amp;LEN(Binary!C643)))-1)))</f>
        <v>602624090</v>
      </c>
      <c r="D643" s="2">
        <f ca="1">SUMPRODUCT(--MID(Binary!D643,LEN(Binary!D643)+1-ROW(INDIRECT("1:"&amp;LEN(Binary!D643))),1),(2^(ROW(INDIRECT("1:"&amp;LEN(Binary!D643)))-1)))</f>
        <v>0</v>
      </c>
      <c r="E643" s="2">
        <f ca="1">SUMPRODUCT(--MID(Binary!E643,LEN(Binary!E643)+1-ROW(INDIRECT("1:"&amp;LEN(Binary!E643))),1),(2^(ROW(INDIRECT("1:"&amp;LEN(Binary!E643)))-1)))</f>
        <v>0</v>
      </c>
      <c r="F643" s="2">
        <f ca="1">SUMPRODUCT(--MID(Binary!F643,LEN(Binary!F643)+1-ROW(INDIRECT("1:"&amp;LEN(Binary!F643))),1),(2^(ROW(INDIRECT("1:"&amp;LEN(Binary!F643)))-1)))</f>
        <v>0</v>
      </c>
      <c r="G643" s="2">
        <f ca="1">SUMPRODUCT(--MID(Binary!G643,LEN(Binary!G643)+1-ROW(INDIRECT("1:"&amp;LEN(Binary!G643))),1),(2^(ROW(INDIRECT("1:"&amp;LEN(Binary!G643)))-1)))</f>
        <v>0</v>
      </c>
      <c r="H643" s="2">
        <f ca="1">SUMPRODUCT(--MID(Binary!H643,LEN(Binary!H643)+1-ROW(INDIRECT("1:"&amp;LEN(Binary!H643))),1),(2^(ROW(INDIRECT("1:"&amp;LEN(Binary!H643)))-1)))</f>
        <v>0</v>
      </c>
      <c r="I643" s="2">
        <f ca="1">SUMPRODUCT(--MID(Binary!I643,LEN(Binary!I643)+1-ROW(INDIRECT("1:"&amp;LEN(Binary!I643))),1),(2^(ROW(INDIRECT("1:"&amp;LEN(Binary!I643)))-1)))</f>
        <v>0</v>
      </c>
      <c r="J643" s="2">
        <f ca="1">SUMPRODUCT(--MID(Binary!J643,LEN(Binary!J643)+1-ROW(INDIRECT("1:"&amp;LEN(Binary!J643))),1),(2^(ROW(INDIRECT("1:"&amp;LEN(Binary!J643)))-1)))</f>
        <v>0</v>
      </c>
      <c r="K643" s="2">
        <f ca="1">SUMPRODUCT(--MID(Binary!K643,LEN(Binary!K643)+1-ROW(INDIRECT("1:"&amp;LEN(Binary!K643))),1),(2^(ROW(INDIRECT("1:"&amp;LEN(Binary!K643)))-1)))</f>
        <v>0</v>
      </c>
      <c r="L643" s="2">
        <f ca="1">SUMPRODUCT(--MID(Binary!L643,LEN(Binary!L643)+1-ROW(INDIRECT("1:"&amp;LEN(Binary!L643))),1),(2^(ROW(INDIRECT("1:"&amp;LEN(Binary!L643)))-1)))</f>
        <v>0</v>
      </c>
      <c r="M643" s="2">
        <f ca="1">SUMPRODUCT(--MID(Binary!M643,LEN(Binary!M643)+1-ROW(INDIRECT("1:"&amp;LEN(Binary!M643))),1),(2^(ROW(INDIRECT("1:"&amp;LEN(Binary!M643)))-1)))</f>
        <v>3156247808</v>
      </c>
      <c r="N643">
        <f t="shared" ca="1" si="69"/>
        <v>5.7570711708068849</v>
      </c>
      <c r="O643">
        <f t="shared" ca="1" si="70"/>
        <v>173.69943332832631</v>
      </c>
      <c r="P643">
        <f t="shared" ca="1" si="71"/>
        <v>30.11032470703125</v>
      </c>
      <c r="Q643">
        <f t="shared" ca="1" si="72"/>
        <v>33.21119947160463</v>
      </c>
      <c r="R643" s="7">
        <f ca="1">N643-coef!$B$1</f>
        <v>-1.0498291931151371E-3</v>
      </c>
      <c r="S643" s="7">
        <f ca="1">coef!$B$2*R643+coef!$C$2*R643^2+coef!$D$2*R643^3</f>
        <v>4.2213151911050479</v>
      </c>
      <c r="T643" s="7">
        <f ca="1">coef!$B$3+coef!$C$3*R643+coef!$D$3*R643^2</f>
        <v>-30870.700921184907</v>
      </c>
      <c r="U643" s="7">
        <f ca="1">coef!$B$4+coef!$C$4*R643</f>
        <v>4.0691999999999999E-2</v>
      </c>
      <c r="V643" s="7">
        <f ca="1">coef!$B$5+coef!$C$5*R643+coef!$D$5*R643^2+coef!$E$5*R643^3+coef!$F$5*Decimal!R643^4</f>
        <v>30.117934853098728</v>
      </c>
      <c r="W643" s="7">
        <f t="shared" ca="1" si="73"/>
        <v>-5.0554803666869041E-4</v>
      </c>
      <c r="X643" s="7">
        <f t="shared" ca="1" si="74"/>
        <v>15.60694329698957</v>
      </c>
      <c r="Y643" s="7">
        <f t="shared" ca="1" si="75"/>
        <v>107605.19194975399</v>
      </c>
    </row>
    <row r="644" spans="1:25">
      <c r="A644" s="2">
        <f ca="1">SUMPRODUCT(--MID(Binary!A644,LEN(Binary!A644)+1-ROW(INDIRECT("1:"&amp;LEN(Binary!A644))),1),(2^(ROW(INDIRECT("1:"&amp;LEN(Binary!A644)))-1)))</f>
        <v>414408459</v>
      </c>
      <c r="B644" s="2">
        <f ca="1">SUMPRODUCT(--MID(Binary!B644,LEN(Binary!B644)+1-ROW(INDIRECT("1:"&amp;LEN(Binary!B644))),1),(2^(ROW(INDIRECT("1:"&amp;LEN(Binary!B644)))-1)))</f>
        <v>0</v>
      </c>
      <c r="C644" s="2">
        <f ca="1">SUMPRODUCT(--MID(Binary!C644,LEN(Binary!C644)+1-ROW(INDIRECT("1:"&amp;LEN(Binary!C644))),1),(2^(ROW(INDIRECT("1:"&amp;LEN(Binary!C644)))-1)))</f>
        <v>602624090</v>
      </c>
      <c r="D644" s="2">
        <f ca="1">SUMPRODUCT(--MID(Binary!D644,LEN(Binary!D644)+1-ROW(INDIRECT("1:"&amp;LEN(Binary!D644))),1),(2^(ROW(INDIRECT("1:"&amp;LEN(Binary!D644)))-1)))</f>
        <v>0</v>
      </c>
      <c r="E644" s="2">
        <f ca="1">SUMPRODUCT(--MID(Binary!E644,LEN(Binary!E644)+1-ROW(INDIRECT("1:"&amp;LEN(Binary!E644))),1),(2^(ROW(INDIRECT("1:"&amp;LEN(Binary!E644)))-1)))</f>
        <v>0</v>
      </c>
      <c r="F644" s="2">
        <f ca="1">SUMPRODUCT(--MID(Binary!F644,LEN(Binary!F644)+1-ROW(INDIRECT("1:"&amp;LEN(Binary!F644))),1),(2^(ROW(INDIRECT("1:"&amp;LEN(Binary!F644)))-1)))</f>
        <v>0</v>
      </c>
      <c r="G644" s="2">
        <f ca="1">SUMPRODUCT(--MID(Binary!G644,LEN(Binary!G644)+1-ROW(INDIRECT("1:"&amp;LEN(Binary!G644))),1),(2^(ROW(INDIRECT("1:"&amp;LEN(Binary!G644)))-1)))</f>
        <v>0</v>
      </c>
      <c r="H644" s="2">
        <f ca="1">SUMPRODUCT(--MID(Binary!H644,LEN(Binary!H644)+1-ROW(INDIRECT("1:"&amp;LEN(Binary!H644))),1),(2^(ROW(INDIRECT("1:"&amp;LEN(Binary!H644)))-1)))</f>
        <v>0</v>
      </c>
      <c r="I644" s="2">
        <f ca="1">SUMPRODUCT(--MID(Binary!I644,LEN(Binary!I644)+1-ROW(INDIRECT("1:"&amp;LEN(Binary!I644))),1),(2^(ROW(INDIRECT("1:"&amp;LEN(Binary!I644)))-1)))</f>
        <v>0</v>
      </c>
      <c r="J644" s="2">
        <f ca="1">SUMPRODUCT(--MID(Binary!J644,LEN(Binary!J644)+1-ROW(INDIRECT("1:"&amp;LEN(Binary!J644))),1),(2^(ROW(INDIRECT("1:"&amp;LEN(Binary!J644)))-1)))</f>
        <v>0</v>
      </c>
      <c r="K644" s="2">
        <f ca="1">SUMPRODUCT(--MID(Binary!K644,LEN(Binary!K644)+1-ROW(INDIRECT("1:"&amp;LEN(Binary!K644))),1),(2^(ROW(INDIRECT("1:"&amp;LEN(Binary!K644)))-1)))</f>
        <v>0</v>
      </c>
      <c r="L644" s="2">
        <f ca="1">SUMPRODUCT(--MID(Binary!L644,LEN(Binary!L644)+1-ROW(INDIRECT("1:"&amp;LEN(Binary!L644))),1),(2^(ROW(INDIRECT("1:"&amp;LEN(Binary!L644)))-1)))</f>
        <v>0</v>
      </c>
      <c r="M644" s="2">
        <f ca="1">SUMPRODUCT(--MID(Binary!M644,LEN(Binary!M644)+1-ROW(INDIRECT("1:"&amp;LEN(Binary!M644))),1),(2^(ROW(INDIRECT("1:"&amp;LEN(Binary!M644)))-1)))</f>
        <v>3156247808</v>
      </c>
      <c r="N644">
        <f t="shared" ca="1" si="69"/>
        <v>5.7570711708068849</v>
      </c>
      <c r="O644">
        <f t="shared" ca="1" si="70"/>
        <v>173.69943332832631</v>
      </c>
      <c r="P644">
        <f t="shared" ca="1" si="71"/>
        <v>30.11032470703125</v>
      </c>
      <c r="Q644">
        <f t="shared" ca="1" si="72"/>
        <v>33.21119947160463</v>
      </c>
      <c r="R644" s="7">
        <f ca="1">N644-coef!$B$1</f>
        <v>-1.0498291931151371E-3</v>
      </c>
      <c r="S644" s="7">
        <f ca="1">coef!$B$2*R644+coef!$C$2*R644^2+coef!$D$2*R644^3</f>
        <v>4.2213151911050479</v>
      </c>
      <c r="T644" s="7">
        <f ca="1">coef!$B$3+coef!$C$3*R644+coef!$D$3*R644^2</f>
        <v>-30870.700921184907</v>
      </c>
      <c r="U644" s="7">
        <f ca="1">coef!$B$4+coef!$C$4*R644</f>
        <v>4.0691999999999999E-2</v>
      </c>
      <c r="V644" s="7">
        <f ca="1">coef!$B$5+coef!$C$5*R644+coef!$D$5*R644^2+coef!$E$5*R644^3+coef!$F$5*Decimal!R644^4</f>
        <v>30.117934853098728</v>
      </c>
      <c r="W644" s="7">
        <f t="shared" ca="1" si="73"/>
        <v>-5.0554803666869041E-4</v>
      </c>
      <c r="X644" s="7">
        <f t="shared" ca="1" si="74"/>
        <v>15.60694329698957</v>
      </c>
      <c r="Y644" s="7">
        <f t="shared" ca="1" si="75"/>
        <v>107605.19194975399</v>
      </c>
    </row>
    <row r="645" spans="1:25">
      <c r="A645" s="2">
        <f ca="1">SUMPRODUCT(--MID(Binary!A645,LEN(Binary!A645)+1-ROW(INDIRECT("1:"&amp;LEN(Binary!A645))),1),(2^(ROW(INDIRECT("1:"&amp;LEN(Binary!A645)))-1)))</f>
        <v>414408531</v>
      </c>
      <c r="B645" s="2">
        <f ca="1">SUMPRODUCT(--MID(Binary!B645,LEN(Binary!B645)+1-ROW(INDIRECT("1:"&amp;LEN(Binary!B645))),1),(2^(ROW(INDIRECT("1:"&amp;LEN(Binary!B645)))-1)))</f>
        <v>0</v>
      </c>
      <c r="C645" s="2">
        <f ca="1">SUMPRODUCT(--MID(Binary!C645,LEN(Binary!C645)+1-ROW(INDIRECT("1:"&amp;LEN(Binary!C645))),1),(2^(ROW(INDIRECT("1:"&amp;LEN(Binary!C645)))-1)))</f>
        <v>602624090</v>
      </c>
      <c r="D645" s="2">
        <f ca="1">SUMPRODUCT(--MID(Binary!D645,LEN(Binary!D645)+1-ROW(INDIRECT("1:"&amp;LEN(Binary!D645))),1),(2^(ROW(INDIRECT("1:"&amp;LEN(Binary!D645)))-1)))</f>
        <v>0</v>
      </c>
      <c r="E645" s="2">
        <f ca="1">SUMPRODUCT(--MID(Binary!E645,LEN(Binary!E645)+1-ROW(INDIRECT("1:"&amp;LEN(Binary!E645))),1),(2^(ROW(INDIRECT("1:"&amp;LEN(Binary!E645)))-1)))</f>
        <v>0</v>
      </c>
      <c r="F645" s="2">
        <f ca="1">SUMPRODUCT(--MID(Binary!F645,LEN(Binary!F645)+1-ROW(INDIRECT("1:"&amp;LEN(Binary!F645))),1),(2^(ROW(INDIRECT("1:"&amp;LEN(Binary!F645)))-1)))</f>
        <v>0</v>
      </c>
      <c r="G645" s="2">
        <f ca="1">SUMPRODUCT(--MID(Binary!G645,LEN(Binary!G645)+1-ROW(INDIRECT("1:"&amp;LEN(Binary!G645))),1),(2^(ROW(INDIRECT("1:"&amp;LEN(Binary!G645)))-1)))</f>
        <v>0</v>
      </c>
      <c r="H645" s="2">
        <f ca="1">SUMPRODUCT(--MID(Binary!H645,LEN(Binary!H645)+1-ROW(INDIRECT("1:"&amp;LEN(Binary!H645))),1),(2^(ROW(INDIRECT("1:"&amp;LEN(Binary!H645)))-1)))</f>
        <v>0</v>
      </c>
      <c r="I645" s="2">
        <f ca="1">SUMPRODUCT(--MID(Binary!I645,LEN(Binary!I645)+1-ROW(INDIRECT("1:"&amp;LEN(Binary!I645))),1),(2^(ROW(INDIRECT("1:"&amp;LEN(Binary!I645)))-1)))</f>
        <v>0</v>
      </c>
      <c r="J645" s="2">
        <f ca="1">SUMPRODUCT(--MID(Binary!J645,LEN(Binary!J645)+1-ROW(INDIRECT("1:"&amp;LEN(Binary!J645))),1),(2^(ROW(INDIRECT("1:"&amp;LEN(Binary!J645)))-1)))</f>
        <v>0</v>
      </c>
      <c r="K645" s="2">
        <f ca="1">SUMPRODUCT(--MID(Binary!K645,LEN(Binary!K645)+1-ROW(INDIRECT("1:"&amp;LEN(Binary!K645))),1),(2^(ROW(INDIRECT("1:"&amp;LEN(Binary!K645)))-1)))</f>
        <v>0</v>
      </c>
      <c r="L645" s="2">
        <f ca="1">SUMPRODUCT(--MID(Binary!L645,LEN(Binary!L645)+1-ROW(INDIRECT("1:"&amp;LEN(Binary!L645))),1),(2^(ROW(INDIRECT("1:"&amp;LEN(Binary!L645)))-1)))</f>
        <v>0</v>
      </c>
      <c r="M645" s="2">
        <f ca="1">SUMPRODUCT(--MID(Binary!M645,LEN(Binary!M645)+1-ROW(INDIRECT("1:"&amp;LEN(Binary!M645))),1),(2^(ROW(INDIRECT("1:"&amp;LEN(Binary!M645)))-1)))</f>
        <v>3156247808</v>
      </c>
      <c r="N645">
        <f t="shared" ca="1" si="69"/>
        <v>5.7570711708068849</v>
      </c>
      <c r="O645">
        <f t="shared" ca="1" si="70"/>
        <v>173.69943332832631</v>
      </c>
      <c r="P645">
        <f t="shared" ca="1" si="71"/>
        <v>30.11032470703125</v>
      </c>
      <c r="Q645">
        <f t="shared" ca="1" si="72"/>
        <v>33.21119947160463</v>
      </c>
      <c r="R645" s="7">
        <f ca="1">N645-coef!$B$1</f>
        <v>-1.0498291931151371E-3</v>
      </c>
      <c r="S645" s="7">
        <f ca="1">coef!$B$2*R645+coef!$C$2*R645^2+coef!$D$2*R645^3</f>
        <v>4.2213151911050479</v>
      </c>
      <c r="T645" s="7">
        <f ca="1">coef!$B$3+coef!$C$3*R645+coef!$D$3*R645^2</f>
        <v>-30870.700921184907</v>
      </c>
      <c r="U645" s="7">
        <f ca="1">coef!$B$4+coef!$C$4*R645</f>
        <v>4.0691999999999999E-2</v>
      </c>
      <c r="V645" s="7">
        <f ca="1">coef!$B$5+coef!$C$5*R645+coef!$D$5*R645^2+coef!$E$5*R645^3+coef!$F$5*Decimal!R645^4</f>
        <v>30.117934853098728</v>
      </c>
      <c r="W645" s="7">
        <f t="shared" ca="1" si="73"/>
        <v>-5.0554803666869041E-4</v>
      </c>
      <c r="X645" s="7">
        <f t="shared" ca="1" si="74"/>
        <v>15.60694329698957</v>
      </c>
      <c r="Y645" s="7">
        <f t="shared" ca="1" si="75"/>
        <v>107605.19194975399</v>
      </c>
    </row>
    <row r="646" spans="1:25">
      <c r="A646" s="2">
        <f ca="1">SUMPRODUCT(--MID(Binary!A646,LEN(Binary!A646)+1-ROW(INDIRECT("1:"&amp;LEN(Binary!A646))),1),(2^(ROW(INDIRECT("1:"&amp;LEN(Binary!A646)))-1)))</f>
        <v>414408603</v>
      </c>
      <c r="B646" s="2">
        <f ca="1">SUMPRODUCT(--MID(Binary!B646,LEN(Binary!B646)+1-ROW(INDIRECT("1:"&amp;LEN(Binary!B646))),1),(2^(ROW(INDIRECT("1:"&amp;LEN(Binary!B646)))-1)))</f>
        <v>0</v>
      </c>
      <c r="C646" s="2">
        <f ca="1">SUMPRODUCT(--MID(Binary!C646,LEN(Binary!C646)+1-ROW(INDIRECT("1:"&amp;LEN(Binary!C646))),1),(2^(ROW(INDIRECT("1:"&amp;LEN(Binary!C646)))-1)))</f>
        <v>602624090</v>
      </c>
      <c r="D646" s="2">
        <f ca="1">SUMPRODUCT(--MID(Binary!D646,LEN(Binary!D646)+1-ROW(INDIRECT("1:"&amp;LEN(Binary!D646))),1),(2^(ROW(INDIRECT("1:"&amp;LEN(Binary!D646)))-1)))</f>
        <v>0</v>
      </c>
      <c r="E646" s="2">
        <f ca="1">SUMPRODUCT(--MID(Binary!E646,LEN(Binary!E646)+1-ROW(INDIRECT("1:"&amp;LEN(Binary!E646))),1),(2^(ROW(INDIRECT("1:"&amp;LEN(Binary!E646)))-1)))</f>
        <v>0</v>
      </c>
      <c r="F646" s="2">
        <f ca="1">SUMPRODUCT(--MID(Binary!F646,LEN(Binary!F646)+1-ROW(INDIRECT("1:"&amp;LEN(Binary!F646))),1),(2^(ROW(INDIRECT("1:"&amp;LEN(Binary!F646)))-1)))</f>
        <v>0</v>
      </c>
      <c r="G646" s="2">
        <f ca="1">SUMPRODUCT(--MID(Binary!G646,LEN(Binary!G646)+1-ROW(INDIRECT("1:"&amp;LEN(Binary!G646))),1),(2^(ROW(INDIRECT("1:"&amp;LEN(Binary!G646)))-1)))</f>
        <v>0</v>
      </c>
      <c r="H646" s="2">
        <f ca="1">SUMPRODUCT(--MID(Binary!H646,LEN(Binary!H646)+1-ROW(INDIRECT("1:"&amp;LEN(Binary!H646))),1),(2^(ROW(INDIRECT("1:"&amp;LEN(Binary!H646)))-1)))</f>
        <v>0</v>
      </c>
      <c r="I646" s="2">
        <f ca="1">SUMPRODUCT(--MID(Binary!I646,LEN(Binary!I646)+1-ROW(INDIRECT("1:"&amp;LEN(Binary!I646))),1),(2^(ROW(INDIRECT("1:"&amp;LEN(Binary!I646)))-1)))</f>
        <v>0</v>
      </c>
      <c r="J646" s="2">
        <f ca="1">SUMPRODUCT(--MID(Binary!J646,LEN(Binary!J646)+1-ROW(INDIRECT("1:"&amp;LEN(Binary!J646))),1),(2^(ROW(INDIRECT("1:"&amp;LEN(Binary!J646)))-1)))</f>
        <v>0</v>
      </c>
      <c r="K646" s="2">
        <f ca="1">SUMPRODUCT(--MID(Binary!K646,LEN(Binary!K646)+1-ROW(INDIRECT("1:"&amp;LEN(Binary!K646))),1),(2^(ROW(INDIRECT("1:"&amp;LEN(Binary!K646)))-1)))</f>
        <v>0</v>
      </c>
      <c r="L646" s="2">
        <f ca="1">SUMPRODUCT(--MID(Binary!L646,LEN(Binary!L646)+1-ROW(INDIRECT("1:"&amp;LEN(Binary!L646))),1),(2^(ROW(INDIRECT("1:"&amp;LEN(Binary!L646)))-1)))</f>
        <v>0</v>
      </c>
      <c r="M646" s="2">
        <f ca="1">SUMPRODUCT(--MID(Binary!M646,LEN(Binary!M646)+1-ROW(INDIRECT("1:"&amp;LEN(Binary!M646))),1),(2^(ROW(INDIRECT("1:"&amp;LEN(Binary!M646)))-1)))</f>
        <v>3156247808</v>
      </c>
      <c r="N646">
        <f t="shared" ca="1" si="69"/>
        <v>5.7570711708068849</v>
      </c>
      <c r="O646">
        <f t="shared" ca="1" si="70"/>
        <v>173.69943332832631</v>
      </c>
      <c r="P646">
        <f t="shared" ca="1" si="71"/>
        <v>30.11032470703125</v>
      </c>
      <c r="Q646">
        <f t="shared" ca="1" si="72"/>
        <v>33.21119947160463</v>
      </c>
      <c r="R646" s="7">
        <f ca="1">N646-coef!$B$1</f>
        <v>-1.0498291931151371E-3</v>
      </c>
      <c r="S646" s="7">
        <f ca="1">coef!$B$2*R646+coef!$C$2*R646^2+coef!$D$2*R646^3</f>
        <v>4.2213151911050479</v>
      </c>
      <c r="T646" s="7">
        <f ca="1">coef!$B$3+coef!$C$3*R646+coef!$D$3*R646^2</f>
        <v>-30870.700921184907</v>
      </c>
      <c r="U646" s="7">
        <f ca="1">coef!$B$4+coef!$C$4*R646</f>
        <v>4.0691999999999999E-2</v>
      </c>
      <c r="V646" s="7">
        <f ca="1">coef!$B$5+coef!$C$5*R646+coef!$D$5*R646^2+coef!$E$5*R646^3+coef!$F$5*Decimal!R646^4</f>
        <v>30.117934853098728</v>
      </c>
      <c r="W646" s="7">
        <f t="shared" ca="1" si="73"/>
        <v>-5.0554803666869041E-4</v>
      </c>
      <c r="X646" s="7">
        <f t="shared" ca="1" si="74"/>
        <v>15.60694329698957</v>
      </c>
      <c r="Y646" s="7">
        <f t="shared" ca="1" si="75"/>
        <v>107605.19194975399</v>
      </c>
    </row>
    <row r="647" spans="1:25">
      <c r="A647" s="2">
        <f ca="1">SUMPRODUCT(--MID(Binary!A647,LEN(Binary!A647)+1-ROW(INDIRECT("1:"&amp;LEN(Binary!A647))),1),(2^(ROW(INDIRECT("1:"&amp;LEN(Binary!A647)))-1)))</f>
        <v>414408675</v>
      </c>
      <c r="B647" s="2">
        <f ca="1">SUMPRODUCT(--MID(Binary!B647,LEN(Binary!B647)+1-ROW(INDIRECT("1:"&amp;LEN(Binary!B647))),1),(2^(ROW(INDIRECT("1:"&amp;LEN(Binary!B647)))-1)))</f>
        <v>0</v>
      </c>
      <c r="C647" s="2">
        <f ca="1">SUMPRODUCT(--MID(Binary!C647,LEN(Binary!C647)+1-ROW(INDIRECT("1:"&amp;LEN(Binary!C647))),1),(2^(ROW(INDIRECT("1:"&amp;LEN(Binary!C647)))-1)))</f>
        <v>602624090</v>
      </c>
      <c r="D647" s="2">
        <f ca="1">SUMPRODUCT(--MID(Binary!D647,LEN(Binary!D647)+1-ROW(INDIRECT("1:"&amp;LEN(Binary!D647))),1),(2^(ROW(INDIRECT("1:"&amp;LEN(Binary!D647)))-1)))</f>
        <v>0</v>
      </c>
      <c r="E647" s="2">
        <f ca="1">SUMPRODUCT(--MID(Binary!E647,LEN(Binary!E647)+1-ROW(INDIRECT("1:"&amp;LEN(Binary!E647))),1),(2^(ROW(INDIRECT("1:"&amp;LEN(Binary!E647)))-1)))</f>
        <v>0</v>
      </c>
      <c r="F647" s="2">
        <f ca="1">SUMPRODUCT(--MID(Binary!F647,LEN(Binary!F647)+1-ROW(INDIRECT("1:"&amp;LEN(Binary!F647))),1),(2^(ROW(INDIRECT("1:"&amp;LEN(Binary!F647)))-1)))</f>
        <v>0</v>
      </c>
      <c r="G647" s="2">
        <f ca="1">SUMPRODUCT(--MID(Binary!G647,LEN(Binary!G647)+1-ROW(INDIRECT("1:"&amp;LEN(Binary!G647))),1),(2^(ROW(INDIRECT("1:"&amp;LEN(Binary!G647)))-1)))</f>
        <v>0</v>
      </c>
      <c r="H647" s="2">
        <f ca="1">SUMPRODUCT(--MID(Binary!H647,LEN(Binary!H647)+1-ROW(INDIRECT("1:"&amp;LEN(Binary!H647))),1),(2^(ROW(INDIRECT("1:"&amp;LEN(Binary!H647)))-1)))</f>
        <v>0</v>
      </c>
      <c r="I647" s="2">
        <f ca="1">SUMPRODUCT(--MID(Binary!I647,LEN(Binary!I647)+1-ROW(INDIRECT("1:"&amp;LEN(Binary!I647))),1),(2^(ROW(INDIRECT("1:"&amp;LEN(Binary!I647)))-1)))</f>
        <v>0</v>
      </c>
      <c r="J647" s="2">
        <f ca="1">SUMPRODUCT(--MID(Binary!J647,LEN(Binary!J647)+1-ROW(INDIRECT("1:"&amp;LEN(Binary!J647))),1),(2^(ROW(INDIRECT("1:"&amp;LEN(Binary!J647)))-1)))</f>
        <v>0</v>
      </c>
      <c r="K647" s="2">
        <f ca="1">SUMPRODUCT(--MID(Binary!K647,LEN(Binary!K647)+1-ROW(INDIRECT("1:"&amp;LEN(Binary!K647))),1),(2^(ROW(INDIRECT("1:"&amp;LEN(Binary!K647)))-1)))</f>
        <v>0</v>
      </c>
      <c r="L647" s="2">
        <f ca="1">SUMPRODUCT(--MID(Binary!L647,LEN(Binary!L647)+1-ROW(INDIRECT("1:"&amp;LEN(Binary!L647))),1),(2^(ROW(INDIRECT("1:"&amp;LEN(Binary!L647)))-1)))</f>
        <v>0</v>
      </c>
      <c r="M647" s="2">
        <f ca="1">SUMPRODUCT(--MID(Binary!M647,LEN(Binary!M647)+1-ROW(INDIRECT("1:"&amp;LEN(Binary!M647))),1),(2^(ROW(INDIRECT("1:"&amp;LEN(Binary!M647)))-1)))</f>
        <v>3156247808</v>
      </c>
      <c r="N647">
        <f t="shared" ca="1" si="69"/>
        <v>5.7570711708068849</v>
      </c>
      <c r="O647">
        <f t="shared" ca="1" si="70"/>
        <v>173.69943332832631</v>
      </c>
      <c r="P647">
        <f t="shared" ca="1" si="71"/>
        <v>30.11032470703125</v>
      </c>
      <c r="Q647">
        <f t="shared" ca="1" si="72"/>
        <v>33.21119947160463</v>
      </c>
      <c r="R647" s="7">
        <f ca="1">N647-coef!$B$1</f>
        <v>-1.0498291931151371E-3</v>
      </c>
      <c r="S647" s="7">
        <f ca="1">coef!$B$2*R647+coef!$C$2*R647^2+coef!$D$2*R647^3</f>
        <v>4.2213151911050479</v>
      </c>
      <c r="T647" s="7">
        <f ca="1">coef!$B$3+coef!$C$3*R647+coef!$D$3*R647^2</f>
        <v>-30870.700921184907</v>
      </c>
      <c r="U647" s="7">
        <f ca="1">coef!$B$4+coef!$C$4*R647</f>
        <v>4.0691999999999999E-2</v>
      </c>
      <c r="V647" s="7">
        <f ca="1">coef!$B$5+coef!$C$5*R647+coef!$D$5*R647^2+coef!$E$5*R647^3+coef!$F$5*Decimal!R647^4</f>
        <v>30.117934853098728</v>
      </c>
      <c r="W647" s="7">
        <f t="shared" ca="1" si="73"/>
        <v>-5.0554803666869041E-4</v>
      </c>
      <c r="X647" s="7">
        <f t="shared" ca="1" si="74"/>
        <v>15.60694329698957</v>
      </c>
      <c r="Y647" s="7">
        <f t="shared" ca="1" si="75"/>
        <v>107605.19194975399</v>
      </c>
    </row>
    <row r="648" spans="1:25">
      <c r="A648" s="2">
        <f ca="1">SUMPRODUCT(--MID(Binary!A648,LEN(Binary!A648)+1-ROW(INDIRECT("1:"&amp;LEN(Binary!A648))),1),(2^(ROW(INDIRECT("1:"&amp;LEN(Binary!A648)))-1)))</f>
        <v>414408747</v>
      </c>
      <c r="B648" s="2">
        <f ca="1">SUMPRODUCT(--MID(Binary!B648,LEN(Binary!B648)+1-ROW(INDIRECT("1:"&amp;LEN(Binary!B648))),1),(2^(ROW(INDIRECT("1:"&amp;LEN(Binary!B648)))-1)))</f>
        <v>0</v>
      </c>
      <c r="C648" s="2">
        <f ca="1">SUMPRODUCT(--MID(Binary!C648,LEN(Binary!C648)+1-ROW(INDIRECT("1:"&amp;LEN(Binary!C648))),1),(2^(ROW(INDIRECT("1:"&amp;LEN(Binary!C648)))-1)))</f>
        <v>602624090</v>
      </c>
      <c r="D648" s="2">
        <f ca="1">SUMPRODUCT(--MID(Binary!D648,LEN(Binary!D648)+1-ROW(INDIRECT("1:"&amp;LEN(Binary!D648))),1),(2^(ROW(INDIRECT("1:"&amp;LEN(Binary!D648)))-1)))</f>
        <v>0</v>
      </c>
      <c r="E648" s="2">
        <f ca="1">SUMPRODUCT(--MID(Binary!E648,LEN(Binary!E648)+1-ROW(INDIRECT("1:"&amp;LEN(Binary!E648))),1),(2^(ROW(INDIRECT("1:"&amp;LEN(Binary!E648)))-1)))</f>
        <v>0</v>
      </c>
      <c r="F648" s="2">
        <f ca="1">SUMPRODUCT(--MID(Binary!F648,LEN(Binary!F648)+1-ROW(INDIRECT("1:"&amp;LEN(Binary!F648))),1),(2^(ROW(INDIRECT("1:"&amp;LEN(Binary!F648)))-1)))</f>
        <v>0</v>
      </c>
      <c r="G648" s="2">
        <f ca="1">SUMPRODUCT(--MID(Binary!G648,LEN(Binary!G648)+1-ROW(INDIRECT("1:"&amp;LEN(Binary!G648))),1),(2^(ROW(INDIRECT("1:"&amp;LEN(Binary!G648)))-1)))</f>
        <v>0</v>
      </c>
      <c r="H648" s="2">
        <f ca="1">SUMPRODUCT(--MID(Binary!H648,LEN(Binary!H648)+1-ROW(INDIRECT("1:"&amp;LEN(Binary!H648))),1),(2^(ROW(INDIRECT("1:"&amp;LEN(Binary!H648)))-1)))</f>
        <v>0</v>
      </c>
      <c r="I648" s="2">
        <f ca="1">SUMPRODUCT(--MID(Binary!I648,LEN(Binary!I648)+1-ROW(INDIRECT("1:"&amp;LEN(Binary!I648))),1),(2^(ROW(INDIRECT("1:"&amp;LEN(Binary!I648)))-1)))</f>
        <v>0</v>
      </c>
      <c r="J648" s="2">
        <f ca="1">SUMPRODUCT(--MID(Binary!J648,LEN(Binary!J648)+1-ROW(INDIRECT("1:"&amp;LEN(Binary!J648))),1),(2^(ROW(INDIRECT("1:"&amp;LEN(Binary!J648)))-1)))</f>
        <v>0</v>
      </c>
      <c r="K648" s="2">
        <f ca="1">SUMPRODUCT(--MID(Binary!K648,LEN(Binary!K648)+1-ROW(INDIRECT("1:"&amp;LEN(Binary!K648))),1),(2^(ROW(INDIRECT("1:"&amp;LEN(Binary!K648)))-1)))</f>
        <v>0</v>
      </c>
      <c r="L648" s="2">
        <f ca="1">SUMPRODUCT(--MID(Binary!L648,LEN(Binary!L648)+1-ROW(INDIRECT("1:"&amp;LEN(Binary!L648))),1),(2^(ROW(INDIRECT("1:"&amp;LEN(Binary!L648)))-1)))</f>
        <v>0</v>
      </c>
      <c r="M648" s="2">
        <f ca="1">SUMPRODUCT(--MID(Binary!M648,LEN(Binary!M648)+1-ROW(INDIRECT("1:"&amp;LEN(Binary!M648))),1),(2^(ROW(INDIRECT("1:"&amp;LEN(Binary!M648)))-1)))</f>
        <v>3156247808</v>
      </c>
      <c r="N648">
        <f t="shared" ca="1" si="69"/>
        <v>5.7570711708068849</v>
      </c>
      <c r="O648">
        <f t="shared" ca="1" si="70"/>
        <v>173.69943332832631</v>
      </c>
      <c r="P648">
        <f t="shared" ca="1" si="71"/>
        <v>30.11032470703125</v>
      </c>
      <c r="Q648">
        <f t="shared" ca="1" si="72"/>
        <v>33.21119947160463</v>
      </c>
      <c r="R648" s="7">
        <f ca="1">N648-coef!$B$1</f>
        <v>-1.0498291931151371E-3</v>
      </c>
      <c r="S648" s="7">
        <f ca="1">coef!$B$2*R648+coef!$C$2*R648^2+coef!$D$2*R648^3</f>
        <v>4.2213151911050479</v>
      </c>
      <c r="T648" s="7">
        <f ca="1">coef!$B$3+coef!$C$3*R648+coef!$D$3*R648^2</f>
        <v>-30870.700921184907</v>
      </c>
      <c r="U648" s="7">
        <f ca="1">coef!$B$4+coef!$C$4*R648</f>
        <v>4.0691999999999999E-2</v>
      </c>
      <c r="V648" s="7">
        <f ca="1">coef!$B$5+coef!$C$5*R648+coef!$D$5*R648^2+coef!$E$5*R648^3+coef!$F$5*Decimal!R648^4</f>
        <v>30.117934853098728</v>
      </c>
      <c r="W648" s="7">
        <f t="shared" ca="1" si="73"/>
        <v>-5.0554803666869041E-4</v>
      </c>
      <c r="X648" s="7">
        <f t="shared" ca="1" si="74"/>
        <v>15.60694329698957</v>
      </c>
      <c r="Y648" s="7">
        <f t="shared" ca="1" si="75"/>
        <v>107605.19194975399</v>
      </c>
    </row>
    <row r="649" spans="1:25">
      <c r="A649" s="2">
        <f ca="1">SUMPRODUCT(--MID(Binary!A649,LEN(Binary!A649)+1-ROW(INDIRECT("1:"&amp;LEN(Binary!A649))),1),(2^(ROW(INDIRECT("1:"&amp;LEN(Binary!A649)))-1)))</f>
        <v>414408819</v>
      </c>
      <c r="B649" s="2">
        <f ca="1">SUMPRODUCT(--MID(Binary!B649,LEN(Binary!B649)+1-ROW(INDIRECT("1:"&amp;LEN(Binary!B649))),1),(2^(ROW(INDIRECT("1:"&amp;LEN(Binary!B649)))-1)))</f>
        <v>0</v>
      </c>
      <c r="C649" s="2">
        <f ca="1">SUMPRODUCT(--MID(Binary!C649,LEN(Binary!C649)+1-ROW(INDIRECT("1:"&amp;LEN(Binary!C649))),1),(2^(ROW(INDIRECT("1:"&amp;LEN(Binary!C649)))-1)))</f>
        <v>602624090</v>
      </c>
      <c r="D649" s="2">
        <f ca="1">SUMPRODUCT(--MID(Binary!D649,LEN(Binary!D649)+1-ROW(INDIRECT("1:"&amp;LEN(Binary!D649))),1),(2^(ROW(INDIRECT("1:"&amp;LEN(Binary!D649)))-1)))</f>
        <v>0</v>
      </c>
      <c r="E649" s="2">
        <f ca="1">SUMPRODUCT(--MID(Binary!E649,LEN(Binary!E649)+1-ROW(INDIRECT("1:"&amp;LEN(Binary!E649))),1),(2^(ROW(INDIRECT("1:"&amp;LEN(Binary!E649)))-1)))</f>
        <v>0</v>
      </c>
      <c r="F649" s="2">
        <f ca="1">SUMPRODUCT(--MID(Binary!F649,LEN(Binary!F649)+1-ROW(INDIRECT("1:"&amp;LEN(Binary!F649))),1),(2^(ROW(INDIRECT("1:"&amp;LEN(Binary!F649)))-1)))</f>
        <v>0</v>
      </c>
      <c r="G649" s="2">
        <f ca="1">SUMPRODUCT(--MID(Binary!G649,LEN(Binary!G649)+1-ROW(INDIRECT("1:"&amp;LEN(Binary!G649))),1),(2^(ROW(INDIRECT("1:"&amp;LEN(Binary!G649)))-1)))</f>
        <v>0</v>
      </c>
      <c r="H649" s="2">
        <f ca="1">SUMPRODUCT(--MID(Binary!H649,LEN(Binary!H649)+1-ROW(INDIRECT("1:"&amp;LEN(Binary!H649))),1),(2^(ROW(INDIRECT("1:"&amp;LEN(Binary!H649)))-1)))</f>
        <v>0</v>
      </c>
      <c r="I649" s="2">
        <f ca="1">SUMPRODUCT(--MID(Binary!I649,LEN(Binary!I649)+1-ROW(INDIRECT("1:"&amp;LEN(Binary!I649))),1),(2^(ROW(INDIRECT("1:"&amp;LEN(Binary!I649)))-1)))</f>
        <v>0</v>
      </c>
      <c r="J649" s="2">
        <f ca="1">SUMPRODUCT(--MID(Binary!J649,LEN(Binary!J649)+1-ROW(INDIRECT("1:"&amp;LEN(Binary!J649))),1),(2^(ROW(INDIRECT("1:"&amp;LEN(Binary!J649)))-1)))</f>
        <v>0</v>
      </c>
      <c r="K649" s="2">
        <f ca="1">SUMPRODUCT(--MID(Binary!K649,LEN(Binary!K649)+1-ROW(INDIRECT("1:"&amp;LEN(Binary!K649))),1),(2^(ROW(INDIRECT("1:"&amp;LEN(Binary!K649)))-1)))</f>
        <v>0</v>
      </c>
      <c r="L649" s="2">
        <f ca="1">SUMPRODUCT(--MID(Binary!L649,LEN(Binary!L649)+1-ROW(INDIRECT("1:"&amp;LEN(Binary!L649))),1),(2^(ROW(INDIRECT("1:"&amp;LEN(Binary!L649)))-1)))</f>
        <v>0</v>
      </c>
      <c r="M649" s="2">
        <f ca="1">SUMPRODUCT(--MID(Binary!M649,LEN(Binary!M649)+1-ROW(INDIRECT("1:"&amp;LEN(Binary!M649))),1),(2^(ROW(INDIRECT("1:"&amp;LEN(Binary!M649)))-1)))</f>
        <v>3156247808</v>
      </c>
      <c r="N649">
        <f t="shared" ca="1" si="69"/>
        <v>5.7570711708068849</v>
      </c>
      <c r="O649">
        <f t="shared" ca="1" si="70"/>
        <v>173.69943332832631</v>
      </c>
      <c r="P649">
        <f t="shared" ca="1" si="71"/>
        <v>30.11032470703125</v>
      </c>
      <c r="Q649">
        <f t="shared" ca="1" si="72"/>
        <v>33.21119947160463</v>
      </c>
      <c r="R649" s="7">
        <f ca="1">N649-coef!$B$1</f>
        <v>-1.0498291931151371E-3</v>
      </c>
      <c r="S649" s="7">
        <f ca="1">coef!$B$2*R649+coef!$C$2*R649^2+coef!$D$2*R649^3</f>
        <v>4.2213151911050479</v>
      </c>
      <c r="T649" s="7">
        <f ca="1">coef!$B$3+coef!$C$3*R649+coef!$D$3*R649^2</f>
        <v>-30870.700921184907</v>
      </c>
      <c r="U649" s="7">
        <f ca="1">coef!$B$4+coef!$C$4*R649</f>
        <v>4.0691999999999999E-2</v>
      </c>
      <c r="V649" s="7">
        <f ca="1">coef!$B$5+coef!$C$5*R649+coef!$D$5*R649^2+coef!$E$5*R649^3+coef!$F$5*Decimal!R649^4</f>
        <v>30.117934853098728</v>
      </c>
      <c r="W649" s="7">
        <f t="shared" ca="1" si="73"/>
        <v>-5.0554803666869041E-4</v>
      </c>
      <c r="X649" s="7">
        <f t="shared" ca="1" si="74"/>
        <v>15.60694329698957</v>
      </c>
      <c r="Y649" s="7">
        <f t="shared" ca="1" si="75"/>
        <v>107605.19194975399</v>
      </c>
    </row>
    <row r="650" spans="1:25">
      <c r="A650" s="2">
        <f ca="1">SUMPRODUCT(--MID(Binary!A650,LEN(Binary!A650)+1-ROW(INDIRECT("1:"&amp;LEN(Binary!A650))),1),(2^(ROW(INDIRECT("1:"&amp;LEN(Binary!A650)))-1)))</f>
        <v>414408891</v>
      </c>
      <c r="B650" s="2">
        <f ca="1">SUMPRODUCT(--MID(Binary!B650,LEN(Binary!B650)+1-ROW(INDIRECT("1:"&amp;LEN(Binary!B650))),1),(2^(ROW(INDIRECT("1:"&amp;LEN(Binary!B650)))-1)))</f>
        <v>0</v>
      </c>
      <c r="C650" s="2">
        <f ca="1">SUMPRODUCT(--MID(Binary!C650,LEN(Binary!C650)+1-ROW(INDIRECT("1:"&amp;LEN(Binary!C650))),1),(2^(ROW(INDIRECT("1:"&amp;LEN(Binary!C650)))-1)))</f>
        <v>602624090</v>
      </c>
      <c r="D650" s="2">
        <f ca="1">SUMPRODUCT(--MID(Binary!D650,LEN(Binary!D650)+1-ROW(INDIRECT("1:"&amp;LEN(Binary!D650))),1),(2^(ROW(INDIRECT("1:"&amp;LEN(Binary!D650)))-1)))</f>
        <v>0</v>
      </c>
      <c r="E650" s="2">
        <f ca="1">SUMPRODUCT(--MID(Binary!E650,LEN(Binary!E650)+1-ROW(INDIRECT("1:"&amp;LEN(Binary!E650))),1),(2^(ROW(INDIRECT("1:"&amp;LEN(Binary!E650)))-1)))</f>
        <v>0</v>
      </c>
      <c r="F650" s="2">
        <f ca="1">SUMPRODUCT(--MID(Binary!F650,LEN(Binary!F650)+1-ROW(INDIRECT("1:"&amp;LEN(Binary!F650))),1),(2^(ROW(INDIRECT("1:"&amp;LEN(Binary!F650)))-1)))</f>
        <v>0</v>
      </c>
      <c r="G650" s="2">
        <f ca="1">SUMPRODUCT(--MID(Binary!G650,LEN(Binary!G650)+1-ROW(INDIRECT("1:"&amp;LEN(Binary!G650))),1),(2^(ROW(INDIRECT("1:"&amp;LEN(Binary!G650)))-1)))</f>
        <v>0</v>
      </c>
      <c r="H650" s="2">
        <f ca="1">SUMPRODUCT(--MID(Binary!H650,LEN(Binary!H650)+1-ROW(INDIRECT("1:"&amp;LEN(Binary!H650))),1),(2^(ROW(INDIRECT("1:"&amp;LEN(Binary!H650)))-1)))</f>
        <v>0</v>
      </c>
      <c r="I650" s="2">
        <f ca="1">SUMPRODUCT(--MID(Binary!I650,LEN(Binary!I650)+1-ROW(INDIRECT("1:"&amp;LEN(Binary!I650))),1),(2^(ROW(INDIRECT("1:"&amp;LEN(Binary!I650)))-1)))</f>
        <v>0</v>
      </c>
      <c r="J650" s="2">
        <f ca="1">SUMPRODUCT(--MID(Binary!J650,LEN(Binary!J650)+1-ROW(INDIRECT("1:"&amp;LEN(Binary!J650))),1),(2^(ROW(INDIRECT("1:"&amp;LEN(Binary!J650)))-1)))</f>
        <v>0</v>
      </c>
      <c r="K650" s="2">
        <f ca="1">SUMPRODUCT(--MID(Binary!K650,LEN(Binary!K650)+1-ROW(INDIRECT("1:"&amp;LEN(Binary!K650))),1),(2^(ROW(INDIRECT("1:"&amp;LEN(Binary!K650)))-1)))</f>
        <v>0</v>
      </c>
      <c r="L650" s="2">
        <f ca="1">SUMPRODUCT(--MID(Binary!L650,LEN(Binary!L650)+1-ROW(INDIRECT("1:"&amp;LEN(Binary!L650))),1),(2^(ROW(INDIRECT("1:"&amp;LEN(Binary!L650)))-1)))</f>
        <v>0</v>
      </c>
      <c r="M650" s="2">
        <f ca="1">SUMPRODUCT(--MID(Binary!M650,LEN(Binary!M650)+1-ROW(INDIRECT("1:"&amp;LEN(Binary!M650))),1),(2^(ROW(INDIRECT("1:"&amp;LEN(Binary!M650)))-1)))</f>
        <v>3156247808</v>
      </c>
      <c r="N650">
        <f t="shared" ca="1" si="69"/>
        <v>5.7570711708068849</v>
      </c>
      <c r="O650">
        <f t="shared" ca="1" si="70"/>
        <v>173.69943332832631</v>
      </c>
      <c r="P650">
        <f t="shared" ca="1" si="71"/>
        <v>30.11032470703125</v>
      </c>
      <c r="Q650">
        <f t="shared" ca="1" si="72"/>
        <v>33.21119947160463</v>
      </c>
      <c r="R650" s="7">
        <f ca="1">N650-coef!$B$1</f>
        <v>-1.0498291931151371E-3</v>
      </c>
      <c r="S650" s="7">
        <f ca="1">coef!$B$2*R650+coef!$C$2*R650^2+coef!$D$2*R650^3</f>
        <v>4.2213151911050479</v>
      </c>
      <c r="T650" s="7">
        <f ca="1">coef!$B$3+coef!$C$3*R650+coef!$D$3*R650^2</f>
        <v>-30870.700921184907</v>
      </c>
      <c r="U650" s="7">
        <f ca="1">coef!$B$4+coef!$C$4*R650</f>
        <v>4.0691999999999999E-2</v>
      </c>
      <c r="V650" s="7">
        <f ca="1">coef!$B$5+coef!$C$5*R650+coef!$D$5*R650^2+coef!$E$5*R650^3+coef!$F$5*Decimal!R650^4</f>
        <v>30.117934853098728</v>
      </c>
      <c r="W650" s="7">
        <f t="shared" ca="1" si="73"/>
        <v>-5.0554803666869041E-4</v>
      </c>
      <c r="X650" s="7">
        <f t="shared" ca="1" si="74"/>
        <v>15.60694329698957</v>
      </c>
      <c r="Y650" s="7">
        <f t="shared" ca="1" si="75"/>
        <v>107605.19194975399</v>
      </c>
    </row>
    <row r="651" spans="1:25">
      <c r="A651" s="2">
        <f ca="1">SUMPRODUCT(--MID(Binary!A651,LEN(Binary!A651)+1-ROW(INDIRECT("1:"&amp;LEN(Binary!A651))),1),(2^(ROW(INDIRECT("1:"&amp;LEN(Binary!A651)))-1)))</f>
        <v>414408963</v>
      </c>
      <c r="B651" s="2">
        <f ca="1">SUMPRODUCT(--MID(Binary!B651,LEN(Binary!B651)+1-ROW(INDIRECT("1:"&amp;LEN(Binary!B651))),1),(2^(ROW(INDIRECT("1:"&amp;LEN(Binary!B651)))-1)))</f>
        <v>0</v>
      </c>
      <c r="C651" s="2">
        <f ca="1">SUMPRODUCT(--MID(Binary!C651,LEN(Binary!C651)+1-ROW(INDIRECT("1:"&amp;LEN(Binary!C651))),1),(2^(ROW(INDIRECT("1:"&amp;LEN(Binary!C651)))-1)))</f>
        <v>602624090</v>
      </c>
      <c r="D651" s="2">
        <f ca="1">SUMPRODUCT(--MID(Binary!D651,LEN(Binary!D651)+1-ROW(INDIRECT("1:"&amp;LEN(Binary!D651))),1),(2^(ROW(INDIRECT("1:"&amp;LEN(Binary!D651)))-1)))</f>
        <v>0</v>
      </c>
      <c r="E651" s="2">
        <f ca="1">SUMPRODUCT(--MID(Binary!E651,LEN(Binary!E651)+1-ROW(INDIRECT("1:"&amp;LEN(Binary!E651))),1),(2^(ROW(INDIRECT("1:"&amp;LEN(Binary!E651)))-1)))</f>
        <v>0</v>
      </c>
      <c r="F651" s="2">
        <f ca="1">SUMPRODUCT(--MID(Binary!F651,LEN(Binary!F651)+1-ROW(INDIRECT("1:"&amp;LEN(Binary!F651))),1),(2^(ROW(INDIRECT("1:"&amp;LEN(Binary!F651)))-1)))</f>
        <v>0</v>
      </c>
      <c r="G651" s="2">
        <f ca="1">SUMPRODUCT(--MID(Binary!G651,LEN(Binary!G651)+1-ROW(INDIRECT("1:"&amp;LEN(Binary!G651))),1),(2^(ROW(INDIRECT("1:"&amp;LEN(Binary!G651)))-1)))</f>
        <v>0</v>
      </c>
      <c r="H651" s="2">
        <f ca="1">SUMPRODUCT(--MID(Binary!H651,LEN(Binary!H651)+1-ROW(INDIRECT("1:"&amp;LEN(Binary!H651))),1),(2^(ROW(INDIRECT("1:"&amp;LEN(Binary!H651)))-1)))</f>
        <v>0</v>
      </c>
      <c r="I651" s="2">
        <f ca="1">SUMPRODUCT(--MID(Binary!I651,LEN(Binary!I651)+1-ROW(INDIRECT("1:"&amp;LEN(Binary!I651))),1),(2^(ROW(INDIRECT("1:"&amp;LEN(Binary!I651)))-1)))</f>
        <v>0</v>
      </c>
      <c r="J651" s="2">
        <f ca="1">SUMPRODUCT(--MID(Binary!J651,LEN(Binary!J651)+1-ROW(INDIRECT("1:"&amp;LEN(Binary!J651))),1),(2^(ROW(INDIRECT("1:"&amp;LEN(Binary!J651)))-1)))</f>
        <v>0</v>
      </c>
      <c r="K651" s="2">
        <f ca="1">SUMPRODUCT(--MID(Binary!K651,LEN(Binary!K651)+1-ROW(INDIRECT("1:"&amp;LEN(Binary!K651))),1),(2^(ROW(INDIRECT("1:"&amp;LEN(Binary!K651)))-1)))</f>
        <v>0</v>
      </c>
      <c r="L651" s="2">
        <f ca="1">SUMPRODUCT(--MID(Binary!L651,LEN(Binary!L651)+1-ROW(INDIRECT("1:"&amp;LEN(Binary!L651))),1),(2^(ROW(INDIRECT("1:"&amp;LEN(Binary!L651)))-1)))</f>
        <v>0</v>
      </c>
      <c r="M651" s="2">
        <f ca="1">SUMPRODUCT(--MID(Binary!M651,LEN(Binary!M651)+1-ROW(INDIRECT("1:"&amp;LEN(Binary!M651))),1),(2^(ROW(INDIRECT("1:"&amp;LEN(Binary!M651)))-1)))</f>
        <v>3156247808</v>
      </c>
      <c r="N651">
        <f t="shared" ca="1" si="69"/>
        <v>5.7570711708068849</v>
      </c>
      <c r="O651">
        <f t="shared" ca="1" si="70"/>
        <v>173.69943332832631</v>
      </c>
      <c r="P651">
        <f t="shared" ca="1" si="71"/>
        <v>30.11032470703125</v>
      </c>
      <c r="Q651">
        <f t="shared" ca="1" si="72"/>
        <v>33.21119947160463</v>
      </c>
      <c r="R651" s="7">
        <f ca="1">N651-coef!$B$1</f>
        <v>-1.0498291931151371E-3</v>
      </c>
      <c r="S651" s="7">
        <f ca="1">coef!$B$2*R651+coef!$C$2*R651^2+coef!$D$2*R651^3</f>
        <v>4.2213151911050479</v>
      </c>
      <c r="T651" s="7">
        <f ca="1">coef!$B$3+coef!$C$3*R651+coef!$D$3*R651^2</f>
        <v>-30870.700921184907</v>
      </c>
      <c r="U651" s="7">
        <f ca="1">coef!$B$4+coef!$C$4*R651</f>
        <v>4.0691999999999999E-2</v>
      </c>
      <c r="V651" s="7">
        <f ca="1">coef!$B$5+coef!$C$5*R651+coef!$D$5*R651^2+coef!$E$5*R651^3+coef!$F$5*Decimal!R651^4</f>
        <v>30.117934853098728</v>
      </c>
      <c r="W651" s="7">
        <f t="shared" ca="1" si="73"/>
        <v>-5.0554803666869041E-4</v>
      </c>
      <c r="X651" s="7">
        <f t="shared" ca="1" si="74"/>
        <v>15.60694329698957</v>
      </c>
      <c r="Y651" s="7">
        <f t="shared" ca="1" si="75"/>
        <v>107605.19194975399</v>
      </c>
    </row>
    <row r="652" spans="1:25">
      <c r="A652" s="2">
        <f ca="1">SUMPRODUCT(--MID(Binary!A652,LEN(Binary!A652)+1-ROW(INDIRECT("1:"&amp;LEN(Binary!A652))),1),(2^(ROW(INDIRECT("1:"&amp;LEN(Binary!A652)))-1)))</f>
        <v>414409035</v>
      </c>
      <c r="B652" s="2">
        <f ca="1">SUMPRODUCT(--MID(Binary!B652,LEN(Binary!B652)+1-ROW(INDIRECT("1:"&amp;LEN(Binary!B652))),1),(2^(ROW(INDIRECT("1:"&amp;LEN(Binary!B652)))-1)))</f>
        <v>0</v>
      </c>
      <c r="C652" s="2">
        <f ca="1">SUMPRODUCT(--MID(Binary!C652,LEN(Binary!C652)+1-ROW(INDIRECT("1:"&amp;LEN(Binary!C652))),1),(2^(ROW(INDIRECT("1:"&amp;LEN(Binary!C652)))-1)))</f>
        <v>602624090</v>
      </c>
      <c r="D652" s="2">
        <f ca="1">SUMPRODUCT(--MID(Binary!D652,LEN(Binary!D652)+1-ROW(INDIRECT("1:"&amp;LEN(Binary!D652))),1),(2^(ROW(INDIRECT("1:"&amp;LEN(Binary!D652)))-1)))</f>
        <v>0</v>
      </c>
      <c r="E652" s="2">
        <f ca="1">SUMPRODUCT(--MID(Binary!E652,LEN(Binary!E652)+1-ROW(INDIRECT("1:"&amp;LEN(Binary!E652))),1),(2^(ROW(INDIRECT("1:"&amp;LEN(Binary!E652)))-1)))</f>
        <v>0</v>
      </c>
      <c r="F652" s="2">
        <f ca="1">SUMPRODUCT(--MID(Binary!F652,LEN(Binary!F652)+1-ROW(INDIRECT("1:"&amp;LEN(Binary!F652))),1),(2^(ROW(INDIRECT("1:"&amp;LEN(Binary!F652)))-1)))</f>
        <v>0</v>
      </c>
      <c r="G652" s="2">
        <f ca="1">SUMPRODUCT(--MID(Binary!G652,LEN(Binary!G652)+1-ROW(INDIRECT("1:"&amp;LEN(Binary!G652))),1),(2^(ROW(INDIRECT("1:"&amp;LEN(Binary!G652)))-1)))</f>
        <v>0</v>
      </c>
      <c r="H652" s="2">
        <f ca="1">SUMPRODUCT(--MID(Binary!H652,LEN(Binary!H652)+1-ROW(INDIRECT("1:"&amp;LEN(Binary!H652))),1),(2^(ROW(INDIRECT("1:"&amp;LEN(Binary!H652)))-1)))</f>
        <v>0</v>
      </c>
      <c r="I652" s="2">
        <f ca="1">SUMPRODUCT(--MID(Binary!I652,LEN(Binary!I652)+1-ROW(INDIRECT("1:"&amp;LEN(Binary!I652))),1),(2^(ROW(INDIRECT("1:"&amp;LEN(Binary!I652)))-1)))</f>
        <v>0</v>
      </c>
      <c r="J652" s="2">
        <f ca="1">SUMPRODUCT(--MID(Binary!J652,LEN(Binary!J652)+1-ROW(INDIRECT("1:"&amp;LEN(Binary!J652))),1),(2^(ROW(INDIRECT("1:"&amp;LEN(Binary!J652)))-1)))</f>
        <v>0</v>
      </c>
      <c r="K652" s="2">
        <f ca="1">SUMPRODUCT(--MID(Binary!K652,LEN(Binary!K652)+1-ROW(INDIRECT("1:"&amp;LEN(Binary!K652))),1),(2^(ROW(INDIRECT("1:"&amp;LEN(Binary!K652)))-1)))</f>
        <v>0</v>
      </c>
      <c r="L652" s="2">
        <f ca="1">SUMPRODUCT(--MID(Binary!L652,LEN(Binary!L652)+1-ROW(INDIRECT("1:"&amp;LEN(Binary!L652))),1),(2^(ROW(INDIRECT("1:"&amp;LEN(Binary!L652)))-1)))</f>
        <v>0</v>
      </c>
      <c r="M652" s="2">
        <f ca="1">SUMPRODUCT(--MID(Binary!M652,LEN(Binary!M652)+1-ROW(INDIRECT("1:"&amp;LEN(Binary!M652))),1),(2^(ROW(INDIRECT("1:"&amp;LEN(Binary!M652)))-1)))</f>
        <v>3156247808</v>
      </c>
      <c r="N652">
        <f t="shared" ca="1" si="69"/>
        <v>5.7570711708068849</v>
      </c>
      <c r="O652">
        <f t="shared" ca="1" si="70"/>
        <v>173.69943332832631</v>
      </c>
      <c r="P652">
        <f t="shared" ca="1" si="71"/>
        <v>30.11032470703125</v>
      </c>
      <c r="Q652">
        <f t="shared" ca="1" si="72"/>
        <v>33.21119947160463</v>
      </c>
      <c r="R652" s="7">
        <f ca="1">N652-coef!$B$1</f>
        <v>-1.0498291931151371E-3</v>
      </c>
      <c r="S652" s="7">
        <f ca="1">coef!$B$2*R652+coef!$C$2*R652^2+coef!$D$2*R652^3</f>
        <v>4.2213151911050479</v>
      </c>
      <c r="T652" s="7">
        <f ca="1">coef!$B$3+coef!$C$3*R652+coef!$D$3*R652^2</f>
        <v>-30870.700921184907</v>
      </c>
      <c r="U652" s="7">
        <f ca="1">coef!$B$4+coef!$C$4*R652</f>
        <v>4.0691999999999999E-2</v>
      </c>
      <c r="V652" s="7">
        <f ca="1">coef!$B$5+coef!$C$5*R652+coef!$D$5*R652^2+coef!$E$5*R652^3+coef!$F$5*Decimal!R652^4</f>
        <v>30.117934853098728</v>
      </c>
      <c r="W652" s="7">
        <f t="shared" ca="1" si="73"/>
        <v>-5.0554803666869041E-4</v>
      </c>
      <c r="X652" s="7">
        <f t="shared" ca="1" si="74"/>
        <v>15.60694329698957</v>
      </c>
      <c r="Y652" s="7">
        <f t="shared" ca="1" si="75"/>
        <v>107605.19194975399</v>
      </c>
    </row>
    <row r="653" spans="1:25">
      <c r="A653" s="2">
        <f ca="1">SUMPRODUCT(--MID(Binary!A653,LEN(Binary!A653)+1-ROW(INDIRECT("1:"&amp;LEN(Binary!A653))),1),(2^(ROW(INDIRECT("1:"&amp;LEN(Binary!A653)))-1)))</f>
        <v>414409107</v>
      </c>
      <c r="B653" s="2">
        <f ca="1">SUMPRODUCT(--MID(Binary!B653,LEN(Binary!B653)+1-ROW(INDIRECT("1:"&amp;LEN(Binary!B653))),1),(2^(ROW(INDIRECT("1:"&amp;LEN(Binary!B653)))-1)))</f>
        <v>0</v>
      </c>
      <c r="C653" s="2">
        <f ca="1">SUMPRODUCT(--MID(Binary!C653,LEN(Binary!C653)+1-ROW(INDIRECT("1:"&amp;LEN(Binary!C653))),1),(2^(ROW(INDIRECT("1:"&amp;LEN(Binary!C653)))-1)))</f>
        <v>602624090</v>
      </c>
      <c r="D653" s="2">
        <f ca="1">SUMPRODUCT(--MID(Binary!D653,LEN(Binary!D653)+1-ROW(INDIRECT("1:"&amp;LEN(Binary!D653))),1),(2^(ROW(INDIRECT("1:"&amp;LEN(Binary!D653)))-1)))</f>
        <v>0</v>
      </c>
      <c r="E653" s="2">
        <f ca="1">SUMPRODUCT(--MID(Binary!E653,LEN(Binary!E653)+1-ROW(INDIRECT("1:"&amp;LEN(Binary!E653))),1),(2^(ROW(INDIRECT("1:"&amp;LEN(Binary!E653)))-1)))</f>
        <v>0</v>
      </c>
      <c r="F653" s="2">
        <f ca="1">SUMPRODUCT(--MID(Binary!F653,LEN(Binary!F653)+1-ROW(INDIRECT("1:"&amp;LEN(Binary!F653))),1),(2^(ROW(INDIRECT("1:"&amp;LEN(Binary!F653)))-1)))</f>
        <v>0</v>
      </c>
      <c r="G653" s="2">
        <f ca="1">SUMPRODUCT(--MID(Binary!G653,LEN(Binary!G653)+1-ROW(INDIRECT("1:"&amp;LEN(Binary!G653))),1),(2^(ROW(INDIRECT("1:"&amp;LEN(Binary!G653)))-1)))</f>
        <v>0</v>
      </c>
      <c r="H653" s="2">
        <f ca="1">SUMPRODUCT(--MID(Binary!H653,LEN(Binary!H653)+1-ROW(INDIRECT("1:"&amp;LEN(Binary!H653))),1),(2^(ROW(INDIRECT("1:"&amp;LEN(Binary!H653)))-1)))</f>
        <v>0</v>
      </c>
      <c r="I653" s="2">
        <f ca="1">SUMPRODUCT(--MID(Binary!I653,LEN(Binary!I653)+1-ROW(INDIRECT("1:"&amp;LEN(Binary!I653))),1),(2^(ROW(INDIRECT("1:"&amp;LEN(Binary!I653)))-1)))</f>
        <v>0</v>
      </c>
      <c r="J653" s="2">
        <f ca="1">SUMPRODUCT(--MID(Binary!J653,LEN(Binary!J653)+1-ROW(INDIRECT("1:"&amp;LEN(Binary!J653))),1),(2^(ROW(INDIRECT("1:"&amp;LEN(Binary!J653)))-1)))</f>
        <v>0</v>
      </c>
      <c r="K653" s="2">
        <f ca="1">SUMPRODUCT(--MID(Binary!K653,LEN(Binary!K653)+1-ROW(INDIRECT("1:"&amp;LEN(Binary!K653))),1),(2^(ROW(INDIRECT("1:"&amp;LEN(Binary!K653)))-1)))</f>
        <v>0</v>
      </c>
      <c r="L653" s="2">
        <f ca="1">SUMPRODUCT(--MID(Binary!L653,LEN(Binary!L653)+1-ROW(INDIRECT("1:"&amp;LEN(Binary!L653))),1),(2^(ROW(INDIRECT("1:"&amp;LEN(Binary!L653)))-1)))</f>
        <v>0</v>
      </c>
      <c r="M653" s="2">
        <f ca="1">SUMPRODUCT(--MID(Binary!M653,LEN(Binary!M653)+1-ROW(INDIRECT("1:"&amp;LEN(Binary!M653))),1),(2^(ROW(INDIRECT("1:"&amp;LEN(Binary!M653)))-1)))</f>
        <v>3156247808</v>
      </c>
      <c r="N653">
        <f t="shared" ca="1" si="69"/>
        <v>5.7570711708068849</v>
      </c>
      <c r="O653">
        <f t="shared" ca="1" si="70"/>
        <v>173.69943332832631</v>
      </c>
      <c r="P653">
        <f t="shared" ca="1" si="71"/>
        <v>30.11032470703125</v>
      </c>
      <c r="Q653">
        <f t="shared" ca="1" si="72"/>
        <v>33.21119947160463</v>
      </c>
      <c r="R653" s="7">
        <f ca="1">N653-coef!$B$1</f>
        <v>-1.0498291931151371E-3</v>
      </c>
      <c r="S653" s="7">
        <f ca="1">coef!$B$2*R653+coef!$C$2*R653^2+coef!$D$2*R653^3</f>
        <v>4.2213151911050479</v>
      </c>
      <c r="T653" s="7">
        <f ca="1">coef!$B$3+coef!$C$3*R653+coef!$D$3*R653^2</f>
        <v>-30870.700921184907</v>
      </c>
      <c r="U653" s="7">
        <f ca="1">coef!$B$4+coef!$C$4*R653</f>
        <v>4.0691999999999999E-2</v>
      </c>
      <c r="V653" s="7">
        <f ca="1">coef!$B$5+coef!$C$5*R653+coef!$D$5*R653^2+coef!$E$5*R653^3+coef!$F$5*Decimal!R653^4</f>
        <v>30.117934853098728</v>
      </c>
      <c r="W653" s="7">
        <f t="shared" ca="1" si="73"/>
        <v>-5.0554803666869041E-4</v>
      </c>
      <c r="X653" s="7">
        <f t="shared" ca="1" si="74"/>
        <v>15.60694329698957</v>
      </c>
      <c r="Y653" s="7">
        <f t="shared" ca="1" si="75"/>
        <v>107605.19194975399</v>
      </c>
    </row>
    <row r="654" spans="1:25">
      <c r="A654" s="2">
        <f ca="1">SUMPRODUCT(--MID(Binary!A654,LEN(Binary!A654)+1-ROW(INDIRECT("1:"&amp;LEN(Binary!A654))),1),(2^(ROW(INDIRECT("1:"&amp;LEN(Binary!A654)))-1)))</f>
        <v>414409179</v>
      </c>
      <c r="B654" s="2">
        <f ca="1">SUMPRODUCT(--MID(Binary!B654,LEN(Binary!B654)+1-ROW(INDIRECT("1:"&amp;LEN(Binary!B654))),1),(2^(ROW(INDIRECT("1:"&amp;LEN(Binary!B654)))-1)))</f>
        <v>0</v>
      </c>
      <c r="C654" s="2">
        <f ca="1">SUMPRODUCT(--MID(Binary!C654,LEN(Binary!C654)+1-ROW(INDIRECT("1:"&amp;LEN(Binary!C654))),1),(2^(ROW(INDIRECT("1:"&amp;LEN(Binary!C654)))-1)))</f>
        <v>602624090</v>
      </c>
      <c r="D654" s="2">
        <f ca="1">SUMPRODUCT(--MID(Binary!D654,LEN(Binary!D654)+1-ROW(INDIRECT("1:"&amp;LEN(Binary!D654))),1),(2^(ROW(INDIRECT("1:"&amp;LEN(Binary!D654)))-1)))</f>
        <v>0</v>
      </c>
      <c r="E654" s="2">
        <f ca="1">SUMPRODUCT(--MID(Binary!E654,LEN(Binary!E654)+1-ROW(INDIRECT("1:"&amp;LEN(Binary!E654))),1),(2^(ROW(INDIRECT("1:"&amp;LEN(Binary!E654)))-1)))</f>
        <v>0</v>
      </c>
      <c r="F654" s="2">
        <f ca="1">SUMPRODUCT(--MID(Binary!F654,LEN(Binary!F654)+1-ROW(INDIRECT("1:"&amp;LEN(Binary!F654))),1),(2^(ROW(INDIRECT("1:"&amp;LEN(Binary!F654)))-1)))</f>
        <v>0</v>
      </c>
      <c r="G654" s="2">
        <f ca="1">SUMPRODUCT(--MID(Binary!G654,LEN(Binary!G654)+1-ROW(INDIRECT("1:"&amp;LEN(Binary!G654))),1),(2^(ROW(INDIRECT("1:"&amp;LEN(Binary!G654)))-1)))</f>
        <v>0</v>
      </c>
      <c r="H654" s="2">
        <f ca="1">SUMPRODUCT(--MID(Binary!H654,LEN(Binary!H654)+1-ROW(INDIRECT("1:"&amp;LEN(Binary!H654))),1),(2^(ROW(INDIRECT("1:"&amp;LEN(Binary!H654)))-1)))</f>
        <v>0</v>
      </c>
      <c r="I654" s="2">
        <f ca="1">SUMPRODUCT(--MID(Binary!I654,LEN(Binary!I654)+1-ROW(INDIRECT("1:"&amp;LEN(Binary!I654))),1),(2^(ROW(INDIRECT("1:"&amp;LEN(Binary!I654)))-1)))</f>
        <v>0</v>
      </c>
      <c r="J654" s="2">
        <f ca="1">SUMPRODUCT(--MID(Binary!J654,LEN(Binary!J654)+1-ROW(INDIRECT("1:"&amp;LEN(Binary!J654))),1),(2^(ROW(INDIRECT("1:"&amp;LEN(Binary!J654)))-1)))</f>
        <v>0</v>
      </c>
      <c r="K654" s="2">
        <f ca="1">SUMPRODUCT(--MID(Binary!K654,LEN(Binary!K654)+1-ROW(INDIRECT("1:"&amp;LEN(Binary!K654))),1),(2^(ROW(INDIRECT("1:"&amp;LEN(Binary!K654)))-1)))</f>
        <v>0</v>
      </c>
      <c r="L654" s="2">
        <f ca="1">SUMPRODUCT(--MID(Binary!L654,LEN(Binary!L654)+1-ROW(INDIRECT("1:"&amp;LEN(Binary!L654))),1),(2^(ROW(INDIRECT("1:"&amp;LEN(Binary!L654)))-1)))</f>
        <v>0</v>
      </c>
      <c r="M654" s="2">
        <f ca="1">SUMPRODUCT(--MID(Binary!M654,LEN(Binary!M654)+1-ROW(INDIRECT("1:"&amp;LEN(Binary!M654))),1),(2^(ROW(INDIRECT("1:"&amp;LEN(Binary!M654)))-1)))</f>
        <v>3156247808</v>
      </c>
      <c r="N654">
        <f t="shared" ca="1" si="69"/>
        <v>5.7570711708068849</v>
      </c>
      <c r="O654">
        <f t="shared" ca="1" si="70"/>
        <v>173.69943332832631</v>
      </c>
      <c r="P654">
        <f t="shared" ca="1" si="71"/>
        <v>30.11032470703125</v>
      </c>
      <c r="Q654">
        <f t="shared" ca="1" si="72"/>
        <v>33.21119947160463</v>
      </c>
      <c r="R654" s="7">
        <f ca="1">N654-coef!$B$1</f>
        <v>-1.0498291931151371E-3</v>
      </c>
      <c r="S654" s="7">
        <f ca="1">coef!$B$2*R654+coef!$C$2*R654^2+coef!$D$2*R654^3</f>
        <v>4.2213151911050479</v>
      </c>
      <c r="T654" s="7">
        <f ca="1">coef!$B$3+coef!$C$3*R654+coef!$D$3*R654^2</f>
        <v>-30870.700921184907</v>
      </c>
      <c r="U654" s="7">
        <f ca="1">coef!$B$4+coef!$C$4*R654</f>
        <v>4.0691999999999999E-2</v>
      </c>
      <c r="V654" s="7">
        <f ca="1">coef!$B$5+coef!$C$5*R654+coef!$D$5*R654^2+coef!$E$5*R654^3+coef!$F$5*Decimal!R654^4</f>
        <v>30.117934853098728</v>
      </c>
      <c r="W654" s="7">
        <f t="shared" ca="1" si="73"/>
        <v>-5.0554803666869041E-4</v>
      </c>
      <c r="X654" s="7">
        <f t="shared" ca="1" si="74"/>
        <v>15.60694329698957</v>
      </c>
      <c r="Y654" s="7">
        <f t="shared" ca="1" si="75"/>
        <v>107605.19194975399</v>
      </c>
    </row>
    <row r="655" spans="1:25">
      <c r="A655" s="2">
        <f ca="1">SUMPRODUCT(--MID(Binary!A655,LEN(Binary!A655)+1-ROW(INDIRECT("1:"&amp;LEN(Binary!A655))),1),(2^(ROW(INDIRECT("1:"&amp;LEN(Binary!A655)))-1)))</f>
        <v>414409251</v>
      </c>
      <c r="B655" s="2">
        <f ca="1">SUMPRODUCT(--MID(Binary!B655,LEN(Binary!B655)+1-ROW(INDIRECT("1:"&amp;LEN(Binary!B655))),1),(2^(ROW(INDIRECT("1:"&amp;LEN(Binary!B655)))-1)))</f>
        <v>0</v>
      </c>
      <c r="C655" s="2">
        <f ca="1">SUMPRODUCT(--MID(Binary!C655,LEN(Binary!C655)+1-ROW(INDIRECT("1:"&amp;LEN(Binary!C655))),1),(2^(ROW(INDIRECT("1:"&amp;LEN(Binary!C655)))-1)))</f>
        <v>602624090</v>
      </c>
      <c r="D655" s="2">
        <f ca="1">SUMPRODUCT(--MID(Binary!D655,LEN(Binary!D655)+1-ROW(INDIRECT("1:"&amp;LEN(Binary!D655))),1),(2^(ROW(INDIRECT("1:"&amp;LEN(Binary!D655)))-1)))</f>
        <v>0</v>
      </c>
      <c r="E655" s="2">
        <f ca="1">SUMPRODUCT(--MID(Binary!E655,LEN(Binary!E655)+1-ROW(INDIRECT("1:"&amp;LEN(Binary!E655))),1),(2^(ROW(INDIRECT("1:"&amp;LEN(Binary!E655)))-1)))</f>
        <v>0</v>
      </c>
      <c r="F655" s="2">
        <f ca="1">SUMPRODUCT(--MID(Binary!F655,LEN(Binary!F655)+1-ROW(INDIRECT("1:"&amp;LEN(Binary!F655))),1),(2^(ROW(INDIRECT("1:"&amp;LEN(Binary!F655)))-1)))</f>
        <v>0</v>
      </c>
      <c r="G655" s="2">
        <f ca="1">SUMPRODUCT(--MID(Binary!G655,LEN(Binary!G655)+1-ROW(INDIRECT("1:"&amp;LEN(Binary!G655))),1),(2^(ROW(INDIRECT("1:"&amp;LEN(Binary!G655)))-1)))</f>
        <v>0</v>
      </c>
      <c r="H655" s="2">
        <f ca="1">SUMPRODUCT(--MID(Binary!H655,LEN(Binary!H655)+1-ROW(INDIRECT("1:"&amp;LEN(Binary!H655))),1),(2^(ROW(INDIRECT("1:"&amp;LEN(Binary!H655)))-1)))</f>
        <v>0</v>
      </c>
      <c r="I655" s="2">
        <f ca="1">SUMPRODUCT(--MID(Binary!I655,LEN(Binary!I655)+1-ROW(INDIRECT("1:"&amp;LEN(Binary!I655))),1),(2^(ROW(INDIRECT("1:"&amp;LEN(Binary!I655)))-1)))</f>
        <v>0</v>
      </c>
      <c r="J655" s="2">
        <f ca="1">SUMPRODUCT(--MID(Binary!J655,LEN(Binary!J655)+1-ROW(INDIRECT("1:"&amp;LEN(Binary!J655))),1),(2^(ROW(INDIRECT("1:"&amp;LEN(Binary!J655)))-1)))</f>
        <v>0</v>
      </c>
      <c r="K655" s="2">
        <f ca="1">SUMPRODUCT(--MID(Binary!K655,LEN(Binary!K655)+1-ROW(INDIRECT("1:"&amp;LEN(Binary!K655))),1),(2^(ROW(INDIRECT("1:"&amp;LEN(Binary!K655)))-1)))</f>
        <v>0</v>
      </c>
      <c r="L655" s="2">
        <f ca="1">SUMPRODUCT(--MID(Binary!L655,LEN(Binary!L655)+1-ROW(INDIRECT("1:"&amp;LEN(Binary!L655))),1),(2^(ROW(INDIRECT("1:"&amp;LEN(Binary!L655)))-1)))</f>
        <v>0</v>
      </c>
      <c r="M655" s="2">
        <f ca="1">SUMPRODUCT(--MID(Binary!M655,LEN(Binary!M655)+1-ROW(INDIRECT("1:"&amp;LEN(Binary!M655))),1),(2^(ROW(INDIRECT("1:"&amp;LEN(Binary!M655)))-1)))</f>
        <v>3156247808</v>
      </c>
      <c r="N655">
        <f t="shared" ca="1" si="69"/>
        <v>5.7570711708068849</v>
      </c>
      <c r="O655">
        <f t="shared" ca="1" si="70"/>
        <v>173.69943332832631</v>
      </c>
      <c r="P655">
        <f t="shared" ca="1" si="71"/>
        <v>30.11032470703125</v>
      </c>
      <c r="Q655">
        <f t="shared" ca="1" si="72"/>
        <v>33.21119947160463</v>
      </c>
      <c r="R655" s="7">
        <f ca="1">N655-coef!$B$1</f>
        <v>-1.0498291931151371E-3</v>
      </c>
      <c r="S655" s="7">
        <f ca="1">coef!$B$2*R655+coef!$C$2*R655^2+coef!$D$2*R655^3</f>
        <v>4.2213151911050479</v>
      </c>
      <c r="T655" s="7">
        <f ca="1">coef!$B$3+coef!$C$3*R655+coef!$D$3*R655^2</f>
        <v>-30870.700921184907</v>
      </c>
      <c r="U655" s="7">
        <f ca="1">coef!$B$4+coef!$C$4*R655</f>
        <v>4.0691999999999999E-2</v>
      </c>
      <c r="V655" s="7">
        <f ca="1">coef!$B$5+coef!$C$5*R655+coef!$D$5*R655^2+coef!$E$5*R655^3+coef!$F$5*Decimal!R655^4</f>
        <v>30.117934853098728</v>
      </c>
      <c r="W655" s="7">
        <f t="shared" ca="1" si="73"/>
        <v>-5.0554803666869041E-4</v>
      </c>
      <c r="X655" s="7">
        <f t="shared" ca="1" si="74"/>
        <v>15.60694329698957</v>
      </c>
      <c r="Y655" s="7">
        <f t="shared" ca="1" si="75"/>
        <v>107605.19194975399</v>
      </c>
    </row>
    <row r="656" spans="1:25">
      <c r="A656" s="2">
        <f ca="1">SUMPRODUCT(--MID(Binary!A656,LEN(Binary!A656)+1-ROW(INDIRECT("1:"&amp;LEN(Binary!A656))),1),(2^(ROW(INDIRECT("1:"&amp;LEN(Binary!A656)))-1)))</f>
        <v>414409323</v>
      </c>
      <c r="B656" s="2">
        <f ca="1">SUMPRODUCT(--MID(Binary!B656,LEN(Binary!B656)+1-ROW(INDIRECT("1:"&amp;LEN(Binary!B656))),1),(2^(ROW(INDIRECT("1:"&amp;LEN(Binary!B656)))-1)))</f>
        <v>0</v>
      </c>
      <c r="C656" s="2">
        <f ca="1">SUMPRODUCT(--MID(Binary!C656,LEN(Binary!C656)+1-ROW(INDIRECT("1:"&amp;LEN(Binary!C656))),1),(2^(ROW(INDIRECT("1:"&amp;LEN(Binary!C656)))-1)))</f>
        <v>602624090</v>
      </c>
      <c r="D656" s="2">
        <f ca="1">SUMPRODUCT(--MID(Binary!D656,LEN(Binary!D656)+1-ROW(INDIRECT("1:"&amp;LEN(Binary!D656))),1),(2^(ROW(INDIRECT("1:"&amp;LEN(Binary!D656)))-1)))</f>
        <v>0</v>
      </c>
      <c r="E656" s="2">
        <f ca="1">SUMPRODUCT(--MID(Binary!E656,LEN(Binary!E656)+1-ROW(INDIRECT("1:"&amp;LEN(Binary!E656))),1),(2^(ROW(INDIRECT("1:"&amp;LEN(Binary!E656)))-1)))</f>
        <v>0</v>
      </c>
      <c r="F656" s="2">
        <f ca="1">SUMPRODUCT(--MID(Binary!F656,LEN(Binary!F656)+1-ROW(INDIRECT("1:"&amp;LEN(Binary!F656))),1),(2^(ROW(INDIRECT("1:"&amp;LEN(Binary!F656)))-1)))</f>
        <v>0</v>
      </c>
      <c r="G656" s="2">
        <f ca="1">SUMPRODUCT(--MID(Binary!G656,LEN(Binary!G656)+1-ROW(INDIRECT("1:"&amp;LEN(Binary!G656))),1),(2^(ROW(INDIRECT("1:"&amp;LEN(Binary!G656)))-1)))</f>
        <v>0</v>
      </c>
      <c r="H656" s="2">
        <f ca="1">SUMPRODUCT(--MID(Binary!H656,LEN(Binary!H656)+1-ROW(INDIRECT("1:"&amp;LEN(Binary!H656))),1),(2^(ROW(INDIRECT("1:"&amp;LEN(Binary!H656)))-1)))</f>
        <v>0</v>
      </c>
      <c r="I656" s="2">
        <f ca="1">SUMPRODUCT(--MID(Binary!I656,LEN(Binary!I656)+1-ROW(INDIRECT("1:"&amp;LEN(Binary!I656))),1),(2^(ROW(INDIRECT("1:"&amp;LEN(Binary!I656)))-1)))</f>
        <v>0</v>
      </c>
      <c r="J656" s="2">
        <f ca="1">SUMPRODUCT(--MID(Binary!J656,LEN(Binary!J656)+1-ROW(INDIRECT("1:"&amp;LEN(Binary!J656))),1),(2^(ROW(INDIRECT("1:"&amp;LEN(Binary!J656)))-1)))</f>
        <v>0</v>
      </c>
      <c r="K656" s="2">
        <f ca="1">SUMPRODUCT(--MID(Binary!K656,LEN(Binary!K656)+1-ROW(INDIRECT("1:"&amp;LEN(Binary!K656))),1),(2^(ROW(INDIRECT("1:"&amp;LEN(Binary!K656)))-1)))</f>
        <v>0</v>
      </c>
      <c r="L656" s="2">
        <f ca="1">SUMPRODUCT(--MID(Binary!L656,LEN(Binary!L656)+1-ROW(INDIRECT("1:"&amp;LEN(Binary!L656))),1),(2^(ROW(INDIRECT("1:"&amp;LEN(Binary!L656)))-1)))</f>
        <v>0</v>
      </c>
      <c r="M656" s="2">
        <f ca="1">SUMPRODUCT(--MID(Binary!M656,LEN(Binary!M656)+1-ROW(INDIRECT("1:"&amp;LEN(Binary!M656))),1),(2^(ROW(INDIRECT("1:"&amp;LEN(Binary!M656)))-1)))</f>
        <v>3156247808</v>
      </c>
      <c r="N656">
        <f t="shared" ref="N656:N719" ca="1" si="76">(C656/(2^21)+0.5)/50</f>
        <v>5.7570711708068849</v>
      </c>
      <c r="O656">
        <f t="shared" ref="O656:O719" ca="1" si="77">1000/N656</f>
        <v>173.69943332832631</v>
      </c>
      <c r="P656">
        <f t="shared" ref="P656:P719" ca="1" si="78">(M656/(2^21)+0.5)/50</f>
        <v>30.11032470703125</v>
      </c>
      <c r="Q656">
        <f t="shared" ref="Q656:Q719" ca="1" si="79">1000/P656</f>
        <v>33.21119947160463</v>
      </c>
      <c r="R656" s="7">
        <f ca="1">N656-coef!$B$1</f>
        <v>-1.0498291931151371E-3</v>
      </c>
      <c r="S656" s="7">
        <f ca="1">coef!$B$2*R656+coef!$C$2*R656^2+coef!$D$2*R656^3</f>
        <v>4.2213151911050479</v>
      </c>
      <c r="T656" s="7">
        <f ca="1">coef!$B$3+coef!$C$3*R656+coef!$D$3*R656^2</f>
        <v>-30870.700921184907</v>
      </c>
      <c r="U656" s="7">
        <f ca="1">coef!$B$4+coef!$C$4*R656</f>
        <v>4.0691999999999999E-2</v>
      </c>
      <c r="V656" s="7">
        <f ca="1">coef!$B$5+coef!$C$5*R656+coef!$D$5*R656^2+coef!$E$5*R656^3+coef!$F$5*Decimal!R656^4</f>
        <v>30.117934853098728</v>
      </c>
      <c r="W656" s="7">
        <f t="shared" ref="W656:W719" ca="1" si="80">1-V656^2/P656^2</f>
        <v>-5.0554803666869041E-4</v>
      </c>
      <c r="X656" s="7">
        <f t="shared" ref="X656:X719" ca="1" si="81">(T656*W656*(1-U656*W656))</f>
        <v>15.60694329698957</v>
      </c>
      <c r="Y656" s="7">
        <f t="shared" ref="Y656:Y719" ca="1" si="82">X656*6894.7</f>
        <v>107605.19194975399</v>
      </c>
    </row>
    <row r="657" spans="1:25">
      <c r="A657" s="2">
        <f ca="1">SUMPRODUCT(--MID(Binary!A657,LEN(Binary!A657)+1-ROW(INDIRECT("1:"&amp;LEN(Binary!A657))),1),(2^(ROW(INDIRECT("1:"&amp;LEN(Binary!A657)))-1)))</f>
        <v>414409395</v>
      </c>
      <c r="B657" s="2">
        <f ca="1">SUMPRODUCT(--MID(Binary!B657,LEN(Binary!B657)+1-ROW(INDIRECT("1:"&amp;LEN(Binary!B657))),1),(2^(ROW(INDIRECT("1:"&amp;LEN(Binary!B657)))-1)))</f>
        <v>0</v>
      </c>
      <c r="C657" s="2">
        <f ca="1">SUMPRODUCT(--MID(Binary!C657,LEN(Binary!C657)+1-ROW(INDIRECT("1:"&amp;LEN(Binary!C657))),1),(2^(ROW(INDIRECT("1:"&amp;LEN(Binary!C657)))-1)))</f>
        <v>602624090</v>
      </c>
      <c r="D657" s="2">
        <f ca="1">SUMPRODUCT(--MID(Binary!D657,LEN(Binary!D657)+1-ROW(INDIRECT("1:"&amp;LEN(Binary!D657))),1),(2^(ROW(INDIRECT("1:"&amp;LEN(Binary!D657)))-1)))</f>
        <v>0</v>
      </c>
      <c r="E657" s="2">
        <f ca="1">SUMPRODUCT(--MID(Binary!E657,LEN(Binary!E657)+1-ROW(INDIRECT("1:"&amp;LEN(Binary!E657))),1),(2^(ROW(INDIRECT("1:"&amp;LEN(Binary!E657)))-1)))</f>
        <v>0</v>
      </c>
      <c r="F657" s="2">
        <f ca="1">SUMPRODUCT(--MID(Binary!F657,LEN(Binary!F657)+1-ROW(INDIRECT("1:"&amp;LEN(Binary!F657))),1),(2^(ROW(INDIRECT("1:"&amp;LEN(Binary!F657)))-1)))</f>
        <v>0</v>
      </c>
      <c r="G657" s="2">
        <f ca="1">SUMPRODUCT(--MID(Binary!G657,LEN(Binary!G657)+1-ROW(INDIRECT("1:"&amp;LEN(Binary!G657))),1),(2^(ROW(INDIRECT("1:"&amp;LEN(Binary!G657)))-1)))</f>
        <v>0</v>
      </c>
      <c r="H657" s="2">
        <f ca="1">SUMPRODUCT(--MID(Binary!H657,LEN(Binary!H657)+1-ROW(INDIRECT("1:"&amp;LEN(Binary!H657))),1),(2^(ROW(INDIRECT("1:"&amp;LEN(Binary!H657)))-1)))</f>
        <v>0</v>
      </c>
      <c r="I657" s="2">
        <f ca="1">SUMPRODUCT(--MID(Binary!I657,LEN(Binary!I657)+1-ROW(INDIRECT("1:"&amp;LEN(Binary!I657))),1),(2^(ROW(INDIRECT("1:"&amp;LEN(Binary!I657)))-1)))</f>
        <v>0</v>
      </c>
      <c r="J657" s="2">
        <f ca="1">SUMPRODUCT(--MID(Binary!J657,LEN(Binary!J657)+1-ROW(INDIRECT("1:"&amp;LEN(Binary!J657))),1),(2^(ROW(INDIRECT("1:"&amp;LEN(Binary!J657)))-1)))</f>
        <v>0</v>
      </c>
      <c r="K657" s="2">
        <f ca="1">SUMPRODUCT(--MID(Binary!K657,LEN(Binary!K657)+1-ROW(INDIRECT("1:"&amp;LEN(Binary!K657))),1),(2^(ROW(INDIRECT("1:"&amp;LEN(Binary!K657)))-1)))</f>
        <v>0</v>
      </c>
      <c r="L657" s="2">
        <f ca="1">SUMPRODUCT(--MID(Binary!L657,LEN(Binary!L657)+1-ROW(INDIRECT("1:"&amp;LEN(Binary!L657))),1),(2^(ROW(INDIRECT("1:"&amp;LEN(Binary!L657)))-1)))</f>
        <v>0</v>
      </c>
      <c r="M657" s="2">
        <f ca="1">SUMPRODUCT(--MID(Binary!M657,LEN(Binary!M657)+1-ROW(INDIRECT("1:"&amp;LEN(Binary!M657))),1),(2^(ROW(INDIRECT("1:"&amp;LEN(Binary!M657)))-1)))</f>
        <v>3156247808</v>
      </c>
      <c r="N657">
        <f t="shared" ca="1" si="76"/>
        <v>5.7570711708068849</v>
      </c>
      <c r="O657">
        <f t="shared" ca="1" si="77"/>
        <v>173.69943332832631</v>
      </c>
      <c r="P657">
        <f t="shared" ca="1" si="78"/>
        <v>30.11032470703125</v>
      </c>
      <c r="Q657">
        <f t="shared" ca="1" si="79"/>
        <v>33.21119947160463</v>
      </c>
      <c r="R657" s="7">
        <f ca="1">N657-coef!$B$1</f>
        <v>-1.0498291931151371E-3</v>
      </c>
      <c r="S657" s="7">
        <f ca="1">coef!$B$2*R657+coef!$C$2*R657^2+coef!$D$2*R657^3</f>
        <v>4.2213151911050479</v>
      </c>
      <c r="T657" s="7">
        <f ca="1">coef!$B$3+coef!$C$3*R657+coef!$D$3*R657^2</f>
        <v>-30870.700921184907</v>
      </c>
      <c r="U657" s="7">
        <f ca="1">coef!$B$4+coef!$C$4*R657</f>
        <v>4.0691999999999999E-2</v>
      </c>
      <c r="V657" s="7">
        <f ca="1">coef!$B$5+coef!$C$5*R657+coef!$D$5*R657^2+coef!$E$5*R657^3+coef!$F$5*Decimal!R657^4</f>
        <v>30.117934853098728</v>
      </c>
      <c r="W657" s="7">
        <f t="shared" ca="1" si="80"/>
        <v>-5.0554803666869041E-4</v>
      </c>
      <c r="X657" s="7">
        <f t="shared" ca="1" si="81"/>
        <v>15.60694329698957</v>
      </c>
      <c r="Y657" s="7">
        <f t="shared" ca="1" si="82"/>
        <v>107605.19194975399</v>
      </c>
    </row>
    <row r="658" spans="1:25">
      <c r="A658" s="2">
        <f ca="1">SUMPRODUCT(--MID(Binary!A658,LEN(Binary!A658)+1-ROW(INDIRECT("1:"&amp;LEN(Binary!A658))),1),(2^(ROW(INDIRECT("1:"&amp;LEN(Binary!A658)))-1)))</f>
        <v>414409467</v>
      </c>
      <c r="B658" s="2">
        <f ca="1">SUMPRODUCT(--MID(Binary!B658,LEN(Binary!B658)+1-ROW(INDIRECT("1:"&amp;LEN(Binary!B658))),1),(2^(ROW(INDIRECT("1:"&amp;LEN(Binary!B658)))-1)))</f>
        <v>0</v>
      </c>
      <c r="C658" s="2">
        <f ca="1">SUMPRODUCT(--MID(Binary!C658,LEN(Binary!C658)+1-ROW(INDIRECT("1:"&amp;LEN(Binary!C658))),1),(2^(ROW(INDIRECT("1:"&amp;LEN(Binary!C658)))-1)))</f>
        <v>602624090</v>
      </c>
      <c r="D658" s="2">
        <f ca="1">SUMPRODUCT(--MID(Binary!D658,LEN(Binary!D658)+1-ROW(INDIRECT("1:"&amp;LEN(Binary!D658))),1),(2^(ROW(INDIRECT("1:"&amp;LEN(Binary!D658)))-1)))</f>
        <v>0</v>
      </c>
      <c r="E658" s="2">
        <f ca="1">SUMPRODUCT(--MID(Binary!E658,LEN(Binary!E658)+1-ROW(INDIRECT("1:"&amp;LEN(Binary!E658))),1),(2^(ROW(INDIRECT("1:"&amp;LEN(Binary!E658)))-1)))</f>
        <v>0</v>
      </c>
      <c r="F658" s="2">
        <f ca="1">SUMPRODUCT(--MID(Binary!F658,LEN(Binary!F658)+1-ROW(INDIRECT("1:"&amp;LEN(Binary!F658))),1),(2^(ROW(INDIRECT("1:"&amp;LEN(Binary!F658)))-1)))</f>
        <v>0</v>
      </c>
      <c r="G658" s="2">
        <f ca="1">SUMPRODUCT(--MID(Binary!G658,LEN(Binary!G658)+1-ROW(INDIRECT("1:"&amp;LEN(Binary!G658))),1),(2^(ROW(INDIRECT("1:"&amp;LEN(Binary!G658)))-1)))</f>
        <v>0</v>
      </c>
      <c r="H658" s="2">
        <f ca="1">SUMPRODUCT(--MID(Binary!H658,LEN(Binary!H658)+1-ROW(INDIRECT("1:"&amp;LEN(Binary!H658))),1),(2^(ROW(INDIRECT("1:"&amp;LEN(Binary!H658)))-1)))</f>
        <v>0</v>
      </c>
      <c r="I658" s="2">
        <f ca="1">SUMPRODUCT(--MID(Binary!I658,LEN(Binary!I658)+1-ROW(INDIRECT("1:"&amp;LEN(Binary!I658))),1),(2^(ROW(INDIRECT("1:"&amp;LEN(Binary!I658)))-1)))</f>
        <v>0</v>
      </c>
      <c r="J658" s="2">
        <f ca="1">SUMPRODUCT(--MID(Binary!J658,LEN(Binary!J658)+1-ROW(INDIRECT("1:"&amp;LEN(Binary!J658))),1),(2^(ROW(INDIRECT("1:"&amp;LEN(Binary!J658)))-1)))</f>
        <v>0</v>
      </c>
      <c r="K658" s="2">
        <f ca="1">SUMPRODUCT(--MID(Binary!K658,LEN(Binary!K658)+1-ROW(INDIRECT("1:"&amp;LEN(Binary!K658))),1),(2^(ROW(INDIRECT("1:"&amp;LEN(Binary!K658)))-1)))</f>
        <v>0</v>
      </c>
      <c r="L658" s="2">
        <f ca="1">SUMPRODUCT(--MID(Binary!L658,LEN(Binary!L658)+1-ROW(INDIRECT("1:"&amp;LEN(Binary!L658))),1),(2^(ROW(INDIRECT("1:"&amp;LEN(Binary!L658)))-1)))</f>
        <v>0</v>
      </c>
      <c r="M658" s="2">
        <f ca="1">SUMPRODUCT(--MID(Binary!M658,LEN(Binary!M658)+1-ROW(INDIRECT("1:"&amp;LEN(Binary!M658))),1),(2^(ROW(INDIRECT("1:"&amp;LEN(Binary!M658)))-1)))</f>
        <v>3156247808</v>
      </c>
      <c r="N658">
        <f t="shared" ca="1" si="76"/>
        <v>5.7570711708068849</v>
      </c>
      <c r="O658">
        <f t="shared" ca="1" si="77"/>
        <v>173.69943332832631</v>
      </c>
      <c r="P658">
        <f t="shared" ca="1" si="78"/>
        <v>30.11032470703125</v>
      </c>
      <c r="Q658">
        <f t="shared" ca="1" si="79"/>
        <v>33.21119947160463</v>
      </c>
      <c r="R658" s="7">
        <f ca="1">N658-coef!$B$1</f>
        <v>-1.0498291931151371E-3</v>
      </c>
      <c r="S658" s="7">
        <f ca="1">coef!$B$2*R658+coef!$C$2*R658^2+coef!$D$2*R658^3</f>
        <v>4.2213151911050479</v>
      </c>
      <c r="T658" s="7">
        <f ca="1">coef!$B$3+coef!$C$3*R658+coef!$D$3*R658^2</f>
        <v>-30870.700921184907</v>
      </c>
      <c r="U658" s="7">
        <f ca="1">coef!$B$4+coef!$C$4*R658</f>
        <v>4.0691999999999999E-2</v>
      </c>
      <c r="V658" s="7">
        <f ca="1">coef!$B$5+coef!$C$5*R658+coef!$D$5*R658^2+coef!$E$5*R658^3+coef!$F$5*Decimal!R658^4</f>
        <v>30.117934853098728</v>
      </c>
      <c r="W658" s="7">
        <f t="shared" ca="1" si="80"/>
        <v>-5.0554803666869041E-4</v>
      </c>
      <c r="X658" s="7">
        <f t="shared" ca="1" si="81"/>
        <v>15.60694329698957</v>
      </c>
      <c r="Y658" s="7">
        <f t="shared" ca="1" si="82"/>
        <v>107605.19194975399</v>
      </c>
    </row>
    <row r="659" spans="1:25">
      <c r="A659" s="2">
        <f ca="1">SUMPRODUCT(--MID(Binary!A659,LEN(Binary!A659)+1-ROW(INDIRECT("1:"&amp;LEN(Binary!A659))),1),(2^(ROW(INDIRECT("1:"&amp;LEN(Binary!A659)))-1)))</f>
        <v>414409539</v>
      </c>
      <c r="B659" s="2">
        <f ca="1">SUMPRODUCT(--MID(Binary!B659,LEN(Binary!B659)+1-ROW(INDIRECT("1:"&amp;LEN(Binary!B659))),1),(2^(ROW(INDIRECT("1:"&amp;LEN(Binary!B659)))-1)))</f>
        <v>0</v>
      </c>
      <c r="C659" s="2">
        <f ca="1">SUMPRODUCT(--MID(Binary!C659,LEN(Binary!C659)+1-ROW(INDIRECT("1:"&amp;LEN(Binary!C659))),1),(2^(ROW(INDIRECT("1:"&amp;LEN(Binary!C659)))-1)))</f>
        <v>602624090</v>
      </c>
      <c r="D659" s="2">
        <f ca="1">SUMPRODUCT(--MID(Binary!D659,LEN(Binary!D659)+1-ROW(INDIRECT("1:"&amp;LEN(Binary!D659))),1),(2^(ROW(INDIRECT("1:"&amp;LEN(Binary!D659)))-1)))</f>
        <v>0</v>
      </c>
      <c r="E659" s="2">
        <f ca="1">SUMPRODUCT(--MID(Binary!E659,LEN(Binary!E659)+1-ROW(INDIRECT("1:"&amp;LEN(Binary!E659))),1),(2^(ROW(INDIRECT("1:"&amp;LEN(Binary!E659)))-1)))</f>
        <v>0</v>
      </c>
      <c r="F659" s="2">
        <f ca="1">SUMPRODUCT(--MID(Binary!F659,LEN(Binary!F659)+1-ROW(INDIRECT("1:"&amp;LEN(Binary!F659))),1),(2^(ROW(INDIRECT("1:"&amp;LEN(Binary!F659)))-1)))</f>
        <v>0</v>
      </c>
      <c r="G659" s="2">
        <f ca="1">SUMPRODUCT(--MID(Binary!G659,LEN(Binary!G659)+1-ROW(INDIRECT("1:"&amp;LEN(Binary!G659))),1),(2^(ROW(INDIRECT("1:"&amp;LEN(Binary!G659)))-1)))</f>
        <v>0</v>
      </c>
      <c r="H659" s="2">
        <f ca="1">SUMPRODUCT(--MID(Binary!H659,LEN(Binary!H659)+1-ROW(INDIRECT("1:"&amp;LEN(Binary!H659))),1),(2^(ROW(INDIRECT("1:"&amp;LEN(Binary!H659)))-1)))</f>
        <v>0</v>
      </c>
      <c r="I659" s="2">
        <f ca="1">SUMPRODUCT(--MID(Binary!I659,LEN(Binary!I659)+1-ROW(INDIRECT("1:"&amp;LEN(Binary!I659))),1),(2^(ROW(INDIRECT("1:"&amp;LEN(Binary!I659)))-1)))</f>
        <v>0</v>
      </c>
      <c r="J659" s="2">
        <f ca="1">SUMPRODUCT(--MID(Binary!J659,LEN(Binary!J659)+1-ROW(INDIRECT("1:"&amp;LEN(Binary!J659))),1),(2^(ROW(INDIRECT("1:"&amp;LEN(Binary!J659)))-1)))</f>
        <v>0</v>
      </c>
      <c r="K659" s="2">
        <f ca="1">SUMPRODUCT(--MID(Binary!K659,LEN(Binary!K659)+1-ROW(INDIRECT("1:"&amp;LEN(Binary!K659))),1),(2^(ROW(INDIRECT("1:"&amp;LEN(Binary!K659)))-1)))</f>
        <v>0</v>
      </c>
      <c r="L659" s="2">
        <f ca="1">SUMPRODUCT(--MID(Binary!L659,LEN(Binary!L659)+1-ROW(INDIRECT("1:"&amp;LEN(Binary!L659))),1),(2^(ROW(INDIRECT("1:"&amp;LEN(Binary!L659)))-1)))</f>
        <v>0</v>
      </c>
      <c r="M659" s="2">
        <f ca="1">SUMPRODUCT(--MID(Binary!M659,LEN(Binary!M659)+1-ROW(INDIRECT("1:"&amp;LEN(Binary!M659))),1),(2^(ROW(INDIRECT("1:"&amp;LEN(Binary!M659)))-1)))</f>
        <v>3156247808</v>
      </c>
      <c r="N659">
        <f t="shared" ca="1" si="76"/>
        <v>5.7570711708068849</v>
      </c>
      <c r="O659">
        <f t="shared" ca="1" si="77"/>
        <v>173.69943332832631</v>
      </c>
      <c r="P659">
        <f t="shared" ca="1" si="78"/>
        <v>30.11032470703125</v>
      </c>
      <c r="Q659">
        <f t="shared" ca="1" si="79"/>
        <v>33.21119947160463</v>
      </c>
      <c r="R659" s="7">
        <f ca="1">N659-coef!$B$1</f>
        <v>-1.0498291931151371E-3</v>
      </c>
      <c r="S659" s="7">
        <f ca="1">coef!$B$2*R659+coef!$C$2*R659^2+coef!$D$2*R659^3</f>
        <v>4.2213151911050479</v>
      </c>
      <c r="T659" s="7">
        <f ca="1">coef!$B$3+coef!$C$3*R659+coef!$D$3*R659^2</f>
        <v>-30870.700921184907</v>
      </c>
      <c r="U659" s="7">
        <f ca="1">coef!$B$4+coef!$C$4*R659</f>
        <v>4.0691999999999999E-2</v>
      </c>
      <c r="V659" s="7">
        <f ca="1">coef!$B$5+coef!$C$5*R659+coef!$D$5*R659^2+coef!$E$5*R659^3+coef!$F$5*Decimal!R659^4</f>
        <v>30.117934853098728</v>
      </c>
      <c r="W659" s="7">
        <f t="shared" ca="1" si="80"/>
        <v>-5.0554803666869041E-4</v>
      </c>
      <c r="X659" s="7">
        <f t="shared" ca="1" si="81"/>
        <v>15.60694329698957</v>
      </c>
      <c r="Y659" s="7">
        <f t="shared" ca="1" si="82"/>
        <v>107605.19194975399</v>
      </c>
    </row>
    <row r="660" spans="1:25">
      <c r="A660" s="2">
        <f ca="1">SUMPRODUCT(--MID(Binary!A660,LEN(Binary!A660)+1-ROW(INDIRECT("1:"&amp;LEN(Binary!A660))),1),(2^(ROW(INDIRECT("1:"&amp;LEN(Binary!A660)))-1)))</f>
        <v>414409611</v>
      </c>
      <c r="B660" s="2">
        <f ca="1">SUMPRODUCT(--MID(Binary!B660,LEN(Binary!B660)+1-ROW(INDIRECT("1:"&amp;LEN(Binary!B660))),1),(2^(ROW(INDIRECT("1:"&amp;LEN(Binary!B660)))-1)))</f>
        <v>0</v>
      </c>
      <c r="C660" s="2">
        <f ca="1">SUMPRODUCT(--MID(Binary!C660,LEN(Binary!C660)+1-ROW(INDIRECT("1:"&amp;LEN(Binary!C660))),1),(2^(ROW(INDIRECT("1:"&amp;LEN(Binary!C660)))-1)))</f>
        <v>602624090</v>
      </c>
      <c r="D660" s="2">
        <f ca="1">SUMPRODUCT(--MID(Binary!D660,LEN(Binary!D660)+1-ROW(INDIRECT("1:"&amp;LEN(Binary!D660))),1),(2^(ROW(INDIRECT("1:"&amp;LEN(Binary!D660)))-1)))</f>
        <v>0</v>
      </c>
      <c r="E660" s="2">
        <f ca="1">SUMPRODUCT(--MID(Binary!E660,LEN(Binary!E660)+1-ROW(INDIRECT("1:"&amp;LEN(Binary!E660))),1),(2^(ROW(INDIRECT("1:"&amp;LEN(Binary!E660)))-1)))</f>
        <v>0</v>
      </c>
      <c r="F660" s="2">
        <f ca="1">SUMPRODUCT(--MID(Binary!F660,LEN(Binary!F660)+1-ROW(INDIRECT("1:"&amp;LEN(Binary!F660))),1),(2^(ROW(INDIRECT("1:"&amp;LEN(Binary!F660)))-1)))</f>
        <v>0</v>
      </c>
      <c r="G660" s="2">
        <f ca="1">SUMPRODUCT(--MID(Binary!G660,LEN(Binary!G660)+1-ROW(INDIRECT("1:"&amp;LEN(Binary!G660))),1),(2^(ROW(INDIRECT("1:"&amp;LEN(Binary!G660)))-1)))</f>
        <v>0</v>
      </c>
      <c r="H660" s="2">
        <f ca="1">SUMPRODUCT(--MID(Binary!H660,LEN(Binary!H660)+1-ROW(INDIRECT("1:"&amp;LEN(Binary!H660))),1),(2^(ROW(INDIRECT("1:"&amp;LEN(Binary!H660)))-1)))</f>
        <v>0</v>
      </c>
      <c r="I660" s="2">
        <f ca="1">SUMPRODUCT(--MID(Binary!I660,LEN(Binary!I660)+1-ROW(INDIRECT("1:"&amp;LEN(Binary!I660))),1),(2^(ROW(INDIRECT("1:"&amp;LEN(Binary!I660)))-1)))</f>
        <v>0</v>
      </c>
      <c r="J660" s="2">
        <f ca="1">SUMPRODUCT(--MID(Binary!J660,LEN(Binary!J660)+1-ROW(INDIRECT("1:"&amp;LEN(Binary!J660))),1),(2^(ROW(INDIRECT("1:"&amp;LEN(Binary!J660)))-1)))</f>
        <v>0</v>
      </c>
      <c r="K660" s="2">
        <f ca="1">SUMPRODUCT(--MID(Binary!K660,LEN(Binary!K660)+1-ROW(INDIRECT("1:"&amp;LEN(Binary!K660))),1),(2^(ROW(INDIRECT("1:"&amp;LEN(Binary!K660)))-1)))</f>
        <v>0</v>
      </c>
      <c r="L660" s="2">
        <f ca="1">SUMPRODUCT(--MID(Binary!L660,LEN(Binary!L660)+1-ROW(INDIRECT("1:"&amp;LEN(Binary!L660))),1),(2^(ROW(INDIRECT("1:"&amp;LEN(Binary!L660)))-1)))</f>
        <v>0</v>
      </c>
      <c r="M660" s="2">
        <f ca="1">SUMPRODUCT(--MID(Binary!M660,LEN(Binary!M660)+1-ROW(INDIRECT("1:"&amp;LEN(Binary!M660))),1),(2^(ROW(INDIRECT("1:"&amp;LEN(Binary!M660)))-1)))</f>
        <v>3156247808</v>
      </c>
      <c r="N660">
        <f t="shared" ca="1" si="76"/>
        <v>5.7570711708068849</v>
      </c>
      <c r="O660">
        <f t="shared" ca="1" si="77"/>
        <v>173.69943332832631</v>
      </c>
      <c r="P660">
        <f t="shared" ca="1" si="78"/>
        <v>30.11032470703125</v>
      </c>
      <c r="Q660">
        <f t="shared" ca="1" si="79"/>
        <v>33.21119947160463</v>
      </c>
      <c r="R660" s="7">
        <f ca="1">N660-coef!$B$1</f>
        <v>-1.0498291931151371E-3</v>
      </c>
      <c r="S660" s="7">
        <f ca="1">coef!$B$2*R660+coef!$C$2*R660^2+coef!$D$2*R660^3</f>
        <v>4.2213151911050479</v>
      </c>
      <c r="T660" s="7">
        <f ca="1">coef!$B$3+coef!$C$3*R660+coef!$D$3*R660^2</f>
        <v>-30870.700921184907</v>
      </c>
      <c r="U660" s="7">
        <f ca="1">coef!$B$4+coef!$C$4*R660</f>
        <v>4.0691999999999999E-2</v>
      </c>
      <c r="V660" s="7">
        <f ca="1">coef!$B$5+coef!$C$5*R660+coef!$D$5*R660^2+coef!$E$5*R660^3+coef!$F$5*Decimal!R660^4</f>
        <v>30.117934853098728</v>
      </c>
      <c r="W660" s="7">
        <f t="shared" ca="1" si="80"/>
        <v>-5.0554803666869041E-4</v>
      </c>
      <c r="X660" s="7">
        <f t="shared" ca="1" si="81"/>
        <v>15.60694329698957</v>
      </c>
      <c r="Y660" s="7">
        <f t="shared" ca="1" si="82"/>
        <v>107605.19194975399</v>
      </c>
    </row>
    <row r="661" spans="1:25">
      <c r="A661" s="2">
        <f ca="1">SUMPRODUCT(--MID(Binary!A661,LEN(Binary!A661)+1-ROW(INDIRECT("1:"&amp;LEN(Binary!A661))),1),(2^(ROW(INDIRECT("1:"&amp;LEN(Binary!A661)))-1)))</f>
        <v>414409683</v>
      </c>
      <c r="B661" s="2">
        <f ca="1">SUMPRODUCT(--MID(Binary!B661,LEN(Binary!B661)+1-ROW(INDIRECT("1:"&amp;LEN(Binary!B661))),1),(2^(ROW(INDIRECT("1:"&amp;LEN(Binary!B661)))-1)))</f>
        <v>0</v>
      </c>
      <c r="C661" s="2">
        <f ca="1">SUMPRODUCT(--MID(Binary!C661,LEN(Binary!C661)+1-ROW(INDIRECT("1:"&amp;LEN(Binary!C661))),1),(2^(ROW(INDIRECT("1:"&amp;LEN(Binary!C661)))-1)))</f>
        <v>602624090</v>
      </c>
      <c r="D661" s="2">
        <f ca="1">SUMPRODUCT(--MID(Binary!D661,LEN(Binary!D661)+1-ROW(INDIRECT("1:"&amp;LEN(Binary!D661))),1),(2^(ROW(INDIRECT("1:"&amp;LEN(Binary!D661)))-1)))</f>
        <v>0</v>
      </c>
      <c r="E661" s="2">
        <f ca="1">SUMPRODUCT(--MID(Binary!E661,LEN(Binary!E661)+1-ROW(INDIRECT("1:"&amp;LEN(Binary!E661))),1),(2^(ROW(INDIRECT("1:"&amp;LEN(Binary!E661)))-1)))</f>
        <v>0</v>
      </c>
      <c r="F661" s="2">
        <f ca="1">SUMPRODUCT(--MID(Binary!F661,LEN(Binary!F661)+1-ROW(INDIRECT("1:"&amp;LEN(Binary!F661))),1),(2^(ROW(INDIRECT("1:"&amp;LEN(Binary!F661)))-1)))</f>
        <v>0</v>
      </c>
      <c r="G661" s="2">
        <f ca="1">SUMPRODUCT(--MID(Binary!G661,LEN(Binary!G661)+1-ROW(INDIRECT("1:"&amp;LEN(Binary!G661))),1),(2^(ROW(INDIRECT("1:"&amp;LEN(Binary!G661)))-1)))</f>
        <v>0</v>
      </c>
      <c r="H661" s="2">
        <f ca="1">SUMPRODUCT(--MID(Binary!H661,LEN(Binary!H661)+1-ROW(INDIRECT("1:"&amp;LEN(Binary!H661))),1),(2^(ROW(INDIRECT("1:"&amp;LEN(Binary!H661)))-1)))</f>
        <v>0</v>
      </c>
      <c r="I661" s="2">
        <f ca="1">SUMPRODUCT(--MID(Binary!I661,LEN(Binary!I661)+1-ROW(INDIRECT("1:"&amp;LEN(Binary!I661))),1),(2^(ROW(INDIRECT("1:"&amp;LEN(Binary!I661)))-1)))</f>
        <v>0</v>
      </c>
      <c r="J661" s="2">
        <f ca="1">SUMPRODUCT(--MID(Binary!J661,LEN(Binary!J661)+1-ROW(INDIRECT("1:"&amp;LEN(Binary!J661))),1),(2^(ROW(INDIRECT("1:"&amp;LEN(Binary!J661)))-1)))</f>
        <v>0</v>
      </c>
      <c r="K661" s="2">
        <f ca="1">SUMPRODUCT(--MID(Binary!K661,LEN(Binary!K661)+1-ROW(INDIRECT("1:"&amp;LEN(Binary!K661))),1),(2^(ROW(INDIRECT("1:"&amp;LEN(Binary!K661)))-1)))</f>
        <v>0</v>
      </c>
      <c r="L661" s="2">
        <f ca="1">SUMPRODUCT(--MID(Binary!L661,LEN(Binary!L661)+1-ROW(INDIRECT("1:"&amp;LEN(Binary!L661))),1),(2^(ROW(INDIRECT("1:"&amp;LEN(Binary!L661)))-1)))</f>
        <v>0</v>
      </c>
      <c r="M661" s="2">
        <f ca="1">SUMPRODUCT(--MID(Binary!M661,LEN(Binary!M661)+1-ROW(INDIRECT("1:"&amp;LEN(Binary!M661))),1),(2^(ROW(INDIRECT("1:"&amp;LEN(Binary!M661)))-1)))</f>
        <v>3156247808</v>
      </c>
      <c r="N661">
        <f t="shared" ca="1" si="76"/>
        <v>5.7570711708068849</v>
      </c>
      <c r="O661">
        <f t="shared" ca="1" si="77"/>
        <v>173.69943332832631</v>
      </c>
      <c r="P661">
        <f t="shared" ca="1" si="78"/>
        <v>30.11032470703125</v>
      </c>
      <c r="Q661">
        <f t="shared" ca="1" si="79"/>
        <v>33.21119947160463</v>
      </c>
      <c r="R661" s="7">
        <f ca="1">N661-coef!$B$1</f>
        <v>-1.0498291931151371E-3</v>
      </c>
      <c r="S661" s="7">
        <f ca="1">coef!$B$2*R661+coef!$C$2*R661^2+coef!$D$2*R661^3</f>
        <v>4.2213151911050479</v>
      </c>
      <c r="T661" s="7">
        <f ca="1">coef!$B$3+coef!$C$3*R661+coef!$D$3*R661^2</f>
        <v>-30870.700921184907</v>
      </c>
      <c r="U661" s="7">
        <f ca="1">coef!$B$4+coef!$C$4*R661</f>
        <v>4.0691999999999999E-2</v>
      </c>
      <c r="V661" s="7">
        <f ca="1">coef!$B$5+coef!$C$5*R661+coef!$D$5*R661^2+coef!$E$5*R661^3+coef!$F$5*Decimal!R661^4</f>
        <v>30.117934853098728</v>
      </c>
      <c r="W661" s="7">
        <f t="shared" ca="1" si="80"/>
        <v>-5.0554803666869041E-4</v>
      </c>
      <c r="X661" s="7">
        <f t="shared" ca="1" si="81"/>
        <v>15.60694329698957</v>
      </c>
      <c r="Y661" s="7">
        <f t="shared" ca="1" si="82"/>
        <v>107605.19194975399</v>
      </c>
    </row>
    <row r="662" spans="1:25">
      <c r="A662" s="2">
        <f ca="1">SUMPRODUCT(--MID(Binary!A662,LEN(Binary!A662)+1-ROW(INDIRECT("1:"&amp;LEN(Binary!A662))),1),(2^(ROW(INDIRECT("1:"&amp;LEN(Binary!A662)))-1)))</f>
        <v>414409755</v>
      </c>
      <c r="B662" s="2">
        <f ca="1">SUMPRODUCT(--MID(Binary!B662,LEN(Binary!B662)+1-ROW(INDIRECT("1:"&amp;LEN(Binary!B662))),1),(2^(ROW(INDIRECT("1:"&amp;LEN(Binary!B662)))-1)))</f>
        <v>0</v>
      </c>
      <c r="C662" s="2">
        <f ca="1">SUMPRODUCT(--MID(Binary!C662,LEN(Binary!C662)+1-ROW(INDIRECT("1:"&amp;LEN(Binary!C662))),1),(2^(ROW(INDIRECT("1:"&amp;LEN(Binary!C662)))-1)))</f>
        <v>602624090</v>
      </c>
      <c r="D662" s="2">
        <f ca="1">SUMPRODUCT(--MID(Binary!D662,LEN(Binary!D662)+1-ROW(INDIRECT("1:"&amp;LEN(Binary!D662))),1),(2^(ROW(INDIRECT("1:"&amp;LEN(Binary!D662)))-1)))</f>
        <v>0</v>
      </c>
      <c r="E662" s="2">
        <f ca="1">SUMPRODUCT(--MID(Binary!E662,LEN(Binary!E662)+1-ROW(INDIRECT("1:"&amp;LEN(Binary!E662))),1),(2^(ROW(INDIRECT("1:"&amp;LEN(Binary!E662)))-1)))</f>
        <v>0</v>
      </c>
      <c r="F662" s="2">
        <f ca="1">SUMPRODUCT(--MID(Binary!F662,LEN(Binary!F662)+1-ROW(INDIRECT("1:"&amp;LEN(Binary!F662))),1),(2^(ROW(INDIRECT("1:"&amp;LEN(Binary!F662)))-1)))</f>
        <v>0</v>
      </c>
      <c r="G662" s="2">
        <f ca="1">SUMPRODUCT(--MID(Binary!G662,LEN(Binary!G662)+1-ROW(INDIRECT("1:"&amp;LEN(Binary!G662))),1),(2^(ROW(INDIRECT("1:"&amp;LEN(Binary!G662)))-1)))</f>
        <v>0</v>
      </c>
      <c r="H662" s="2">
        <f ca="1">SUMPRODUCT(--MID(Binary!H662,LEN(Binary!H662)+1-ROW(INDIRECT("1:"&amp;LEN(Binary!H662))),1),(2^(ROW(INDIRECT("1:"&amp;LEN(Binary!H662)))-1)))</f>
        <v>0</v>
      </c>
      <c r="I662" s="2">
        <f ca="1">SUMPRODUCT(--MID(Binary!I662,LEN(Binary!I662)+1-ROW(INDIRECT("1:"&amp;LEN(Binary!I662))),1),(2^(ROW(INDIRECT("1:"&amp;LEN(Binary!I662)))-1)))</f>
        <v>0</v>
      </c>
      <c r="J662" s="2">
        <f ca="1">SUMPRODUCT(--MID(Binary!J662,LEN(Binary!J662)+1-ROW(INDIRECT("1:"&amp;LEN(Binary!J662))),1),(2^(ROW(INDIRECT("1:"&amp;LEN(Binary!J662)))-1)))</f>
        <v>0</v>
      </c>
      <c r="K662" s="2">
        <f ca="1">SUMPRODUCT(--MID(Binary!K662,LEN(Binary!K662)+1-ROW(INDIRECT("1:"&amp;LEN(Binary!K662))),1),(2^(ROW(INDIRECT("1:"&amp;LEN(Binary!K662)))-1)))</f>
        <v>0</v>
      </c>
      <c r="L662" s="2">
        <f ca="1">SUMPRODUCT(--MID(Binary!L662,LEN(Binary!L662)+1-ROW(INDIRECT("1:"&amp;LEN(Binary!L662))),1),(2^(ROW(INDIRECT("1:"&amp;LEN(Binary!L662)))-1)))</f>
        <v>0</v>
      </c>
      <c r="M662" s="2">
        <f ca="1">SUMPRODUCT(--MID(Binary!M662,LEN(Binary!M662)+1-ROW(INDIRECT("1:"&amp;LEN(Binary!M662))),1),(2^(ROW(INDIRECT("1:"&amp;LEN(Binary!M662)))-1)))</f>
        <v>3156247808</v>
      </c>
      <c r="N662">
        <f t="shared" ca="1" si="76"/>
        <v>5.7570711708068849</v>
      </c>
      <c r="O662">
        <f t="shared" ca="1" si="77"/>
        <v>173.69943332832631</v>
      </c>
      <c r="P662">
        <f t="shared" ca="1" si="78"/>
        <v>30.11032470703125</v>
      </c>
      <c r="Q662">
        <f t="shared" ca="1" si="79"/>
        <v>33.21119947160463</v>
      </c>
      <c r="R662" s="7">
        <f ca="1">N662-coef!$B$1</f>
        <v>-1.0498291931151371E-3</v>
      </c>
      <c r="S662" s="7">
        <f ca="1">coef!$B$2*R662+coef!$C$2*R662^2+coef!$D$2*R662^3</f>
        <v>4.2213151911050479</v>
      </c>
      <c r="T662" s="7">
        <f ca="1">coef!$B$3+coef!$C$3*R662+coef!$D$3*R662^2</f>
        <v>-30870.700921184907</v>
      </c>
      <c r="U662" s="7">
        <f ca="1">coef!$B$4+coef!$C$4*R662</f>
        <v>4.0691999999999999E-2</v>
      </c>
      <c r="V662" s="7">
        <f ca="1">coef!$B$5+coef!$C$5*R662+coef!$D$5*R662^2+coef!$E$5*R662^3+coef!$F$5*Decimal!R662^4</f>
        <v>30.117934853098728</v>
      </c>
      <c r="W662" s="7">
        <f t="shared" ca="1" si="80"/>
        <v>-5.0554803666869041E-4</v>
      </c>
      <c r="X662" s="7">
        <f t="shared" ca="1" si="81"/>
        <v>15.60694329698957</v>
      </c>
      <c r="Y662" s="7">
        <f t="shared" ca="1" si="82"/>
        <v>107605.19194975399</v>
      </c>
    </row>
    <row r="663" spans="1:25">
      <c r="A663" s="2">
        <f ca="1">SUMPRODUCT(--MID(Binary!A663,LEN(Binary!A663)+1-ROW(INDIRECT("1:"&amp;LEN(Binary!A663))),1),(2^(ROW(INDIRECT("1:"&amp;LEN(Binary!A663)))-1)))</f>
        <v>414409827</v>
      </c>
      <c r="B663" s="2">
        <f ca="1">SUMPRODUCT(--MID(Binary!B663,LEN(Binary!B663)+1-ROW(INDIRECT("1:"&amp;LEN(Binary!B663))),1),(2^(ROW(INDIRECT("1:"&amp;LEN(Binary!B663)))-1)))</f>
        <v>0</v>
      </c>
      <c r="C663" s="2">
        <f ca="1">SUMPRODUCT(--MID(Binary!C663,LEN(Binary!C663)+1-ROW(INDIRECT("1:"&amp;LEN(Binary!C663))),1),(2^(ROW(INDIRECT("1:"&amp;LEN(Binary!C663)))-1)))</f>
        <v>602624090</v>
      </c>
      <c r="D663" s="2">
        <f ca="1">SUMPRODUCT(--MID(Binary!D663,LEN(Binary!D663)+1-ROW(INDIRECT("1:"&amp;LEN(Binary!D663))),1),(2^(ROW(INDIRECT("1:"&amp;LEN(Binary!D663)))-1)))</f>
        <v>0</v>
      </c>
      <c r="E663" s="2">
        <f ca="1">SUMPRODUCT(--MID(Binary!E663,LEN(Binary!E663)+1-ROW(INDIRECT("1:"&amp;LEN(Binary!E663))),1),(2^(ROW(INDIRECT("1:"&amp;LEN(Binary!E663)))-1)))</f>
        <v>0</v>
      </c>
      <c r="F663" s="2">
        <f ca="1">SUMPRODUCT(--MID(Binary!F663,LEN(Binary!F663)+1-ROW(INDIRECT("1:"&amp;LEN(Binary!F663))),1),(2^(ROW(INDIRECT("1:"&amp;LEN(Binary!F663)))-1)))</f>
        <v>0</v>
      </c>
      <c r="G663" s="2">
        <f ca="1">SUMPRODUCT(--MID(Binary!G663,LEN(Binary!G663)+1-ROW(INDIRECT("1:"&amp;LEN(Binary!G663))),1),(2^(ROW(INDIRECT("1:"&amp;LEN(Binary!G663)))-1)))</f>
        <v>0</v>
      </c>
      <c r="H663" s="2">
        <f ca="1">SUMPRODUCT(--MID(Binary!H663,LEN(Binary!H663)+1-ROW(INDIRECT("1:"&amp;LEN(Binary!H663))),1),(2^(ROW(INDIRECT("1:"&amp;LEN(Binary!H663)))-1)))</f>
        <v>0</v>
      </c>
      <c r="I663" s="2">
        <f ca="1">SUMPRODUCT(--MID(Binary!I663,LEN(Binary!I663)+1-ROW(INDIRECT("1:"&amp;LEN(Binary!I663))),1),(2^(ROW(INDIRECT("1:"&amp;LEN(Binary!I663)))-1)))</f>
        <v>0</v>
      </c>
      <c r="J663" s="2">
        <f ca="1">SUMPRODUCT(--MID(Binary!J663,LEN(Binary!J663)+1-ROW(INDIRECT("1:"&amp;LEN(Binary!J663))),1),(2^(ROW(INDIRECT("1:"&amp;LEN(Binary!J663)))-1)))</f>
        <v>0</v>
      </c>
      <c r="K663" s="2">
        <f ca="1">SUMPRODUCT(--MID(Binary!K663,LEN(Binary!K663)+1-ROW(INDIRECT("1:"&amp;LEN(Binary!K663))),1),(2^(ROW(INDIRECT("1:"&amp;LEN(Binary!K663)))-1)))</f>
        <v>0</v>
      </c>
      <c r="L663" s="2">
        <f ca="1">SUMPRODUCT(--MID(Binary!L663,LEN(Binary!L663)+1-ROW(INDIRECT("1:"&amp;LEN(Binary!L663))),1),(2^(ROW(INDIRECT("1:"&amp;LEN(Binary!L663)))-1)))</f>
        <v>0</v>
      </c>
      <c r="M663" s="2">
        <f ca="1">SUMPRODUCT(--MID(Binary!M663,LEN(Binary!M663)+1-ROW(INDIRECT("1:"&amp;LEN(Binary!M663))),1),(2^(ROW(INDIRECT("1:"&amp;LEN(Binary!M663)))-1)))</f>
        <v>3156247808</v>
      </c>
      <c r="N663">
        <f t="shared" ca="1" si="76"/>
        <v>5.7570711708068849</v>
      </c>
      <c r="O663">
        <f t="shared" ca="1" si="77"/>
        <v>173.69943332832631</v>
      </c>
      <c r="P663">
        <f t="shared" ca="1" si="78"/>
        <v>30.11032470703125</v>
      </c>
      <c r="Q663">
        <f t="shared" ca="1" si="79"/>
        <v>33.21119947160463</v>
      </c>
      <c r="R663" s="7">
        <f ca="1">N663-coef!$B$1</f>
        <v>-1.0498291931151371E-3</v>
      </c>
      <c r="S663" s="7">
        <f ca="1">coef!$B$2*R663+coef!$C$2*R663^2+coef!$D$2*R663^3</f>
        <v>4.2213151911050479</v>
      </c>
      <c r="T663" s="7">
        <f ca="1">coef!$B$3+coef!$C$3*R663+coef!$D$3*R663^2</f>
        <v>-30870.700921184907</v>
      </c>
      <c r="U663" s="7">
        <f ca="1">coef!$B$4+coef!$C$4*R663</f>
        <v>4.0691999999999999E-2</v>
      </c>
      <c r="V663" s="7">
        <f ca="1">coef!$B$5+coef!$C$5*R663+coef!$D$5*R663^2+coef!$E$5*R663^3+coef!$F$5*Decimal!R663^4</f>
        <v>30.117934853098728</v>
      </c>
      <c r="W663" s="7">
        <f t="shared" ca="1" si="80"/>
        <v>-5.0554803666869041E-4</v>
      </c>
      <c r="X663" s="7">
        <f t="shared" ca="1" si="81"/>
        <v>15.60694329698957</v>
      </c>
      <c r="Y663" s="7">
        <f t="shared" ca="1" si="82"/>
        <v>107605.19194975399</v>
      </c>
    </row>
    <row r="664" spans="1:25">
      <c r="A664" s="2">
        <f ca="1">SUMPRODUCT(--MID(Binary!A664,LEN(Binary!A664)+1-ROW(INDIRECT("1:"&amp;LEN(Binary!A664))),1),(2^(ROW(INDIRECT("1:"&amp;LEN(Binary!A664)))-1)))</f>
        <v>414409899</v>
      </c>
      <c r="B664" s="2">
        <f ca="1">SUMPRODUCT(--MID(Binary!B664,LEN(Binary!B664)+1-ROW(INDIRECT("1:"&amp;LEN(Binary!B664))),1),(2^(ROW(INDIRECT("1:"&amp;LEN(Binary!B664)))-1)))</f>
        <v>0</v>
      </c>
      <c r="C664" s="2">
        <f ca="1">SUMPRODUCT(--MID(Binary!C664,LEN(Binary!C664)+1-ROW(INDIRECT("1:"&amp;LEN(Binary!C664))),1),(2^(ROW(INDIRECT("1:"&amp;LEN(Binary!C664)))-1)))</f>
        <v>602624090</v>
      </c>
      <c r="D664" s="2">
        <f ca="1">SUMPRODUCT(--MID(Binary!D664,LEN(Binary!D664)+1-ROW(INDIRECT("1:"&amp;LEN(Binary!D664))),1),(2^(ROW(INDIRECT("1:"&amp;LEN(Binary!D664)))-1)))</f>
        <v>0</v>
      </c>
      <c r="E664" s="2">
        <f ca="1">SUMPRODUCT(--MID(Binary!E664,LEN(Binary!E664)+1-ROW(INDIRECT("1:"&amp;LEN(Binary!E664))),1),(2^(ROW(INDIRECT("1:"&amp;LEN(Binary!E664)))-1)))</f>
        <v>0</v>
      </c>
      <c r="F664" s="2">
        <f ca="1">SUMPRODUCT(--MID(Binary!F664,LEN(Binary!F664)+1-ROW(INDIRECT("1:"&amp;LEN(Binary!F664))),1),(2^(ROW(INDIRECT("1:"&amp;LEN(Binary!F664)))-1)))</f>
        <v>0</v>
      </c>
      <c r="G664" s="2">
        <f ca="1">SUMPRODUCT(--MID(Binary!G664,LEN(Binary!G664)+1-ROW(INDIRECT("1:"&amp;LEN(Binary!G664))),1),(2^(ROW(INDIRECT("1:"&amp;LEN(Binary!G664)))-1)))</f>
        <v>0</v>
      </c>
      <c r="H664" s="2">
        <f ca="1">SUMPRODUCT(--MID(Binary!H664,LEN(Binary!H664)+1-ROW(INDIRECT("1:"&amp;LEN(Binary!H664))),1),(2^(ROW(INDIRECT("1:"&amp;LEN(Binary!H664)))-1)))</f>
        <v>0</v>
      </c>
      <c r="I664" s="2">
        <f ca="1">SUMPRODUCT(--MID(Binary!I664,LEN(Binary!I664)+1-ROW(INDIRECT("1:"&amp;LEN(Binary!I664))),1),(2^(ROW(INDIRECT("1:"&amp;LEN(Binary!I664)))-1)))</f>
        <v>0</v>
      </c>
      <c r="J664" s="2">
        <f ca="1">SUMPRODUCT(--MID(Binary!J664,LEN(Binary!J664)+1-ROW(INDIRECT("1:"&amp;LEN(Binary!J664))),1),(2^(ROW(INDIRECT("1:"&amp;LEN(Binary!J664)))-1)))</f>
        <v>0</v>
      </c>
      <c r="K664" s="2">
        <f ca="1">SUMPRODUCT(--MID(Binary!K664,LEN(Binary!K664)+1-ROW(INDIRECT("1:"&amp;LEN(Binary!K664))),1),(2^(ROW(INDIRECT("1:"&amp;LEN(Binary!K664)))-1)))</f>
        <v>0</v>
      </c>
      <c r="L664" s="2">
        <f ca="1">SUMPRODUCT(--MID(Binary!L664,LEN(Binary!L664)+1-ROW(INDIRECT("1:"&amp;LEN(Binary!L664))),1),(2^(ROW(INDIRECT("1:"&amp;LEN(Binary!L664)))-1)))</f>
        <v>0</v>
      </c>
      <c r="M664" s="2">
        <f ca="1">SUMPRODUCT(--MID(Binary!M664,LEN(Binary!M664)+1-ROW(INDIRECT("1:"&amp;LEN(Binary!M664))),1),(2^(ROW(INDIRECT("1:"&amp;LEN(Binary!M664)))-1)))</f>
        <v>3156247808</v>
      </c>
      <c r="N664">
        <f t="shared" ca="1" si="76"/>
        <v>5.7570711708068849</v>
      </c>
      <c r="O664">
        <f t="shared" ca="1" si="77"/>
        <v>173.69943332832631</v>
      </c>
      <c r="P664">
        <f t="shared" ca="1" si="78"/>
        <v>30.11032470703125</v>
      </c>
      <c r="Q664">
        <f t="shared" ca="1" si="79"/>
        <v>33.21119947160463</v>
      </c>
      <c r="R664" s="7">
        <f ca="1">N664-coef!$B$1</f>
        <v>-1.0498291931151371E-3</v>
      </c>
      <c r="S664" s="7">
        <f ca="1">coef!$B$2*R664+coef!$C$2*R664^2+coef!$D$2*R664^3</f>
        <v>4.2213151911050479</v>
      </c>
      <c r="T664" s="7">
        <f ca="1">coef!$B$3+coef!$C$3*R664+coef!$D$3*R664^2</f>
        <v>-30870.700921184907</v>
      </c>
      <c r="U664" s="7">
        <f ca="1">coef!$B$4+coef!$C$4*R664</f>
        <v>4.0691999999999999E-2</v>
      </c>
      <c r="V664" s="7">
        <f ca="1">coef!$B$5+coef!$C$5*R664+coef!$D$5*R664^2+coef!$E$5*R664^3+coef!$F$5*Decimal!R664^4</f>
        <v>30.117934853098728</v>
      </c>
      <c r="W664" s="7">
        <f t="shared" ca="1" si="80"/>
        <v>-5.0554803666869041E-4</v>
      </c>
      <c r="X664" s="7">
        <f t="shared" ca="1" si="81"/>
        <v>15.60694329698957</v>
      </c>
      <c r="Y664" s="7">
        <f t="shared" ca="1" si="82"/>
        <v>107605.19194975399</v>
      </c>
    </row>
    <row r="665" spans="1:25">
      <c r="A665" s="2">
        <f ca="1">SUMPRODUCT(--MID(Binary!A665,LEN(Binary!A665)+1-ROW(INDIRECT("1:"&amp;LEN(Binary!A665))),1),(2^(ROW(INDIRECT("1:"&amp;LEN(Binary!A665)))-1)))</f>
        <v>414409971</v>
      </c>
      <c r="B665" s="2">
        <f ca="1">SUMPRODUCT(--MID(Binary!B665,LEN(Binary!B665)+1-ROW(INDIRECT("1:"&amp;LEN(Binary!B665))),1),(2^(ROW(INDIRECT("1:"&amp;LEN(Binary!B665)))-1)))</f>
        <v>0</v>
      </c>
      <c r="C665" s="2">
        <f ca="1">SUMPRODUCT(--MID(Binary!C665,LEN(Binary!C665)+1-ROW(INDIRECT("1:"&amp;LEN(Binary!C665))),1),(2^(ROW(INDIRECT("1:"&amp;LEN(Binary!C665)))-1)))</f>
        <v>602624090</v>
      </c>
      <c r="D665" s="2">
        <f ca="1">SUMPRODUCT(--MID(Binary!D665,LEN(Binary!D665)+1-ROW(INDIRECT("1:"&amp;LEN(Binary!D665))),1),(2^(ROW(INDIRECT("1:"&amp;LEN(Binary!D665)))-1)))</f>
        <v>0</v>
      </c>
      <c r="E665" s="2">
        <f ca="1">SUMPRODUCT(--MID(Binary!E665,LEN(Binary!E665)+1-ROW(INDIRECT("1:"&amp;LEN(Binary!E665))),1),(2^(ROW(INDIRECT("1:"&amp;LEN(Binary!E665)))-1)))</f>
        <v>0</v>
      </c>
      <c r="F665" s="2">
        <f ca="1">SUMPRODUCT(--MID(Binary!F665,LEN(Binary!F665)+1-ROW(INDIRECT("1:"&amp;LEN(Binary!F665))),1),(2^(ROW(INDIRECT("1:"&amp;LEN(Binary!F665)))-1)))</f>
        <v>0</v>
      </c>
      <c r="G665" s="2">
        <f ca="1">SUMPRODUCT(--MID(Binary!G665,LEN(Binary!G665)+1-ROW(INDIRECT("1:"&amp;LEN(Binary!G665))),1),(2^(ROW(INDIRECT("1:"&amp;LEN(Binary!G665)))-1)))</f>
        <v>0</v>
      </c>
      <c r="H665" s="2">
        <f ca="1">SUMPRODUCT(--MID(Binary!H665,LEN(Binary!H665)+1-ROW(INDIRECT("1:"&amp;LEN(Binary!H665))),1),(2^(ROW(INDIRECT("1:"&amp;LEN(Binary!H665)))-1)))</f>
        <v>0</v>
      </c>
      <c r="I665" s="2">
        <f ca="1">SUMPRODUCT(--MID(Binary!I665,LEN(Binary!I665)+1-ROW(INDIRECT("1:"&amp;LEN(Binary!I665))),1),(2^(ROW(INDIRECT("1:"&amp;LEN(Binary!I665)))-1)))</f>
        <v>0</v>
      </c>
      <c r="J665" s="2">
        <f ca="1">SUMPRODUCT(--MID(Binary!J665,LEN(Binary!J665)+1-ROW(INDIRECT("1:"&amp;LEN(Binary!J665))),1),(2^(ROW(INDIRECT("1:"&amp;LEN(Binary!J665)))-1)))</f>
        <v>0</v>
      </c>
      <c r="K665" s="2">
        <f ca="1">SUMPRODUCT(--MID(Binary!K665,LEN(Binary!K665)+1-ROW(INDIRECT("1:"&amp;LEN(Binary!K665))),1),(2^(ROW(INDIRECT("1:"&amp;LEN(Binary!K665)))-1)))</f>
        <v>0</v>
      </c>
      <c r="L665" s="2">
        <f ca="1">SUMPRODUCT(--MID(Binary!L665,LEN(Binary!L665)+1-ROW(INDIRECT("1:"&amp;LEN(Binary!L665))),1),(2^(ROW(INDIRECT("1:"&amp;LEN(Binary!L665)))-1)))</f>
        <v>0</v>
      </c>
      <c r="M665" s="2">
        <f ca="1">SUMPRODUCT(--MID(Binary!M665,LEN(Binary!M665)+1-ROW(INDIRECT("1:"&amp;LEN(Binary!M665))),1),(2^(ROW(INDIRECT("1:"&amp;LEN(Binary!M665)))-1)))</f>
        <v>3156247808</v>
      </c>
      <c r="N665">
        <f t="shared" ca="1" si="76"/>
        <v>5.7570711708068849</v>
      </c>
      <c r="O665">
        <f t="shared" ca="1" si="77"/>
        <v>173.69943332832631</v>
      </c>
      <c r="P665">
        <f t="shared" ca="1" si="78"/>
        <v>30.11032470703125</v>
      </c>
      <c r="Q665">
        <f t="shared" ca="1" si="79"/>
        <v>33.21119947160463</v>
      </c>
      <c r="R665" s="7">
        <f ca="1">N665-coef!$B$1</f>
        <v>-1.0498291931151371E-3</v>
      </c>
      <c r="S665" s="7">
        <f ca="1">coef!$B$2*R665+coef!$C$2*R665^2+coef!$D$2*R665^3</f>
        <v>4.2213151911050479</v>
      </c>
      <c r="T665" s="7">
        <f ca="1">coef!$B$3+coef!$C$3*R665+coef!$D$3*R665^2</f>
        <v>-30870.700921184907</v>
      </c>
      <c r="U665" s="7">
        <f ca="1">coef!$B$4+coef!$C$4*R665</f>
        <v>4.0691999999999999E-2</v>
      </c>
      <c r="V665" s="7">
        <f ca="1">coef!$B$5+coef!$C$5*R665+coef!$D$5*R665^2+coef!$E$5*R665^3+coef!$F$5*Decimal!R665^4</f>
        <v>30.117934853098728</v>
      </c>
      <c r="W665" s="7">
        <f t="shared" ca="1" si="80"/>
        <v>-5.0554803666869041E-4</v>
      </c>
      <c r="X665" s="7">
        <f t="shared" ca="1" si="81"/>
        <v>15.60694329698957</v>
      </c>
      <c r="Y665" s="7">
        <f t="shared" ca="1" si="82"/>
        <v>107605.19194975399</v>
      </c>
    </row>
    <row r="666" spans="1:25">
      <c r="A666" s="2">
        <f ca="1">SUMPRODUCT(--MID(Binary!A666,LEN(Binary!A666)+1-ROW(INDIRECT("1:"&amp;LEN(Binary!A666))),1),(2^(ROW(INDIRECT("1:"&amp;LEN(Binary!A666)))-1)))</f>
        <v>414410043</v>
      </c>
      <c r="B666" s="2">
        <f ca="1">SUMPRODUCT(--MID(Binary!B666,LEN(Binary!B666)+1-ROW(INDIRECT("1:"&amp;LEN(Binary!B666))),1),(2^(ROW(INDIRECT("1:"&amp;LEN(Binary!B666)))-1)))</f>
        <v>0</v>
      </c>
      <c r="C666" s="2">
        <f ca="1">SUMPRODUCT(--MID(Binary!C666,LEN(Binary!C666)+1-ROW(INDIRECT("1:"&amp;LEN(Binary!C666))),1),(2^(ROW(INDIRECT("1:"&amp;LEN(Binary!C666)))-1)))</f>
        <v>602624090</v>
      </c>
      <c r="D666" s="2">
        <f ca="1">SUMPRODUCT(--MID(Binary!D666,LEN(Binary!D666)+1-ROW(INDIRECT("1:"&amp;LEN(Binary!D666))),1),(2^(ROW(INDIRECT("1:"&amp;LEN(Binary!D666)))-1)))</f>
        <v>0</v>
      </c>
      <c r="E666" s="2">
        <f ca="1">SUMPRODUCT(--MID(Binary!E666,LEN(Binary!E666)+1-ROW(INDIRECT("1:"&amp;LEN(Binary!E666))),1),(2^(ROW(INDIRECT("1:"&amp;LEN(Binary!E666)))-1)))</f>
        <v>0</v>
      </c>
      <c r="F666" s="2">
        <f ca="1">SUMPRODUCT(--MID(Binary!F666,LEN(Binary!F666)+1-ROW(INDIRECT("1:"&amp;LEN(Binary!F666))),1),(2^(ROW(INDIRECT("1:"&amp;LEN(Binary!F666)))-1)))</f>
        <v>0</v>
      </c>
      <c r="G666" s="2">
        <f ca="1">SUMPRODUCT(--MID(Binary!G666,LEN(Binary!G666)+1-ROW(INDIRECT("1:"&amp;LEN(Binary!G666))),1),(2^(ROW(INDIRECT("1:"&amp;LEN(Binary!G666)))-1)))</f>
        <v>0</v>
      </c>
      <c r="H666" s="2">
        <f ca="1">SUMPRODUCT(--MID(Binary!H666,LEN(Binary!H666)+1-ROW(INDIRECT("1:"&amp;LEN(Binary!H666))),1),(2^(ROW(INDIRECT("1:"&amp;LEN(Binary!H666)))-1)))</f>
        <v>0</v>
      </c>
      <c r="I666" s="2">
        <f ca="1">SUMPRODUCT(--MID(Binary!I666,LEN(Binary!I666)+1-ROW(INDIRECT("1:"&amp;LEN(Binary!I666))),1),(2^(ROW(INDIRECT("1:"&amp;LEN(Binary!I666)))-1)))</f>
        <v>0</v>
      </c>
      <c r="J666" s="2">
        <f ca="1">SUMPRODUCT(--MID(Binary!J666,LEN(Binary!J666)+1-ROW(INDIRECT("1:"&amp;LEN(Binary!J666))),1),(2^(ROW(INDIRECT("1:"&amp;LEN(Binary!J666)))-1)))</f>
        <v>0</v>
      </c>
      <c r="K666" s="2">
        <f ca="1">SUMPRODUCT(--MID(Binary!K666,LEN(Binary!K666)+1-ROW(INDIRECT("1:"&amp;LEN(Binary!K666))),1),(2^(ROW(INDIRECT("1:"&amp;LEN(Binary!K666)))-1)))</f>
        <v>0</v>
      </c>
      <c r="L666" s="2">
        <f ca="1">SUMPRODUCT(--MID(Binary!L666,LEN(Binary!L666)+1-ROW(INDIRECT("1:"&amp;LEN(Binary!L666))),1),(2^(ROW(INDIRECT("1:"&amp;LEN(Binary!L666)))-1)))</f>
        <v>0</v>
      </c>
      <c r="M666" s="2">
        <f ca="1">SUMPRODUCT(--MID(Binary!M666,LEN(Binary!M666)+1-ROW(INDIRECT("1:"&amp;LEN(Binary!M666))),1),(2^(ROW(INDIRECT("1:"&amp;LEN(Binary!M666)))-1)))</f>
        <v>3156247808</v>
      </c>
      <c r="N666">
        <f t="shared" ca="1" si="76"/>
        <v>5.7570711708068849</v>
      </c>
      <c r="O666">
        <f t="shared" ca="1" si="77"/>
        <v>173.69943332832631</v>
      </c>
      <c r="P666">
        <f t="shared" ca="1" si="78"/>
        <v>30.11032470703125</v>
      </c>
      <c r="Q666">
        <f t="shared" ca="1" si="79"/>
        <v>33.21119947160463</v>
      </c>
      <c r="R666" s="7">
        <f ca="1">N666-coef!$B$1</f>
        <v>-1.0498291931151371E-3</v>
      </c>
      <c r="S666" s="7">
        <f ca="1">coef!$B$2*R666+coef!$C$2*R666^2+coef!$D$2*R666^3</f>
        <v>4.2213151911050479</v>
      </c>
      <c r="T666" s="7">
        <f ca="1">coef!$B$3+coef!$C$3*R666+coef!$D$3*R666^2</f>
        <v>-30870.700921184907</v>
      </c>
      <c r="U666" s="7">
        <f ca="1">coef!$B$4+coef!$C$4*R666</f>
        <v>4.0691999999999999E-2</v>
      </c>
      <c r="V666" s="7">
        <f ca="1">coef!$B$5+coef!$C$5*R666+coef!$D$5*R666^2+coef!$E$5*R666^3+coef!$F$5*Decimal!R666^4</f>
        <v>30.117934853098728</v>
      </c>
      <c r="W666" s="7">
        <f t="shared" ca="1" si="80"/>
        <v>-5.0554803666869041E-4</v>
      </c>
      <c r="X666" s="7">
        <f t="shared" ca="1" si="81"/>
        <v>15.60694329698957</v>
      </c>
      <c r="Y666" s="7">
        <f t="shared" ca="1" si="82"/>
        <v>107605.19194975399</v>
      </c>
    </row>
    <row r="667" spans="1:25">
      <c r="A667" s="2">
        <f ca="1">SUMPRODUCT(--MID(Binary!A667,LEN(Binary!A667)+1-ROW(INDIRECT("1:"&amp;LEN(Binary!A667))),1),(2^(ROW(INDIRECT("1:"&amp;LEN(Binary!A667)))-1)))</f>
        <v>414410115</v>
      </c>
      <c r="B667" s="2">
        <f ca="1">SUMPRODUCT(--MID(Binary!B667,LEN(Binary!B667)+1-ROW(INDIRECT("1:"&amp;LEN(Binary!B667))),1),(2^(ROW(INDIRECT("1:"&amp;LEN(Binary!B667)))-1)))</f>
        <v>0</v>
      </c>
      <c r="C667" s="2">
        <f ca="1">SUMPRODUCT(--MID(Binary!C667,LEN(Binary!C667)+1-ROW(INDIRECT("1:"&amp;LEN(Binary!C667))),1),(2^(ROW(INDIRECT("1:"&amp;LEN(Binary!C667)))-1)))</f>
        <v>602624090</v>
      </c>
      <c r="D667" s="2">
        <f ca="1">SUMPRODUCT(--MID(Binary!D667,LEN(Binary!D667)+1-ROW(INDIRECT("1:"&amp;LEN(Binary!D667))),1),(2^(ROW(INDIRECT("1:"&amp;LEN(Binary!D667)))-1)))</f>
        <v>0</v>
      </c>
      <c r="E667" s="2">
        <f ca="1">SUMPRODUCT(--MID(Binary!E667,LEN(Binary!E667)+1-ROW(INDIRECT("1:"&amp;LEN(Binary!E667))),1),(2^(ROW(INDIRECT("1:"&amp;LEN(Binary!E667)))-1)))</f>
        <v>0</v>
      </c>
      <c r="F667" s="2">
        <f ca="1">SUMPRODUCT(--MID(Binary!F667,LEN(Binary!F667)+1-ROW(INDIRECT("1:"&amp;LEN(Binary!F667))),1),(2^(ROW(INDIRECT("1:"&amp;LEN(Binary!F667)))-1)))</f>
        <v>0</v>
      </c>
      <c r="G667" s="2">
        <f ca="1">SUMPRODUCT(--MID(Binary!G667,LEN(Binary!G667)+1-ROW(INDIRECT("1:"&amp;LEN(Binary!G667))),1),(2^(ROW(INDIRECT("1:"&amp;LEN(Binary!G667)))-1)))</f>
        <v>0</v>
      </c>
      <c r="H667" s="2">
        <f ca="1">SUMPRODUCT(--MID(Binary!H667,LEN(Binary!H667)+1-ROW(INDIRECT("1:"&amp;LEN(Binary!H667))),1),(2^(ROW(INDIRECT("1:"&amp;LEN(Binary!H667)))-1)))</f>
        <v>0</v>
      </c>
      <c r="I667" s="2">
        <f ca="1">SUMPRODUCT(--MID(Binary!I667,LEN(Binary!I667)+1-ROW(INDIRECT("1:"&amp;LEN(Binary!I667))),1),(2^(ROW(INDIRECT("1:"&amp;LEN(Binary!I667)))-1)))</f>
        <v>0</v>
      </c>
      <c r="J667" s="2">
        <f ca="1">SUMPRODUCT(--MID(Binary!J667,LEN(Binary!J667)+1-ROW(INDIRECT("1:"&amp;LEN(Binary!J667))),1),(2^(ROW(INDIRECT("1:"&amp;LEN(Binary!J667)))-1)))</f>
        <v>0</v>
      </c>
      <c r="K667" s="2">
        <f ca="1">SUMPRODUCT(--MID(Binary!K667,LEN(Binary!K667)+1-ROW(INDIRECT("1:"&amp;LEN(Binary!K667))),1),(2^(ROW(INDIRECT("1:"&amp;LEN(Binary!K667)))-1)))</f>
        <v>0</v>
      </c>
      <c r="L667" s="2">
        <f ca="1">SUMPRODUCT(--MID(Binary!L667,LEN(Binary!L667)+1-ROW(INDIRECT("1:"&amp;LEN(Binary!L667))),1),(2^(ROW(INDIRECT("1:"&amp;LEN(Binary!L667)))-1)))</f>
        <v>0</v>
      </c>
      <c r="M667" s="2">
        <f ca="1">SUMPRODUCT(--MID(Binary!M667,LEN(Binary!M667)+1-ROW(INDIRECT("1:"&amp;LEN(Binary!M667))),1),(2^(ROW(INDIRECT("1:"&amp;LEN(Binary!M667)))-1)))</f>
        <v>3156247808</v>
      </c>
      <c r="N667">
        <f t="shared" ca="1" si="76"/>
        <v>5.7570711708068849</v>
      </c>
      <c r="O667">
        <f t="shared" ca="1" si="77"/>
        <v>173.69943332832631</v>
      </c>
      <c r="P667">
        <f t="shared" ca="1" si="78"/>
        <v>30.11032470703125</v>
      </c>
      <c r="Q667">
        <f t="shared" ca="1" si="79"/>
        <v>33.21119947160463</v>
      </c>
      <c r="R667" s="7">
        <f ca="1">N667-coef!$B$1</f>
        <v>-1.0498291931151371E-3</v>
      </c>
      <c r="S667" s="7">
        <f ca="1">coef!$B$2*R667+coef!$C$2*R667^2+coef!$D$2*R667^3</f>
        <v>4.2213151911050479</v>
      </c>
      <c r="T667" s="7">
        <f ca="1">coef!$B$3+coef!$C$3*R667+coef!$D$3*R667^2</f>
        <v>-30870.700921184907</v>
      </c>
      <c r="U667" s="7">
        <f ca="1">coef!$B$4+coef!$C$4*R667</f>
        <v>4.0691999999999999E-2</v>
      </c>
      <c r="V667" s="7">
        <f ca="1">coef!$B$5+coef!$C$5*R667+coef!$D$5*R667^2+coef!$E$5*R667^3+coef!$F$5*Decimal!R667^4</f>
        <v>30.117934853098728</v>
      </c>
      <c r="W667" s="7">
        <f t="shared" ca="1" si="80"/>
        <v>-5.0554803666869041E-4</v>
      </c>
      <c r="X667" s="7">
        <f t="shared" ca="1" si="81"/>
        <v>15.60694329698957</v>
      </c>
      <c r="Y667" s="7">
        <f t="shared" ca="1" si="82"/>
        <v>107605.19194975399</v>
      </c>
    </row>
    <row r="668" spans="1:25">
      <c r="A668" s="2">
        <f ca="1">SUMPRODUCT(--MID(Binary!A668,LEN(Binary!A668)+1-ROW(INDIRECT("1:"&amp;LEN(Binary!A668))),1),(2^(ROW(INDIRECT("1:"&amp;LEN(Binary!A668)))-1)))</f>
        <v>414410187</v>
      </c>
      <c r="B668" s="2">
        <f ca="1">SUMPRODUCT(--MID(Binary!B668,LEN(Binary!B668)+1-ROW(INDIRECT("1:"&amp;LEN(Binary!B668))),1),(2^(ROW(INDIRECT("1:"&amp;LEN(Binary!B668)))-1)))</f>
        <v>0</v>
      </c>
      <c r="C668" s="2">
        <f ca="1">SUMPRODUCT(--MID(Binary!C668,LEN(Binary!C668)+1-ROW(INDIRECT("1:"&amp;LEN(Binary!C668))),1),(2^(ROW(INDIRECT("1:"&amp;LEN(Binary!C668)))-1)))</f>
        <v>602624090</v>
      </c>
      <c r="D668" s="2">
        <f ca="1">SUMPRODUCT(--MID(Binary!D668,LEN(Binary!D668)+1-ROW(INDIRECT("1:"&amp;LEN(Binary!D668))),1),(2^(ROW(INDIRECT("1:"&amp;LEN(Binary!D668)))-1)))</f>
        <v>0</v>
      </c>
      <c r="E668" s="2">
        <f ca="1">SUMPRODUCT(--MID(Binary!E668,LEN(Binary!E668)+1-ROW(INDIRECT("1:"&amp;LEN(Binary!E668))),1),(2^(ROW(INDIRECT("1:"&amp;LEN(Binary!E668)))-1)))</f>
        <v>0</v>
      </c>
      <c r="F668" s="2">
        <f ca="1">SUMPRODUCT(--MID(Binary!F668,LEN(Binary!F668)+1-ROW(INDIRECT("1:"&amp;LEN(Binary!F668))),1),(2^(ROW(INDIRECT("1:"&amp;LEN(Binary!F668)))-1)))</f>
        <v>0</v>
      </c>
      <c r="G668" s="2">
        <f ca="1">SUMPRODUCT(--MID(Binary!G668,LEN(Binary!G668)+1-ROW(INDIRECT("1:"&amp;LEN(Binary!G668))),1),(2^(ROW(INDIRECT("1:"&amp;LEN(Binary!G668)))-1)))</f>
        <v>0</v>
      </c>
      <c r="H668" s="2">
        <f ca="1">SUMPRODUCT(--MID(Binary!H668,LEN(Binary!H668)+1-ROW(INDIRECT("1:"&amp;LEN(Binary!H668))),1),(2^(ROW(INDIRECT("1:"&amp;LEN(Binary!H668)))-1)))</f>
        <v>0</v>
      </c>
      <c r="I668" s="2">
        <f ca="1">SUMPRODUCT(--MID(Binary!I668,LEN(Binary!I668)+1-ROW(INDIRECT("1:"&amp;LEN(Binary!I668))),1),(2^(ROW(INDIRECT("1:"&amp;LEN(Binary!I668)))-1)))</f>
        <v>0</v>
      </c>
      <c r="J668" s="2">
        <f ca="1">SUMPRODUCT(--MID(Binary!J668,LEN(Binary!J668)+1-ROW(INDIRECT("1:"&amp;LEN(Binary!J668))),1),(2^(ROW(INDIRECT("1:"&amp;LEN(Binary!J668)))-1)))</f>
        <v>0</v>
      </c>
      <c r="K668" s="2">
        <f ca="1">SUMPRODUCT(--MID(Binary!K668,LEN(Binary!K668)+1-ROW(INDIRECT("1:"&amp;LEN(Binary!K668))),1),(2^(ROW(INDIRECT("1:"&amp;LEN(Binary!K668)))-1)))</f>
        <v>0</v>
      </c>
      <c r="L668" s="2">
        <f ca="1">SUMPRODUCT(--MID(Binary!L668,LEN(Binary!L668)+1-ROW(INDIRECT("1:"&amp;LEN(Binary!L668))),1),(2^(ROW(INDIRECT("1:"&amp;LEN(Binary!L668)))-1)))</f>
        <v>0</v>
      </c>
      <c r="M668" s="2">
        <f ca="1">SUMPRODUCT(--MID(Binary!M668,LEN(Binary!M668)+1-ROW(INDIRECT("1:"&amp;LEN(Binary!M668))),1),(2^(ROW(INDIRECT("1:"&amp;LEN(Binary!M668)))-1)))</f>
        <v>3156247808</v>
      </c>
      <c r="N668">
        <f t="shared" ca="1" si="76"/>
        <v>5.7570711708068849</v>
      </c>
      <c r="O668">
        <f t="shared" ca="1" si="77"/>
        <v>173.69943332832631</v>
      </c>
      <c r="P668">
        <f t="shared" ca="1" si="78"/>
        <v>30.11032470703125</v>
      </c>
      <c r="Q668">
        <f t="shared" ca="1" si="79"/>
        <v>33.21119947160463</v>
      </c>
      <c r="R668" s="7">
        <f ca="1">N668-coef!$B$1</f>
        <v>-1.0498291931151371E-3</v>
      </c>
      <c r="S668" s="7">
        <f ca="1">coef!$B$2*R668+coef!$C$2*R668^2+coef!$D$2*R668^3</f>
        <v>4.2213151911050479</v>
      </c>
      <c r="T668" s="7">
        <f ca="1">coef!$B$3+coef!$C$3*R668+coef!$D$3*R668^2</f>
        <v>-30870.700921184907</v>
      </c>
      <c r="U668" s="7">
        <f ca="1">coef!$B$4+coef!$C$4*R668</f>
        <v>4.0691999999999999E-2</v>
      </c>
      <c r="V668" s="7">
        <f ca="1">coef!$B$5+coef!$C$5*R668+coef!$D$5*R668^2+coef!$E$5*R668^3+coef!$F$5*Decimal!R668^4</f>
        <v>30.117934853098728</v>
      </c>
      <c r="W668" s="7">
        <f t="shared" ca="1" si="80"/>
        <v>-5.0554803666869041E-4</v>
      </c>
      <c r="X668" s="7">
        <f t="shared" ca="1" si="81"/>
        <v>15.60694329698957</v>
      </c>
      <c r="Y668" s="7">
        <f t="shared" ca="1" si="82"/>
        <v>107605.19194975399</v>
      </c>
    </row>
    <row r="669" spans="1:25">
      <c r="A669" s="2">
        <f ca="1">SUMPRODUCT(--MID(Binary!A669,LEN(Binary!A669)+1-ROW(INDIRECT("1:"&amp;LEN(Binary!A669))),1),(2^(ROW(INDIRECT("1:"&amp;LEN(Binary!A669)))-1)))</f>
        <v>414410259</v>
      </c>
      <c r="B669" s="2">
        <f ca="1">SUMPRODUCT(--MID(Binary!B669,LEN(Binary!B669)+1-ROW(INDIRECT("1:"&amp;LEN(Binary!B669))),1),(2^(ROW(INDIRECT("1:"&amp;LEN(Binary!B669)))-1)))</f>
        <v>0</v>
      </c>
      <c r="C669" s="2">
        <f ca="1">SUMPRODUCT(--MID(Binary!C669,LEN(Binary!C669)+1-ROW(INDIRECT("1:"&amp;LEN(Binary!C669))),1),(2^(ROW(INDIRECT("1:"&amp;LEN(Binary!C669)))-1)))</f>
        <v>602624090</v>
      </c>
      <c r="D669" s="2">
        <f ca="1">SUMPRODUCT(--MID(Binary!D669,LEN(Binary!D669)+1-ROW(INDIRECT("1:"&amp;LEN(Binary!D669))),1),(2^(ROW(INDIRECT("1:"&amp;LEN(Binary!D669)))-1)))</f>
        <v>0</v>
      </c>
      <c r="E669" s="2">
        <f ca="1">SUMPRODUCT(--MID(Binary!E669,LEN(Binary!E669)+1-ROW(INDIRECT("1:"&amp;LEN(Binary!E669))),1),(2^(ROW(INDIRECT("1:"&amp;LEN(Binary!E669)))-1)))</f>
        <v>0</v>
      </c>
      <c r="F669" s="2">
        <f ca="1">SUMPRODUCT(--MID(Binary!F669,LEN(Binary!F669)+1-ROW(INDIRECT("1:"&amp;LEN(Binary!F669))),1),(2^(ROW(INDIRECT("1:"&amp;LEN(Binary!F669)))-1)))</f>
        <v>0</v>
      </c>
      <c r="G669" s="2">
        <f ca="1">SUMPRODUCT(--MID(Binary!G669,LEN(Binary!G669)+1-ROW(INDIRECT("1:"&amp;LEN(Binary!G669))),1),(2^(ROW(INDIRECT("1:"&amp;LEN(Binary!G669)))-1)))</f>
        <v>0</v>
      </c>
      <c r="H669" s="2">
        <f ca="1">SUMPRODUCT(--MID(Binary!H669,LEN(Binary!H669)+1-ROW(INDIRECT("1:"&amp;LEN(Binary!H669))),1),(2^(ROW(INDIRECT("1:"&amp;LEN(Binary!H669)))-1)))</f>
        <v>0</v>
      </c>
      <c r="I669" s="2">
        <f ca="1">SUMPRODUCT(--MID(Binary!I669,LEN(Binary!I669)+1-ROW(INDIRECT("1:"&amp;LEN(Binary!I669))),1),(2^(ROW(INDIRECT("1:"&amp;LEN(Binary!I669)))-1)))</f>
        <v>0</v>
      </c>
      <c r="J669" s="2">
        <f ca="1">SUMPRODUCT(--MID(Binary!J669,LEN(Binary!J669)+1-ROW(INDIRECT("1:"&amp;LEN(Binary!J669))),1),(2^(ROW(INDIRECT("1:"&amp;LEN(Binary!J669)))-1)))</f>
        <v>0</v>
      </c>
      <c r="K669" s="2">
        <f ca="1">SUMPRODUCT(--MID(Binary!K669,LEN(Binary!K669)+1-ROW(INDIRECT("1:"&amp;LEN(Binary!K669))),1),(2^(ROW(INDIRECT("1:"&amp;LEN(Binary!K669)))-1)))</f>
        <v>0</v>
      </c>
      <c r="L669" s="2">
        <f ca="1">SUMPRODUCT(--MID(Binary!L669,LEN(Binary!L669)+1-ROW(INDIRECT("1:"&amp;LEN(Binary!L669))),1),(2^(ROW(INDIRECT("1:"&amp;LEN(Binary!L669)))-1)))</f>
        <v>0</v>
      </c>
      <c r="M669" s="2">
        <f ca="1">SUMPRODUCT(--MID(Binary!M669,LEN(Binary!M669)+1-ROW(INDIRECT("1:"&amp;LEN(Binary!M669))),1),(2^(ROW(INDIRECT("1:"&amp;LEN(Binary!M669)))-1)))</f>
        <v>3156247808</v>
      </c>
      <c r="N669">
        <f t="shared" ca="1" si="76"/>
        <v>5.7570711708068849</v>
      </c>
      <c r="O669">
        <f t="shared" ca="1" si="77"/>
        <v>173.69943332832631</v>
      </c>
      <c r="P669">
        <f t="shared" ca="1" si="78"/>
        <v>30.11032470703125</v>
      </c>
      <c r="Q669">
        <f t="shared" ca="1" si="79"/>
        <v>33.21119947160463</v>
      </c>
      <c r="R669" s="7">
        <f ca="1">N669-coef!$B$1</f>
        <v>-1.0498291931151371E-3</v>
      </c>
      <c r="S669" s="7">
        <f ca="1">coef!$B$2*R669+coef!$C$2*R669^2+coef!$D$2*R669^3</f>
        <v>4.2213151911050479</v>
      </c>
      <c r="T669" s="7">
        <f ca="1">coef!$B$3+coef!$C$3*R669+coef!$D$3*R669^2</f>
        <v>-30870.700921184907</v>
      </c>
      <c r="U669" s="7">
        <f ca="1">coef!$B$4+coef!$C$4*R669</f>
        <v>4.0691999999999999E-2</v>
      </c>
      <c r="V669" s="7">
        <f ca="1">coef!$B$5+coef!$C$5*R669+coef!$D$5*R669^2+coef!$E$5*R669^3+coef!$F$5*Decimal!R669^4</f>
        <v>30.117934853098728</v>
      </c>
      <c r="W669" s="7">
        <f t="shared" ca="1" si="80"/>
        <v>-5.0554803666869041E-4</v>
      </c>
      <c r="X669" s="7">
        <f t="shared" ca="1" si="81"/>
        <v>15.60694329698957</v>
      </c>
      <c r="Y669" s="7">
        <f t="shared" ca="1" si="82"/>
        <v>107605.19194975399</v>
      </c>
    </row>
    <row r="670" spans="1:25">
      <c r="A670" s="2">
        <f ca="1">SUMPRODUCT(--MID(Binary!A670,LEN(Binary!A670)+1-ROW(INDIRECT("1:"&amp;LEN(Binary!A670))),1),(2^(ROW(INDIRECT("1:"&amp;LEN(Binary!A670)))-1)))</f>
        <v>414410331</v>
      </c>
      <c r="B670" s="2">
        <f ca="1">SUMPRODUCT(--MID(Binary!B670,LEN(Binary!B670)+1-ROW(INDIRECT("1:"&amp;LEN(Binary!B670))),1),(2^(ROW(INDIRECT("1:"&amp;LEN(Binary!B670)))-1)))</f>
        <v>0</v>
      </c>
      <c r="C670" s="2">
        <f ca="1">SUMPRODUCT(--MID(Binary!C670,LEN(Binary!C670)+1-ROW(INDIRECT("1:"&amp;LEN(Binary!C670))),1),(2^(ROW(INDIRECT("1:"&amp;LEN(Binary!C670)))-1)))</f>
        <v>602624090</v>
      </c>
      <c r="D670" s="2">
        <f ca="1">SUMPRODUCT(--MID(Binary!D670,LEN(Binary!D670)+1-ROW(INDIRECT("1:"&amp;LEN(Binary!D670))),1),(2^(ROW(INDIRECT("1:"&amp;LEN(Binary!D670)))-1)))</f>
        <v>0</v>
      </c>
      <c r="E670" s="2">
        <f ca="1">SUMPRODUCT(--MID(Binary!E670,LEN(Binary!E670)+1-ROW(INDIRECT("1:"&amp;LEN(Binary!E670))),1),(2^(ROW(INDIRECT("1:"&amp;LEN(Binary!E670)))-1)))</f>
        <v>0</v>
      </c>
      <c r="F670" s="2">
        <f ca="1">SUMPRODUCT(--MID(Binary!F670,LEN(Binary!F670)+1-ROW(INDIRECT("1:"&amp;LEN(Binary!F670))),1),(2^(ROW(INDIRECT("1:"&amp;LEN(Binary!F670)))-1)))</f>
        <v>0</v>
      </c>
      <c r="G670" s="2">
        <f ca="1">SUMPRODUCT(--MID(Binary!G670,LEN(Binary!G670)+1-ROW(INDIRECT("1:"&amp;LEN(Binary!G670))),1),(2^(ROW(INDIRECT("1:"&amp;LEN(Binary!G670)))-1)))</f>
        <v>0</v>
      </c>
      <c r="H670" s="2">
        <f ca="1">SUMPRODUCT(--MID(Binary!H670,LEN(Binary!H670)+1-ROW(INDIRECT("1:"&amp;LEN(Binary!H670))),1),(2^(ROW(INDIRECT("1:"&amp;LEN(Binary!H670)))-1)))</f>
        <v>0</v>
      </c>
      <c r="I670" s="2">
        <f ca="1">SUMPRODUCT(--MID(Binary!I670,LEN(Binary!I670)+1-ROW(INDIRECT("1:"&amp;LEN(Binary!I670))),1),(2^(ROW(INDIRECT("1:"&amp;LEN(Binary!I670)))-1)))</f>
        <v>0</v>
      </c>
      <c r="J670" s="2">
        <f ca="1">SUMPRODUCT(--MID(Binary!J670,LEN(Binary!J670)+1-ROW(INDIRECT("1:"&amp;LEN(Binary!J670))),1),(2^(ROW(INDIRECT("1:"&amp;LEN(Binary!J670)))-1)))</f>
        <v>0</v>
      </c>
      <c r="K670" s="2">
        <f ca="1">SUMPRODUCT(--MID(Binary!K670,LEN(Binary!K670)+1-ROW(INDIRECT("1:"&amp;LEN(Binary!K670))),1),(2^(ROW(INDIRECT("1:"&amp;LEN(Binary!K670)))-1)))</f>
        <v>0</v>
      </c>
      <c r="L670" s="2">
        <f ca="1">SUMPRODUCT(--MID(Binary!L670,LEN(Binary!L670)+1-ROW(INDIRECT("1:"&amp;LEN(Binary!L670))),1),(2^(ROW(INDIRECT("1:"&amp;LEN(Binary!L670)))-1)))</f>
        <v>0</v>
      </c>
      <c r="M670" s="2">
        <f ca="1">SUMPRODUCT(--MID(Binary!M670,LEN(Binary!M670)+1-ROW(INDIRECT("1:"&amp;LEN(Binary!M670))),1),(2^(ROW(INDIRECT("1:"&amp;LEN(Binary!M670)))-1)))</f>
        <v>3156247808</v>
      </c>
      <c r="N670">
        <f t="shared" ca="1" si="76"/>
        <v>5.7570711708068849</v>
      </c>
      <c r="O670">
        <f t="shared" ca="1" si="77"/>
        <v>173.69943332832631</v>
      </c>
      <c r="P670">
        <f t="shared" ca="1" si="78"/>
        <v>30.11032470703125</v>
      </c>
      <c r="Q670">
        <f t="shared" ca="1" si="79"/>
        <v>33.21119947160463</v>
      </c>
      <c r="R670" s="7">
        <f ca="1">N670-coef!$B$1</f>
        <v>-1.0498291931151371E-3</v>
      </c>
      <c r="S670" s="7">
        <f ca="1">coef!$B$2*R670+coef!$C$2*R670^2+coef!$D$2*R670^3</f>
        <v>4.2213151911050479</v>
      </c>
      <c r="T670" s="7">
        <f ca="1">coef!$B$3+coef!$C$3*R670+coef!$D$3*R670^2</f>
        <v>-30870.700921184907</v>
      </c>
      <c r="U670" s="7">
        <f ca="1">coef!$B$4+coef!$C$4*R670</f>
        <v>4.0691999999999999E-2</v>
      </c>
      <c r="V670" s="7">
        <f ca="1">coef!$B$5+coef!$C$5*R670+coef!$D$5*R670^2+coef!$E$5*R670^3+coef!$F$5*Decimal!R670^4</f>
        <v>30.117934853098728</v>
      </c>
      <c r="W670" s="7">
        <f t="shared" ca="1" si="80"/>
        <v>-5.0554803666869041E-4</v>
      </c>
      <c r="X670" s="7">
        <f t="shared" ca="1" si="81"/>
        <v>15.60694329698957</v>
      </c>
      <c r="Y670" s="7">
        <f t="shared" ca="1" si="82"/>
        <v>107605.19194975399</v>
      </c>
    </row>
    <row r="671" spans="1:25">
      <c r="A671" s="2">
        <f ca="1">SUMPRODUCT(--MID(Binary!A671,LEN(Binary!A671)+1-ROW(INDIRECT("1:"&amp;LEN(Binary!A671))),1),(2^(ROW(INDIRECT("1:"&amp;LEN(Binary!A671)))-1)))</f>
        <v>414410403</v>
      </c>
      <c r="B671" s="2">
        <f ca="1">SUMPRODUCT(--MID(Binary!B671,LEN(Binary!B671)+1-ROW(INDIRECT("1:"&amp;LEN(Binary!B671))),1),(2^(ROW(INDIRECT("1:"&amp;LEN(Binary!B671)))-1)))</f>
        <v>0</v>
      </c>
      <c r="C671" s="2">
        <f ca="1">SUMPRODUCT(--MID(Binary!C671,LEN(Binary!C671)+1-ROW(INDIRECT("1:"&amp;LEN(Binary!C671))),1),(2^(ROW(INDIRECT("1:"&amp;LEN(Binary!C671)))-1)))</f>
        <v>602624090</v>
      </c>
      <c r="D671" s="2">
        <f ca="1">SUMPRODUCT(--MID(Binary!D671,LEN(Binary!D671)+1-ROW(INDIRECT("1:"&amp;LEN(Binary!D671))),1),(2^(ROW(INDIRECT("1:"&amp;LEN(Binary!D671)))-1)))</f>
        <v>0</v>
      </c>
      <c r="E671" s="2">
        <f ca="1">SUMPRODUCT(--MID(Binary!E671,LEN(Binary!E671)+1-ROW(INDIRECT("1:"&amp;LEN(Binary!E671))),1),(2^(ROW(INDIRECT("1:"&amp;LEN(Binary!E671)))-1)))</f>
        <v>0</v>
      </c>
      <c r="F671" s="2">
        <f ca="1">SUMPRODUCT(--MID(Binary!F671,LEN(Binary!F671)+1-ROW(INDIRECT("1:"&amp;LEN(Binary!F671))),1),(2^(ROW(INDIRECT("1:"&amp;LEN(Binary!F671)))-1)))</f>
        <v>0</v>
      </c>
      <c r="G671" s="2">
        <f ca="1">SUMPRODUCT(--MID(Binary!G671,LEN(Binary!G671)+1-ROW(INDIRECT("1:"&amp;LEN(Binary!G671))),1),(2^(ROW(INDIRECT("1:"&amp;LEN(Binary!G671)))-1)))</f>
        <v>0</v>
      </c>
      <c r="H671" s="2">
        <f ca="1">SUMPRODUCT(--MID(Binary!H671,LEN(Binary!H671)+1-ROW(INDIRECT("1:"&amp;LEN(Binary!H671))),1),(2^(ROW(INDIRECT("1:"&amp;LEN(Binary!H671)))-1)))</f>
        <v>0</v>
      </c>
      <c r="I671" s="2">
        <f ca="1">SUMPRODUCT(--MID(Binary!I671,LEN(Binary!I671)+1-ROW(INDIRECT("1:"&amp;LEN(Binary!I671))),1),(2^(ROW(INDIRECT("1:"&amp;LEN(Binary!I671)))-1)))</f>
        <v>0</v>
      </c>
      <c r="J671" s="2">
        <f ca="1">SUMPRODUCT(--MID(Binary!J671,LEN(Binary!J671)+1-ROW(INDIRECT("1:"&amp;LEN(Binary!J671))),1),(2^(ROW(INDIRECT("1:"&amp;LEN(Binary!J671)))-1)))</f>
        <v>0</v>
      </c>
      <c r="K671" s="2">
        <f ca="1">SUMPRODUCT(--MID(Binary!K671,LEN(Binary!K671)+1-ROW(INDIRECT("1:"&amp;LEN(Binary!K671))),1),(2^(ROW(INDIRECT("1:"&amp;LEN(Binary!K671)))-1)))</f>
        <v>0</v>
      </c>
      <c r="L671" s="2">
        <f ca="1">SUMPRODUCT(--MID(Binary!L671,LEN(Binary!L671)+1-ROW(INDIRECT("1:"&amp;LEN(Binary!L671))),1),(2^(ROW(INDIRECT("1:"&amp;LEN(Binary!L671)))-1)))</f>
        <v>0</v>
      </c>
      <c r="M671" s="2">
        <f ca="1">SUMPRODUCT(--MID(Binary!M671,LEN(Binary!M671)+1-ROW(INDIRECT("1:"&amp;LEN(Binary!M671))),1),(2^(ROW(INDIRECT("1:"&amp;LEN(Binary!M671)))-1)))</f>
        <v>3156247808</v>
      </c>
      <c r="N671">
        <f t="shared" ca="1" si="76"/>
        <v>5.7570711708068849</v>
      </c>
      <c r="O671">
        <f t="shared" ca="1" si="77"/>
        <v>173.69943332832631</v>
      </c>
      <c r="P671">
        <f t="shared" ca="1" si="78"/>
        <v>30.11032470703125</v>
      </c>
      <c r="Q671">
        <f t="shared" ca="1" si="79"/>
        <v>33.21119947160463</v>
      </c>
      <c r="R671" s="7">
        <f ca="1">N671-coef!$B$1</f>
        <v>-1.0498291931151371E-3</v>
      </c>
      <c r="S671" s="7">
        <f ca="1">coef!$B$2*R671+coef!$C$2*R671^2+coef!$D$2*R671^3</f>
        <v>4.2213151911050479</v>
      </c>
      <c r="T671" s="7">
        <f ca="1">coef!$B$3+coef!$C$3*R671+coef!$D$3*R671^2</f>
        <v>-30870.700921184907</v>
      </c>
      <c r="U671" s="7">
        <f ca="1">coef!$B$4+coef!$C$4*R671</f>
        <v>4.0691999999999999E-2</v>
      </c>
      <c r="V671" s="7">
        <f ca="1">coef!$B$5+coef!$C$5*R671+coef!$D$5*R671^2+coef!$E$5*R671^3+coef!$F$5*Decimal!R671^4</f>
        <v>30.117934853098728</v>
      </c>
      <c r="W671" s="7">
        <f t="shared" ca="1" si="80"/>
        <v>-5.0554803666869041E-4</v>
      </c>
      <c r="X671" s="7">
        <f t="shared" ca="1" si="81"/>
        <v>15.60694329698957</v>
      </c>
      <c r="Y671" s="7">
        <f t="shared" ca="1" si="82"/>
        <v>107605.19194975399</v>
      </c>
    </row>
    <row r="672" spans="1:25">
      <c r="A672" s="2">
        <f ca="1">SUMPRODUCT(--MID(Binary!A672,LEN(Binary!A672)+1-ROW(INDIRECT("1:"&amp;LEN(Binary!A672))),1),(2^(ROW(INDIRECT("1:"&amp;LEN(Binary!A672)))-1)))</f>
        <v>414410475</v>
      </c>
      <c r="B672" s="2">
        <f ca="1">SUMPRODUCT(--MID(Binary!B672,LEN(Binary!B672)+1-ROW(INDIRECT("1:"&amp;LEN(Binary!B672))),1),(2^(ROW(INDIRECT("1:"&amp;LEN(Binary!B672)))-1)))</f>
        <v>0</v>
      </c>
      <c r="C672" s="2">
        <f ca="1">SUMPRODUCT(--MID(Binary!C672,LEN(Binary!C672)+1-ROW(INDIRECT("1:"&amp;LEN(Binary!C672))),1),(2^(ROW(INDIRECT("1:"&amp;LEN(Binary!C672)))-1)))</f>
        <v>602624090</v>
      </c>
      <c r="D672" s="2">
        <f ca="1">SUMPRODUCT(--MID(Binary!D672,LEN(Binary!D672)+1-ROW(INDIRECT("1:"&amp;LEN(Binary!D672))),1),(2^(ROW(INDIRECT("1:"&amp;LEN(Binary!D672)))-1)))</f>
        <v>0</v>
      </c>
      <c r="E672" s="2">
        <f ca="1">SUMPRODUCT(--MID(Binary!E672,LEN(Binary!E672)+1-ROW(INDIRECT("1:"&amp;LEN(Binary!E672))),1),(2^(ROW(INDIRECT("1:"&amp;LEN(Binary!E672)))-1)))</f>
        <v>0</v>
      </c>
      <c r="F672" s="2">
        <f ca="1">SUMPRODUCT(--MID(Binary!F672,LEN(Binary!F672)+1-ROW(INDIRECT("1:"&amp;LEN(Binary!F672))),1),(2^(ROW(INDIRECT("1:"&amp;LEN(Binary!F672)))-1)))</f>
        <v>0</v>
      </c>
      <c r="G672" s="2">
        <f ca="1">SUMPRODUCT(--MID(Binary!G672,LEN(Binary!G672)+1-ROW(INDIRECT("1:"&amp;LEN(Binary!G672))),1),(2^(ROW(INDIRECT("1:"&amp;LEN(Binary!G672)))-1)))</f>
        <v>0</v>
      </c>
      <c r="H672" s="2">
        <f ca="1">SUMPRODUCT(--MID(Binary!H672,LEN(Binary!H672)+1-ROW(INDIRECT("1:"&amp;LEN(Binary!H672))),1),(2^(ROW(INDIRECT("1:"&amp;LEN(Binary!H672)))-1)))</f>
        <v>0</v>
      </c>
      <c r="I672" s="2">
        <f ca="1">SUMPRODUCT(--MID(Binary!I672,LEN(Binary!I672)+1-ROW(INDIRECT("1:"&amp;LEN(Binary!I672))),1),(2^(ROW(INDIRECT("1:"&amp;LEN(Binary!I672)))-1)))</f>
        <v>0</v>
      </c>
      <c r="J672" s="2">
        <f ca="1">SUMPRODUCT(--MID(Binary!J672,LEN(Binary!J672)+1-ROW(INDIRECT("1:"&amp;LEN(Binary!J672))),1),(2^(ROW(INDIRECT("1:"&amp;LEN(Binary!J672)))-1)))</f>
        <v>0</v>
      </c>
      <c r="K672" s="2">
        <f ca="1">SUMPRODUCT(--MID(Binary!K672,LEN(Binary!K672)+1-ROW(INDIRECT("1:"&amp;LEN(Binary!K672))),1),(2^(ROW(INDIRECT("1:"&amp;LEN(Binary!K672)))-1)))</f>
        <v>0</v>
      </c>
      <c r="L672" s="2">
        <f ca="1">SUMPRODUCT(--MID(Binary!L672,LEN(Binary!L672)+1-ROW(INDIRECT("1:"&amp;LEN(Binary!L672))),1),(2^(ROW(INDIRECT("1:"&amp;LEN(Binary!L672)))-1)))</f>
        <v>0</v>
      </c>
      <c r="M672" s="2">
        <f ca="1">SUMPRODUCT(--MID(Binary!M672,LEN(Binary!M672)+1-ROW(INDIRECT("1:"&amp;LEN(Binary!M672))),1),(2^(ROW(INDIRECT("1:"&amp;LEN(Binary!M672)))-1)))</f>
        <v>3156247808</v>
      </c>
      <c r="N672">
        <f t="shared" ca="1" si="76"/>
        <v>5.7570711708068849</v>
      </c>
      <c r="O672">
        <f t="shared" ca="1" si="77"/>
        <v>173.69943332832631</v>
      </c>
      <c r="P672">
        <f t="shared" ca="1" si="78"/>
        <v>30.11032470703125</v>
      </c>
      <c r="Q672">
        <f t="shared" ca="1" si="79"/>
        <v>33.21119947160463</v>
      </c>
      <c r="R672" s="7">
        <f ca="1">N672-coef!$B$1</f>
        <v>-1.0498291931151371E-3</v>
      </c>
      <c r="S672" s="7">
        <f ca="1">coef!$B$2*R672+coef!$C$2*R672^2+coef!$D$2*R672^3</f>
        <v>4.2213151911050479</v>
      </c>
      <c r="T672" s="7">
        <f ca="1">coef!$B$3+coef!$C$3*R672+coef!$D$3*R672^2</f>
        <v>-30870.700921184907</v>
      </c>
      <c r="U672" s="7">
        <f ca="1">coef!$B$4+coef!$C$4*R672</f>
        <v>4.0691999999999999E-2</v>
      </c>
      <c r="V672" s="7">
        <f ca="1">coef!$B$5+coef!$C$5*R672+coef!$D$5*R672^2+coef!$E$5*R672^3+coef!$F$5*Decimal!R672^4</f>
        <v>30.117934853098728</v>
      </c>
      <c r="W672" s="7">
        <f t="shared" ca="1" si="80"/>
        <v>-5.0554803666869041E-4</v>
      </c>
      <c r="X672" s="7">
        <f t="shared" ca="1" si="81"/>
        <v>15.60694329698957</v>
      </c>
      <c r="Y672" s="7">
        <f t="shared" ca="1" si="82"/>
        <v>107605.19194975399</v>
      </c>
    </row>
    <row r="673" spans="1:25">
      <c r="A673" s="2">
        <f ca="1">SUMPRODUCT(--MID(Binary!A673,LEN(Binary!A673)+1-ROW(INDIRECT("1:"&amp;LEN(Binary!A673))),1),(2^(ROW(INDIRECT("1:"&amp;LEN(Binary!A673)))-1)))</f>
        <v>414410547</v>
      </c>
      <c r="B673" s="2">
        <f ca="1">SUMPRODUCT(--MID(Binary!B673,LEN(Binary!B673)+1-ROW(INDIRECT("1:"&amp;LEN(Binary!B673))),1),(2^(ROW(INDIRECT("1:"&amp;LEN(Binary!B673)))-1)))</f>
        <v>0</v>
      </c>
      <c r="C673" s="2">
        <f ca="1">SUMPRODUCT(--MID(Binary!C673,LEN(Binary!C673)+1-ROW(INDIRECT("1:"&amp;LEN(Binary!C673))),1),(2^(ROW(INDIRECT("1:"&amp;LEN(Binary!C673)))-1)))</f>
        <v>602624090</v>
      </c>
      <c r="D673" s="2">
        <f ca="1">SUMPRODUCT(--MID(Binary!D673,LEN(Binary!D673)+1-ROW(INDIRECT("1:"&amp;LEN(Binary!D673))),1),(2^(ROW(INDIRECT("1:"&amp;LEN(Binary!D673)))-1)))</f>
        <v>0</v>
      </c>
      <c r="E673" s="2">
        <f ca="1">SUMPRODUCT(--MID(Binary!E673,LEN(Binary!E673)+1-ROW(INDIRECT("1:"&amp;LEN(Binary!E673))),1),(2^(ROW(INDIRECT("1:"&amp;LEN(Binary!E673)))-1)))</f>
        <v>0</v>
      </c>
      <c r="F673" s="2">
        <f ca="1">SUMPRODUCT(--MID(Binary!F673,LEN(Binary!F673)+1-ROW(INDIRECT("1:"&amp;LEN(Binary!F673))),1),(2^(ROW(INDIRECT("1:"&amp;LEN(Binary!F673)))-1)))</f>
        <v>0</v>
      </c>
      <c r="G673" s="2">
        <f ca="1">SUMPRODUCT(--MID(Binary!G673,LEN(Binary!G673)+1-ROW(INDIRECT("1:"&amp;LEN(Binary!G673))),1),(2^(ROW(INDIRECT("1:"&amp;LEN(Binary!G673)))-1)))</f>
        <v>0</v>
      </c>
      <c r="H673" s="2">
        <f ca="1">SUMPRODUCT(--MID(Binary!H673,LEN(Binary!H673)+1-ROW(INDIRECT("1:"&amp;LEN(Binary!H673))),1),(2^(ROW(INDIRECT("1:"&amp;LEN(Binary!H673)))-1)))</f>
        <v>0</v>
      </c>
      <c r="I673" s="2">
        <f ca="1">SUMPRODUCT(--MID(Binary!I673,LEN(Binary!I673)+1-ROW(INDIRECT("1:"&amp;LEN(Binary!I673))),1),(2^(ROW(INDIRECT("1:"&amp;LEN(Binary!I673)))-1)))</f>
        <v>0</v>
      </c>
      <c r="J673" s="2">
        <f ca="1">SUMPRODUCT(--MID(Binary!J673,LEN(Binary!J673)+1-ROW(INDIRECT("1:"&amp;LEN(Binary!J673))),1),(2^(ROW(INDIRECT("1:"&amp;LEN(Binary!J673)))-1)))</f>
        <v>0</v>
      </c>
      <c r="K673" s="2">
        <f ca="1">SUMPRODUCT(--MID(Binary!K673,LEN(Binary!K673)+1-ROW(INDIRECT("1:"&amp;LEN(Binary!K673))),1),(2^(ROW(INDIRECT("1:"&amp;LEN(Binary!K673)))-1)))</f>
        <v>0</v>
      </c>
      <c r="L673" s="2">
        <f ca="1">SUMPRODUCT(--MID(Binary!L673,LEN(Binary!L673)+1-ROW(INDIRECT("1:"&amp;LEN(Binary!L673))),1),(2^(ROW(INDIRECT("1:"&amp;LEN(Binary!L673)))-1)))</f>
        <v>0</v>
      </c>
      <c r="M673" s="2">
        <f ca="1">SUMPRODUCT(--MID(Binary!M673,LEN(Binary!M673)+1-ROW(INDIRECT("1:"&amp;LEN(Binary!M673))),1),(2^(ROW(INDIRECT("1:"&amp;LEN(Binary!M673)))-1)))</f>
        <v>3156247808</v>
      </c>
      <c r="N673">
        <f t="shared" ca="1" si="76"/>
        <v>5.7570711708068849</v>
      </c>
      <c r="O673">
        <f t="shared" ca="1" si="77"/>
        <v>173.69943332832631</v>
      </c>
      <c r="P673">
        <f t="shared" ca="1" si="78"/>
        <v>30.11032470703125</v>
      </c>
      <c r="Q673">
        <f t="shared" ca="1" si="79"/>
        <v>33.21119947160463</v>
      </c>
      <c r="R673" s="7">
        <f ca="1">N673-coef!$B$1</f>
        <v>-1.0498291931151371E-3</v>
      </c>
      <c r="S673" s="7">
        <f ca="1">coef!$B$2*R673+coef!$C$2*R673^2+coef!$D$2*R673^3</f>
        <v>4.2213151911050479</v>
      </c>
      <c r="T673" s="7">
        <f ca="1">coef!$B$3+coef!$C$3*R673+coef!$D$3*R673^2</f>
        <v>-30870.700921184907</v>
      </c>
      <c r="U673" s="7">
        <f ca="1">coef!$B$4+coef!$C$4*R673</f>
        <v>4.0691999999999999E-2</v>
      </c>
      <c r="V673" s="7">
        <f ca="1">coef!$B$5+coef!$C$5*R673+coef!$D$5*R673^2+coef!$E$5*R673^3+coef!$F$5*Decimal!R673^4</f>
        <v>30.117934853098728</v>
      </c>
      <c r="W673" s="7">
        <f t="shared" ca="1" si="80"/>
        <v>-5.0554803666869041E-4</v>
      </c>
      <c r="X673" s="7">
        <f t="shared" ca="1" si="81"/>
        <v>15.60694329698957</v>
      </c>
      <c r="Y673" s="7">
        <f t="shared" ca="1" si="82"/>
        <v>107605.19194975399</v>
      </c>
    </row>
    <row r="674" spans="1:25">
      <c r="A674" s="2">
        <f ca="1">SUMPRODUCT(--MID(Binary!A674,LEN(Binary!A674)+1-ROW(INDIRECT("1:"&amp;LEN(Binary!A674))),1),(2^(ROW(INDIRECT("1:"&amp;LEN(Binary!A674)))-1)))</f>
        <v>414410619</v>
      </c>
      <c r="B674" s="2">
        <f ca="1">SUMPRODUCT(--MID(Binary!B674,LEN(Binary!B674)+1-ROW(INDIRECT("1:"&amp;LEN(Binary!B674))),1),(2^(ROW(INDIRECT("1:"&amp;LEN(Binary!B674)))-1)))</f>
        <v>0</v>
      </c>
      <c r="C674" s="2">
        <f ca="1">SUMPRODUCT(--MID(Binary!C674,LEN(Binary!C674)+1-ROW(INDIRECT("1:"&amp;LEN(Binary!C674))),1),(2^(ROW(INDIRECT("1:"&amp;LEN(Binary!C674)))-1)))</f>
        <v>602624090</v>
      </c>
      <c r="D674" s="2">
        <f ca="1">SUMPRODUCT(--MID(Binary!D674,LEN(Binary!D674)+1-ROW(INDIRECT("1:"&amp;LEN(Binary!D674))),1),(2^(ROW(INDIRECT("1:"&amp;LEN(Binary!D674)))-1)))</f>
        <v>0</v>
      </c>
      <c r="E674" s="2">
        <f ca="1">SUMPRODUCT(--MID(Binary!E674,LEN(Binary!E674)+1-ROW(INDIRECT("1:"&amp;LEN(Binary!E674))),1),(2^(ROW(INDIRECT("1:"&amp;LEN(Binary!E674)))-1)))</f>
        <v>0</v>
      </c>
      <c r="F674" s="2">
        <f ca="1">SUMPRODUCT(--MID(Binary!F674,LEN(Binary!F674)+1-ROW(INDIRECT("1:"&amp;LEN(Binary!F674))),1),(2^(ROW(INDIRECT("1:"&amp;LEN(Binary!F674)))-1)))</f>
        <v>0</v>
      </c>
      <c r="G674" s="2">
        <f ca="1">SUMPRODUCT(--MID(Binary!G674,LEN(Binary!G674)+1-ROW(INDIRECT("1:"&amp;LEN(Binary!G674))),1),(2^(ROW(INDIRECT("1:"&amp;LEN(Binary!G674)))-1)))</f>
        <v>0</v>
      </c>
      <c r="H674" s="2">
        <f ca="1">SUMPRODUCT(--MID(Binary!H674,LEN(Binary!H674)+1-ROW(INDIRECT("1:"&amp;LEN(Binary!H674))),1),(2^(ROW(INDIRECT("1:"&amp;LEN(Binary!H674)))-1)))</f>
        <v>0</v>
      </c>
      <c r="I674" s="2">
        <f ca="1">SUMPRODUCT(--MID(Binary!I674,LEN(Binary!I674)+1-ROW(INDIRECT("1:"&amp;LEN(Binary!I674))),1),(2^(ROW(INDIRECT("1:"&amp;LEN(Binary!I674)))-1)))</f>
        <v>0</v>
      </c>
      <c r="J674" s="2">
        <f ca="1">SUMPRODUCT(--MID(Binary!J674,LEN(Binary!J674)+1-ROW(INDIRECT("1:"&amp;LEN(Binary!J674))),1),(2^(ROW(INDIRECT("1:"&amp;LEN(Binary!J674)))-1)))</f>
        <v>0</v>
      </c>
      <c r="K674" s="2">
        <f ca="1">SUMPRODUCT(--MID(Binary!K674,LEN(Binary!K674)+1-ROW(INDIRECT("1:"&amp;LEN(Binary!K674))),1),(2^(ROW(INDIRECT("1:"&amp;LEN(Binary!K674)))-1)))</f>
        <v>0</v>
      </c>
      <c r="L674" s="2">
        <f ca="1">SUMPRODUCT(--MID(Binary!L674,LEN(Binary!L674)+1-ROW(INDIRECT("1:"&amp;LEN(Binary!L674))),1),(2^(ROW(INDIRECT("1:"&amp;LEN(Binary!L674)))-1)))</f>
        <v>0</v>
      </c>
      <c r="M674" s="2">
        <f ca="1">SUMPRODUCT(--MID(Binary!M674,LEN(Binary!M674)+1-ROW(INDIRECT("1:"&amp;LEN(Binary!M674))),1),(2^(ROW(INDIRECT("1:"&amp;LEN(Binary!M674)))-1)))</f>
        <v>3156247808</v>
      </c>
      <c r="N674">
        <f t="shared" ca="1" si="76"/>
        <v>5.7570711708068849</v>
      </c>
      <c r="O674">
        <f t="shared" ca="1" si="77"/>
        <v>173.69943332832631</v>
      </c>
      <c r="P674">
        <f t="shared" ca="1" si="78"/>
        <v>30.11032470703125</v>
      </c>
      <c r="Q674">
        <f t="shared" ca="1" si="79"/>
        <v>33.21119947160463</v>
      </c>
      <c r="R674" s="7">
        <f ca="1">N674-coef!$B$1</f>
        <v>-1.0498291931151371E-3</v>
      </c>
      <c r="S674" s="7">
        <f ca="1">coef!$B$2*R674+coef!$C$2*R674^2+coef!$D$2*R674^3</f>
        <v>4.2213151911050479</v>
      </c>
      <c r="T674" s="7">
        <f ca="1">coef!$B$3+coef!$C$3*R674+coef!$D$3*R674^2</f>
        <v>-30870.700921184907</v>
      </c>
      <c r="U674" s="7">
        <f ca="1">coef!$B$4+coef!$C$4*R674</f>
        <v>4.0691999999999999E-2</v>
      </c>
      <c r="V674" s="7">
        <f ca="1">coef!$B$5+coef!$C$5*R674+coef!$D$5*R674^2+coef!$E$5*R674^3+coef!$F$5*Decimal!R674^4</f>
        <v>30.117934853098728</v>
      </c>
      <c r="W674" s="7">
        <f t="shared" ca="1" si="80"/>
        <v>-5.0554803666869041E-4</v>
      </c>
      <c r="X674" s="7">
        <f t="shared" ca="1" si="81"/>
        <v>15.60694329698957</v>
      </c>
      <c r="Y674" s="7">
        <f t="shared" ca="1" si="82"/>
        <v>107605.19194975399</v>
      </c>
    </row>
    <row r="675" spans="1:25">
      <c r="A675" s="2">
        <f ca="1">SUMPRODUCT(--MID(Binary!A675,LEN(Binary!A675)+1-ROW(INDIRECT("1:"&amp;LEN(Binary!A675))),1),(2^(ROW(INDIRECT("1:"&amp;LEN(Binary!A675)))-1)))</f>
        <v>414410691</v>
      </c>
      <c r="B675" s="2">
        <f ca="1">SUMPRODUCT(--MID(Binary!B675,LEN(Binary!B675)+1-ROW(INDIRECT("1:"&amp;LEN(Binary!B675))),1),(2^(ROW(INDIRECT("1:"&amp;LEN(Binary!B675)))-1)))</f>
        <v>0</v>
      </c>
      <c r="C675" s="2">
        <f ca="1">SUMPRODUCT(--MID(Binary!C675,LEN(Binary!C675)+1-ROW(INDIRECT("1:"&amp;LEN(Binary!C675))),1),(2^(ROW(INDIRECT("1:"&amp;LEN(Binary!C675)))-1)))</f>
        <v>602624090</v>
      </c>
      <c r="D675" s="2">
        <f ca="1">SUMPRODUCT(--MID(Binary!D675,LEN(Binary!D675)+1-ROW(INDIRECT("1:"&amp;LEN(Binary!D675))),1),(2^(ROW(INDIRECT("1:"&amp;LEN(Binary!D675)))-1)))</f>
        <v>0</v>
      </c>
      <c r="E675" s="2">
        <f ca="1">SUMPRODUCT(--MID(Binary!E675,LEN(Binary!E675)+1-ROW(INDIRECT("1:"&amp;LEN(Binary!E675))),1),(2^(ROW(INDIRECT("1:"&amp;LEN(Binary!E675)))-1)))</f>
        <v>0</v>
      </c>
      <c r="F675" s="2">
        <f ca="1">SUMPRODUCT(--MID(Binary!F675,LEN(Binary!F675)+1-ROW(INDIRECT("1:"&amp;LEN(Binary!F675))),1),(2^(ROW(INDIRECT("1:"&amp;LEN(Binary!F675)))-1)))</f>
        <v>0</v>
      </c>
      <c r="G675" s="2">
        <f ca="1">SUMPRODUCT(--MID(Binary!G675,LEN(Binary!G675)+1-ROW(INDIRECT("1:"&amp;LEN(Binary!G675))),1),(2^(ROW(INDIRECT("1:"&amp;LEN(Binary!G675)))-1)))</f>
        <v>0</v>
      </c>
      <c r="H675" s="2">
        <f ca="1">SUMPRODUCT(--MID(Binary!H675,LEN(Binary!H675)+1-ROW(INDIRECT("1:"&amp;LEN(Binary!H675))),1),(2^(ROW(INDIRECT("1:"&amp;LEN(Binary!H675)))-1)))</f>
        <v>0</v>
      </c>
      <c r="I675" s="2">
        <f ca="1">SUMPRODUCT(--MID(Binary!I675,LEN(Binary!I675)+1-ROW(INDIRECT("1:"&amp;LEN(Binary!I675))),1),(2^(ROW(INDIRECT("1:"&amp;LEN(Binary!I675)))-1)))</f>
        <v>0</v>
      </c>
      <c r="J675" s="2">
        <f ca="1">SUMPRODUCT(--MID(Binary!J675,LEN(Binary!J675)+1-ROW(INDIRECT("1:"&amp;LEN(Binary!J675))),1),(2^(ROW(INDIRECT("1:"&amp;LEN(Binary!J675)))-1)))</f>
        <v>0</v>
      </c>
      <c r="K675" s="2">
        <f ca="1">SUMPRODUCT(--MID(Binary!K675,LEN(Binary!K675)+1-ROW(INDIRECT("1:"&amp;LEN(Binary!K675))),1),(2^(ROW(INDIRECT("1:"&amp;LEN(Binary!K675)))-1)))</f>
        <v>0</v>
      </c>
      <c r="L675" s="2">
        <f ca="1">SUMPRODUCT(--MID(Binary!L675,LEN(Binary!L675)+1-ROW(INDIRECT("1:"&amp;LEN(Binary!L675))),1),(2^(ROW(INDIRECT("1:"&amp;LEN(Binary!L675)))-1)))</f>
        <v>0</v>
      </c>
      <c r="M675" s="2">
        <f ca="1">SUMPRODUCT(--MID(Binary!M675,LEN(Binary!M675)+1-ROW(INDIRECT("1:"&amp;LEN(Binary!M675))),1),(2^(ROW(INDIRECT("1:"&amp;LEN(Binary!M675)))-1)))</f>
        <v>3156247808</v>
      </c>
      <c r="N675">
        <f t="shared" ca="1" si="76"/>
        <v>5.7570711708068849</v>
      </c>
      <c r="O675">
        <f t="shared" ca="1" si="77"/>
        <v>173.69943332832631</v>
      </c>
      <c r="P675">
        <f t="shared" ca="1" si="78"/>
        <v>30.11032470703125</v>
      </c>
      <c r="Q675">
        <f t="shared" ca="1" si="79"/>
        <v>33.21119947160463</v>
      </c>
      <c r="R675" s="7">
        <f ca="1">N675-coef!$B$1</f>
        <v>-1.0498291931151371E-3</v>
      </c>
      <c r="S675" s="7">
        <f ca="1">coef!$B$2*R675+coef!$C$2*R675^2+coef!$D$2*R675^3</f>
        <v>4.2213151911050479</v>
      </c>
      <c r="T675" s="7">
        <f ca="1">coef!$B$3+coef!$C$3*R675+coef!$D$3*R675^2</f>
        <v>-30870.700921184907</v>
      </c>
      <c r="U675" s="7">
        <f ca="1">coef!$B$4+coef!$C$4*R675</f>
        <v>4.0691999999999999E-2</v>
      </c>
      <c r="V675" s="7">
        <f ca="1">coef!$B$5+coef!$C$5*R675+coef!$D$5*R675^2+coef!$E$5*R675^3+coef!$F$5*Decimal!R675^4</f>
        <v>30.117934853098728</v>
      </c>
      <c r="W675" s="7">
        <f t="shared" ca="1" si="80"/>
        <v>-5.0554803666869041E-4</v>
      </c>
      <c r="X675" s="7">
        <f t="shared" ca="1" si="81"/>
        <v>15.60694329698957</v>
      </c>
      <c r="Y675" s="7">
        <f t="shared" ca="1" si="82"/>
        <v>107605.19194975399</v>
      </c>
    </row>
    <row r="676" spans="1:25">
      <c r="A676" s="2">
        <f ca="1">SUMPRODUCT(--MID(Binary!A676,LEN(Binary!A676)+1-ROW(INDIRECT("1:"&amp;LEN(Binary!A676))),1),(2^(ROW(INDIRECT("1:"&amp;LEN(Binary!A676)))-1)))</f>
        <v>414410763</v>
      </c>
      <c r="B676" s="2">
        <f ca="1">SUMPRODUCT(--MID(Binary!B676,LEN(Binary!B676)+1-ROW(INDIRECT("1:"&amp;LEN(Binary!B676))),1),(2^(ROW(INDIRECT("1:"&amp;LEN(Binary!B676)))-1)))</f>
        <v>0</v>
      </c>
      <c r="C676" s="2">
        <f ca="1">SUMPRODUCT(--MID(Binary!C676,LEN(Binary!C676)+1-ROW(INDIRECT("1:"&amp;LEN(Binary!C676))),1),(2^(ROW(INDIRECT("1:"&amp;LEN(Binary!C676)))-1)))</f>
        <v>602624090</v>
      </c>
      <c r="D676" s="2">
        <f ca="1">SUMPRODUCT(--MID(Binary!D676,LEN(Binary!D676)+1-ROW(INDIRECT("1:"&amp;LEN(Binary!D676))),1),(2^(ROW(INDIRECT("1:"&amp;LEN(Binary!D676)))-1)))</f>
        <v>0</v>
      </c>
      <c r="E676" s="2">
        <f ca="1">SUMPRODUCT(--MID(Binary!E676,LEN(Binary!E676)+1-ROW(INDIRECT("1:"&amp;LEN(Binary!E676))),1),(2^(ROW(INDIRECT("1:"&amp;LEN(Binary!E676)))-1)))</f>
        <v>0</v>
      </c>
      <c r="F676" s="2">
        <f ca="1">SUMPRODUCT(--MID(Binary!F676,LEN(Binary!F676)+1-ROW(INDIRECT("1:"&amp;LEN(Binary!F676))),1),(2^(ROW(INDIRECT("1:"&amp;LEN(Binary!F676)))-1)))</f>
        <v>0</v>
      </c>
      <c r="G676" s="2">
        <f ca="1">SUMPRODUCT(--MID(Binary!G676,LEN(Binary!G676)+1-ROW(INDIRECT("1:"&amp;LEN(Binary!G676))),1),(2^(ROW(INDIRECT("1:"&amp;LEN(Binary!G676)))-1)))</f>
        <v>0</v>
      </c>
      <c r="H676" s="2">
        <f ca="1">SUMPRODUCT(--MID(Binary!H676,LEN(Binary!H676)+1-ROW(INDIRECT("1:"&amp;LEN(Binary!H676))),1),(2^(ROW(INDIRECT("1:"&amp;LEN(Binary!H676)))-1)))</f>
        <v>0</v>
      </c>
      <c r="I676" s="2">
        <f ca="1">SUMPRODUCT(--MID(Binary!I676,LEN(Binary!I676)+1-ROW(INDIRECT("1:"&amp;LEN(Binary!I676))),1),(2^(ROW(INDIRECT("1:"&amp;LEN(Binary!I676)))-1)))</f>
        <v>0</v>
      </c>
      <c r="J676" s="2">
        <f ca="1">SUMPRODUCT(--MID(Binary!J676,LEN(Binary!J676)+1-ROW(INDIRECT("1:"&amp;LEN(Binary!J676))),1),(2^(ROW(INDIRECT("1:"&amp;LEN(Binary!J676)))-1)))</f>
        <v>0</v>
      </c>
      <c r="K676" s="2">
        <f ca="1">SUMPRODUCT(--MID(Binary!K676,LEN(Binary!K676)+1-ROW(INDIRECT("1:"&amp;LEN(Binary!K676))),1),(2^(ROW(INDIRECT("1:"&amp;LEN(Binary!K676)))-1)))</f>
        <v>0</v>
      </c>
      <c r="L676" s="2">
        <f ca="1">SUMPRODUCT(--MID(Binary!L676,LEN(Binary!L676)+1-ROW(INDIRECT("1:"&amp;LEN(Binary!L676))),1),(2^(ROW(INDIRECT("1:"&amp;LEN(Binary!L676)))-1)))</f>
        <v>0</v>
      </c>
      <c r="M676" s="2">
        <f ca="1">SUMPRODUCT(--MID(Binary!M676,LEN(Binary!M676)+1-ROW(INDIRECT("1:"&amp;LEN(Binary!M676))),1),(2^(ROW(INDIRECT("1:"&amp;LEN(Binary!M676)))-1)))</f>
        <v>3156247808</v>
      </c>
      <c r="N676">
        <f t="shared" ca="1" si="76"/>
        <v>5.7570711708068849</v>
      </c>
      <c r="O676">
        <f t="shared" ca="1" si="77"/>
        <v>173.69943332832631</v>
      </c>
      <c r="P676">
        <f t="shared" ca="1" si="78"/>
        <v>30.11032470703125</v>
      </c>
      <c r="Q676">
        <f t="shared" ca="1" si="79"/>
        <v>33.21119947160463</v>
      </c>
      <c r="R676" s="7">
        <f ca="1">N676-coef!$B$1</f>
        <v>-1.0498291931151371E-3</v>
      </c>
      <c r="S676" s="7">
        <f ca="1">coef!$B$2*R676+coef!$C$2*R676^2+coef!$D$2*R676^3</f>
        <v>4.2213151911050479</v>
      </c>
      <c r="T676" s="7">
        <f ca="1">coef!$B$3+coef!$C$3*R676+coef!$D$3*R676^2</f>
        <v>-30870.700921184907</v>
      </c>
      <c r="U676" s="7">
        <f ca="1">coef!$B$4+coef!$C$4*R676</f>
        <v>4.0691999999999999E-2</v>
      </c>
      <c r="V676" s="7">
        <f ca="1">coef!$B$5+coef!$C$5*R676+coef!$D$5*R676^2+coef!$E$5*R676^3+coef!$F$5*Decimal!R676^4</f>
        <v>30.117934853098728</v>
      </c>
      <c r="W676" s="7">
        <f t="shared" ca="1" si="80"/>
        <v>-5.0554803666869041E-4</v>
      </c>
      <c r="X676" s="7">
        <f t="shared" ca="1" si="81"/>
        <v>15.60694329698957</v>
      </c>
      <c r="Y676" s="7">
        <f t="shared" ca="1" si="82"/>
        <v>107605.19194975399</v>
      </c>
    </row>
    <row r="677" spans="1:25">
      <c r="A677" s="2">
        <f ca="1">SUMPRODUCT(--MID(Binary!A677,LEN(Binary!A677)+1-ROW(INDIRECT("1:"&amp;LEN(Binary!A677))),1),(2^(ROW(INDIRECT("1:"&amp;LEN(Binary!A677)))-1)))</f>
        <v>414410835</v>
      </c>
      <c r="B677" s="2">
        <f ca="1">SUMPRODUCT(--MID(Binary!B677,LEN(Binary!B677)+1-ROW(INDIRECT("1:"&amp;LEN(Binary!B677))),1),(2^(ROW(INDIRECT("1:"&amp;LEN(Binary!B677)))-1)))</f>
        <v>0</v>
      </c>
      <c r="C677" s="2">
        <f ca="1">SUMPRODUCT(--MID(Binary!C677,LEN(Binary!C677)+1-ROW(INDIRECT("1:"&amp;LEN(Binary!C677))),1),(2^(ROW(INDIRECT("1:"&amp;LEN(Binary!C677)))-1)))</f>
        <v>602624090</v>
      </c>
      <c r="D677" s="2">
        <f ca="1">SUMPRODUCT(--MID(Binary!D677,LEN(Binary!D677)+1-ROW(INDIRECT("1:"&amp;LEN(Binary!D677))),1),(2^(ROW(INDIRECT("1:"&amp;LEN(Binary!D677)))-1)))</f>
        <v>0</v>
      </c>
      <c r="E677" s="2">
        <f ca="1">SUMPRODUCT(--MID(Binary!E677,LEN(Binary!E677)+1-ROW(INDIRECT("1:"&amp;LEN(Binary!E677))),1),(2^(ROW(INDIRECT("1:"&amp;LEN(Binary!E677)))-1)))</f>
        <v>0</v>
      </c>
      <c r="F677" s="2">
        <f ca="1">SUMPRODUCT(--MID(Binary!F677,LEN(Binary!F677)+1-ROW(INDIRECT("1:"&amp;LEN(Binary!F677))),1),(2^(ROW(INDIRECT("1:"&amp;LEN(Binary!F677)))-1)))</f>
        <v>0</v>
      </c>
      <c r="G677" s="2">
        <f ca="1">SUMPRODUCT(--MID(Binary!G677,LEN(Binary!G677)+1-ROW(INDIRECT("1:"&amp;LEN(Binary!G677))),1),(2^(ROW(INDIRECT("1:"&amp;LEN(Binary!G677)))-1)))</f>
        <v>0</v>
      </c>
      <c r="H677" s="2">
        <f ca="1">SUMPRODUCT(--MID(Binary!H677,LEN(Binary!H677)+1-ROW(INDIRECT("1:"&amp;LEN(Binary!H677))),1),(2^(ROW(INDIRECT("1:"&amp;LEN(Binary!H677)))-1)))</f>
        <v>0</v>
      </c>
      <c r="I677" s="2">
        <f ca="1">SUMPRODUCT(--MID(Binary!I677,LEN(Binary!I677)+1-ROW(INDIRECT("1:"&amp;LEN(Binary!I677))),1),(2^(ROW(INDIRECT("1:"&amp;LEN(Binary!I677)))-1)))</f>
        <v>0</v>
      </c>
      <c r="J677" s="2">
        <f ca="1">SUMPRODUCT(--MID(Binary!J677,LEN(Binary!J677)+1-ROW(INDIRECT("1:"&amp;LEN(Binary!J677))),1),(2^(ROW(INDIRECT("1:"&amp;LEN(Binary!J677)))-1)))</f>
        <v>0</v>
      </c>
      <c r="K677" s="2">
        <f ca="1">SUMPRODUCT(--MID(Binary!K677,LEN(Binary!K677)+1-ROW(INDIRECT("1:"&amp;LEN(Binary!K677))),1),(2^(ROW(INDIRECT("1:"&amp;LEN(Binary!K677)))-1)))</f>
        <v>0</v>
      </c>
      <c r="L677" s="2">
        <f ca="1">SUMPRODUCT(--MID(Binary!L677,LEN(Binary!L677)+1-ROW(INDIRECT("1:"&amp;LEN(Binary!L677))),1),(2^(ROW(INDIRECT("1:"&amp;LEN(Binary!L677)))-1)))</f>
        <v>0</v>
      </c>
      <c r="M677" s="2">
        <f ca="1">SUMPRODUCT(--MID(Binary!M677,LEN(Binary!M677)+1-ROW(INDIRECT("1:"&amp;LEN(Binary!M677))),1),(2^(ROW(INDIRECT("1:"&amp;LEN(Binary!M677)))-1)))</f>
        <v>3156247808</v>
      </c>
      <c r="N677">
        <f t="shared" ca="1" si="76"/>
        <v>5.7570711708068849</v>
      </c>
      <c r="O677">
        <f t="shared" ca="1" si="77"/>
        <v>173.69943332832631</v>
      </c>
      <c r="P677">
        <f t="shared" ca="1" si="78"/>
        <v>30.11032470703125</v>
      </c>
      <c r="Q677">
        <f t="shared" ca="1" si="79"/>
        <v>33.21119947160463</v>
      </c>
      <c r="R677" s="7">
        <f ca="1">N677-coef!$B$1</f>
        <v>-1.0498291931151371E-3</v>
      </c>
      <c r="S677" s="7">
        <f ca="1">coef!$B$2*R677+coef!$C$2*R677^2+coef!$D$2*R677^3</f>
        <v>4.2213151911050479</v>
      </c>
      <c r="T677" s="7">
        <f ca="1">coef!$B$3+coef!$C$3*R677+coef!$D$3*R677^2</f>
        <v>-30870.700921184907</v>
      </c>
      <c r="U677" s="7">
        <f ca="1">coef!$B$4+coef!$C$4*R677</f>
        <v>4.0691999999999999E-2</v>
      </c>
      <c r="V677" s="7">
        <f ca="1">coef!$B$5+coef!$C$5*R677+coef!$D$5*R677^2+coef!$E$5*R677^3+coef!$F$5*Decimal!R677^4</f>
        <v>30.117934853098728</v>
      </c>
      <c r="W677" s="7">
        <f t="shared" ca="1" si="80"/>
        <v>-5.0554803666869041E-4</v>
      </c>
      <c r="X677" s="7">
        <f t="shared" ca="1" si="81"/>
        <v>15.60694329698957</v>
      </c>
      <c r="Y677" s="7">
        <f t="shared" ca="1" si="82"/>
        <v>107605.19194975399</v>
      </c>
    </row>
    <row r="678" spans="1:25">
      <c r="A678" s="2">
        <f ca="1">SUMPRODUCT(--MID(Binary!A678,LEN(Binary!A678)+1-ROW(INDIRECT("1:"&amp;LEN(Binary!A678))),1),(2^(ROW(INDIRECT("1:"&amp;LEN(Binary!A678)))-1)))</f>
        <v>414410907</v>
      </c>
      <c r="B678" s="2">
        <f ca="1">SUMPRODUCT(--MID(Binary!B678,LEN(Binary!B678)+1-ROW(INDIRECT("1:"&amp;LEN(Binary!B678))),1),(2^(ROW(INDIRECT("1:"&amp;LEN(Binary!B678)))-1)))</f>
        <v>0</v>
      </c>
      <c r="C678" s="2">
        <f ca="1">SUMPRODUCT(--MID(Binary!C678,LEN(Binary!C678)+1-ROW(INDIRECT("1:"&amp;LEN(Binary!C678))),1),(2^(ROW(INDIRECT("1:"&amp;LEN(Binary!C678)))-1)))</f>
        <v>602624090</v>
      </c>
      <c r="D678" s="2">
        <f ca="1">SUMPRODUCT(--MID(Binary!D678,LEN(Binary!D678)+1-ROW(INDIRECT("1:"&amp;LEN(Binary!D678))),1),(2^(ROW(INDIRECT("1:"&amp;LEN(Binary!D678)))-1)))</f>
        <v>0</v>
      </c>
      <c r="E678" s="2">
        <f ca="1">SUMPRODUCT(--MID(Binary!E678,LEN(Binary!E678)+1-ROW(INDIRECT("1:"&amp;LEN(Binary!E678))),1),(2^(ROW(INDIRECT("1:"&amp;LEN(Binary!E678)))-1)))</f>
        <v>0</v>
      </c>
      <c r="F678" s="2">
        <f ca="1">SUMPRODUCT(--MID(Binary!F678,LEN(Binary!F678)+1-ROW(INDIRECT("1:"&amp;LEN(Binary!F678))),1),(2^(ROW(INDIRECT("1:"&amp;LEN(Binary!F678)))-1)))</f>
        <v>0</v>
      </c>
      <c r="G678" s="2">
        <f ca="1">SUMPRODUCT(--MID(Binary!G678,LEN(Binary!G678)+1-ROW(INDIRECT("1:"&amp;LEN(Binary!G678))),1),(2^(ROW(INDIRECT("1:"&amp;LEN(Binary!G678)))-1)))</f>
        <v>0</v>
      </c>
      <c r="H678" s="2">
        <f ca="1">SUMPRODUCT(--MID(Binary!H678,LEN(Binary!H678)+1-ROW(INDIRECT("1:"&amp;LEN(Binary!H678))),1),(2^(ROW(INDIRECT("1:"&amp;LEN(Binary!H678)))-1)))</f>
        <v>0</v>
      </c>
      <c r="I678" s="2">
        <f ca="1">SUMPRODUCT(--MID(Binary!I678,LEN(Binary!I678)+1-ROW(INDIRECT("1:"&amp;LEN(Binary!I678))),1),(2^(ROW(INDIRECT("1:"&amp;LEN(Binary!I678)))-1)))</f>
        <v>0</v>
      </c>
      <c r="J678" s="2">
        <f ca="1">SUMPRODUCT(--MID(Binary!J678,LEN(Binary!J678)+1-ROW(INDIRECT("1:"&amp;LEN(Binary!J678))),1),(2^(ROW(INDIRECT("1:"&amp;LEN(Binary!J678)))-1)))</f>
        <v>0</v>
      </c>
      <c r="K678" s="2">
        <f ca="1">SUMPRODUCT(--MID(Binary!K678,LEN(Binary!K678)+1-ROW(INDIRECT("1:"&amp;LEN(Binary!K678))),1),(2^(ROW(INDIRECT("1:"&amp;LEN(Binary!K678)))-1)))</f>
        <v>0</v>
      </c>
      <c r="L678" s="2">
        <f ca="1">SUMPRODUCT(--MID(Binary!L678,LEN(Binary!L678)+1-ROW(INDIRECT("1:"&amp;LEN(Binary!L678))),1),(2^(ROW(INDIRECT("1:"&amp;LEN(Binary!L678)))-1)))</f>
        <v>0</v>
      </c>
      <c r="M678" s="2">
        <f ca="1">SUMPRODUCT(--MID(Binary!M678,LEN(Binary!M678)+1-ROW(INDIRECT("1:"&amp;LEN(Binary!M678))),1),(2^(ROW(INDIRECT("1:"&amp;LEN(Binary!M678)))-1)))</f>
        <v>3156247808</v>
      </c>
      <c r="N678">
        <f t="shared" ca="1" si="76"/>
        <v>5.7570711708068849</v>
      </c>
      <c r="O678">
        <f t="shared" ca="1" si="77"/>
        <v>173.69943332832631</v>
      </c>
      <c r="P678">
        <f t="shared" ca="1" si="78"/>
        <v>30.11032470703125</v>
      </c>
      <c r="Q678">
        <f t="shared" ca="1" si="79"/>
        <v>33.21119947160463</v>
      </c>
      <c r="R678" s="7">
        <f ca="1">N678-coef!$B$1</f>
        <v>-1.0498291931151371E-3</v>
      </c>
      <c r="S678" s="7">
        <f ca="1">coef!$B$2*R678+coef!$C$2*R678^2+coef!$D$2*R678^3</f>
        <v>4.2213151911050479</v>
      </c>
      <c r="T678" s="7">
        <f ca="1">coef!$B$3+coef!$C$3*R678+coef!$D$3*R678^2</f>
        <v>-30870.700921184907</v>
      </c>
      <c r="U678" s="7">
        <f ca="1">coef!$B$4+coef!$C$4*R678</f>
        <v>4.0691999999999999E-2</v>
      </c>
      <c r="V678" s="7">
        <f ca="1">coef!$B$5+coef!$C$5*R678+coef!$D$5*R678^2+coef!$E$5*R678^3+coef!$F$5*Decimal!R678^4</f>
        <v>30.117934853098728</v>
      </c>
      <c r="W678" s="7">
        <f t="shared" ca="1" si="80"/>
        <v>-5.0554803666869041E-4</v>
      </c>
      <c r="X678" s="7">
        <f t="shared" ca="1" si="81"/>
        <v>15.60694329698957</v>
      </c>
      <c r="Y678" s="7">
        <f t="shared" ca="1" si="82"/>
        <v>107605.19194975399</v>
      </c>
    </row>
    <row r="679" spans="1:25">
      <c r="A679" s="2">
        <f ca="1">SUMPRODUCT(--MID(Binary!A679,LEN(Binary!A679)+1-ROW(INDIRECT("1:"&amp;LEN(Binary!A679))),1),(2^(ROW(INDIRECT("1:"&amp;LEN(Binary!A679)))-1)))</f>
        <v>414410979</v>
      </c>
      <c r="B679" s="2">
        <f ca="1">SUMPRODUCT(--MID(Binary!B679,LEN(Binary!B679)+1-ROW(INDIRECT("1:"&amp;LEN(Binary!B679))),1),(2^(ROW(INDIRECT("1:"&amp;LEN(Binary!B679)))-1)))</f>
        <v>0</v>
      </c>
      <c r="C679" s="2">
        <f ca="1">SUMPRODUCT(--MID(Binary!C679,LEN(Binary!C679)+1-ROW(INDIRECT("1:"&amp;LEN(Binary!C679))),1),(2^(ROW(INDIRECT("1:"&amp;LEN(Binary!C679)))-1)))</f>
        <v>602624090</v>
      </c>
      <c r="D679" s="2">
        <f ca="1">SUMPRODUCT(--MID(Binary!D679,LEN(Binary!D679)+1-ROW(INDIRECT("1:"&amp;LEN(Binary!D679))),1),(2^(ROW(INDIRECT("1:"&amp;LEN(Binary!D679)))-1)))</f>
        <v>0</v>
      </c>
      <c r="E679" s="2">
        <f ca="1">SUMPRODUCT(--MID(Binary!E679,LEN(Binary!E679)+1-ROW(INDIRECT("1:"&amp;LEN(Binary!E679))),1),(2^(ROW(INDIRECT("1:"&amp;LEN(Binary!E679)))-1)))</f>
        <v>0</v>
      </c>
      <c r="F679" s="2">
        <f ca="1">SUMPRODUCT(--MID(Binary!F679,LEN(Binary!F679)+1-ROW(INDIRECT("1:"&amp;LEN(Binary!F679))),1),(2^(ROW(INDIRECT("1:"&amp;LEN(Binary!F679)))-1)))</f>
        <v>0</v>
      </c>
      <c r="G679" s="2">
        <f ca="1">SUMPRODUCT(--MID(Binary!G679,LEN(Binary!G679)+1-ROW(INDIRECT("1:"&amp;LEN(Binary!G679))),1),(2^(ROW(INDIRECT("1:"&amp;LEN(Binary!G679)))-1)))</f>
        <v>0</v>
      </c>
      <c r="H679" s="2">
        <f ca="1">SUMPRODUCT(--MID(Binary!H679,LEN(Binary!H679)+1-ROW(INDIRECT("1:"&amp;LEN(Binary!H679))),1),(2^(ROW(INDIRECT("1:"&amp;LEN(Binary!H679)))-1)))</f>
        <v>0</v>
      </c>
      <c r="I679" s="2">
        <f ca="1">SUMPRODUCT(--MID(Binary!I679,LEN(Binary!I679)+1-ROW(INDIRECT("1:"&amp;LEN(Binary!I679))),1),(2^(ROW(INDIRECT("1:"&amp;LEN(Binary!I679)))-1)))</f>
        <v>0</v>
      </c>
      <c r="J679" s="2">
        <f ca="1">SUMPRODUCT(--MID(Binary!J679,LEN(Binary!J679)+1-ROW(INDIRECT("1:"&amp;LEN(Binary!J679))),1),(2^(ROW(INDIRECT("1:"&amp;LEN(Binary!J679)))-1)))</f>
        <v>0</v>
      </c>
      <c r="K679" s="2">
        <f ca="1">SUMPRODUCT(--MID(Binary!K679,LEN(Binary!K679)+1-ROW(INDIRECT("1:"&amp;LEN(Binary!K679))),1),(2^(ROW(INDIRECT("1:"&amp;LEN(Binary!K679)))-1)))</f>
        <v>0</v>
      </c>
      <c r="L679" s="2">
        <f ca="1">SUMPRODUCT(--MID(Binary!L679,LEN(Binary!L679)+1-ROW(INDIRECT("1:"&amp;LEN(Binary!L679))),1),(2^(ROW(INDIRECT("1:"&amp;LEN(Binary!L679)))-1)))</f>
        <v>0</v>
      </c>
      <c r="M679" s="2">
        <f ca="1">SUMPRODUCT(--MID(Binary!M679,LEN(Binary!M679)+1-ROW(INDIRECT("1:"&amp;LEN(Binary!M679))),1),(2^(ROW(INDIRECT("1:"&amp;LEN(Binary!M679)))-1)))</f>
        <v>3156247808</v>
      </c>
      <c r="N679">
        <f t="shared" ca="1" si="76"/>
        <v>5.7570711708068849</v>
      </c>
      <c r="O679">
        <f t="shared" ca="1" si="77"/>
        <v>173.69943332832631</v>
      </c>
      <c r="P679">
        <f t="shared" ca="1" si="78"/>
        <v>30.11032470703125</v>
      </c>
      <c r="Q679">
        <f t="shared" ca="1" si="79"/>
        <v>33.21119947160463</v>
      </c>
      <c r="R679" s="7">
        <f ca="1">N679-coef!$B$1</f>
        <v>-1.0498291931151371E-3</v>
      </c>
      <c r="S679" s="7">
        <f ca="1">coef!$B$2*R679+coef!$C$2*R679^2+coef!$D$2*R679^3</f>
        <v>4.2213151911050479</v>
      </c>
      <c r="T679" s="7">
        <f ca="1">coef!$B$3+coef!$C$3*R679+coef!$D$3*R679^2</f>
        <v>-30870.700921184907</v>
      </c>
      <c r="U679" s="7">
        <f ca="1">coef!$B$4+coef!$C$4*R679</f>
        <v>4.0691999999999999E-2</v>
      </c>
      <c r="V679" s="7">
        <f ca="1">coef!$B$5+coef!$C$5*R679+coef!$D$5*R679^2+coef!$E$5*R679^3+coef!$F$5*Decimal!R679^4</f>
        <v>30.117934853098728</v>
      </c>
      <c r="W679" s="7">
        <f t="shared" ca="1" si="80"/>
        <v>-5.0554803666869041E-4</v>
      </c>
      <c r="X679" s="7">
        <f t="shared" ca="1" si="81"/>
        <v>15.60694329698957</v>
      </c>
      <c r="Y679" s="7">
        <f t="shared" ca="1" si="82"/>
        <v>107605.19194975399</v>
      </c>
    </row>
    <row r="680" spans="1:25">
      <c r="A680" s="2">
        <f ca="1">SUMPRODUCT(--MID(Binary!A680,LEN(Binary!A680)+1-ROW(INDIRECT("1:"&amp;LEN(Binary!A680))),1),(2^(ROW(INDIRECT("1:"&amp;LEN(Binary!A680)))-1)))</f>
        <v>414411051</v>
      </c>
      <c r="B680" s="2">
        <f ca="1">SUMPRODUCT(--MID(Binary!B680,LEN(Binary!B680)+1-ROW(INDIRECT("1:"&amp;LEN(Binary!B680))),1),(2^(ROW(INDIRECT("1:"&amp;LEN(Binary!B680)))-1)))</f>
        <v>0</v>
      </c>
      <c r="C680" s="2">
        <f ca="1">SUMPRODUCT(--MID(Binary!C680,LEN(Binary!C680)+1-ROW(INDIRECT("1:"&amp;LEN(Binary!C680))),1),(2^(ROW(INDIRECT("1:"&amp;LEN(Binary!C680)))-1)))</f>
        <v>602624090</v>
      </c>
      <c r="D680" s="2">
        <f ca="1">SUMPRODUCT(--MID(Binary!D680,LEN(Binary!D680)+1-ROW(INDIRECT("1:"&amp;LEN(Binary!D680))),1),(2^(ROW(INDIRECT("1:"&amp;LEN(Binary!D680)))-1)))</f>
        <v>0</v>
      </c>
      <c r="E680" s="2">
        <f ca="1">SUMPRODUCT(--MID(Binary!E680,LEN(Binary!E680)+1-ROW(INDIRECT("1:"&amp;LEN(Binary!E680))),1),(2^(ROW(INDIRECT("1:"&amp;LEN(Binary!E680)))-1)))</f>
        <v>0</v>
      </c>
      <c r="F680" s="2">
        <f ca="1">SUMPRODUCT(--MID(Binary!F680,LEN(Binary!F680)+1-ROW(INDIRECT("1:"&amp;LEN(Binary!F680))),1),(2^(ROW(INDIRECT("1:"&amp;LEN(Binary!F680)))-1)))</f>
        <v>0</v>
      </c>
      <c r="G680" s="2">
        <f ca="1">SUMPRODUCT(--MID(Binary!G680,LEN(Binary!G680)+1-ROW(INDIRECT("1:"&amp;LEN(Binary!G680))),1),(2^(ROW(INDIRECT("1:"&amp;LEN(Binary!G680)))-1)))</f>
        <v>0</v>
      </c>
      <c r="H680" s="2">
        <f ca="1">SUMPRODUCT(--MID(Binary!H680,LEN(Binary!H680)+1-ROW(INDIRECT("1:"&amp;LEN(Binary!H680))),1),(2^(ROW(INDIRECT("1:"&amp;LEN(Binary!H680)))-1)))</f>
        <v>0</v>
      </c>
      <c r="I680" s="2">
        <f ca="1">SUMPRODUCT(--MID(Binary!I680,LEN(Binary!I680)+1-ROW(INDIRECT("1:"&amp;LEN(Binary!I680))),1),(2^(ROW(INDIRECT("1:"&amp;LEN(Binary!I680)))-1)))</f>
        <v>0</v>
      </c>
      <c r="J680" s="2">
        <f ca="1">SUMPRODUCT(--MID(Binary!J680,LEN(Binary!J680)+1-ROW(INDIRECT("1:"&amp;LEN(Binary!J680))),1),(2^(ROW(INDIRECT("1:"&amp;LEN(Binary!J680)))-1)))</f>
        <v>0</v>
      </c>
      <c r="K680" s="2">
        <f ca="1">SUMPRODUCT(--MID(Binary!K680,LEN(Binary!K680)+1-ROW(INDIRECT("1:"&amp;LEN(Binary!K680))),1),(2^(ROW(INDIRECT("1:"&amp;LEN(Binary!K680)))-1)))</f>
        <v>0</v>
      </c>
      <c r="L680" s="2">
        <f ca="1">SUMPRODUCT(--MID(Binary!L680,LEN(Binary!L680)+1-ROW(INDIRECT("1:"&amp;LEN(Binary!L680))),1),(2^(ROW(INDIRECT("1:"&amp;LEN(Binary!L680)))-1)))</f>
        <v>0</v>
      </c>
      <c r="M680" s="2">
        <f ca="1">SUMPRODUCT(--MID(Binary!M680,LEN(Binary!M680)+1-ROW(INDIRECT("1:"&amp;LEN(Binary!M680))),1),(2^(ROW(INDIRECT("1:"&amp;LEN(Binary!M680)))-1)))</f>
        <v>3156247808</v>
      </c>
      <c r="N680">
        <f t="shared" ca="1" si="76"/>
        <v>5.7570711708068849</v>
      </c>
      <c r="O680">
        <f t="shared" ca="1" si="77"/>
        <v>173.69943332832631</v>
      </c>
      <c r="P680">
        <f t="shared" ca="1" si="78"/>
        <v>30.11032470703125</v>
      </c>
      <c r="Q680">
        <f t="shared" ca="1" si="79"/>
        <v>33.21119947160463</v>
      </c>
      <c r="R680" s="7">
        <f ca="1">N680-coef!$B$1</f>
        <v>-1.0498291931151371E-3</v>
      </c>
      <c r="S680" s="7">
        <f ca="1">coef!$B$2*R680+coef!$C$2*R680^2+coef!$D$2*R680^3</f>
        <v>4.2213151911050479</v>
      </c>
      <c r="T680" s="7">
        <f ca="1">coef!$B$3+coef!$C$3*R680+coef!$D$3*R680^2</f>
        <v>-30870.700921184907</v>
      </c>
      <c r="U680" s="7">
        <f ca="1">coef!$B$4+coef!$C$4*R680</f>
        <v>4.0691999999999999E-2</v>
      </c>
      <c r="V680" s="7">
        <f ca="1">coef!$B$5+coef!$C$5*R680+coef!$D$5*R680^2+coef!$E$5*R680^3+coef!$F$5*Decimal!R680^4</f>
        <v>30.117934853098728</v>
      </c>
      <c r="W680" s="7">
        <f t="shared" ca="1" si="80"/>
        <v>-5.0554803666869041E-4</v>
      </c>
      <c r="X680" s="7">
        <f t="shared" ca="1" si="81"/>
        <v>15.60694329698957</v>
      </c>
      <c r="Y680" s="7">
        <f t="shared" ca="1" si="82"/>
        <v>107605.19194975399</v>
      </c>
    </row>
    <row r="681" spans="1:25">
      <c r="A681" s="2">
        <f ca="1">SUMPRODUCT(--MID(Binary!A681,LEN(Binary!A681)+1-ROW(INDIRECT("1:"&amp;LEN(Binary!A681))),1),(2^(ROW(INDIRECT("1:"&amp;LEN(Binary!A681)))-1)))</f>
        <v>414411123</v>
      </c>
      <c r="B681" s="2">
        <f ca="1">SUMPRODUCT(--MID(Binary!B681,LEN(Binary!B681)+1-ROW(INDIRECT("1:"&amp;LEN(Binary!B681))),1),(2^(ROW(INDIRECT("1:"&amp;LEN(Binary!B681)))-1)))</f>
        <v>0</v>
      </c>
      <c r="C681" s="2">
        <f ca="1">SUMPRODUCT(--MID(Binary!C681,LEN(Binary!C681)+1-ROW(INDIRECT("1:"&amp;LEN(Binary!C681))),1),(2^(ROW(INDIRECT("1:"&amp;LEN(Binary!C681)))-1)))</f>
        <v>602624090</v>
      </c>
      <c r="D681" s="2">
        <f ca="1">SUMPRODUCT(--MID(Binary!D681,LEN(Binary!D681)+1-ROW(INDIRECT("1:"&amp;LEN(Binary!D681))),1),(2^(ROW(INDIRECT("1:"&amp;LEN(Binary!D681)))-1)))</f>
        <v>0</v>
      </c>
      <c r="E681" s="2">
        <f ca="1">SUMPRODUCT(--MID(Binary!E681,LEN(Binary!E681)+1-ROW(INDIRECT("1:"&amp;LEN(Binary!E681))),1),(2^(ROW(INDIRECT("1:"&amp;LEN(Binary!E681)))-1)))</f>
        <v>0</v>
      </c>
      <c r="F681" s="2">
        <f ca="1">SUMPRODUCT(--MID(Binary!F681,LEN(Binary!F681)+1-ROW(INDIRECT("1:"&amp;LEN(Binary!F681))),1),(2^(ROW(INDIRECT("1:"&amp;LEN(Binary!F681)))-1)))</f>
        <v>0</v>
      </c>
      <c r="G681" s="2">
        <f ca="1">SUMPRODUCT(--MID(Binary!G681,LEN(Binary!G681)+1-ROW(INDIRECT("1:"&amp;LEN(Binary!G681))),1),(2^(ROW(INDIRECT("1:"&amp;LEN(Binary!G681)))-1)))</f>
        <v>0</v>
      </c>
      <c r="H681" s="2">
        <f ca="1">SUMPRODUCT(--MID(Binary!H681,LEN(Binary!H681)+1-ROW(INDIRECT("1:"&amp;LEN(Binary!H681))),1),(2^(ROW(INDIRECT("1:"&amp;LEN(Binary!H681)))-1)))</f>
        <v>0</v>
      </c>
      <c r="I681" s="2">
        <f ca="1">SUMPRODUCT(--MID(Binary!I681,LEN(Binary!I681)+1-ROW(INDIRECT("1:"&amp;LEN(Binary!I681))),1),(2^(ROW(INDIRECT("1:"&amp;LEN(Binary!I681)))-1)))</f>
        <v>0</v>
      </c>
      <c r="J681" s="2">
        <f ca="1">SUMPRODUCT(--MID(Binary!J681,LEN(Binary!J681)+1-ROW(INDIRECT("1:"&amp;LEN(Binary!J681))),1),(2^(ROW(INDIRECT("1:"&amp;LEN(Binary!J681)))-1)))</f>
        <v>0</v>
      </c>
      <c r="K681" s="2">
        <f ca="1">SUMPRODUCT(--MID(Binary!K681,LEN(Binary!K681)+1-ROW(INDIRECT("1:"&amp;LEN(Binary!K681))),1),(2^(ROW(INDIRECT("1:"&amp;LEN(Binary!K681)))-1)))</f>
        <v>0</v>
      </c>
      <c r="L681" s="2">
        <f ca="1">SUMPRODUCT(--MID(Binary!L681,LEN(Binary!L681)+1-ROW(INDIRECT("1:"&amp;LEN(Binary!L681))),1),(2^(ROW(INDIRECT("1:"&amp;LEN(Binary!L681)))-1)))</f>
        <v>0</v>
      </c>
      <c r="M681" s="2">
        <f ca="1">SUMPRODUCT(--MID(Binary!M681,LEN(Binary!M681)+1-ROW(INDIRECT("1:"&amp;LEN(Binary!M681))),1),(2^(ROW(INDIRECT("1:"&amp;LEN(Binary!M681)))-1)))</f>
        <v>3156247808</v>
      </c>
      <c r="N681">
        <f t="shared" ca="1" si="76"/>
        <v>5.7570711708068849</v>
      </c>
      <c r="O681">
        <f t="shared" ca="1" si="77"/>
        <v>173.69943332832631</v>
      </c>
      <c r="P681">
        <f t="shared" ca="1" si="78"/>
        <v>30.11032470703125</v>
      </c>
      <c r="Q681">
        <f t="shared" ca="1" si="79"/>
        <v>33.21119947160463</v>
      </c>
      <c r="R681" s="7">
        <f ca="1">N681-coef!$B$1</f>
        <v>-1.0498291931151371E-3</v>
      </c>
      <c r="S681" s="7">
        <f ca="1">coef!$B$2*R681+coef!$C$2*R681^2+coef!$D$2*R681^3</f>
        <v>4.2213151911050479</v>
      </c>
      <c r="T681" s="7">
        <f ca="1">coef!$B$3+coef!$C$3*R681+coef!$D$3*R681^2</f>
        <v>-30870.700921184907</v>
      </c>
      <c r="U681" s="7">
        <f ca="1">coef!$B$4+coef!$C$4*R681</f>
        <v>4.0691999999999999E-2</v>
      </c>
      <c r="V681" s="7">
        <f ca="1">coef!$B$5+coef!$C$5*R681+coef!$D$5*R681^2+coef!$E$5*R681^3+coef!$F$5*Decimal!R681^4</f>
        <v>30.117934853098728</v>
      </c>
      <c r="W681" s="7">
        <f t="shared" ca="1" si="80"/>
        <v>-5.0554803666869041E-4</v>
      </c>
      <c r="X681" s="7">
        <f t="shared" ca="1" si="81"/>
        <v>15.60694329698957</v>
      </c>
      <c r="Y681" s="7">
        <f t="shared" ca="1" si="82"/>
        <v>107605.19194975399</v>
      </c>
    </row>
    <row r="682" spans="1:25">
      <c r="A682" s="2">
        <f ca="1">SUMPRODUCT(--MID(Binary!A682,LEN(Binary!A682)+1-ROW(INDIRECT("1:"&amp;LEN(Binary!A682))),1),(2^(ROW(INDIRECT("1:"&amp;LEN(Binary!A682)))-1)))</f>
        <v>414411195</v>
      </c>
      <c r="B682" s="2">
        <f ca="1">SUMPRODUCT(--MID(Binary!B682,LEN(Binary!B682)+1-ROW(INDIRECT("1:"&amp;LEN(Binary!B682))),1),(2^(ROW(INDIRECT("1:"&amp;LEN(Binary!B682)))-1)))</f>
        <v>0</v>
      </c>
      <c r="C682" s="2">
        <f ca="1">SUMPRODUCT(--MID(Binary!C682,LEN(Binary!C682)+1-ROW(INDIRECT("1:"&amp;LEN(Binary!C682))),1),(2^(ROW(INDIRECT("1:"&amp;LEN(Binary!C682)))-1)))</f>
        <v>602624090</v>
      </c>
      <c r="D682" s="2">
        <f ca="1">SUMPRODUCT(--MID(Binary!D682,LEN(Binary!D682)+1-ROW(INDIRECT("1:"&amp;LEN(Binary!D682))),1),(2^(ROW(INDIRECT("1:"&amp;LEN(Binary!D682)))-1)))</f>
        <v>0</v>
      </c>
      <c r="E682" s="2">
        <f ca="1">SUMPRODUCT(--MID(Binary!E682,LEN(Binary!E682)+1-ROW(INDIRECT("1:"&amp;LEN(Binary!E682))),1),(2^(ROW(INDIRECT("1:"&amp;LEN(Binary!E682)))-1)))</f>
        <v>0</v>
      </c>
      <c r="F682" s="2">
        <f ca="1">SUMPRODUCT(--MID(Binary!F682,LEN(Binary!F682)+1-ROW(INDIRECT("1:"&amp;LEN(Binary!F682))),1),(2^(ROW(INDIRECT("1:"&amp;LEN(Binary!F682)))-1)))</f>
        <v>0</v>
      </c>
      <c r="G682" s="2">
        <f ca="1">SUMPRODUCT(--MID(Binary!G682,LEN(Binary!G682)+1-ROW(INDIRECT("1:"&amp;LEN(Binary!G682))),1),(2^(ROW(INDIRECT("1:"&amp;LEN(Binary!G682)))-1)))</f>
        <v>0</v>
      </c>
      <c r="H682" s="2">
        <f ca="1">SUMPRODUCT(--MID(Binary!H682,LEN(Binary!H682)+1-ROW(INDIRECT("1:"&amp;LEN(Binary!H682))),1),(2^(ROW(INDIRECT("1:"&amp;LEN(Binary!H682)))-1)))</f>
        <v>0</v>
      </c>
      <c r="I682" s="2">
        <f ca="1">SUMPRODUCT(--MID(Binary!I682,LEN(Binary!I682)+1-ROW(INDIRECT("1:"&amp;LEN(Binary!I682))),1),(2^(ROW(INDIRECT("1:"&amp;LEN(Binary!I682)))-1)))</f>
        <v>0</v>
      </c>
      <c r="J682" s="2">
        <f ca="1">SUMPRODUCT(--MID(Binary!J682,LEN(Binary!J682)+1-ROW(INDIRECT("1:"&amp;LEN(Binary!J682))),1),(2^(ROW(INDIRECT("1:"&amp;LEN(Binary!J682)))-1)))</f>
        <v>0</v>
      </c>
      <c r="K682" s="2">
        <f ca="1">SUMPRODUCT(--MID(Binary!K682,LEN(Binary!K682)+1-ROW(INDIRECT("1:"&amp;LEN(Binary!K682))),1),(2^(ROW(INDIRECT("1:"&amp;LEN(Binary!K682)))-1)))</f>
        <v>0</v>
      </c>
      <c r="L682" s="2">
        <f ca="1">SUMPRODUCT(--MID(Binary!L682,LEN(Binary!L682)+1-ROW(INDIRECT("1:"&amp;LEN(Binary!L682))),1),(2^(ROW(INDIRECT("1:"&amp;LEN(Binary!L682)))-1)))</f>
        <v>0</v>
      </c>
      <c r="M682" s="2">
        <f ca="1">SUMPRODUCT(--MID(Binary!M682,LEN(Binary!M682)+1-ROW(INDIRECT("1:"&amp;LEN(Binary!M682))),1),(2^(ROW(INDIRECT("1:"&amp;LEN(Binary!M682)))-1)))</f>
        <v>3156247808</v>
      </c>
      <c r="N682">
        <f t="shared" ca="1" si="76"/>
        <v>5.7570711708068849</v>
      </c>
      <c r="O682">
        <f t="shared" ca="1" si="77"/>
        <v>173.69943332832631</v>
      </c>
      <c r="P682">
        <f t="shared" ca="1" si="78"/>
        <v>30.11032470703125</v>
      </c>
      <c r="Q682">
        <f t="shared" ca="1" si="79"/>
        <v>33.21119947160463</v>
      </c>
      <c r="R682" s="7">
        <f ca="1">N682-coef!$B$1</f>
        <v>-1.0498291931151371E-3</v>
      </c>
      <c r="S682" s="7">
        <f ca="1">coef!$B$2*R682+coef!$C$2*R682^2+coef!$D$2*R682^3</f>
        <v>4.2213151911050479</v>
      </c>
      <c r="T682" s="7">
        <f ca="1">coef!$B$3+coef!$C$3*R682+coef!$D$3*R682^2</f>
        <v>-30870.700921184907</v>
      </c>
      <c r="U682" s="7">
        <f ca="1">coef!$B$4+coef!$C$4*R682</f>
        <v>4.0691999999999999E-2</v>
      </c>
      <c r="V682" s="7">
        <f ca="1">coef!$B$5+coef!$C$5*R682+coef!$D$5*R682^2+coef!$E$5*R682^3+coef!$F$5*Decimal!R682^4</f>
        <v>30.117934853098728</v>
      </c>
      <c r="W682" s="7">
        <f t="shared" ca="1" si="80"/>
        <v>-5.0554803666869041E-4</v>
      </c>
      <c r="X682" s="7">
        <f t="shared" ca="1" si="81"/>
        <v>15.60694329698957</v>
      </c>
      <c r="Y682" s="7">
        <f t="shared" ca="1" si="82"/>
        <v>107605.19194975399</v>
      </c>
    </row>
    <row r="683" spans="1:25">
      <c r="A683" s="2">
        <f ca="1">SUMPRODUCT(--MID(Binary!A683,LEN(Binary!A683)+1-ROW(INDIRECT("1:"&amp;LEN(Binary!A683))),1),(2^(ROW(INDIRECT("1:"&amp;LEN(Binary!A683)))-1)))</f>
        <v>414411267</v>
      </c>
      <c r="B683" s="2">
        <f ca="1">SUMPRODUCT(--MID(Binary!B683,LEN(Binary!B683)+1-ROW(INDIRECT("1:"&amp;LEN(Binary!B683))),1),(2^(ROW(INDIRECT("1:"&amp;LEN(Binary!B683)))-1)))</f>
        <v>0</v>
      </c>
      <c r="C683" s="2">
        <f ca="1">SUMPRODUCT(--MID(Binary!C683,LEN(Binary!C683)+1-ROW(INDIRECT("1:"&amp;LEN(Binary!C683))),1),(2^(ROW(INDIRECT("1:"&amp;LEN(Binary!C683)))-1)))</f>
        <v>602624090</v>
      </c>
      <c r="D683" s="2">
        <f ca="1">SUMPRODUCT(--MID(Binary!D683,LEN(Binary!D683)+1-ROW(INDIRECT("1:"&amp;LEN(Binary!D683))),1),(2^(ROW(INDIRECT("1:"&amp;LEN(Binary!D683)))-1)))</f>
        <v>0</v>
      </c>
      <c r="E683" s="2">
        <f ca="1">SUMPRODUCT(--MID(Binary!E683,LEN(Binary!E683)+1-ROW(INDIRECT("1:"&amp;LEN(Binary!E683))),1),(2^(ROW(INDIRECT("1:"&amp;LEN(Binary!E683)))-1)))</f>
        <v>0</v>
      </c>
      <c r="F683" s="2">
        <f ca="1">SUMPRODUCT(--MID(Binary!F683,LEN(Binary!F683)+1-ROW(INDIRECT("1:"&amp;LEN(Binary!F683))),1),(2^(ROW(INDIRECT("1:"&amp;LEN(Binary!F683)))-1)))</f>
        <v>0</v>
      </c>
      <c r="G683" s="2">
        <f ca="1">SUMPRODUCT(--MID(Binary!G683,LEN(Binary!G683)+1-ROW(INDIRECT("1:"&amp;LEN(Binary!G683))),1),(2^(ROW(INDIRECT("1:"&amp;LEN(Binary!G683)))-1)))</f>
        <v>0</v>
      </c>
      <c r="H683" s="2">
        <f ca="1">SUMPRODUCT(--MID(Binary!H683,LEN(Binary!H683)+1-ROW(INDIRECT("1:"&amp;LEN(Binary!H683))),1),(2^(ROW(INDIRECT("1:"&amp;LEN(Binary!H683)))-1)))</f>
        <v>0</v>
      </c>
      <c r="I683" s="2">
        <f ca="1">SUMPRODUCT(--MID(Binary!I683,LEN(Binary!I683)+1-ROW(INDIRECT("1:"&amp;LEN(Binary!I683))),1),(2^(ROW(INDIRECT("1:"&amp;LEN(Binary!I683)))-1)))</f>
        <v>0</v>
      </c>
      <c r="J683" s="2">
        <f ca="1">SUMPRODUCT(--MID(Binary!J683,LEN(Binary!J683)+1-ROW(INDIRECT("1:"&amp;LEN(Binary!J683))),1),(2^(ROW(INDIRECT("1:"&amp;LEN(Binary!J683)))-1)))</f>
        <v>0</v>
      </c>
      <c r="K683" s="2">
        <f ca="1">SUMPRODUCT(--MID(Binary!K683,LEN(Binary!K683)+1-ROW(INDIRECT("1:"&amp;LEN(Binary!K683))),1),(2^(ROW(INDIRECT("1:"&amp;LEN(Binary!K683)))-1)))</f>
        <v>0</v>
      </c>
      <c r="L683" s="2">
        <f ca="1">SUMPRODUCT(--MID(Binary!L683,LEN(Binary!L683)+1-ROW(INDIRECT("1:"&amp;LEN(Binary!L683))),1),(2^(ROW(INDIRECT("1:"&amp;LEN(Binary!L683)))-1)))</f>
        <v>0</v>
      </c>
      <c r="M683" s="2">
        <f ca="1">SUMPRODUCT(--MID(Binary!M683,LEN(Binary!M683)+1-ROW(INDIRECT("1:"&amp;LEN(Binary!M683))),1),(2^(ROW(INDIRECT("1:"&amp;LEN(Binary!M683)))-1)))</f>
        <v>3156247808</v>
      </c>
      <c r="N683">
        <f t="shared" ca="1" si="76"/>
        <v>5.7570711708068849</v>
      </c>
      <c r="O683">
        <f t="shared" ca="1" si="77"/>
        <v>173.69943332832631</v>
      </c>
      <c r="P683">
        <f t="shared" ca="1" si="78"/>
        <v>30.11032470703125</v>
      </c>
      <c r="Q683">
        <f t="shared" ca="1" si="79"/>
        <v>33.21119947160463</v>
      </c>
      <c r="R683" s="7">
        <f ca="1">N683-coef!$B$1</f>
        <v>-1.0498291931151371E-3</v>
      </c>
      <c r="S683" s="7">
        <f ca="1">coef!$B$2*R683+coef!$C$2*R683^2+coef!$D$2*R683^3</f>
        <v>4.2213151911050479</v>
      </c>
      <c r="T683" s="7">
        <f ca="1">coef!$B$3+coef!$C$3*R683+coef!$D$3*R683^2</f>
        <v>-30870.700921184907</v>
      </c>
      <c r="U683" s="7">
        <f ca="1">coef!$B$4+coef!$C$4*R683</f>
        <v>4.0691999999999999E-2</v>
      </c>
      <c r="V683" s="7">
        <f ca="1">coef!$B$5+coef!$C$5*R683+coef!$D$5*R683^2+coef!$E$5*R683^3+coef!$F$5*Decimal!R683^4</f>
        <v>30.117934853098728</v>
      </c>
      <c r="W683" s="7">
        <f t="shared" ca="1" si="80"/>
        <v>-5.0554803666869041E-4</v>
      </c>
      <c r="X683" s="7">
        <f t="shared" ca="1" si="81"/>
        <v>15.60694329698957</v>
      </c>
      <c r="Y683" s="7">
        <f t="shared" ca="1" si="82"/>
        <v>107605.19194975399</v>
      </c>
    </row>
    <row r="684" spans="1:25">
      <c r="A684" s="2">
        <f ca="1">SUMPRODUCT(--MID(Binary!A684,LEN(Binary!A684)+1-ROW(INDIRECT("1:"&amp;LEN(Binary!A684))),1),(2^(ROW(INDIRECT("1:"&amp;LEN(Binary!A684)))-1)))</f>
        <v>414411339</v>
      </c>
      <c r="B684" s="2">
        <f ca="1">SUMPRODUCT(--MID(Binary!B684,LEN(Binary!B684)+1-ROW(INDIRECT("1:"&amp;LEN(Binary!B684))),1),(2^(ROW(INDIRECT("1:"&amp;LEN(Binary!B684)))-1)))</f>
        <v>0</v>
      </c>
      <c r="C684" s="2">
        <f ca="1">SUMPRODUCT(--MID(Binary!C684,LEN(Binary!C684)+1-ROW(INDIRECT("1:"&amp;LEN(Binary!C684))),1),(2^(ROW(INDIRECT("1:"&amp;LEN(Binary!C684)))-1)))</f>
        <v>602624090</v>
      </c>
      <c r="D684" s="2">
        <f ca="1">SUMPRODUCT(--MID(Binary!D684,LEN(Binary!D684)+1-ROW(INDIRECT("1:"&amp;LEN(Binary!D684))),1),(2^(ROW(INDIRECT("1:"&amp;LEN(Binary!D684)))-1)))</f>
        <v>0</v>
      </c>
      <c r="E684" s="2">
        <f ca="1">SUMPRODUCT(--MID(Binary!E684,LEN(Binary!E684)+1-ROW(INDIRECT("1:"&amp;LEN(Binary!E684))),1),(2^(ROW(INDIRECT("1:"&amp;LEN(Binary!E684)))-1)))</f>
        <v>0</v>
      </c>
      <c r="F684" s="2">
        <f ca="1">SUMPRODUCT(--MID(Binary!F684,LEN(Binary!F684)+1-ROW(INDIRECT("1:"&amp;LEN(Binary!F684))),1),(2^(ROW(INDIRECT("1:"&amp;LEN(Binary!F684)))-1)))</f>
        <v>0</v>
      </c>
      <c r="G684" s="2">
        <f ca="1">SUMPRODUCT(--MID(Binary!G684,LEN(Binary!G684)+1-ROW(INDIRECT("1:"&amp;LEN(Binary!G684))),1),(2^(ROW(INDIRECT("1:"&amp;LEN(Binary!G684)))-1)))</f>
        <v>0</v>
      </c>
      <c r="H684" s="2">
        <f ca="1">SUMPRODUCT(--MID(Binary!H684,LEN(Binary!H684)+1-ROW(INDIRECT("1:"&amp;LEN(Binary!H684))),1),(2^(ROW(INDIRECT("1:"&amp;LEN(Binary!H684)))-1)))</f>
        <v>0</v>
      </c>
      <c r="I684" s="2">
        <f ca="1">SUMPRODUCT(--MID(Binary!I684,LEN(Binary!I684)+1-ROW(INDIRECT("1:"&amp;LEN(Binary!I684))),1),(2^(ROW(INDIRECT("1:"&amp;LEN(Binary!I684)))-1)))</f>
        <v>0</v>
      </c>
      <c r="J684" s="2">
        <f ca="1">SUMPRODUCT(--MID(Binary!J684,LEN(Binary!J684)+1-ROW(INDIRECT("1:"&amp;LEN(Binary!J684))),1),(2^(ROW(INDIRECT("1:"&amp;LEN(Binary!J684)))-1)))</f>
        <v>0</v>
      </c>
      <c r="K684" s="2">
        <f ca="1">SUMPRODUCT(--MID(Binary!K684,LEN(Binary!K684)+1-ROW(INDIRECT("1:"&amp;LEN(Binary!K684))),1),(2^(ROW(INDIRECT("1:"&amp;LEN(Binary!K684)))-1)))</f>
        <v>0</v>
      </c>
      <c r="L684" s="2">
        <f ca="1">SUMPRODUCT(--MID(Binary!L684,LEN(Binary!L684)+1-ROW(INDIRECT("1:"&amp;LEN(Binary!L684))),1),(2^(ROW(INDIRECT("1:"&amp;LEN(Binary!L684)))-1)))</f>
        <v>0</v>
      </c>
      <c r="M684" s="2">
        <f ca="1">SUMPRODUCT(--MID(Binary!M684,LEN(Binary!M684)+1-ROW(INDIRECT("1:"&amp;LEN(Binary!M684))),1),(2^(ROW(INDIRECT("1:"&amp;LEN(Binary!M684)))-1)))</f>
        <v>3156247808</v>
      </c>
      <c r="N684">
        <f t="shared" ca="1" si="76"/>
        <v>5.7570711708068849</v>
      </c>
      <c r="O684">
        <f t="shared" ca="1" si="77"/>
        <v>173.69943332832631</v>
      </c>
      <c r="P684">
        <f t="shared" ca="1" si="78"/>
        <v>30.11032470703125</v>
      </c>
      <c r="Q684">
        <f t="shared" ca="1" si="79"/>
        <v>33.21119947160463</v>
      </c>
      <c r="R684" s="7">
        <f ca="1">N684-coef!$B$1</f>
        <v>-1.0498291931151371E-3</v>
      </c>
      <c r="S684" s="7">
        <f ca="1">coef!$B$2*R684+coef!$C$2*R684^2+coef!$D$2*R684^3</f>
        <v>4.2213151911050479</v>
      </c>
      <c r="T684" s="7">
        <f ca="1">coef!$B$3+coef!$C$3*R684+coef!$D$3*R684^2</f>
        <v>-30870.700921184907</v>
      </c>
      <c r="U684" s="7">
        <f ca="1">coef!$B$4+coef!$C$4*R684</f>
        <v>4.0691999999999999E-2</v>
      </c>
      <c r="V684" s="7">
        <f ca="1">coef!$B$5+coef!$C$5*R684+coef!$D$5*R684^2+coef!$E$5*R684^3+coef!$F$5*Decimal!R684^4</f>
        <v>30.117934853098728</v>
      </c>
      <c r="W684" s="7">
        <f t="shared" ca="1" si="80"/>
        <v>-5.0554803666869041E-4</v>
      </c>
      <c r="X684" s="7">
        <f t="shared" ca="1" si="81"/>
        <v>15.60694329698957</v>
      </c>
      <c r="Y684" s="7">
        <f t="shared" ca="1" si="82"/>
        <v>107605.19194975399</v>
      </c>
    </row>
    <row r="685" spans="1:25">
      <c r="A685" s="2">
        <f ca="1">SUMPRODUCT(--MID(Binary!A685,LEN(Binary!A685)+1-ROW(INDIRECT("1:"&amp;LEN(Binary!A685))),1),(2^(ROW(INDIRECT("1:"&amp;LEN(Binary!A685)))-1)))</f>
        <v>414411411</v>
      </c>
      <c r="B685" s="2">
        <f ca="1">SUMPRODUCT(--MID(Binary!B685,LEN(Binary!B685)+1-ROW(INDIRECT("1:"&amp;LEN(Binary!B685))),1),(2^(ROW(INDIRECT("1:"&amp;LEN(Binary!B685)))-1)))</f>
        <v>0</v>
      </c>
      <c r="C685" s="2">
        <f ca="1">SUMPRODUCT(--MID(Binary!C685,LEN(Binary!C685)+1-ROW(INDIRECT("1:"&amp;LEN(Binary!C685))),1),(2^(ROW(INDIRECT("1:"&amp;LEN(Binary!C685)))-1)))</f>
        <v>602624090</v>
      </c>
      <c r="D685" s="2">
        <f ca="1">SUMPRODUCT(--MID(Binary!D685,LEN(Binary!D685)+1-ROW(INDIRECT("1:"&amp;LEN(Binary!D685))),1),(2^(ROW(INDIRECT("1:"&amp;LEN(Binary!D685)))-1)))</f>
        <v>0</v>
      </c>
      <c r="E685" s="2">
        <f ca="1">SUMPRODUCT(--MID(Binary!E685,LEN(Binary!E685)+1-ROW(INDIRECT("1:"&amp;LEN(Binary!E685))),1),(2^(ROW(INDIRECT("1:"&amp;LEN(Binary!E685)))-1)))</f>
        <v>0</v>
      </c>
      <c r="F685" s="2">
        <f ca="1">SUMPRODUCT(--MID(Binary!F685,LEN(Binary!F685)+1-ROW(INDIRECT("1:"&amp;LEN(Binary!F685))),1),(2^(ROW(INDIRECT("1:"&amp;LEN(Binary!F685)))-1)))</f>
        <v>0</v>
      </c>
      <c r="G685" s="2">
        <f ca="1">SUMPRODUCT(--MID(Binary!G685,LEN(Binary!G685)+1-ROW(INDIRECT("1:"&amp;LEN(Binary!G685))),1),(2^(ROW(INDIRECT("1:"&amp;LEN(Binary!G685)))-1)))</f>
        <v>0</v>
      </c>
      <c r="H685" s="2">
        <f ca="1">SUMPRODUCT(--MID(Binary!H685,LEN(Binary!H685)+1-ROW(INDIRECT("1:"&amp;LEN(Binary!H685))),1),(2^(ROW(INDIRECT("1:"&amp;LEN(Binary!H685)))-1)))</f>
        <v>0</v>
      </c>
      <c r="I685" s="2">
        <f ca="1">SUMPRODUCT(--MID(Binary!I685,LEN(Binary!I685)+1-ROW(INDIRECT("1:"&amp;LEN(Binary!I685))),1),(2^(ROW(INDIRECT("1:"&amp;LEN(Binary!I685)))-1)))</f>
        <v>0</v>
      </c>
      <c r="J685" s="2">
        <f ca="1">SUMPRODUCT(--MID(Binary!J685,LEN(Binary!J685)+1-ROW(INDIRECT("1:"&amp;LEN(Binary!J685))),1),(2^(ROW(INDIRECT("1:"&amp;LEN(Binary!J685)))-1)))</f>
        <v>0</v>
      </c>
      <c r="K685" s="2">
        <f ca="1">SUMPRODUCT(--MID(Binary!K685,LEN(Binary!K685)+1-ROW(INDIRECT("1:"&amp;LEN(Binary!K685))),1),(2^(ROW(INDIRECT("1:"&amp;LEN(Binary!K685)))-1)))</f>
        <v>0</v>
      </c>
      <c r="L685" s="2">
        <f ca="1">SUMPRODUCT(--MID(Binary!L685,LEN(Binary!L685)+1-ROW(INDIRECT("1:"&amp;LEN(Binary!L685))),1),(2^(ROW(INDIRECT("1:"&amp;LEN(Binary!L685)))-1)))</f>
        <v>0</v>
      </c>
      <c r="M685" s="2">
        <f ca="1">SUMPRODUCT(--MID(Binary!M685,LEN(Binary!M685)+1-ROW(INDIRECT("1:"&amp;LEN(Binary!M685))),1),(2^(ROW(INDIRECT("1:"&amp;LEN(Binary!M685)))-1)))</f>
        <v>3156247808</v>
      </c>
      <c r="N685">
        <f t="shared" ca="1" si="76"/>
        <v>5.7570711708068849</v>
      </c>
      <c r="O685">
        <f t="shared" ca="1" si="77"/>
        <v>173.69943332832631</v>
      </c>
      <c r="P685">
        <f t="shared" ca="1" si="78"/>
        <v>30.11032470703125</v>
      </c>
      <c r="Q685">
        <f t="shared" ca="1" si="79"/>
        <v>33.21119947160463</v>
      </c>
      <c r="R685" s="7">
        <f ca="1">N685-coef!$B$1</f>
        <v>-1.0498291931151371E-3</v>
      </c>
      <c r="S685" s="7">
        <f ca="1">coef!$B$2*R685+coef!$C$2*R685^2+coef!$D$2*R685^3</f>
        <v>4.2213151911050479</v>
      </c>
      <c r="T685" s="7">
        <f ca="1">coef!$B$3+coef!$C$3*R685+coef!$D$3*R685^2</f>
        <v>-30870.700921184907</v>
      </c>
      <c r="U685" s="7">
        <f ca="1">coef!$B$4+coef!$C$4*R685</f>
        <v>4.0691999999999999E-2</v>
      </c>
      <c r="V685" s="7">
        <f ca="1">coef!$B$5+coef!$C$5*R685+coef!$D$5*R685^2+coef!$E$5*R685^3+coef!$F$5*Decimal!R685^4</f>
        <v>30.117934853098728</v>
      </c>
      <c r="W685" s="7">
        <f t="shared" ca="1" si="80"/>
        <v>-5.0554803666869041E-4</v>
      </c>
      <c r="X685" s="7">
        <f t="shared" ca="1" si="81"/>
        <v>15.60694329698957</v>
      </c>
      <c r="Y685" s="7">
        <f t="shared" ca="1" si="82"/>
        <v>107605.19194975399</v>
      </c>
    </row>
    <row r="686" spans="1:25">
      <c r="A686" s="2">
        <f ca="1">SUMPRODUCT(--MID(Binary!A686,LEN(Binary!A686)+1-ROW(INDIRECT("1:"&amp;LEN(Binary!A686))),1),(2^(ROW(INDIRECT("1:"&amp;LEN(Binary!A686)))-1)))</f>
        <v>414411483</v>
      </c>
      <c r="B686" s="2">
        <f ca="1">SUMPRODUCT(--MID(Binary!B686,LEN(Binary!B686)+1-ROW(INDIRECT("1:"&amp;LEN(Binary!B686))),1),(2^(ROW(INDIRECT("1:"&amp;LEN(Binary!B686)))-1)))</f>
        <v>0</v>
      </c>
      <c r="C686" s="2">
        <f ca="1">SUMPRODUCT(--MID(Binary!C686,LEN(Binary!C686)+1-ROW(INDIRECT("1:"&amp;LEN(Binary!C686))),1),(2^(ROW(INDIRECT("1:"&amp;LEN(Binary!C686)))-1)))</f>
        <v>602624090</v>
      </c>
      <c r="D686" s="2">
        <f ca="1">SUMPRODUCT(--MID(Binary!D686,LEN(Binary!D686)+1-ROW(INDIRECT("1:"&amp;LEN(Binary!D686))),1),(2^(ROW(INDIRECT("1:"&amp;LEN(Binary!D686)))-1)))</f>
        <v>0</v>
      </c>
      <c r="E686" s="2">
        <f ca="1">SUMPRODUCT(--MID(Binary!E686,LEN(Binary!E686)+1-ROW(INDIRECT("1:"&amp;LEN(Binary!E686))),1),(2^(ROW(INDIRECT("1:"&amp;LEN(Binary!E686)))-1)))</f>
        <v>0</v>
      </c>
      <c r="F686" s="2">
        <f ca="1">SUMPRODUCT(--MID(Binary!F686,LEN(Binary!F686)+1-ROW(INDIRECT("1:"&amp;LEN(Binary!F686))),1),(2^(ROW(INDIRECT("1:"&amp;LEN(Binary!F686)))-1)))</f>
        <v>0</v>
      </c>
      <c r="G686" s="2">
        <f ca="1">SUMPRODUCT(--MID(Binary!G686,LEN(Binary!G686)+1-ROW(INDIRECT("1:"&amp;LEN(Binary!G686))),1),(2^(ROW(INDIRECT("1:"&amp;LEN(Binary!G686)))-1)))</f>
        <v>0</v>
      </c>
      <c r="H686" s="2">
        <f ca="1">SUMPRODUCT(--MID(Binary!H686,LEN(Binary!H686)+1-ROW(INDIRECT("1:"&amp;LEN(Binary!H686))),1),(2^(ROW(INDIRECT("1:"&amp;LEN(Binary!H686)))-1)))</f>
        <v>0</v>
      </c>
      <c r="I686" s="2">
        <f ca="1">SUMPRODUCT(--MID(Binary!I686,LEN(Binary!I686)+1-ROW(INDIRECT("1:"&amp;LEN(Binary!I686))),1),(2^(ROW(INDIRECT("1:"&amp;LEN(Binary!I686)))-1)))</f>
        <v>0</v>
      </c>
      <c r="J686" s="2">
        <f ca="1">SUMPRODUCT(--MID(Binary!J686,LEN(Binary!J686)+1-ROW(INDIRECT("1:"&amp;LEN(Binary!J686))),1),(2^(ROW(INDIRECT("1:"&amp;LEN(Binary!J686)))-1)))</f>
        <v>0</v>
      </c>
      <c r="K686" s="2">
        <f ca="1">SUMPRODUCT(--MID(Binary!K686,LEN(Binary!K686)+1-ROW(INDIRECT("1:"&amp;LEN(Binary!K686))),1),(2^(ROW(INDIRECT("1:"&amp;LEN(Binary!K686)))-1)))</f>
        <v>0</v>
      </c>
      <c r="L686" s="2">
        <f ca="1">SUMPRODUCT(--MID(Binary!L686,LEN(Binary!L686)+1-ROW(INDIRECT("1:"&amp;LEN(Binary!L686))),1),(2^(ROW(INDIRECT("1:"&amp;LEN(Binary!L686)))-1)))</f>
        <v>0</v>
      </c>
      <c r="M686" s="2">
        <f ca="1">SUMPRODUCT(--MID(Binary!M686,LEN(Binary!M686)+1-ROW(INDIRECT("1:"&amp;LEN(Binary!M686))),1),(2^(ROW(INDIRECT("1:"&amp;LEN(Binary!M686)))-1)))</f>
        <v>3156247808</v>
      </c>
      <c r="N686">
        <f t="shared" ca="1" si="76"/>
        <v>5.7570711708068849</v>
      </c>
      <c r="O686">
        <f t="shared" ca="1" si="77"/>
        <v>173.69943332832631</v>
      </c>
      <c r="P686">
        <f t="shared" ca="1" si="78"/>
        <v>30.11032470703125</v>
      </c>
      <c r="Q686">
        <f t="shared" ca="1" si="79"/>
        <v>33.21119947160463</v>
      </c>
      <c r="R686" s="7">
        <f ca="1">N686-coef!$B$1</f>
        <v>-1.0498291931151371E-3</v>
      </c>
      <c r="S686" s="7">
        <f ca="1">coef!$B$2*R686+coef!$C$2*R686^2+coef!$D$2*R686^3</f>
        <v>4.2213151911050479</v>
      </c>
      <c r="T686" s="7">
        <f ca="1">coef!$B$3+coef!$C$3*R686+coef!$D$3*R686^2</f>
        <v>-30870.700921184907</v>
      </c>
      <c r="U686" s="7">
        <f ca="1">coef!$B$4+coef!$C$4*R686</f>
        <v>4.0691999999999999E-2</v>
      </c>
      <c r="V686" s="7">
        <f ca="1">coef!$B$5+coef!$C$5*R686+coef!$D$5*R686^2+coef!$E$5*R686^3+coef!$F$5*Decimal!R686^4</f>
        <v>30.117934853098728</v>
      </c>
      <c r="W686" s="7">
        <f t="shared" ca="1" si="80"/>
        <v>-5.0554803666869041E-4</v>
      </c>
      <c r="X686" s="7">
        <f t="shared" ca="1" si="81"/>
        <v>15.60694329698957</v>
      </c>
      <c r="Y686" s="7">
        <f t="shared" ca="1" si="82"/>
        <v>107605.19194975399</v>
      </c>
    </row>
    <row r="687" spans="1:25">
      <c r="A687" s="2">
        <f ca="1">SUMPRODUCT(--MID(Binary!A687,LEN(Binary!A687)+1-ROW(INDIRECT("1:"&amp;LEN(Binary!A687))),1),(2^(ROW(INDIRECT("1:"&amp;LEN(Binary!A687)))-1)))</f>
        <v>414411555</v>
      </c>
      <c r="B687" s="2">
        <f ca="1">SUMPRODUCT(--MID(Binary!B687,LEN(Binary!B687)+1-ROW(INDIRECT("1:"&amp;LEN(Binary!B687))),1),(2^(ROW(INDIRECT("1:"&amp;LEN(Binary!B687)))-1)))</f>
        <v>0</v>
      </c>
      <c r="C687" s="2">
        <f ca="1">SUMPRODUCT(--MID(Binary!C687,LEN(Binary!C687)+1-ROW(INDIRECT("1:"&amp;LEN(Binary!C687))),1),(2^(ROW(INDIRECT("1:"&amp;LEN(Binary!C687)))-1)))</f>
        <v>602624090</v>
      </c>
      <c r="D687" s="2">
        <f ca="1">SUMPRODUCT(--MID(Binary!D687,LEN(Binary!D687)+1-ROW(INDIRECT("1:"&amp;LEN(Binary!D687))),1),(2^(ROW(INDIRECT("1:"&amp;LEN(Binary!D687)))-1)))</f>
        <v>0</v>
      </c>
      <c r="E687" s="2">
        <f ca="1">SUMPRODUCT(--MID(Binary!E687,LEN(Binary!E687)+1-ROW(INDIRECT("1:"&amp;LEN(Binary!E687))),1),(2^(ROW(INDIRECT("1:"&amp;LEN(Binary!E687)))-1)))</f>
        <v>0</v>
      </c>
      <c r="F687" s="2">
        <f ca="1">SUMPRODUCT(--MID(Binary!F687,LEN(Binary!F687)+1-ROW(INDIRECT("1:"&amp;LEN(Binary!F687))),1),(2^(ROW(INDIRECT("1:"&amp;LEN(Binary!F687)))-1)))</f>
        <v>0</v>
      </c>
      <c r="G687" s="2">
        <f ca="1">SUMPRODUCT(--MID(Binary!G687,LEN(Binary!G687)+1-ROW(INDIRECT("1:"&amp;LEN(Binary!G687))),1),(2^(ROW(INDIRECT("1:"&amp;LEN(Binary!G687)))-1)))</f>
        <v>0</v>
      </c>
      <c r="H687" s="2">
        <f ca="1">SUMPRODUCT(--MID(Binary!H687,LEN(Binary!H687)+1-ROW(INDIRECT("1:"&amp;LEN(Binary!H687))),1),(2^(ROW(INDIRECT("1:"&amp;LEN(Binary!H687)))-1)))</f>
        <v>0</v>
      </c>
      <c r="I687" s="2">
        <f ca="1">SUMPRODUCT(--MID(Binary!I687,LEN(Binary!I687)+1-ROW(INDIRECT("1:"&amp;LEN(Binary!I687))),1),(2^(ROW(INDIRECT("1:"&amp;LEN(Binary!I687)))-1)))</f>
        <v>0</v>
      </c>
      <c r="J687" s="2">
        <f ca="1">SUMPRODUCT(--MID(Binary!J687,LEN(Binary!J687)+1-ROW(INDIRECT("1:"&amp;LEN(Binary!J687))),1),(2^(ROW(INDIRECT("1:"&amp;LEN(Binary!J687)))-1)))</f>
        <v>0</v>
      </c>
      <c r="K687" s="2">
        <f ca="1">SUMPRODUCT(--MID(Binary!K687,LEN(Binary!K687)+1-ROW(INDIRECT("1:"&amp;LEN(Binary!K687))),1),(2^(ROW(INDIRECT("1:"&amp;LEN(Binary!K687)))-1)))</f>
        <v>0</v>
      </c>
      <c r="L687" s="2">
        <f ca="1">SUMPRODUCT(--MID(Binary!L687,LEN(Binary!L687)+1-ROW(INDIRECT("1:"&amp;LEN(Binary!L687))),1),(2^(ROW(INDIRECT("1:"&amp;LEN(Binary!L687)))-1)))</f>
        <v>0</v>
      </c>
      <c r="M687" s="2">
        <f ca="1">SUMPRODUCT(--MID(Binary!M687,LEN(Binary!M687)+1-ROW(INDIRECT("1:"&amp;LEN(Binary!M687))),1),(2^(ROW(INDIRECT("1:"&amp;LEN(Binary!M687)))-1)))</f>
        <v>3156247808</v>
      </c>
      <c r="N687">
        <f t="shared" ca="1" si="76"/>
        <v>5.7570711708068849</v>
      </c>
      <c r="O687">
        <f t="shared" ca="1" si="77"/>
        <v>173.69943332832631</v>
      </c>
      <c r="P687">
        <f t="shared" ca="1" si="78"/>
        <v>30.11032470703125</v>
      </c>
      <c r="Q687">
        <f t="shared" ca="1" si="79"/>
        <v>33.21119947160463</v>
      </c>
      <c r="R687" s="7">
        <f ca="1">N687-coef!$B$1</f>
        <v>-1.0498291931151371E-3</v>
      </c>
      <c r="S687" s="7">
        <f ca="1">coef!$B$2*R687+coef!$C$2*R687^2+coef!$D$2*R687^3</f>
        <v>4.2213151911050479</v>
      </c>
      <c r="T687" s="7">
        <f ca="1">coef!$B$3+coef!$C$3*R687+coef!$D$3*R687^2</f>
        <v>-30870.700921184907</v>
      </c>
      <c r="U687" s="7">
        <f ca="1">coef!$B$4+coef!$C$4*R687</f>
        <v>4.0691999999999999E-2</v>
      </c>
      <c r="V687" s="7">
        <f ca="1">coef!$B$5+coef!$C$5*R687+coef!$D$5*R687^2+coef!$E$5*R687^3+coef!$F$5*Decimal!R687^4</f>
        <v>30.117934853098728</v>
      </c>
      <c r="W687" s="7">
        <f t="shared" ca="1" si="80"/>
        <v>-5.0554803666869041E-4</v>
      </c>
      <c r="X687" s="7">
        <f t="shared" ca="1" si="81"/>
        <v>15.60694329698957</v>
      </c>
      <c r="Y687" s="7">
        <f t="shared" ca="1" si="82"/>
        <v>107605.19194975399</v>
      </c>
    </row>
    <row r="688" spans="1:25">
      <c r="A688" s="2">
        <f ca="1">SUMPRODUCT(--MID(Binary!A688,LEN(Binary!A688)+1-ROW(INDIRECT("1:"&amp;LEN(Binary!A688))),1),(2^(ROW(INDIRECT("1:"&amp;LEN(Binary!A688)))-1)))</f>
        <v>414411627</v>
      </c>
      <c r="B688" s="2">
        <f ca="1">SUMPRODUCT(--MID(Binary!B688,LEN(Binary!B688)+1-ROW(INDIRECT("1:"&amp;LEN(Binary!B688))),1),(2^(ROW(INDIRECT("1:"&amp;LEN(Binary!B688)))-1)))</f>
        <v>0</v>
      </c>
      <c r="C688" s="2">
        <f ca="1">SUMPRODUCT(--MID(Binary!C688,LEN(Binary!C688)+1-ROW(INDIRECT("1:"&amp;LEN(Binary!C688))),1),(2^(ROW(INDIRECT("1:"&amp;LEN(Binary!C688)))-1)))</f>
        <v>602624090</v>
      </c>
      <c r="D688" s="2">
        <f ca="1">SUMPRODUCT(--MID(Binary!D688,LEN(Binary!D688)+1-ROW(INDIRECT("1:"&amp;LEN(Binary!D688))),1),(2^(ROW(INDIRECT("1:"&amp;LEN(Binary!D688)))-1)))</f>
        <v>0</v>
      </c>
      <c r="E688" s="2">
        <f ca="1">SUMPRODUCT(--MID(Binary!E688,LEN(Binary!E688)+1-ROW(INDIRECT("1:"&amp;LEN(Binary!E688))),1),(2^(ROW(INDIRECT("1:"&amp;LEN(Binary!E688)))-1)))</f>
        <v>0</v>
      </c>
      <c r="F688" s="2">
        <f ca="1">SUMPRODUCT(--MID(Binary!F688,LEN(Binary!F688)+1-ROW(INDIRECT("1:"&amp;LEN(Binary!F688))),1),(2^(ROW(INDIRECT("1:"&amp;LEN(Binary!F688)))-1)))</f>
        <v>0</v>
      </c>
      <c r="G688" s="2">
        <f ca="1">SUMPRODUCT(--MID(Binary!G688,LEN(Binary!G688)+1-ROW(INDIRECT("1:"&amp;LEN(Binary!G688))),1),(2^(ROW(INDIRECT("1:"&amp;LEN(Binary!G688)))-1)))</f>
        <v>0</v>
      </c>
      <c r="H688" s="2">
        <f ca="1">SUMPRODUCT(--MID(Binary!H688,LEN(Binary!H688)+1-ROW(INDIRECT("1:"&amp;LEN(Binary!H688))),1),(2^(ROW(INDIRECT("1:"&amp;LEN(Binary!H688)))-1)))</f>
        <v>0</v>
      </c>
      <c r="I688" s="2">
        <f ca="1">SUMPRODUCT(--MID(Binary!I688,LEN(Binary!I688)+1-ROW(INDIRECT("1:"&amp;LEN(Binary!I688))),1),(2^(ROW(INDIRECT("1:"&amp;LEN(Binary!I688)))-1)))</f>
        <v>0</v>
      </c>
      <c r="J688" s="2">
        <f ca="1">SUMPRODUCT(--MID(Binary!J688,LEN(Binary!J688)+1-ROW(INDIRECT("1:"&amp;LEN(Binary!J688))),1),(2^(ROW(INDIRECT("1:"&amp;LEN(Binary!J688)))-1)))</f>
        <v>0</v>
      </c>
      <c r="K688" s="2">
        <f ca="1">SUMPRODUCT(--MID(Binary!K688,LEN(Binary!K688)+1-ROW(INDIRECT("1:"&amp;LEN(Binary!K688))),1),(2^(ROW(INDIRECT("1:"&amp;LEN(Binary!K688)))-1)))</f>
        <v>0</v>
      </c>
      <c r="L688" s="2">
        <f ca="1">SUMPRODUCT(--MID(Binary!L688,LEN(Binary!L688)+1-ROW(INDIRECT("1:"&amp;LEN(Binary!L688))),1),(2^(ROW(INDIRECT("1:"&amp;LEN(Binary!L688)))-1)))</f>
        <v>0</v>
      </c>
      <c r="M688" s="2">
        <f ca="1">SUMPRODUCT(--MID(Binary!M688,LEN(Binary!M688)+1-ROW(INDIRECT("1:"&amp;LEN(Binary!M688))),1),(2^(ROW(INDIRECT("1:"&amp;LEN(Binary!M688)))-1)))</f>
        <v>3156247808</v>
      </c>
      <c r="N688">
        <f t="shared" ca="1" si="76"/>
        <v>5.7570711708068849</v>
      </c>
      <c r="O688">
        <f t="shared" ca="1" si="77"/>
        <v>173.69943332832631</v>
      </c>
      <c r="P688">
        <f t="shared" ca="1" si="78"/>
        <v>30.11032470703125</v>
      </c>
      <c r="Q688">
        <f t="shared" ca="1" si="79"/>
        <v>33.21119947160463</v>
      </c>
      <c r="R688" s="7">
        <f ca="1">N688-coef!$B$1</f>
        <v>-1.0498291931151371E-3</v>
      </c>
      <c r="S688" s="7">
        <f ca="1">coef!$B$2*R688+coef!$C$2*R688^2+coef!$D$2*R688^3</f>
        <v>4.2213151911050479</v>
      </c>
      <c r="T688" s="7">
        <f ca="1">coef!$B$3+coef!$C$3*R688+coef!$D$3*R688^2</f>
        <v>-30870.700921184907</v>
      </c>
      <c r="U688" s="7">
        <f ca="1">coef!$B$4+coef!$C$4*R688</f>
        <v>4.0691999999999999E-2</v>
      </c>
      <c r="V688" s="7">
        <f ca="1">coef!$B$5+coef!$C$5*R688+coef!$D$5*R688^2+coef!$E$5*R688^3+coef!$F$5*Decimal!R688^4</f>
        <v>30.117934853098728</v>
      </c>
      <c r="W688" s="7">
        <f t="shared" ca="1" si="80"/>
        <v>-5.0554803666869041E-4</v>
      </c>
      <c r="X688" s="7">
        <f t="shared" ca="1" si="81"/>
        <v>15.60694329698957</v>
      </c>
      <c r="Y688" s="7">
        <f t="shared" ca="1" si="82"/>
        <v>107605.19194975399</v>
      </c>
    </row>
    <row r="689" spans="1:25">
      <c r="A689" s="2">
        <f ca="1">SUMPRODUCT(--MID(Binary!A689,LEN(Binary!A689)+1-ROW(INDIRECT("1:"&amp;LEN(Binary!A689))),1),(2^(ROW(INDIRECT("1:"&amp;LEN(Binary!A689)))-1)))</f>
        <v>414411699</v>
      </c>
      <c r="B689" s="2">
        <f ca="1">SUMPRODUCT(--MID(Binary!B689,LEN(Binary!B689)+1-ROW(INDIRECT("1:"&amp;LEN(Binary!B689))),1),(2^(ROW(INDIRECT("1:"&amp;LEN(Binary!B689)))-1)))</f>
        <v>0</v>
      </c>
      <c r="C689" s="2">
        <f ca="1">SUMPRODUCT(--MID(Binary!C689,LEN(Binary!C689)+1-ROW(INDIRECT("1:"&amp;LEN(Binary!C689))),1),(2^(ROW(INDIRECT("1:"&amp;LEN(Binary!C689)))-1)))</f>
        <v>602624090</v>
      </c>
      <c r="D689" s="2">
        <f ca="1">SUMPRODUCT(--MID(Binary!D689,LEN(Binary!D689)+1-ROW(INDIRECT("1:"&amp;LEN(Binary!D689))),1),(2^(ROW(INDIRECT("1:"&amp;LEN(Binary!D689)))-1)))</f>
        <v>0</v>
      </c>
      <c r="E689" s="2">
        <f ca="1">SUMPRODUCT(--MID(Binary!E689,LEN(Binary!E689)+1-ROW(INDIRECT("1:"&amp;LEN(Binary!E689))),1),(2^(ROW(INDIRECT("1:"&amp;LEN(Binary!E689)))-1)))</f>
        <v>0</v>
      </c>
      <c r="F689" s="2">
        <f ca="1">SUMPRODUCT(--MID(Binary!F689,LEN(Binary!F689)+1-ROW(INDIRECT("1:"&amp;LEN(Binary!F689))),1),(2^(ROW(INDIRECT("1:"&amp;LEN(Binary!F689)))-1)))</f>
        <v>0</v>
      </c>
      <c r="G689" s="2">
        <f ca="1">SUMPRODUCT(--MID(Binary!G689,LEN(Binary!G689)+1-ROW(INDIRECT("1:"&amp;LEN(Binary!G689))),1),(2^(ROW(INDIRECT("1:"&amp;LEN(Binary!G689)))-1)))</f>
        <v>0</v>
      </c>
      <c r="H689" s="2">
        <f ca="1">SUMPRODUCT(--MID(Binary!H689,LEN(Binary!H689)+1-ROW(INDIRECT("1:"&amp;LEN(Binary!H689))),1),(2^(ROW(INDIRECT("1:"&amp;LEN(Binary!H689)))-1)))</f>
        <v>0</v>
      </c>
      <c r="I689" s="2">
        <f ca="1">SUMPRODUCT(--MID(Binary!I689,LEN(Binary!I689)+1-ROW(INDIRECT("1:"&amp;LEN(Binary!I689))),1),(2^(ROW(INDIRECT("1:"&amp;LEN(Binary!I689)))-1)))</f>
        <v>0</v>
      </c>
      <c r="J689" s="2">
        <f ca="1">SUMPRODUCT(--MID(Binary!J689,LEN(Binary!J689)+1-ROW(INDIRECT("1:"&amp;LEN(Binary!J689))),1),(2^(ROW(INDIRECT("1:"&amp;LEN(Binary!J689)))-1)))</f>
        <v>0</v>
      </c>
      <c r="K689" s="2">
        <f ca="1">SUMPRODUCT(--MID(Binary!K689,LEN(Binary!K689)+1-ROW(INDIRECT("1:"&amp;LEN(Binary!K689))),1),(2^(ROW(INDIRECT("1:"&amp;LEN(Binary!K689)))-1)))</f>
        <v>0</v>
      </c>
      <c r="L689" s="2">
        <f ca="1">SUMPRODUCT(--MID(Binary!L689,LEN(Binary!L689)+1-ROW(INDIRECT("1:"&amp;LEN(Binary!L689))),1),(2^(ROW(INDIRECT("1:"&amp;LEN(Binary!L689)))-1)))</f>
        <v>0</v>
      </c>
      <c r="M689" s="2">
        <f ca="1">SUMPRODUCT(--MID(Binary!M689,LEN(Binary!M689)+1-ROW(INDIRECT("1:"&amp;LEN(Binary!M689))),1),(2^(ROW(INDIRECT("1:"&amp;LEN(Binary!M689)))-1)))</f>
        <v>3156247808</v>
      </c>
      <c r="N689">
        <f t="shared" ca="1" si="76"/>
        <v>5.7570711708068849</v>
      </c>
      <c r="O689">
        <f t="shared" ca="1" si="77"/>
        <v>173.69943332832631</v>
      </c>
      <c r="P689">
        <f t="shared" ca="1" si="78"/>
        <v>30.11032470703125</v>
      </c>
      <c r="Q689">
        <f t="shared" ca="1" si="79"/>
        <v>33.21119947160463</v>
      </c>
      <c r="R689" s="7">
        <f ca="1">N689-coef!$B$1</f>
        <v>-1.0498291931151371E-3</v>
      </c>
      <c r="S689" s="7">
        <f ca="1">coef!$B$2*R689+coef!$C$2*R689^2+coef!$D$2*R689^3</f>
        <v>4.2213151911050479</v>
      </c>
      <c r="T689" s="7">
        <f ca="1">coef!$B$3+coef!$C$3*R689+coef!$D$3*R689^2</f>
        <v>-30870.700921184907</v>
      </c>
      <c r="U689" s="7">
        <f ca="1">coef!$B$4+coef!$C$4*R689</f>
        <v>4.0691999999999999E-2</v>
      </c>
      <c r="V689" s="7">
        <f ca="1">coef!$B$5+coef!$C$5*R689+coef!$D$5*R689^2+coef!$E$5*R689^3+coef!$F$5*Decimal!R689^4</f>
        <v>30.117934853098728</v>
      </c>
      <c r="W689" s="7">
        <f t="shared" ca="1" si="80"/>
        <v>-5.0554803666869041E-4</v>
      </c>
      <c r="X689" s="7">
        <f t="shared" ca="1" si="81"/>
        <v>15.60694329698957</v>
      </c>
      <c r="Y689" s="7">
        <f t="shared" ca="1" si="82"/>
        <v>107605.19194975399</v>
      </c>
    </row>
    <row r="690" spans="1:25">
      <c r="A690" s="2">
        <f ca="1">SUMPRODUCT(--MID(Binary!A690,LEN(Binary!A690)+1-ROW(INDIRECT("1:"&amp;LEN(Binary!A690))),1),(2^(ROW(INDIRECT("1:"&amp;LEN(Binary!A690)))-1)))</f>
        <v>414411771</v>
      </c>
      <c r="B690" s="2">
        <f ca="1">SUMPRODUCT(--MID(Binary!B690,LEN(Binary!B690)+1-ROW(INDIRECT("1:"&amp;LEN(Binary!B690))),1),(2^(ROW(INDIRECT("1:"&amp;LEN(Binary!B690)))-1)))</f>
        <v>0</v>
      </c>
      <c r="C690" s="2">
        <f ca="1">SUMPRODUCT(--MID(Binary!C690,LEN(Binary!C690)+1-ROW(INDIRECT("1:"&amp;LEN(Binary!C690))),1),(2^(ROW(INDIRECT("1:"&amp;LEN(Binary!C690)))-1)))</f>
        <v>602624090</v>
      </c>
      <c r="D690" s="2">
        <f ca="1">SUMPRODUCT(--MID(Binary!D690,LEN(Binary!D690)+1-ROW(INDIRECT("1:"&amp;LEN(Binary!D690))),1),(2^(ROW(INDIRECT("1:"&amp;LEN(Binary!D690)))-1)))</f>
        <v>0</v>
      </c>
      <c r="E690" s="2">
        <f ca="1">SUMPRODUCT(--MID(Binary!E690,LEN(Binary!E690)+1-ROW(INDIRECT("1:"&amp;LEN(Binary!E690))),1),(2^(ROW(INDIRECT("1:"&amp;LEN(Binary!E690)))-1)))</f>
        <v>0</v>
      </c>
      <c r="F690" s="2">
        <f ca="1">SUMPRODUCT(--MID(Binary!F690,LEN(Binary!F690)+1-ROW(INDIRECT("1:"&amp;LEN(Binary!F690))),1),(2^(ROW(INDIRECT("1:"&amp;LEN(Binary!F690)))-1)))</f>
        <v>0</v>
      </c>
      <c r="G690" s="2">
        <f ca="1">SUMPRODUCT(--MID(Binary!G690,LEN(Binary!G690)+1-ROW(INDIRECT("1:"&amp;LEN(Binary!G690))),1),(2^(ROW(INDIRECT("1:"&amp;LEN(Binary!G690)))-1)))</f>
        <v>0</v>
      </c>
      <c r="H690" s="2">
        <f ca="1">SUMPRODUCT(--MID(Binary!H690,LEN(Binary!H690)+1-ROW(INDIRECT("1:"&amp;LEN(Binary!H690))),1),(2^(ROW(INDIRECT("1:"&amp;LEN(Binary!H690)))-1)))</f>
        <v>0</v>
      </c>
      <c r="I690" s="2">
        <f ca="1">SUMPRODUCT(--MID(Binary!I690,LEN(Binary!I690)+1-ROW(INDIRECT("1:"&amp;LEN(Binary!I690))),1),(2^(ROW(INDIRECT("1:"&amp;LEN(Binary!I690)))-1)))</f>
        <v>0</v>
      </c>
      <c r="J690" s="2">
        <f ca="1">SUMPRODUCT(--MID(Binary!J690,LEN(Binary!J690)+1-ROW(INDIRECT("1:"&amp;LEN(Binary!J690))),1),(2^(ROW(INDIRECT("1:"&amp;LEN(Binary!J690)))-1)))</f>
        <v>0</v>
      </c>
      <c r="K690" s="2">
        <f ca="1">SUMPRODUCT(--MID(Binary!K690,LEN(Binary!K690)+1-ROW(INDIRECT("1:"&amp;LEN(Binary!K690))),1),(2^(ROW(INDIRECT("1:"&amp;LEN(Binary!K690)))-1)))</f>
        <v>0</v>
      </c>
      <c r="L690" s="2">
        <f ca="1">SUMPRODUCT(--MID(Binary!L690,LEN(Binary!L690)+1-ROW(INDIRECT("1:"&amp;LEN(Binary!L690))),1),(2^(ROW(INDIRECT("1:"&amp;LEN(Binary!L690)))-1)))</f>
        <v>0</v>
      </c>
      <c r="M690" s="2">
        <f ca="1">SUMPRODUCT(--MID(Binary!M690,LEN(Binary!M690)+1-ROW(INDIRECT("1:"&amp;LEN(Binary!M690))),1),(2^(ROW(INDIRECT("1:"&amp;LEN(Binary!M690)))-1)))</f>
        <v>3156247808</v>
      </c>
      <c r="N690">
        <f t="shared" ca="1" si="76"/>
        <v>5.7570711708068849</v>
      </c>
      <c r="O690">
        <f t="shared" ca="1" si="77"/>
        <v>173.69943332832631</v>
      </c>
      <c r="P690">
        <f t="shared" ca="1" si="78"/>
        <v>30.11032470703125</v>
      </c>
      <c r="Q690">
        <f t="shared" ca="1" si="79"/>
        <v>33.21119947160463</v>
      </c>
      <c r="R690" s="7">
        <f ca="1">N690-coef!$B$1</f>
        <v>-1.0498291931151371E-3</v>
      </c>
      <c r="S690" s="7">
        <f ca="1">coef!$B$2*R690+coef!$C$2*R690^2+coef!$D$2*R690^3</f>
        <v>4.2213151911050479</v>
      </c>
      <c r="T690" s="7">
        <f ca="1">coef!$B$3+coef!$C$3*R690+coef!$D$3*R690^2</f>
        <v>-30870.700921184907</v>
      </c>
      <c r="U690" s="7">
        <f ca="1">coef!$B$4+coef!$C$4*R690</f>
        <v>4.0691999999999999E-2</v>
      </c>
      <c r="V690" s="7">
        <f ca="1">coef!$B$5+coef!$C$5*R690+coef!$D$5*R690^2+coef!$E$5*R690^3+coef!$F$5*Decimal!R690^4</f>
        <v>30.117934853098728</v>
      </c>
      <c r="W690" s="7">
        <f t="shared" ca="1" si="80"/>
        <v>-5.0554803666869041E-4</v>
      </c>
      <c r="X690" s="7">
        <f t="shared" ca="1" si="81"/>
        <v>15.60694329698957</v>
      </c>
      <c r="Y690" s="7">
        <f t="shared" ca="1" si="82"/>
        <v>107605.19194975399</v>
      </c>
    </row>
    <row r="691" spans="1:25">
      <c r="A691" s="2">
        <f ca="1">SUMPRODUCT(--MID(Binary!A691,LEN(Binary!A691)+1-ROW(INDIRECT("1:"&amp;LEN(Binary!A691))),1),(2^(ROW(INDIRECT("1:"&amp;LEN(Binary!A691)))-1)))</f>
        <v>414411843</v>
      </c>
      <c r="B691" s="2">
        <f ca="1">SUMPRODUCT(--MID(Binary!B691,LEN(Binary!B691)+1-ROW(INDIRECT("1:"&amp;LEN(Binary!B691))),1),(2^(ROW(INDIRECT("1:"&amp;LEN(Binary!B691)))-1)))</f>
        <v>0</v>
      </c>
      <c r="C691" s="2">
        <f ca="1">SUMPRODUCT(--MID(Binary!C691,LEN(Binary!C691)+1-ROW(INDIRECT("1:"&amp;LEN(Binary!C691))),1),(2^(ROW(INDIRECT("1:"&amp;LEN(Binary!C691)))-1)))</f>
        <v>602624090</v>
      </c>
      <c r="D691" s="2">
        <f ca="1">SUMPRODUCT(--MID(Binary!D691,LEN(Binary!D691)+1-ROW(INDIRECT("1:"&amp;LEN(Binary!D691))),1),(2^(ROW(INDIRECT("1:"&amp;LEN(Binary!D691)))-1)))</f>
        <v>0</v>
      </c>
      <c r="E691" s="2">
        <f ca="1">SUMPRODUCT(--MID(Binary!E691,LEN(Binary!E691)+1-ROW(INDIRECT("1:"&amp;LEN(Binary!E691))),1),(2^(ROW(INDIRECT("1:"&amp;LEN(Binary!E691)))-1)))</f>
        <v>0</v>
      </c>
      <c r="F691" s="2">
        <f ca="1">SUMPRODUCT(--MID(Binary!F691,LEN(Binary!F691)+1-ROW(INDIRECT("1:"&amp;LEN(Binary!F691))),1),(2^(ROW(INDIRECT("1:"&amp;LEN(Binary!F691)))-1)))</f>
        <v>0</v>
      </c>
      <c r="G691" s="2">
        <f ca="1">SUMPRODUCT(--MID(Binary!G691,LEN(Binary!G691)+1-ROW(INDIRECT("1:"&amp;LEN(Binary!G691))),1),(2^(ROW(INDIRECT("1:"&amp;LEN(Binary!G691)))-1)))</f>
        <v>0</v>
      </c>
      <c r="H691" s="2">
        <f ca="1">SUMPRODUCT(--MID(Binary!H691,LEN(Binary!H691)+1-ROW(INDIRECT("1:"&amp;LEN(Binary!H691))),1),(2^(ROW(INDIRECT("1:"&amp;LEN(Binary!H691)))-1)))</f>
        <v>0</v>
      </c>
      <c r="I691" s="2">
        <f ca="1">SUMPRODUCT(--MID(Binary!I691,LEN(Binary!I691)+1-ROW(INDIRECT("1:"&amp;LEN(Binary!I691))),1),(2^(ROW(INDIRECT("1:"&amp;LEN(Binary!I691)))-1)))</f>
        <v>0</v>
      </c>
      <c r="J691" s="2">
        <f ca="1">SUMPRODUCT(--MID(Binary!J691,LEN(Binary!J691)+1-ROW(INDIRECT("1:"&amp;LEN(Binary!J691))),1),(2^(ROW(INDIRECT("1:"&amp;LEN(Binary!J691)))-1)))</f>
        <v>0</v>
      </c>
      <c r="K691" s="2">
        <f ca="1">SUMPRODUCT(--MID(Binary!K691,LEN(Binary!K691)+1-ROW(INDIRECT("1:"&amp;LEN(Binary!K691))),1),(2^(ROW(INDIRECT("1:"&amp;LEN(Binary!K691)))-1)))</f>
        <v>0</v>
      </c>
      <c r="L691" s="2">
        <f ca="1">SUMPRODUCT(--MID(Binary!L691,LEN(Binary!L691)+1-ROW(INDIRECT("1:"&amp;LEN(Binary!L691))),1),(2^(ROW(INDIRECT("1:"&amp;LEN(Binary!L691)))-1)))</f>
        <v>0</v>
      </c>
      <c r="M691" s="2">
        <f ca="1">SUMPRODUCT(--MID(Binary!M691,LEN(Binary!M691)+1-ROW(INDIRECT("1:"&amp;LEN(Binary!M691))),1),(2^(ROW(INDIRECT("1:"&amp;LEN(Binary!M691)))-1)))</f>
        <v>3156247808</v>
      </c>
      <c r="N691">
        <f t="shared" ca="1" si="76"/>
        <v>5.7570711708068849</v>
      </c>
      <c r="O691">
        <f t="shared" ca="1" si="77"/>
        <v>173.69943332832631</v>
      </c>
      <c r="P691">
        <f t="shared" ca="1" si="78"/>
        <v>30.11032470703125</v>
      </c>
      <c r="Q691">
        <f t="shared" ca="1" si="79"/>
        <v>33.21119947160463</v>
      </c>
      <c r="R691" s="7">
        <f ca="1">N691-coef!$B$1</f>
        <v>-1.0498291931151371E-3</v>
      </c>
      <c r="S691" s="7">
        <f ca="1">coef!$B$2*R691+coef!$C$2*R691^2+coef!$D$2*R691^3</f>
        <v>4.2213151911050479</v>
      </c>
      <c r="T691" s="7">
        <f ca="1">coef!$B$3+coef!$C$3*R691+coef!$D$3*R691^2</f>
        <v>-30870.700921184907</v>
      </c>
      <c r="U691" s="7">
        <f ca="1">coef!$B$4+coef!$C$4*R691</f>
        <v>4.0691999999999999E-2</v>
      </c>
      <c r="V691" s="7">
        <f ca="1">coef!$B$5+coef!$C$5*R691+coef!$D$5*R691^2+coef!$E$5*R691^3+coef!$F$5*Decimal!R691^4</f>
        <v>30.117934853098728</v>
      </c>
      <c r="W691" s="7">
        <f t="shared" ca="1" si="80"/>
        <v>-5.0554803666869041E-4</v>
      </c>
      <c r="X691" s="7">
        <f t="shared" ca="1" si="81"/>
        <v>15.60694329698957</v>
      </c>
      <c r="Y691" s="7">
        <f t="shared" ca="1" si="82"/>
        <v>107605.19194975399</v>
      </c>
    </row>
    <row r="692" spans="1:25">
      <c r="A692" s="2">
        <f ca="1">SUMPRODUCT(--MID(Binary!A692,LEN(Binary!A692)+1-ROW(INDIRECT("1:"&amp;LEN(Binary!A692))),1),(2^(ROW(INDIRECT("1:"&amp;LEN(Binary!A692)))-1)))</f>
        <v>414411915</v>
      </c>
      <c r="B692" s="2">
        <f ca="1">SUMPRODUCT(--MID(Binary!B692,LEN(Binary!B692)+1-ROW(INDIRECT("1:"&amp;LEN(Binary!B692))),1),(2^(ROW(INDIRECT("1:"&amp;LEN(Binary!B692)))-1)))</f>
        <v>0</v>
      </c>
      <c r="C692" s="2">
        <f ca="1">SUMPRODUCT(--MID(Binary!C692,LEN(Binary!C692)+1-ROW(INDIRECT("1:"&amp;LEN(Binary!C692))),1),(2^(ROW(INDIRECT("1:"&amp;LEN(Binary!C692)))-1)))</f>
        <v>602624090</v>
      </c>
      <c r="D692" s="2">
        <f ca="1">SUMPRODUCT(--MID(Binary!D692,LEN(Binary!D692)+1-ROW(INDIRECT("1:"&amp;LEN(Binary!D692))),1),(2^(ROW(INDIRECT("1:"&amp;LEN(Binary!D692)))-1)))</f>
        <v>0</v>
      </c>
      <c r="E692" s="2">
        <f ca="1">SUMPRODUCT(--MID(Binary!E692,LEN(Binary!E692)+1-ROW(INDIRECT("1:"&amp;LEN(Binary!E692))),1),(2^(ROW(INDIRECT("1:"&amp;LEN(Binary!E692)))-1)))</f>
        <v>0</v>
      </c>
      <c r="F692" s="2">
        <f ca="1">SUMPRODUCT(--MID(Binary!F692,LEN(Binary!F692)+1-ROW(INDIRECT("1:"&amp;LEN(Binary!F692))),1),(2^(ROW(INDIRECT("1:"&amp;LEN(Binary!F692)))-1)))</f>
        <v>0</v>
      </c>
      <c r="G692" s="2">
        <f ca="1">SUMPRODUCT(--MID(Binary!G692,LEN(Binary!G692)+1-ROW(INDIRECT("1:"&amp;LEN(Binary!G692))),1),(2^(ROW(INDIRECT("1:"&amp;LEN(Binary!G692)))-1)))</f>
        <v>0</v>
      </c>
      <c r="H692" s="2">
        <f ca="1">SUMPRODUCT(--MID(Binary!H692,LEN(Binary!H692)+1-ROW(INDIRECT("1:"&amp;LEN(Binary!H692))),1),(2^(ROW(INDIRECT("1:"&amp;LEN(Binary!H692)))-1)))</f>
        <v>0</v>
      </c>
      <c r="I692" s="2">
        <f ca="1">SUMPRODUCT(--MID(Binary!I692,LEN(Binary!I692)+1-ROW(INDIRECT("1:"&amp;LEN(Binary!I692))),1),(2^(ROW(INDIRECT("1:"&amp;LEN(Binary!I692)))-1)))</f>
        <v>0</v>
      </c>
      <c r="J692" s="2">
        <f ca="1">SUMPRODUCT(--MID(Binary!J692,LEN(Binary!J692)+1-ROW(INDIRECT("1:"&amp;LEN(Binary!J692))),1),(2^(ROW(INDIRECT("1:"&amp;LEN(Binary!J692)))-1)))</f>
        <v>0</v>
      </c>
      <c r="K692" s="2">
        <f ca="1">SUMPRODUCT(--MID(Binary!K692,LEN(Binary!K692)+1-ROW(INDIRECT("1:"&amp;LEN(Binary!K692))),1),(2^(ROW(INDIRECT("1:"&amp;LEN(Binary!K692)))-1)))</f>
        <v>0</v>
      </c>
      <c r="L692" s="2">
        <f ca="1">SUMPRODUCT(--MID(Binary!L692,LEN(Binary!L692)+1-ROW(INDIRECT("1:"&amp;LEN(Binary!L692))),1),(2^(ROW(INDIRECT("1:"&amp;LEN(Binary!L692)))-1)))</f>
        <v>0</v>
      </c>
      <c r="M692" s="2">
        <f ca="1">SUMPRODUCT(--MID(Binary!M692,LEN(Binary!M692)+1-ROW(INDIRECT("1:"&amp;LEN(Binary!M692))),1),(2^(ROW(INDIRECT("1:"&amp;LEN(Binary!M692)))-1)))</f>
        <v>3156247808</v>
      </c>
      <c r="N692">
        <f t="shared" ca="1" si="76"/>
        <v>5.7570711708068849</v>
      </c>
      <c r="O692">
        <f t="shared" ca="1" si="77"/>
        <v>173.69943332832631</v>
      </c>
      <c r="P692">
        <f t="shared" ca="1" si="78"/>
        <v>30.11032470703125</v>
      </c>
      <c r="Q692">
        <f t="shared" ca="1" si="79"/>
        <v>33.21119947160463</v>
      </c>
      <c r="R692" s="7">
        <f ca="1">N692-coef!$B$1</f>
        <v>-1.0498291931151371E-3</v>
      </c>
      <c r="S692" s="7">
        <f ca="1">coef!$B$2*R692+coef!$C$2*R692^2+coef!$D$2*R692^3</f>
        <v>4.2213151911050479</v>
      </c>
      <c r="T692" s="7">
        <f ca="1">coef!$B$3+coef!$C$3*R692+coef!$D$3*R692^2</f>
        <v>-30870.700921184907</v>
      </c>
      <c r="U692" s="7">
        <f ca="1">coef!$B$4+coef!$C$4*R692</f>
        <v>4.0691999999999999E-2</v>
      </c>
      <c r="V692" s="7">
        <f ca="1">coef!$B$5+coef!$C$5*R692+coef!$D$5*R692^2+coef!$E$5*R692^3+coef!$F$5*Decimal!R692^4</f>
        <v>30.117934853098728</v>
      </c>
      <c r="W692" s="7">
        <f t="shared" ca="1" si="80"/>
        <v>-5.0554803666869041E-4</v>
      </c>
      <c r="X692" s="7">
        <f t="shared" ca="1" si="81"/>
        <v>15.60694329698957</v>
      </c>
      <c r="Y692" s="7">
        <f t="shared" ca="1" si="82"/>
        <v>107605.19194975399</v>
      </c>
    </row>
    <row r="693" spans="1:25">
      <c r="A693" s="2">
        <f ca="1">SUMPRODUCT(--MID(Binary!A693,LEN(Binary!A693)+1-ROW(INDIRECT("1:"&amp;LEN(Binary!A693))),1),(2^(ROW(INDIRECT("1:"&amp;LEN(Binary!A693)))-1)))</f>
        <v>414411987</v>
      </c>
      <c r="B693" s="2">
        <f ca="1">SUMPRODUCT(--MID(Binary!B693,LEN(Binary!B693)+1-ROW(INDIRECT("1:"&amp;LEN(Binary!B693))),1),(2^(ROW(INDIRECT("1:"&amp;LEN(Binary!B693)))-1)))</f>
        <v>0</v>
      </c>
      <c r="C693" s="2">
        <f ca="1">SUMPRODUCT(--MID(Binary!C693,LEN(Binary!C693)+1-ROW(INDIRECT("1:"&amp;LEN(Binary!C693))),1),(2^(ROW(INDIRECT("1:"&amp;LEN(Binary!C693)))-1)))</f>
        <v>602624090</v>
      </c>
      <c r="D693" s="2">
        <f ca="1">SUMPRODUCT(--MID(Binary!D693,LEN(Binary!D693)+1-ROW(INDIRECT("1:"&amp;LEN(Binary!D693))),1),(2^(ROW(INDIRECT("1:"&amp;LEN(Binary!D693)))-1)))</f>
        <v>0</v>
      </c>
      <c r="E693" s="2">
        <f ca="1">SUMPRODUCT(--MID(Binary!E693,LEN(Binary!E693)+1-ROW(INDIRECT("1:"&amp;LEN(Binary!E693))),1),(2^(ROW(INDIRECT("1:"&amp;LEN(Binary!E693)))-1)))</f>
        <v>0</v>
      </c>
      <c r="F693" s="2">
        <f ca="1">SUMPRODUCT(--MID(Binary!F693,LEN(Binary!F693)+1-ROW(INDIRECT("1:"&amp;LEN(Binary!F693))),1),(2^(ROW(INDIRECT("1:"&amp;LEN(Binary!F693)))-1)))</f>
        <v>0</v>
      </c>
      <c r="G693" s="2">
        <f ca="1">SUMPRODUCT(--MID(Binary!G693,LEN(Binary!G693)+1-ROW(INDIRECT("1:"&amp;LEN(Binary!G693))),1),(2^(ROW(INDIRECT("1:"&amp;LEN(Binary!G693)))-1)))</f>
        <v>0</v>
      </c>
      <c r="H693" s="2">
        <f ca="1">SUMPRODUCT(--MID(Binary!H693,LEN(Binary!H693)+1-ROW(INDIRECT("1:"&amp;LEN(Binary!H693))),1),(2^(ROW(INDIRECT("1:"&amp;LEN(Binary!H693)))-1)))</f>
        <v>0</v>
      </c>
      <c r="I693" s="2">
        <f ca="1">SUMPRODUCT(--MID(Binary!I693,LEN(Binary!I693)+1-ROW(INDIRECT("1:"&amp;LEN(Binary!I693))),1),(2^(ROW(INDIRECT("1:"&amp;LEN(Binary!I693)))-1)))</f>
        <v>0</v>
      </c>
      <c r="J693" s="2">
        <f ca="1">SUMPRODUCT(--MID(Binary!J693,LEN(Binary!J693)+1-ROW(INDIRECT("1:"&amp;LEN(Binary!J693))),1),(2^(ROW(INDIRECT("1:"&amp;LEN(Binary!J693)))-1)))</f>
        <v>0</v>
      </c>
      <c r="K693" s="2">
        <f ca="1">SUMPRODUCT(--MID(Binary!K693,LEN(Binary!K693)+1-ROW(INDIRECT("1:"&amp;LEN(Binary!K693))),1),(2^(ROW(INDIRECT("1:"&amp;LEN(Binary!K693)))-1)))</f>
        <v>0</v>
      </c>
      <c r="L693" s="2">
        <f ca="1">SUMPRODUCT(--MID(Binary!L693,LEN(Binary!L693)+1-ROW(INDIRECT("1:"&amp;LEN(Binary!L693))),1),(2^(ROW(INDIRECT("1:"&amp;LEN(Binary!L693)))-1)))</f>
        <v>0</v>
      </c>
      <c r="M693" s="2">
        <f ca="1">SUMPRODUCT(--MID(Binary!M693,LEN(Binary!M693)+1-ROW(INDIRECT("1:"&amp;LEN(Binary!M693))),1),(2^(ROW(INDIRECT("1:"&amp;LEN(Binary!M693)))-1)))</f>
        <v>3156247808</v>
      </c>
      <c r="N693">
        <f t="shared" ca="1" si="76"/>
        <v>5.7570711708068849</v>
      </c>
      <c r="O693">
        <f t="shared" ca="1" si="77"/>
        <v>173.69943332832631</v>
      </c>
      <c r="P693">
        <f t="shared" ca="1" si="78"/>
        <v>30.11032470703125</v>
      </c>
      <c r="Q693">
        <f t="shared" ca="1" si="79"/>
        <v>33.21119947160463</v>
      </c>
      <c r="R693" s="7">
        <f ca="1">N693-coef!$B$1</f>
        <v>-1.0498291931151371E-3</v>
      </c>
      <c r="S693" s="7">
        <f ca="1">coef!$B$2*R693+coef!$C$2*R693^2+coef!$D$2*R693^3</f>
        <v>4.2213151911050479</v>
      </c>
      <c r="T693" s="7">
        <f ca="1">coef!$B$3+coef!$C$3*R693+coef!$D$3*R693^2</f>
        <v>-30870.700921184907</v>
      </c>
      <c r="U693" s="7">
        <f ca="1">coef!$B$4+coef!$C$4*R693</f>
        <v>4.0691999999999999E-2</v>
      </c>
      <c r="V693" s="7">
        <f ca="1">coef!$B$5+coef!$C$5*R693+coef!$D$5*R693^2+coef!$E$5*R693^3+coef!$F$5*Decimal!R693^4</f>
        <v>30.117934853098728</v>
      </c>
      <c r="W693" s="7">
        <f t="shared" ca="1" si="80"/>
        <v>-5.0554803666869041E-4</v>
      </c>
      <c r="X693" s="7">
        <f t="shared" ca="1" si="81"/>
        <v>15.60694329698957</v>
      </c>
      <c r="Y693" s="7">
        <f t="shared" ca="1" si="82"/>
        <v>107605.19194975399</v>
      </c>
    </row>
    <row r="694" spans="1:25">
      <c r="A694" s="2">
        <f ca="1">SUMPRODUCT(--MID(Binary!A694,LEN(Binary!A694)+1-ROW(INDIRECT("1:"&amp;LEN(Binary!A694))),1),(2^(ROW(INDIRECT("1:"&amp;LEN(Binary!A694)))-1)))</f>
        <v>414412059</v>
      </c>
      <c r="B694" s="2">
        <f ca="1">SUMPRODUCT(--MID(Binary!B694,LEN(Binary!B694)+1-ROW(INDIRECT("1:"&amp;LEN(Binary!B694))),1),(2^(ROW(INDIRECT("1:"&amp;LEN(Binary!B694)))-1)))</f>
        <v>0</v>
      </c>
      <c r="C694" s="2">
        <f ca="1">SUMPRODUCT(--MID(Binary!C694,LEN(Binary!C694)+1-ROW(INDIRECT("1:"&amp;LEN(Binary!C694))),1),(2^(ROW(INDIRECT("1:"&amp;LEN(Binary!C694)))-1)))</f>
        <v>602624090</v>
      </c>
      <c r="D694" s="2">
        <f ca="1">SUMPRODUCT(--MID(Binary!D694,LEN(Binary!D694)+1-ROW(INDIRECT("1:"&amp;LEN(Binary!D694))),1),(2^(ROW(INDIRECT("1:"&amp;LEN(Binary!D694)))-1)))</f>
        <v>0</v>
      </c>
      <c r="E694" s="2">
        <f ca="1">SUMPRODUCT(--MID(Binary!E694,LEN(Binary!E694)+1-ROW(INDIRECT("1:"&amp;LEN(Binary!E694))),1),(2^(ROW(INDIRECT("1:"&amp;LEN(Binary!E694)))-1)))</f>
        <v>0</v>
      </c>
      <c r="F694" s="2">
        <f ca="1">SUMPRODUCT(--MID(Binary!F694,LEN(Binary!F694)+1-ROW(INDIRECT("1:"&amp;LEN(Binary!F694))),1),(2^(ROW(INDIRECT("1:"&amp;LEN(Binary!F694)))-1)))</f>
        <v>0</v>
      </c>
      <c r="G694" s="2">
        <f ca="1">SUMPRODUCT(--MID(Binary!G694,LEN(Binary!G694)+1-ROW(INDIRECT("1:"&amp;LEN(Binary!G694))),1),(2^(ROW(INDIRECT("1:"&amp;LEN(Binary!G694)))-1)))</f>
        <v>0</v>
      </c>
      <c r="H694" s="2">
        <f ca="1">SUMPRODUCT(--MID(Binary!H694,LEN(Binary!H694)+1-ROW(INDIRECT("1:"&amp;LEN(Binary!H694))),1),(2^(ROW(INDIRECT("1:"&amp;LEN(Binary!H694)))-1)))</f>
        <v>0</v>
      </c>
      <c r="I694" s="2">
        <f ca="1">SUMPRODUCT(--MID(Binary!I694,LEN(Binary!I694)+1-ROW(INDIRECT("1:"&amp;LEN(Binary!I694))),1),(2^(ROW(INDIRECT("1:"&amp;LEN(Binary!I694)))-1)))</f>
        <v>0</v>
      </c>
      <c r="J694" s="2">
        <f ca="1">SUMPRODUCT(--MID(Binary!J694,LEN(Binary!J694)+1-ROW(INDIRECT("1:"&amp;LEN(Binary!J694))),1),(2^(ROW(INDIRECT("1:"&amp;LEN(Binary!J694)))-1)))</f>
        <v>0</v>
      </c>
      <c r="K694" s="2">
        <f ca="1">SUMPRODUCT(--MID(Binary!K694,LEN(Binary!K694)+1-ROW(INDIRECT("1:"&amp;LEN(Binary!K694))),1),(2^(ROW(INDIRECT("1:"&amp;LEN(Binary!K694)))-1)))</f>
        <v>0</v>
      </c>
      <c r="L694" s="2">
        <f ca="1">SUMPRODUCT(--MID(Binary!L694,LEN(Binary!L694)+1-ROW(INDIRECT("1:"&amp;LEN(Binary!L694))),1),(2^(ROW(INDIRECT("1:"&amp;LEN(Binary!L694)))-1)))</f>
        <v>0</v>
      </c>
      <c r="M694" s="2">
        <f ca="1">SUMPRODUCT(--MID(Binary!M694,LEN(Binary!M694)+1-ROW(INDIRECT("1:"&amp;LEN(Binary!M694))),1),(2^(ROW(INDIRECT("1:"&amp;LEN(Binary!M694)))-1)))</f>
        <v>3156247808</v>
      </c>
      <c r="N694">
        <f t="shared" ca="1" si="76"/>
        <v>5.7570711708068849</v>
      </c>
      <c r="O694">
        <f t="shared" ca="1" si="77"/>
        <v>173.69943332832631</v>
      </c>
      <c r="P694">
        <f t="shared" ca="1" si="78"/>
        <v>30.11032470703125</v>
      </c>
      <c r="Q694">
        <f t="shared" ca="1" si="79"/>
        <v>33.21119947160463</v>
      </c>
      <c r="R694" s="7">
        <f ca="1">N694-coef!$B$1</f>
        <v>-1.0498291931151371E-3</v>
      </c>
      <c r="S694" s="7">
        <f ca="1">coef!$B$2*R694+coef!$C$2*R694^2+coef!$D$2*R694^3</f>
        <v>4.2213151911050479</v>
      </c>
      <c r="T694" s="7">
        <f ca="1">coef!$B$3+coef!$C$3*R694+coef!$D$3*R694^2</f>
        <v>-30870.700921184907</v>
      </c>
      <c r="U694" s="7">
        <f ca="1">coef!$B$4+coef!$C$4*R694</f>
        <v>4.0691999999999999E-2</v>
      </c>
      <c r="V694" s="7">
        <f ca="1">coef!$B$5+coef!$C$5*R694+coef!$D$5*R694^2+coef!$E$5*R694^3+coef!$F$5*Decimal!R694^4</f>
        <v>30.117934853098728</v>
      </c>
      <c r="W694" s="7">
        <f t="shared" ca="1" si="80"/>
        <v>-5.0554803666869041E-4</v>
      </c>
      <c r="X694" s="7">
        <f t="shared" ca="1" si="81"/>
        <v>15.60694329698957</v>
      </c>
      <c r="Y694" s="7">
        <f t="shared" ca="1" si="82"/>
        <v>107605.19194975399</v>
      </c>
    </row>
    <row r="695" spans="1:25">
      <c r="A695" s="2">
        <f ca="1">SUMPRODUCT(--MID(Binary!A695,LEN(Binary!A695)+1-ROW(INDIRECT("1:"&amp;LEN(Binary!A695))),1),(2^(ROW(INDIRECT("1:"&amp;LEN(Binary!A695)))-1)))</f>
        <v>414412131</v>
      </c>
      <c r="B695" s="2">
        <f ca="1">SUMPRODUCT(--MID(Binary!B695,LEN(Binary!B695)+1-ROW(INDIRECT("1:"&amp;LEN(Binary!B695))),1),(2^(ROW(INDIRECT("1:"&amp;LEN(Binary!B695)))-1)))</f>
        <v>0</v>
      </c>
      <c r="C695" s="2">
        <f ca="1">SUMPRODUCT(--MID(Binary!C695,LEN(Binary!C695)+1-ROW(INDIRECT("1:"&amp;LEN(Binary!C695))),1),(2^(ROW(INDIRECT("1:"&amp;LEN(Binary!C695)))-1)))</f>
        <v>602624090</v>
      </c>
      <c r="D695" s="2">
        <f ca="1">SUMPRODUCT(--MID(Binary!D695,LEN(Binary!D695)+1-ROW(INDIRECT("1:"&amp;LEN(Binary!D695))),1),(2^(ROW(INDIRECT("1:"&amp;LEN(Binary!D695)))-1)))</f>
        <v>0</v>
      </c>
      <c r="E695" s="2">
        <f ca="1">SUMPRODUCT(--MID(Binary!E695,LEN(Binary!E695)+1-ROW(INDIRECT("1:"&amp;LEN(Binary!E695))),1),(2^(ROW(INDIRECT("1:"&amp;LEN(Binary!E695)))-1)))</f>
        <v>0</v>
      </c>
      <c r="F695" s="2">
        <f ca="1">SUMPRODUCT(--MID(Binary!F695,LEN(Binary!F695)+1-ROW(INDIRECT("1:"&amp;LEN(Binary!F695))),1),(2^(ROW(INDIRECT("1:"&amp;LEN(Binary!F695)))-1)))</f>
        <v>0</v>
      </c>
      <c r="G695" s="2">
        <f ca="1">SUMPRODUCT(--MID(Binary!G695,LEN(Binary!G695)+1-ROW(INDIRECT("1:"&amp;LEN(Binary!G695))),1),(2^(ROW(INDIRECT("1:"&amp;LEN(Binary!G695)))-1)))</f>
        <v>0</v>
      </c>
      <c r="H695" s="2">
        <f ca="1">SUMPRODUCT(--MID(Binary!H695,LEN(Binary!H695)+1-ROW(INDIRECT("1:"&amp;LEN(Binary!H695))),1),(2^(ROW(INDIRECT("1:"&amp;LEN(Binary!H695)))-1)))</f>
        <v>0</v>
      </c>
      <c r="I695" s="2">
        <f ca="1">SUMPRODUCT(--MID(Binary!I695,LEN(Binary!I695)+1-ROW(INDIRECT("1:"&amp;LEN(Binary!I695))),1),(2^(ROW(INDIRECT("1:"&amp;LEN(Binary!I695)))-1)))</f>
        <v>0</v>
      </c>
      <c r="J695" s="2">
        <f ca="1">SUMPRODUCT(--MID(Binary!J695,LEN(Binary!J695)+1-ROW(INDIRECT("1:"&amp;LEN(Binary!J695))),1),(2^(ROW(INDIRECT("1:"&amp;LEN(Binary!J695)))-1)))</f>
        <v>0</v>
      </c>
      <c r="K695" s="2">
        <f ca="1">SUMPRODUCT(--MID(Binary!K695,LEN(Binary!K695)+1-ROW(INDIRECT("1:"&amp;LEN(Binary!K695))),1),(2^(ROW(INDIRECT("1:"&amp;LEN(Binary!K695)))-1)))</f>
        <v>0</v>
      </c>
      <c r="L695" s="2">
        <f ca="1">SUMPRODUCT(--MID(Binary!L695,LEN(Binary!L695)+1-ROW(INDIRECT("1:"&amp;LEN(Binary!L695))),1),(2^(ROW(INDIRECT("1:"&amp;LEN(Binary!L695)))-1)))</f>
        <v>0</v>
      </c>
      <c r="M695" s="2">
        <f ca="1">SUMPRODUCT(--MID(Binary!M695,LEN(Binary!M695)+1-ROW(INDIRECT("1:"&amp;LEN(Binary!M695))),1),(2^(ROW(INDIRECT("1:"&amp;LEN(Binary!M695)))-1)))</f>
        <v>3156247808</v>
      </c>
      <c r="N695">
        <f t="shared" ca="1" si="76"/>
        <v>5.7570711708068849</v>
      </c>
      <c r="O695">
        <f t="shared" ca="1" si="77"/>
        <v>173.69943332832631</v>
      </c>
      <c r="P695">
        <f t="shared" ca="1" si="78"/>
        <v>30.11032470703125</v>
      </c>
      <c r="Q695">
        <f t="shared" ca="1" si="79"/>
        <v>33.21119947160463</v>
      </c>
      <c r="R695" s="7">
        <f ca="1">N695-coef!$B$1</f>
        <v>-1.0498291931151371E-3</v>
      </c>
      <c r="S695" s="7">
        <f ca="1">coef!$B$2*R695+coef!$C$2*R695^2+coef!$D$2*R695^3</f>
        <v>4.2213151911050479</v>
      </c>
      <c r="T695" s="7">
        <f ca="1">coef!$B$3+coef!$C$3*R695+coef!$D$3*R695^2</f>
        <v>-30870.700921184907</v>
      </c>
      <c r="U695" s="7">
        <f ca="1">coef!$B$4+coef!$C$4*R695</f>
        <v>4.0691999999999999E-2</v>
      </c>
      <c r="V695" s="7">
        <f ca="1">coef!$B$5+coef!$C$5*R695+coef!$D$5*R695^2+coef!$E$5*R695^3+coef!$F$5*Decimal!R695^4</f>
        <v>30.117934853098728</v>
      </c>
      <c r="W695" s="7">
        <f t="shared" ca="1" si="80"/>
        <v>-5.0554803666869041E-4</v>
      </c>
      <c r="X695" s="7">
        <f t="shared" ca="1" si="81"/>
        <v>15.60694329698957</v>
      </c>
      <c r="Y695" s="7">
        <f t="shared" ca="1" si="82"/>
        <v>107605.19194975399</v>
      </c>
    </row>
    <row r="696" spans="1:25">
      <c r="A696" s="2">
        <f ca="1">SUMPRODUCT(--MID(Binary!A696,LEN(Binary!A696)+1-ROW(INDIRECT("1:"&amp;LEN(Binary!A696))),1),(2^(ROW(INDIRECT("1:"&amp;LEN(Binary!A696)))-1)))</f>
        <v>414412203</v>
      </c>
      <c r="B696" s="2">
        <f ca="1">SUMPRODUCT(--MID(Binary!B696,LEN(Binary!B696)+1-ROW(INDIRECT("1:"&amp;LEN(Binary!B696))),1),(2^(ROW(INDIRECT("1:"&amp;LEN(Binary!B696)))-1)))</f>
        <v>0</v>
      </c>
      <c r="C696" s="2">
        <f ca="1">SUMPRODUCT(--MID(Binary!C696,LEN(Binary!C696)+1-ROW(INDIRECT("1:"&amp;LEN(Binary!C696))),1),(2^(ROW(INDIRECT("1:"&amp;LEN(Binary!C696)))-1)))</f>
        <v>602624090</v>
      </c>
      <c r="D696" s="2">
        <f ca="1">SUMPRODUCT(--MID(Binary!D696,LEN(Binary!D696)+1-ROW(INDIRECT("1:"&amp;LEN(Binary!D696))),1),(2^(ROW(INDIRECT("1:"&amp;LEN(Binary!D696)))-1)))</f>
        <v>0</v>
      </c>
      <c r="E696" s="2">
        <f ca="1">SUMPRODUCT(--MID(Binary!E696,LEN(Binary!E696)+1-ROW(INDIRECT("1:"&amp;LEN(Binary!E696))),1),(2^(ROW(INDIRECT("1:"&amp;LEN(Binary!E696)))-1)))</f>
        <v>0</v>
      </c>
      <c r="F696" s="2">
        <f ca="1">SUMPRODUCT(--MID(Binary!F696,LEN(Binary!F696)+1-ROW(INDIRECT("1:"&amp;LEN(Binary!F696))),1),(2^(ROW(INDIRECT("1:"&amp;LEN(Binary!F696)))-1)))</f>
        <v>0</v>
      </c>
      <c r="G696" s="2">
        <f ca="1">SUMPRODUCT(--MID(Binary!G696,LEN(Binary!G696)+1-ROW(INDIRECT("1:"&amp;LEN(Binary!G696))),1),(2^(ROW(INDIRECT("1:"&amp;LEN(Binary!G696)))-1)))</f>
        <v>0</v>
      </c>
      <c r="H696" s="2">
        <f ca="1">SUMPRODUCT(--MID(Binary!H696,LEN(Binary!H696)+1-ROW(INDIRECT("1:"&amp;LEN(Binary!H696))),1),(2^(ROW(INDIRECT("1:"&amp;LEN(Binary!H696)))-1)))</f>
        <v>0</v>
      </c>
      <c r="I696" s="2">
        <f ca="1">SUMPRODUCT(--MID(Binary!I696,LEN(Binary!I696)+1-ROW(INDIRECT("1:"&amp;LEN(Binary!I696))),1),(2^(ROW(INDIRECT("1:"&amp;LEN(Binary!I696)))-1)))</f>
        <v>0</v>
      </c>
      <c r="J696" s="2">
        <f ca="1">SUMPRODUCT(--MID(Binary!J696,LEN(Binary!J696)+1-ROW(INDIRECT("1:"&amp;LEN(Binary!J696))),1),(2^(ROW(INDIRECT("1:"&amp;LEN(Binary!J696)))-1)))</f>
        <v>0</v>
      </c>
      <c r="K696" s="2">
        <f ca="1">SUMPRODUCT(--MID(Binary!K696,LEN(Binary!K696)+1-ROW(INDIRECT("1:"&amp;LEN(Binary!K696))),1),(2^(ROW(INDIRECT("1:"&amp;LEN(Binary!K696)))-1)))</f>
        <v>0</v>
      </c>
      <c r="L696" s="2">
        <f ca="1">SUMPRODUCT(--MID(Binary!L696,LEN(Binary!L696)+1-ROW(INDIRECT("1:"&amp;LEN(Binary!L696))),1),(2^(ROW(INDIRECT("1:"&amp;LEN(Binary!L696)))-1)))</f>
        <v>0</v>
      </c>
      <c r="M696" s="2">
        <f ca="1">SUMPRODUCT(--MID(Binary!M696,LEN(Binary!M696)+1-ROW(INDIRECT("1:"&amp;LEN(Binary!M696))),1),(2^(ROW(INDIRECT("1:"&amp;LEN(Binary!M696)))-1)))</f>
        <v>3156247808</v>
      </c>
      <c r="N696">
        <f t="shared" ca="1" si="76"/>
        <v>5.7570711708068849</v>
      </c>
      <c r="O696">
        <f t="shared" ca="1" si="77"/>
        <v>173.69943332832631</v>
      </c>
      <c r="P696">
        <f t="shared" ca="1" si="78"/>
        <v>30.11032470703125</v>
      </c>
      <c r="Q696">
        <f t="shared" ca="1" si="79"/>
        <v>33.21119947160463</v>
      </c>
      <c r="R696" s="7">
        <f ca="1">N696-coef!$B$1</f>
        <v>-1.0498291931151371E-3</v>
      </c>
      <c r="S696" s="7">
        <f ca="1">coef!$B$2*R696+coef!$C$2*R696^2+coef!$D$2*R696^3</f>
        <v>4.2213151911050479</v>
      </c>
      <c r="T696" s="7">
        <f ca="1">coef!$B$3+coef!$C$3*R696+coef!$D$3*R696^2</f>
        <v>-30870.700921184907</v>
      </c>
      <c r="U696" s="7">
        <f ca="1">coef!$B$4+coef!$C$4*R696</f>
        <v>4.0691999999999999E-2</v>
      </c>
      <c r="V696" s="7">
        <f ca="1">coef!$B$5+coef!$C$5*R696+coef!$D$5*R696^2+coef!$E$5*R696^3+coef!$F$5*Decimal!R696^4</f>
        <v>30.117934853098728</v>
      </c>
      <c r="W696" s="7">
        <f t="shared" ca="1" si="80"/>
        <v>-5.0554803666869041E-4</v>
      </c>
      <c r="X696" s="7">
        <f t="shared" ca="1" si="81"/>
        <v>15.60694329698957</v>
      </c>
      <c r="Y696" s="7">
        <f t="shared" ca="1" si="82"/>
        <v>107605.19194975399</v>
      </c>
    </row>
    <row r="697" spans="1:25">
      <c r="A697" s="2">
        <f ca="1">SUMPRODUCT(--MID(Binary!A697,LEN(Binary!A697)+1-ROW(INDIRECT("1:"&amp;LEN(Binary!A697))),1),(2^(ROW(INDIRECT("1:"&amp;LEN(Binary!A697)))-1)))</f>
        <v>414412275</v>
      </c>
      <c r="B697" s="2">
        <f ca="1">SUMPRODUCT(--MID(Binary!B697,LEN(Binary!B697)+1-ROW(INDIRECT("1:"&amp;LEN(Binary!B697))),1),(2^(ROW(INDIRECT("1:"&amp;LEN(Binary!B697)))-1)))</f>
        <v>0</v>
      </c>
      <c r="C697" s="2">
        <f ca="1">SUMPRODUCT(--MID(Binary!C697,LEN(Binary!C697)+1-ROW(INDIRECT("1:"&amp;LEN(Binary!C697))),1),(2^(ROW(INDIRECT("1:"&amp;LEN(Binary!C697)))-1)))</f>
        <v>602624090</v>
      </c>
      <c r="D697" s="2">
        <f ca="1">SUMPRODUCT(--MID(Binary!D697,LEN(Binary!D697)+1-ROW(INDIRECT("1:"&amp;LEN(Binary!D697))),1),(2^(ROW(INDIRECT("1:"&amp;LEN(Binary!D697)))-1)))</f>
        <v>0</v>
      </c>
      <c r="E697" s="2">
        <f ca="1">SUMPRODUCT(--MID(Binary!E697,LEN(Binary!E697)+1-ROW(INDIRECT("1:"&amp;LEN(Binary!E697))),1),(2^(ROW(INDIRECT("1:"&amp;LEN(Binary!E697)))-1)))</f>
        <v>0</v>
      </c>
      <c r="F697" s="2">
        <f ca="1">SUMPRODUCT(--MID(Binary!F697,LEN(Binary!F697)+1-ROW(INDIRECT("1:"&amp;LEN(Binary!F697))),1),(2^(ROW(INDIRECT("1:"&amp;LEN(Binary!F697)))-1)))</f>
        <v>0</v>
      </c>
      <c r="G697" s="2">
        <f ca="1">SUMPRODUCT(--MID(Binary!G697,LEN(Binary!G697)+1-ROW(INDIRECT("1:"&amp;LEN(Binary!G697))),1),(2^(ROW(INDIRECT("1:"&amp;LEN(Binary!G697)))-1)))</f>
        <v>0</v>
      </c>
      <c r="H697" s="2">
        <f ca="1">SUMPRODUCT(--MID(Binary!H697,LEN(Binary!H697)+1-ROW(INDIRECT("1:"&amp;LEN(Binary!H697))),1),(2^(ROW(INDIRECT("1:"&amp;LEN(Binary!H697)))-1)))</f>
        <v>0</v>
      </c>
      <c r="I697" s="2">
        <f ca="1">SUMPRODUCT(--MID(Binary!I697,LEN(Binary!I697)+1-ROW(INDIRECT("1:"&amp;LEN(Binary!I697))),1),(2^(ROW(INDIRECT("1:"&amp;LEN(Binary!I697)))-1)))</f>
        <v>0</v>
      </c>
      <c r="J697" s="2">
        <f ca="1">SUMPRODUCT(--MID(Binary!J697,LEN(Binary!J697)+1-ROW(INDIRECT("1:"&amp;LEN(Binary!J697))),1),(2^(ROW(INDIRECT("1:"&amp;LEN(Binary!J697)))-1)))</f>
        <v>0</v>
      </c>
      <c r="K697" s="2">
        <f ca="1">SUMPRODUCT(--MID(Binary!K697,LEN(Binary!K697)+1-ROW(INDIRECT("1:"&amp;LEN(Binary!K697))),1),(2^(ROW(INDIRECT("1:"&amp;LEN(Binary!K697)))-1)))</f>
        <v>0</v>
      </c>
      <c r="L697" s="2">
        <f ca="1">SUMPRODUCT(--MID(Binary!L697,LEN(Binary!L697)+1-ROW(INDIRECT("1:"&amp;LEN(Binary!L697))),1),(2^(ROW(INDIRECT("1:"&amp;LEN(Binary!L697)))-1)))</f>
        <v>0</v>
      </c>
      <c r="M697" s="2">
        <f ca="1">SUMPRODUCT(--MID(Binary!M697,LEN(Binary!M697)+1-ROW(INDIRECT("1:"&amp;LEN(Binary!M697))),1),(2^(ROW(INDIRECT("1:"&amp;LEN(Binary!M697)))-1)))</f>
        <v>3156247808</v>
      </c>
      <c r="N697">
        <f t="shared" ca="1" si="76"/>
        <v>5.7570711708068849</v>
      </c>
      <c r="O697">
        <f t="shared" ca="1" si="77"/>
        <v>173.69943332832631</v>
      </c>
      <c r="P697">
        <f t="shared" ca="1" si="78"/>
        <v>30.11032470703125</v>
      </c>
      <c r="Q697">
        <f t="shared" ca="1" si="79"/>
        <v>33.21119947160463</v>
      </c>
      <c r="R697" s="7">
        <f ca="1">N697-coef!$B$1</f>
        <v>-1.0498291931151371E-3</v>
      </c>
      <c r="S697" s="7">
        <f ca="1">coef!$B$2*R697+coef!$C$2*R697^2+coef!$D$2*R697^3</f>
        <v>4.2213151911050479</v>
      </c>
      <c r="T697" s="7">
        <f ca="1">coef!$B$3+coef!$C$3*R697+coef!$D$3*R697^2</f>
        <v>-30870.700921184907</v>
      </c>
      <c r="U697" s="7">
        <f ca="1">coef!$B$4+coef!$C$4*R697</f>
        <v>4.0691999999999999E-2</v>
      </c>
      <c r="V697" s="7">
        <f ca="1">coef!$B$5+coef!$C$5*R697+coef!$D$5*R697^2+coef!$E$5*R697^3+coef!$F$5*Decimal!R697^4</f>
        <v>30.117934853098728</v>
      </c>
      <c r="W697" s="7">
        <f t="shared" ca="1" si="80"/>
        <v>-5.0554803666869041E-4</v>
      </c>
      <c r="X697" s="7">
        <f t="shared" ca="1" si="81"/>
        <v>15.60694329698957</v>
      </c>
      <c r="Y697" s="7">
        <f t="shared" ca="1" si="82"/>
        <v>107605.19194975399</v>
      </c>
    </row>
    <row r="698" spans="1:25">
      <c r="A698" s="2">
        <f ca="1">SUMPRODUCT(--MID(Binary!A698,LEN(Binary!A698)+1-ROW(INDIRECT("1:"&amp;LEN(Binary!A698))),1),(2^(ROW(INDIRECT("1:"&amp;LEN(Binary!A698)))-1)))</f>
        <v>414412347</v>
      </c>
      <c r="B698" s="2">
        <f ca="1">SUMPRODUCT(--MID(Binary!B698,LEN(Binary!B698)+1-ROW(INDIRECT("1:"&amp;LEN(Binary!B698))),1),(2^(ROW(INDIRECT("1:"&amp;LEN(Binary!B698)))-1)))</f>
        <v>0</v>
      </c>
      <c r="C698" s="2">
        <f ca="1">SUMPRODUCT(--MID(Binary!C698,LEN(Binary!C698)+1-ROW(INDIRECT("1:"&amp;LEN(Binary!C698))),1),(2^(ROW(INDIRECT("1:"&amp;LEN(Binary!C698)))-1)))</f>
        <v>602624090</v>
      </c>
      <c r="D698" s="2">
        <f ca="1">SUMPRODUCT(--MID(Binary!D698,LEN(Binary!D698)+1-ROW(INDIRECT("1:"&amp;LEN(Binary!D698))),1),(2^(ROW(INDIRECT("1:"&amp;LEN(Binary!D698)))-1)))</f>
        <v>0</v>
      </c>
      <c r="E698" s="2">
        <f ca="1">SUMPRODUCT(--MID(Binary!E698,LEN(Binary!E698)+1-ROW(INDIRECT("1:"&amp;LEN(Binary!E698))),1),(2^(ROW(INDIRECT("1:"&amp;LEN(Binary!E698)))-1)))</f>
        <v>0</v>
      </c>
      <c r="F698" s="2">
        <f ca="1">SUMPRODUCT(--MID(Binary!F698,LEN(Binary!F698)+1-ROW(INDIRECT("1:"&amp;LEN(Binary!F698))),1),(2^(ROW(INDIRECT("1:"&amp;LEN(Binary!F698)))-1)))</f>
        <v>0</v>
      </c>
      <c r="G698" s="2">
        <f ca="1">SUMPRODUCT(--MID(Binary!G698,LEN(Binary!G698)+1-ROW(INDIRECT("1:"&amp;LEN(Binary!G698))),1),(2^(ROW(INDIRECT("1:"&amp;LEN(Binary!G698)))-1)))</f>
        <v>0</v>
      </c>
      <c r="H698" s="2">
        <f ca="1">SUMPRODUCT(--MID(Binary!H698,LEN(Binary!H698)+1-ROW(INDIRECT("1:"&amp;LEN(Binary!H698))),1),(2^(ROW(INDIRECT("1:"&amp;LEN(Binary!H698)))-1)))</f>
        <v>0</v>
      </c>
      <c r="I698" s="2">
        <f ca="1">SUMPRODUCT(--MID(Binary!I698,LEN(Binary!I698)+1-ROW(INDIRECT("1:"&amp;LEN(Binary!I698))),1),(2^(ROW(INDIRECT("1:"&amp;LEN(Binary!I698)))-1)))</f>
        <v>0</v>
      </c>
      <c r="J698" s="2">
        <f ca="1">SUMPRODUCT(--MID(Binary!J698,LEN(Binary!J698)+1-ROW(INDIRECT("1:"&amp;LEN(Binary!J698))),1),(2^(ROW(INDIRECT("1:"&amp;LEN(Binary!J698)))-1)))</f>
        <v>0</v>
      </c>
      <c r="K698" s="2">
        <f ca="1">SUMPRODUCT(--MID(Binary!K698,LEN(Binary!K698)+1-ROW(INDIRECT("1:"&amp;LEN(Binary!K698))),1),(2^(ROW(INDIRECT("1:"&amp;LEN(Binary!K698)))-1)))</f>
        <v>0</v>
      </c>
      <c r="L698" s="2">
        <f ca="1">SUMPRODUCT(--MID(Binary!L698,LEN(Binary!L698)+1-ROW(INDIRECT("1:"&amp;LEN(Binary!L698))),1),(2^(ROW(INDIRECT("1:"&amp;LEN(Binary!L698)))-1)))</f>
        <v>0</v>
      </c>
      <c r="M698" s="2">
        <f ca="1">SUMPRODUCT(--MID(Binary!M698,LEN(Binary!M698)+1-ROW(INDIRECT("1:"&amp;LEN(Binary!M698))),1),(2^(ROW(INDIRECT("1:"&amp;LEN(Binary!M698)))-1)))</f>
        <v>3156247808</v>
      </c>
      <c r="N698">
        <f t="shared" ca="1" si="76"/>
        <v>5.7570711708068849</v>
      </c>
      <c r="O698">
        <f t="shared" ca="1" si="77"/>
        <v>173.69943332832631</v>
      </c>
      <c r="P698">
        <f t="shared" ca="1" si="78"/>
        <v>30.11032470703125</v>
      </c>
      <c r="Q698">
        <f t="shared" ca="1" si="79"/>
        <v>33.21119947160463</v>
      </c>
      <c r="R698" s="7">
        <f ca="1">N698-coef!$B$1</f>
        <v>-1.0498291931151371E-3</v>
      </c>
      <c r="S698" s="7">
        <f ca="1">coef!$B$2*R698+coef!$C$2*R698^2+coef!$D$2*R698^3</f>
        <v>4.2213151911050479</v>
      </c>
      <c r="T698" s="7">
        <f ca="1">coef!$B$3+coef!$C$3*R698+coef!$D$3*R698^2</f>
        <v>-30870.700921184907</v>
      </c>
      <c r="U698" s="7">
        <f ca="1">coef!$B$4+coef!$C$4*R698</f>
        <v>4.0691999999999999E-2</v>
      </c>
      <c r="V698" s="7">
        <f ca="1">coef!$B$5+coef!$C$5*R698+coef!$D$5*R698^2+coef!$E$5*R698^3+coef!$F$5*Decimal!R698^4</f>
        <v>30.117934853098728</v>
      </c>
      <c r="W698" s="7">
        <f t="shared" ca="1" si="80"/>
        <v>-5.0554803666869041E-4</v>
      </c>
      <c r="X698" s="7">
        <f t="shared" ca="1" si="81"/>
        <v>15.60694329698957</v>
      </c>
      <c r="Y698" s="7">
        <f t="shared" ca="1" si="82"/>
        <v>107605.19194975399</v>
      </c>
    </row>
    <row r="699" spans="1:25">
      <c r="A699" s="2">
        <f ca="1">SUMPRODUCT(--MID(Binary!A699,LEN(Binary!A699)+1-ROW(INDIRECT("1:"&amp;LEN(Binary!A699))),1),(2^(ROW(INDIRECT("1:"&amp;LEN(Binary!A699)))-1)))</f>
        <v>414412419</v>
      </c>
      <c r="B699" s="2">
        <f ca="1">SUMPRODUCT(--MID(Binary!B699,LEN(Binary!B699)+1-ROW(INDIRECT("1:"&amp;LEN(Binary!B699))),1),(2^(ROW(INDIRECT("1:"&amp;LEN(Binary!B699)))-1)))</f>
        <v>0</v>
      </c>
      <c r="C699" s="2">
        <f ca="1">SUMPRODUCT(--MID(Binary!C699,LEN(Binary!C699)+1-ROW(INDIRECT("1:"&amp;LEN(Binary!C699))),1),(2^(ROW(INDIRECT("1:"&amp;LEN(Binary!C699)))-1)))</f>
        <v>602624090</v>
      </c>
      <c r="D699" s="2">
        <f ca="1">SUMPRODUCT(--MID(Binary!D699,LEN(Binary!D699)+1-ROW(INDIRECT("1:"&amp;LEN(Binary!D699))),1),(2^(ROW(INDIRECT("1:"&amp;LEN(Binary!D699)))-1)))</f>
        <v>0</v>
      </c>
      <c r="E699" s="2">
        <f ca="1">SUMPRODUCT(--MID(Binary!E699,LEN(Binary!E699)+1-ROW(INDIRECT("1:"&amp;LEN(Binary!E699))),1),(2^(ROW(INDIRECT("1:"&amp;LEN(Binary!E699)))-1)))</f>
        <v>0</v>
      </c>
      <c r="F699" s="2">
        <f ca="1">SUMPRODUCT(--MID(Binary!F699,LEN(Binary!F699)+1-ROW(INDIRECT("1:"&amp;LEN(Binary!F699))),1),(2^(ROW(INDIRECT("1:"&amp;LEN(Binary!F699)))-1)))</f>
        <v>0</v>
      </c>
      <c r="G699" s="2">
        <f ca="1">SUMPRODUCT(--MID(Binary!G699,LEN(Binary!G699)+1-ROW(INDIRECT("1:"&amp;LEN(Binary!G699))),1),(2^(ROW(INDIRECT("1:"&amp;LEN(Binary!G699)))-1)))</f>
        <v>0</v>
      </c>
      <c r="H699" s="2">
        <f ca="1">SUMPRODUCT(--MID(Binary!H699,LEN(Binary!H699)+1-ROW(INDIRECT("1:"&amp;LEN(Binary!H699))),1),(2^(ROW(INDIRECT("1:"&amp;LEN(Binary!H699)))-1)))</f>
        <v>0</v>
      </c>
      <c r="I699" s="2">
        <f ca="1">SUMPRODUCT(--MID(Binary!I699,LEN(Binary!I699)+1-ROW(INDIRECT("1:"&amp;LEN(Binary!I699))),1),(2^(ROW(INDIRECT("1:"&amp;LEN(Binary!I699)))-1)))</f>
        <v>0</v>
      </c>
      <c r="J699" s="2">
        <f ca="1">SUMPRODUCT(--MID(Binary!J699,LEN(Binary!J699)+1-ROW(INDIRECT("1:"&amp;LEN(Binary!J699))),1),(2^(ROW(INDIRECT("1:"&amp;LEN(Binary!J699)))-1)))</f>
        <v>0</v>
      </c>
      <c r="K699" s="2">
        <f ca="1">SUMPRODUCT(--MID(Binary!K699,LEN(Binary!K699)+1-ROW(INDIRECT("1:"&amp;LEN(Binary!K699))),1),(2^(ROW(INDIRECT("1:"&amp;LEN(Binary!K699)))-1)))</f>
        <v>0</v>
      </c>
      <c r="L699" s="2">
        <f ca="1">SUMPRODUCT(--MID(Binary!L699,LEN(Binary!L699)+1-ROW(INDIRECT("1:"&amp;LEN(Binary!L699))),1),(2^(ROW(INDIRECT("1:"&amp;LEN(Binary!L699)))-1)))</f>
        <v>0</v>
      </c>
      <c r="M699" s="2">
        <f ca="1">SUMPRODUCT(--MID(Binary!M699,LEN(Binary!M699)+1-ROW(INDIRECT("1:"&amp;LEN(Binary!M699))),1),(2^(ROW(INDIRECT("1:"&amp;LEN(Binary!M699)))-1)))</f>
        <v>3156247808</v>
      </c>
      <c r="N699">
        <f t="shared" ca="1" si="76"/>
        <v>5.7570711708068849</v>
      </c>
      <c r="O699">
        <f t="shared" ca="1" si="77"/>
        <v>173.69943332832631</v>
      </c>
      <c r="P699">
        <f t="shared" ca="1" si="78"/>
        <v>30.11032470703125</v>
      </c>
      <c r="Q699">
        <f t="shared" ca="1" si="79"/>
        <v>33.21119947160463</v>
      </c>
      <c r="R699" s="7">
        <f ca="1">N699-coef!$B$1</f>
        <v>-1.0498291931151371E-3</v>
      </c>
      <c r="S699" s="7">
        <f ca="1">coef!$B$2*R699+coef!$C$2*R699^2+coef!$D$2*R699^3</f>
        <v>4.2213151911050479</v>
      </c>
      <c r="T699" s="7">
        <f ca="1">coef!$B$3+coef!$C$3*R699+coef!$D$3*R699^2</f>
        <v>-30870.700921184907</v>
      </c>
      <c r="U699" s="7">
        <f ca="1">coef!$B$4+coef!$C$4*R699</f>
        <v>4.0691999999999999E-2</v>
      </c>
      <c r="V699" s="7">
        <f ca="1">coef!$B$5+coef!$C$5*R699+coef!$D$5*R699^2+coef!$E$5*R699^3+coef!$F$5*Decimal!R699^4</f>
        <v>30.117934853098728</v>
      </c>
      <c r="W699" s="7">
        <f t="shared" ca="1" si="80"/>
        <v>-5.0554803666869041E-4</v>
      </c>
      <c r="X699" s="7">
        <f t="shared" ca="1" si="81"/>
        <v>15.60694329698957</v>
      </c>
      <c r="Y699" s="7">
        <f t="shared" ca="1" si="82"/>
        <v>107605.19194975399</v>
      </c>
    </row>
    <row r="700" spans="1:25">
      <c r="A700" s="2">
        <f ca="1">SUMPRODUCT(--MID(Binary!A700,LEN(Binary!A700)+1-ROW(INDIRECT("1:"&amp;LEN(Binary!A700))),1),(2^(ROW(INDIRECT("1:"&amp;LEN(Binary!A700)))-1)))</f>
        <v>414412491</v>
      </c>
      <c r="B700" s="2">
        <f ca="1">SUMPRODUCT(--MID(Binary!B700,LEN(Binary!B700)+1-ROW(INDIRECT("1:"&amp;LEN(Binary!B700))),1),(2^(ROW(INDIRECT("1:"&amp;LEN(Binary!B700)))-1)))</f>
        <v>0</v>
      </c>
      <c r="C700" s="2">
        <f ca="1">SUMPRODUCT(--MID(Binary!C700,LEN(Binary!C700)+1-ROW(INDIRECT("1:"&amp;LEN(Binary!C700))),1),(2^(ROW(INDIRECT("1:"&amp;LEN(Binary!C700)))-1)))</f>
        <v>602624090</v>
      </c>
      <c r="D700" s="2">
        <f ca="1">SUMPRODUCT(--MID(Binary!D700,LEN(Binary!D700)+1-ROW(INDIRECT("1:"&amp;LEN(Binary!D700))),1),(2^(ROW(INDIRECT("1:"&amp;LEN(Binary!D700)))-1)))</f>
        <v>0</v>
      </c>
      <c r="E700" s="2">
        <f ca="1">SUMPRODUCT(--MID(Binary!E700,LEN(Binary!E700)+1-ROW(INDIRECT("1:"&amp;LEN(Binary!E700))),1),(2^(ROW(INDIRECT("1:"&amp;LEN(Binary!E700)))-1)))</f>
        <v>0</v>
      </c>
      <c r="F700" s="2">
        <f ca="1">SUMPRODUCT(--MID(Binary!F700,LEN(Binary!F700)+1-ROW(INDIRECT("1:"&amp;LEN(Binary!F700))),1),(2^(ROW(INDIRECT("1:"&amp;LEN(Binary!F700)))-1)))</f>
        <v>0</v>
      </c>
      <c r="G700" s="2">
        <f ca="1">SUMPRODUCT(--MID(Binary!G700,LEN(Binary!G700)+1-ROW(INDIRECT("1:"&amp;LEN(Binary!G700))),1),(2^(ROW(INDIRECT("1:"&amp;LEN(Binary!G700)))-1)))</f>
        <v>0</v>
      </c>
      <c r="H700" s="2">
        <f ca="1">SUMPRODUCT(--MID(Binary!H700,LEN(Binary!H700)+1-ROW(INDIRECT("1:"&amp;LEN(Binary!H700))),1),(2^(ROW(INDIRECT("1:"&amp;LEN(Binary!H700)))-1)))</f>
        <v>0</v>
      </c>
      <c r="I700" s="2">
        <f ca="1">SUMPRODUCT(--MID(Binary!I700,LEN(Binary!I700)+1-ROW(INDIRECT("1:"&amp;LEN(Binary!I700))),1),(2^(ROW(INDIRECT("1:"&amp;LEN(Binary!I700)))-1)))</f>
        <v>0</v>
      </c>
      <c r="J700" s="2">
        <f ca="1">SUMPRODUCT(--MID(Binary!J700,LEN(Binary!J700)+1-ROW(INDIRECT("1:"&amp;LEN(Binary!J700))),1),(2^(ROW(INDIRECT("1:"&amp;LEN(Binary!J700)))-1)))</f>
        <v>0</v>
      </c>
      <c r="K700" s="2">
        <f ca="1">SUMPRODUCT(--MID(Binary!K700,LEN(Binary!K700)+1-ROW(INDIRECT("1:"&amp;LEN(Binary!K700))),1),(2^(ROW(INDIRECT("1:"&amp;LEN(Binary!K700)))-1)))</f>
        <v>0</v>
      </c>
      <c r="L700" s="2">
        <f ca="1">SUMPRODUCT(--MID(Binary!L700,LEN(Binary!L700)+1-ROW(INDIRECT("1:"&amp;LEN(Binary!L700))),1),(2^(ROW(INDIRECT("1:"&amp;LEN(Binary!L700)))-1)))</f>
        <v>0</v>
      </c>
      <c r="M700" s="2">
        <f ca="1">SUMPRODUCT(--MID(Binary!M700,LEN(Binary!M700)+1-ROW(INDIRECT("1:"&amp;LEN(Binary!M700))),1),(2^(ROW(INDIRECT("1:"&amp;LEN(Binary!M700)))-1)))</f>
        <v>3156247808</v>
      </c>
      <c r="N700">
        <f t="shared" ca="1" si="76"/>
        <v>5.7570711708068849</v>
      </c>
      <c r="O700">
        <f t="shared" ca="1" si="77"/>
        <v>173.69943332832631</v>
      </c>
      <c r="P700">
        <f t="shared" ca="1" si="78"/>
        <v>30.11032470703125</v>
      </c>
      <c r="Q700">
        <f t="shared" ca="1" si="79"/>
        <v>33.21119947160463</v>
      </c>
      <c r="R700" s="7">
        <f ca="1">N700-coef!$B$1</f>
        <v>-1.0498291931151371E-3</v>
      </c>
      <c r="S700" s="7">
        <f ca="1">coef!$B$2*R700+coef!$C$2*R700^2+coef!$D$2*R700^3</f>
        <v>4.2213151911050479</v>
      </c>
      <c r="T700" s="7">
        <f ca="1">coef!$B$3+coef!$C$3*R700+coef!$D$3*R700^2</f>
        <v>-30870.700921184907</v>
      </c>
      <c r="U700" s="7">
        <f ca="1">coef!$B$4+coef!$C$4*R700</f>
        <v>4.0691999999999999E-2</v>
      </c>
      <c r="V700" s="7">
        <f ca="1">coef!$B$5+coef!$C$5*R700+coef!$D$5*R700^2+coef!$E$5*R700^3+coef!$F$5*Decimal!R700^4</f>
        <v>30.117934853098728</v>
      </c>
      <c r="W700" s="7">
        <f t="shared" ca="1" si="80"/>
        <v>-5.0554803666869041E-4</v>
      </c>
      <c r="X700" s="7">
        <f t="shared" ca="1" si="81"/>
        <v>15.60694329698957</v>
      </c>
      <c r="Y700" s="7">
        <f t="shared" ca="1" si="82"/>
        <v>107605.19194975399</v>
      </c>
    </row>
    <row r="701" spans="1:25">
      <c r="A701" s="2">
        <f ca="1">SUMPRODUCT(--MID(Binary!A701,LEN(Binary!A701)+1-ROW(INDIRECT("1:"&amp;LEN(Binary!A701))),1),(2^(ROW(INDIRECT("1:"&amp;LEN(Binary!A701)))-1)))</f>
        <v>414412563</v>
      </c>
      <c r="B701" s="2">
        <f ca="1">SUMPRODUCT(--MID(Binary!B701,LEN(Binary!B701)+1-ROW(INDIRECT("1:"&amp;LEN(Binary!B701))),1),(2^(ROW(INDIRECT("1:"&amp;LEN(Binary!B701)))-1)))</f>
        <v>0</v>
      </c>
      <c r="C701" s="2">
        <f ca="1">SUMPRODUCT(--MID(Binary!C701,LEN(Binary!C701)+1-ROW(INDIRECT("1:"&amp;LEN(Binary!C701))),1),(2^(ROW(INDIRECT("1:"&amp;LEN(Binary!C701)))-1)))</f>
        <v>602624090</v>
      </c>
      <c r="D701" s="2">
        <f ca="1">SUMPRODUCT(--MID(Binary!D701,LEN(Binary!D701)+1-ROW(INDIRECT("1:"&amp;LEN(Binary!D701))),1),(2^(ROW(INDIRECT("1:"&amp;LEN(Binary!D701)))-1)))</f>
        <v>0</v>
      </c>
      <c r="E701" s="2">
        <f ca="1">SUMPRODUCT(--MID(Binary!E701,LEN(Binary!E701)+1-ROW(INDIRECT("1:"&amp;LEN(Binary!E701))),1),(2^(ROW(INDIRECT("1:"&amp;LEN(Binary!E701)))-1)))</f>
        <v>0</v>
      </c>
      <c r="F701" s="2">
        <f ca="1">SUMPRODUCT(--MID(Binary!F701,LEN(Binary!F701)+1-ROW(INDIRECT("1:"&amp;LEN(Binary!F701))),1),(2^(ROW(INDIRECT("1:"&amp;LEN(Binary!F701)))-1)))</f>
        <v>0</v>
      </c>
      <c r="G701" s="2">
        <f ca="1">SUMPRODUCT(--MID(Binary!G701,LEN(Binary!G701)+1-ROW(INDIRECT("1:"&amp;LEN(Binary!G701))),1),(2^(ROW(INDIRECT("1:"&amp;LEN(Binary!G701)))-1)))</f>
        <v>0</v>
      </c>
      <c r="H701" s="2">
        <f ca="1">SUMPRODUCT(--MID(Binary!H701,LEN(Binary!H701)+1-ROW(INDIRECT("1:"&amp;LEN(Binary!H701))),1),(2^(ROW(INDIRECT("1:"&amp;LEN(Binary!H701)))-1)))</f>
        <v>0</v>
      </c>
      <c r="I701" s="2">
        <f ca="1">SUMPRODUCT(--MID(Binary!I701,LEN(Binary!I701)+1-ROW(INDIRECT("1:"&amp;LEN(Binary!I701))),1),(2^(ROW(INDIRECT("1:"&amp;LEN(Binary!I701)))-1)))</f>
        <v>0</v>
      </c>
      <c r="J701" s="2">
        <f ca="1">SUMPRODUCT(--MID(Binary!J701,LEN(Binary!J701)+1-ROW(INDIRECT("1:"&amp;LEN(Binary!J701))),1),(2^(ROW(INDIRECT("1:"&amp;LEN(Binary!J701)))-1)))</f>
        <v>0</v>
      </c>
      <c r="K701" s="2">
        <f ca="1">SUMPRODUCT(--MID(Binary!K701,LEN(Binary!K701)+1-ROW(INDIRECT("1:"&amp;LEN(Binary!K701))),1),(2^(ROW(INDIRECT("1:"&amp;LEN(Binary!K701)))-1)))</f>
        <v>0</v>
      </c>
      <c r="L701" s="2">
        <f ca="1">SUMPRODUCT(--MID(Binary!L701,LEN(Binary!L701)+1-ROW(INDIRECT("1:"&amp;LEN(Binary!L701))),1),(2^(ROW(INDIRECT("1:"&amp;LEN(Binary!L701)))-1)))</f>
        <v>0</v>
      </c>
      <c r="M701" s="2">
        <f ca="1">SUMPRODUCT(--MID(Binary!M701,LEN(Binary!M701)+1-ROW(INDIRECT("1:"&amp;LEN(Binary!M701))),1),(2^(ROW(INDIRECT("1:"&amp;LEN(Binary!M701)))-1)))</f>
        <v>3156247808</v>
      </c>
      <c r="N701">
        <f t="shared" ca="1" si="76"/>
        <v>5.7570711708068849</v>
      </c>
      <c r="O701">
        <f t="shared" ca="1" si="77"/>
        <v>173.69943332832631</v>
      </c>
      <c r="P701">
        <f t="shared" ca="1" si="78"/>
        <v>30.11032470703125</v>
      </c>
      <c r="Q701">
        <f t="shared" ca="1" si="79"/>
        <v>33.21119947160463</v>
      </c>
      <c r="R701" s="7">
        <f ca="1">N701-coef!$B$1</f>
        <v>-1.0498291931151371E-3</v>
      </c>
      <c r="S701" s="7">
        <f ca="1">coef!$B$2*R701+coef!$C$2*R701^2+coef!$D$2*R701^3</f>
        <v>4.2213151911050479</v>
      </c>
      <c r="T701" s="7">
        <f ca="1">coef!$B$3+coef!$C$3*R701+coef!$D$3*R701^2</f>
        <v>-30870.700921184907</v>
      </c>
      <c r="U701" s="7">
        <f ca="1">coef!$B$4+coef!$C$4*R701</f>
        <v>4.0691999999999999E-2</v>
      </c>
      <c r="V701" s="7">
        <f ca="1">coef!$B$5+coef!$C$5*R701+coef!$D$5*R701^2+coef!$E$5*R701^3+coef!$F$5*Decimal!R701^4</f>
        <v>30.117934853098728</v>
      </c>
      <c r="W701" s="7">
        <f t="shared" ca="1" si="80"/>
        <v>-5.0554803666869041E-4</v>
      </c>
      <c r="X701" s="7">
        <f t="shared" ca="1" si="81"/>
        <v>15.60694329698957</v>
      </c>
      <c r="Y701" s="7">
        <f t="shared" ca="1" si="82"/>
        <v>107605.19194975399</v>
      </c>
    </row>
    <row r="702" spans="1:25">
      <c r="A702" s="2">
        <f ca="1">SUMPRODUCT(--MID(Binary!A702,LEN(Binary!A702)+1-ROW(INDIRECT("1:"&amp;LEN(Binary!A702))),1),(2^(ROW(INDIRECT("1:"&amp;LEN(Binary!A702)))-1)))</f>
        <v>414412635</v>
      </c>
      <c r="B702" s="2">
        <f ca="1">SUMPRODUCT(--MID(Binary!B702,LEN(Binary!B702)+1-ROW(INDIRECT("1:"&amp;LEN(Binary!B702))),1),(2^(ROW(INDIRECT("1:"&amp;LEN(Binary!B702)))-1)))</f>
        <v>0</v>
      </c>
      <c r="C702" s="2">
        <f ca="1">SUMPRODUCT(--MID(Binary!C702,LEN(Binary!C702)+1-ROW(INDIRECT("1:"&amp;LEN(Binary!C702))),1),(2^(ROW(INDIRECT("1:"&amp;LEN(Binary!C702)))-1)))</f>
        <v>602623839</v>
      </c>
      <c r="D702" s="2">
        <f ca="1">SUMPRODUCT(--MID(Binary!D702,LEN(Binary!D702)+1-ROW(INDIRECT("1:"&amp;LEN(Binary!D702))),1),(2^(ROW(INDIRECT("1:"&amp;LEN(Binary!D702)))-1)))</f>
        <v>0</v>
      </c>
      <c r="E702" s="2">
        <f ca="1">SUMPRODUCT(--MID(Binary!E702,LEN(Binary!E702)+1-ROW(INDIRECT("1:"&amp;LEN(Binary!E702))),1),(2^(ROW(INDIRECT("1:"&amp;LEN(Binary!E702)))-1)))</f>
        <v>0</v>
      </c>
      <c r="F702" s="2">
        <f ca="1">SUMPRODUCT(--MID(Binary!F702,LEN(Binary!F702)+1-ROW(INDIRECT("1:"&amp;LEN(Binary!F702))),1),(2^(ROW(INDIRECT("1:"&amp;LEN(Binary!F702)))-1)))</f>
        <v>0</v>
      </c>
      <c r="G702" s="2">
        <f ca="1">SUMPRODUCT(--MID(Binary!G702,LEN(Binary!G702)+1-ROW(INDIRECT("1:"&amp;LEN(Binary!G702))),1),(2^(ROW(INDIRECT("1:"&amp;LEN(Binary!G702)))-1)))</f>
        <v>0</v>
      </c>
      <c r="H702" s="2">
        <f ca="1">SUMPRODUCT(--MID(Binary!H702,LEN(Binary!H702)+1-ROW(INDIRECT("1:"&amp;LEN(Binary!H702))),1),(2^(ROW(INDIRECT("1:"&amp;LEN(Binary!H702)))-1)))</f>
        <v>0</v>
      </c>
      <c r="I702" s="2">
        <f ca="1">SUMPRODUCT(--MID(Binary!I702,LEN(Binary!I702)+1-ROW(INDIRECT("1:"&amp;LEN(Binary!I702))),1),(2^(ROW(INDIRECT("1:"&amp;LEN(Binary!I702)))-1)))</f>
        <v>0</v>
      </c>
      <c r="J702" s="2">
        <f ca="1">SUMPRODUCT(--MID(Binary!J702,LEN(Binary!J702)+1-ROW(INDIRECT("1:"&amp;LEN(Binary!J702))),1),(2^(ROW(INDIRECT("1:"&amp;LEN(Binary!J702)))-1)))</f>
        <v>0</v>
      </c>
      <c r="K702" s="2">
        <f ca="1">SUMPRODUCT(--MID(Binary!K702,LEN(Binary!K702)+1-ROW(INDIRECT("1:"&amp;LEN(Binary!K702))),1),(2^(ROW(INDIRECT("1:"&amp;LEN(Binary!K702)))-1)))</f>
        <v>0</v>
      </c>
      <c r="L702" s="2">
        <f ca="1">SUMPRODUCT(--MID(Binary!L702,LEN(Binary!L702)+1-ROW(INDIRECT("1:"&amp;LEN(Binary!L702))),1),(2^(ROW(INDIRECT("1:"&amp;LEN(Binary!L702)))-1)))</f>
        <v>0</v>
      </c>
      <c r="M702" s="2">
        <f ca="1">SUMPRODUCT(--MID(Binary!M702,LEN(Binary!M702)+1-ROW(INDIRECT("1:"&amp;LEN(Binary!M702))),1),(2^(ROW(INDIRECT("1:"&amp;LEN(Binary!M702)))-1)))</f>
        <v>3156247808</v>
      </c>
      <c r="N702">
        <f t="shared" ca="1" si="76"/>
        <v>5.7570687770843509</v>
      </c>
      <c r="O702">
        <f t="shared" ca="1" si="77"/>
        <v>173.69950555053936</v>
      </c>
      <c r="P702">
        <f t="shared" ca="1" si="78"/>
        <v>30.11032470703125</v>
      </c>
      <c r="Q702">
        <f t="shared" ca="1" si="79"/>
        <v>33.21119947160463</v>
      </c>
      <c r="R702" s="7">
        <f ca="1">N702-coef!$B$1</f>
        <v>-1.0522229156491036E-3</v>
      </c>
      <c r="S702" s="7">
        <f ca="1">coef!$B$2*R702+coef!$C$2*R702^2+coef!$D$2*R702^3</f>
        <v>4.2309109970513301</v>
      </c>
      <c r="T702" s="7">
        <f ca="1">coef!$B$3+coef!$C$3*R702+coef!$D$3*R702^2</f>
        <v>-30870.704148623354</v>
      </c>
      <c r="U702" s="7">
        <f ca="1">coef!$B$4+coef!$C$4*R702</f>
        <v>4.0691999999999999E-2</v>
      </c>
      <c r="V702" s="7">
        <f ca="1">coef!$B$5+coef!$C$5*R702+coef!$D$5*R702^2+coef!$E$5*R702^3+coef!$F$5*Decimal!R702^4</f>
        <v>30.117930819735509</v>
      </c>
      <c r="W702" s="7">
        <f t="shared" ca="1" si="80"/>
        <v>-5.0528006331473918E-4</v>
      </c>
      <c r="X702" s="7">
        <f t="shared" ca="1" si="81"/>
        <v>15.598672062248115</v>
      </c>
      <c r="Y702" s="7">
        <f t="shared" ca="1" si="82"/>
        <v>107548.16426758208</v>
      </c>
    </row>
    <row r="703" spans="1:25">
      <c r="A703" s="2">
        <f ca="1">SUMPRODUCT(--MID(Binary!A703,LEN(Binary!A703)+1-ROW(INDIRECT("1:"&amp;LEN(Binary!A703))),1),(2^(ROW(INDIRECT("1:"&amp;LEN(Binary!A703)))-1)))</f>
        <v>414412707</v>
      </c>
      <c r="B703" s="2">
        <f ca="1">SUMPRODUCT(--MID(Binary!B703,LEN(Binary!B703)+1-ROW(INDIRECT("1:"&amp;LEN(Binary!B703))),1),(2^(ROW(INDIRECT("1:"&amp;LEN(Binary!B703)))-1)))</f>
        <v>0</v>
      </c>
      <c r="C703" s="2">
        <f ca="1">SUMPRODUCT(--MID(Binary!C703,LEN(Binary!C703)+1-ROW(INDIRECT("1:"&amp;LEN(Binary!C703))),1),(2^(ROW(INDIRECT("1:"&amp;LEN(Binary!C703)))-1)))</f>
        <v>602623839</v>
      </c>
      <c r="D703" s="2">
        <f ca="1">SUMPRODUCT(--MID(Binary!D703,LEN(Binary!D703)+1-ROW(INDIRECT("1:"&amp;LEN(Binary!D703))),1),(2^(ROW(INDIRECT("1:"&amp;LEN(Binary!D703)))-1)))</f>
        <v>0</v>
      </c>
      <c r="E703" s="2">
        <f ca="1">SUMPRODUCT(--MID(Binary!E703,LEN(Binary!E703)+1-ROW(INDIRECT("1:"&amp;LEN(Binary!E703))),1),(2^(ROW(INDIRECT("1:"&amp;LEN(Binary!E703)))-1)))</f>
        <v>0</v>
      </c>
      <c r="F703" s="2">
        <f ca="1">SUMPRODUCT(--MID(Binary!F703,LEN(Binary!F703)+1-ROW(INDIRECT("1:"&amp;LEN(Binary!F703))),1),(2^(ROW(INDIRECT("1:"&amp;LEN(Binary!F703)))-1)))</f>
        <v>0</v>
      </c>
      <c r="G703" s="2">
        <f ca="1">SUMPRODUCT(--MID(Binary!G703,LEN(Binary!G703)+1-ROW(INDIRECT("1:"&amp;LEN(Binary!G703))),1),(2^(ROW(INDIRECT("1:"&amp;LEN(Binary!G703)))-1)))</f>
        <v>0</v>
      </c>
      <c r="H703" s="2">
        <f ca="1">SUMPRODUCT(--MID(Binary!H703,LEN(Binary!H703)+1-ROW(INDIRECT("1:"&amp;LEN(Binary!H703))),1),(2^(ROW(INDIRECT("1:"&amp;LEN(Binary!H703)))-1)))</f>
        <v>0</v>
      </c>
      <c r="I703" s="2">
        <f ca="1">SUMPRODUCT(--MID(Binary!I703,LEN(Binary!I703)+1-ROW(INDIRECT("1:"&amp;LEN(Binary!I703))),1),(2^(ROW(INDIRECT("1:"&amp;LEN(Binary!I703)))-1)))</f>
        <v>0</v>
      </c>
      <c r="J703" s="2">
        <f ca="1">SUMPRODUCT(--MID(Binary!J703,LEN(Binary!J703)+1-ROW(INDIRECT("1:"&amp;LEN(Binary!J703))),1),(2^(ROW(INDIRECT("1:"&amp;LEN(Binary!J703)))-1)))</f>
        <v>0</v>
      </c>
      <c r="K703" s="2">
        <f ca="1">SUMPRODUCT(--MID(Binary!K703,LEN(Binary!K703)+1-ROW(INDIRECT("1:"&amp;LEN(Binary!K703))),1),(2^(ROW(INDIRECT("1:"&amp;LEN(Binary!K703)))-1)))</f>
        <v>0</v>
      </c>
      <c r="L703" s="2">
        <f ca="1">SUMPRODUCT(--MID(Binary!L703,LEN(Binary!L703)+1-ROW(INDIRECT("1:"&amp;LEN(Binary!L703))),1),(2^(ROW(INDIRECT("1:"&amp;LEN(Binary!L703)))-1)))</f>
        <v>0</v>
      </c>
      <c r="M703" s="2">
        <f ca="1">SUMPRODUCT(--MID(Binary!M703,LEN(Binary!M703)+1-ROW(INDIRECT("1:"&amp;LEN(Binary!M703))),1),(2^(ROW(INDIRECT("1:"&amp;LEN(Binary!M703)))-1)))</f>
        <v>3156247808</v>
      </c>
      <c r="N703">
        <f t="shared" ca="1" si="76"/>
        <v>5.7570687770843509</v>
      </c>
      <c r="O703">
        <f t="shared" ca="1" si="77"/>
        <v>173.69950555053936</v>
      </c>
      <c r="P703">
        <f t="shared" ca="1" si="78"/>
        <v>30.11032470703125</v>
      </c>
      <c r="Q703">
        <f t="shared" ca="1" si="79"/>
        <v>33.21119947160463</v>
      </c>
      <c r="R703" s="7">
        <f ca="1">N703-coef!$B$1</f>
        <v>-1.0522229156491036E-3</v>
      </c>
      <c r="S703" s="7">
        <f ca="1">coef!$B$2*R703+coef!$C$2*R703^2+coef!$D$2*R703^3</f>
        <v>4.2309109970513301</v>
      </c>
      <c r="T703" s="7">
        <f ca="1">coef!$B$3+coef!$C$3*R703+coef!$D$3*R703^2</f>
        <v>-30870.704148623354</v>
      </c>
      <c r="U703" s="7">
        <f ca="1">coef!$B$4+coef!$C$4*R703</f>
        <v>4.0691999999999999E-2</v>
      </c>
      <c r="V703" s="7">
        <f ca="1">coef!$B$5+coef!$C$5*R703+coef!$D$5*R703^2+coef!$E$5*R703^3+coef!$F$5*Decimal!R703^4</f>
        <v>30.117930819735509</v>
      </c>
      <c r="W703" s="7">
        <f t="shared" ca="1" si="80"/>
        <v>-5.0528006331473918E-4</v>
      </c>
      <c r="X703" s="7">
        <f t="shared" ca="1" si="81"/>
        <v>15.598672062248115</v>
      </c>
      <c r="Y703" s="7">
        <f t="shared" ca="1" si="82"/>
        <v>107548.16426758208</v>
      </c>
    </row>
    <row r="704" spans="1:25">
      <c r="A704" s="2">
        <f ca="1">SUMPRODUCT(--MID(Binary!A704,LEN(Binary!A704)+1-ROW(INDIRECT("1:"&amp;LEN(Binary!A704))),1),(2^(ROW(INDIRECT("1:"&amp;LEN(Binary!A704)))-1)))</f>
        <v>414412779</v>
      </c>
      <c r="B704" s="2">
        <f ca="1">SUMPRODUCT(--MID(Binary!B704,LEN(Binary!B704)+1-ROW(INDIRECT("1:"&amp;LEN(Binary!B704))),1),(2^(ROW(INDIRECT("1:"&amp;LEN(Binary!B704)))-1)))</f>
        <v>0</v>
      </c>
      <c r="C704" s="2">
        <f ca="1">SUMPRODUCT(--MID(Binary!C704,LEN(Binary!C704)+1-ROW(INDIRECT("1:"&amp;LEN(Binary!C704))),1),(2^(ROW(INDIRECT("1:"&amp;LEN(Binary!C704)))-1)))</f>
        <v>602623839</v>
      </c>
      <c r="D704" s="2">
        <f ca="1">SUMPRODUCT(--MID(Binary!D704,LEN(Binary!D704)+1-ROW(INDIRECT("1:"&amp;LEN(Binary!D704))),1),(2^(ROW(INDIRECT("1:"&amp;LEN(Binary!D704)))-1)))</f>
        <v>0</v>
      </c>
      <c r="E704" s="2">
        <f ca="1">SUMPRODUCT(--MID(Binary!E704,LEN(Binary!E704)+1-ROW(INDIRECT("1:"&amp;LEN(Binary!E704))),1),(2^(ROW(INDIRECT("1:"&amp;LEN(Binary!E704)))-1)))</f>
        <v>0</v>
      </c>
      <c r="F704" s="2">
        <f ca="1">SUMPRODUCT(--MID(Binary!F704,LEN(Binary!F704)+1-ROW(INDIRECT("1:"&amp;LEN(Binary!F704))),1),(2^(ROW(INDIRECT("1:"&amp;LEN(Binary!F704)))-1)))</f>
        <v>0</v>
      </c>
      <c r="G704" s="2">
        <f ca="1">SUMPRODUCT(--MID(Binary!G704,LEN(Binary!G704)+1-ROW(INDIRECT("1:"&amp;LEN(Binary!G704))),1),(2^(ROW(INDIRECT("1:"&amp;LEN(Binary!G704)))-1)))</f>
        <v>0</v>
      </c>
      <c r="H704" s="2">
        <f ca="1">SUMPRODUCT(--MID(Binary!H704,LEN(Binary!H704)+1-ROW(INDIRECT("1:"&amp;LEN(Binary!H704))),1),(2^(ROW(INDIRECT("1:"&amp;LEN(Binary!H704)))-1)))</f>
        <v>0</v>
      </c>
      <c r="I704" s="2">
        <f ca="1">SUMPRODUCT(--MID(Binary!I704,LEN(Binary!I704)+1-ROW(INDIRECT("1:"&amp;LEN(Binary!I704))),1),(2^(ROW(INDIRECT("1:"&amp;LEN(Binary!I704)))-1)))</f>
        <v>0</v>
      </c>
      <c r="J704" s="2">
        <f ca="1">SUMPRODUCT(--MID(Binary!J704,LEN(Binary!J704)+1-ROW(INDIRECT("1:"&amp;LEN(Binary!J704))),1),(2^(ROW(INDIRECT("1:"&amp;LEN(Binary!J704)))-1)))</f>
        <v>0</v>
      </c>
      <c r="K704" s="2">
        <f ca="1">SUMPRODUCT(--MID(Binary!K704,LEN(Binary!K704)+1-ROW(INDIRECT("1:"&amp;LEN(Binary!K704))),1),(2^(ROW(INDIRECT("1:"&amp;LEN(Binary!K704)))-1)))</f>
        <v>0</v>
      </c>
      <c r="L704" s="2">
        <f ca="1">SUMPRODUCT(--MID(Binary!L704,LEN(Binary!L704)+1-ROW(INDIRECT("1:"&amp;LEN(Binary!L704))),1),(2^(ROW(INDIRECT("1:"&amp;LEN(Binary!L704)))-1)))</f>
        <v>0</v>
      </c>
      <c r="M704" s="2">
        <f ca="1">SUMPRODUCT(--MID(Binary!M704,LEN(Binary!M704)+1-ROW(INDIRECT("1:"&amp;LEN(Binary!M704))),1),(2^(ROW(INDIRECT("1:"&amp;LEN(Binary!M704)))-1)))</f>
        <v>3156247808</v>
      </c>
      <c r="N704">
        <f t="shared" ca="1" si="76"/>
        <v>5.7570687770843509</v>
      </c>
      <c r="O704">
        <f t="shared" ca="1" si="77"/>
        <v>173.69950555053936</v>
      </c>
      <c r="P704">
        <f t="shared" ca="1" si="78"/>
        <v>30.11032470703125</v>
      </c>
      <c r="Q704">
        <f t="shared" ca="1" si="79"/>
        <v>33.21119947160463</v>
      </c>
      <c r="R704" s="7">
        <f ca="1">N704-coef!$B$1</f>
        <v>-1.0522229156491036E-3</v>
      </c>
      <c r="S704" s="7">
        <f ca="1">coef!$B$2*R704+coef!$C$2*R704^2+coef!$D$2*R704^3</f>
        <v>4.2309109970513301</v>
      </c>
      <c r="T704" s="7">
        <f ca="1">coef!$B$3+coef!$C$3*R704+coef!$D$3*R704^2</f>
        <v>-30870.704148623354</v>
      </c>
      <c r="U704" s="7">
        <f ca="1">coef!$B$4+coef!$C$4*R704</f>
        <v>4.0691999999999999E-2</v>
      </c>
      <c r="V704" s="7">
        <f ca="1">coef!$B$5+coef!$C$5*R704+coef!$D$5*R704^2+coef!$E$5*R704^3+coef!$F$5*Decimal!R704^4</f>
        <v>30.117930819735509</v>
      </c>
      <c r="W704" s="7">
        <f t="shared" ca="1" si="80"/>
        <v>-5.0528006331473918E-4</v>
      </c>
      <c r="X704" s="7">
        <f t="shared" ca="1" si="81"/>
        <v>15.598672062248115</v>
      </c>
      <c r="Y704" s="7">
        <f t="shared" ca="1" si="82"/>
        <v>107548.16426758208</v>
      </c>
    </row>
    <row r="705" spans="1:25">
      <c r="A705" s="2">
        <f ca="1">SUMPRODUCT(--MID(Binary!A705,LEN(Binary!A705)+1-ROW(INDIRECT("1:"&amp;LEN(Binary!A705))),1),(2^(ROW(INDIRECT("1:"&amp;LEN(Binary!A705)))-1)))</f>
        <v>414412851</v>
      </c>
      <c r="B705" s="2">
        <f ca="1">SUMPRODUCT(--MID(Binary!B705,LEN(Binary!B705)+1-ROW(INDIRECT("1:"&amp;LEN(Binary!B705))),1),(2^(ROW(INDIRECT("1:"&amp;LEN(Binary!B705)))-1)))</f>
        <v>0</v>
      </c>
      <c r="C705" s="2">
        <f ca="1">SUMPRODUCT(--MID(Binary!C705,LEN(Binary!C705)+1-ROW(INDIRECT("1:"&amp;LEN(Binary!C705))),1),(2^(ROW(INDIRECT("1:"&amp;LEN(Binary!C705)))-1)))</f>
        <v>602623839</v>
      </c>
      <c r="D705" s="2">
        <f ca="1">SUMPRODUCT(--MID(Binary!D705,LEN(Binary!D705)+1-ROW(INDIRECT("1:"&amp;LEN(Binary!D705))),1),(2^(ROW(INDIRECT("1:"&amp;LEN(Binary!D705)))-1)))</f>
        <v>0</v>
      </c>
      <c r="E705" s="2">
        <f ca="1">SUMPRODUCT(--MID(Binary!E705,LEN(Binary!E705)+1-ROW(INDIRECT("1:"&amp;LEN(Binary!E705))),1),(2^(ROW(INDIRECT("1:"&amp;LEN(Binary!E705)))-1)))</f>
        <v>0</v>
      </c>
      <c r="F705" s="2">
        <f ca="1">SUMPRODUCT(--MID(Binary!F705,LEN(Binary!F705)+1-ROW(INDIRECT("1:"&amp;LEN(Binary!F705))),1),(2^(ROW(INDIRECT("1:"&amp;LEN(Binary!F705)))-1)))</f>
        <v>0</v>
      </c>
      <c r="G705" s="2">
        <f ca="1">SUMPRODUCT(--MID(Binary!G705,LEN(Binary!G705)+1-ROW(INDIRECT("1:"&amp;LEN(Binary!G705))),1),(2^(ROW(INDIRECT("1:"&amp;LEN(Binary!G705)))-1)))</f>
        <v>0</v>
      </c>
      <c r="H705" s="2">
        <f ca="1">SUMPRODUCT(--MID(Binary!H705,LEN(Binary!H705)+1-ROW(INDIRECT("1:"&amp;LEN(Binary!H705))),1),(2^(ROW(INDIRECT("1:"&amp;LEN(Binary!H705)))-1)))</f>
        <v>0</v>
      </c>
      <c r="I705" s="2">
        <f ca="1">SUMPRODUCT(--MID(Binary!I705,LEN(Binary!I705)+1-ROW(INDIRECT("1:"&amp;LEN(Binary!I705))),1),(2^(ROW(INDIRECT("1:"&amp;LEN(Binary!I705)))-1)))</f>
        <v>0</v>
      </c>
      <c r="J705" s="2">
        <f ca="1">SUMPRODUCT(--MID(Binary!J705,LEN(Binary!J705)+1-ROW(INDIRECT("1:"&amp;LEN(Binary!J705))),1),(2^(ROW(INDIRECT("1:"&amp;LEN(Binary!J705)))-1)))</f>
        <v>0</v>
      </c>
      <c r="K705" s="2">
        <f ca="1">SUMPRODUCT(--MID(Binary!K705,LEN(Binary!K705)+1-ROW(INDIRECT("1:"&amp;LEN(Binary!K705))),1),(2^(ROW(INDIRECT("1:"&amp;LEN(Binary!K705)))-1)))</f>
        <v>0</v>
      </c>
      <c r="L705" s="2">
        <f ca="1">SUMPRODUCT(--MID(Binary!L705,LEN(Binary!L705)+1-ROW(INDIRECT("1:"&amp;LEN(Binary!L705))),1),(2^(ROW(INDIRECT("1:"&amp;LEN(Binary!L705)))-1)))</f>
        <v>0</v>
      </c>
      <c r="M705" s="2">
        <f ca="1">SUMPRODUCT(--MID(Binary!M705,LEN(Binary!M705)+1-ROW(INDIRECT("1:"&amp;LEN(Binary!M705))),1),(2^(ROW(INDIRECT("1:"&amp;LEN(Binary!M705)))-1)))</f>
        <v>3156247808</v>
      </c>
      <c r="N705">
        <f t="shared" ca="1" si="76"/>
        <v>5.7570687770843509</v>
      </c>
      <c r="O705">
        <f t="shared" ca="1" si="77"/>
        <v>173.69950555053936</v>
      </c>
      <c r="P705">
        <f t="shared" ca="1" si="78"/>
        <v>30.11032470703125</v>
      </c>
      <c r="Q705">
        <f t="shared" ca="1" si="79"/>
        <v>33.21119947160463</v>
      </c>
      <c r="R705" s="7">
        <f ca="1">N705-coef!$B$1</f>
        <v>-1.0522229156491036E-3</v>
      </c>
      <c r="S705" s="7">
        <f ca="1">coef!$B$2*R705+coef!$C$2*R705^2+coef!$D$2*R705^3</f>
        <v>4.2309109970513301</v>
      </c>
      <c r="T705" s="7">
        <f ca="1">coef!$B$3+coef!$C$3*R705+coef!$D$3*R705^2</f>
        <v>-30870.704148623354</v>
      </c>
      <c r="U705" s="7">
        <f ca="1">coef!$B$4+coef!$C$4*R705</f>
        <v>4.0691999999999999E-2</v>
      </c>
      <c r="V705" s="7">
        <f ca="1">coef!$B$5+coef!$C$5*R705+coef!$D$5*R705^2+coef!$E$5*R705^3+coef!$F$5*Decimal!R705^4</f>
        <v>30.117930819735509</v>
      </c>
      <c r="W705" s="7">
        <f t="shared" ca="1" si="80"/>
        <v>-5.0528006331473918E-4</v>
      </c>
      <c r="X705" s="7">
        <f t="shared" ca="1" si="81"/>
        <v>15.598672062248115</v>
      </c>
      <c r="Y705" s="7">
        <f t="shared" ca="1" si="82"/>
        <v>107548.16426758208</v>
      </c>
    </row>
    <row r="706" spans="1:25">
      <c r="A706" s="2">
        <f ca="1">SUMPRODUCT(--MID(Binary!A706,LEN(Binary!A706)+1-ROW(INDIRECT("1:"&amp;LEN(Binary!A706))),1),(2^(ROW(INDIRECT("1:"&amp;LEN(Binary!A706)))-1)))</f>
        <v>414412923</v>
      </c>
      <c r="B706" s="2">
        <f ca="1">SUMPRODUCT(--MID(Binary!B706,LEN(Binary!B706)+1-ROW(INDIRECT("1:"&amp;LEN(Binary!B706))),1),(2^(ROW(INDIRECT("1:"&amp;LEN(Binary!B706)))-1)))</f>
        <v>0</v>
      </c>
      <c r="C706" s="2">
        <f ca="1">SUMPRODUCT(--MID(Binary!C706,LEN(Binary!C706)+1-ROW(INDIRECT("1:"&amp;LEN(Binary!C706))),1),(2^(ROW(INDIRECT("1:"&amp;LEN(Binary!C706)))-1)))</f>
        <v>602623839</v>
      </c>
      <c r="D706" s="2">
        <f ca="1">SUMPRODUCT(--MID(Binary!D706,LEN(Binary!D706)+1-ROW(INDIRECT("1:"&amp;LEN(Binary!D706))),1),(2^(ROW(INDIRECT("1:"&amp;LEN(Binary!D706)))-1)))</f>
        <v>0</v>
      </c>
      <c r="E706" s="2">
        <f ca="1">SUMPRODUCT(--MID(Binary!E706,LEN(Binary!E706)+1-ROW(INDIRECT("1:"&amp;LEN(Binary!E706))),1),(2^(ROW(INDIRECT("1:"&amp;LEN(Binary!E706)))-1)))</f>
        <v>0</v>
      </c>
      <c r="F706" s="2">
        <f ca="1">SUMPRODUCT(--MID(Binary!F706,LEN(Binary!F706)+1-ROW(INDIRECT("1:"&amp;LEN(Binary!F706))),1),(2^(ROW(INDIRECT("1:"&amp;LEN(Binary!F706)))-1)))</f>
        <v>0</v>
      </c>
      <c r="G706" s="2">
        <f ca="1">SUMPRODUCT(--MID(Binary!G706,LEN(Binary!G706)+1-ROW(INDIRECT("1:"&amp;LEN(Binary!G706))),1),(2^(ROW(INDIRECT("1:"&amp;LEN(Binary!G706)))-1)))</f>
        <v>0</v>
      </c>
      <c r="H706" s="2">
        <f ca="1">SUMPRODUCT(--MID(Binary!H706,LEN(Binary!H706)+1-ROW(INDIRECT("1:"&amp;LEN(Binary!H706))),1),(2^(ROW(INDIRECT("1:"&amp;LEN(Binary!H706)))-1)))</f>
        <v>0</v>
      </c>
      <c r="I706" s="2">
        <f ca="1">SUMPRODUCT(--MID(Binary!I706,LEN(Binary!I706)+1-ROW(INDIRECT("1:"&amp;LEN(Binary!I706))),1),(2^(ROW(INDIRECT("1:"&amp;LEN(Binary!I706)))-1)))</f>
        <v>0</v>
      </c>
      <c r="J706" s="2">
        <f ca="1">SUMPRODUCT(--MID(Binary!J706,LEN(Binary!J706)+1-ROW(INDIRECT("1:"&amp;LEN(Binary!J706))),1),(2^(ROW(INDIRECT("1:"&amp;LEN(Binary!J706)))-1)))</f>
        <v>0</v>
      </c>
      <c r="K706" s="2">
        <f ca="1">SUMPRODUCT(--MID(Binary!K706,LEN(Binary!K706)+1-ROW(INDIRECT("1:"&amp;LEN(Binary!K706))),1),(2^(ROW(INDIRECT("1:"&amp;LEN(Binary!K706)))-1)))</f>
        <v>0</v>
      </c>
      <c r="L706" s="2">
        <f ca="1">SUMPRODUCT(--MID(Binary!L706,LEN(Binary!L706)+1-ROW(INDIRECT("1:"&amp;LEN(Binary!L706))),1),(2^(ROW(INDIRECT("1:"&amp;LEN(Binary!L706)))-1)))</f>
        <v>0</v>
      </c>
      <c r="M706" s="2">
        <f ca="1">SUMPRODUCT(--MID(Binary!M706,LEN(Binary!M706)+1-ROW(INDIRECT("1:"&amp;LEN(Binary!M706))),1),(2^(ROW(INDIRECT("1:"&amp;LEN(Binary!M706)))-1)))</f>
        <v>3156247808</v>
      </c>
      <c r="N706">
        <f t="shared" ca="1" si="76"/>
        <v>5.7570687770843509</v>
      </c>
      <c r="O706">
        <f t="shared" ca="1" si="77"/>
        <v>173.69950555053936</v>
      </c>
      <c r="P706">
        <f t="shared" ca="1" si="78"/>
        <v>30.11032470703125</v>
      </c>
      <c r="Q706">
        <f t="shared" ca="1" si="79"/>
        <v>33.21119947160463</v>
      </c>
      <c r="R706" s="7">
        <f ca="1">N706-coef!$B$1</f>
        <v>-1.0522229156491036E-3</v>
      </c>
      <c r="S706" s="7">
        <f ca="1">coef!$B$2*R706+coef!$C$2*R706^2+coef!$D$2*R706^3</f>
        <v>4.2309109970513301</v>
      </c>
      <c r="T706" s="7">
        <f ca="1">coef!$B$3+coef!$C$3*R706+coef!$D$3*R706^2</f>
        <v>-30870.704148623354</v>
      </c>
      <c r="U706" s="7">
        <f ca="1">coef!$B$4+coef!$C$4*R706</f>
        <v>4.0691999999999999E-2</v>
      </c>
      <c r="V706" s="7">
        <f ca="1">coef!$B$5+coef!$C$5*R706+coef!$D$5*R706^2+coef!$E$5*R706^3+coef!$F$5*Decimal!R706^4</f>
        <v>30.117930819735509</v>
      </c>
      <c r="W706" s="7">
        <f t="shared" ca="1" si="80"/>
        <v>-5.0528006331473918E-4</v>
      </c>
      <c r="X706" s="7">
        <f t="shared" ca="1" si="81"/>
        <v>15.598672062248115</v>
      </c>
      <c r="Y706" s="7">
        <f t="shared" ca="1" si="82"/>
        <v>107548.16426758208</v>
      </c>
    </row>
    <row r="707" spans="1:25">
      <c r="A707" s="2">
        <f ca="1">SUMPRODUCT(--MID(Binary!A707,LEN(Binary!A707)+1-ROW(INDIRECT("1:"&amp;LEN(Binary!A707))),1),(2^(ROW(INDIRECT("1:"&amp;LEN(Binary!A707)))-1)))</f>
        <v>414412995</v>
      </c>
      <c r="B707" s="2">
        <f ca="1">SUMPRODUCT(--MID(Binary!B707,LEN(Binary!B707)+1-ROW(INDIRECT("1:"&amp;LEN(Binary!B707))),1),(2^(ROW(INDIRECT("1:"&amp;LEN(Binary!B707)))-1)))</f>
        <v>0</v>
      </c>
      <c r="C707" s="2">
        <f ca="1">SUMPRODUCT(--MID(Binary!C707,LEN(Binary!C707)+1-ROW(INDIRECT("1:"&amp;LEN(Binary!C707))),1),(2^(ROW(INDIRECT("1:"&amp;LEN(Binary!C707)))-1)))</f>
        <v>602623839</v>
      </c>
      <c r="D707" s="2">
        <f ca="1">SUMPRODUCT(--MID(Binary!D707,LEN(Binary!D707)+1-ROW(INDIRECT("1:"&amp;LEN(Binary!D707))),1),(2^(ROW(INDIRECT("1:"&amp;LEN(Binary!D707)))-1)))</f>
        <v>0</v>
      </c>
      <c r="E707" s="2">
        <f ca="1">SUMPRODUCT(--MID(Binary!E707,LEN(Binary!E707)+1-ROW(INDIRECT("1:"&amp;LEN(Binary!E707))),1),(2^(ROW(INDIRECT("1:"&amp;LEN(Binary!E707)))-1)))</f>
        <v>0</v>
      </c>
      <c r="F707" s="2">
        <f ca="1">SUMPRODUCT(--MID(Binary!F707,LEN(Binary!F707)+1-ROW(INDIRECT("1:"&amp;LEN(Binary!F707))),1),(2^(ROW(INDIRECT("1:"&amp;LEN(Binary!F707)))-1)))</f>
        <v>0</v>
      </c>
      <c r="G707" s="2">
        <f ca="1">SUMPRODUCT(--MID(Binary!G707,LEN(Binary!G707)+1-ROW(INDIRECT("1:"&amp;LEN(Binary!G707))),1),(2^(ROW(INDIRECT("1:"&amp;LEN(Binary!G707)))-1)))</f>
        <v>0</v>
      </c>
      <c r="H707" s="2">
        <f ca="1">SUMPRODUCT(--MID(Binary!H707,LEN(Binary!H707)+1-ROW(INDIRECT("1:"&amp;LEN(Binary!H707))),1),(2^(ROW(INDIRECT("1:"&amp;LEN(Binary!H707)))-1)))</f>
        <v>0</v>
      </c>
      <c r="I707" s="2">
        <f ca="1">SUMPRODUCT(--MID(Binary!I707,LEN(Binary!I707)+1-ROW(INDIRECT("1:"&amp;LEN(Binary!I707))),1),(2^(ROW(INDIRECT("1:"&amp;LEN(Binary!I707)))-1)))</f>
        <v>0</v>
      </c>
      <c r="J707" s="2">
        <f ca="1">SUMPRODUCT(--MID(Binary!J707,LEN(Binary!J707)+1-ROW(INDIRECT("1:"&amp;LEN(Binary!J707))),1),(2^(ROW(INDIRECT("1:"&amp;LEN(Binary!J707)))-1)))</f>
        <v>0</v>
      </c>
      <c r="K707" s="2">
        <f ca="1">SUMPRODUCT(--MID(Binary!K707,LEN(Binary!K707)+1-ROW(INDIRECT("1:"&amp;LEN(Binary!K707))),1),(2^(ROW(INDIRECT("1:"&amp;LEN(Binary!K707)))-1)))</f>
        <v>0</v>
      </c>
      <c r="L707" s="2">
        <f ca="1">SUMPRODUCT(--MID(Binary!L707,LEN(Binary!L707)+1-ROW(INDIRECT("1:"&amp;LEN(Binary!L707))),1),(2^(ROW(INDIRECT("1:"&amp;LEN(Binary!L707)))-1)))</f>
        <v>0</v>
      </c>
      <c r="M707" s="2">
        <f ca="1">SUMPRODUCT(--MID(Binary!M707,LEN(Binary!M707)+1-ROW(INDIRECT("1:"&amp;LEN(Binary!M707))),1),(2^(ROW(INDIRECT("1:"&amp;LEN(Binary!M707)))-1)))</f>
        <v>3156247808</v>
      </c>
      <c r="N707">
        <f t="shared" ca="1" si="76"/>
        <v>5.7570687770843509</v>
      </c>
      <c r="O707">
        <f t="shared" ca="1" si="77"/>
        <v>173.69950555053936</v>
      </c>
      <c r="P707">
        <f t="shared" ca="1" si="78"/>
        <v>30.11032470703125</v>
      </c>
      <c r="Q707">
        <f t="shared" ca="1" si="79"/>
        <v>33.21119947160463</v>
      </c>
      <c r="R707" s="7">
        <f ca="1">N707-coef!$B$1</f>
        <v>-1.0522229156491036E-3</v>
      </c>
      <c r="S707" s="7">
        <f ca="1">coef!$B$2*R707+coef!$C$2*R707^2+coef!$D$2*R707^3</f>
        <v>4.2309109970513301</v>
      </c>
      <c r="T707" s="7">
        <f ca="1">coef!$B$3+coef!$C$3*R707+coef!$D$3*R707^2</f>
        <v>-30870.704148623354</v>
      </c>
      <c r="U707" s="7">
        <f ca="1">coef!$B$4+coef!$C$4*R707</f>
        <v>4.0691999999999999E-2</v>
      </c>
      <c r="V707" s="7">
        <f ca="1">coef!$B$5+coef!$C$5*R707+coef!$D$5*R707^2+coef!$E$5*R707^3+coef!$F$5*Decimal!R707^4</f>
        <v>30.117930819735509</v>
      </c>
      <c r="W707" s="7">
        <f t="shared" ca="1" si="80"/>
        <v>-5.0528006331473918E-4</v>
      </c>
      <c r="X707" s="7">
        <f t="shared" ca="1" si="81"/>
        <v>15.598672062248115</v>
      </c>
      <c r="Y707" s="7">
        <f t="shared" ca="1" si="82"/>
        <v>107548.16426758208</v>
      </c>
    </row>
    <row r="708" spans="1:25">
      <c r="A708" s="2">
        <f ca="1">SUMPRODUCT(--MID(Binary!A708,LEN(Binary!A708)+1-ROW(INDIRECT("1:"&amp;LEN(Binary!A708))),1),(2^(ROW(INDIRECT("1:"&amp;LEN(Binary!A708)))-1)))</f>
        <v>414413067</v>
      </c>
      <c r="B708" s="2">
        <f ca="1">SUMPRODUCT(--MID(Binary!B708,LEN(Binary!B708)+1-ROW(INDIRECT("1:"&amp;LEN(Binary!B708))),1),(2^(ROW(INDIRECT("1:"&amp;LEN(Binary!B708)))-1)))</f>
        <v>0</v>
      </c>
      <c r="C708" s="2">
        <f ca="1">SUMPRODUCT(--MID(Binary!C708,LEN(Binary!C708)+1-ROW(INDIRECT("1:"&amp;LEN(Binary!C708))),1),(2^(ROW(INDIRECT("1:"&amp;LEN(Binary!C708)))-1)))</f>
        <v>602623839</v>
      </c>
      <c r="D708" s="2">
        <f ca="1">SUMPRODUCT(--MID(Binary!D708,LEN(Binary!D708)+1-ROW(INDIRECT("1:"&amp;LEN(Binary!D708))),1),(2^(ROW(INDIRECT("1:"&amp;LEN(Binary!D708)))-1)))</f>
        <v>0</v>
      </c>
      <c r="E708" s="2">
        <f ca="1">SUMPRODUCT(--MID(Binary!E708,LEN(Binary!E708)+1-ROW(INDIRECT("1:"&amp;LEN(Binary!E708))),1),(2^(ROW(INDIRECT("1:"&amp;LEN(Binary!E708)))-1)))</f>
        <v>0</v>
      </c>
      <c r="F708" s="2">
        <f ca="1">SUMPRODUCT(--MID(Binary!F708,LEN(Binary!F708)+1-ROW(INDIRECT("1:"&amp;LEN(Binary!F708))),1),(2^(ROW(INDIRECT("1:"&amp;LEN(Binary!F708)))-1)))</f>
        <v>0</v>
      </c>
      <c r="G708" s="2">
        <f ca="1">SUMPRODUCT(--MID(Binary!G708,LEN(Binary!G708)+1-ROW(INDIRECT("1:"&amp;LEN(Binary!G708))),1),(2^(ROW(INDIRECT("1:"&amp;LEN(Binary!G708)))-1)))</f>
        <v>0</v>
      </c>
      <c r="H708" s="2">
        <f ca="1">SUMPRODUCT(--MID(Binary!H708,LEN(Binary!H708)+1-ROW(INDIRECT("1:"&amp;LEN(Binary!H708))),1),(2^(ROW(INDIRECT("1:"&amp;LEN(Binary!H708)))-1)))</f>
        <v>0</v>
      </c>
      <c r="I708" s="2">
        <f ca="1">SUMPRODUCT(--MID(Binary!I708,LEN(Binary!I708)+1-ROW(INDIRECT("1:"&amp;LEN(Binary!I708))),1),(2^(ROW(INDIRECT("1:"&amp;LEN(Binary!I708)))-1)))</f>
        <v>0</v>
      </c>
      <c r="J708" s="2">
        <f ca="1">SUMPRODUCT(--MID(Binary!J708,LEN(Binary!J708)+1-ROW(INDIRECT("1:"&amp;LEN(Binary!J708))),1),(2^(ROW(INDIRECT("1:"&amp;LEN(Binary!J708)))-1)))</f>
        <v>0</v>
      </c>
      <c r="K708" s="2">
        <f ca="1">SUMPRODUCT(--MID(Binary!K708,LEN(Binary!K708)+1-ROW(INDIRECT("1:"&amp;LEN(Binary!K708))),1),(2^(ROW(INDIRECT("1:"&amp;LEN(Binary!K708)))-1)))</f>
        <v>0</v>
      </c>
      <c r="L708" s="2">
        <f ca="1">SUMPRODUCT(--MID(Binary!L708,LEN(Binary!L708)+1-ROW(INDIRECT("1:"&amp;LEN(Binary!L708))),1),(2^(ROW(INDIRECT("1:"&amp;LEN(Binary!L708)))-1)))</f>
        <v>0</v>
      </c>
      <c r="M708" s="2">
        <f ca="1">SUMPRODUCT(--MID(Binary!M708,LEN(Binary!M708)+1-ROW(INDIRECT("1:"&amp;LEN(Binary!M708))),1),(2^(ROW(INDIRECT("1:"&amp;LEN(Binary!M708)))-1)))</f>
        <v>3156247808</v>
      </c>
      <c r="N708">
        <f t="shared" ca="1" si="76"/>
        <v>5.7570687770843509</v>
      </c>
      <c r="O708">
        <f t="shared" ca="1" si="77"/>
        <v>173.69950555053936</v>
      </c>
      <c r="P708">
        <f t="shared" ca="1" si="78"/>
        <v>30.11032470703125</v>
      </c>
      <c r="Q708">
        <f t="shared" ca="1" si="79"/>
        <v>33.21119947160463</v>
      </c>
      <c r="R708" s="7">
        <f ca="1">N708-coef!$B$1</f>
        <v>-1.0522229156491036E-3</v>
      </c>
      <c r="S708" s="7">
        <f ca="1">coef!$B$2*R708+coef!$C$2*R708^2+coef!$D$2*R708^3</f>
        <v>4.2309109970513301</v>
      </c>
      <c r="T708" s="7">
        <f ca="1">coef!$B$3+coef!$C$3*R708+coef!$D$3*R708^2</f>
        <v>-30870.704148623354</v>
      </c>
      <c r="U708" s="7">
        <f ca="1">coef!$B$4+coef!$C$4*R708</f>
        <v>4.0691999999999999E-2</v>
      </c>
      <c r="V708" s="7">
        <f ca="1">coef!$B$5+coef!$C$5*R708+coef!$D$5*R708^2+coef!$E$5*R708^3+coef!$F$5*Decimal!R708^4</f>
        <v>30.117930819735509</v>
      </c>
      <c r="W708" s="7">
        <f t="shared" ca="1" si="80"/>
        <v>-5.0528006331473918E-4</v>
      </c>
      <c r="X708" s="7">
        <f t="shared" ca="1" si="81"/>
        <v>15.598672062248115</v>
      </c>
      <c r="Y708" s="7">
        <f t="shared" ca="1" si="82"/>
        <v>107548.16426758208</v>
      </c>
    </row>
    <row r="709" spans="1:25">
      <c r="A709" s="2">
        <f ca="1">SUMPRODUCT(--MID(Binary!A709,LEN(Binary!A709)+1-ROW(INDIRECT("1:"&amp;LEN(Binary!A709))),1),(2^(ROW(INDIRECT("1:"&amp;LEN(Binary!A709)))-1)))</f>
        <v>414413139</v>
      </c>
      <c r="B709" s="2">
        <f ca="1">SUMPRODUCT(--MID(Binary!B709,LEN(Binary!B709)+1-ROW(INDIRECT("1:"&amp;LEN(Binary!B709))),1),(2^(ROW(INDIRECT("1:"&amp;LEN(Binary!B709)))-1)))</f>
        <v>0</v>
      </c>
      <c r="C709" s="2">
        <f ca="1">SUMPRODUCT(--MID(Binary!C709,LEN(Binary!C709)+1-ROW(INDIRECT("1:"&amp;LEN(Binary!C709))),1),(2^(ROW(INDIRECT("1:"&amp;LEN(Binary!C709)))-1)))</f>
        <v>602623839</v>
      </c>
      <c r="D709" s="2">
        <f ca="1">SUMPRODUCT(--MID(Binary!D709,LEN(Binary!D709)+1-ROW(INDIRECT("1:"&amp;LEN(Binary!D709))),1),(2^(ROW(INDIRECT("1:"&amp;LEN(Binary!D709)))-1)))</f>
        <v>0</v>
      </c>
      <c r="E709" s="2">
        <f ca="1">SUMPRODUCT(--MID(Binary!E709,LEN(Binary!E709)+1-ROW(INDIRECT("1:"&amp;LEN(Binary!E709))),1),(2^(ROW(INDIRECT("1:"&amp;LEN(Binary!E709)))-1)))</f>
        <v>0</v>
      </c>
      <c r="F709" s="2">
        <f ca="1">SUMPRODUCT(--MID(Binary!F709,LEN(Binary!F709)+1-ROW(INDIRECT("1:"&amp;LEN(Binary!F709))),1),(2^(ROW(INDIRECT("1:"&amp;LEN(Binary!F709)))-1)))</f>
        <v>0</v>
      </c>
      <c r="G709" s="2">
        <f ca="1">SUMPRODUCT(--MID(Binary!G709,LEN(Binary!G709)+1-ROW(INDIRECT("1:"&amp;LEN(Binary!G709))),1),(2^(ROW(INDIRECT("1:"&amp;LEN(Binary!G709)))-1)))</f>
        <v>0</v>
      </c>
      <c r="H709" s="2">
        <f ca="1">SUMPRODUCT(--MID(Binary!H709,LEN(Binary!H709)+1-ROW(INDIRECT("1:"&amp;LEN(Binary!H709))),1),(2^(ROW(INDIRECT("1:"&amp;LEN(Binary!H709)))-1)))</f>
        <v>0</v>
      </c>
      <c r="I709" s="2">
        <f ca="1">SUMPRODUCT(--MID(Binary!I709,LEN(Binary!I709)+1-ROW(INDIRECT("1:"&amp;LEN(Binary!I709))),1),(2^(ROW(INDIRECT("1:"&amp;LEN(Binary!I709)))-1)))</f>
        <v>0</v>
      </c>
      <c r="J709" s="2">
        <f ca="1">SUMPRODUCT(--MID(Binary!J709,LEN(Binary!J709)+1-ROW(INDIRECT("1:"&amp;LEN(Binary!J709))),1),(2^(ROW(INDIRECT("1:"&amp;LEN(Binary!J709)))-1)))</f>
        <v>0</v>
      </c>
      <c r="K709" s="2">
        <f ca="1">SUMPRODUCT(--MID(Binary!K709,LEN(Binary!K709)+1-ROW(INDIRECT("1:"&amp;LEN(Binary!K709))),1),(2^(ROW(INDIRECT("1:"&amp;LEN(Binary!K709)))-1)))</f>
        <v>0</v>
      </c>
      <c r="L709" s="2">
        <f ca="1">SUMPRODUCT(--MID(Binary!L709,LEN(Binary!L709)+1-ROW(INDIRECT("1:"&amp;LEN(Binary!L709))),1),(2^(ROW(INDIRECT("1:"&amp;LEN(Binary!L709)))-1)))</f>
        <v>0</v>
      </c>
      <c r="M709" s="2">
        <f ca="1">SUMPRODUCT(--MID(Binary!M709,LEN(Binary!M709)+1-ROW(INDIRECT("1:"&amp;LEN(Binary!M709))),1),(2^(ROW(INDIRECT("1:"&amp;LEN(Binary!M709)))-1)))</f>
        <v>3156247808</v>
      </c>
      <c r="N709">
        <f t="shared" ca="1" si="76"/>
        <v>5.7570687770843509</v>
      </c>
      <c r="O709">
        <f t="shared" ca="1" si="77"/>
        <v>173.69950555053936</v>
      </c>
      <c r="P709">
        <f t="shared" ca="1" si="78"/>
        <v>30.11032470703125</v>
      </c>
      <c r="Q709">
        <f t="shared" ca="1" si="79"/>
        <v>33.21119947160463</v>
      </c>
      <c r="R709" s="7">
        <f ca="1">N709-coef!$B$1</f>
        <v>-1.0522229156491036E-3</v>
      </c>
      <c r="S709" s="7">
        <f ca="1">coef!$B$2*R709+coef!$C$2*R709^2+coef!$D$2*R709^3</f>
        <v>4.2309109970513301</v>
      </c>
      <c r="T709" s="7">
        <f ca="1">coef!$B$3+coef!$C$3*R709+coef!$D$3*R709^2</f>
        <v>-30870.704148623354</v>
      </c>
      <c r="U709" s="7">
        <f ca="1">coef!$B$4+coef!$C$4*R709</f>
        <v>4.0691999999999999E-2</v>
      </c>
      <c r="V709" s="7">
        <f ca="1">coef!$B$5+coef!$C$5*R709+coef!$D$5*R709^2+coef!$E$5*R709^3+coef!$F$5*Decimal!R709^4</f>
        <v>30.117930819735509</v>
      </c>
      <c r="W709" s="7">
        <f t="shared" ca="1" si="80"/>
        <v>-5.0528006331473918E-4</v>
      </c>
      <c r="X709" s="7">
        <f t="shared" ca="1" si="81"/>
        <v>15.598672062248115</v>
      </c>
      <c r="Y709" s="7">
        <f t="shared" ca="1" si="82"/>
        <v>107548.16426758208</v>
      </c>
    </row>
    <row r="710" spans="1:25">
      <c r="A710" s="2">
        <f ca="1">SUMPRODUCT(--MID(Binary!A710,LEN(Binary!A710)+1-ROW(INDIRECT("1:"&amp;LEN(Binary!A710))),1),(2^(ROW(INDIRECT("1:"&amp;LEN(Binary!A710)))-1)))</f>
        <v>414413211</v>
      </c>
      <c r="B710" s="2">
        <f ca="1">SUMPRODUCT(--MID(Binary!B710,LEN(Binary!B710)+1-ROW(INDIRECT("1:"&amp;LEN(Binary!B710))),1),(2^(ROW(INDIRECT("1:"&amp;LEN(Binary!B710)))-1)))</f>
        <v>0</v>
      </c>
      <c r="C710" s="2">
        <f ca="1">SUMPRODUCT(--MID(Binary!C710,LEN(Binary!C710)+1-ROW(INDIRECT("1:"&amp;LEN(Binary!C710))),1),(2^(ROW(INDIRECT("1:"&amp;LEN(Binary!C710)))-1)))</f>
        <v>602623839</v>
      </c>
      <c r="D710" s="2">
        <f ca="1">SUMPRODUCT(--MID(Binary!D710,LEN(Binary!D710)+1-ROW(INDIRECT("1:"&amp;LEN(Binary!D710))),1),(2^(ROW(INDIRECT("1:"&amp;LEN(Binary!D710)))-1)))</f>
        <v>0</v>
      </c>
      <c r="E710" s="2">
        <f ca="1">SUMPRODUCT(--MID(Binary!E710,LEN(Binary!E710)+1-ROW(INDIRECT("1:"&amp;LEN(Binary!E710))),1),(2^(ROW(INDIRECT("1:"&amp;LEN(Binary!E710)))-1)))</f>
        <v>0</v>
      </c>
      <c r="F710" s="2">
        <f ca="1">SUMPRODUCT(--MID(Binary!F710,LEN(Binary!F710)+1-ROW(INDIRECT("1:"&amp;LEN(Binary!F710))),1),(2^(ROW(INDIRECT("1:"&amp;LEN(Binary!F710)))-1)))</f>
        <v>0</v>
      </c>
      <c r="G710" s="2">
        <f ca="1">SUMPRODUCT(--MID(Binary!G710,LEN(Binary!G710)+1-ROW(INDIRECT("1:"&amp;LEN(Binary!G710))),1),(2^(ROW(INDIRECT("1:"&amp;LEN(Binary!G710)))-1)))</f>
        <v>0</v>
      </c>
      <c r="H710" s="2">
        <f ca="1">SUMPRODUCT(--MID(Binary!H710,LEN(Binary!H710)+1-ROW(INDIRECT("1:"&amp;LEN(Binary!H710))),1),(2^(ROW(INDIRECT("1:"&amp;LEN(Binary!H710)))-1)))</f>
        <v>0</v>
      </c>
      <c r="I710" s="2">
        <f ca="1">SUMPRODUCT(--MID(Binary!I710,LEN(Binary!I710)+1-ROW(INDIRECT("1:"&amp;LEN(Binary!I710))),1),(2^(ROW(INDIRECT("1:"&amp;LEN(Binary!I710)))-1)))</f>
        <v>0</v>
      </c>
      <c r="J710" s="2">
        <f ca="1">SUMPRODUCT(--MID(Binary!J710,LEN(Binary!J710)+1-ROW(INDIRECT("1:"&amp;LEN(Binary!J710))),1),(2^(ROW(INDIRECT("1:"&amp;LEN(Binary!J710)))-1)))</f>
        <v>0</v>
      </c>
      <c r="K710" s="2">
        <f ca="1">SUMPRODUCT(--MID(Binary!K710,LEN(Binary!K710)+1-ROW(INDIRECT("1:"&amp;LEN(Binary!K710))),1),(2^(ROW(INDIRECT("1:"&amp;LEN(Binary!K710)))-1)))</f>
        <v>0</v>
      </c>
      <c r="L710" s="2">
        <f ca="1">SUMPRODUCT(--MID(Binary!L710,LEN(Binary!L710)+1-ROW(INDIRECT("1:"&amp;LEN(Binary!L710))),1),(2^(ROW(INDIRECT("1:"&amp;LEN(Binary!L710)))-1)))</f>
        <v>0</v>
      </c>
      <c r="M710" s="2">
        <f ca="1">SUMPRODUCT(--MID(Binary!M710,LEN(Binary!M710)+1-ROW(INDIRECT("1:"&amp;LEN(Binary!M710))),1),(2^(ROW(INDIRECT("1:"&amp;LEN(Binary!M710)))-1)))</f>
        <v>3156247808</v>
      </c>
      <c r="N710">
        <f t="shared" ca="1" si="76"/>
        <v>5.7570687770843509</v>
      </c>
      <c r="O710">
        <f t="shared" ca="1" si="77"/>
        <v>173.69950555053936</v>
      </c>
      <c r="P710">
        <f t="shared" ca="1" si="78"/>
        <v>30.11032470703125</v>
      </c>
      <c r="Q710">
        <f t="shared" ca="1" si="79"/>
        <v>33.21119947160463</v>
      </c>
      <c r="R710" s="7">
        <f ca="1">N710-coef!$B$1</f>
        <v>-1.0522229156491036E-3</v>
      </c>
      <c r="S710" s="7">
        <f ca="1">coef!$B$2*R710+coef!$C$2*R710^2+coef!$D$2*R710^3</f>
        <v>4.2309109970513301</v>
      </c>
      <c r="T710" s="7">
        <f ca="1">coef!$B$3+coef!$C$3*R710+coef!$D$3*R710^2</f>
        <v>-30870.704148623354</v>
      </c>
      <c r="U710" s="7">
        <f ca="1">coef!$B$4+coef!$C$4*R710</f>
        <v>4.0691999999999999E-2</v>
      </c>
      <c r="V710" s="7">
        <f ca="1">coef!$B$5+coef!$C$5*R710+coef!$D$5*R710^2+coef!$E$5*R710^3+coef!$F$5*Decimal!R710^4</f>
        <v>30.117930819735509</v>
      </c>
      <c r="W710" s="7">
        <f t="shared" ca="1" si="80"/>
        <v>-5.0528006331473918E-4</v>
      </c>
      <c r="X710" s="7">
        <f t="shared" ca="1" si="81"/>
        <v>15.598672062248115</v>
      </c>
      <c r="Y710" s="7">
        <f t="shared" ca="1" si="82"/>
        <v>107548.16426758208</v>
      </c>
    </row>
    <row r="711" spans="1:25">
      <c r="A711" s="2">
        <f ca="1">SUMPRODUCT(--MID(Binary!A711,LEN(Binary!A711)+1-ROW(INDIRECT("1:"&amp;LEN(Binary!A711))),1),(2^(ROW(INDIRECT("1:"&amp;LEN(Binary!A711)))-1)))</f>
        <v>414413283</v>
      </c>
      <c r="B711" s="2">
        <f ca="1">SUMPRODUCT(--MID(Binary!B711,LEN(Binary!B711)+1-ROW(INDIRECT("1:"&amp;LEN(Binary!B711))),1),(2^(ROW(INDIRECT("1:"&amp;LEN(Binary!B711)))-1)))</f>
        <v>0</v>
      </c>
      <c r="C711" s="2">
        <f ca="1">SUMPRODUCT(--MID(Binary!C711,LEN(Binary!C711)+1-ROW(INDIRECT("1:"&amp;LEN(Binary!C711))),1),(2^(ROW(INDIRECT("1:"&amp;LEN(Binary!C711)))-1)))</f>
        <v>602623839</v>
      </c>
      <c r="D711" s="2">
        <f ca="1">SUMPRODUCT(--MID(Binary!D711,LEN(Binary!D711)+1-ROW(INDIRECT("1:"&amp;LEN(Binary!D711))),1),(2^(ROW(INDIRECT("1:"&amp;LEN(Binary!D711)))-1)))</f>
        <v>0</v>
      </c>
      <c r="E711" s="2">
        <f ca="1">SUMPRODUCT(--MID(Binary!E711,LEN(Binary!E711)+1-ROW(INDIRECT("1:"&amp;LEN(Binary!E711))),1),(2^(ROW(INDIRECT("1:"&amp;LEN(Binary!E711)))-1)))</f>
        <v>0</v>
      </c>
      <c r="F711" s="2">
        <f ca="1">SUMPRODUCT(--MID(Binary!F711,LEN(Binary!F711)+1-ROW(INDIRECT("1:"&amp;LEN(Binary!F711))),1),(2^(ROW(INDIRECT("1:"&amp;LEN(Binary!F711)))-1)))</f>
        <v>0</v>
      </c>
      <c r="G711" s="2">
        <f ca="1">SUMPRODUCT(--MID(Binary!G711,LEN(Binary!G711)+1-ROW(INDIRECT("1:"&amp;LEN(Binary!G711))),1),(2^(ROW(INDIRECT("1:"&amp;LEN(Binary!G711)))-1)))</f>
        <v>0</v>
      </c>
      <c r="H711" s="2">
        <f ca="1">SUMPRODUCT(--MID(Binary!H711,LEN(Binary!H711)+1-ROW(INDIRECT("1:"&amp;LEN(Binary!H711))),1),(2^(ROW(INDIRECT("1:"&amp;LEN(Binary!H711)))-1)))</f>
        <v>0</v>
      </c>
      <c r="I711" s="2">
        <f ca="1">SUMPRODUCT(--MID(Binary!I711,LEN(Binary!I711)+1-ROW(INDIRECT("1:"&amp;LEN(Binary!I711))),1),(2^(ROW(INDIRECT("1:"&amp;LEN(Binary!I711)))-1)))</f>
        <v>0</v>
      </c>
      <c r="J711" s="2">
        <f ca="1">SUMPRODUCT(--MID(Binary!J711,LEN(Binary!J711)+1-ROW(INDIRECT("1:"&amp;LEN(Binary!J711))),1),(2^(ROW(INDIRECT("1:"&amp;LEN(Binary!J711)))-1)))</f>
        <v>0</v>
      </c>
      <c r="K711" s="2">
        <f ca="1">SUMPRODUCT(--MID(Binary!K711,LEN(Binary!K711)+1-ROW(INDIRECT("1:"&amp;LEN(Binary!K711))),1),(2^(ROW(INDIRECT("1:"&amp;LEN(Binary!K711)))-1)))</f>
        <v>0</v>
      </c>
      <c r="L711" s="2">
        <f ca="1">SUMPRODUCT(--MID(Binary!L711,LEN(Binary!L711)+1-ROW(INDIRECT("1:"&amp;LEN(Binary!L711))),1),(2^(ROW(INDIRECT("1:"&amp;LEN(Binary!L711)))-1)))</f>
        <v>0</v>
      </c>
      <c r="M711" s="2">
        <f ca="1">SUMPRODUCT(--MID(Binary!M711,LEN(Binary!M711)+1-ROW(INDIRECT("1:"&amp;LEN(Binary!M711))),1),(2^(ROW(INDIRECT("1:"&amp;LEN(Binary!M711)))-1)))</f>
        <v>3156247808</v>
      </c>
      <c r="N711">
        <f t="shared" ca="1" si="76"/>
        <v>5.7570687770843509</v>
      </c>
      <c r="O711">
        <f t="shared" ca="1" si="77"/>
        <v>173.69950555053936</v>
      </c>
      <c r="P711">
        <f t="shared" ca="1" si="78"/>
        <v>30.11032470703125</v>
      </c>
      <c r="Q711">
        <f t="shared" ca="1" si="79"/>
        <v>33.21119947160463</v>
      </c>
      <c r="R711" s="7">
        <f ca="1">N711-coef!$B$1</f>
        <v>-1.0522229156491036E-3</v>
      </c>
      <c r="S711" s="7">
        <f ca="1">coef!$B$2*R711+coef!$C$2*R711^2+coef!$D$2*R711^3</f>
        <v>4.2309109970513301</v>
      </c>
      <c r="T711" s="7">
        <f ca="1">coef!$B$3+coef!$C$3*R711+coef!$D$3*R711^2</f>
        <v>-30870.704148623354</v>
      </c>
      <c r="U711" s="7">
        <f ca="1">coef!$B$4+coef!$C$4*R711</f>
        <v>4.0691999999999999E-2</v>
      </c>
      <c r="V711" s="7">
        <f ca="1">coef!$B$5+coef!$C$5*R711+coef!$D$5*R711^2+coef!$E$5*R711^3+coef!$F$5*Decimal!R711^4</f>
        <v>30.117930819735509</v>
      </c>
      <c r="W711" s="7">
        <f t="shared" ca="1" si="80"/>
        <v>-5.0528006331473918E-4</v>
      </c>
      <c r="X711" s="7">
        <f t="shared" ca="1" si="81"/>
        <v>15.598672062248115</v>
      </c>
      <c r="Y711" s="7">
        <f t="shared" ca="1" si="82"/>
        <v>107548.16426758208</v>
      </c>
    </row>
    <row r="712" spans="1:25">
      <c r="A712" s="2">
        <f ca="1">SUMPRODUCT(--MID(Binary!A712,LEN(Binary!A712)+1-ROW(INDIRECT("1:"&amp;LEN(Binary!A712))),1),(2^(ROW(INDIRECT("1:"&amp;LEN(Binary!A712)))-1)))</f>
        <v>414413355</v>
      </c>
      <c r="B712" s="2">
        <f ca="1">SUMPRODUCT(--MID(Binary!B712,LEN(Binary!B712)+1-ROW(INDIRECT("1:"&amp;LEN(Binary!B712))),1),(2^(ROW(INDIRECT("1:"&amp;LEN(Binary!B712)))-1)))</f>
        <v>0</v>
      </c>
      <c r="C712" s="2">
        <f ca="1">SUMPRODUCT(--MID(Binary!C712,LEN(Binary!C712)+1-ROW(INDIRECT("1:"&amp;LEN(Binary!C712))),1),(2^(ROW(INDIRECT("1:"&amp;LEN(Binary!C712)))-1)))</f>
        <v>602623839</v>
      </c>
      <c r="D712" s="2">
        <f ca="1">SUMPRODUCT(--MID(Binary!D712,LEN(Binary!D712)+1-ROW(INDIRECT("1:"&amp;LEN(Binary!D712))),1),(2^(ROW(INDIRECT("1:"&amp;LEN(Binary!D712)))-1)))</f>
        <v>0</v>
      </c>
      <c r="E712" s="2">
        <f ca="1">SUMPRODUCT(--MID(Binary!E712,LEN(Binary!E712)+1-ROW(INDIRECT("1:"&amp;LEN(Binary!E712))),1),(2^(ROW(INDIRECT("1:"&amp;LEN(Binary!E712)))-1)))</f>
        <v>0</v>
      </c>
      <c r="F712" s="2">
        <f ca="1">SUMPRODUCT(--MID(Binary!F712,LEN(Binary!F712)+1-ROW(INDIRECT("1:"&amp;LEN(Binary!F712))),1),(2^(ROW(INDIRECT("1:"&amp;LEN(Binary!F712)))-1)))</f>
        <v>0</v>
      </c>
      <c r="G712" s="2">
        <f ca="1">SUMPRODUCT(--MID(Binary!G712,LEN(Binary!G712)+1-ROW(INDIRECT("1:"&amp;LEN(Binary!G712))),1),(2^(ROW(INDIRECT("1:"&amp;LEN(Binary!G712)))-1)))</f>
        <v>0</v>
      </c>
      <c r="H712" s="2">
        <f ca="1">SUMPRODUCT(--MID(Binary!H712,LEN(Binary!H712)+1-ROW(INDIRECT("1:"&amp;LEN(Binary!H712))),1),(2^(ROW(INDIRECT("1:"&amp;LEN(Binary!H712)))-1)))</f>
        <v>0</v>
      </c>
      <c r="I712" s="2">
        <f ca="1">SUMPRODUCT(--MID(Binary!I712,LEN(Binary!I712)+1-ROW(INDIRECT("1:"&amp;LEN(Binary!I712))),1),(2^(ROW(INDIRECT("1:"&amp;LEN(Binary!I712)))-1)))</f>
        <v>0</v>
      </c>
      <c r="J712" s="2">
        <f ca="1">SUMPRODUCT(--MID(Binary!J712,LEN(Binary!J712)+1-ROW(INDIRECT("1:"&amp;LEN(Binary!J712))),1),(2^(ROW(INDIRECT("1:"&amp;LEN(Binary!J712)))-1)))</f>
        <v>0</v>
      </c>
      <c r="K712" s="2">
        <f ca="1">SUMPRODUCT(--MID(Binary!K712,LEN(Binary!K712)+1-ROW(INDIRECT("1:"&amp;LEN(Binary!K712))),1),(2^(ROW(INDIRECT("1:"&amp;LEN(Binary!K712)))-1)))</f>
        <v>0</v>
      </c>
      <c r="L712" s="2">
        <f ca="1">SUMPRODUCT(--MID(Binary!L712,LEN(Binary!L712)+1-ROW(INDIRECT("1:"&amp;LEN(Binary!L712))),1),(2^(ROW(INDIRECT("1:"&amp;LEN(Binary!L712)))-1)))</f>
        <v>0</v>
      </c>
      <c r="M712" s="2">
        <f ca="1">SUMPRODUCT(--MID(Binary!M712,LEN(Binary!M712)+1-ROW(INDIRECT("1:"&amp;LEN(Binary!M712))),1),(2^(ROW(INDIRECT("1:"&amp;LEN(Binary!M712)))-1)))</f>
        <v>3156247808</v>
      </c>
      <c r="N712">
        <f t="shared" ca="1" si="76"/>
        <v>5.7570687770843509</v>
      </c>
      <c r="O712">
        <f t="shared" ca="1" si="77"/>
        <v>173.69950555053936</v>
      </c>
      <c r="P712">
        <f t="shared" ca="1" si="78"/>
        <v>30.11032470703125</v>
      </c>
      <c r="Q712">
        <f t="shared" ca="1" si="79"/>
        <v>33.21119947160463</v>
      </c>
      <c r="R712" s="7">
        <f ca="1">N712-coef!$B$1</f>
        <v>-1.0522229156491036E-3</v>
      </c>
      <c r="S712" s="7">
        <f ca="1">coef!$B$2*R712+coef!$C$2*R712^2+coef!$D$2*R712^3</f>
        <v>4.2309109970513301</v>
      </c>
      <c r="T712" s="7">
        <f ca="1">coef!$B$3+coef!$C$3*R712+coef!$D$3*R712^2</f>
        <v>-30870.704148623354</v>
      </c>
      <c r="U712" s="7">
        <f ca="1">coef!$B$4+coef!$C$4*R712</f>
        <v>4.0691999999999999E-2</v>
      </c>
      <c r="V712" s="7">
        <f ca="1">coef!$B$5+coef!$C$5*R712+coef!$D$5*R712^2+coef!$E$5*R712^3+coef!$F$5*Decimal!R712^4</f>
        <v>30.117930819735509</v>
      </c>
      <c r="W712" s="7">
        <f t="shared" ca="1" si="80"/>
        <v>-5.0528006331473918E-4</v>
      </c>
      <c r="X712" s="7">
        <f t="shared" ca="1" si="81"/>
        <v>15.598672062248115</v>
      </c>
      <c r="Y712" s="7">
        <f t="shared" ca="1" si="82"/>
        <v>107548.16426758208</v>
      </c>
    </row>
    <row r="713" spans="1:25">
      <c r="A713" s="2">
        <f ca="1">SUMPRODUCT(--MID(Binary!A713,LEN(Binary!A713)+1-ROW(INDIRECT("1:"&amp;LEN(Binary!A713))),1),(2^(ROW(INDIRECT("1:"&amp;LEN(Binary!A713)))-1)))</f>
        <v>414413427</v>
      </c>
      <c r="B713" s="2">
        <f ca="1">SUMPRODUCT(--MID(Binary!B713,LEN(Binary!B713)+1-ROW(INDIRECT("1:"&amp;LEN(Binary!B713))),1),(2^(ROW(INDIRECT("1:"&amp;LEN(Binary!B713)))-1)))</f>
        <v>0</v>
      </c>
      <c r="C713" s="2">
        <f ca="1">SUMPRODUCT(--MID(Binary!C713,LEN(Binary!C713)+1-ROW(INDIRECT("1:"&amp;LEN(Binary!C713))),1),(2^(ROW(INDIRECT("1:"&amp;LEN(Binary!C713)))-1)))</f>
        <v>602623839</v>
      </c>
      <c r="D713" s="2">
        <f ca="1">SUMPRODUCT(--MID(Binary!D713,LEN(Binary!D713)+1-ROW(INDIRECT("1:"&amp;LEN(Binary!D713))),1),(2^(ROW(INDIRECT("1:"&amp;LEN(Binary!D713)))-1)))</f>
        <v>0</v>
      </c>
      <c r="E713" s="2">
        <f ca="1">SUMPRODUCT(--MID(Binary!E713,LEN(Binary!E713)+1-ROW(INDIRECT("1:"&amp;LEN(Binary!E713))),1),(2^(ROW(INDIRECT("1:"&amp;LEN(Binary!E713)))-1)))</f>
        <v>0</v>
      </c>
      <c r="F713" s="2">
        <f ca="1">SUMPRODUCT(--MID(Binary!F713,LEN(Binary!F713)+1-ROW(INDIRECT("1:"&amp;LEN(Binary!F713))),1),(2^(ROW(INDIRECT("1:"&amp;LEN(Binary!F713)))-1)))</f>
        <v>0</v>
      </c>
      <c r="G713" s="2">
        <f ca="1">SUMPRODUCT(--MID(Binary!G713,LEN(Binary!G713)+1-ROW(INDIRECT("1:"&amp;LEN(Binary!G713))),1),(2^(ROW(INDIRECT("1:"&amp;LEN(Binary!G713)))-1)))</f>
        <v>0</v>
      </c>
      <c r="H713" s="2">
        <f ca="1">SUMPRODUCT(--MID(Binary!H713,LEN(Binary!H713)+1-ROW(INDIRECT("1:"&amp;LEN(Binary!H713))),1),(2^(ROW(INDIRECT("1:"&amp;LEN(Binary!H713)))-1)))</f>
        <v>0</v>
      </c>
      <c r="I713" s="2">
        <f ca="1">SUMPRODUCT(--MID(Binary!I713,LEN(Binary!I713)+1-ROW(INDIRECT("1:"&amp;LEN(Binary!I713))),1),(2^(ROW(INDIRECT("1:"&amp;LEN(Binary!I713)))-1)))</f>
        <v>0</v>
      </c>
      <c r="J713" s="2">
        <f ca="1">SUMPRODUCT(--MID(Binary!J713,LEN(Binary!J713)+1-ROW(INDIRECT("1:"&amp;LEN(Binary!J713))),1),(2^(ROW(INDIRECT("1:"&amp;LEN(Binary!J713)))-1)))</f>
        <v>0</v>
      </c>
      <c r="K713" s="2">
        <f ca="1">SUMPRODUCT(--MID(Binary!K713,LEN(Binary!K713)+1-ROW(INDIRECT("1:"&amp;LEN(Binary!K713))),1),(2^(ROW(INDIRECT("1:"&amp;LEN(Binary!K713)))-1)))</f>
        <v>0</v>
      </c>
      <c r="L713" s="2">
        <f ca="1">SUMPRODUCT(--MID(Binary!L713,LEN(Binary!L713)+1-ROW(INDIRECT("1:"&amp;LEN(Binary!L713))),1),(2^(ROW(INDIRECT("1:"&amp;LEN(Binary!L713)))-1)))</f>
        <v>0</v>
      </c>
      <c r="M713" s="2">
        <f ca="1">SUMPRODUCT(--MID(Binary!M713,LEN(Binary!M713)+1-ROW(INDIRECT("1:"&amp;LEN(Binary!M713))),1),(2^(ROW(INDIRECT("1:"&amp;LEN(Binary!M713)))-1)))</f>
        <v>3156247808</v>
      </c>
      <c r="N713">
        <f t="shared" ca="1" si="76"/>
        <v>5.7570687770843509</v>
      </c>
      <c r="O713">
        <f t="shared" ca="1" si="77"/>
        <v>173.69950555053936</v>
      </c>
      <c r="P713">
        <f t="shared" ca="1" si="78"/>
        <v>30.11032470703125</v>
      </c>
      <c r="Q713">
        <f t="shared" ca="1" si="79"/>
        <v>33.21119947160463</v>
      </c>
      <c r="R713" s="7">
        <f ca="1">N713-coef!$B$1</f>
        <v>-1.0522229156491036E-3</v>
      </c>
      <c r="S713" s="7">
        <f ca="1">coef!$B$2*R713+coef!$C$2*R713^2+coef!$D$2*R713^3</f>
        <v>4.2309109970513301</v>
      </c>
      <c r="T713" s="7">
        <f ca="1">coef!$B$3+coef!$C$3*R713+coef!$D$3*R713^2</f>
        <v>-30870.704148623354</v>
      </c>
      <c r="U713" s="7">
        <f ca="1">coef!$B$4+coef!$C$4*R713</f>
        <v>4.0691999999999999E-2</v>
      </c>
      <c r="V713" s="7">
        <f ca="1">coef!$B$5+coef!$C$5*R713+coef!$D$5*R713^2+coef!$E$5*R713^3+coef!$F$5*Decimal!R713^4</f>
        <v>30.117930819735509</v>
      </c>
      <c r="W713" s="7">
        <f t="shared" ca="1" si="80"/>
        <v>-5.0528006331473918E-4</v>
      </c>
      <c r="X713" s="7">
        <f t="shared" ca="1" si="81"/>
        <v>15.598672062248115</v>
      </c>
      <c r="Y713" s="7">
        <f t="shared" ca="1" si="82"/>
        <v>107548.16426758208</v>
      </c>
    </row>
    <row r="714" spans="1:25">
      <c r="A714" s="2">
        <f ca="1">SUMPRODUCT(--MID(Binary!A714,LEN(Binary!A714)+1-ROW(INDIRECT("1:"&amp;LEN(Binary!A714))),1),(2^(ROW(INDIRECT("1:"&amp;LEN(Binary!A714)))-1)))</f>
        <v>414413499</v>
      </c>
      <c r="B714" s="2">
        <f ca="1">SUMPRODUCT(--MID(Binary!B714,LEN(Binary!B714)+1-ROW(INDIRECT("1:"&amp;LEN(Binary!B714))),1),(2^(ROW(INDIRECT("1:"&amp;LEN(Binary!B714)))-1)))</f>
        <v>0</v>
      </c>
      <c r="C714" s="2">
        <f ca="1">SUMPRODUCT(--MID(Binary!C714,LEN(Binary!C714)+1-ROW(INDIRECT("1:"&amp;LEN(Binary!C714))),1),(2^(ROW(INDIRECT("1:"&amp;LEN(Binary!C714)))-1)))</f>
        <v>602623839</v>
      </c>
      <c r="D714" s="2">
        <f ca="1">SUMPRODUCT(--MID(Binary!D714,LEN(Binary!D714)+1-ROW(INDIRECT("1:"&amp;LEN(Binary!D714))),1),(2^(ROW(INDIRECT("1:"&amp;LEN(Binary!D714)))-1)))</f>
        <v>0</v>
      </c>
      <c r="E714" s="2">
        <f ca="1">SUMPRODUCT(--MID(Binary!E714,LEN(Binary!E714)+1-ROW(INDIRECT("1:"&amp;LEN(Binary!E714))),1),(2^(ROW(INDIRECT("1:"&amp;LEN(Binary!E714)))-1)))</f>
        <v>0</v>
      </c>
      <c r="F714" s="2">
        <f ca="1">SUMPRODUCT(--MID(Binary!F714,LEN(Binary!F714)+1-ROW(INDIRECT("1:"&amp;LEN(Binary!F714))),1),(2^(ROW(INDIRECT("1:"&amp;LEN(Binary!F714)))-1)))</f>
        <v>0</v>
      </c>
      <c r="G714" s="2">
        <f ca="1">SUMPRODUCT(--MID(Binary!G714,LEN(Binary!G714)+1-ROW(INDIRECT("1:"&amp;LEN(Binary!G714))),1),(2^(ROW(INDIRECT("1:"&amp;LEN(Binary!G714)))-1)))</f>
        <v>0</v>
      </c>
      <c r="H714" s="2">
        <f ca="1">SUMPRODUCT(--MID(Binary!H714,LEN(Binary!H714)+1-ROW(INDIRECT("1:"&amp;LEN(Binary!H714))),1),(2^(ROW(INDIRECT("1:"&amp;LEN(Binary!H714)))-1)))</f>
        <v>0</v>
      </c>
      <c r="I714" s="2">
        <f ca="1">SUMPRODUCT(--MID(Binary!I714,LEN(Binary!I714)+1-ROW(INDIRECT("1:"&amp;LEN(Binary!I714))),1),(2^(ROW(INDIRECT("1:"&amp;LEN(Binary!I714)))-1)))</f>
        <v>0</v>
      </c>
      <c r="J714" s="2">
        <f ca="1">SUMPRODUCT(--MID(Binary!J714,LEN(Binary!J714)+1-ROW(INDIRECT("1:"&amp;LEN(Binary!J714))),1),(2^(ROW(INDIRECT("1:"&amp;LEN(Binary!J714)))-1)))</f>
        <v>0</v>
      </c>
      <c r="K714" s="2">
        <f ca="1">SUMPRODUCT(--MID(Binary!K714,LEN(Binary!K714)+1-ROW(INDIRECT("1:"&amp;LEN(Binary!K714))),1),(2^(ROW(INDIRECT("1:"&amp;LEN(Binary!K714)))-1)))</f>
        <v>0</v>
      </c>
      <c r="L714" s="2">
        <f ca="1">SUMPRODUCT(--MID(Binary!L714,LEN(Binary!L714)+1-ROW(INDIRECT("1:"&amp;LEN(Binary!L714))),1),(2^(ROW(INDIRECT("1:"&amp;LEN(Binary!L714)))-1)))</f>
        <v>0</v>
      </c>
      <c r="M714" s="2">
        <f ca="1">SUMPRODUCT(--MID(Binary!M714,LEN(Binary!M714)+1-ROW(INDIRECT("1:"&amp;LEN(Binary!M714))),1),(2^(ROW(INDIRECT("1:"&amp;LEN(Binary!M714)))-1)))</f>
        <v>3156247808</v>
      </c>
      <c r="N714">
        <f t="shared" ca="1" si="76"/>
        <v>5.7570687770843509</v>
      </c>
      <c r="O714">
        <f t="shared" ca="1" si="77"/>
        <v>173.69950555053936</v>
      </c>
      <c r="P714">
        <f t="shared" ca="1" si="78"/>
        <v>30.11032470703125</v>
      </c>
      <c r="Q714">
        <f t="shared" ca="1" si="79"/>
        <v>33.21119947160463</v>
      </c>
      <c r="R714" s="7">
        <f ca="1">N714-coef!$B$1</f>
        <v>-1.0522229156491036E-3</v>
      </c>
      <c r="S714" s="7">
        <f ca="1">coef!$B$2*R714+coef!$C$2*R714^2+coef!$D$2*R714^3</f>
        <v>4.2309109970513301</v>
      </c>
      <c r="T714" s="7">
        <f ca="1">coef!$B$3+coef!$C$3*R714+coef!$D$3*R714^2</f>
        <v>-30870.704148623354</v>
      </c>
      <c r="U714" s="7">
        <f ca="1">coef!$B$4+coef!$C$4*R714</f>
        <v>4.0691999999999999E-2</v>
      </c>
      <c r="V714" s="7">
        <f ca="1">coef!$B$5+coef!$C$5*R714+coef!$D$5*R714^2+coef!$E$5*R714^3+coef!$F$5*Decimal!R714^4</f>
        <v>30.117930819735509</v>
      </c>
      <c r="W714" s="7">
        <f t="shared" ca="1" si="80"/>
        <v>-5.0528006331473918E-4</v>
      </c>
      <c r="X714" s="7">
        <f t="shared" ca="1" si="81"/>
        <v>15.598672062248115</v>
      </c>
      <c r="Y714" s="7">
        <f t="shared" ca="1" si="82"/>
        <v>107548.16426758208</v>
      </c>
    </row>
    <row r="715" spans="1:25">
      <c r="A715" s="2">
        <f ca="1">SUMPRODUCT(--MID(Binary!A715,LEN(Binary!A715)+1-ROW(INDIRECT("1:"&amp;LEN(Binary!A715))),1),(2^(ROW(INDIRECT("1:"&amp;LEN(Binary!A715)))-1)))</f>
        <v>414413571</v>
      </c>
      <c r="B715" s="2">
        <f ca="1">SUMPRODUCT(--MID(Binary!B715,LEN(Binary!B715)+1-ROW(INDIRECT("1:"&amp;LEN(Binary!B715))),1),(2^(ROW(INDIRECT("1:"&amp;LEN(Binary!B715)))-1)))</f>
        <v>0</v>
      </c>
      <c r="C715" s="2">
        <f ca="1">SUMPRODUCT(--MID(Binary!C715,LEN(Binary!C715)+1-ROW(INDIRECT("1:"&amp;LEN(Binary!C715))),1),(2^(ROW(INDIRECT("1:"&amp;LEN(Binary!C715)))-1)))</f>
        <v>602623839</v>
      </c>
      <c r="D715" s="2">
        <f ca="1">SUMPRODUCT(--MID(Binary!D715,LEN(Binary!D715)+1-ROW(INDIRECT("1:"&amp;LEN(Binary!D715))),1),(2^(ROW(INDIRECT("1:"&amp;LEN(Binary!D715)))-1)))</f>
        <v>0</v>
      </c>
      <c r="E715" s="2">
        <f ca="1">SUMPRODUCT(--MID(Binary!E715,LEN(Binary!E715)+1-ROW(INDIRECT("1:"&amp;LEN(Binary!E715))),1),(2^(ROW(INDIRECT("1:"&amp;LEN(Binary!E715)))-1)))</f>
        <v>0</v>
      </c>
      <c r="F715" s="2">
        <f ca="1">SUMPRODUCT(--MID(Binary!F715,LEN(Binary!F715)+1-ROW(INDIRECT("1:"&amp;LEN(Binary!F715))),1),(2^(ROW(INDIRECT("1:"&amp;LEN(Binary!F715)))-1)))</f>
        <v>0</v>
      </c>
      <c r="G715" s="2">
        <f ca="1">SUMPRODUCT(--MID(Binary!G715,LEN(Binary!G715)+1-ROW(INDIRECT("1:"&amp;LEN(Binary!G715))),1),(2^(ROW(INDIRECT("1:"&amp;LEN(Binary!G715)))-1)))</f>
        <v>0</v>
      </c>
      <c r="H715" s="2">
        <f ca="1">SUMPRODUCT(--MID(Binary!H715,LEN(Binary!H715)+1-ROW(INDIRECT("1:"&amp;LEN(Binary!H715))),1),(2^(ROW(INDIRECT("1:"&amp;LEN(Binary!H715)))-1)))</f>
        <v>0</v>
      </c>
      <c r="I715" s="2">
        <f ca="1">SUMPRODUCT(--MID(Binary!I715,LEN(Binary!I715)+1-ROW(INDIRECT("1:"&amp;LEN(Binary!I715))),1),(2^(ROW(INDIRECT("1:"&amp;LEN(Binary!I715)))-1)))</f>
        <v>0</v>
      </c>
      <c r="J715" s="2">
        <f ca="1">SUMPRODUCT(--MID(Binary!J715,LEN(Binary!J715)+1-ROW(INDIRECT("1:"&amp;LEN(Binary!J715))),1),(2^(ROW(INDIRECT("1:"&amp;LEN(Binary!J715)))-1)))</f>
        <v>0</v>
      </c>
      <c r="K715" s="2">
        <f ca="1">SUMPRODUCT(--MID(Binary!K715,LEN(Binary!K715)+1-ROW(INDIRECT("1:"&amp;LEN(Binary!K715))),1),(2^(ROW(INDIRECT("1:"&amp;LEN(Binary!K715)))-1)))</f>
        <v>0</v>
      </c>
      <c r="L715" s="2">
        <f ca="1">SUMPRODUCT(--MID(Binary!L715,LEN(Binary!L715)+1-ROW(INDIRECT("1:"&amp;LEN(Binary!L715))),1),(2^(ROW(INDIRECT("1:"&amp;LEN(Binary!L715)))-1)))</f>
        <v>0</v>
      </c>
      <c r="M715" s="2">
        <f ca="1">SUMPRODUCT(--MID(Binary!M715,LEN(Binary!M715)+1-ROW(INDIRECT("1:"&amp;LEN(Binary!M715))),1),(2^(ROW(INDIRECT("1:"&amp;LEN(Binary!M715)))-1)))</f>
        <v>3156247808</v>
      </c>
      <c r="N715">
        <f t="shared" ca="1" si="76"/>
        <v>5.7570687770843509</v>
      </c>
      <c r="O715">
        <f t="shared" ca="1" si="77"/>
        <v>173.69950555053936</v>
      </c>
      <c r="P715">
        <f t="shared" ca="1" si="78"/>
        <v>30.11032470703125</v>
      </c>
      <c r="Q715">
        <f t="shared" ca="1" si="79"/>
        <v>33.21119947160463</v>
      </c>
      <c r="R715" s="7">
        <f ca="1">N715-coef!$B$1</f>
        <v>-1.0522229156491036E-3</v>
      </c>
      <c r="S715" s="7">
        <f ca="1">coef!$B$2*R715+coef!$C$2*R715^2+coef!$D$2*R715^3</f>
        <v>4.2309109970513301</v>
      </c>
      <c r="T715" s="7">
        <f ca="1">coef!$B$3+coef!$C$3*R715+coef!$D$3*R715^2</f>
        <v>-30870.704148623354</v>
      </c>
      <c r="U715" s="7">
        <f ca="1">coef!$B$4+coef!$C$4*R715</f>
        <v>4.0691999999999999E-2</v>
      </c>
      <c r="V715" s="7">
        <f ca="1">coef!$B$5+coef!$C$5*R715+coef!$D$5*R715^2+coef!$E$5*R715^3+coef!$F$5*Decimal!R715^4</f>
        <v>30.117930819735509</v>
      </c>
      <c r="W715" s="7">
        <f t="shared" ca="1" si="80"/>
        <v>-5.0528006331473918E-4</v>
      </c>
      <c r="X715" s="7">
        <f t="shared" ca="1" si="81"/>
        <v>15.598672062248115</v>
      </c>
      <c r="Y715" s="7">
        <f t="shared" ca="1" si="82"/>
        <v>107548.16426758208</v>
      </c>
    </row>
    <row r="716" spans="1:25">
      <c r="A716" s="2">
        <f ca="1">SUMPRODUCT(--MID(Binary!A716,LEN(Binary!A716)+1-ROW(INDIRECT("1:"&amp;LEN(Binary!A716))),1),(2^(ROW(INDIRECT("1:"&amp;LEN(Binary!A716)))-1)))</f>
        <v>414413643</v>
      </c>
      <c r="B716" s="2">
        <f ca="1">SUMPRODUCT(--MID(Binary!B716,LEN(Binary!B716)+1-ROW(INDIRECT("1:"&amp;LEN(Binary!B716))),1),(2^(ROW(INDIRECT("1:"&amp;LEN(Binary!B716)))-1)))</f>
        <v>0</v>
      </c>
      <c r="C716" s="2">
        <f ca="1">SUMPRODUCT(--MID(Binary!C716,LEN(Binary!C716)+1-ROW(INDIRECT("1:"&amp;LEN(Binary!C716))),1),(2^(ROW(INDIRECT("1:"&amp;LEN(Binary!C716)))-1)))</f>
        <v>602623839</v>
      </c>
      <c r="D716" s="2">
        <f ca="1">SUMPRODUCT(--MID(Binary!D716,LEN(Binary!D716)+1-ROW(INDIRECT("1:"&amp;LEN(Binary!D716))),1),(2^(ROW(INDIRECT("1:"&amp;LEN(Binary!D716)))-1)))</f>
        <v>0</v>
      </c>
      <c r="E716" s="2">
        <f ca="1">SUMPRODUCT(--MID(Binary!E716,LEN(Binary!E716)+1-ROW(INDIRECT("1:"&amp;LEN(Binary!E716))),1),(2^(ROW(INDIRECT("1:"&amp;LEN(Binary!E716)))-1)))</f>
        <v>0</v>
      </c>
      <c r="F716" s="2">
        <f ca="1">SUMPRODUCT(--MID(Binary!F716,LEN(Binary!F716)+1-ROW(INDIRECT("1:"&amp;LEN(Binary!F716))),1),(2^(ROW(INDIRECT("1:"&amp;LEN(Binary!F716)))-1)))</f>
        <v>0</v>
      </c>
      <c r="G716" s="2">
        <f ca="1">SUMPRODUCT(--MID(Binary!G716,LEN(Binary!G716)+1-ROW(INDIRECT("1:"&amp;LEN(Binary!G716))),1),(2^(ROW(INDIRECT("1:"&amp;LEN(Binary!G716)))-1)))</f>
        <v>0</v>
      </c>
      <c r="H716" s="2">
        <f ca="1">SUMPRODUCT(--MID(Binary!H716,LEN(Binary!H716)+1-ROW(INDIRECT("1:"&amp;LEN(Binary!H716))),1),(2^(ROW(INDIRECT("1:"&amp;LEN(Binary!H716)))-1)))</f>
        <v>0</v>
      </c>
      <c r="I716" s="2">
        <f ca="1">SUMPRODUCT(--MID(Binary!I716,LEN(Binary!I716)+1-ROW(INDIRECT("1:"&amp;LEN(Binary!I716))),1),(2^(ROW(INDIRECT("1:"&amp;LEN(Binary!I716)))-1)))</f>
        <v>0</v>
      </c>
      <c r="J716" s="2">
        <f ca="1">SUMPRODUCT(--MID(Binary!J716,LEN(Binary!J716)+1-ROW(INDIRECT("1:"&amp;LEN(Binary!J716))),1),(2^(ROW(INDIRECT("1:"&amp;LEN(Binary!J716)))-1)))</f>
        <v>0</v>
      </c>
      <c r="K716" s="2">
        <f ca="1">SUMPRODUCT(--MID(Binary!K716,LEN(Binary!K716)+1-ROW(INDIRECT("1:"&amp;LEN(Binary!K716))),1),(2^(ROW(INDIRECT("1:"&amp;LEN(Binary!K716)))-1)))</f>
        <v>0</v>
      </c>
      <c r="L716" s="2">
        <f ca="1">SUMPRODUCT(--MID(Binary!L716,LEN(Binary!L716)+1-ROW(INDIRECT("1:"&amp;LEN(Binary!L716))),1),(2^(ROW(INDIRECT("1:"&amp;LEN(Binary!L716)))-1)))</f>
        <v>0</v>
      </c>
      <c r="M716" s="2">
        <f ca="1">SUMPRODUCT(--MID(Binary!M716,LEN(Binary!M716)+1-ROW(INDIRECT("1:"&amp;LEN(Binary!M716))),1),(2^(ROW(INDIRECT("1:"&amp;LEN(Binary!M716)))-1)))</f>
        <v>3156247808</v>
      </c>
      <c r="N716">
        <f t="shared" ca="1" si="76"/>
        <v>5.7570687770843509</v>
      </c>
      <c r="O716">
        <f t="shared" ca="1" si="77"/>
        <v>173.69950555053936</v>
      </c>
      <c r="P716">
        <f t="shared" ca="1" si="78"/>
        <v>30.11032470703125</v>
      </c>
      <c r="Q716">
        <f t="shared" ca="1" si="79"/>
        <v>33.21119947160463</v>
      </c>
      <c r="R716" s="7">
        <f ca="1">N716-coef!$B$1</f>
        <v>-1.0522229156491036E-3</v>
      </c>
      <c r="S716" s="7">
        <f ca="1">coef!$B$2*R716+coef!$C$2*R716^2+coef!$D$2*R716^3</f>
        <v>4.2309109970513301</v>
      </c>
      <c r="T716" s="7">
        <f ca="1">coef!$B$3+coef!$C$3*R716+coef!$D$3*R716^2</f>
        <v>-30870.704148623354</v>
      </c>
      <c r="U716" s="7">
        <f ca="1">coef!$B$4+coef!$C$4*R716</f>
        <v>4.0691999999999999E-2</v>
      </c>
      <c r="V716" s="7">
        <f ca="1">coef!$B$5+coef!$C$5*R716+coef!$D$5*R716^2+coef!$E$5*R716^3+coef!$F$5*Decimal!R716^4</f>
        <v>30.117930819735509</v>
      </c>
      <c r="W716" s="7">
        <f t="shared" ca="1" si="80"/>
        <v>-5.0528006331473918E-4</v>
      </c>
      <c r="X716" s="7">
        <f t="shared" ca="1" si="81"/>
        <v>15.598672062248115</v>
      </c>
      <c r="Y716" s="7">
        <f t="shared" ca="1" si="82"/>
        <v>107548.16426758208</v>
      </c>
    </row>
    <row r="717" spans="1:25">
      <c r="A717" s="2">
        <f ca="1">SUMPRODUCT(--MID(Binary!A717,LEN(Binary!A717)+1-ROW(INDIRECT("1:"&amp;LEN(Binary!A717))),1),(2^(ROW(INDIRECT("1:"&amp;LEN(Binary!A717)))-1)))</f>
        <v>414413715</v>
      </c>
      <c r="B717" s="2">
        <f ca="1">SUMPRODUCT(--MID(Binary!B717,LEN(Binary!B717)+1-ROW(INDIRECT("1:"&amp;LEN(Binary!B717))),1),(2^(ROW(INDIRECT("1:"&amp;LEN(Binary!B717)))-1)))</f>
        <v>0</v>
      </c>
      <c r="C717" s="2">
        <f ca="1">SUMPRODUCT(--MID(Binary!C717,LEN(Binary!C717)+1-ROW(INDIRECT("1:"&amp;LEN(Binary!C717))),1),(2^(ROW(INDIRECT("1:"&amp;LEN(Binary!C717)))-1)))</f>
        <v>602623839</v>
      </c>
      <c r="D717" s="2">
        <f ca="1">SUMPRODUCT(--MID(Binary!D717,LEN(Binary!D717)+1-ROW(INDIRECT("1:"&amp;LEN(Binary!D717))),1),(2^(ROW(INDIRECT("1:"&amp;LEN(Binary!D717)))-1)))</f>
        <v>0</v>
      </c>
      <c r="E717" s="2">
        <f ca="1">SUMPRODUCT(--MID(Binary!E717,LEN(Binary!E717)+1-ROW(INDIRECT("1:"&amp;LEN(Binary!E717))),1),(2^(ROW(INDIRECT("1:"&amp;LEN(Binary!E717)))-1)))</f>
        <v>0</v>
      </c>
      <c r="F717" s="2">
        <f ca="1">SUMPRODUCT(--MID(Binary!F717,LEN(Binary!F717)+1-ROW(INDIRECT("1:"&amp;LEN(Binary!F717))),1),(2^(ROW(INDIRECT("1:"&amp;LEN(Binary!F717)))-1)))</f>
        <v>0</v>
      </c>
      <c r="G717" s="2">
        <f ca="1">SUMPRODUCT(--MID(Binary!G717,LEN(Binary!G717)+1-ROW(INDIRECT("1:"&amp;LEN(Binary!G717))),1),(2^(ROW(INDIRECT("1:"&amp;LEN(Binary!G717)))-1)))</f>
        <v>0</v>
      </c>
      <c r="H717" s="2">
        <f ca="1">SUMPRODUCT(--MID(Binary!H717,LEN(Binary!H717)+1-ROW(INDIRECT("1:"&amp;LEN(Binary!H717))),1),(2^(ROW(INDIRECT("1:"&amp;LEN(Binary!H717)))-1)))</f>
        <v>0</v>
      </c>
      <c r="I717" s="2">
        <f ca="1">SUMPRODUCT(--MID(Binary!I717,LEN(Binary!I717)+1-ROW(INDIRECT("1:"&amp;LEN(Binary!I717))),1),(2^(ROW(INDIRECT("1:"&amp;LEN(Binary!I717)))-1)))</f>
        <v>0</v>
      </c>
      <c r="J717" s="2">
        <f ca="1">SUMPRODUCT(--MID(Binary!J717,LEN(Binary!J717)+1-ROW(INDIRECT("1:"&amp;LEN(Binary!J717))),1),(2^(ROW(INDIRECT("1:"&amp;LEN(Binary!J717)))-1)))</f>
        <v>0</v>
      </c>
      <c r="K717" s="2">
        <f ca="1">SUMPRODUCT(--MID(Binary!K717,LEN(Binary!K717)+1-ROW(INDIRECT("1:"&amp;LEN(Binary!K717))),1),(2^(ROW(INDIRECT("1:"&amp;LEN(Binary!K717)))-1)))</f>
        <v>0</v>
      </c>
      <c r="L717" s="2">
        <f ca="1">SUMPRODUCT(--MID(Binary!L717,LEN(Binary!L717)+1-ROW(INDIRECT("1:"&amp;LEN(Binary!L717))),1),(2^(ROW(INDIRECT("1:"&amp;LEN(Binary!L717)))-1)))</f>
        <v>0</v>
      </c>
      <c r="M717" s="2">
        <f ca="1">SUMPRODUCT(--MID(Binary!M717,LEN(Binary!M717)+1-ROW(INDIRECT("1:"&amp;LEN(Binary!M717))),1),(2^(ROW(INDIRECT("1:"&amp;LEN(Binary!M717)))-1)))</f>
        <v>3156247808</v>
      </c>
      <c r="N717">
        <f t="shared" ca="1" si="76"/>
        <v>5.7570687770843509</v>
      </c>
      <c r="O717">
        <f t="shared" ca="1" si="77"/>
        <v>173.69950555053936</v>
      </c>
      <c r="P717">
        <f t="shared" ca="1" si="78"/>
        <v>30.11032470703125</v>
      </c>
      <c r="Q717">
        <f t="shared" ca="1" si="79"/>
        <v>33.21119947160463</v>
      </c>
      <c r="R717" s="7">
        <f ca="1">N717-coef!$B$1</f>
        <v>-1.0522229156491036E-3</v>
      </c>
      <c r="S717" s="7">
        <f ca="1">coef!$B$2*R717+coef!$C$2*R717^2+coef!$D$2*R717^3</f>
        <v>4.2309109970513301</v>
      </c>
      <c r="T717" s="7">
        <f ca="1">coef!$B$3+coef!$C$3*R717+coef!$D$3*R717^2</f>
        <v>-30870.704148623354</v>
      </c>
      <c r="U717" s="7">
        <f ca="1">coef!$B$4+coef!$C$4*R717</f>
        <v>4.0691999999999999E-2</v>
      </c>
      <c r="V717" s="7">
        <f ca="1">coef!$B$5+coef!$C$5*R717+coef!$D$5*R717^2+coef!$E$5*R717^3+coef!$F$5*Decimal!R717^4</f>
        <v>30.117930819735509</v>
      </c>
      <c r="W717" s="7">
        <f t="shared" ca="1" si="80"/>
        <v>-5.0528006331473918E-4</v>
      </c>
      <c r="X717" s="7">
        <f t="shared" ca="1" si="81"/>
        <v>15.598672062248115</v>
      </c>
      <c r="Y717" s="7">
        <f t="shared" ca="1" si="82"/>
        <v>107548.16426758208</v>
      </c>
    </row>
    <row r="718" spans="1:25">
      <c r="A718" s="2">
        <f ca="1">SUMPRODUCT(--MID(Binary!A718,LEN(Binary!A718)+1-ROW(INDIRECT("1:"&amp;LEN(Binary!A718))),1),(2^(ROW(INDIRECT("1:"&amp;LEN(Binary!A718)))-1)))</f>
        <v>414413787</v>
      </c>
      <c r="B718" s="2">
        <f ca="1">SUMPRODUCT(--MID(Binary!B718,LEN(Binary!B718)+1-ROW(INDIRECT("1:"&amp;LEN(Binary!B718))),1),(2^(ROW(INDIRECT("1:"&amp;LEN(Binary!B718)))-1)))</f>
        <v>0</v>
      </c>
      <c r="C718" s="2">
        <f ca="1">SUMPRODUCT(--MID(Binary!C718,LEN(Binary!C718)+1-ROW(INDIRECT("1:"&amp;LEN(Binary!C718))),1),(2^(ROW(INDIRECT("1:"&amp;LEN(Binary!C718)))-1)))</f>
        <v>602623839</v>
      </c>
      <c r="D718" s="2">
        <f ca="1">SUMPRODUCT(--MID(Binary!D718,LEN(Binary!D718)+1-ROW(INDIRECT("1:"&amp;LEN(Binary!D718))),1),(2^(ROW(INDIRECT("1:"&amp;LEN(Binary!D718)))-1)))</f>
        <v>0</v>
      </c>
      <c r="E718" s="2">
        <f ca="1">SUMPRODUCT(--MID(Binary!E718,LEN(Binary!E718)+1-ROW(INDIRECT("1:"&amp;LEN(Binary!E718))),1),(2^(ROW(INDIRECT("1:"&amp;LEN(Binary!E718)))-1)))</f>
        <v>0</v>
      </c>
      <c r="F718" s="2">
        <f ca="1">SUMPRODUCT(--MID(Binary!F718,LEN(Binary!F718)+1-ROW(INDIRECT("1:"&amp;LEN(Binary!F718))),1),(2^(ROW(INDIRECT("1:"&amp;LEN(Binary!F718)))-1)))</f>
        <v>0</v>
      </c>
      <c r="G718" s="2">
        <f ca="1">SUMPRODUCT(--MID(Binary!G718,LEN(Binary!G718)+1-ROW(INDIRECT("1:"&amp;LEN(Binary!G718))),1),(2^(ROW(INDIRECT("1:"&amp;LEN(Binary!G718)))-1)))</f>
        <v>0</v>
      </c>
      <c r="H718" s="2">
        <f ca="1">SUMPRODUCT(--MID(Binary!H718,LEN(Binary!H718)+1-ROW(INDIRECT("1:"&amp;LEN(Binary!H718))),1),(2^(ROW(INDIRECT("1:"&amp;LEN(Binary!H718)))-1)))</f>
        <v>0</v>
      </c>
      <c r="I718" s="2">
        <f ca="1">SUMPRODUCT(--MID(Binary!I718,LEN(Binary!I718)+1-ROW(INDIRECT("1:"&amp;LEN(Binary!I718))),1),(2^(ROW(INDIRECT("1:"&amp;LEN(Binary!I718)))-1)))</f>
        <v>0</v>
      </c>
      <c r="J718" s="2">
        <f ca="1">SUMPRODUCT(--MID(Binary!J718,LEN(Binary!J718)+1-ROW(INDIRECT("1:"&amp;LEN(Binary!J718))),1),(2^(ROW(INDIRECT("1:"&amp;LEN(Binary!J718)))-1)))</f>
        <v>0</v>
      </c>
      <c r="K718" s="2">
        <f ca="1">SUMPRODUCT(--MID(Binary!K718,LEN(Binary!K718)+1-ROW(INDIRECT("1:"&amp;LEN(Binary!K718))),1),(2^(ROW(INDIRECT("1:"&amp;LEN(Binary!K718)))-1)))</f>
        <v>0</v>
      </c>
      <c r="L718" s="2">
        <f ca="1">SUMPRODUCT(--MID(Binary!L718,LEN(Binary!L718)+1-ROW(INDIRECT("1:"&amp;LEN(Binary!L718))),1),(2^(ROW(INDIRECT("1:"&amp;LEN(Binary!L718)))-1)))</f>
        <v>0</v>
      </c>
      <c r="M718" s="2">
        <f ca="1">SUMPRODUCT(--MID(Binary!M718,LEN(Binary!M718)+1-ROW(INDIRECT("1:"&amp;LEN(Binary!M718))),1),(2^(ROW(INDIRECT("1:"&amp;LEN(Binary!M718)))-1)))</f>
        <v>3156247808</v>
      </c>
      <c r="N718">
        <f t="shared" ca="1" si="76"/>
        <v>5.7570687770843509</v>
      </c>
      <c r="O718">
        <f t="shared" ca="1" si="77"/>
        <v>173.69950555053936</v>
      </c>
      <c r="P718">
        <f t="shared" ca="1" si="78"/>
        <v>30.11032470703125</v>
      </c>
      <c r="Q718">
        <f t="shared" ca="1" si="79"/>
        <v>33.21119947160463</v>
      </c>
      <c r="R718" s="7">
        <f ca="1">N718-coef!$B$1</f>
        <v>-1.0522229156491036E-3</v>
      </c>
      <c r="S718" s="7">
        <f ca="1">coef!$B$2*R718+coef!$C$2*R718^2+coef!$D$2*R718^3</f>
        <v>4.2309109970513301</v>
      </c>
      <c r="T718" s="7">
        <f ca="1">coef!$B$3+coef!$C$3*R718+coef!$D$3*R718^2</f>
        <v>-30870.704148623354</v>
      </c>
      <c r="U718" s="7">
        <f ca="1">coef!$B$4+coef!$C$4*R718</f>
        <v>4.0691999999999999E-2</v>
      </c>
      <c r="V718" s="7">
        <f ca="1">coef!$B$5+coef!$C$5*R718+coef!$D$5*R718^2+coef!$E$5*R718^3+coef!$F$5*Decimal!R718^4</f>
        <v>30.117930819735509</v>
      </c>
      <c r="W718" s="7">
        <f t="shared" ca="1" si="80"/>
        <v>-5.0528006331473918E-4</v>
      </c>
      <c r="X718" s="7">
        <f t="shared" ca="1" si="81"/>
        <v>15.598672062248115</v>
      </c>
      <c r="Y718" s="7">
        <f t="shared" ca="1" si="82"/>
        <v>107548.16426758208</v>
      </c>
    </row>
    <row r="719" spans="1:25">
      <c r="A719" s="2">
        <f ca="1">SUMPRODUCT(--MID(Binary!A719,LEN(Binary!A719)+1-ROW(INDIRECT("1:"&amp;LEN(Binary!A719))),1),(2^(ROW(INDIRECT("1:"&amp;LEN(Binary!A719)))-1)))</f>
        <v>414413859</v>
      </c>
      <c r="B719" s="2">
        <f ca="1">SUMPRODUCT(--MID(Binary!B719,LEN(Binary!B719)+1-ROW(INDIRECT("1:"&amp;LEN(Binary!B719))),1),(2^(ROW(INDIRECT("1:"&amp;LEN(Binary!B719)))-1)))</f>
        <v>0</v>
      </c>
      <c r="C719" s="2">
        <f ca="1">SUMPRODUCT(--MID(Binary!C719,LEN(Binary!C719)+1-ROW(INDIRECT("1:"&amp;LEN(Binary!C719))),1),(2^(ROW(INDIRECT("1:"&amp;LEN(Binary!C719)))-1)))</f>
        <v>602623839</v>
      </c>
      <c r="D719" s="2">
        <f ca="1">SUMPRODUCT(--MID(Binary!D719,LEN(Binary!D719)+1-ROW(INDIRECT("1:"&amp;LEN(Binary!D719))),1),(2^(ROW(INDIRECT("1:"&amp;LEN(Binary!D719)))-1)))</f>
        <v>0</v>
      </c>
      <c r="E719" s="2">
        <f ca="1">SUMPRODUCT(--MID(Binary!E719,LEN(Binary!E719)+1-ROW(INDIRECT("1:"&amp;LEN(Binary!E719))),1),(2^(ROW(INDIRECT("1:"&amp;LEN(Binary!E719)))-1)))</f>
        <v>0</v>
      </c>
      <c r="F719" s="2">
        <f ca="1">SUMPRODUCT(--MID(Binary!F719,LEN(Binary!F719)+1-ROW(INDIRECT("1:"&amp;LEN(Binary!F719))),1),(2^(ROW(INDIRECT("1:"&amp;LEN(Binary!F719)))-1)))</f>
        <v>0</v>
      </c>
      <c r="G719" s="2">
        <f ca="1">SUMPRODUCT(--MID(Binary!G719,LEN(Binary!G719)+1-ROW(INDIRECT("1:"&amp;LEN(Binary!G719))),1),(2^(ROW(INDIRECT("1:"&amp;LEN(Binary!G719)))-1)))</f>
        <v>0</v>
      </c>
      <c r="H719" s="2">
        <f ca="1">SUMPRODUCT(--MID(Binary!H719,LEN(Binary!H719)+1-ROW(INDIRECT("1:"&amp;LEN(Binary!H719))),1),(2^(ROW(INDIRECT("1:"&amp;LEN(Binary!H719)))-1)))</f>
        <v>0</v>
      </c>
      <c r="I719" s="2">
        <f ca="1">SUMPRODUCT(--MID(Binary!I719,LEN(Binary!I719)+1-ROW(INDIRECT("1:"&amp;LEN(Binary!I719))),1),(2^(ROW(INDIRECT("1:"&amp;LEN(Binary!I719)))-1)))</f>
        <v>0</v>
      </c>
      <c r="J719" s="2">
        <f ca="1">SUMPRODUCT(--MID(Binary!J719,LEN(Binary!J719)+1-ROW(INDIRECT("1:"&amp;LEN(Binary!J719))),1),(2^(ROW(INDIRECT("1:"&amp;LEN(Binary!J719)))-1)))</f>
        <v>0</v>
      </c>
      <c r="K719" s="2">
        <f ca="1">SUMPRODUCT(--MID(Binary!K719,LEN(Binary!K719)+1-ROW(INDIRECT("1:"&amp;LEN(Binary!K719))),1),(2^(ROW(INDIRECT("1:"&amp;LEN(Binary!K719)))-1)))</f>
        <v>0</v>
      </c>
      <c r="L719" s="2">
        <f ca="1">SUMPRODUCT(--MID(Binary!L719,LEN(Binary!L719)+1-ROW(INDIRECT("1:"&amp;LEN(Binary!L719))),1),(2^(ROW(INDIRECT("1:"&amp;LEN(Binary!L719)))-1)))</f>
        <v>0</v>
      </c>
      <c r="M719" s="2">
        <f ca="1">SUMPRODUCT(--MID(Binary!M719,LEN(Binary!M719)+1-ROW(INDIRECT("1:"&amp;LEN(Binary!M719))),1),(2^(ROW(INDIRECT("1:"&amp;LEN(Binary!M719)))-1)))</f>
        <v>3156247808</v>
      </c>
      <c r="N719">
        <f t="shared" ca="1" si="76"/>
        <v>5.7570687770843509</v>
      </c>
      <c r="O719">
        <f t="shared" ca="1" si="77"/>
        <v>173.69950555053936</v>
      </c>
      <c r="P719">
        <f t="shared" ca="1" si="78"/>
        <v>30.11032470703125</v>
      </c>
      <c r="Q719">
        <f t="shared" ca="1" si="79"/>
        <v>33.21119947160463</v>
      </c>
      <c r="R719" s="7">
        <f ca="1">N719-coef!$B$1</f>
        <v>-1.0522229156491036E-3</v>
      </c>
      <c r="S719" s="7">
        <f ca="1">coef!$B$2*R719+coef!$C$2*R719^2+coef!$D$2*R719^3</f>
        <v>4.2309109970513301</v>
      </c>
      <c r="T719" s="7">
        <f ca="1">coef!$B$3+coef!$C$3*R719+coef!$D$3*R719^2</f>
        <v>-30870.704148623354</v>
      </c>
      <c r="U719" s="7">
        <f ca="1">coef!$B$4+coef!$C$4*R719</f>
        <v>4.0691999999999999E-2</v>
      </c>
      <c r="V719" s="7">
        <f ca="1">coef!$B$5+coef!$C$5*R719+coef!$D$5*R719^2+coef!$E$5*R719^3+coef!$F$5*Decimal!R719^4</f>
        <v>30.117930819735509</v>
      </c>
      <c r="W719" s="7">
        <f t="shared" ca="1" si="80"/>
        <v>-5.0528006331473918E-4</v>
      </c>
      <c r="X719" s="7">
        <f t="shared" ca="1" si="81"/>
        <v>15.598672062248115</v>
      </c>
      <c r="Y719" s="7">
        <f t="shared" ca="1" si="82"/>
        <v>107548.16426758208</v>
      </c>
    </row>
    <row r="720" spans="1:25">
      <c r="A720" s="2">
        <f ca="1">SUMPRODUCT(--MID(Binary!A720,LEN(Binary!A720)+1-ROW(INDIRECT("1:"&amp;LEN(Binary!A720))),1),(2^(ROW(INDIRECT("1:"&amp;LEN(Binary!A720)))-1)))</f>
        <v>414413931</v>
      </c>
      <c r="B720" s="2">
        <f ca="1">SUMPRODUCT(--MID(Binary!B720,LEN(Binary!B720)+1-ROW(INDIRECT("1:"&amp;LEN(Binary!B720))),1),(2^(ROW(INDIRECT("1:"&amp;LEN(Binary!B720)))-1)))</f>
        <v>0</v>
      </c>
      <c r="C720" s="2">
        <f ca="1">SUMPRODUCT(--MID(Binary!C720,LEN(Binary!C720)+1-ROW(INDIRECT("1:"&amp;LEN(Binary!C720))),1),(2^(ROW(INDIRECT("1:"&amp;LEN(Binary!C720)))-1)))</f>
        <v>602623839</v>
      </c>
      <c r="D720" s="2">
        <f ca="1">SUMPRODUCT(--MID(Binary!D720,LEN(Binary!D720)+1-ROW(INDIRECT("1:"&amp;LEN(Binary!D720))),1),(2^(ROW(INDIRECT("1:"&amp;LEN(Binary!D720)))-1)))</f>
        <v>0</v>
      </c>
      <c r="E720" s="2">
        <f ca="1">SUMPRODUCT(--MID(Binary!E720,LEN(Binary!E720)+1-ROW(INDIRECT("1:"&amp;LEN(Binary!E720))),1),(2^(ROW(INDIRECT("1:"&amp;LEN(Binary!E720)))-1)))</f>
        <v>0</v>
      </c>
      <c r="F720" s="2">
        <f ca="1">SUMPRODUCT(--MID(Binary!F720,LEN(Binary!F720)+1-ROW(INDIRECT("1:"&amp;LEN(Binary!F720))),1),(2^(ROW(INDIRECT("1:"&amp;LEN(Binary!F720)))-1)))</f>
        <v>0</v>
      </c>
      <c r="G720" s="2">
        <f ca="1">SUMPRODUCT(--MID(Binary!G720,LEN(Binary!G720)+1-ROW(INDIRECT("1:"&amp;LEN(Binary!G720))),1),(2^(ROW(INDIRECT("1:"&amp;LEN(Binary!G720)))-1)))</f>
        <v>0</v>
      </c>
      <c r="H720" s="2">
        <f ca="1">SUMPRODUCT(--MID(Binary!H720,LEN(Binary!H720)+1-ROW(INDIRECT("1:"&amp;LEN(Binary!H720))),1),(2^(ROW(INDIRECT("1:"&amp;LEN(Binary!H720)))-1)))</f>
        <v>0</v>
      </c>
      <c r="I720" s="2">
        <f ca="1">SUMPRODUCT(--MID(Binary!I720,LEN(Binary!I720)+1-ROW(INDIRECT("1:"&amp;LEN(Binary!I720))),1),(2^(ROW(INDIRECT("1:"&amp;LEN(Binary!I720)))-1)))</f>
        <v>0</v>
      </c>
      <c r="J720" s="2">
        <f ca="1">SUMPRODUCT(--MID(Binary!J720,LEN(Binary!J720)+1-ROW(INDIRECT("1:"&amp;LEN(Binary!J720))),1),(2^(ROW(INDIRECT("1:"&amp;LEN(Binary!J720)))-1)))</f>
        <v>0</v>
      </c>
      <c r="K720" s="2">
        <f ca="1">SUMPRODUCT(--MID(Binary!K720,LEN(Binary!K720)+1-ROW(INDIRECT("1:"&amp;LEN(Binary!K720))),1),(2^(ROW(INDIRECT("1:"&amp;LEN(Binary!K720)))-1)))</f>
        <v>0</v>
      </c>
      <c r="L720" s="2">
        <f ca="1">SUMPRODUCT(--MID(Binary!L720,LEN(Binary!L720)+1-ROW(INDIRECT("1:"&amp;LEN(Binary!L720))),1),(2^(ROW(INDIRECT("1:"&amp;LEN(Binary!L720)))-1)))</f>
        <v>0</v>
      </c>
      <c r="M720" s="2">
        <f ca="1">SUMPRODUCT(--MID(Binary!M720,LEN(Binary!M720)+1-ROW(INDIRECT("1:"&amp;LEN(Binary!M720))),1),(2^(ROW(INDIRECT("1:"&amp;LEN(Binary!M720)))-1)))</f>
        <v>3156247808</v>
      </c>
      <c r="N720">
        <f t="shared" ref="N720:N783" ca="1" si="83">(C720/(2^21)+0.5)/50</f>
        <v>5.7570687770843509</v>
      </c>
      <c r="O720">
        <f t="shared" ref="O720:O783" ca="1" si="84">1000/N720</f>
        <v>173.69950555053936</v>
      </c>
      <c r="P720">
        <f t="shared" ref="P720:P783" ca="1" si="85">(M720/(2^21)+0.5)/50</f>
        <v>30.11032470703125</v>
      </c>
      <c r="Q720">
        <f t="shared" ref="Q720:Q783" ca="1" si="86">1000/P720</f>
        <v>33.21119947160463</v>
      </c>
      <c r="R720" s="7">
        <f ca="1">N720-coef!$B$1</f>
        <v>-1.0522229156491036E-3</v>
      </c>
      <c r="S720" s="7">
        <f ca="1">coef!$B$2*R720+coef!$C$2*R720^2+coef!$D$2*R720^3</f>
        <v>4.2309109970513301</v>
      </c>
      <c r="T720" s="7">
        <f ca="1">coef!$B$3+coef!$C$3*R720+coef!$D$3*R720^2</f>
        <v>-30870.704148623354</v>
      </c>
      <c r="U720" s="7">
        <f ca="1">coef!$B$4+coef!$C$4*R720</f>
        <v>4.0691999999999999E-2</v>
      </c>
      <c r="V720" s="7">
        <f ca="1">coef!$B$5+coef!$C$5*R720+coef!$D$5*R720^2+coef!$E$5*R720^3+coef!$F$5*Decimal!R720^4</f>
        <v>30.117930819735509</v>
      </c>
      <c r="W720" s="7">
        <f t="shared" ref="W720:W783" ca="1" si="87">1-V720^2/P720^2</f>
        <v>-5.0528006331473918E-4</v>
      </c>
      <c r="X720" s="7">
        <f t="shared" ref="X720:X783" ca="1" si="88">(T720*W720*(1-U720*W720))</f>
        <v>15.598672062248115</v>
      </c>
      <c r="Y720" s="7">
        <f t="shared" ref="Y720:Y783" ca="1" si="89">X720*6894.7</f>
        <v>107548.16426758208</v>
      </c>
    </row>
    <row r="721" spans="1:25">
      <c r="A721" s="2">
        <f ca="1">SUMPRODUCT(--MID(Binary!A721,LEN(Binary!A721)+1-ROW(INDIRECT("1:"&amp;LEN(Binary!A721))),1),(2^(ROW(INDIRECT("1:"&amp;LEN(Binary!A721)))-1)))</f>
        <v>414414003</v>
      </c>
      <c r="B721" s="2">
        <f ca="1">SUMPRODUCT(--MID(Binary!B721,LEN(Binary!B721)+1-ROW(INDIRECT("1:"&amp;LEN(Binary!B721))),1),(2^(ROW(INDIRECT("1:"&amp;LEN(Binary!B721)))-1)))</f>
        <v>0</v>
      </c>
      <c r="C721" s="2">
        <f ca="1">SUMPRODUCT(--MID(Binary!C721,LEN(Binary!C721)+1-ROW(INDIRECT("1:"&amp;LEN(Binary!C721))),1),(2^(ROW(INDIRECT("1:"&amp;LEN(Binary!C721)))-1)))</f>
        <v>602623839</v>
      </c>
      <c r="D721" s="2">
        <f ca="1">SUMPRODUCT(--MID(Binary!D721,LEN(Binary!D721)+1-ROW(INDIRECT("1:"&amp;LEN(Binary!D721))),1),(2^(ROW(INDIRECT("1:"&amp;LEN(Binary!D721)))-1)))</f>
        <v>0</v>
      </c>
      <c r="E721" s="2">
        <f ca="1">SUMPRODUCT(--MID(Binary!E721,LEN(Binary!E721)+1-ROW(INDIRECT("1:"&amp;LEN(Binary!E721))),1),(2^(ROW(INDIRECT("1:"&amp;LEN(Binary!E721)))-1)))</f>
        <v>0</v>
      </c>
      <c r="F721" s="2">
        <f ca="1">SUMPRODUCT(--MID(Binary!F721,LEN(Binary!F721)+1-ROW(INDIRECT("1:"&amp;LEN(Binary!F721))),1),(2^(ROW(INDIRECT("1:"&amp;LEN(Binary!F721)))-1)))</f>
        <v>0</v>
      </c>
      <c r="G721" s="2">
        <f ca="1">SUMPRODUCT(--MID(Binary!G721,LEN(Binary!G721)+1-ROW(INDIRECT("1:"&amp;LEN(Binary!G721))),1),(2^(ROW(INDIRECT("1:"&amp;LEN(Binary!G721)))-1)))</f>
        <v>0</v>
      </c>
      <c r="H721" s="2">
        <f ca="1">SUMPRODUCT(--MID(Binary!H721,LEN(Binary!H721)+1-ROW(INDIRECT("1:"&amp;LEN(Binary!H721))),1),(2^(ROW(INDIRECT("1:"&amp;LEN(Binary!H721)))-1)))</f>
        <v>0</v>
      </c>
      <c r="I721" s="2">
        <f ca="1">SUMPRODUCT(--MID(Binary!I721,LEN(Binary!I721)+1-ROW(INDIRECT("1:"&amp;LEN(Binary!I721))),1),(2^(ROW(INDIRECT("1:"&amp;LEN(Binary!I721)))-1)))</f>
        <v>0</v>
      </c>
      <c r="J721" s="2">
        <f ca="1">SUMPRODUCT(--MID(Binary!J721,LEN(Binary!J721)+1-ROW(INDIRECT("1:"&amp;LEN(Binary!J721))),1),(2^(ROW(INDIRECT("1:"&amp;LEN(Binary!J721)))-1)))</f>
        <v>0</v>
      </c>
      <c r="K721" s="2">
        <f ca="1">SUMPRODUCT(--MID(Binary!K721,LEN(Binary!K721)+1-ROW(INDIRECT("1:"&amp;LEN(Binary!K721))),1),(2^(ROW(INDIRECT("1:"&amp;LEN(Binary!K721)))-1)))</f>
        <v>0</v>
      </c>
      <c r="L721" s="2">
        <f ca="1">SUMPRODUCT(--MID(Binary!L721,LEN(Binary!L721)+1-ROW(INDIRECT("1:"&amp;LEN(Binary!L721))),1),(2^(ROW(INDIRECT("1:"&amp;LEN(Binary!L721)))-1)))</f>
        <v>0</v>
      </c>
      <c r="M721" s="2">
        <f ca="1">SUMPRODUCT(--MID(Binary!M721,LEN(Binary!M721)+1-ROW(INDIRECT("1:"&amp;LEN(Binary!M721))),1),(2^(ROW(INDIRECT("1:"&amp;LEN(Binary!M721)))-1)))</f>
        <v>3156247808</v>
      </c>
      <c r="N721">
        <f t="shared" ca="1" si="83"/>
        <v>5.7570687770843509</v>
      </c>
      <c r="O721">
        <f t="shared" ca="1" si="84"/>
        <v>173.69950555053936</v>
      </c>
      <c r="P721">
        <f t="shared" ca="1" si="85"/>
        <v>30.11032470703125</v>
      </c>
      <c r="Q721">
        <f t="shared" ca="1" si="86"/>
        <v>33.21119947160463</v>
      </c>
      <c r="R721" s="7">
        <f ca="1">N721-coef!$B$1</f>
        <v>-1.0522229156491036E-3</v>
      </c>
      <c r="S721" s="7">
        <f ca="1">coef!$B$2*R721+coef!$C$2*R721^2+coef!$D$2*R721^3</f>
        <v>4.2309109970513301</v>
      </c>
      <c r="T721" s="7">
        <f ca="1">coef!$B$3+coef!$C$3*R721+coef!$D$3*R721^2</f>
        <v>-30870.704148623354</v>
      </c>
      <c r="U721" s="7">
        <f ca="1">coef!$B$4+coef!$C$4*R721</f>
        <v>4.0691999999999999E-2</v>
      </c>
      <c r="V721" s="7">
        <f ca="1">coef!$B$5+coef!$C$5*R721+coef!$D$5*R721^2+coef!$E$5*R721^3+coef!$F$5*Decimal!R721^4</f>
        <v>30.117930819735509</v>
      </c>
      <c r="W721" s="7">
        <f t="shared" ca="1" si="87"/>
        <v>-5.0528006331473918E-4</v>
      </c>
      <c r="X721" s="7">
        <f t="shared" ca="1" si="88"/>
        <v>15.598672062248115</v>
      </c>
      <c r="Y721" s="7">
        <f t="shared" ca="1" si="89"/>
        <v>107548.16426758208</v>
      </c>
    </row>
    <row r="722" spans="1:25">
      <c r="A722" s="2">
        <f ca="1">SUMPRODUCT(--MID(Binary!A722,LEN(Binary!A722)+1-ROW(INDIRECT("1:"&amp;LEN(Binary!A722))),1),(2^(ROW(INDIRECT("1:"&amp;LEN(Binary!A722)))-1)))</f>
        <v>414414075</v>
      </c>
      <c r="B722" s="2">
        <f ca="1">SUMPRODUCT(--MID(Binary!B722,LEN(Binary!B722)+1-ROW(INDIRECT("1:"&amp;LEN(Binary!B722))),1),(2^(ROW(INDIRECT("1:"&amp;LEN(Binary!B722)))-1)))</f>
        <v>0</v>
      </c>
      <c r="C722" s="2">
        <f ca="1">SUMPRODUCT(--MID(Binary!C722,LEN(Binary!C722)+1-ROW(INDIRECT("1:"&amp;LEN(Binary!C722))),1),(2^(ROW(INDIRECT("1:"&amp;LEN(Binary!C722)))-1)))</f>
        <v>602623839</v>
      </c>
      <c r="D722" s="2">
        <f ca="1">SUMPRODUCT(--MID(Binary!D722,LEN(Binary!D722)+1-ROW(INDIRECT("1:"&amp;LEN(Binary!D722))),1),(2^(ROW(INDIRECT("1:"&amp;LEN(Binary!D722)))-1)))</f>
        <v>0</v>
      </c>
      <c r="E722" s="2">
        <f ca="1">SUMPRODUCT(--MID(Binary!E722,LEN(Binary!E722)+1-ROW(INDIRECT("1:"&amp;LEN(Binary!E722))),1),(2^(ROW(INDIRECT("1:"&amp;LEN(Binary!E722)))-1)))</f>
        <v>0</v>
      </c>
      <c r="F722" s="2">
        <f ca="1">SUMPRODUCT(--MID(Binary!F722,LEN(Binary!F722)+1-ROW(INDIRECT("1:"&amp;LEN(Binary!F722))),1),(2^(ROW(INDIRECT("1:"&amp;LEN(Binary!F722)))-1)))</f>
        <v>0</v>
      </c>
      <c r="G722" s="2">
        <f ca="1">SUMPRODUCT(--MID(Binary!G722,LEN(Binary!G722)+1-ROW(INDIRECT("1:"&amp;LEN(Binary!G722))),1),(2^(ROW(INDIRECT("1:"&amp;LEN(Binary!G722)))-1)))</f>
        <v>0</v>
      </c>
      <c r="H722" s="2">
        <f ca="1">SUMPRODUCT(--MID(Binary!H722,LEN(Binary!H722)+1-ROW(INDIRECT("1:"&amp;LEN(Binary!H722))),1),(2^(ROW(INDIRECT("1:"&amp;LEN(Binary!H722)))-1)))</f>
        <v>0</v>
      </c>
      <c r="I722" s="2">
        <f ca="1">SUMPRODUCT(--MID(Binary!I722,LEN(Binary!I722)+1-ROW(INDIRECT("1:"&amp;LEN(Binary!I722))),1),(2^(ROW(INDIRECT("1:"&amp;LEN(Binary!I722)))-1)))</f>
        <v>0</v>
      </c>
      <c r="J722" s="2">
        <f ca="1">SUMPRODUCT(--MID(Binary!J722,LEN(Binary!J722)+1-ROW(INDIRECT("1:"&amp;LEN(Binary!J722))),1),(2^(ROW(INDIRECT("1:"&amp;LEN(Binary!J722)))-1)))</f>
        <v>0</v>
      </c>
      <c r="K722" s="2">
        <f ca="1">SUMPRODUCT(--MID(Binary!K722,LEN(Binary!K722)+1-ROW(INDIRECT("1:"&amp;LEN(Binary!K722))),1),(2^(ROW(INDIRECT("1:"&amp;LEN(Binary!K722)))-1)))</f>
        <v>0</v>
      </c>
      <c r="L722" s="2">
        <f ca="1">SUMPRODUCT(--MID(Binary!L722,LEN(Binary!L722)+1-ROW(INDIRECT("1:"&amp;LEN(Binary!L722))),1),(2^(ROW(INDIRECT("1:"&amp;LEN(Binary!L722)))-1)))</f>
        <v>0</v>
      </c>
      <c r="M722" s="2">
        <f ca="1">SUMPRODUCT(--MID(Binary!M722,LEN(Binary!M722)+1-ROW(INDIRECT("1:"&amp;LEN(Binary!M722))),1),(2^(ROW(INDIRECT("1:"&amp;LEN(Binary!M722)))-1)))</f>
        <v>3156247808</v>
      </c>
      <c r="N722">
        <f t="shared" ca="1" si="83"/>
        <v>5.7570687770843509</v>
      </c>
      <c r="O722">
        <f t="shared" ca="1" si="84"/>
        <v>173.69950555053936</v>
      </c>
      <c r="P722">
        <f t="shared" ca="1" si="85"/>
        <v>30.11032470703125</v>
      </c>
      <c r="Q722">
        <f t="shared" ca="1" si="86"/>
        <v>33.21119947160463</v>
      </c>
      <c r="R722" s="7">
        <f ca="1">N722-coef!$B$1</f>
        <v>-1.0522229156491036E-3</v>
      </c>
      <c r="S722" s="7">
        <f ca="1">coef!$B$2*R722+coef!$C$2*R722^2+coef!$D$2*R722^3</f>
        <v>4.2309109970513301</v>
      </c>
      <c r="T722" s="7">
        <f ca="1">coef!$B$3+coef!$C$3*R722+coef!$D$3*R722^2</f>
        <v>-30870.704148623354</v>
      </c>
      <c r="U722" s="7">
        <f ca="1">coef!$B$4+coef!$C$4*R722</f>
        <v>4.0691999999999999E-2</v>
      </c>
      <c r="V722" s="7">
        <f ca="1">coef!$B$5+coef!$C$5*R722+coef!$D$5*R722^2+coef!$E$5*R722^3+coef!$F$5*Decimal!R722^4</f>
        <v>30.117930819735509</v>
      </c>
      <c r="W722" s="7">
        <f t="shared" ca="1" si="87"/>
        <v>-5.0528006331473918E-4</v>
      </c>
      <c r="X722" s="7">
        <f t="shared" ca="1" si="88"/>
        <v>15.598672062248115</v>
      </c>
      <c r="Y722" s="7">
        <f t="shared" ca="1" si="89"/>
        <v>107548.16426758208</v>
      </c>
    </row>
    <row r="723" spans="1:25">
      <c r="A723" s="2">
        <f ca="1">SUMPRODUCT(--MID(Binary!A723,LEN(Binary!A723)+1-ROW(INDIRECT("1:"&amp;LEN(Binary!A723))),1),(2^(ROW(INDIRECT("1:"&amp;LEN(Binary!A723)))-1)))</f>
        <v>414414147</v>
      </c>
      <c r="B723" s="2">
        <f ca="1">SUMPRODUCT(--MID(Binary!B723,LEN(Binary!B723)+1-ROW(INDIRECT("1:"&amp;LEN(Binary!B723))),1),(2^(ROW(INDIRECT("1:"&amp;LEN(Binary!B723)))-1)))</f>
        <v>0</v>
      </c>
      <c r="C723" s="2">
        <f ca="1">SUMPRODUCT(--MID(Binary!C723,LEN(Binary!C723)+1-ROW(INDIRECT("1:"&amp;LEN(Binary!C723))),1),(2^(ROW(INDIRECT("1:"&amp;LEN(Binary!C723)))-1)))</f>
        <v>602623839</v>
      </c>
      <c r="D723" s="2">
        <f ca="1">SUMPRODUCT(--MID(Binary!D723,LEN(Binary!D723)+1-ROW(INDIRECT("1:"&amp;LEN(Binary!D723))),1),(2^(ROW(INDIRECT("1:"&amp;LEN(Binary!D723)))-1)))</f>
        <v>0</v>
      </c>
      <c r="E723" s="2">
        <f ca="1">SUMPRODUCT(--MID(Binary!E723,LEN(Binary!E723)+1-ROW(INDIRECT("1:"&amp;LEN(Binary!E723))),1),(2^(ROW(INDIRECT("1:"&amp;LEN(Binary!E723)))-1)))</f>
        <v>0</v>
      </c>
      <c r="F723" s="2">
        <f ca="1">SUMPRODUCT(--MID(Binary!F723,LEN(Binary!F723)+1-ROW(INDIRECT("1:"&amp;LEN(Binary!F723))),1),(2^(ROW(INDIRECT("1:"&amp;LEN(Binary!F723)))-1)))</f>
        <v>0</v>
      </c>
      <c r="G723" s="2">
        <f ca="1">SUMPRODUCT(--MID(Binary!G723,LEN(Binary!G723)+1-ROW(INDIRECT("1:"&amp;LEN(Binary!G723))),1),(2^(ROW(INDIRECT("1:"&amp;LEN(Binary!G723)))-1)))</f>
        <v>0</v>
      </c>
      <c r="H723" s="2">
        <f ca="1">SUMPRODUCT(--MID(Binary!H723,LEN(Binary!H723)+1-ROW(INDIRECT("1:"&amp;LEN(Binary!H723))),1),(2^(ROW(INDIRECT("1:"&amp;LEN(Binary!H723)))-1)))</f>
        <v>0</v>
      </c>
      <c r="I723" s="2">
        <f ca="1">SUMPRODUCT(--MID(Binary!I723,LEN(Binary!I723)+1-ROW(INDIRECT("1:"&amp;LEN(Binary!I723))),1),(2^(ROW(INDIRECT("1:"&amp;LEN(Binary!I723)))-1)))</f>
        <v>0</v>
      </c>
      <c r="J723" s="2">
        <f ca="1">SUMPRODUCT(--MID(Binary!J723,LEN(Binary!J723)+1-ROW(INDIRECT("1:"&amp;LEN(Binary!J723))),1),(2^(ROW(INDIRECT("1:"&amp;LEN(Binary!J723)))-1)))</f>
        <v>0</v>
      </c>
      <c r="K723" s="2">
        <f ca="1">SUMPRODUCT(--MID(Binary!K723,LEN(Binary!K723)+1-ROW(INDIRECT("1:"&amp;LEN(Binary!K723))),1),(2^(ROW(INDIRECT("1:"&amp;LEN(Binary!K723)))-1)))</f>
        <v>0</v>
      </c>
      <c r="L723" s="2">
        <f ca="1">SUMPRODUCT(--MID(Binary!L723,LEN(Binary!L723)+1-ROW(INDIRECT("1:"&amp;LEN(Binary!L723))),1),(2^(ROW(INDIRECT("1:"&amp;LEN(Binary!L723)))-1)))</f>
        <v>0</v>
      </c>
      <c r="M723" s="2">
        <f ca="1">SUMPRODUCT(--MID(Binary!M723,LEN(Binary!M723)+1-ROW(INDIRECT("1:"&amp;LEN(Binary!M723))),1),(2^(ROW(INDIRECT("1:"&amp;LEN(Binary!M723)))-1)))</f>
        <v>3156247808</v>
      </c>
      <c r="N723">
        <f t="shared" ca="1" si="83"/>
        <v>5.7570687770843509</v>
      </c>
      <c r="O723">
        <f t="shared" ca="1" si="84"/>
        <v>173.69950555053936</v>
      </c>
      <c r="P723">
        <f t="shared" ca="1" si="85"/>
        <v>30.11032470703125</v>
      </c>
      <c r="Q723">
        <f t="shared" ca="1" si="86"/>
        <v>33.21119947160463</v>
      </c>
      <c r="R723" s="7">
        <f ca="1">N723-coef!$B$1</f>
        <v>-1.0522229156491036E-3</v>
      </c>
      <c r="S723" s="7">
        <f ca="1">coef!$B$2*R723+coef!$C$2*R723^2+coef!$D$2*R723^3</f>
        <v>4.2309109970513301</v>
      </c>
      <c r="T723" s="7">
        <f ca="1">coef!$B$3+coef!$C$3*R723+coef!$D$3*R723^2</f>
        <v>-30870.704148623354</v>
      </c>
      <c r="U723" s="7">
        <f ca="1">coef!$B$4+coef!$C$4*R723</f>
        <v>4.0691999999999999E-2</v>
      </c>
      <c r="V723" s="7">
        <f ca="1">coef!$B$5+coef!$C$5*R723+coef!$D$5*R723^2+coef!$E$5*R723^3+coef!$F$5*Decimal!R723^4</f>
        <v>30.117930819735509</v>
      </c>
      <c r="W723" s="7">
        <f t="shared" ca="1" si="87"/>
        <v>-5.0528006331473918E-4</v>
      </c>
      <c r="X723" s="7">
        <f t="shared" ca="1" si="88"/>
        <v>15.598672062248115</v>
      </c>
      <c r="Y723" s="7">
        <f t="shared" ca="1" si="89"/>
        <v>107548.16426758208</v>
      </c>
    </row>
    <row r="724" spans="1:25">
      <c r="A724" s="2">
        <f ca="1">SUMPRODUCT(--MID(Binary!A724,LEN(Binary!A724)+1-ROW(INDIRECT("1:"&amp;LEN(Binary!A724))),1),(2^(ROW(INDIRECT("1:"&amp;LEN(Binary!A724)))-1)))</f>
        <v>414414219</v>
      </c>
      <c r="B724" s="2">
        <f ca="1">SUMPRODUCT(--MID(Binary!B724,LEN(Binary!B724)+1-ROW(INDIRECT("1:"&amp;LEN(Binary!B724))),1),(2^(ROW(INDIRECT("1:"&amp;LEN(Binary!B724)))-1)))</f>
        <v>0</v>
      </c>
      <c r="C724" s="2">
        <f ca="1">SUMPRODUCT(--MID(Binary!C724,LEN(Binary!C724)+1-ROW(INDIRECT("1:"&amp;LEN(Binary!C724))),1),(2^(ROW(INDIRECT("1:"&amp;LEN(Binary!C724)))-1)))</f>
        <v>602623839</v>
      </c>
      <c r="D724" s="2">
        <f ca="1">SUMPRODUCT(--MID(Binary!D724,LEN(Binary!D724)+1-ROW(INDIRECT("1:"&amp;LEN(Binary!D724))),1),(2^(ROW(INDIRECT("1:"&amp;LEN(Binary!D724)))-1)))</f>
        <v>0</v>
      </c>
      <c r="E724" s="2">
        <f ca="1">SUMPRODUCT(--MID(Binary!E724,LEN(Binary!E724)+1-ROW(INDIRECT("1:"&amp;LEN(Binary!E724))),1),(2^(ROW(INDIRECT("1:"&amp;LEN(Binary!E724)))-1)))</f>
        <v>0</v>
      </c>
      <c r="F724" s="2">
        <f ca="1">SUMPRODUCT(--MID(Binary!F724,LEN(Binary!F724)+1-ROW(INDIRECT("1:"&amp;LEN(Binary!F724))),1),(2^(ROW(INDIRECT("1:"&amp;LEN(Binary!F724)))-1)))</f>
        <v>0</v>
      </c>
      <c r="G724" s="2">
        <f ca="1">SUMPRODUCT(--MID(Binary!G724,LEN(Binary!G724)+1-ROW(INDIRECT("1:"&amp;LEN(Binary!G724))),1),(2^(ROW(INDIRECT("1:"&amp;LEN(Binary!G724)))-1)))</f>
        <v>0</v>
      </c>
      <c r="H724" s="2">
        <f ca="1">SUMPRODUCT(--MID(Binary!H724,LEN(Binary!H724)+1-ROW(INDIRECT("1:"&amp;LEN(Binary!H724))),1),(2^(ROW(INDIRECT("1:"&amp;LEN(Binary!H724)))-1)))</f>
        <v>0</v>
      </c>
      <c r="I724" s="2">
        <f ca="1">SUMPRODUCT(--MID(Binary!I724,LEN(Binary!I724)+1-ROW(INDIRECT("1:"&amp;LEN(Binary!I724))),1),(2^(ROW(INDIRECT("1:"&amp;LEN(Binary!I724)))-1)))</f>
        <v>0</v>
      </c>
      <c r="J724" s="2">
        <f ca="1">SUMPRODUCT(--MID(Binary!J724,LEN(Binary!J724)+1-ROW(INDIRECT("1:"&amp;LEN(Binary!J724))),1),(2^(ROW(INDIRECT("1:"&amp;LEN(Binary!J724)))-1)))</f>
        <v>0</v>
      </c>
      <c r="K724" s="2">
        <f ca="1">SUMPRODUCT(--MID(Binary!K724,LEN(Binary!K724)+1-ROW(INDIRECT("1:"&amp;LEN(Binary!K724))),1),(2^(ROW(INDIRECT("1:"&amp;LEN(Binary!K724)))-1)))</f>
        <v>0</v>
      </c>
      <c r="L724" s="2">
        <f ca="1">SUMPRODUCT(--MID(Binary!L724,LEN(Binary!L724)+1-ROW(INDIRECT("1:"&amp;LEN(Binary!L724))),1),(2^(ROW(INDIRECT("1:"&amp;LEN(Binary!L724)))-1)))</f>
        <v>0</v>
      </c>
      <c r="M724" s="2">
        <f ca="1">SUMPRODUCT(--MID(Binary!M724,LEN(Binary!M724)+1-ROW(INDIRECT("1:"&amp;LEN(Binary!M724))),1),(2^(ROW(INDIRECT("1:"&amp;LEN(Binary!M724)))-1)))</f>
        <v>3156247808</v>
      </c>
      <c r="N724">
        <f t="shared" ca="1" si="83"/>
        <v>5.7570687770843509</v>
      </c>
      <c r="O724">
        <f t="shared" ca="1" si="84"/>
        <v>173.69950555053936</v>
      </c>
      <c r="P724">
        <f t="shared" ca="1" si="85"/>
        <v>30.11032470703125</v>
      </c>
      <c r="Q724">
        <f t="shared" ca="1" si="86"/>
        <v>33.21119947160463</v>
      </c>
      <c r="R724" s="7">
        <f ca="1">N724-coef!$B$1</f>
        <v>-1.0522229156491036E-3</v>
      </c>
      <c r="S724" s="7">
        <f ca="1">coef!$B$2*R724+coef!$C$2*R724^2+coef!$D$2*R724^3</f>
        <v>4.2309109970513301</v>
      </c>
      <c r="T724" s="7">
        <f ca="1">coef!$B$3+coef!$C$3*R724+coef!$D$3*R724^2</f>
        <v>-30870.704148623354</v>
      </c>
      <c r="U724" s="7">
        <f ca="1">coef!$B$4+coef!$C$4*R724</f>
        <v>4.0691999999999999E-2</v>
      </c>
      <c r="V724" s="7">
        <f ca="1">coef!$B$5+coef!$C$5*R724+coef!$D$5*R724^2+coef!$E$5*R724^3+coef!$F$5*Decimal!R724^4</f>
        <v>30.117930819735509</v>
      </c>
      <c r="W724" s="7">
        <f t="shared" ca="1" si="87"/>
        <v>-5.0528006331473918E-4</v>
      </c>
      <c r="X724" s="7">
        <f t="shared" ca="1" si="88"/>
        <v>15.598672062248115</v>
      </c>
      <c r="Y724" s="7">
        <f t="shared" ca="1" si="89"/>
        <v>107548.16426758208</v>
      </c>
    </row>
    <row r="725" spans="1:25">
      <c r="A725" s="2">
        <f ca="1">SUMPRODUCT(--MID(Binary!A725,LEN(Binary!A725)+1-ROW(INDIRECT("1:"&amp;LEN(Binary!A725))),1),(2^(ROW(INDIRECT("1:"&amp;LEN(Binary!A725)))-1)))</f>
        <v>414414291</v>
      </c>
      <c r="B725" s="2">
        <f ca="1">SUMPRODUCT(--MID(Binary!B725,LEN(Binary!B725)+1-ROW(INDIRECT("1:"&amp;LEN(Binary!B725))),1),(2^(ROW(INDIRECT("1:"&amp;LEN(Binary!B725)))-1)))</f>
        <v>0</v>
      </c>
      <c r="C725" s="2">
        <f ca="1">SUMPRODUCT(--MID(Binary!C725,LEN(Binary!C725)+1-ROW(INDIRECT("1:"&amp;LEN(Binary!C725))),1),(2^(ROW(INDIRECT("1:"&amp;LEN(Binary!C725)))-1)))</f>
        <v>602623839</v>
      </c>
      <c r="D725" s="2">
        <f ca="1">SUMPRODUCT(--MID(Binary!D725,LEN(Binary!D725)+1-ROW(INDIRECT("1:"&amp;LEN(Binary!D725))),1),(2^(ROW(INDIRECT("1:"&amp;LEN(Binary!D725)))-1)))</f>
        <v>0</v>
      </c>
      <c r="E725" s="2">
        <f ca="1">SUMPRODUCT(--MID(Binary!E725,LEN(Binary!E725)+1-ROW(INDIRECT("1:"&amp;LEN(Binary!E725))),1),(2^(ROW(INDIRECT("1:"&amp;LEN(Binary!E725)))-1)))</f>
        <v>0</v>
      </c>
      <c r="F725" s="2">
        <f ca="1">SUMPRODUCT(--MID(Binary!F725,LEN(Binary!F725)+1-ROW(INDIRECT("1:"&amp;LEN(Binary!F725))),1),(2^(ROW(INDIRECT("1:"&amp;LEN(Binary!F725)))-1)))</f>
        <v>0</v>
      </c>
      <c r="G725" s="2">
        <f ca="1">SUMPRODUCT(--MID(Binary!G725,LEN(Binary!G725)+1-ROW(INDIRECT("1:"&amp;LEN(Binary!G725))),1),(2^(ROW(INDIRECT("1:"&amp;LEN(Binary!G725)))-1)))</f>
        <v>0</v>
      </c>
      <c r="H725" s="2">
        <f ca="1">SUMPRODUCT(--MID(Binary!H725,LEN(Binary!H725)+1-ROW(INDIRECT("1:"&amp;LEN(Binary!H725))),1),(2^(ROW(INDIRECT("1:"&amp;LEN(Binary!H725)))-1)))</f>
        <v>0</v>
      </c>
      <c r="I725" s="2">
        <f ca="1">SUMPRODUCT(--MID(Binary!I725,LEN(Binary!I725)+1-ROW(INDIRECT("1:"&amp;LEN(Binary!I725))),1),(2^(ROW(INDIRECT("1:"&amp;LEN(Binary!I725)))-1)))</f>
        <v>0</v>
      </c>
      <c r="J725" s="2">
        <f ca="1">SUMPRODUCT(--MID(Binary!J725,LEN(Binary!J725)+1-ROW(INDIRECT("1:"&amp;LEN(Binary!J725))),1),(2^(ROW(INDIRECT("1:"&amp;LEN(Binary!J725)))-1)))</f>
        <v>0</v>
      </c>
      <c r="K725" s="2">
        <f ca="1">SUMPRODUCT(--MID(Binary!K725,LEN(Binary!K725)+1-ROW(INDIRECT("1:"&amp;LEN(Binary!K725))),1),(2^(ROW(INDIRECT("1:"&amp;LEN(Binary!K725)))-1)))</f>
        <v>0</v>
      </c>
      <c r="L725" s="2">
        <f ca="1">SUMPRODUCT(--MID(Binary!L725,LEN(Binary!L725)+1-ROW(INDIRECT("1:"&amp;LEN(Binary!L725))),1),(2^(ROW(INDIRECT("1:"&amp;LEN(Binary!L725)))-1)))</f>
        <v>0</v>
      </c>
      <c r="M725" s="2">
        <f ca="1">SUMPRODUCT(--MID(Binary!M725,LEN(Binary!M725)+1-ROW(INDIRECT("1:"&amp;LEN(Binary!M725))),1),(2^(ROW(INDIRECT("1:"&amp;LEN(Binary!M725)))-1)))</f>
        <v>3156247808</v>
      </c>
      <c r="N725">
        <f t="shared" ca="1" si="83"/>
        <v>5.7570687770843509</v>
      </c>
      <c r="O725">
        <f t="shared" ca="1" si="84"/>
        <v>173.69950555053936</v>
      </c>
      <c r="P725">
        <f t="shared" ca="1" si="85"/>
        <v>30.11032470703125</v>
      </c>
      <c r="Q725">
        <f t="shared" ca="1" si="86"/>
        <v>33.21119947160463</v>
      </c>
      <c r="R725" s="7">
        <f ca="1">N725-coef!$B$1</f>
        <v>-1.0522229156491036E-3</v>
      </c>
      <c r="S725" s="7">
        <f ca="1">coef!$B$2*R725+coef!$C$2*R725^2+coef!$D$2*R725^3</f>
        <v>4.2309109970513301</v>
      </c>
      <c r="T725" s="7">
        <f ca="1">coef!$B$3+coef!$C$3*R725+coef!$D$3*R725^2</f>
        <v>-30870.704148623354</v>
      </c>
      <c r="U725" s="7">
        <f ca="1">coef!$B$4+coef!$C$4*R725</f>
        <v>4.0691999999999999E-2</v>
      </c>
      <c r="V725" s="7">
        <f ca="1">coef!$B$5+coef!$C$5*R725+coef!$D$5*R725^2+coef!$E$5*R725^3+coef!$F$5*Decimal!R725^4</f>
        <v>30.117930819735509</v>
      </c>
      <c r="W725" s="7">
        <f t="shared" ca="1" si="87"/>
        <v>-5.0528006331473918E-4</v>
      </c>
      <c r="X725" s="7">
        <f t="shared" ca="1" si="88"/>
        <v>15.598672062248115</v>
      </c>
      <c r="Y725" s="7">
        <f t="shared" ca="1" si="89"/>
        <v>107548.16426758208</v>
      </c>
    </row>
    <row r="726" spans="1:25">
      <c r="A726" s="2">
        <f ca="1">SUMPRODUCT(--MID(Binary!A726,LEN(Binary!A726)+1-ROW(INDIRECT("1:"&amp;LEN(Binary!A726))),1),(2^(ROW(INDIRECT("1:"&amp;LEN(Binary!A726)))-1)))</f>
        <v>414414363</v>
      </c>
      <c r="B726" s="2">
        <f ca="1">SUMPRODUCT(--MID(Binary!B726,LEN(Binary!B726)+1-ROW(INDIRECT("1:"&amp;LEN(Binary!B726))),1),(2^(ROW(INDIRECT("1:"&amp;LEN(Binary!B726)))-1)))</f>
        <v>0</v>
      </c>
      <c r="C726" s="2">
        <f ca="1">SUMPRODUCT(--MID(Binary!C726,LEN(Binary!C726)+1-ROW(INDIRECT("1:"&amp;LEN(Binary!C726))),1),(2^(ROW(INDIRECT("1:"&amp;LEN(Binary!C726)))-1)))</f>
        <v>602623839</v>
      </c>
      <c r="D726" s="2">
        <f ca="1">SUMPRODUCT(--MID(Binary!D726,LEN(Binary!D726)+1-ROW(INDIRECT("1:"&amp;LEN(Binary!D726))),1),(2^(ROW(INDIRECT("1:"&amp;LEN(Binary!D726)))-1)))</f>
        <v>0</v>
      </c>
      <c r="E726" s="2">
        <f ca="1">SUMPRODUCT(--MID(Binary!E726,LEN(Binary!E726)+1-ROW(INDIRECT("1:"&amp;LEN(Binary!E726))),1),(2^(ROW(INDIRECT("1:"&amp;LEN(Binary!E726)))-1)))</f>
        <v>0</v>
      </c>
      <c r="F726" s="2">
        <f ca="1">SUMPRODUCT(--MID(Binary!F726,LEN(Binary!F726)+1-ROW(INDIRECT("1:"&amp;LEN(Binary!F726))),1),(2^(ROW(INDIRECT("1:"&amp;LEN(Binary!F726)))-1)))</f>
        <v>0</v>
      </c>
      <c r="G726" s="2">
        <f ca="1">SUMPRODUCT(--MID(Binary!G726,LEN(Binary!G726)+1-ROW(INDIRECT("1:"&amp;LEN(Binary!G726))),1),(2^(ROW(INDIRECT("1:"&amp;LEN(Binary!G726)))-1)))</f>
        <v>0</v>
      </c>
      <c r="H726" s="2">
        <f ca="1">SUMPRODUCT(--MID(Binary!H726,LEN(Binary!H726)+1-ROW(INDIRECT("1:"&amp;LEN(Binary!H726))),1),(2^(ROW(INDIRECT("1:"&amp;LEN(Binary!H726)))-1)))</f>
        <v>0</v>
      </c>
      <c r="I726" s="2">
        <f ca="1">SUMPRODUCT(--MID(Binary!I726,LEN(Binary!I726)+1-ROW(INDIRECT("1:"&amp;LEN(Binary!I726))),1),(2^(ROW(INDIRECT("1:"&amp;LEN(Binary!I726)))-1)))</f>
        <v>0</v>
      </c>
      <c r="J726" s="2">
        <f ca="1">SUMPRODUCT(--MID(Binary!J726,LEN(Binary!J726)+1-ROW(INDIRECT("1:"&amp;LEN(Binary!J726))),1),(2^(ROW(INDIRECT("1:"&amp;LEN(Binary!J726)))-1)))</f>
        <v>0</v>
      </c>
      <c r="K726" s="2">
        <f ca="1">SUMPRODUCT(--MID(Binary!K726,LEN(Binary!K726)+1-ROW(INDIRECT("1:"&amp;LEN(Binary!K726))),1),(2^(ROW(INDIRECT("1:"&amp;LEN(Binary!K726)))-1)))</f>
        <v>0</v>
      </c>
      <c r="L726" s="2">
        <f ca="1">SUMPRODUCT(--MID(Binary!L726,LEN(Binary!L726)+1-ROW(INDIRECT("1:"&amp;LEN(Binary!L726))),1),(2^(ROW(INDIRECT("1:"&amp;LEN(Binary!L726)))-1)))</f>
        <v>0</v>
      </c>
      <c r="M726" s="2">
        <f ca="1">SUMPRODUCT(--MID(Binary!M726,LEN(Binary!M726)+1-ROW(INDIRECT("1:"&amp;LEN(Binary!M726))),1),(2^(ROW(INDIRECT("1:"&amp;LEN(Binary!M726)))-1)))</f>
        <v>3156247808</v>
      </c>
      <c r="N726">
        <f t="shared" ca="1" si="83"/>
        <v>5.7570687770843509</v>
      </c>
      <c r="O726">
        <f t="shared" ca="1" si="84"/>
        <v>173.69950555053936</v>
      </c>
      <c r="P726">
        <f t="shared" ca="1" si="85"/>
        <v>30.11032470703125</v>
      </c>
      <c r="Q726">
        <f t="shared" ca="1" si="86"/>
        <v>33.21119947160463</v>
      </c>
      <c r="R726" s="7">
        <f ca="1">N726-coef!$B$1</f>
        <v>-1.0522229156491036E-3</v>
      </c>
      <c r="S726" s="7">
        <f ca="1">coef!$B$2*R726+coef!$C$2*R726^2+coef!$D$2*R726^3</f>
        <v>4.2309109970513301</v>
      </c>
      <c r="T726" s="7">
        <f ca="1">coef!$B$3+coef!$C$3*R726+coef!$D$3*R726^2</f>
        <v>-30870.704148623354</v>
      </c>
      <c r="U726" s="7">
        <f ca="1">coef!$B$4+coef!$C$4*R726</f>
        <v>4.0691999999999999E-2</v>
      </c>
      <c r="V726" s="7">
        <f ca="1">coef!$B$5+coef!$C$5*R726+coef!$D$5*R726^2+coef!$E$5*R726^3+coef!$F$5*Decimal!R726^4</f>
        <v>30.117930819735509</v>
      </c>
      <c r="W726" s="7">
        <f t="shared" ca="1" si="87"/>
        <v>-5.0528006331473918E-4</v>
      </c>
      <c r="X726" s="7">
        <f t="shared" ca="1" si="88"/>
        <v>15.598672062248115</v>
      </c>
      <c r="Y726" s="7">
        <f t="shared" ca="1" si="89"/>
        <v>107548.16426758208</v>
      </c>
    </row>
    <row r="727" spans="1:25">
      <c r="A727" s="2">
        <f ca="1">SUMPRODUCT(--MID(Binary!A727,LEN(Binary!A727)+1-ROW(INDIRECT("1:"&amp;LEN(Binary!A727))),1),(2^(ROW(INDIRECT("1:"&amp;LEN(Binary!A727)))-1)))</f>
        <v>414414435</v>
      </c>
      <c r="B727" s="2">
        <f ca="1">SUMPRODUCT(--MID(Binary!B727,LEN(Binary!B727)+1-ROW(INDIRECT("1:"&amp;LEN(Binary!B727))),1),(2^(ROW(INDIRECT("1:"&amp;LEN(Binary!B727)))-1)))</f>
        <v>0</v>
      </c>
      <c r="C727" s="2">
        <f ca="1">SUMPRODUCT(--MID(Binary!C727,LEN(Binary!C727)+1-ROW(INDIRECT("1:"&amp;LEN(Binary!C727))),1),(2^(ROW(INDIRECT("1:"&amp;LEN(Binary!C727)))-1)))</f>
        <v>602623839</v>
      </c>
      <c r="D727" s="2">
        <f ca="1">SUMPRODUCT(--MID(Binary!D727,LEN(Binary!D727)+1-ROW(INDIRECT("1:"&amp;LEN(Binary!D727))),1),(2^(ROW(INDIRECT("1:"&amp;LEN(Binary!D727)))-1)))</f>
        <v>0</v>
      </c>
      <c r="E727" s="2">
        <f ca="1">SUMPRODUCT(--MID(Binary!E727,LEN(Binary!E727)+1-ROW(INDIRECT("1:"&amp;LEN(Binary!E727))),1),(2^(ROW(INDIRECT("1:"&amp;LEN(Binary!E727)))-1)))</f>
        <v>0</v>
      </c>
      <c r="F727" s="2">
        <f ca="1">SUMPRODUCT(--MID(Binary!F727,LEN(Binary!F727)+1-ROW(INDIRECT("1:"&amp;LEN(Binary!F727))),1),(2^(ROW(INDIRECT("1:"&amp;LEN(Binary!F727)))-1)))</f>
        <v>0</v>
      </c>
      <c r="G727" s="2">
        <f ca="1">SUMPRODUCT(--MID(Binary!G727,LEN(Binary!G727)+1-ROW(INDIRECT("1:"&amp;LEN(Binary!G727))),1),(2^(ROW(INDIRECT("1:"&amp;LEN(Binary!G727)))-1)))</f>
        <v>0</v>
      </c>
      <c r="H727" s="2">
        <f ca="1">SUMPRODUCT(--MID(Binary!H727,LEN(Binary!H727)+1-ROW(INDIRECT("1:"&amp;LEN(Binary!H727))),1),(2^(ROW(INDIRECT("1:"&amp;LEN(Binary!H727)))-1)))</f>
        <v>0</v>
      </c>
      <c r="I727" s="2">
        <f ca="1">SUMPRODUCT(--MID(Binary!I727,LEN(Binary!I727)+1-ROW(INDIRECT("1:"&amp;LEN(Binary!I727))),1),(2^(ROW(INDIRECT("1:"&amp;LEN(Binary!I727)))-1)))</f>
        <v>0</v>
      </c>
      <c r="J727" s="2">
        <f ca="1">SUMPRODUCT(--MID(Binary!J727,LEN(Binary!J727)+1-ROW(INDIRECT("1:"&amp;LEN(Binary!J727))),1),(2^(ROW(INDIRECT("1:"&amp;LEN(Binary!J727)))-1)))</f>
        <v>0</v>
      </c>
      <c r="K727" s="2">
        <f ca="1">SUMPRODUCT(--MID(Binary!K727,LEN(Binary!K727)+1-ROW(INDIRECT("1:"&amp;LEN(Binary!K727))),1),(2^(ROW(INDIRECT("1:"&amp;LEN(Binary!K727)))-1)))</f>
        <v>0</v>
      </c>
      <c r="L727" s="2">
        <f ca="1">SUMPRODUCT(--MID(Binary!L727,LEN(Binary!L727)+1-ROW(INDIRECT("1:"&amp;LEN(Binary!L727))),1),(2^(ROW(INDIRECT("1:"&amp;LEN(Binary!L727)))-1)))</f>
        <v>0</v>
      </c>
      <c r="M727" s="2">
        <f ca="1">SUMPRODUCT(--MID(Binary!M727,LEN(Binary!M727)+1-ROW(INDIRECT("1:"&amp;LEN(Binary!M727))),1),(2^(ROW(INDIRECT("1:"&amp;LEN(Binary!M727)))-1)))</f>
        <v>3156247808</v>
      </c>
      <c r="N727">
        <f t="shared" ca="1" si="83"/>
        <v>5.7570687770843509</v>
      </c>
      <c r="O727">
        <f t="shared" ca="1" si="84"/>
        <v>173.69950555053936</v>
      </c>
      <c r="P727">
        <f t="shared" ca="1" si="85"/>
        <v>30.11032470703125</v>
      </c>
      <c r="Q727">
        <f t="shared" ca="1" si="86"/>
        <v>33.21119947160463</v>
      </c>
      <c r="R727" s="7">
        <f ca="1">N727-coef!$B$1</f>
        <v>-1.0522229156491036E-3</v>
      </c>
      <c r="S727" s="7">
        <f ca="1">coef!$B$2*R727+coef!$C$2*R727^2+coef!$D$2*R727^3</f>
        <v>4.2309109970513301</v>
      </c>
      <c r="T727" s="7">
        <f ca="1">coef!$B$3+coef!$C$3*R727+coef!$D$3*R727^2</f>
        <v>-30870.704148623354</v>
      </c>
      <c r="U727" s="7">
        <f ca="1">coef!$B$4+coef!$C$4*R727</f>
        <v>4.0691999999999999E-2</v>
      </c>
      <c r="V727" s="7">
        <f ca="1">coef!$B$5+coef!$C$5*R727+coef!$D$5*R727^2+coef!$E$5*R727^3+coef!$F$5*Decimal!R727^4</f>
        <v>30.117930819735509</v>
      </c>
      <c r="W727" s="7">
        <f t="shared" ca="1" si="87"/>
        <v>-5.0528006331473918E-4</v>
      </c>
      <c r="X727" s="7">
        <f t="shared" ca="1" si="88"/>
        <v>15.598672062248115</v>
      </c>
      <c r="Y727" s="7">
        <f t="shared" ca="1" si="89"/>
        <v>107548.16426758208</v>
      </c>
    </row>
    <row r="728" spans="1:25">
      <c r="A728" s="2">
        <f ca="1">SUMPRODUCT(--MID(Binary!A728,LEN(Binary!A728)+1-ROW(INDIRECT("1:"&amp;LEN(Binary!A728))),1),(2^(ROW(INDIRECT("1:"&amp;LEN(Binary!A728)))-1)))</f>
        <v>414414507</v>
      </c>
      <c r="B728" s="2">
        <f ca="1">SUMPRODUCT(--MID(Binary!B728,LEN(Binary!B728)+1-ROW(INDIRECT("1:"&amp;LEN(Binary!B728))),1),(2^(ROW(INDIRECT("1:"&amp;LEN(Binary!B728)))-1)))</f>
        <v>0</v>
      </c>
      <c r="C728" s="2">
        <f ca="1">SUMPRODUCT(--MID(Binary!C728,LEN(Binary!C728)+1-ROW(INDIRECT("1:"&amp;LEN(Binary!C728))),1),(2^(ROW(INDIRECT("1:"&amp;LEN(Binary!C728)))-1)))</f>
        <v>602623839</v>
      </c>
      <c r="D728" s="2">
        <f ca="1">SUMPRODUCT(--MID(Binary!D728,LEN(Binary!D728)+1-ROW(INDIRECT("1:"&amp;LEN(Binary!D728))),1),(2^(ROW(INDIRECT("1:"&amp;LEN(Binary!D728)))-1)))</f>
        <v>0</v>
      </c>
      <c r="E728" s="2">
        <f ca="1">SUMPRODUCT(--MID(Binary!E728,LEN(Binary!E728)+1-ROW(INDIRECT("1:"&amp;LEN(Binary!E728))),1),(2^(ROW(INDIRECT("1:"&amp;LEN(Binary!E728)))-1)))</f>
        <v>0</v>
      </c>
      <c r="F728" s="2">
        <f ca="1">SUMPRODUCT(--MID(Binary!F728,LEN(Binary!F728)+1-ROW(INDIRECT("1:"&amp;LEN(Binary!F728))),1),(2^(ROW(INDIRECT("1:"&amp;LEN(Binary!F728)))-1)))</f>
        <v>0</v>
      </c>
      <c r="G728" s="2">
        <f ca="1">SUMPRODUCT(--MID(Binary!G728,LEN(Binary!G728)+1-ROW(INDIRECT("1:"&amp;LEN(Binary!G728))),1),(2^(ROW(INDIRECT("1:"&amp;LEN(Binary!G728)))-1)))</f>
        <v>0</v>
      </c>
      <c r="H728" s="2">
        <f ca="1">SUMPRODUCT(--MID(Binary!H728,LEN(Binary!H728)+1-ROW(INDIRECT("1:"&amp;LEN(Binary!H728))),1),(2^(ROW(INDIRECT("1:"&amp;LEN(Binary!H728)))-1)))</f>
        <v>0</v>
      </c>
      <c r="I728" s="2">
        <f ca="1">SUMPRODUCT(--MID(Binary!I728,LEN(Binary!I728)+1-ROW(INDIRECT("1:"&amp;LEN(Binary!I728))),1),(2^(ROW(INDIRECT("1:"&amp;LEN(Binary!I728)))-1)))</f>
        <v>0</v>
      </c>
      <c r="J728" s="2">
        <f ca="1">SUMPRODUCT(--MID(Binary!J728,LEN(Binary!J728)+1-ROW(INDIRECT("1:"&amp;LEN(Binary!J728))),1),(2^(ROW(INDIRECT("1:"&amp;LEN(Binary!J728)))-1)))</f>
        <v>0</v>
      </c>
      <c r="K728" s="2">
        <f ca="1">SUMPRODUCT(--MID(Binary!K728,LEN(Binary!K728)+1-ROW(INDIRECT("1:"&amp;LEN(Binary!K728))),1),(2^(ROW(INDIRECT("1:"&amp;LEN(Binary!K728)))-1)))</f>
        <v>0</v>
      </c>
      <c r="L728" s="2">
        <f ca="1">SUMPRODUCT(--MID(Binary!L728,LEN(Binary!L728)+1-ROW(INDIRECT("1:"&amp;LEN(Binary!L728))),1),(2^(ROW(INDIRECT("1:"&amp;LEN(Binary!L728)))-1)))</f>
        <v>0</v>
      </c>
      <c r="M728" s="2">
        <f ca="1">SUMPRODUCT(--MID(Binary!M728,LEN(Binary!M728)+1-ROW(INDIRECT("1:"&amp;LEN(Binary!M728))),1),(2^(ROW(INDIRECT("1:"&amp;LEN(Binary!M728)))-1)))</f>
        <v>3156247808</v>
      </c>
      <c r="N728">
        <f t="shared" ca="1" si="83"/>
        <v>5.7570687770843509</v>
      </c>
      <c r="O728">
        <f t="shared" ca="1" si="84"/>
        <v>173.69950555053936</v>
      </c>
      <c r="P728">
        <f t="shared" ca="1" si="85"/>
        <v>30.11032470703125</v>
      </c>
      <c r="Q728">
        <f t="shared" ca="1" si="86"/>
        <v>33.21119947160463</v>
      </c>
      <c r="R728" s="7">
        <f ca="1">N728-coef!$B$1</f>
        <v>-1.0522229156491036E-3</v>
      </c>
      <c r="S728" s="7">
        <f ca="1">coef!$B$2*R728+coef!$C$2*R728^2+coef!$D$2*R728^3</f>
        <v>4.2309109970513301</v>
      </c>
      <c r="T728" s="7">
        <f ca="1">coef!$B$3+coef!$C$3*R728+coef!$D$3*R728^2</f>
        <v>-30870.704148623354</v>
      </c>
      <c r="U728" s="7">
        <f ca="1">coef!$B$4+coef!$C$4*R728</f>
        <v>4.0691999999999999E-2</v>
      </c>
      <c r="V728" s="7">
        <f ca="1">coef!$B$5+coef!$C$5*R728+coef!$D$5*R728^2+coef!$E$5*R728^3+coef!$F$5*Decimal!R728^4</f>
        <v>30.117930819735509</v>
      </c>
      <c r="W728" s="7">
        <f t="shared" ca="1" si="87"/>
        <v>-5.0528006331473918E-4</v>
      </c>
      <c r="X728" s="7">
        <f t="shared" ca="1" si="88"/>
        <v>15.598672062248115</v>
      </c>
      <c r="Y728" s="7">
        <f t="shared" ca="1" si="89"/>
        <v>107548.16426758208</v>
      </c>
    </row>
    <row r="729" spans="1:25">
      <c r="A729" s="2">
        <f ca="1">SUMPRODUCT(--MID(Binary!A729,LEN(Binary!A729)+1-ROW(INDIRECT("1:"&amp;LEN(Binary!A729))),1),(2^(ROW(INDIRECT("1:"&amp;LEN(Binary!A729)))-1)))</f>
        <v>414414579</v>
      </c>
      <c r="B729" s="2">
        <f ca="1">SUMPRODUCT(--MID(Binary!B729,LEN(Binary!B729)+1-ROW(INDIRECT("1:"&amp;LEN(Binary!B729))),1),(2^(ROW(INDIRECT("1:"&amp;LEN(Binary!B729)))-1)))</f>
        <v>0</v>
      </c>
      <c r="C729" s="2">
        <f ca="1">SUMPRODUCT(--MID(Binary!C729,LEN(Binary!C729)+1-ROW(INDIRECT("1:"&amp;LEN(Binary!C729))),1),(2^(ROW(INDIRECT("1:"&amp;LEN(Binary!C729)))-1)))</f>
        <v>602623839</v>
      </c>
      <c r="D729" s="2">
        <f ca="1">SUMPRODUCT(--MID(Binary!D729,LEN(Binary!D729)+1-ROW(INDIRECT("1:"&amp;LEN(Binary!D729))),1),(2^(ROW(INDIRECT("1:"&amp;LEN(Binary!D729)))-1)))</f>
        <v>0</v>
      </c>
      <c r="E729" s="2">
        <f ca="1">SUMPRODUCT(--MID(Binary!E729,LEN(Binary!E729)+1-ROW(INDIRECT("1:"&amp;LEN(Binary!E729))),1),(2^(ROW(INDIRECT("1:"&amp;LEN(Binary!E729)))-1)))</f>
        <v>0</v>
      </c>
      <c r="F729" s="2">
        <f ca="1">SUMPRODUCT(--MID(Binary!F729,LEN(Binary!F729)+1-ROW(INDIRECT("1:"&amp;LEN(Binary!F729))),1),(2^(ROW(INDIRECT("1:"&amp;LEN(Binary!F729)))-1)))</f>
        <v>0</v>
      </c>
      <c r="G729" s="2">
        <f ca="1">SUMPRODUCT(--MID(Binary!G729,LEN(Binary!G729)+1-ROW(INDIRECT("1:"&amp;LEN(Binary!G729))),1),(2^(ROW(INDIRECT("1:"&amp;LEN(Binary!G729)))-1)))</f>
        <v>0</v>
      </c>
      <c r="H729" s="2">
        <f ca="1">SUMPRODUCT(--MID(Binary!H729,LEN(Binary!H729)+1-ROW(INDIRECT("1:"&amp;LEN(Binary!H729))),1),(2^(ROW(INDIRECT("1:"&amp;LEN(Binary!H729)))-1)))</f>
        <v>0</v>
      </c>
      <c r="I729" s="2">
        <f ca="1">SUMPRODUCT(--MID(Binary!I729,LEN(Binary!I729)+1-ROW(INDIRECT("1:"&amp;LEN(Binary!I729))),1),(2^(ROW(INDIRECT("1:"&amp;LEN(Binary!I729)))-1)))</f>
        <v>0</v>
      </c>
      <c r="J729" s="2">
        <f ca="1">SUMPRODUCT(--MID(Binary!J729,LEN(Binary!J729)+1-ROW(INDIRECT("1:"&amp;LEN(Binary!J729))),1),(2^(ROW(INDIRECT("1:"&amp;LEN(Binary!J729)))-1)))</f>
        <v>0</v>
      </c>
      <c r="K729" s="2">
        <f ca="1">SUMPRODUCT(--MID(Binary!K729,LEN(Binary!K729)+1-ROW(INDIRECT("1:"&amp;LEN(Binary!K729))),1),(2^(ROW(INDIRECT("1:"&amp;LEN(Binary!K729)))-1)))</f>
        <v>0</v>
      </c>
      <c r="L729" s="2">
        <f ca="1">SUMPRODUCT(--MID(Binary!L729,LEN(Binary!L729)+1-ROW(INDIRECT("1:"&amp;LEN(Binary!L729))),1),(2^(ROW(INDIRECT("1:"&amp;LEN(Binary!L729)))-1)))</f>
        <v>0</v>
      </c>
      <c r="M729" s="2">
        <f ca="1">SUMPRODUCT(--MID(Binary!M729,LEN(Binary!M729)+1-ROW(INDIRECT("1:"&amp;LEN(Binary!M729))),1),(2^(ROW(INDIRECT("1:"&amp;LEN(Binary!M729)))-1)))</f>
        <v>3156247808</v>
      </c>
      <c r="N729">
        <f t="shared" ca="1" si="83"/>
        <v>5.7570687770843509</v>
      </c>
      <c r="O729">
        <f t="shared" ca="1" si="84"/>
        <v>173.69950555053936</v>
      </c>
      <c r="P729">
        <f t="shared" ca="1" si="85"/>
        <v>30.11032470703125</v>
      </c>
      <c r="Q729">
        <f t="shared" ca="1" si="86"/>
        <v>33.21119947160463</v>
      </c>
      <c r="R729" s="7">
        <f ca="1">N729-coef!$B$1</f>
        <v>-1.0522229156491036E-3</v>
      </c>
      <c r="S729" s="7">
        <f ca="1">coef!$B$2*R729+coef!$C$2*R729^2+coef!$D$2*R729^3</f>
        <v>4.2309109970513301</v>
      </c>
      <c r="T729" s="7">
        <f ca="1">coef!$B$3+coef!$C$3*R729+coef!$D$3*R729^2</f>
        <v>-30870.704148623354</v>
      </c>
      <c r="U729" s="7">
        <f ca="1">coef!$B$4+coef!$C$4*R729</f>
        <v>4.0691999999999999E-2</v>
      </c>
      <c r="V729" s="7">
        <f ca="1">coef!$B$5+coef!$C$5*R729+coef!$D$5*R729^2+coef!$E$5*R729^3+coef!$F$5*Decimal!R729^4</f>
        <v>30.117930819735509</v>
      </c>
      <c r="W729" s="7">
        <f t="shared" ca="1" si="87"/>
        <v>-5.0528006331473918E-4</v>
      </c>
      <c r="X729" s="7">
        <f t="shared" ca="1" si="88"/>
        <v>15.598672062248115</v>
      </c>
      <c r="Y729" s="7">
        <f t="shared" ca="1" si="89"/>
        <v>107548.16426758208</v>
      </c>
    </row>
    <row r="730" spans="1:25">
      <c r="A730" s="2">
        <f ca="1">SUMPRODUCT(--MID(Binary!A730,LEN(Binary!A730)+1-ROW(INDIRECT("1:"&amp;LEN(Binary!A730))),1),(2^(ROW(INDIRECT("1:"&amp;LEN(Binary!A730)))-1)))</f>
        <v>414414651</v>
      </c>
      <c r="B730" s="2">
        <f ca="1">SUMPRODUCT(--MID(Binary!B730,LEN(Binary!B730)+1-ROW(INDIRECT("1:"&amp;LEN(Binary!B730))),1),(2^(ROW(INDIRECT("1:"&amp;LEN(Binary!B730)))-1)))</f>
        <v>0</v>
      </c>
      <c r="C730" s="2">
        <f ca="1">SUMPRODUCT(--MID(Binary!C730,LEN(Binary!C730)+1-ROW(INDIRECT("1:"&amp;LEN(Binary!C730))),1),(2^(ROW(INDIRECT("1:"&amp;LEN(Binary!C730)))-1)))</f>
        <v>602623839</v>
      </c>
      <c r="D730" s="2">
        <f ca="1">SUMPRODUCT(--MID(Binary!D730,LEN(Binary!D730)+1-ROW(INDIRECT("1:"&amp;LEN(Binary!D730))),1),(2^(ROW(INDIRECT("1:"&amp;LEN(Binary!D730)))-1)))</f>
        <v>0</v>
      </c>
      <c r="E730" s="2">
        <f ca="1">SUMPRODUCT(--MID(Binary!E730,LEN(Binary!E730)+1-ROW(INDIRECT("1:"&amp;LEN(Binary!E730))),1),(2^(ROW(INDIRECT("1:"&amp;LEN(Binary!E730)))-1)))</f>
        <v>0</v>
      </c>
      <c r="F730" s="2">
        <f ca="1">SUMPRODUCT(--MID(Binary!F730,LEN(Binary!F730)+1-ROW(INDIRECT("1:"&amp;LEN(Binary!F730))),1),(2^(ROW(INDIRECT("1:"&amp;LEN(Binary!F730)))-1)))</f>
        <v>0</v>
      </c>
      <c r="G730" s="2">
        <f ca="1">SUMPRODUCT(--MID(Binary!G730,LEN(Binary!G730)+1-ROW(INDIRECT("1:"&amp;LEN(Binary!G730))),1),(2^(ROW(INDIRECT("1:"&amp;LEN(Binary!G730)))-1)))</f>
        <v>0</v>
      </c>
      <c r="H730" s="2">
        <f ca="1">SUMPRODUCT(--MID(Binary!H730,LEN(Binary!H730)+1-ROW(INDIRECT("1:"&amp;LEN(Binary!H730))),1),(2^(ROW(INDIRECT("1:"&amp;LEN(Binary!H730)))-1)))</f>
        <v>0</v>
      </c>
      <c r="I730" s="2">
        <f ca="1">SUMPRODUCT(--MID(Binary!I730,LEN(Binary!I730)+1-ROW(INDIRECT("1:"&amp;LEN(Binary!I730))),1),(2^(ROW(INDIRECT("1:"&amp;LEN(Binary!I730)))-1)))</f>
        <v>0</v>
      </c>
      <c r="J730" s="2">
        <f ca="1">SUMPRODUCT(--MID(Binary!J730,LEN(Binary!J730)+1-ROW(INDIRECT("1:"&amp;LEN(Binary!J730))),1),(2^(ROW(INDIRECT("1:"&amp;LEN(Binary!J730)))-1)))</f>
        <v>0</v>
      </c>
      <c r="K730" s="2">
        <f ca="1">SUMPRODUCT(--MID(Binary!K730,LEN(Binary!K730)+1-ROW(INDIRECT("1:"&amp;LEN(Binary!K730))),1),(2^(ROW(INDIRECT("1:"&amp;LEN(Binary!K730)))-1)))</f>
        <v>0</v>
      </c>
      <c r="L730" s="2">
        <f ca="1">SUMPRODUCT(--MID(Binary!L730,LEN(Binary!L730)+1-ROW(INDIRECT("1:"&amp;LEN(Binary!L730))),1),(2^(ROW(INDIRECT("1:"&amp;LEN(Binary!L730)))-1)))</f>
        <v>0</v>
      </c>
      <c r="M730" s="2">
        <f ca="1">SUMPRODUCT(--MID(Binary!M730,LEN(Binary!M730)+1-ROW(INDIRECT("1:"&amp;LEN(Binary!M730))),1),(2^(ROW(INDIRECT("1:"&amp;LEN(Binary!M730)))-1)))</f>
        <v>3156247808</v>
      </c>
      <c r="N730">
        <f t="shared" ca="1" si="83"/>
        <v>5.7570687770843509</v>
      </c>
      <c r="O730">
        <f t="shared" ca="1" si="84"/>
        <v>173.69950555053936</v>
      </c>
      <c r="P730">
        <f t="shared" ca="1" si="85"/>
        <v>30.11032470703125</v>
      </c>
      <c r="Q730">
        <f t="shared" ca="1" si="86"/>
        <v>33.21119947160463</v>
      </c>
      <c r="R730" s="7">
        <f ca="1">N730-coef!$B$1</f>
        <v>-1.0522229156491036E-3</v>
      </c>
      <c r="S730" s="7">
        <f ca="1">coef!$B$2*R730+coef!$C$2*R730^2+coef!$D$2*R730^3</f>
        <v>4.2309109970513301</v>
      </c>
      <c r="T730" s="7">
        <f ca="1">coef!$B$3+coef!$C$3*R730+coef!$D$3*R730^2</f>
        <v>-30870.704148623354</v>
      </c>
      <c r="U730" s="7">
        <f ca="1">coef!$B$4+coef!$C$4*R730</f>
        <v>4.0691999999999999E-2</v>
      </c>
      <c r="V730" s="7">
        <f ca="1">coef!$B$5+coef!$C$5*R730+coef!$D$5*R730^2+coef!$E$5*R730^3+coef!$F$5*Decimal!R730^4</f>
        <v>30.117930819735509</v>
      </c>
      <c r="W730" s="7">
        <f t="shared" ca="1" si="87"/>
        <v>-5.0528006331473918E-4</v>
      </c>
      <c r="X730" s="7">
        <f t="shared" ca="1" si="88"/>
        <v>15.598672062248115</v>
      </c>
      <c r="Y730" s="7">
        <f t="shared" ca="1" si="89"/>
        <v>107548.16426758208</v>
      </c>
    </row>
    <row r="731" spans="1:25">
      <c r="A731" s="2">
        <f ca="1">SUMPRODUCT(--MID(Binary!A731,LEN(Binary!A731)+1-ROW(INDIRECT("1:"&amp;LEN(Binary!A731))),1),(2^(ROW(INDIRECT("1:"&amp;LEN(Binary!A731)))-1)))</f>
        <v>414414723</v>
      </c>
      <c r="B731" s="2">
        <f ca="1">SUMPRODUCT(--MID(Binary!B731,LEN(Binary!B731)+1-ROW(INDIRECT("1:"&amp;LEN(Binary!B731))),1),(2^(ROW(INDIRECT("1:"&amp;LEN(Binary!B731)))-1)))</f>
        <v>0</v>
      </c>
      <c r="C731" s="2">
        <f ca="1">SUMPRODUCT(--MID(Binary!C731,LEN(Binary!C731)+1-ROW(INDIRECT("1:"&amp;LEN(Binary!C731))),1),(2^(ROW(INDIRECT("1:"&amp;LEN(Binary!C731)))-1)))</f>
        <v>602623839</v>
      </c>
      <c r="D731" s="2">
        <f ca="1">SUMPRODUCT(--MID(Binary!D731,LEN(Binary!D731)+1-ROW(INDIRECT("1:"&amp;LEN(Binary!D731))),1),(2^(ROW(INDIRECT("1:"&amp;LEN(Binary!D731)))-1)))</f>
        <v>0</v>
      </c>
      <c r="E731" s="2">
        <f ca="1">SUMPRODUCT(--MID(Binary!E731,LEN(Binary!E731)+1-ROW(INDIRECT("1:"&amp;LEN(Binary!E731))),1),(2^(ROW(INDIRECT("1:"&amp;LEN(Binary!E731)))-1)))</f>
        <v>0</v>
      </c>
      <c r="F731" s="2">
        <f ca="1">SUMPRODUCT(--MID(Binary!F731,LEN(Binary!F731)+1-ROW(INDIRECT("1:"&amp;LEN(Binary!F731))),1),(2^(ROW(INDIRECT("1:"&amp;LEN(Binary!F731)))-1)))</f>
        <v>0</v>
      </c>
      <c r="G731" s="2">
        <f ca="1">SUMPRODUCT(--MID(Binary!G731,LEN(Binary!G731)+1-ROW(INDIRECT("1:"&amp;LEN(Binary!G731))),1),(2^(ROW(INDIRECT("1:"&amp;LEN(Binary!G731)))-1)))</f>
        <v>0</v>
      </c>
      <c r="H731" s="2">
        <f ca="1">SUMPRODUCT(--MID(Binary!H731,LEN(Binary!H731)+1-ROW(INDIRECT("1:"&amp;LEN(Binary!H731))),1),(2^(ROW(INDIRECT("1:"&amp;LEN(Binary!H731)))-1)))</f>
        <v>0</v>
      </c>
      <c r="I731" s="2">
        <f ca="1">SUMPRODUCT(--MID(Binary!I731,LEN(Binary!I731)+1-ROW(INDIRECT("1:"&amp;LEN(Binary!I731))),1),(2^(ROW(INDIRECT("1:"&amp;LEN(Binary!I731)))-1)))</f>
        <v>0</v>
      </c>
      <c r="J731" s="2">
        <f ca="1">SUMPRODUCT(--MID(Binary!J731,LEN(Binary!J731)+1-ROW(INDIRECT("1:"&amp;LEN(Binary!J731))),1),(2^(ROW(INDIRECT("1:"&amp;LEN(Binary!J731)))-1)))</f>
        <v>0</v>
      </c>
      <c r="K731" s="2">
        <f ca="1">SUMPRODUCT(--MID(Binary!K731,LEN(Binary!K731)+1-ROW(INDIRECT("1:"&amp;LEN(Binary!K731))),1),(2^(ROW(INDIRECT("1:"&amp;LEN(Binary!K731)))-1)))</f>
        <v>0</v>
      </c>
      <c r="L731" s="2">
        <f ca="1">SUMPRODUCT(--MID(Binary!L731,LEN(Binary!L731)+1-ROW(INDIRECT("1:"&amp;LEN(Binary!L731))),1),(2^(ROW(INDIRECT("1:"&amp;LEN(Binary!L731)))-1)))</f>
        <v>0</v>
      </c>
      <c r="M731" s="2">
        <f ca="1">SUMPRODUCT(--MID(Binary!M731,LEN(Binary!M731)+1-ROW(INDIRECT("1:"&amp;LEN(Binary!M731))),1),(2^(ROW(INDIRECT("1:"&amp;LEN(Binary!M731)))-1)))</f>
        <v>3156247808</v>
      </c>
      <c r="N731">
        <f t="shared" ca="1" si="83"/>
        <v>5.7570687770843509</v>
      </c>
      <c r="O731">
        <f t="shared" ca="1" si="84"/>
        <v>173.69950555053936</v>
      </c>
      <c r="P731">
        <f t="shared" ca="1" si="85"/>
        <v>30.11032470703125</v>
      </c>
      <c r="Q731">
        <f t="shared" ca="1" si="86"/>
        <v>33.21119947160463</v>
      </c>
      <c r="R731" s="7">
        <f ca="1">N731-coef!$B$1</f>
        <v>-1.0522229156491036E-3</v>
      </c>
      <c r="S731" s="7">
        <f ca="1">coef!$B$2*R731+coef!$C$2*R731^2+coef!$D$2*R731^3</f>
        <v>4.2309109970513301</v>
      </c>
      <c r="T731" s="7">
        <f ca="1">coef!$B$3+coef!$C$3*R731+coef!$D$3*R731^2</f>
        <v>-30870.704148623354</v>
      </c>
      <c r="U731" s="7">
        <f ca="1">coef!$B$4+coef!$C$4*R731</f>
        <v>4.0691999999999999E-2</v>
      </c>
      <c r="V731" s="7">
        <f ca="1">coef!$B$5+coef!$C$5*R731+coef!$D$5*R731^2+coef!$E$5*R731^3+coef!$F$5*Decimal!R731^4</f>
        <v>30.117930819735509</v>
      </c>
      <c r="W731" s="7">
        <f t="shared" ca="1" si="87"/>
        <v>-5.0528006331473918E-4</v>
      </c>
      <c r="X731" s="7">
        <f t="shared" ca="1" si="88"/>
        <v>15.598672062248115</v>
      </c>
      <c r="Y731" s="7">
        <f t="shared" ca="1" si="89"/>
        <v>107548.16426758208</v>
      </c>
    </row>
    <row r="732" spans="1:25">
      <c r="A732" s="2">
        <f ca="1">SUMPRODUCT(--MID(Binary!A732,LEN(Binary!A732)+1-ROW(INDIRECT("1:"&amp;LEN(Binary!A732))),1),(2^(ROW(INDIRECT("1:"&amp;LEN(Binary!A732)))-1)))</f>
        <v>414414795</v>
      </c>
      <c r="B732" s="2">
        <f ca="1">SUMPRODUCT(--MID(Binary!B732,LEN(Binary!B732)+1-ROW(INDIRECT("1:"&amp;LEN(Binary!B732))),1),(2^(ROW(INDIRECT("1:"&amp;LEN(Binary!B732)))-1)))</f>
        <v>0</v>
      </c>
      <c r="C732" s="2">
        <f ca="1">SUMPRODUCT(--MID(Binary!C732,LEN(Binary!C732)+1-ROW(INDIRECT("1:"&amp;LEN(Binary!C732))),1),(2^(ROW(INDIRECT("1:"&amp;LEN(Binary!C732)))-1)))</f>
        <v>602623839</v>
      </c>
      <c r="D732" s="2">
        <f ca="1">SUMPRODUCT(--MID(Binary!D732,LEN(Binary!D732)+1-ROW(INDIRECT("1:"&amp;LEN(Binary!D732))),1),(2^(ROW(INDIRECT("1:"&amp;LEN(Binary!D732)))-1)))</f>
        <v>0</v>
      </c>
      <c r="E732" s="2">
        <f ca="1">SUMPRODUCT(--MID(Binary!E732,LEN(Binary!E732)+1-ROW(INDIRECT("1:"&amp;LEN(Binary!E732))),1),(2^(ROW(INDIRECT("1:"&amp;LEN(Binary!E732)))-1)))</f>
        <v>0</v>
      </c>
      <c r="F732" s="2">
        <f ca="1">SUMPRODUCT(--MID(Binary!F732,LEN(Binary!F732)+1-ROW(INDIRECT("1:"&amp;LEN(Binary!F732))),1),(2^(ROW(INDIRECT("1:"&amp;LEN(Binary!F732)))-1)))</f>
        <v>0</v>
      </c>
      <c r="G732" s="2">
        <f ca="1">SUMPRODUCT(--MID(Binary!G732,LEN(Binary!G732)+1-ROW(INDIRECT("1:"&amp;LEN(Binary!G732))),1),(2^(ROW(INDIRECT("1:"&amp;LEN(Binary!G732)))-1)))</f>
        <v>0</v>
      </c>
      <c r="H732" s="2">
        <f ca="1">SUMPRODUCT(--MID(Binary!H732,LEN(Binary!H732)+1-ROW(INDIRECT("1:"&amp;LEN(Binary!H732))),1),(2^(ROW(INDIRECT("1:"&amp;LEN(Binary!H732)))-1)))</f>
        <v>0</v>
      </c>
      <c r="I732" s="2">
        <f ca="1">SUMPRODUCT(--MID(Binary!I732,LEN(Binary!I732)+1-ROW(INDIRECT("1:"&amp;LEN(Binary!I732))),1),(2^(ROW(INDIRECT("1:"&amp;LEN(Binary!I732)))-1)))</f>
        <v>0</v>
      </c>
      <c r="J732" s="2">
        <f ca="1">SUMPRODUCT(--MID(Binary!J732,LEN(Binary!J732)+1-ROW(INDIRECT("1:"&amp;LEN(Binary!J732))),1),(2^(ROW(INDIRECT("1:"&amp;LEN(Binary!J732)))-1)))</f>
        <v>0</v>
      </c>
      <c r="K732" s="2">
        <f ca="1">SUMPRODUCT(--MID(Binary!K732,LEN(Binary!K732)+1-ROW(INDIRECT("1:"&amp;LEN(Binary!K732))),1),(2^(ROW(INDIRECT("1:"&amp;LEN(Binary!K732)))-1)))</f>
        <v>0</v>
      </c>
      <c r="L732" s="2">
        <f ca="1">SUMPRODUCT(--MID(Binary!L732,LEN(Binary!L732)+1-ROW(INDIRECT("1:"&amp;LEN(Binary!L732))),1),(2^(ROW(INDIRECT("1:"&amp;LEN(Binary!L732)))-1)))</f>
        <v>0</v>
      </c>
      <c r="M732" s="2">
        <f ca="1">SUMPRODUCT(--MID(Binary!M732,LEN(Binary!M732)+1-ROW(INDIRECT("1:"&amp;LEN(Binary!M732))),1),(2^(ROW(INDIRECT("1:"&amp;LEN(Binary!M732)))-1)))</f>
        <v>3156247808</v>
      </c>
      <c r="N732">
        <f t="shared" ca="1" si="83"/>
        <v>5.7570687770843509</v>
      </c>
      <c r="O732">
        <f t="shared" ca="1" si="84"/>
        <v>173.69950555053936</v>
      </c>
      <c r="P732">
        <f t="shared" ca="1" si="85"/>
        <v>30.11032470703125</v>
      </c>
      <c r="Q732">
        <f t="shared" ca="1" si="86"/>
        <v>33.21119947160463</v>
      </c>
      <c r="R732" s="7">
        <f ca="1">N732-coef!$B$1</f>
        <v>-1.0522229156491036E-3</v>
      </c>
      <c r="S732" s="7">
        <f ca="1">coef!$B$2*R732+coef!$C$2*R732^2+coef!$D$2*R732^3</f>
        <v>4.2309109970513301</v>
      </c>
      <c r="T732" s="7">
        <f ca="1">coef!$B$3+coef!$C$3*R732+coef!$D$3*R732^2</f>
        <v>-30870.704148623354</v>
      </c>
      <c r="U732" s="7">
        <f ca="1">coef!$B$4+coef!$C$4*R732</f>
        <v>4.0691999999999999E-2</v>
      </c>
      <c r="V732" s="7">
        <f ca="1">coef!$B$5+coef!$C$5*R732+coef!$D$5*R732^2+coef!$E$5*R732^3+coef!$F$5*Decimal!R732^4</f>
        <v>30.117930819735509</v>
      </c>
      <c r="W732" s="7">
        <f t="shared" ca="1" si="87"/>
        <v>-5.0528006331473918E-4</v>
      </c>
      <c r="X732" s="7">
        <f t="shared" ca="1" si="88"/>
        <v>15.598672062248115</v>
      </c>
      <c r="Y732" s="7">
        <f t="shared" ca="1" si="89"/>
        <v>107548.16426758208</v>
      </c>
    </row>
    <row r="733" spans="1:25">
      <c r="A733" s="2">
        <f ca="1">SUMPRODUCT(--MID(Binary!A733,LEN(Binary!A733)+1-ROW(INDIRECT("1:"&amp;LEN(Binary!A733))),1),(2^(ROW(INDIRECT("1:"&amp;LEN(Binary!A733)))-1)))</f>
        <v>414414867</v>
      </c>
      <c r="B733" s="2">
        <f ca="1">SUMPRODUCT(--MID(Binary!B733,LEN(Binary!B733)+1-ROW(INDIRECT("1:"&amp;LEN(Binary!B733))),1),(2^(ROW(INDIRECT("1:"&amp;LEN(Binary!B733)))-1)))</f>
        <v>0</v>
      </c>
      <c r="C733" s="2">
        <f ca="1">SUMPRODUCT(--MID(Binary!C733,LEN(Binary!C733)+1-ROW(INDIRECT("1:"&amp;LEN(Binary!C733))),1),(2^(ROW(INDIRECT("1:"&amp;LEN(Binary!C733)))-1)))</f>
        <v>602623839</v>
      </c>
      <c r="D733" s="2">
        <f ca="1">SUMPRODUCT(--MID(Binary!D733,LEN(Binary!D733)+1-ROW(INDIRECT("1:"&amp;LEN(Binary!D733))),1),(2^(ROW(INDIRECT("1:"&amp;LEN(Binary!D733)))-1)))</f>
        <v>0</v>
      </c>
      <c r="E733" s="2">
        <f ca="1">SUMPRODUCT(--MID(Binary!E733,LEN(Binary!E733)+1-ROW(INDIRECT("1:"&amp;LEN(Binary!E733))),1),(2^(ROW(INDIRECT("1:"&amp;LEN(Binary!E733)))-1)))</f>
        <v>0</v>
      </c>
      <c r="F733" s="2">
        <f ca="1">SUMPRODUCT(--MID(Binary!F733,LEN(Binary!F733)+1-ROW(INDIRECT("1:"&amp;LEN(Binary!F733))),1),(2^(ROW(INDIRECT("1:"&amp;LEN(Binary!F733)))-1)))</f>
        <v>0</v>
      </c>
      <c r="G733" s="2">
        <f ca="1">SUMPRODUCT(--MID(Binary!G733,LEN(Binary!G733)+1-ROW(INDIRECT("1:"&amp;LEN(Binary!G733))),1),(2^(ROW(INDIRECT("1:"&amp;LEN(Binary!G733)))-1)))</f>
        <v>0</v>
      </c>
      <c r="H733" s="2">
        <f ca="1">SUMPRODUCT(--MID(Binary!H733,LEN(Binary!H733)+1-ROW(INDIRECT("1:"&amp;LEN(Binary!H733))),1),(2^(ROW(INDIRECT("1:"&amp;LEN(Binary!H733)))-1)))</f>
        <v>0</v>
      </c>
      <c r="I733" s="2">
        <f ca="1">SUMPRODUCT(--MID(Binary!I733,LEN(Binary!I733)+1-ROW(INDIRECT("1:"&amp;LEN(Binary!I733))),1),(2^(ROW(INDIRECT("1:"&amp;LEN(Binary!I733)))-1)))</f>
        <v>0</v>
      </c>
      <c r="J733" s="2">
        <f ca="1">SUMPRODUCT(--MID(Binary!J733,LEN(Binary!J733)+1-ROW(INDIRECT("1:"&amp;LEN(Binary!J733))),1),(2^(ROW(INDIRECT("1:"&amp;LEN(Binary!J733)))-1)))</f>
        <v>0</v>
      </c>
      <c r="K733" s="2">
        <f ca="1">SUMPRODUCT(--MID(Binary!K733,LEN(Binary!K733)+1-ROW(INDIRECT("1:"&amp;LEN(Binary!K733))),1),(2^(ROW(INDIRECT("1:"&amp;LEN(Binary!K733)))-1)))</f>
        <v>0</v>
      </c>
      <c r="L733" s="2">
        <f ca="1">SUMPRODUCT(--MID(Binary!L733,LEN(Binary!L733)+1-ROW(INDIRECT("1:"&amp;LEN(Binary!L733))),1),(2^(ROW(INDIRECT("1:"&amp;LEN(Binary!L733)))-1)))</f>
        <v>0</v>
      </c>
      <c r="M733" s="2">
        <f ca="1">SUMPRODUCT(--MID(Binary!M733,LEN(Binary!M733)+1-ROW(INDIRECT("1:"&amp;LEN(Binary!M733))),1),(2^(ROW(INDIRECT("1:"&amp;LEN(Binary!M733)))-1)))</f>
        <v>3156247808</v>
      </c>
      <c r="N733">
        <f t="shared" ca="1" si="83"/>
        <v>5.7570687770843509</v>
      </c>
      <c r="O733">
        <f t="shared" ca="1" si="84"/>
        <v>173.69950555053936</v>
      </c>
      <c r="P733">
        <f t="shared" ca="1" si="85"/>
        <v>30.11032470703125</v>
      </c>
      <c r="Q733">
        <f t="shared" ca="1" si="86"/>
        <v>33.21119947160463</v>
      </c>
      <c r="R733" s="7">
        <f ca="1">N733-coef!$B$1</f>
        <v>-1.0522229156491036E-3</v>
      </c>
      <c r="S733" s="7">
        <f ca="1">coef!$B$2*R733+coef!$C$2*R733^2+coef!$D$2*R733^3</f>
        <v>4.2309109970513301</v>
      </c>
      <c r="T733" s="7">
        <f ca="1">coef!$B$3+coef!$C$3*R733+coef!$D$3*R733^2</f>
        <v>-30870.704148623354</v>
      </c>
      <c r="U733" s="7">
        <f ca="1">coef!$B$4+coef!$C$4*R733</f>
        <v>4.0691999999999999E-2</v>
      </c>
      <c r="V733" s="7">
        <f ca="1">coef!$B$5+coef!$C$5*R733+coef!$D$5*R733^2+coef!$E$5*R733^3+coef!$F$5*Decimal!R733^4</f>
        <v>30.117930819735509</v>
      </c>
      <c r="W733" s="7">
        <f t="shared" ca="1" si="87"/>
        <v>-5.0528006331473918E-4</v>
      </c>
      <c r="X733" s="7">
        <f t="shared" ca="1" si="88"/>
        <v>15.598672062248115</v>
      </c>
      <c r="Y733" s="7">
        <f t="shared" ca="1" si="89"/>
        <v>107548.16426758208</v>
      </c>
    </row>
    <row r="734" spans="1:25">
      <c r="A734" s="2">
        <f ca="1">SUMPRODUCT(--MID(Binary!A734,LEN(Binary!A734)+1-ROW(INDIRECT("1:"&amp;LEN(Binary!A734))),1),(2^(ROW(INDIRECT("1:"&amp;LEN(Binary!A734)))-1)))</f>
        <v>414414939</v>
      </c>
      <c r="B734" s="2">
        <f ca="1">SUMPRODUCT(--MID(Binary!B734,LEN(Binary!B734)+1-ROW(INDIRECT("1:"&amp;LEN(Binary!B734))),1),(2^(ROW(INDIRECT("1:"&amp;LEN(Binary!B734)))-1)))</f>
        <v>0</v>
      </c>
      <c r="C734" s="2">
        <f ca="1">SUMPRODUCT(--MID(Binary!C734,LEN(Binary!C734)+1-ROW(INDIRECT("1:"&amp;LEN(Binary!C734))),1),(2^(ROW(INDIRECT("1:"&amp;LEN(Binary!C734)))-1)))</f>
        <v>602623839</v>
      </c>
      <c r="D734" s="2">
        <f ca="1">SUMPRODUCT(--MID(Binary!D734,LEN(Binary!D734)+1-ROW(INDIRECT("1:"&amp;LEN(Binary!D734))),1),(2^(ROW(INDIRECT("1:"&amp;LEN(Binary!D734)))-1)))</f>
        <v>0</v>
      </c>
      <c r="E734" s="2">
        <f ca="1">SUMPRODUCT(--MID(Binary!E734,LEN(Binary!E734)+1-ROW(INDIRECT("1:"&amp;LEN(Binary!E734))),1),(2^(ROW(INDIRECT("1:"&amp;LEN(Binary!E734)))-1)))</f>
        <v>0</v>
      </c>
      <c r="F734" s="2">
        <f ca="1">SUMPRODUCT(--MID(Binary!F734,LEN(Binary!F734)+1-ROW(INDIRECT("1:"&amp;LEN(Binary!F734))),1),(2^(ROW(INDIRECT("1:"&amp;LEN(Binary!F734)))-1)))</f>
        <v>0</v>
      </c>
      <c r="G734" s="2">
        <f ca="1">SUMPRODUCT(--MID(Binary!G734,LEN(Binary!G734)+1-ROW(INDIRECT("1:"&amp;LEN(Binary!G734))),1),(2^(ROW(INDIRECT("1:"&amp;LEN(Binary!G734)))-1)))</f>
        <v>0</v>
      </c>
      <c r="H734" s="2">
        <f ca="1">SUMPRODUCT(--MID(Binary!H734,LEN(Binary!H734)+1-ROW(INDIRECT("1:"&amp;LEN(Binary!H734))),1),(2^(ROW(INDIRECT("1:"&amp;LEN(Binary!H734)))-1)))</f>
        <v>0</v>
      </c>
      <c r="I734" s="2">
        <f ca="1">SUMPRODUCT(--MID(Binary!I734,LEN(Binary!I734)+1-ROW(INDIRECT("1:"&amp;LEN(Binary!I734))),1),(2^(ROW(INDIRECT("1:"&amp;LEN(Binary!I734)))-1)))</f>
        <v>0</v>
      </c>
      <c r="J734" s="2">
        <f ca="1">SUMPRODUCT(--MID(Binary!J734,LEN(Binary!J734)+1-ROW(INDIRECT("1:"&amp;LEN(Binary!J734))),1),(2^(ROW(INDIRECT("1:"&amp;LEN(Binary!J734)))-1)))</f>
        <v>0</v>
      </c>
      <c r="K734" s="2">
        <f ca="1">SUMPRODUCT(--MID(Binary!K734,LEN(Binary!K734)+1-ROW(INDIRECT("1:"&amp;LEN(Binary!K734))),1),(2^(ROW(INDIRECT("1:"&amp;LEN(Binary!K734)))-1)))</f>
        <v>0</v>
      </c>
      <c r="L734" s="2">
        <f ca="1">SUMPRODUCT(--MID(Binary!L734,LEN(Binary!L734)+1-ROW(INDIRECT("1:"&amp;LEN(Binary!L734))),1),(2^(ROW(INDIRECT("1:"&amp;LEN(Binary!L734)))-1)))</f>
        <v>0</v>
      </c>
      <c r="M734" s="2">
        <f ca="1">SUMPRODUCT(--MID(Binary!M734,LEN(Binary!M734)+1-ROW(INDIRECT("1:"&amp;LEN(Binary!M734))),1),(2^(ROW(INDIRECT("1:"&amp;LEN(Binary!M734)))-1)))</f>
        <v>3156247808</v>
      </c>
      <c r="N734">
        <f t="shared" ca="1" si="83"/>
        <v>5.7570687770843509</v>
      </c>
      <c r="O734">
        <f t="shared" ca="1" si="84"/>
        <v>173.69950555053936</v>
      </c>
      <c r="P734">
        <f t="shared" ca="1" si="85"/>
        <v>30.11032470703125</v>
      </c>
      <c r="Q734">
        <f t="shared" ca="1" si="86"/>
        <v>33.21119947160463</v>
      </c>
      <c r="R734" s="7">
        <f ca="1">N734-coef!$B$1</f>
        <v>-1.0522229156491036E-3</v>
      </c>
      <c r="S734" s="7">
        <f ca="1">coef!$B$2*R734+coef!$C$2*R734^2+coef!$D$2*R734^3</f>
        <v>4.2309109970513301</v>
      </c>
      <c r="T734" s="7">
        <f ca="1">coef!$B$3+coef!$C$3*R734+coef!$D$3*R734^2</f>
        <v>-30870.704148623354</v>
      </c>
      <c r="U734" s="7">
        <f ca="1">coef!$B$4+coef!$C$4*R734</f>
        <v>4.0691999999999999E-2</v>
      </c>
      <c r="V734" s="7">
        <f ca="1">coef!$B$5+coef!$C$5*R734+coef!$D$5*R734^2+coef!$E$5*R734^3+coef!$F$5*Decimal!R734^4</f>
        <v>30.117930819735509</v>
      </c>
      <c r="W734" s="7">
        <f t="shared" ca="1" si="87"/>
        <v>-5.0528006331473918E-4</v>
      </c>
      <c r="X734" s="7">
        <f t="shared" ca="1" si="88"/>
        <v>15.598672062248115</v>
      </c>
      <c r="Y734" s="7">
        <f t="shared" ca="1" si="89"/>
        <v>107548.16426758208</v>
      </c>
    </row>
    <row r="735" spans="1:25">
      <c r="A735" s="2">
        <f ca="1">SUMPRODUCT(--MID(Binary!A735,LEN(Binary!A735)+1-ROW(INDIRECT("1:"&amp;LEN(Binary!A735))),1),(2^(ROW(INDIRECT("1:"&amp;LEN(Binary!A735)))-1)))</f>
        <v>414415011</v>
      </c>
      <c r="B735" s="2">
        <f ca="1">SUMPRODUCT(--MID(Binary!B735,LEN(Binary!B735)+1-ROW(INDIRECT("1:"&amp;LEN(Binary!B735))),1),(2^(ROW(INDIRECT("1:"&amp;LEN(Binary!B735)))-1)))</f>
        <v>0</v>
      </c>
      <c r="C735" s="2">
        <f ca="1">SUMPRODUCT(--MID(Binary!C735,LEN(Binary!C735)+1-ROW(INDIRECT("1:"&amp;LEN(Binary!C735))),1),(2^(ROW(INDIRECT("1:"&amp;LEN(Binary!C735)))-1)))</f>
        <v>602623839</v>
      </c>
      <c r="D735" s="2">
        <f ca="1">SUMPRODUCT(--MID(Binary!D735,LEN(Binary!D735)+1-ROW(INDIRECT("1:"&amp;LEN(Binary!D735))),1),(2^(ROW(INDIRECT("1:"&amp;LEN(Binary!D735)))-1)))</f>
        <v>0</v>
      </c>
      <c r="E735" s="2">
        <f ca="1">SUMPRODUCT(--MID(Binary!E735,LEN(Binary!E735)+1-ROW(INDIRECT("1:"&amp;LEN(Binary!E735))),1),(2^(ROW(INDIRECT("1:"&amp;LEN(Binary!E735)))-1)))</f>
        <v>0</v>
      </c>
      <c r="F735" s="2">
        <f ca="1">SUMPRODUCT(--MID(Binary!F735,LEN(Binary!F735)+1-ROW(INDIRECT("1:"&amp;LEN(Binary!F735))),1),(2^(ROW(INDIRECT("1:"&amp;LEN(Binary!F735)))-1)))</f>
        <v>0</v>
      </c>
      <c r="G735" s="2">
        <f ca="1">SUMPRODUCT(--MID(Binary!G735,LEN(Binary!G735)+1-ROW(INDIRECT("1:"&amp;LEN(Binary!G735))),1),(2^(ROW(INDIRECT("1:"&amp;LEN(Binary!G735)))-1)))</f>
        <v>0</v>
      </c>
      <c r="H735" s="2">
        <f ca="1">SUMPRODUCT(--MID(Binary!H735,LEN(Binary!H735)+1-ROW(INDIRECT("1:"&amp;LEN(Binary!H735))),1),(2^(ROW(INDIRECT("1:"&amp;LEN(Binary!H735)))-1)))</f>
        <v>0</v>
      </c>
      <c r="I735" s="2">
        <f ca="1">SUMPRODUCT(--MID(Binary!I735,LEN(Binary!I735)+1-ROW(INDIRECT("1:"&amp;LEN(Binary!I735))),1),(2^(ROW(INDIRECT("1:"&amp;LEN(Binary!I735)))-1)))</f>
        <v>0</v>
      </c>
      <c r="J735" s="2">
        <f ca="1">SUMPRODUCT(--MID(Binary!J735,LEN(Binary!J735)+1-ROW(INDIRECT("1:"&amp;LEN(Binary!J735))),1),(2^(ROW(INDIRECT("1:"&amp;LEN(Binary!J735)))-1)))</f>
        <v>0</v>
      </c>
      <c r="K735" s="2">
        <f ca="1">SUMPRODUCT(--MID(Binary!K735,LEN(Binary!K735)+1-ROW(INDIRECT("1:"&amp;LEN(Binary!K735))),1),(2^(ROW(INDIRECT("1:"&amp;LEN(Binary!K735)))-1)))</f>
        <v>0</v>
      </c>
      <c r="L735" s="2">
        <f ca="1">SUMPRODUCT(--MID(Binary!L735,LEN(Binary!L735)+1-ROW(INDIRECT("1:"&amp;LEN(Binary!L735))),1),(2^(ROW(INDIRECT("1:"&amp;LEN(Binary!L735)))-1)))</f>
        <v>0</v>
      </c>
      <c r="M735" s="2">
        <f ca="1">SUMPRODUCT(--MID(Binary!M735,LEN(Binary!M735)+1-ROW(INDIRECT("1:"&amp;LEN(Binary!M735))),1),(2^(ROW(INDIRECT("1:"&amp;LEN(Binary!M735)))-1)))</f>
        <v>3156247808</v>
      </c>
      <c r="N735">
        <f t="shared" ca="1" si="83"/>
        <v>5.7570687770843509</v>
      </c>
      <c r="O735">
        <f t="shared" ca="1" si="84"/>
        <v>173.69950555053936</v>
      </c>
      <c r="P735">
        <f t="shared" ca="1" si="85"/>
        <v>30.11032470703125</v>
      </c>
      <c r="Q735">
        <f t="shared" ca="1" si="86"/>
        <v>33.21119947160463</v>
      </c>
      <c r="R735" s="7">
        <f ca="1">N735-coef!$B$1</f>
        <v>-1.0522229156491036E-3</v>
      </c>
      <c r="S735" s="7">
        <f ca="1">coef!$B$2*R735+coef!$C$2*R735^2+coef!$D$2*R735^3</f>
        <v>4.2309109970513301</v>
      </c>
      <c r="T735" s="7">
        <f ca="1">coef!$B$3+coef!$C$3*R735+coef!$D$3*R735^2</f>
        <v>-30870.704148623354</v>
      </c>
      <c r="U735" s="7">
        <f ca="1">coef!$B$4+coef!$C$4*R735</f>
        <v>4.0691999999999999E-2</v>
      </c>
      <c r="V735" s="7">
        <f ca="1">coef!$B$5+coef!$C$5*R735+coef!$D$5*R735^2+coef!$E$5*R735^3+coef!$F$5*Decimal!R735^4</f>
        <v>30.117930819735509</v>
      </c>
      <c r="W735" s="7">
        <f t="shared" ca="1" si="87"/>
        <v>-5.0528006331473918E-4</v>
      </c>
      <c r="X735" s="7">
        <f t="shared" ca="1" si="88"/>
        <v>15.598672062248115</v>
      </c>
      <c r="Y735" s="7">
        <f t="shared" ca="1" si="89"/>
        <v>107548.16426758208</v>
      </c>
    </row>
    <row r="736" spans="1:25">
      <c r="A736" s="2">
        <f ca="1">SUMPRODUCT(--MID(Binary!A736,LEN(Binary!A736)+1-ROW(INDIRECT("1:"&amp;LEN(Binary!A736))),1),(2^(ROW(INDIRECT("1:"&amp;LEN(Binary!A736)))-1)))</f>
        <v>414415083</v>
      </c>
      <c r="B736" s="2">
        <f ca="1">SUMPRODUCT(--MID(Binary!B736,LEN(Binary!B736)+1-ROW(INDIRECT("1:"&amp;LEN(Binary!B736))),1),(2^(ROW(INDIRECT("1:"&amp;LEN(Binary!B736)))-1)))</f>
        <v>0</v>
      </c>
      <c r="C736" s="2">
        <f ca="1">SUMPRODUCT(--MID(Binary!C736,LEN(Binary!C736)+1-ROW(INDIRECT("1:"&amp;LEN(Binary!C736))),1),(2^(ROW(INDIRECT("1:"&amp;LEN(Binary!C736)))-1)))</f>
        <v>602623839</v>
      </c>
      <c r="D736" s="2">
        <f ca="1">SUMPRODUCT(--MID(Binary!D736,LEN(Binary!D736)+1-ROW(INDIRECT("1:"&amp;LEN(Binary!D736))),1),(2^(ROW(INDIRECT("1:"&amp;LEN(Binary!D736)))-1)))</f>
        <v>0</v>
      </c>
      <c r="E736" s="2">
        <f ca="1">SUMPRODUCT(--MID(Binary!E736,LEN(Binary!E736)+1-ROW(INDIRECT("1:"&amp;LEN(Binary!E736))),1),(2^(ROW(INDIRECT("1:"&amp;LEN(Binary!E736)))-1)))</f>
        <v>0</v>
      </c>
      <c r="F736" s="2">
        <f ca="1">SUMPRODUCT(--MID(Binary!F736,LEN(Binary!F736)+1-ROW(INDIRECT("1:"&amp;LEN(Binary!F736))),1),(2^(ROW(INDIRECT("1:"&amp;LEN(Binary!F736)))-1)))</f>
        <v>0</v>
      </c>
      <c r="G736" s="2">
        <f ca="1">SUMPRODUCT(--MID(Binary!G736,LEN(Binary!G736)+1-ROW(INDIRECT("1:"&amp;LEN(Binary!G736))),1),(2^(ROW(INDIRECT("1:"&amp;LEN(Binary!G736)))-1)))</f>
        <v>0</v>
      </c>
      <c r="H736" s="2">
        <f ca="1">SUMPRODUCT(--MID(Binary!H736,LEN(Binary!H736)+1-ROW(INDIRECT("1:"&amp;LEN(Binary!H736))),1),(2^(ROW(INDIRECT("1:"&amp;LEN(Binary!H736)))-1)))</f>
        <v>0</v>
      </c>
      <c r="I736" s="2">
        <f ca="1">SUMPRODUCT(--MID(Binary!I736,LEN(Binary!I736)+1-ROW(INDIRECT("1:"&amp;LEN(Binary!I736))),1),(2^(ROW(INDIRECT("1:"&amp;LEN(Binary!I736)))-1)))</f>
        <v>0</v>
      </c>
      <c r="J736" s="2">
        <f ca="1">SUMPRODUCT(--MID(Binary!J736,LEN(Binary!J736)+1-ROW(INDIRECT("1:"&amp;LEN(Binary!J736))),1),(2^(ROW(INDIRECT("1:"&amp;LEN(Binary!J736)))-1)))</f>
        <v>0</v>
      </c>
      <c r="K736" s="2">
        <f ca="1">SUMPRODUCT(--MID(Binary!K736,LEN(Binary!K736)+1-ROW(INDIRECT("1:"&amp;LEN(Binary!K736))),1),(2^(ROW(INDIRECT("1:"&amp;LEN(Binary!K736)))-1)))</f>
        <v>0</v>
      </c>
      <c r="L736" s="2">
        <f ca="1">SUMPRODUCT(--MID(Binary!L736,LEN(Binary!L736)+1-ROW(INDIRECT("1:"&amp;LEN(Binary!L736))),1),(2^(ROW(INDIRECT("1:"&amp;LEN(Binary!L736)))-1)))</f>
        <v>0</v>
      </c>
      <c r="M736" s="2">
        <f ca="1">SUMPRODUCT(--MID(Binary!M736,LEN(Binary!M736)+1-ROW(INDIRECT("1:"&amp;LEN(Binary!M736))),1),(2^(ROW(INDIRECT("1:"&amp;LEN(Binary!M736)))-1)))</f>
        <v>3156247808</v>
      </c>
      <c r="N736">
        <f t="shared" ca="1" si="83"/>
        <v>5.7570687770843509</v>
      </c>
      <c r="O736">
        <f t="shared" ca="1" si="84"/>
        <v>173.69950555053936</v>
      </c>
      <c r="P736">
        <f t="shared" ca="1" si="85"/>
        <v>30.11032470703125</v>
      </c>
      <c r="Q736">
        <f t="shared" ca="1" si="86"/>
        <v>33.21119947160463</v>
      </c>
      <c r="R736" s="7">
        <f ca="1">N736-coef!$B$1</f>
        <v>-1.0522229156491036E-3</v>
      </c>
      <c r="S736" s="7">
        <f ca="1">coef!$B$2*R736+coef!$C$2*R736^2+coef!$D$2*R736^3</f>
        <v>4.2309109970513301</v>
      </c>
      <c r="T736" s="7">
        <f ca="1">coef!$B$3+coef!$C$3*R736+coef!$D$3*R736^2</f>
        <v>-30870.704148623354</v>
      </c>
      <c r="U736" s="7">
        <f ca="1">coef!$B$4+coef!$C$4*R736</f>
        <v>4.0691999999999999E-2</v>
      </c>
      <c r="V736" s="7">
        <f ca="1">coef!$B$5+coef!$C$5*R736+coef!$D$5*R736^2+coef!$E$5*R736^3+coef!$F$5*Decimal!R736^4</f>
        <v>30.117930819735509</v>
      </c>
      <c r="W736" s="7">
        <f t="shared" ca="1" si="87"/>
        <v>-5.0528006331473918E-4</v>
      </c>
      <c r="X736" s="7">
        <f t="shared" ca="1" si="88"/>
        <v>15.598672062248115</v>
      </c>
      <c r="Y736" s="7">
        <f t="shared" ca="1" si="89"/>
        <v>107548.16426758208</v>
      </c>
    </row>
    <row r="737" spans="1:25">
      <c r="A737" s="2">
        <f ca="1">SUMPRODUCT(--MID(Binary!A737,LEN(Binary!A737)+1-ROW(INDIRECT("1:"&amp;LEN(Binary!A737))),1),(2^(ROW(INDIRECT("1:"&amp;LEN(Binary!A737)))-1)))</f>
        <v>414415155</v>
      </c>
      <c r="B737" s="2">
        <f ca="1">SUMPRODUCT(--MID(Binary!B737,LEN(Binary!B737)+1-ROW(INDIRECT("1:"&amp;LEN(Binary!B737))),1),(2^(ROW(INDIRECT("1:"&amp;LEN(Binary!B737)))-1)))</f>
        <v>0</v>
      </c>
      <c r="C737" s="2">
        <f ca="1">SUMPRODUCT(--MID(Binary!C737,LEN(Binary!C737)+1-ROW(INDIRECT("1:"&amp;LEN(Binary!C737))),1),(2^(ROW(INDIRECT("1:"&amp;LEN(Binary!C737)))-1)))</f>
        <v>602623839</v>
      </c>
      <c r="D737" s="2">
        <f ca="1">SUMPRODUCT(--MID(Binary!D737,LEN(Binary!D737)+1-ROW(INDIRECT("1:"&amp;LEN(Binary!D737))),1),(2^(ROW(INDIRECT("1:"&amp;LEN(Binary!D737)))-1)))</f>
        <v>0</v>
      </c>
      <c r="E737" s="2">
        <f ca="1">SUMPRODUCT(--MID(Binary!E737,LEN(Binary!E737)+1-ROW(INDIRECT("1:"&amp;LEN(Binary!E737))),1),(2^(ROW(INDIRECT("1:"&amp;LEN(Binary!E737)))-1)))</f>
        <v>0</v>
      </c>
      <c r="F737" s="2">
        <f ca="1">SUMPRODUCT(--MID(Binary!F737,LEN(Binary!F737)+1-ROW(INDIRECT("1:"&amp;LEN(Binary!F737))),1),(2^(ROW(INDIRECT("1:"&amp;LEN(Binary!F737)))-1)))</f>
        <v>0</v>
      </c>
      <c r="G737" s="2">
        <f ca="1">SUMPRODUCT(--MID(Binary!G737,LEN(Binary!G737)+1-ROW(INDIRECT("1:"&amp;LEN(Binary!G737))),1),(2^(ROW(INDIRECT("1:"&amp;LEN(Binary!G737)))-1)))</f>
        <v>0</v>
      </c>
      <c r="H737" s="2">
        <f ca="1">SUMPRODUCT(--MID(Binary!H737,LEN(Binary!H737)+1-ROW(INDIRECT("1:"&amp;LEN(Binary!H737))),1),(2^(ROW(INDIRECT("1:"&amp;LEN(Binary!H737)))-1)))</f>
        <v>0</v>
      </c>
      <c r="I737" s="2">
        <f ca="1">SUMPRODUCT(--MID(Binary!I737,LEN(Binary!I737)+1-ROW(INDIRECT("1:"&amp;LEN(Binary!I737))),1),(2^(ROW(INDIRECT("1:"&amp;LEN(Binary!I737)))-1)))</f>
        <v>0</v>
      </c>
      <c r="J737" s="2">
        <f ca="1">SUMPRODUCT(--MID(Binary!J737,LEN(Binary!J737)+1-ROW(INDIRECT("1:"&amp;LEN(Binary!J737))),1),(2^(ROW(INDIRECT("1:"&amp;LEN(Binary!J737)))-1)))</f>
        <v>0</v>
      </c>
      <c r="K737" s="2">
        <f ca="1">SUMPRODUCT(--MID(Binary!K737,LEN(Binary!K737)+1-ROW(INDIRECT("1:"&amp;LEN(Binary!K737))),1),(2^(ROW(INDIRECT("1:"&amp;LEN(Binary!K737)))-1)))</f>
        <v>0</v>
      </c>
      <c r="L737" s="2">
        <f ca="1">SUMPRODUCT(--MID(Binary!L737,LEN(Binary!L737)+1-ROW(INDIRECT("1:"&amp;LEN(Binary!L737))),1),(2^(ROW(INDIRECT("1:"&amp;LEN(Binary!L737)))-1)))</f>
        <v>0</v>
      </c>
      <c r="M737" s="2">
        <f ca="1">SUMPRODUCT(--MID(Binary!M737,LEN(Binary!M737)+1-ROW(INDIRECT("1:"&amp;LEN(Binary!M737))),1),(2^(ROW(INDIRECT("1:"&amp;LEN(Binary!M737)))-1)))</f>
        <v>3156247808</v>
      </c>
      <c r="N737">
        <f t="shared" ca="1" si="83"/>
        <v>5.7570687770843509</v>
      </c>
      <c r="O737">
        <f t="shared" ca="1" si="84"/>
        <v>173.69950555053936</v>
      </c>
      <c r="P737">
        <f t="shared" ca="1" si="85"/>
        <v>30.11032470703125</v>
      </c>
      <c r="Q737">
        <f t="shared" ca="1" si="86"/>
        <v>33.21119947160463</v>
      </c>
      <c r="R737" s="7">
        <f ca="1">N737-coef!$B$1</f>
        <v>-1.0522229156491036E-3</v>
      </c>
      <c r="S737" s="7">
        <f ca="1">coef!$B$2*R737+coef!$C$2*R737^2+coef!$D$2*R737^3</f>
        <v>4.2309109970513301</v>
      </c>
      <c r="T737" s="7">
        <f ca="1">coef!$B$3+coef!$C$3*R737+coef!$D$3*R737^2</f>
        <v>-30870.704148623354</v>
      </c>
      <c r="U737" s="7">
        <f ca="1">coef!$B$4+coef!$C$4*R737</f>
        <v>4.0691999999999999E-2</v>
      </c>
      <c r="V737" s="7">
        <f ca="1">coef!$B$5+coef!$C$5*R737+coef!$D$5*R737^2+coef!$E$5*R737^3+coef!$F$5*Decimal!R737^4</f>
        <v>30.117930819735509</v>
      </c>
      <c r="W737" s="7">
        <f t="shared" ca="1" si="87"/>
        <v>-5.0528006331473918E-4</v>
      </c>
      <c r="X737" s="7">
        <f t="shared" ca="1" si="88"/>
        <v>15.598672062248115</v>
      </c>
      <c r="Y737" s="7">
        <f t="shared" ca="1" si="89"/>
        <v>107548.16426758208</v>
      </c>
    </row>
    <row r="738" spans="1:25">
      <c r="A738" s="2">
        <f ca="1">SUMPRODUCT(--MID(Binary!A738,LEN(Binary!A738)+1-ROW(INDIRECT("1:"&amp;LEN(Binary!A738))),1),(2^(ROW(INDIRECT("1:"&amp;LEN(Binary!A738)))-1)))</f>
        <v>414415227</v>
      </c>
      <c r="B738" s="2">
        <f ca="1">SUMPRODUCT(--MID(Binary!B738,LEN(Binary!B738)+1-ROW(INDIRECT("1:"&amp;LEN(Binary!B738))),1),(2^(ROW(INDIRECT("1:"&amp;LEN(Binary!B738)))-1)))</f>
        <v>0</v>
      </c>
      <c r="C738" s="2">
        <f ca="1">SUMPRODUCT(--MID(Binary!C738,LEN(Binary!C738)+1-ROW(INDIRECT("1:"&amp;LEN(Binary!C738))),1),(2^(ROW(INDIRECT("1:"&amp;LEN(Binary!C738)))-1)))</f>
        <v>602623839</v>
      </c>
      <c r="D738" s="2">
        <f ca="1">SUMPRODUCT(--MID(Binary!D738,LEN(Binary!D738)+1-ROW(INDIRECT("1:"&amp;LEN(Binary!D738))),1),(2^(ROW(INDIRECT("1:"&amp;LEN(Binary!D738)))-1)))</f>
        <v>0</v>
      </c>
      <c r="E738" s="2">
        <f ca="1">SUMPRODUCT(--MID(Binary!E738,LEN(Binary!E738)+1-ROW(INDIRECT("1:"&amp;LEN(Binary!E738))),1),(2^(ROW(INDIRECT("1:"&amp;LEN(Binary!E738)))-1)))</f>
        <v>0</v>
      </c>
      <c r="F738" s="2">
        <f ca="1">SUMPRODUCT(--MID(Binary!F738,LEN(Binary!F738)+1-ROW(INDIRECT("1:"&amp;LEN(Binary!F738))),1),(2^(ROW(INDIRECT("1:"&amp;LEN(Binary!F738)))-1)))</f>
        <v>0</v>
      </c>
      <c r="G738" s="2">
        <f ca="1">SUMPRODUCT(--MID(Binary!G738,LEN(Binary!G738)+1-ROW(INDIRECT("1:"&amp;LEN(Binary!G738))),1),(2^(ROW(INDIRECT("1:"&amp;LEN(Binary!G738)))-1)))</f>
        <v>0</v>
      </c>
      <c r="H738" s="2">
        <f ca="1">SUMPRODUCT(--MID(Binary!H738,LEN(Binary!H738)+1-ROW(INDIRECT("1:"&amp;LEN(Binary!H738))),1),(2^(ROW(INDIRECT("1:"&amp;LEN(Binary!H738)))-1)))</f>
        <v>0</v>
      </c>
      <c r="I738" s="2">
        <f ca="1">SUMPRODUCT(--MID(Binary!I738,LEN(Binary!I738)+1-ROW(INDIRECT("1:"&amp;LEN(Binary!I738))),1),(2^(ROW(INDIRECT("1:"&amp;LEN(Binary!I738)))-1)))</f>
        <v>0</v>
      </c>
      <c r="J738" s="2">
        <f ca="1">SUMPRODUCT(--MID(Binary!J738,LEN(Binary!J738)+1-ROW(INDIRECT("1:"&amp;LEN(Binary!J738))),1),(2^(ROW(INDIRECT("1:"&amp;LEN(Binary!J738)))-1)))</f>
        <v>0</v>
      </c>
      <c r="K738" s="2">
        <f ca="1">SUMPRODUCT(--MID(Binary!K738,LEN(Binary!K738)+1-ROW(INDIRECT("1:"&amp;LEN(Binary!K738))),1),(2^(ROW(INDIRECT("1:"&amp;LEN(Binary!K738)))-1)))</f>
        <v>0</v>
      </c>
      <c r="L738" s="2">
        <f ca="1">SUMPRODUCT(--MID(Binary!L738,LEN(Binary!L738)+1-ROW(INDIRECT("1:"&amp;LEN(Binary!L738))),1),(2^(ROW(INDIRECT("1:"&amp;LEN(Binary!L738)))-1)))</f>
        <v>0</v>
      </c>
      <c r="M738" s="2">
        <f ca="1">SUMPRODUCT(--MID(Binary!M738,LEN(Binary!M738)+1-ROW(INDIRECT("1:"&amp;LEN(Binary!M738))),1),(2^(ROW(INDIRECT("1:"&amp;LEN(Binary!M738)))-1)))</f>
        <v>3156247808</v>
      </c>
      <c r="N738">
        <f t="shared" ca="1" si="83"/>
        <v>5.7570687770843509</v>
      </c>
      <c r="O738">
        <f t="shared" ca="1" si="84"/>
        <v>173.69950555053936</v>
      </c>
      <c r="P738">
        <f t="shared" ca="1" si="85"/>
        <v>30.11032470703125</v>
      </c>
      <c r="Q738">
        <f t="shared" ca="1" si="86"/>
        <v>33.21119947160463</v>
      </c>
      <c r="R738" s="7">
        <f ca="1">N738-coef!$B$1</f>
        <v>-1.0522229156491036E-3</v>
      </c>
      <c r="S738" s="7">
        <f ca="1">coef!$B$2*R738+coef!$C$2*R738^2+coef!$D$2*R738^3</f>
        <v>4.2309109970513301</v>
      </c>
      <c r="T738" s="7">
        <f ca="1">coef!$B$3+coef!$C$3*R738+coef!$D$3*R738^2</f>
        <v>-30870.704148623354</v>
      </c>
      <c r="U738" s="7">
        <f ca="1">coef!$B$4+coef!$C$4*R738</f>
        <v>4.0691999999999999E-2</v>
      </c>
      <c r="V738" s="7">
        <f ca="1">coef!$B$5+coef!$C$5*R738+coef!$D$5*R738^2+coef!$E$5*R738^3+coef!$F$5*Decimal!R738^4</f>
        <v>30.117930819735509</v>
      </c>
      <c r="W738" s="7">
        <f t="shared" ca="1" si="87"/>
        <v>-5.0528006331473918E-4</v>
      </c>
      <c r="X738" s="7">
        <f t="shared" ca="1" si="88"/>
        <v>15.598672062248115</v>
      </c>
      <c r="Y738" s="7">
        <f t="shared" ca="1" si="89"/>
        <v>107548.16426758208</v>
      </c>
    </row>
    <row r="739" spans="1:25">
      <c r="A739" s="2">
        <f ca="1">SUMPRODUCT(--MID(Binary!A739,LEN(Binary!A739)+1-ROW(INDIRECT("1:"&amp;LEN(Binary!A739))),1),(2^(ROW(INDIRECT("1:"&amp;LEN(Binary!A739)))-1)))</f>
        <v>414415299</v>
      </c>
      <c r="B739" s="2">
        <f ca="1">SUMPRODUCT(--MID(Binary!B739,LEN(Binary!B739)+1-ROW(INDIRECT("1:"&amp;LEN(Binary!B739))),1),(2^(ROW(INDIRECT("1:"&amp;LEN(Binary!B739)))-1)))</f>
        <v>0</v>
      </c>
      <c r="C739" s="2">
        <f ca="1">SUMPRODUCT(--MID(Binary!C739,LEN(Binary!C739)+1-ROW(INDIRECT("1:"&amp;LEN(Binary!C739))),1),(2^(ROW(INDIRECT("1:"&amp;LEN(Binary!C739)))-1)))</f>
        <v>602623839</v>
      </c>
      <c r="D739" s="2">
        <f ca="1">SUMPRODUCT(--MID(Binary!D739,LEN(Binary!D739)+1-ROW(INDIRECT("1:"&amp;LEN(Binary!D739))),1),(2^(ROW(INDIRECT("1:"&amp;LEN(Binary!D739)))-1)))</f>
        <v>0</v>
      </c>
      <c r="E739" s="2">
        <f ca="1">SUMPRODUCT(--MID(Binary!E739,LEN(Binary!E739)+1-ROW(INDIRECT("1:"&amp;LEN(Binary!E739))),1),(2^(ROW(INDIRECT("1:"&amp;LEN(Binary!E739)))-1)))</f>
        <v>0</v>
      </c>
      <c r="F739" s="2">
        <f ca="1">SUMPRODUCT(--MID(Binary!F739,LEN(Binary!F739)+1-ROW(INDIRECT("1:"&amp;LEN(Binary!F739))),1),(2^(ROW(INDIRECT("1:"&amp;LEN(Binary!F739)))-1)))</f>
        <v>0</v>
      </c>
      <c r="G739" s="2">
        <f ca="1">SUMPRODUCT(--MID(Binary!G739,LEN(Binary!G739)+1-ROW(INDIRECT("1:"&amp;LEN(Binary!G739))),1),(2^(ROW(INDIRECT("1:"&amp;LEN(Binary!G739)))-1)))</f>
        <v>0</v>
      </c>
      <c r="H739" s="2">
        <f ca="1">SUMPRODUCT(--MID(Binary!H739,LEN(Binary!H739)+1-ROW(INDIRECT("1:"&amp;LEN(Binary!H739))),1),(2^(ROW(INDIRECT("1:"&amp;LEN(Binary!H739)))-1)))</f>
        <v>0</v>
      </c>
      <c r="I739" s="2">
        <f ca="1">SUMPRODUCT(--MID(Binary!I739,LEN(Binary!I739)+1-ROW(INDIRECT("1:"&amp;LEN(Binary!I739))),1),(2^(ROW(INDIRECT("1:"&amp;LEN(Binary!I739)))-1)))</f>
        <v>0</v>
      </c>
      <c r="J739" s="2">
        <f ca="1">SUMPRODUCT(--MID(Binary!J739,LEN(Binary!J739)+1-ROW(INDIRECT("1:"&amp;LEN(Binary!J739))),1),(2^(ROW(INDIRECT("1:"&amp;LEN(Binary!J739)))-1)))</f>
        <v>0</v>
      </c>
      <c r="K739" s="2">
        <f ca="1">SUMPRODUCT(--MID(Binary!K739,LEN(Binary!K739)+1-ROW(INDIRECT("1:"&amp;LEN(Binary!K739))),1),(2^(ROW(INDIRECT("1:"&amp;LEN(Binary!K739)))-1)))</f>
        <v>0</v>
      </c>
      <c r="L739" s="2">
        <f ca="1">SUMPRODUCT(--MID(Binary!L739,LEN(Binary!L739)+1-ROW(INDIRECT("1:"&amp;LEN(Binary!L739))),1),(2^(ROW(INDIRECT("1:"&amp;LEN(Binary!L739)))-1)))</f>
        <v>0</v>
      </c>
      <c r="M739" s="2">
        <f ca="1">SUMPRODUCT(--MID(Binary!M739,LEN(Binary!M739)+1-ROW(INDIRECT("1:"&amp;LEN(Binary!M739))),1),(2^(ROW(INDIRECT("1:"&amp;LEN(Binary!M739)))-1)))</f>
        <v>3156247808</v>
      </c>
      <c r="N739">
        <f t="shared" ca="1" si="83"/>
        <v>5.7570687770843509</v>
      </c>
      <c r="O739">
        <f t="shared" ca="1" si="84"/>
        <v>173.69950555053936</v>
      </c>
      <c r="P739">
        <f t="shared" ca="1" si="85"/>
        <v>30.11032470703125</v>
      </c>
      <c r="Q739">
        <f t="shared" ca="1" si="86"/>
        <v>33.21119947160463</v>
      </c>
      <c r="R739" s="7">
        <f ca="1">N739-coef!$B$1</f>
        <v>-1.0522229156491036E-3</v>
      </c>
      <c r="S739" s="7">
        <f ca="1">coef!$B$2*R739+coef!$C$2*R739^2+coef!$D$2*R739^3</f>
        <v>4.2309109970513301</v>
      </c>
      <c r="T739" s="7">
        <f ca="1">coef!$B$3+coef!$C$3*R739+coef!$D$3*R739^2</f>
        <v>-30870.704148623354</v>
      </c>
      <c r="U739" s="7">
        <f ca="1">coef!$B$4+coef!$C$4*R739</f>
        <v>4.0691999999999999E-2</v>
      </c>
      <c r="V739" s="7">
        <f ca="1">coef!$B$5+coef!$C$5*R739+coef!$D$5*R739^2+coef!$E$5*R739^3+coef!$F$5*Decimal!R739^4</f>
        <v>30.117930819735509</v>
      </c>
      <c r="W739" s="7">
        <f t="shared" ca="1" si="87"/>
        <v>-5.0528006331473918E-4</v>
      </c>
      <c r="X739" s="7">
        <f t="shared" ca="1" si="88"/>
        <v>15.598672062248115</v>
      </c>
      <c r="Y739" s="7">
        <f t="shared" ca="1" si="89"/>
        <v>107548.16426758208</v>
      </c>
    </row>
    <row r="740" spans="1:25">
      <c r="A740" s="2">
        <f ca="1">SUMPRODUCT(--MID(Binary!A740,LEN(Binary!A740)+1-ROW(INDIRECT("1:"&amp;LEN(Binary!A740))),1),(2^(ROW(INDIRECT("1:"&amp;LEN(Binary!A740)))-1)))</f>
        <v>414415371</v>
      </c>
      <c r="B740" s="2">
        <f ca="1">SUMPRODUCT(--MID(Binary!B740,LEN(Binary!B740)+1-ROW(INDIRECT("1:"&amp;LEN(Binary!B740))),1),(2^(ROW(INDIRECT("1:"&amp;LEN(Binary!B740)))-1)))</f>
        <v>0</v>
      </c>
      <c r="C740" s="2">
        <f ca="1">SUMPRODUCT(--MID(Binary!C740,LEN(Binary!C740)+1-ROW(INDIRECT("1:"&amp;LEN(Binary!C740))),1),(2^(ROW(INDIRECT("1:"&amp;LEN(Binary!C740)))-1)))</f>
        <v>602623839</v>
      </c>
      <c r="D740" s="2">
        <f ca="1">SUMPRODUCT(--MID(Binary!D740,LEN(Binary!D740)+1-ROW(INDIRECT("1:"&amp;LEN(Binary!D740))),1),(2^(ROW(INDIRECT("1:"&amp;LEN(Binary!D740)))-1)))</f>
        <v>0</v>
      </c>
      <c r="E740" s="2">
        <f ca="1">SUMPRODUCT(--MID(Binary!E740,LEN(Binary!E740)+1-ROW(INDIRECT("1:"&amp;LEN(Binary!E740))),1),(2^(ROW(INDIRECT("1:"&amp;LEN(Binary!E740)))-1)))</f>
        <v>0</v>
      </c>
      <c r="F740" s="2">
        <f ca="1">SUMPRODUCT(--MID(Binary!F740,LEN(Binary!F740)+1-ROW(INDIRECT("1:"&amp;LEN(Binary!F740))),1),(2^(ROW(INDIRECT("1:"&amp;LEN(Binary!F740)))-1)))</f>
        <v>0</v>
      </c>
      <c r="G740" s="2">
        <f ca="1">SUMPRODUCT(--MID(Binary!G740,LEN(Binary!G740)+1-ROW(INDIRECT("1:"&amp;LEN(Binary!G740))),1),(2^(ROW(INDIRECT("1:"&amp;LEN(Binary!G740)))-1)))</f>
        <v>0</v>
      </c>
      <c r="H740" s="2">
        <f ca="1">SUMPRODUCT(--MID(Binary!H740,LEN(Binary!H740)+1-ROW(INDIRECT("1:"&amp;LEN(Binary!H740))),1),(2^(ROW(INDIRECT("1:"&amp;LEN(Binary!H740)))-1)))</f>
        <v>0</v>
      </c>
      <c r="I740" s="2">
        <f ca="1">SUMPRODUCT(--MID(Binary!I740,LEN(Binary!I740)+1-ROW(INDIRECT("1:"&amp;LEN(Binary!I740))),1),(2^(ROW(INDIRECT("1:"&amp;LEN(Binary!I740)))-1)))</f>
        <v>0</v>
      </c>
      <c r="J740" s="2">
        <f ca="1">SUMPRODUCT(--MID(Binary!J740,LEN(Binary!J740)+1-ROW(INDIRECT("1:"&amp;LEN(Binary!J740))),1),(2^(ROW(INDIRECT("1:"&amp;LEN(Binary!J740)))-1)))</f>
        <v>0</v>
      </c>
      <c r="K740" s="2">
        <f ca="1">SUMPRODUCT(--MID(Binary!K740,LEN(Binary!K740)+1-ROW(INDIRECT("1:"&amp;LEN(Binary!K740))),1),(2^(ROW(INDIRECT("1:"&amp;LEN(Binary!K740)))-1)))</f>
        <v>0</v>
      </c>
      <c r="L740" s="2">
        <f ca="1">SUMPRODUCT(--MID(Binary!L740,LEN(Binary!L740)+1-ROW(INDIRECT("1:"&amp;LEN(Binary!L740))),1),(2^(ROW(INDIRECT("1:"&amp;LEN(Binary!L740)))-1)))</f>
        <v>0</v>
      </c>
      <c r="M740" s="2">
        <f ca="1">SUMPRODUCT(--MID(Binary!M740,LEN(Binary!M740)+1-ROW(INDIRECT("1:"&amp;LEN(Binary!M740))),1),(2^(ROW(INDIRECT("1:"&amp;LEN(Binary!M740)))-1)))</f>
        <v>3156247808</v>
      </c>
      <c r="N740">
        <f t="shared" ca="1" si="83"/>
        <v>5.7570687770843509</v>
      </c>
      <c r="O740">
        <f t="shared" ca="1" si="84"/>
        <v>173.69950555053936</v>
      </c>
      <c r="P740">
        <f t="shared" ca="1" si="85"/>
        <v>30.11032470703125</v>
      </c>
      <c r="Q740">
        <f t="shared" ca="1" si="86"/>
        <v>33.21119947160463</v>
      </c>
      <c r="R740" s="7">
        <f ca="1">N740-coef!$B$1</f>
        <v>-1.0522229156491036E-3</v>
      </c>
      <c r="S740" s="7">
        <f ca="1">coef!$B$2*R740+coef!$C$2*R740^2+coef!$D$2*R740^3</f>
        <v>4.2309109970513301</v>
      </c>
      <c r="T740" s="7">
        <f ca="1">coef!$B$3+coef!$C$3*R740+coef!$D$3*R740^2</f>
        <v>-30870.704148623354</v>
      </c>
      <c r="U740" s="7">
        <f ca="1">coef!$B$4+coef!$C$4*R740</f>
        <v>4.0691999999999999E-2</v>
      </c>
      <c r="V740" s="7">
        <f ca="1">coef!$B$5+coef!$C$5*R740+coef!$D$5*R740^2+coef!$E$5*R740^3+coef!$F$5*Decimal!R740^4</f>
        <v>30.117930819735509</v>
      </c>
      <c r="W740" s="7">
        <f t="shared" ca="1" si="87"/>
        <v>-5.0528006331473918E-4</v>
      </c>
      <c r="X740" s="7">
        <f t="shared" ca="1" si="88"/>
        <v>15.598672062248115</v>
      </c>
      <c r="Y740" s="7">
        <f t="shared" ca="1" si="89"/>
        <v>107548.16426758208</v>
      </c>
    </row>
    <row r="741" spans="1:25">
      <c r="A741" s="2">
        <f ca="1">SUMPRODUCT(--MID(Binary!A741,LEN(Binary!A741)+1-ROW(INDIRECT("1:"&amp;LEN(Binary!A741))),1),(2^(ROW(INDIRECT("1:"&amp;LEN(Binary!A741)))-1)))</f>
        <v>414415443</v>
      </c>
      <c r="B741" s="2">
        <f ca="1">SUMPRODUCT(--MID(Binary!B741,LEN(Binary!B741)+1-ROW(INDIRECT("1:"&amp;LEN(Binary!B741))),1),(2^(ROW(INDIRECT("1:"&amp;LEN(Binary!B741)))-1)))</f>
        <v>0</v>
      </c>
      <c r="C741" s="2">
        <f ca="1">SUMPRODUCT(--MID(Binary!C741,LEN(Binary!C741)+1-ROW(INDIRECT("1:"&amp;LEN(Binary!C741))),1),(2^(ROW(INDIRECT("1:"&amp;LEN(Binary!C741)))-1)))</f>
        <v>602623839</v>
      </c>
      <c r="D741" s="2">
        <f ca="1">SUMPRODUCT(--MID(Binary!D741,LEN(Binary!D741)+1-ROW(INDIRECT("1:"&amp;LEN(Binary!D741))),1),(2^(ROW(INDIRECT("1:"&amp;LEN(Binary!D741)))-1)))</f>
        <v>0</v>
      </c>
      <c r="E741" s="2">
        <f ca="1">SUMPRODUCT(--MID(Binary!E741,LEN(Binary!E741)+1-ROW(INDIRECT("1:"&amp;LEN(Binary!E741))),1),(2^(ROW(INDIRECT("1:"&amp;LEN(Binary!E741)))-1)))</f>
        <v>0</v>
      </c>
      <c r="F741" s="2">
        <f ca="1">SUMPRODUCT(--MID(Binary!F741,LEN(Binary!F741)+1-ROW(INDIRECT("1:"&amp;LEN(Binary!F741))),1),(2^(ROW(INDIRECT("1:"&amp;LEN(Binary!F741)))-1)))</f>
        <v>0</v>
      </c>
      <c r="G741" s="2">
        <f ca="1">SUMPRODUCT(--MID(Binary!G741,LEN(Binary!G741)+1-ROW(INDIRECT("1:"&amp;LEN(Binary!G741))),1),(2^(ROW(INDIRECT("1:"&amp;LEN(Binary!G741)))-1)))</f>
        <v>0</v>
      </c>
      <c r="H741" s="2">
        <f ca="1">SUMPRODUCT(--MID(Binary!H741,LEN(Binary!H741)+1-ROW(INDIRECT("1:"&amp;LEN(Binary!H741))),1),(2^(ROW(INDIRECT("1:"&amp;LEN(Binary!H741)))-1)))</f>
        <v>0</v>
      </c>
      <c r="I741" s="2">
        <f ca="1">SUMPRODUCT(--MID(Binary!I741,LEN(Binary!I741)+1-ROW(INDIRECT("1:"&amp;LEN(Binary!I741))),1),(2^(ROW(INDIRECT("1:"&amp;LEN(Binary!I741)))-1)))</f>
        <v>0</v>
      </c>
      <c r="J741" s="2">
        <f ca="1">SUMPRODUCT(--MID(Binary!J741,LEN(Binary!J741)+1-ROW(INDIRECT("1:"&amp;LEN(Binary!J741))),1),(2^(ROW(INDIRECT("1:"&amp;LEN(Binary!J741)))-1)))</f>
        <v>0</v>
      </c>
      <c r="K741" s="2">
        <f ca="1">SUMPRODUCT(--MID(Binary!K741,LEN(Binary!K741)+1-ROW(INDIRECT("1:"&amp;LEN(Binary!K741))),1),(2^(ROW(INDIRECT("1:"&amp;LEN(Binary!K741)))-1)))</f>
        <v>0</v>
      </c>
      <c r="L741" s="2">
        <f ca="1">SUMPRODUCT(--MID(Binary!L741,LEN(Binary!L741)+1-ROW(INDIRECT("1:"&amp;LEN(Binary!L741))),1),(2^(ROW(INDIRECT("1:"&amp;LEN(Binary!L741)))-1)))</f>
        <v>0</v>
      </c>
      <c r="M741" s="2">
        <f ca="1">SUMPRODUCT(--MID(Binary!M741,LEN(Binary!M741)+1-ROW(INDIRECT("1:"&amp;LEN(Binary!M741))),1),(2^(ROW(INDIRECT("1:"&amp;LEN(Binary!M741)))-1)))</f>
        <v>3156247808</v>
      </c>
      <c r="N741">
        <f t="shared" ca="1" si="83"/>
        <v>5.7570687770843509</v>
      </c>
      <c r="O741">
        <f t="shared" ca="1" si="84"/>
        <v>173.69950555053936</v>
      </c>
      <c r="P741">
        <f t="shared" ca="1" si="85"/>
        <v>30.11032470703125</v>
      </c>
      <c r="Q741">
        <f t="shared" ca="1" si="86"/>
        <v>33.21119947160463</v>
      </c>
      <c r="R741" s="7">
        <f ca="1">N741-coef!$B$1</f>
        <v>-1.0522229156491036E-3</v>
      </c>
      <c r="S741" s="7">
        <f ca="1">coef!$B$2*R741+coef!$C$2*R741^2+coef!$D$2*R741^3</f>
        <v>4.2309109970513301</v>
      </c>
      <c r="T741" s="7">
        <f ca="1">coef!$B$3+coef!$C$3*R741+coef!$D$3*R741^2</f>
        <v>-30870.704148623354</v>
      </c>
      <c r="U741" s="7">
        <f ca="1">coef!$B$4+coef!$C$4*R741</f>
        <v>4.0691999999999999E-2</v>
      </c>
      <c r="V741" s="7">
        <f ca="1">coef!$B$5+coef!$C$5*R741+coef!$D$5*R741^2+coef!$E$5*R741^3+coef!$F$5*Decimal!R741^4</f>
        <v>30.117930819735509</v>
      </c>
      <c r="W741" s="7">
        <f t="shared" ca="1" si="87"/>
        <v>-5.0528006331473918E-4</v>
      </c>
      <c r="X741" s="7">
        <f t="shared" ca="1" si="88"/>
        <v>15.598672062248115</v>
      </c>
      <c r="Y741" s="7">
        <f t="shared" ca="1" si="89"/>
        <v>107548.16426758208</v>
      </c>
    </row>
    <row r="742" spans="1:25">
      <c r="A742" s="2">
        <f ca="1">SUMPRODUCT(--MID(Binary!A742,LEN(Binary!A742)+1-ROW(INDIRECT("1:"&amp;LEN(Binary!A742))),1),(2^(ROW(INDIRECT("1:"&amp;LEN(Binary!A742)))-1)))</f>
        <v>414415515</v>
      </c>
      <c r="B742" s="2">
        <f ca="1">SUMPRODUCT(--MID(Binary!B742,LEN(Binary!B742)+1-ROW(INDIRECT("1:"&amp;LEN(Binary!B742))),1),(2^(ROW(INDIRECT("1:"&amp;LEN(Binary!B742)))-1)))</f>
        <v>0</v>
      </c>
      <c r="C742" s="2">
        <f ca="1">SUMPRODUCT(--MID(Binary!C742,LEN(Binary!C742)+1-ROW(INDIRECT("1:"&amp;LEN(Binary!C742))),1),(2^(ROW(INDIRECT("1:"&amp;LEN(Binary!C742)))-1)))</f>
        <v>602623839</v>
      </c>
      <c r="D742" s="2">
        <f ca="1">SUMPRODUCT(--MID(Binary!D742,LEN(Binary!D742)+1-ROW(INDIRECT("1:"&amp;LEN(Binary!D742))),1),(2^(ROW(INDIRECT("1:"&amp;LEN(Binary!D742)))-1)))</f>
        <v>0</v>
      </c>
      <c r="E742" s="2">
        <f ca="1">SUMPRODUCT(--MID(Binary!E742,LEN(Binary!E742)+1-ROW(INDIRECT("1:"&amp;LEN(Binary!E742))),1),(2^(ROW(INDIRECT("1:"&amp;LEN(Binary!E742)))-1)))</f>
        <v>0</v>
      </c>
      <c r="F742" s="2">
        <f ca="1">SUMPRODUCT(--MID(Binary!F742,LEN(Binary!F742)+1-ROW(INDIRECT("1:"&amp;LEN(Binary!F742))),1),(2^(ROW(INDIRECT("1:"&amp;LEN(Binary!F742)))-1)))</f>
        <v>0</v>
      </c>
      <c r="G742" s="2">
        <f ca="1">SUMPRODUCT(--MID(Binary!G742,LEN(Binary!G742)+1-ROW(INDIRECT("1:"&amp;LEN(Binary!G742))),1),(2^(ROW(INDIRECT("1:"&amp;LEN(Binary!G742)))-1)))</f>
        <v>0</v>
      </c>
      <c r="H742" s="2">
        <f ca="1">SUMPRODUCT(--MID(Binary!H742,LEN(Binary!H742)+1-ROW(INDIRECT("1:"&amp;LEN(Binary!H742))),1),(2^(ROW(INDIRECT("1:"&amp;LEN(Binary!H742)))-1)))</f>
        <v>0</v>
      </c>
      <c r="I742" s="2">
        <f ca="1">SUMPRODUCT(--MID(Binary!I742,LEN(Binary!I742)+1-ROW(INDIRECT("1:"&amp;LEN(Binary!I742))),1),(2^(ROW(INDIRECT("1:"&amp;LEN(Binary!I742)))-1)))</f>
        <v>0</v>
      </c>
      <c r="J742" s="2">
        <f ca="1">SUMPRODUCT(--MID(Binary!J742,LEN(Binary!J742)+1-ROW(INDIRECT("1:"&amp;LEN(Binary!J742))),1),(2^(ROW(INDIRECT("1:"&amp;LEN(Binary!J742)))-1)))</f>
        <v>0</v>
      </c>
      <c r="K742" s="2">
        <f ca="1">SUMPRODUCT(--MID(Binary!K742,LEN(Binary!K742)+1-ROW(INDIRECT("1:"&amp;LEN(Binary!K742))),1),(2^(ROW(INDIRECT("1:"&amp;LEN(Binary!K742)))-1)))</f>
        <v>0</v>
      </c>
      <c r="L742" s="2">
        <f ca="1">SUMPRODUCT(--MID(Binary!L742,LEN(Binary!L742)+1-ROW(INDIRECT("1:"&amp;LEN(Binary!L742))),1),(2^(ROW(INDIRECT("1:"&amp;LEN(Binary!L742)))-1)))</f>
        <v>0</v>
      </c>
      <c r="M742" s="2">
        <f ca="1">SUMPRODUCT(--MID(Binary!M742,LEN(Binary!M742)+1-ROW(INDIRECT("1:"&amp;LEN(Binary!M742))),1),(2^(ROW(INDIRECT("1:"&amp;LEN(Binary!M742)))-1)))</f>
        <v>3156247808</v>
      </c>
      <c r="N742">
        <f t="shared" ca="1" si="83"/>
        <v>5.7570687770843509</v>
      </c>
      <c r="O742">
        <f t="shared" ca="1" si="84"/>
        <v>173.69950555053936</v>
      </c>
      <c r="P742">
        <f t="shared" ca="1" si="85"/>
        <v>30.11032470703125</v>
      </c>
      <c r="Q742">
        <f t="shared" ca="1" si="86"/>
        <v>33.21119947160463</v>
      </c>
      <c r="R742" s="7">
        <f ca="1">N742-coef!$B$1</f>
        <v>-1.0522229156491036E-3</v>
      </c>
      <c r="S742" s="7">
        <f ca="1">coef!$B$2*R742+coef!$C$2*R742^2+coef!$D$2*R742^3</f>
        <v>4.2309109970513301</v>
      </c>
      <c r="T742" s="7">
        <f ca="1">coef!$B$3+coef!$C$3*R742+coef!$D$3*R742^2</f>
        <v>-30870.704148623354</v>
      </c>
      <c r="U742" s="7">
        <f ca="1">coef!$B$4+coef!$C$4*R742</f>
        <v>4.0691999999999999E-2</v>
      </c>
      <c r="V742" s="7">
        <f ca="1">coef!$B$5+coef!$C$5*R742+coef!$D$5*R742^2+coef!$E$5*R742^3+coef!$F$5*Decimal!R742^4</f>
        <v>30.117930819735509</v>
      </c>
      <c r="W742" s="7">
        <f t="shared" ca="1" si="87"/>
        <v>-5.0528006331473918E-4</v>
      </c>
      <c r="X742" s="7">
        <f t="shared" ca="1" si="88"/>
        <v>15.598672062248115</v>
      </c>
      <c r="Y742" s="7">
        <f t="shared" ca="1" si="89"/>
        <v>107548.16426758208</v>
      </c>
    </row>
    <row r="743" spans="1:25">
      <c r="A743" s="2">
        <f ca="1">SUMPRODUCT(--MID(Binary!A743,LEN(Binary!A743)+1-ROW(INDIRECT("1:"&amp;LEN(Binary!A743))),1),(2^(ROW(INDIRECT("1:"&amp;LEN(Binary!A743)))-1)))</f>
        <v>414415587</v>
      </c>
      <c r="B743" s="2">
        <f ca="1">SUMPRODUCT(--MID(Binary!B743,LEN(Binary!B743)+1-ROW(INDIRECT("1:"&amp;LEN(Binary!B743))),1),(2^(ROW(INDIRECT("1:"&amp;LEN(Binary!B743)))-1)))</f>
        <v>0</v>
      </c>
      <c r="C743" s="2">
        <f ca="1">SUMPRODUCT(--MID(Binary!C743,LEN(Binary!C743)+1-ROW(INDIRECT("1:"&amp;LEN(Binary!C743))),1),(2^(ROW(INDIRECT("1:"&amp;LEN(Binary!C743)))-1)))</f>
        <v>602623839</v>
      </c>
      <c r="D743" s="2">
        <f ca="1">SUMPRODUCT(--MID(Binary!D743,LEN(Binary!D743)+1-ROW(INDIRECT("1:"&amp;LEN(Binary!D743))),1),(2^(ROW(INDIRECT("1:"&amp;LEN(Binary!D743)))-1)))</f>
        <v>0</v>
      </c>
      <c r="E743" s="2">
        <f ca="1">SUMPRODUCT(--MID(Binary!E743,LEN(Binary!E743)+1-ROW(INDIRECT("1:"&amp;LEN(Binary!E743))),1),(2^(ROW(INDIRECT("1:"&amp;LEN(Binary!E743)))-1)))</f>
        <v>0</v>
      </c>
      <c r="F743" s="2">
        <f ca="1">SUMPRODUCT(--MID(Binary!F743,LEN(Binary!F743)+1-ROW(INDIRECT("1:"&amp;LEN(Binary!F743))),1),(2^(ROW(INDIRECT("1:"&amp;LEN(Binary!F743)))-1)))</f>
        <v>0</v>
      </c>
      <c r="G743" s="2">
        <f ca="1">SUMPRODUCT(--MID(Binary!G743,LEN(Binary!G743)+1-ROW(INDIRECT("1:"&amp;LEN(Binary!G743))),1),(2^(ROW(INDIRECT("1:"&amp;LEN(Binary!G743)))-1)))</f>
        <v>0</v>
      </c>
      <c r="H743" s="2">
        <f ca="1">SUMPRODUCT(--MID(Binary!H743,LEN(Binary!H743)+1-ROW(INDIRECT("1:"&amp;LEN(Binary!H743))),1),(2^(ROW(INDIRECT("1:"&amp;LEN(Binary!H743)))-1)))</f>
        <v>0</v>
      </c>
      <c r="I743" s="2">
        <f ca="1">SUMPRODUCT(--MID(Binary!I743,LEN(Binary!I743)+1-ROW(INDIRECT("1:"&amp;LEN(Binary!I743))),1),(2^(ROW(INDIRECT("1:"&amp;LEN(Binary!I743)))-1)))</f>
        <v>0</v>
      </c>
      <c r="J743" s="2">
        <f ca="1">SUMPRODUCT(--MID(Binary!J743,LEN(Binary!J743)+1-ROW(INDIRECT("1:"&amp;LEN(Binary!J743))),1),(2^(ROW(INDIRECT("1:"&amp;LEN(Binary!J743)))-1)))</f>
        <v>0</v>
      </c>
      <c r="K743" s="2">
        <f ca="1">SUMPRODUCT(--MID(Binary!K743,LEN(Binary!K743)+1-ROW(INDIRECT("1:"&amp;LEN(Binary!K743))),1),(2^(ROW(INDIRECT("1:"&amp;LEN(Binary!K743)))-1)))</f>
        <v>0</v>
      </c>
      <c r="L743" s="2">
        <f ca="1">SUMPRODUCT(--MID(Binary!L743,LEN(Binary!L743)+1-ROW(INDIRECT("1:"&amp;LEN(Binary!L743))),1),(2^(ROW(INDIRECT("1:"&amp;LEN(Binary!L743)))-1)))</f>
        <v>0</v>
      </c>
      <c r="M743" s="2">
        <f ca="1">SUMPRODUCT(--MID(Binary!M743,LEN(Binary!M743)+1-ROW(INDIRECT("1:"&amp;LEN(Binary!M743))),1),(2^(ROW(INDIRECT("1:"&amp;LEN(Binary!M743)))-1)))</f>
        <v>3156247808</v>
      </c>
      <c r="N743">
        <f t="shared" ca="1" si="83"/>
        <v>5.7570687770843509</v>
      </c>
      <c r="O743">
        <f t="shared" ca="1" si="84"/>
        <v>173.69950555053936</v>
      </c>
      <c r="P743">
        <f t="shared" ca="1" si="85"/>
        <v>30.11032470703125</v>
      </c>
      <c r="Q743">
        <f t="shared" ca="1" si="86"/>
        <v>33.21119947160463</v>
      </c>
      <c r="R743" s="7">
        <f ca="1">N743-coef!$B$1</f>
        <v>-1.0522229156491036E-3</v>
      </c>
      <c r="S743" s="7">
        <f ca="1">coef!$B$2*R743+coef!$C$2*R743^2+coef!$D$2*R743^3</f>
        <v>4.2309109970513301</v>
      </c>
      <c r="T743" s="7">
        <f ca="1">coef!$B$3+coef!$C$3*R743+coef!$D$3*R743^2</f>
        <v>-30870.704148623354</v>
      </c>
      <c r="U743" s="7">
        <f ca="1">coef!$B$4+coef!$C$4*R743</f>
        <v>4.0691999999999999E-2</v>
      </c>
      <c r="V743" s="7">
        <f ca="1">coef!$B$5+coef!$C$5*R743+coef!$D$5*R743^2+coef!$E$5*R743^3+coef!$F$5*Decimal!R743^4</f>
        <v>30.117930819735509</v>
      </c>
      <c r="W743" s="7">
        <f t="shared" ca="1" si="87"/>
        <v>-5.0528006331473918E-4</v>
      </c>
      <c r="X743" s="7">
        <f t="shared" ca="1" si="88"/>
        <v>15.598672062248115</v>
      </c>
      <c r="Y743" s="7">
        <f t="shared" ca="1" si="89"/>
        <v>107548.16426758208</v>
      </c>
    </row>
    <row r="744" spans="1:25">
      <c r="A744" s="2">
        <f ca="1">SUMPRODUCT(--MID(Binary!A744,LEN(Binary!A744)+1-ROW(INDIRECT("1:"&amp;LEN(Binary!A744))),1),(2^(ROW(INDIRECT("1:"&amp;LEN(Binary!A744)))-1)))</f>
        <v>414415659</v>
      </c>
      <c r="B744" s="2">
        <f ca="1">SUMPRODUCT(--MID(Binary!B744,LEN(Binary!B744)+1-ROW(INDIRECT("1:"&amp;LEN(Binary!B744))),1),(2^(ROW(INDIRECT("1:"&amp;LEN(Binary!B744)))-1)))</f>
        <v>0</v>
      </c>
      <c r="C744" s="2">
        <f ca="1">SUMPRODUCT(--MID(Binary!C744,LEN(Binary!C744)+1-ROW(INDIRECT("1:"&amp;LEN(Binary!C744))),1),(2^(ROW(INDIRECT("1:"&amp;LEN(Binary!C744)))-1)))</f>
        <v>602623839</v>
      </c>
      <c r="D744" s="2">
        <f ca="1">SUMPRODUCT(--MID(Binary!D744,LEN(Binary!D744)+1-ROW(INDIRECT("1:"&amp;LEN(Binary!D744))),1),(2^(ROW(INDIRECT("1:"&amp;LEN(Binary!D744)))-1)))</f>
        <v>0</v>
      </c>
      <c r="E744" s="2">
        <f ca="1">SUMPRODUCT(--MID(Binary!E744,LEN(Binary!E744)+1-ROW(INDIRECT("1:"&amp;LEN(Binary!E744))),1),(2^(ROW(INDIRECT("1:"&amp;LEN(Binary!E744)))-1)))</f>
        <v>0</v>
      </c>
      <c r="F744" s="2">
        <f ca="1">SUMPRODUCT(--MID(Binary!F744,LEN(Binary!F744)+1-ROW(INDIRECT("1:"&amp;LEN(Binary!F744))),1),(2^(ROW(INDIRECT("1:"&amp;LEN(Binary!F744)))-1)))</f>
        <v>0</v>
      </c>
      <c r="G744" s="2">
        <f ca="1">SUMPRODUCT(--MID(Binary!G744,LEN(Binary!G744)+1-ROW(INDIRECT("1:"&amp;LEN(Binary!G744))),1),(2^(ROW(INDIRECT("1:"&amp;LEN(Binary!G744)))-1)))</f>
        <v>0</v>
      </c>
      <c r="H744" s="2">
        <f ca="1">SUMPRODUCT(--MID(Binary!H744,LEN(Binary!H744)+1-ROW(INDIRECT("1:"&amp;LEN(Binary!H744))),1),(2^(ROW(INDIRECT("1:"&amp;LEN(Binary!H744)))-1)))</f>
        <v>0</v>
      </c>
      <c r="I744" s="2">
        <f ca="1">SUMPRODUCT(--MID(Binary!I744,LEN(Binary!I744)+1-ROW(INDIRECT("1:"&amp;LEN(Binary!I744))),1),(2^(ROW(INDIRECT("1:"&amp;LEN(Binary!I744)))-1)))</f>
        <v>0</v>
      </c>
      <c r="J744" s="2">
        <f ca="1">SUMPRODUCT(--MID(Binary!J744,LEN(Binary!J744)+1-ROW(INDIRECT("1:"&amp;LEN(Binary!J744))),1),(2^(ROW(INDIRECT("1:"&amp;LEN(Binary!J744)))-1)))</f>
        <v>0</v>
      </c>
      <c r="K744" s="2">
        <f ca="1">SUMPRODUCT(--MID(Binary!K744,LEN(Binary!K744)+1-ROW(INDIRECT("1:"&amp;LEN(Binary!K744))),1),(2^(ROW(INDIRECT("1:"&amp;LEN(Binary!K744)))-1)))</f>
        <v>0</v>
      </c>
      <c r="L744" s="2">
        <f ca="1">SUMPRODUCT(--MID(Binary!L744,LEN(Binary!L744)+1-ROW(INDIRECT("1:"&amp;LEN(Binary!L744))),1),(2^(ROW(INDIRECT("1:"&amp;LEN(Binary!L744)))-1)))</f>
        <v>0</v>
      </c>
      <c r="M744" s="2">
        <f ca="1">SUMPRODUCT(--MID(Binary!M744,LEN(Binary!M744)+1-ROW(INDIRECT("1:"&amp;LEN(Binary!M744))),1),(2^(ROW(INDIRECT("1:"&amp;LEN(Binary!M744)))-1)))</f>
        <v>3156247808</v>
      </c>
      <c r="N744">
        <f t="shared" ca="1" si="83"/>
        <v>5.7570687770843509</v>
      </c>
      <c r="O744">
        <f t="shared" ca="1" si="84"/>
        <v>173.69950555053936</v>
      </c>
      <c r="P744">
        <f t="shared" ca="1" si="85"/>
        <v>30.11032470703125</v>
      </c>
      <c r="Q744">
        <f t="shared" ca="1" si="86"/>
        <v>33.21119947160463</v>
      </c>
      <c r="R744" s="7">
        <f ca="1">N744-coef!$B$1</f>
        <v>-1.0522229156491036E-3</v>
      </c>
      <c r="S744" s="7">
        <f ca="1">coef!$B$2*R744+coef!$C$2*R744^2+coef!$D$2*R744^3</f>
        <v>4.2309109970513301</v>
      </c>
      <c r="T744" s="7">
        <f ca="1">coef!$B$3+coef!$C$3*R744+coef!$D$3*R744^2</f>
        <v>-30870.704148623354</v>
      </c>
      <c r="U744" s="7">
        <f ca="1">coef!$B$4+coef!$C$4*R744</f>
        <v>4.0691999999999999E-2</v>
      </c>
      <c r="V744" s="7">
        <f ca="1">coef!$B$5+coef!$C$5*R744+coef!$D$5*R744^2+coef!$E$5*R744^3+coef!$F$5*Decimal!R744^4</f>
        <v>30.117930819735509</v>
      </c>
      <c r="W744" s="7">
        <f t="shared" ca="1" si="87"/>
        <v>-5.0528006331473918E-4</v>
      </c>
      <c r="X744" s="7">
        <f t="shared" ca="1" si="88"/>
        <v>15.598672062248115</v>
      </c>
      <c r="Y744" s="7">
        <f t="shared" ca="1" si="89"/>
        <v>107548.16426758208</v>
      </c>
    </row>
    <row r="745" spans="1:25">
      <c r="A745" s="2">
        <f ca="1">SUMPRODUCT(--MID(Binary!A745,LEN(Binary!A745)+1-ROW(INDIRECT("1:"&amp;LEN(Binary!A745))),1),(2^(ROW(INDIRECT("1:"&amp;LEN(Binary!A745)))-1)))</f>
        <v>414415731</v>
      </c>
      <c r="B745" s="2">
        <f ca="1">SUMPRODUCT(--MID(Binary!B745,LEN(Binary!B745)+1-ROW(INDIRECT("1:"&amp;LEN(Binary!B745))),1),(2^(ROW(INDIRECT("1:"&amp;LEN(Binary!B745)))-1)))</f>
        <v>0</v>
      </c>
      <c r="C745" s="2">
        <f ca="1">SUMPRODUCT(--MID(Binary!C745,LEN(Binary!C745)+1-ROW(INDIRECT("1:"&amp;LEN(Binary!C745))),1),(2^(ROW(INDIRECT("1:"&amp;LEN(Binary!C745)))-1)))</f>
        <v>602623839</v>
      </c>
      <c r="D745" s="2">
        <f ca="1">SUMPRODUCT(--MID(Binary!D745,LEN(Binary!D745)+1-ROW(INDIRECT("1:"&amp;LEN(Binary!D745))),1),(2^(ROW(INDIRECT("1:"&amp;LEN(Binary!D745)))-1)))</f>
        <v>0</v>
      </c>
      <c r="E745" s="2">
        <f ca="1">SUMPRODUCT(--MID(Binary!E745,LEN(Binary!E745)+1-ROW(INDIRECT("1:"&amp;LEN(Binary!E745))),1),(2^(ROW(INDIRECT("1:"&amp;LEN(Binary!E745)))-1)))</f>
        <v>0</v>
      </c>
      <c r="F745" s="2">
        <f ca="1">SUMPRODUCT(--MID(Binary!F745,LEN(Binary!F745)+1-ROW(INDIRECT("1:"&amp;LEN(Binary!F745))),1),(2^(ROW(INDIRECT("1:"&amp;LEN(Binary!F745)))-1)))</f>
        <v>0</v>
      </c>
      <c r="G745" s="2">
        <f ca="1">SUMPRODUCT(--MID(Binary!G745,LEN(Binary!G745)+1-ROW(INDIRECT("1:"&amp;LEN(Binary!G745))),1),(2^(ROW(INDIRECT("1:"&amp;LEN(Binary!G745)))-1)))</f>
        <v>0</v>
      </c>
      <c r="H745" s="2">
        <f ca="1">SUMPRODUCT(--MID(Binary!H745,LEN(Binary!H745)+1-ROW(INDIRECT("1:"&amp;LEN(Binary!H745))),1),(2^(ROW(INDIRECT("1:"&amp;LEN(Binary!H745)))-1)))</f>
        <v>0</v>
      </c>
      <c r="I745" s="2">
        <f ca="1">SUMPRODUCT(--MID(Binary!I745,LEN(Binary!I745)+1-ROW(INDIRECT("1:"&amp;LEN(Binary!I745))),1),(2^(ROW(INDIRECT("1:"&amp;LEN(Binary!I745)))-1)))</f>
        <v>0</v>
      </c>
      <c r="J745" s="2">
        <f ca="1">SUMPRODUCT(--MID(Binary!J745,LEN(Binary!J745)+1-ROW(INDIRECT("1:"&amp;LEN(Binary!J745))),1),(2^(ROW(INDIRECT("1:"&amp;LEN(Binary!J745)))-1)))</f>
        <v>0</v>
      </c>
      <c r="K745" s="2">
        <f ca="1">SUMPRODUCT(--MID(Binary!K745,LEN(Binary!K745)+1-ROW(INDIRECT("1:"&amp;LEN(Binary!K745))),1),(2^(ROW(INDIRECT("1:"&amp;LEN(Binary!K745)))-1)))</f>
        <v>0</v>
      </c>
      <c r="L745" s="2">
        <f ca="1">SUMPRODUCT(--MID(Binary!L745,LEN(Binary!L745)+1-ROW(INDIRECT("1:"&amp;LEN(Binary!L745))),1),(2^(ROW(INDIRECT("1:"&amp;LEN(Binary!L745)))-1)))</f>
        <v>0</v>
      </c>
      <c r="M745" s="2">
        <f ca="1">SUMPRODUCT(--MID(Binary!M745,LEN(Binary!M745)+1-ROW(INDIRECT("1:"&amp;LEN(Binary!M745))),1),(2^(ROW(INDIRECT("1:"&amp;LEN(Binary!M745)))-1)))</f>
        <v>3156247808</v>
      </c>
      <c r="N745">
        <f t="shared" ca="1" si="83"/>
        <v>5.7570687770843509</v>
      </c>
      <c r="O745">
        <f t="shared" ca="1" si="84"/>
        <v>173.69950555053936</v>
      </c>
      <c r="P745">
        <f t="shared" ca="1" si="85"/>
        <v>30.11032470703125</v>
      </c>
      <c r="Q745">
        <f t="shared" ca="1" si="86"/>
        <v>33.21119947160463</v>
      </c>
      <c r="R745" s="7">
        <f ca="1">N745-coef!$B$1</f>
        <v>-1.0522229156491036E-3</v>
      </c>
      <c r="S745" s="7">
        <f ca="1">coef!$B$2*R745+coef!$C$2*R745^2+coef!$D$2*R745^3</f>
        <v>4.2309109970513301</v>
      </c>
      <c r="T745" s="7">
        <f ca="1">coef!$B$3+coef!$C$3*R745+coef!$D$3*R745^2</f>
        <v>-30870.704148623354</v>
      </c>
      <c r="U745" s="7">
        <f ca="1">coef!$B$4+coef!$C$4*R745</f>
        <v>4.0691999999999999E-2</v>
      </c>
      <c r="V745" s="7">
        <f ca="1">coef!$B$5+coef!$C$5*R745+coef!$D$5*R745^2+coef!$E$5*R745^3+coef!$F$5*Decimal!R745^4</f>
        <v>30.117930819735509</v>
      </c>
      <c r="W745" s="7">
        <f t="shared" ca="1" si="87"/>
        <v>-5.0528006331473918E-4</v>
      </c>
      <c r="X745" s="7">
        <f t="shared" ca="1" si="88"/>
        <v>15.598672062248115</v>
      </c>
      <c r="Y745" s="7">
        <f t="shared" ca="1" si="89"/>
        <v>107548.16426758208</v>
      </c>
    </row>
    <row r="746" spans="1:25">
      <c r="A746" s="2">
        <f ca="1">SUMPRODUCT(--MID(Binary!A746,LEN(Binary!A746)+1-ROW(INDIRECT("1:"&amp;LEN(Binary!A746))),1),(2^(ROW(INDIRECT("1:"&amp;LEN(Binary!A746)))-1)))</f>
        <v>414415803</v>
      </c>
      <c r="B746" s="2">
        <f ca="1">SUMPRODUCT(--MID(Binary!B746,LEN(Binary!B746)+1-ROW(INDIRECT("1:"&amp;LEN(Binary!B746))),1),(2^(ROW(INDIRECT("1:"&amp;LEN(Binary!B746)))-1)))</f>
        <v>0</v>
      </c>
      <c r="C746" s="2">
        <f ca="1">SUMPRODUCT(--MID(Binary!C746,LEN(Binary!C746)+1-ROW(INDIRECT("1:"&amp;LEN(Binary!C746))),1),(2^(ROW(INDIRECT("1:"&amp;LEN(Binary!C746)))-1)))</f>
        <v>602623839</v>
      </c>
      <c r="D746" s="2">
        <f ca="1">SUMPRODUCT(--MID(Binary!D746,LEN(Binary!D746)+1-ROW(INDIRECT("1:"&amp;LEN(Binary!D746))),1),(2^(ROW(INDIRECT("1:"&amp;LEN(Binary!D746)))-1)))</f>
        <v>0</v>
      </c>
      <c r="E746" s="2">
        <f ca="1">SUMPRODUCT(--MID(Binary!E746,LEN(Binary!E746)+1-ROW(INDIRECT("1:"&amp;LEN(Binary!E746))),1),(2^(ROW(INDIRECT("1:"&amp;LEN(Binary!E746)))-1)))</f>
        <v>0</v>
      </c>
      <c r="F746" s="2">
        <f ca="1">SUMPRODUCT(--MID(Binary!F746,LEN(Binary!F746)+1-ROW(INDIRECT("1:"&amp;LEN(Binary!F746))),1),(2^(ROW(INDIRECT("1:"&amp;LEN(Binary!F746)))-1)))</f>
        <v>0</v>
      </c>
      <c r="G746" s="2">
        <f ca="1">SUMPRODUCT(--MID(Binary!G746,LEN(Binary!G746)+1-ROW(INDIRECT("1:"&amp;LEN(Binary!G746))),1),(2^(ROW(INDIRECT("1:"&amp;LEN(Binary!G746)))-1)))</f>
        <v>0</v>
      </c>
      <c r="H746" s="2">
        <f ca="1">SUMPRODUCT(--MID(Binary!H746,LEN(Binary!H746)+1-ROW(INDIRECT("1:"&amp;LEN(Binary!H746))),1),(2^(ROW(INDIRECT("1:"&amp;LEN(Binary!H746)))-1)))</f>
        <v>0</v>
      </c>
      <c r="I746" s="2">
        <f ca="1">SUMPRODUCT(--MID(Binary!I746,LEN(Binary!I746)+1-ROW(INDIRECT("1:"&amp;LEN(Binary!I746))),1),(2^(ROW(INDIRECT("1:"&amp;LEN(Binary!I746)))-1)))</f>
        <v>0</v>
      </c>
      <c r="J746" s="2">
        <f ca="1">SUMPRODUCT(--MID(Binary!J746,LEN(Binary!J746)+1-ROW(INDIRECT("1:"&amp;LEN(Binary!J746))),1),(2^(ROW(INDIRECT("1:"&amp;LEN(Binary!J746)))-1)))</f>
        <v>0</v>
      </c>
      <c r="K746" s="2">
        <f ca="1">SUMPRODUCT(--MID(Binary!K746,LEN(Binary!K746)+1-ROW(INDIRECT("1:"&amp;LEN(Binary!K746))),1),(2^(ROW(INDIRECT("1:"&amp;LEN(Binary!K746)))-1)))</f>
        <v>0</v>
      </c>
      <c r="L746" s="2">
        <f ca="1">SUMPRODUCT(--MID(Binary!L746,LEN(Binary!L746)+1-ROW(INDIRECT("1:"&amp;LEN(Binary!L746))),1),(2^(ROW(INDIRECT("1:"&amp;LEN(Binary!L746)))-1)))</f>
        <v>0</v>
      </c>
      <c r="M746" s="2">
        <f ca="1">SUMPRODUCT(--MID(Binary!M746,LEN(Binary!M746)+1-ROW(INDIRECT("1:"&amp;LEN(Binary!M746))),1),(2^(ROW(INDIRECT("1:"&amp;LEN(Binary!M746)))-1)))</f>
        <v>3156247808</v>
      </c>
      <c r="N746">
        <f t="shared" ca="1" si="83"/>
        <v>5.7570687770843509</v>
      </c>
      <c r="O746">
        <f t="shared" ca="1" si="84"/>
        <v>173.69950555053936</v>
      </c>
      <c r="P746">
        <f t="shared" ca="1" si="85"/>
        <v>30.11032470703125</v>
      </c>
      <c r="Q746">
        <f t="shared" ca="1" si="86"/>
        <v>33.21119947160463</v>
      </c>
      <c r="R746" s="7">
        <f ca="1">N746-coef!$B$1</f>
        <v>-1.0522229156491036E-3</v>
      </c>
      <c r="S746" s="7">
        <f ca="1">coef!$B$2*R746+coef!$C$2*R746^2+coef!$D$2*R746^3</f>
        <v>4.2309109970513301</v>
      </c>
      <c r="T746" s="7">
        <f ca="1">coef!$B$3+coef!$C$3*R746+coef!$D$3*R746^2</f>
        <v>-30870.704148623354</v>
      </c>
      <c r="U746" s="7">
        <f ca="1">coef!$B$4+coef!$C$4*R746</f>
        <v>4.0691999999999999E-2</v>
      </c>
      <c r="V746" s="7">
        <f ca="1">coef!$B$5+coef!$C$5*R746+coef!$D$5*R746^2+coef!$E$5*R746^3+coef!$F$5*Decimal!R746^4</f>
        <v>30.117930819735509</v>
      </c>
      <c r="W746" s="7">
        <f t="shared" ca="1" si="87"/>
        <v>-5.0528006331473918E-4</v>
      </c>
      <c r="X746" s="7">
        <f t="shared" ca="1" si="88"/>
        <v>15.598672062248115</v>
      </c>
      <c r="Y746" s="7">
        <f t="shared" ca="1" si="89"/>
        <v>107548.16426758208</v>
      </c>
    </row>
    <row r="747" spans="1:25">
      <c r="A747" s="2">
        <f ca="1">SUMPRODUCT(--MID(Binary!A747,LEN(Binary!A747)+1-ROW(INDIRECT("1:"&amp;LEN(Binary!A747))),1),(2^(ROW(INDIRECT("1:"&amp;LEN(Binary!A747)))-1)))</f>
        <v>414415875</v>
      </c>
      <c r="B747" s="2">
        <f ca="1">SUMPRODUCT(--MID(Binary!B747,LEN(Binary!B747)+1-ROW(INDIRECT("1:"&amp;LEN(Binary!B747))),1),(2^(ROW(INDIRECT("1:"&amp;LEN(Binary!B747)))-1)))</f>
        <v>0</v>
      </c>
      <c r="C747" s="2">
        <f ca="1">SUMPRODUCT(--MID(Binary!C747,LEN(Binary!C747)+1-ROW(INDIRECT("1:"&amp;LEN(Binary!C747))),1),(2^(ROW(INDIRECT("1:"&amp;LEN(Binary!C747)))-1)))</f>
        <v>602623839</v>
      </c>
      <c r="D747" s="2">
        <f ca="1">SUMPRODUCT(--MID(Binary!D747,LEN(Binary!D747)+1-ROW(INDIRECT("1:"&amp;LEN(Binary!D747))),1),(2^(ROW(INDIRECT("1:"&amp;LEN(Binary!D747)))-1)))</f>
        <v>0</v>
      </c>
      <c r="E747" s="2">
        <f ca="1">SUMPRODUCT(--MID(Binary!E747,LEN(Binary!E747)+1-ROW(INDIRECT("1:"&amp;LEN(Binary!E747))),1),(2^(ROW(INDIRECT("1:"&amp;LEN(Binary!E747)))-1)))</f>
        <v>0</v>
      </c>
      <c r="F747" s="2">
        <f ca="1">SUMPRODUCT(--MID(Binary!F747,LEN(Binary!F747)+1-ROW(INDIRECT("1:"&amp;LEN(Binary!F747))),1),(2^(ROW(INDIRECT("1:"&amp;LEN(Binary!F747)))-1)))</f>
        <v>0</v>
      </c>
      <c r="G747" s="2">
        <f ca="1">SUMPRODUCT(--MID(Binary!G747,LEN(Binary!G747)+1-ROW(INDIRECT("1:"&amp;LEN(Binary!G747))),1),(2^(ROW(INDIRECT("1:"&amp;LEN(Binary!G747)))-1)))</f>
        <v>0</v>
      </c>
      <c r="H747" s="2">
        <f ca="1">SUMPRODUCT(--MID(Binary!H747,LEN(Binary!H747)+1-ROW(INDIRECT("1:"&amp;LEN(Binary!H747))),1),(2^(ROW(INDIRECT("1:"&amp;LEN(Binary!H747)))-1)))</f>
        <v>0</v>
      </c>
      <c r="I747" s="2">
        <f ca="1">SUMPRODUCT(--MID(Binary!I747,LEN(Binary!I747)+1-ROW(INDIRECT("1:"&amp;LEN(Binary!I747))),1),(2^(ROW(INDIRECT("1:"&amp;LEN(Binary!I747)))-1)))</f>
        <v>0</v>
      </c>
      <c r="J747" s="2">
        <f ca="1">SUMPRODUCT(--MID(Binary!J747,LEN(Binary!J747)+1-ROW(INDIRECT("1:"&amp;LEN(Binary!J747))),1),(2^(ROW(INDIRECT("1:"&amp;LEN(Binary!J747)))-1)))</f>
        <v>0</v>
      </c>
      <c r="K747" s="2">
        <f ca="1">SUMPRODUCT(--MID(Binary!K747,LEN(Binary!K747)+1-ROW(INDIRECT("1:"&amp;LEN(Binary!K747))),1),(2^(ROW(INDIRECT("1:"&amp;LEN(Binary!K747)))-1)))</f>
        <v>0</v>
      </c>
      <c r="L747" s="2">
        <f ca="1">SUMPRODUCT(--MID(Binary!L747,LEN(Binary!L747)+1-ROW(INDIRECT("1:"&amp;LEN(Binary!L747))),1),(2^(ROW(INDIRECT("1:"&amp;LEN(Binary!L747)))-1)))</f>
        <v>0</v>
      </c>
      <c r="M747" s="2">
        <f ca="1">SUMPRODUCT(--MID(Binary!M747,LEN(Binary!M747)+1-ROW(INDIRECT("1:"&amp;LEN(Binary!M747))),1),(2^(ROW(INDIRECT("1:"&amp;LEN(Binary!M747)))-1)))</f>
        <v>3156247808</v>
      </c>
      <c r="N747">
        <f t="shared" ca="1" si="83"/>
        <v>5.7570687770843509</v>
      </c>
      <c r="O747">
        <f t="shared" ca="1" si="84"/>
        <v>173.69950555053936</v>
      </c>
      <c r="P747">
        <f t="shared" ca="1" si="85"/>
        <v>30.11032470703125</v>
      </c>
      <c r="Q747">
        <f t="shared" ca="1" si="86"/>
        <v>33.21119947160463</v>
      </c>
      <c r="R747" s="7">
        <f ca="1">N747-coef!$B$1</f>
        <v>-1.0522229156491036E-3</v>
      </c>
      <c r="S747" s="7">
        <f ca="1">coef!$B$2*R747+coef!$C$2*R747^2+coef!$D$2*R747^3</f>
        <v>4.2309109970513301</v>
      </c>
      <c r="T747" s="7">
        <f ca="1">coef!$B$3+coef!$C$3*R747+coef!$D$3*R747^2</f>
        <v>-30870.704148623354</v>
      </c>
      <c r="U747" s="7">
        <f ca="1">coef!$B$4+coef!$C$4*R747</f>
        <v>4.0691999999999999E-2</v>
      </c>
      <c r="V747" s="7">
        <f ca="1">coef!$B$5+coef!$C$5*R747+coef!$D$5*R747^2+coef!$E$5*R747^3+coef!$F$5*Decimal!R747^4</f>
        <v>30.117930819735509</v>
      </c>
      <c r="W747" s="7">
        <f t="shared" ca="1" si="87"/>
        <v>-5.0528006331473918E-4</v>
      </c>
      <c r="X747" s="7">
        <f t="shared" ca="1" si="88"/>
        <v>15.598672062248115</v>
      </c>
      <c r="Y747" s="7">
        <f t="shared" ca="1" si="89"/>
        <v>107548.16426758208</v>
      </c>
    </row>
    <row r="748" spans="1:25">
      <c r="A748" s="2">
        <f ca="1">SUMPRODUCT(--MID(Binary!A748,LEN(Binary!A748)+1-ROW(INDIRECT("1:"&amp;LEN(Binary!A748))),1),(2^(ROW(INDIRECT("1:"&amp;LEN(Binary!A748)))-1)))</f>
        <v>414415947</v>
      </c>
      <c r="B748" s="2">
        <f ca="1">SUMPRODUCT(--MID(Binary!B748,LEN(Binary!B748)+1-ROW(INDIRECT("1:"&amp;LEN(Binary!B748))),1),(2^(ROW(INDIRECT("1:"&amp;LEN(Binary!B748)))-1)))</f>
        <v>0</v>
      </c>
      <c r="C748" s="2">
        <f ca="1">SUMPRODUCT(--MID(Binary!C748,LEN(Binary!C748)+1-ROW(INDIRECT("1:"&amp;LEN(Binary!C748))),1),(2^(ROW(INDIRECT("1:"&amp;LEN(Binary!C748)))-1)))</f>
        <v>602623839</v>
      </c>
      <c r="D748" s="2">
        <f ca="1">SUMPRODUCT(--MID(Binary!D748,LEN(Binary!D748)+1-ROW(INDIRECT("1:"&amp;LEN(Binary!D748))),1),(2^(ROW(INDIRECT("1:"&amp;LEN(Binary!D748)))-1)))</f>
        <v>0</v>
      </c>
      <c r="E748" s="2">
        <f ca="1">SUMPRODUCT(--MID(Binary!E748,LEN(Binary!E748)+1-ROW(INDIRECT("1:"&amp;LEN(Binary!E748))),1),(2^(ROW(INDIRECT("1:"&amp;LEN(Binary!E748)))-1)))</f>
        <v>0</v>
      </c>
      <c r="F748" s="2">
        <f ca="1">SUMPRODUCT(--MID(Binary!F748,LEN(Binary!F748)+1-ROW(INDIRECT("1:"&amp;LEN(Binary!F748))),1),(2^(ROW(INDIRECT("1:"&amp;LEN(Binary!F748)))-1)))</f>
        <v>0</v>
      </c>
      <c r="G748" s="2">
        <f ca="1">SUMPRODUCT(--MID(Binary!G748,LEN(Binary!G748)+1-ROW(INDIRECT("1:"&amp;LEN(Binary!G748))),1),(2^(ROW(INDIRECT("1:"&amp;LEN(Binary!G748)))-1)))</f>
        <v>0</v>
      </c>
      <c r="H748" s="2">
        <f ca="1">SUMPRODUCT(--MID(Binary!H748,LEN(Binary!H748)+1-ROW(INDIRECT("1:"&amp;LEN(Binary!H748))),1),(2^(ROW(INDIRECT("1:"&amp;LEN(Binary!H748)))-1)))</f>
        <v>0</v>
      </c>
      <c r="I748" s="2">
        <f ca="1">SUMPRODUCT(--MID(Binary!I748,LEN(Binary!I748)+1-ROW(INDIRECT("1:"&amp;LEN(Binary!I748))),1),(2^(ROW(INDIRECT("1:"&amp;LEN(Binary!I748)))-1)))</f>
        <v>0</v>
      </c>
      <c r="J748" s="2">
        <f ca="1">SUMPRODUCT(--MID(Binary!J748,LEN(Binary!J748)+1-ROW(INDIRECT("1:"&amp;LEN(Binary!J748))),1),(2^(ROW(INDIRECT("1:"&amp;LEN(Binary!J748)))-1)))</f>
        <v>0</v>
      </c>
      <c r="K748" s="2">
        <f ca="1">SUMPRODUCT(--MID(Binary!K748,LEN(Binary!K748)+1-ROW(INDIRECT("1:"&amp;LEN(Binary!K748))),1),(2^(ROW(INDIRECT("1:"&amp;LEN(Binary!K748)))-1)))</f>
        <v>0</v>
      </c>
      <c r="L748" s="2">
        <f ca="1">SUMPRODUCT(--MID(Binary!L748,LEN(Binary!L748)+1-ROW(INDIRECT("1:"&amp;LEN(Binary!L748))),1),(2^(ROW(INDIRECT("1:"&amp;LEN(Binary!L748)))-1)))</f>
        <v>0</v>
      </c>
      <c r="M748" s="2">
        <f ca="1">SUMPRODUCT(--MID(Binary!M748,LEN(Binary!M748)+1-ROW(INDIRECT("1:"&amp;LEN(Binary!M748))),1),(2^(ROW(INDIRECT("1:"&amp;LEN(Binary!M748)))-1)))</f>
        <v>3156247808</v>
      </c>
      <c r="N748">
        <f t="shared" ca="1" si="83"/>
        <v>5.7570687770843509</v>
      </c>
      <c r="O748">
        <f t="shared" ca="1" si="84"/>
        <v>173.69950555053936</v>
      </c>
      <c r="P748">
        <f t="shared" ca="1" si="85"/>
        <v>30.11032470703125</v>
      </c>
      <c r="Q748">
        <f t="shared" ca="1" si="86"/>
        <v>33.21119947160463</v>
      </c>
      <c r="R748" s="7">
        <f ca="1">N748-coef!$B$1</f>
        <v>-1.0522229156491036E-3</v>
      </c>
      <c r="S748" s="7">
        <f ca="1">coef!$B$2*R748+coef!$C$2*R748^2+coef!$D$2*R748^3</f>
        <v>4.2309109970513301</v>
      </c>
      <c r="T748" s="7">
        <f ca="1">coef!$B$3+coef!$C$3*R748+coef!$D$3*R748^2</f>
        <v>-30870.704148623354</v>
      </c>
      <c r="U748" s="7">
        <f ca="1">coef!$B$4+coef!$C$4*R748</f>
        <v>4.0691999999999999E-2</v>
      </c>
      <c r="V748" s="7">
        <f ca="1">coef!$B$5+coef!$C$5*R748+coef!$D$5*R748^2+coef!$E$5*R748^3+coef!$F$5*Decimal!R748^4</f>
        <v>30.117930819735509</v>
      </c>
      <c r="W748" s="7">
        <f t="shared" ca="1" si="87"/>
        <v>-5.0528006331473918E-4</v>
      </c>
      <c r="X748" s="7">
        <f t="shared" ca="1" si="88"/>
        <v>15.598672062248115</v>
      </c>
      <c r="Y748" s="7">
        <f t="shared" ca="1" si="89"/>
        <v>107548.16426758208</v>
      </c>
    </row>
    <row r="749" spans="1:25">
      <c r="A749" s="2">
        <f ca="1">SUMPRODUCT(--MID(Binary!A749,LEN(Binary!A749)+1-ROW(INDIRECT("1:"&amp;LEN(Binary!A749))),1),(2^(ROW(INDIRECT("1:"&amp;LEN(Binary!A749)))-1)))</f>
        <v>414416019</v>
      </c>
      <c r="B749" s="2">
        <f ca="1">SUMPRODUCT(--MID(Binary!B749,LEN(Binary!B749)+1-ROW(INDIRECT("1:"&amp;LEN(Binary!B749))),1),(2^(ROW(INDIRECT("1:"&amp;LEN(Binary!B749)))-1)))</f>
        <v>0</v>
      </c>
      <c r="C749" s="2">
        <f ca="1">SUMPRODUCT(--MID(Binary!C749,LEN(Binary!C749)+1-ROW(INDIRECT("1:"&amp;LEN(Binary!C749))),1),(2^(ROW(INDIRECT("1:"&amp;LEN(Binary!C749)))-1)))</f>
        <v>602623839</v>
      </c>
      <c r="D749" s="2">
        <f ca="1">SUMPRODUCT(--MID(Binary!D749,LEN(Binary!D749)+1-ROW(INDIRECT("1:"&amp;LEN(Binary!D749))),1),(2^(ROW(INDIRECT("1:"&amp;LEN(Binary!D749)))-1)))</f>
        <v>0</v>
      </c>
      <c r="E749" s="2">
        <f ca="1">SUMPRODUCT(--MID(Binary!E749,LEN(Binary!E749)+1-ROW(INDIRECT("1:"&amp;LEN(Binary!E749))),1),(2^(ROW(INDIRECT("1:"&amp;LEN(Binary!E749)))-1)))</f>
        <v>0</v>
      </c>
      <c r="F749" s="2">
        <f ca="1">SUMPRODUCT(--MID(Binary!F749,LEN(Binary!F749)+1-ROW(INDIRECT("1:"&amp;LEN(Binary!F749))),1),(2^(ROW(INDIRECT("1:"&amp;LEN(Binary!F749)))-1)))</f>
        <v>0</v>
      </c>
      <c r="G749" s="2">
        <f ca="1">SUMPRODUCT(--MID(Binary!G749,LEN(Binary!G749)+1-ROW(INDIRECT("1:"&amp;LEN(Binary!G749))),1),(2^(ROW(INDIRECT("1:"&amp;LEN(Binary!G749)))-1)))</f>
        <v>0</v>
      </c>
      <c r="H749" s="2">
        <f ca="1">SUMPRODUCT(--MID(Binary!H749,LEN(Binary!H749)+1-ROW(INDIRECT("1:"&amp;LEN(Binary!H749))),1),(2^(ROW(INDIRECT("1:"&amp;LEN(Binary!H749)))-1)))</f>
        <v>0</v>
      </c>
      <c r="I749" s="2">
        <f ca="1">SUMPRODUCT(--MID(Binary!I749,LEN(Binary!I749)+1-ROW(INDIRECT("1:"&amp;LEN(Binary!I749))),1),(2^(ROW(INDIRECT("1:"&amp;LEN(Binary!I749)))-1)))</f>
        <v>0</v>
      </c>
      <c r="J749" s="2">
        <f ca="1">SUMPRODUCT(--MID(Binary!J749,LEN(Binary!J749)+1-ROW(INDIRECT("1:"&amp;LEN(Binary!J749))),1),(2^(ROW(INDIRECT("1:"&amp;LEN(Binary!J749)))-1)))</f>
        <v>0</v>
      </c>
      <c r="K749" s="2">
        <f ca="1">SUMPRODUCT(--MID(Binary!K749,LEN(Binary!K749)+1-ROW(INDIRECT("1:"&amp;LEN(Binary!K749))),1),(2^(ROW(INDIRECT("1:"&amp;LEN(Binary!K749)))-1)))</f>
        <v>0</v>
      </c>
      <c r="L749" s="2">
        <f ca="1">SUMPRODUCT(--MID(Binary!L749,LEN(Binary!L749)+1-ROW(INDIRECT("1:"&amp;LEN(Binary!L749))),1),(2^(ROW(INDIRECT("1:"&amp;LEN(Binary!L749)))-1)))</f>
        <v>0</v>
      </c>
      <c r="M749" s="2">
        <f ca="1">SUMPRODUCT(--MID(Binary!M749,LEN(Binary!M749)+1-ROW(INDIRECT("1:"&amp;LEN(Binary!M749))),1),(2^(ROW(INDIRECT("1:"&amp;LEN(Binary!M749)))-1)))</f>
        <v>3156247808</v>
      </c>
      <c r="N749">
        <f t="shared" ca="1" si="83"/>
        <v>5.7570687770843509</v>
      </c>
      <c r="O749">
        <f t="shared" ca="1" si="84"/>
        <v>173.69950555053936</v>
      </c>
      <c r="P749">
        <f t="shared" ca="1" si="85"/>
        <v>30.11032470703125</v>
      </c>
      <c r="Q749">
        <f t="shared" ca="1" si="86"/>
        <v>33.21119947160463</v>
      </c>
      <c r="R749" s="7">
        <f ca="1">N749-coef!$B$1</f>
        <v>-1.0522229156491036E-3</v>
      </c>
      <c r="S749" s="7">
        <f ca="1">coef!$B$2*R749+coef!$C$2*R749^2+coef!$D$2*R749^3</f>
        <v>4.2309109970513301</v>
      </c>
      <c r="T749" s="7">
        <f ca="1">coef!$B$3+coef!$C$3*R749+coef!$D$3*R749^2</f>
        <v>-30870.704148623354</v>
      </c>
      <c r="U749" s="7">
        <f ca="1">coef!$B$4+coef!$C$4*R749</f>
        <v>4.0691999999999999E-2</v>
      </c>
      <c r="V749" s="7">
        <f ca="1">coef!$B$5+coef!$C$5*R749+coef!$D$5*R749^2+coef!$E$5*R749^3+coef!$F$5*Decimal!R749^4</f>
        <v>30.117930819735509</v>
      </c>
      <c r="W749" s="7">
        <f t="shared" ca="1" si="87"/>
        <v>-5.0528006331473918E-4</v>
      </c>
      <c r="X749" s="7">
        <f t="shared" ca="1" si="88"/>
        <v>15.598672062248115</v>
      </c>
      <c r="Y749" s="7">
        <f t="shared" ca="1" si="89"/>
        <v>107548.16426758208</v>
      </c>
    </row>
    <row r="750" spans="1:25">
      <c r="A750" s="2">
        <f ca="1">SUMPRODUCT(--MID(Binary!A750,LEN(Binary!A750)+1-ROW(INDIRECT("1:"&amp;LEN(Binary!A750))),1),(2^(ROW(INDIRECT("1:"&amp;LEN(Binary!A750)))-1)))</f>
        <v>414416091</v>
      </c>
      <c r="B750" s="2">
        <f ca="1">SUMPRODUCT(--MID(Binary!B750,LEN(Binary!B750)+1-ROW(INDIRECT("1:"&amp;LEN(Binary!B750))),1),(2^(ROW(INDIRECT("1:"&amp;LEN(Binary!B750)))-1)))</f>
        <v>0</v>
      </c>
      <c r="C750" s="2">
        <f ca="1">SUMPRODUCT(--MID(Binary!C750,LEN(Binary!C750)+1-ROW(INDIRECT("1:"&amp;LEN(Binary!C750))),1),(2^(ROW(INDIRECT("1:"&amp;LEN(Binary!C750)))-1)))</f>
        <v>602623839</v>
      </c>
      <c r="D750" s="2">
        <f ca="1">SUMPRODUCT(--MID(Binary!D750,LEN(Binary!D750)+1-ROW(INDIRECT("1:"&amp;LEN(Binary!D750))),1),(2^(ROW(INDIRECT("1:"&amp;LEN(Binary!D750)))-1)))</f>
        <v>0</v>
      </c>
      <c r="E750" s="2">
        <f ca="1">SUMPRODUCT(--MID(Binary!E750,LEN(Binary!E750)+1-ROW(INDIRECT("1:"&amp;LEN(Binary!E750))),1),(2^(ROW(INDIRECT("1:"&amp;LEN(Binary!E750)))-1)))</f>
        <v>0</v>
      </c>
      <c r="F750" s="2">
        <f ca="1">SUMPRODUCT(--MID(Binary!F750,LEN(Binary!F750)+1-ROW(INDIRECT("1:"&amp;LEN(Binary!F750))),1),(2^(ROW(INDIRECT("1:"&amp;LEN(Binary!F750)))-1)))</f>
        <v>0</v>
      </c>
      <c r="G750" s="2">
        <f ca="1">SUMPRODUCT(--MID(Binary!G750,LEN(Binary!G750)+1-ROW(INDIRECT("1:"&amp;LEN(Binary!G750))),1),(2^(ROW(INDIRECT("1:"&amp;LEN(Binary!G750)))-1)))</f>
        <v>0</v>
      </c>
      <c r="H750" s="2">
        <f ca="1">SUMPRODUCT(--MID(Binary!H750,LEN(Binary!H750)+1-ROW(INDIRECT("1:"&amp;LEN(Binary!H750))),1),(2^(ROW(INDIRECT("1:"&amp;LEN(Binary!H750)))-1)))</f>
        <v>0</v>
      </c>
      <c r="I750" s="2">
        <f ca="1">SUMPRODUCT(--MID(Binary!I750,LEN(Binary!I750)+1-ROW(INDIRECT("1:"&amp;LEN(Binary!I750))),1),(2^(ROW(INDIRECT("1:"&amp;LEN(Binary!I750)))-1)))</f>
        <v>0</v>
      </c>
      <c r="J750" s="2">
        <f ca="1">SUMPRODUCT(--MID(Binary!J750,LEN(Binary!J750)+1-ROW(INDIRECT("1:"&amp;LEN(Binary!J750))),1),(2^(ROW(INDIRECT("1:"&amp;LEN(Binary!J750)))-1)))</f>
        <v>0</v>
      </c>
      <c r="K750" s="2">
        <f ca="1">SUMPRODUCT(--MID(Binary!K750,LEN(Binary!K750)+1-ROW(INDIRECT("1:"&amp;LEN(Binary!K750))),1),(2^(ROW(INDIRECT("1:"&amp;LEN(Binary!K750)))-1)))</f>
        <v>0</v>
      </c>
      <c r="L750" s="2">
        <f ca="1">SUMPRODUCT(--MID(Binary!L750,LEN(Binary!L750)+1-ROW(INDIRECT("1:"&amp;LEN(Binary!L750))),1),(2^(ROW(INDIRECT("1:"&amp;LEN(Binary!L750)))-1)))</f>
        <v>0</v>
      </c>
      <c r="M750" s="2">
        <f ca="1">SUMPRODUCT(--MID(Binary!M750,LEN(Binary!M750)+1-ROW(INDIRECT("1:"&amp;LEN(Binary!M750))),1),(2^(ROW(INDIRECT("1:"&amp;LEN(Binary!M750)))-1)))</f>
        <v>3156247808</v>
      </c>
      <c r="N750">
        <f t="shared" ca="1" si="83"/>
        <v>5.7570687770843509</v>
      </c>
      <c r="O750">
        <f t="shared" ca="1" si="84"/>
        <v>173.69950555053936</v>
      </c>
      <c r="P750">
        <f t="shared" ca="1" si="85"/>
        <v>30.11032470703125</v>
      </c>
      <c r="Q750">
        <f t="shared" ca="1" si="86"/>
        <v>33.21119947160463</v>
      </c>
      <c r="R750" s="7">
        <f ca="1">N750-coef!$B$1</f>
        <v>-1.0522229156491036E-3</v>
      </c>
      <c r="S750" s="7">
        <f ca="1">coef!$B$2*R750+coef!$C$2*R750^2+coef!$D$2*R750^3</f>
        <v>4.2309109970513301</v>
      </c>
      <c r="T750" s="7">
        <f ca="1">coef!$B$3+coef!$C$3*R750+coef!$D$3*R750^2</f>
        <v>-30870.704148623354</v>
      </c>
      <c r="U750" s="7">
        <f ca="1">coef!$B$4+coef!$C$4*R750</f>
        <v>4.0691999999999999E-2</v>
      </c>
      <c r="V750" s="7">
        <f ca="1">coef!$B$5+coef!$C$5*R750+coef!$D$5*R750^2+coef!$E$5*R750^3+coef!$F$5*Decimal!R750^4</f>
        <v>30.117930819735509</v>
      </c>
      <c r="W750" s="7">
        <f t="shared" ca="1" si="87"/>
        <v>-5.0528006331473918E-4</v>
      </c>
      <c r="X750" s="7">
        <f t="shared" ca="1" si="88"/>
        <v>15.598672062248115</v>
      </c>
      <c r="Y750" s="7">
        <f t="shared" ca="1" si="89"/>
        <v>107548.16426758208</v>
      </c>
    </row>
    <row r="751" spans="1:25">
      <c r="A751" s="2">
        <f ca="1">SUMPRODUCT(--MID(Binary!A751,LEN(Binary!A751)+1-ROW(INDIRECT("1:"&amp;LEN(Binary!A751))),1),(2^(ROW(INDIRECT("1:"&amp;LEN(Binary!A751)))-1)))</f>
        <v>414416163</v>
      </c>
      <c r="B751" s="2">
        <f ca="1">SUMPRODUCT(--MID(Binary!B751,LEN(Binary!B751)+1-ROW(INDIRECT("1:"&amp;LEN(Binary!B751))),1),(2^(ROW(INDIRECT("1:"&amp;LEN(Binary!B751)))-1)))</f>
        <v>0</v>
      </c>
      <c r="C751" s="2">
        <f ca="1">SUMPRODUCT(--MID(Binary!C751,LEN(Binary!C751)+1-ROW(INDIRECT("1:"&amp;LEN(Binary!C751))),1),(2^(ROW(INDIRECT("1:"&amp;LEN(Binary!C751)))-1)))</f>
        <v>602623839</v>
      </c>
      <c r="D751" s="2">
        <f ca="1">SUMPRODUCT(--MID(Binary!D751,LEN(Binary!D751)+1-ROW(INDIRECT("1:"&amp;LEN(Binary!D751))),1),(2^(ROW(INDIRECT("1:"&amp;LEN(Binary!D751)))-1)))</f>
        <v>0</v>
      </c>
      <c r="E751" s="2">
        <f ca="1">SUMPRODUCT(--MID(Binary!E751,LEN(Binary!E751)+1-ROW(INDIRECT("1:"&amp;LEN(Binary!E751))),1),(2^(ROW(INDIRECT("1:"&amp;LEN(Binary!E751)))-1)))</f>
        <v>0</v>
      </c>
      <c r="F751" s="2">
        <f ca="1">SUMPRODUCT(--MID(Binary!F751,LEN(Binary!F751)+1-ROW(INDIRECT("1:"&amp;LEN(Binary!F751))),1),(2^(ROW(INDIRECT("1:"&amp;LEN(Binary!F751)))-1)))</f>
        <v>0</v>
      </c>
      <c r="G751" s="2">
        <f ca="1">SUMPRODUCT(--MID(Binary!G751,LEN(Binary!G751)+1-ROW(INDIRECT("1:"&amp;LEN(Binary!G751))),1),(2^(ROW(INDIRECT("1:"&amp;LEN(Binary!G751)))-1)))</f>
        <v>0</v>
      </c>
      <c r="H751" s="2">
        <f ca="1">SUMPRODUCT(--MID(Binary!H751,LEN(Binary!H751)+1-ROW(INDIRECT("1:"&amp;LEN(Binary!H751))),1),(2^(ROW(INDIRECT("1:"&amp;LEN(Binary!H751)))-1)))</f>
        <v>0</v>
      </c>
      <c r="I751" s="2">
        <f ca="1">SUMPRODUCT(--MID(Binary!I751,LEN(Binary!I751)+1-ROW(INDIRECT("1:"&amp;LEN(Binary!I751))),1),(2^(ROW(INDIRECT("1:"&amp;LEN(Binary!I751)))-1)))</f>
        <v>0</v>
      </c>
      <c r="J751" s="2">
        <f ca="1">SUMPRODUCT(--MID(Binary!J751,LEN(Binary!J751)+1-ROW(INDIRECT("1:"&amp;LEN(Binary!J751))),1),(2^(ROW(INDIRECT("1:"&amp;LEN(Binary!J751)))-1)))</f>
        <v>0</v>
      </c>
      <c r="K751" s="2">
        <f ca="1">SUMPRODUCT(--MID(Binary!K751,LEN(Binary!K751)+1-ROW(INDIRECT("1:"&amp;LEN(Binary!K751))),1),(2^(ROW(INDIRECT("1:"&amp;LEN(Binary!K751)))-1)))</f>
        <v>0</v>
      </c>
      <c r="L751" s="2">
        <f ca="1">SUMPRODUCT(--MID(Binary!L751,LEN(Binary!L751)+1-ROW(INDIRECT("1:"&amp;LEN(Binary!L751))),1),(2^(ROW(INDIRECT("1:"&amp;LEN(Binary!L751)))-1)))</f>
        <v>0</v>
      </c>
      <c r="M751" s="2">
        <f ca="1">SUMPRODUCT(--MID(Binary!M751,LEN(Binary!M751)+1-ROW(INDIRECT("1:"&amp;LEN(Binary!M751))),1),(2^(ROW(INDIRECT("1:"&amp;LEN(Binary!M751)))-1)))</f>
        <v>3156247808</v>
      </c>
      <c r="N751">
        <f t="shared" ca="1" si="83"/>
        <v>5.7570687770843509</v>
      </c>
      <c r="O751">
        <f t="shared" ca="1" si="84"/>
        <v>173.69950555053936</v>
      </c>
      <c r="P751">
        <f t="shared" ca="1" si="85"/>
        <v>30.11032470703125</v>
      </c>
      <c r="Q751">
        <f t="shared" ca="1" si="86"/>
        <v>33.21119947160463</v>
      </c>
      <c r="R751" s="7">
        <f ca="1">N751-coef!$B$1</f>
        <v>-1.0522229156491036E-3</v>
      </c>
      <c r="S751" s="7">
        <f ca="1">coef!$B$2*R751+coef!$C$2*R751^2+coef!$D$2*R751^3</f>
        <v>4.2309109970513301</v>
      </c>
      <c r="T751" s="7">
        <f ca="1">coef!$B$3+coef!$C$3*R751+coef!$D$3*R751^2</f>
        <v>-30870.704148623354</v>
      </c>
      <c r="U751" s="7">
        <f ca="1">coef!$B$4+coef!$C$4*R751</f>
        <v>4.0691999999999999E-2</v>
      </c>
      <c r="V751" s="7">
        <f ca="1">coef!$B$5+coef!$C$5*R751+coef!$D$5*R751^2+coef!$E$5*R751^3+coef!$F$5*Decimal!R751^4</f>
        <v>30.117930819735509</v>
      </c>
      <c r="W751" s="7">
        <f t="shared" ca="1" si="87"/>
        <v>-5.0528006331473918E-4</v>
      </c>
      <c r="X751" s="7">
        <f t="shared" ca="1" si="88"/>
        <v>15.598672062248115</v>
      </c>
      <c r="Y751" s="7">
        <f t="shared" ca="1" si="89"/>
        <v>107548.16426758208</v>
      </c>
    </row>
    <row r="752" spans="1:25">
      <c r="A752" s="2">
        <f ca="1">SUMPRODUCT(--MID(Binary!A752,LEN(Binary!A752)+1-ROW(INDIRECT("1:"&amp;LEN(Binary!A752))),1),(2^(ROW(INDIRECT("1:"&amp;LEN(Binary!A752)))-1)))</f>
        <v>414416235</v>
      </c>
      <c r="B752" s="2">
        <f ca="1">SUMPRODUCT(--MID(Binary!B752,LEN(Binary!B752)+1-ROW(INDIRECT("1:"&amp;LEN(Binary!B752))),1),(2^(ROW(INDIRECT("1:"&amp;LEN(Binary!B752)))-1)))</f>
        <v>0</v>
      </c>
      <c r="C752" s="2">
        <f ca="1">SUMPRODUCT(--MID(Binary!C752,LEN(Binary!C752)+1-ROW(INDIRECT("1:"&amp;LEN(Binary!C752))),1),(2^(ROW(INDIRECT("1:"&amp;LEN(Binary!C752)))-1)))</f>
        <v>602623839</v>
      </c>
      <c r="D752" s="2">
        <f ca="1">SUMPRODUCT(--MID(Binary!D752,LEN(Binary!D752)+1-ROW(INDIRECT("1:"&amp;LEN(Binary!D752))),1),(2^(ROW(INDIRECT("1:"&amp;LEN(Binary!D752)))-1)))</f>
        <v>0</v>
      </c>
      <c r="E752" s="2">
        <f ca="1">SUMPRODUCT(--MID(Binary!E752,LEN(Binary!E752)+1-ROW(INDIRECT("1:"&amp;LEN(Binary!E752))),1),(2^(ROW(INDIRECT("1:"&amp;LEN(Binary!E752)))-1)))</f>
        <v>0</v>
      </c>
      <c r="F752" s="2">
        <f ca="1">SUMPRODUCT(--MID(Binary!F752,LEN(Binary!F752)+1-ROW(INDIRECT("1:"&amp;LEN(Binary!F752))),1),(2^(ROW(INDIRECT("1:"&amp;LEN(Binary!F752)))-1)))</f>
        <v>0</v>
      </c>
      <c r="G752" s="2">
        <f ca="1">SUMPRODUCT(--MID(Binary!G752,LEN(Binary!G752)+1-ROW(INDIRECT("1:"&amp;LEN(Binary!G752))),1),(2^(ROW(INDIRECT("1:"&amp;LEN(Binary!G752)))-1)))</f>
        <v>0</v>
      </c>
      <c r="H752" s="2">
        <f ca="1">SUMPRODUCT(--MID(Binary!H752,LEN(Binary!H752)+1-ROW(INDIRECT("1:"&amp;LEN(Binary!H752))),1),(2^(ROW(INDIRECT("1:"&amp;LEN(Binary!H752)))-1)))</f>
        <v>0</v>
      </c>
      <c r="I752" s="2">
        <f ca="1">SUMPRODUCT(--MID(Binary!I752,LEN(Binary!I752)+1-ROW(INDIRECT("1:"&amp;LEN(Binary!I752))),1),(2^(ROW(INDIRECT("1:"&amp;LEN(Binary!I752)))-1)))</f>
        <v>0</v>
      </c>
      <c r="J752" s="2">
        <f ca="1">SUMPRODUCT(--MID(Binary!J752,LEN(Binary!J752)+1-ROW(INDIRECT("1:"&amp;LEN(Binary!J752))),1),(2^(ROW(INDIRECT("1:"&amp;LEN(Binary!J752)))-1)))</f>
        <v>0</v>
      </c>
      <c r="K752" s="2">
        <f ca="1">SUMPRODUCT(--MID(Binary!K752,LEN(Binary!K752)+1-ROW(INDIRECT("1:"&amp;LEN(Binary!K752))),1),(2^(ROW(INDIRECT("1:"&amp;LEN(Binary!K752)))-1)))</f>
        <v>0</v>
      </c>
      <c r="L752" s="2">
        <f ca="1">SUMPRODUCT(--MID(Binary!L752,LEN(Binary!L752)+1-ROW(INDIRECT("1:"&amp;LEN(Binary!L752))),1),(2^(ROW(INDIRECT("1:"&amp;LEN(Binary!L752)))-1)))</f>
        <v>0</v>
      </c>
      <c r="M752" s="2">
        <f ca="1">SUMPRODUCT(--MID(Binary!M752,LEN(Binary!M752)+1-ROW(INDIRECT("1:"&amp;LEN(Binary!M752))),1),(2^(ROW(INDIRECT("1:"&amp;LEN(Binary!M752)))-1)))</f>
        <v>3156247808</v>
      </c>
      <c r="N752">
        <f t="shared" ca="1" si="83"/>
        <v>5.7570687770843509</v>
      </c>
      <c r="O752">
        <f t="shared" ca="1" si="84"/>
        <v>173.69950555053936</v>
      </c>
      <c r="P752">
        <f t="shared" ca="1" si="85"/>
        <v>30.11032470703125</v>
      </c>
      <c r="Q752">
        <f t="shared" ca="1" si="86"/>
        <v>33.21119947160463</v>
      </c>
      <c r="R752" s="7">
        <f ca="1">N752-coef!$B$1</f>
        <v>-1.0522229156491036E-3</v>
      </c>
      <c r="S752" s="7">
        <f ca="1">coef!$B$2*R752+coef!$C$2*R752^2+coef!$D$2*R752^3</f>
        <v>4.2309109970513301</v>
      </c>
      <c r="T752" s="7">
        <f ca="1">coef!$B$3+coef!$C$3*R752+coef!$D$3*R752^2</f>
        <v>-30870.704148623354</v>
      </c>
      <c r="U752" s="7">
        <f ca="1">coef!$B$4+coef!$C$4*R752</f>
        <v>4.0691999999999999E-2</v>
      </c>
      <c r="V752" s="7">
        <f ca="1">coef!$B$5+coef!$C$5*R752+coef!$D$5*R752^2+coef!$E$5*R752^3+coef!$F$5*Decimal!R752^4</f>
        <v>30.117930819735509</v>
      </c>
      <c r="W752" s="7">
        <f t="shared" ca="1" si="87"/>
        <v>-5.0528006331473918E-4</v>
      </c>
      <c r="X752" s="7">
        <f t="shared" ca="1" si="88"/>
        <v>15.598672062248115</v>
      </c>
      <c r="Y752" s="7">
        <f t="shared" ca="1" si="89"/>
        <v>107548.16426758208</v>
      </c>
    </row>
    <row r="753" spans="1:25">
      <c r="A753" s="2">
        <f ca="1">SUMPRODUCT(--MID(Binary!A753,LEN(Binary!A753)+1-ROW(INDIRECT("1:"&amp;LEN(Binary!A753))),1),(2^(ROW(INDIRECT("1:"&amp;LEN(Binary!A753)))-1)))</f>
        <v>414416307</v>
      </c>
      <c r="B753" s="2">
        <f ca="1">SUMPRODUCT(--MID(Binary!B753,LEN(Binary!B753)+1-ROW(INDIRECT("1:"&amp;LEN(Binary!B753))),1),(2^(ROW(INDIRECT("1:"&amp;LEN(Binary!B753)))-1)))</f>
        <v>0</v>
      </c>
      <c r="C753" s="2">
        <f ca="1">SUMPRODUCT(--MID(Binary!C753,LEN(Binary!C753)+1-ROW(INDIRECT("1:"&amp;LEN(Binary!C753))),1),(2^(ROW(INDIRECT("1:"&amp;LEN(Binary!C753)))-1)))</f>
        <v>602623839</v>
      </c>
      <c r="D753" s="2">
        <f ca="1">SUMPRODUCT(--MID(Binary!D753,LEN(Binary!D753)+1-ROW(INDIRECT("1:"&amp;LEN(Binary!D753))),1),(2^(ROW(INDIRECT("1:"&amp;LEN(Binary!D753)))-1)))</f>
        <v>0</v>
      </c>
      <c r="E753" s="2">
        <f ca="1">SUMPRODUCT(--MID(Binary!E753,LEN(Binary!E753)+1-ROW(INDIRECT("1:"&amp;LEN(Binary!E753))),1),(2^(ROW(INDIRECT("1:"&amp;LEN(Binary!E753)))-1)))</f>
        <v>0</v>
      </c>
      <c r="F753" s="2">
        <f ca="1">SUMPRODUCT(--MID(Binary!F753,LEN(Binary!F753)+1-ROW(INDIRECT("1:"&amp;LEN(Binary!F753))),1),(2^(ROW(INDIRECT("1:"&amp;LEN(Binary!F753)))-1)))</f>
        <v>0</v>
      </c>
      <c r="G753" s="2">
        <f ca="1">SUMPRODUCT(--MID(Binary!G753,LEN(Binary!G753)+1-ROW(INDIRECT("1:"&amp;LEN(Binary!G753))),1),(2^(ROW(INDIRECT("1:"&amp;LEN(Binary!G753)))-1)))</f>
        <v>0</v>
      </c>
      <c r="H753" s="2">
        <f ca="1">SUMPRODUCT(--MID(Binary!H753,LEN(Binary!H753)+1-ROW(INDIRECT("1:"&amp;LEN(Binary!H753))),1),(2^(ROW(INDIRECT("1:"&amp;LEN(Binary!H753)))-1)))</f>
        <v>0</v>
      </c>
      <c r="I753" s="2">
        <f ca="1">SUMPRODUCT(--MID(Binary!I753,LEN(Binary!I753)+1-ROW(INDIRECT("1:"&amp;LEN(Binary!I753))),1),(2^(ROW(INDIRECT("1:"&amp;LEN(Binary!I753)))-1)))</f>
        <v>0</v>
      </c>
      <c r="J753" s="2">
        <f ca="1">SUMPRODUCT(--MID(Binary!J753,LEN(Binary!J753)+1-ROW(INDIRECT("1:"&amp;LEN(Binary!J753))),1),(2^(ROW(INDIRECT("1:"&amp;LEN(Binary!J753)))-1)))</f>
        <v>0</v>
      </c>
      <c r="K753" s="2">
        <f ca="1">SUMPRODUCT(--MID(Binary!K753,LEN(Binary!K753)+1-ROW(INDIRECT("1:"&amp;LEN(Binary!K753))),1),(2^(ROW(INDIRECT("1:"&amp;LEN(Binary!K753)))-1)))</f>
        <v>0</v>
      </c>
      <c r="L753" s="2">
        <f ca="1">SUMPRODUCT(--MID(Binary!L753,LEN(Binary!L753)+1-ROW(INDIRECT("1:"&amp;LEN(Binary!L753))),1),(2^(ROW(INDIRECT("1:"&amp;LEN(Binary!L753)))-1)))</f>
        <v>0</v>
      </c>
      <c r="M753" s="2">
        <f ca="1">SUMPRODUCT(--MID(Binary!M753,LEN(Binary!M753)+1-ROW(INDIRECT("1:"&amp;LEN(Binary!M753))),1),(2^(ROW(INDIRECT("1:"&amp;LEN(Binary!M753)))-1)))</f>
        <v>3156247808</v>
      </c>
      <c r="N753">
        <f t="shared" ca="1" si="83"/>
        <v>5.7570687770843509</v>
      </c>
      <c r="O753">
        <f t="shared" ca="1" si="84"/>
        <v>173.69950555053936</v>
      </c>
      <c r="P753">
        <f t="shared" ca="1" si="85"/>
        <v>30.11032470703125</v>
      </c>
      <c r="Q753">
        <f t="shared" ca="1" si="86"/>
        <v>33.21119947160463</v>
      </c>
      <c r="R753" s="7">
        <f ca="1">N753-coef!$B$1</f>
        <v>-1.0522229156491036E-3</v>
      </c>
      <c r="S753" s="7">
        <f ca="1">coef!$B$2*R753+coef!$C$2*R753^2+coef!$D$2*R753^3</f>
        <v>4.2309109970513301</v>
      </c>
      <c r="T753" s="7">
        <f ca="1">coef!$B$3+coef!$C$3*R753+coef!$D$3*R753^2</f>
        <v>-30870.704148623354</v>
      </c>
      <c r="U753" s="7">
        <f ca="1">coef!$B$4+coef!$C$4*R753</f>
        <v>4.0691999999999999E-2</v>
      </c>
      <c r="V753" s="7">
        <f ca="1">coef!$B$5+coef!$C$5*R753+coef!$D$5*R753^2+coef!$E$5*R753^3+coef!$F$5*Decimal!R753^4</f>
        <v>30.117930819735509</v>
      </c>
      <c r="W753" s="7">
        <f t="shared" ca="1" si="87"/>
        <v>-5.0528006331473918E-4</v>
      </c>
      <c r="X753" s="7">
        <f t="shared" ca="1" si="88"/>
        <v>15.598672062248115</v>
      </c>
      <c r="Y753" s="7">
        <f t="shared" ca="1" si="89"/>
        <v>107548.16426758208</v>
      </c>
    </row>
    <row r="754" spans="1:25">
      <c r="A754" s="2">
        <f ca="1">SUMPRODUCT(--MID(Binary!A754,LEN(Binary!A754)+1-ROW(INDIRECT("1:"&amp;LEN(Binary!A754))),1),(2^(ROW(INDIRECT("1:"&amp;LEN(Binary!A754)))-1)))</f>
        <v>414416379</v>
      </c>
      <c r="B754" s="2">
        <f ca="1">SUMPRODUCT(--MID(Binary!B754,LEN(Binary!B754)+1-ROW(INDIRECT("1:"&amp;LEN(Binary!B754))),1),(2^(ROW(INDIRECT("1:"&amp;LEN(Binary!B754)))-1)))</f>
        <v>0</v>
      </c>
      <c r="C754" s="2">
        <f ca="1">SUMPRODUCT(--MID(Binary!C754,LEN(Binary!C754)+1-ROW(INDIRECT("1:"&amp;LEN(Binary!C754))),1),(2^(ROW(INDIRECT("1:"&amp;LEN(Binary!C754)))-1)))</f>
        <v>602623839</v>
      </c>
      <c r="D754" s="2">
        <f ca="1">SUMPRODUCT(--MID(Binary!D754,LEN(Binary!D754)+1-ROW(INDIRECT("1:"&amp;LEN(Binary!D754))),1),(2^(ROW(INDIRECT("1:"&amp;LEN(Binary!D754)))-1)))</f>
        <v>0</v>
      </c>
      <c r="E754" s="2">
        <f ca="1">SUMPRODUCT(--MID(Binary!E754,LEN(Binary!E754)+1-ROW(INDIRECT("1:"&amp;LEN(Binary!E754))),1),(2^(ROW(INDIRECT("1:"&amp;LEN(Binary!E754)))-1)))</f>
        <v>0</v>
      </c>
      <c r="F754" s="2">
        <f ca="1">SUMPRODUCT(--MID(Binary!F754,LEN(Binary!F754)+1-ROW(INDIRECT("1:"&amp;LEN(Binary!F754))),1),(2^(ROW(INDIRECT("1:"&amp;LEN(Binary!F754)))-1)))</f>
        <v>0</v>
      </c>
      <c r="G754" s="2">
        <f ca="1">SUMPRODUCT(--MID(Binary!G754,LEN(Binary!G754)+1-ROW(INDIRECT("1:"&amp;LEN(Binary!G754))),1),(2^(ROW(INDIRECT("1:"&amp;LEN(Binary!G754)))-1)))</f>
        <v>0</v>
      </c>
      <c r="H754" s="2">
        <f ca="1">SUMPRODUCT(--MID(Binary!H754,LEN(Binary!H754)+1-ROW(INDIRECT("1:"&amp;LEN(Binary!H754))),1),(2^(ROW(INDIRECT("1:"&amp;LEN(Binary!H754)))-1)))</f>
        <v>0</v>
      </c>
      <c r="I754" s="2">
        <f ca="1">SUMPRODUCT(--MID(Binary!I754,LEN(Binary!I754)+1-ROW(INDIRECT("1:"&amp;LEN(Binary!I754))),1),(2^(ROW(INDIRECT("1:"&amp;LEN(Binary!I754)))-1)))</f>
        <v>0</v>
      </c>
      <c r="J754" s="2">
        <f ca="1">SUMPRODUCT(--MID(Binary!J754,LEN(Binary!J754)+1-ROW(INDIRECT("1:"&amp;LEN(Binary!J754))),1),(2^(ROW(INDIRECT("1:"&amp;LEN(Binary!J754)))-1)))</f>
        <v>0</v>
      </c>
      <c r="K754" s="2">
        <f ca="1">SUMPRODUCT(--MID(Binary!K754,LEN(Binary!K754)+1-ROW(INDIRECT("1:"&amp;LEN(Binary!K754))),1),(2^(ROW(INDIRECT("1:"&amp;LEN(Binary!K754)))-1)))</f>
        <v>0</v>
      </c>
      <c r="L754" s="2">
        <f ca="1">SUMPRODUCT(--MID(Binary!L754,LEN(Binary!L754)+1-ROW(INDIRECT("1:"&amp;LEN(Binary!L754))),1),(2^(ROW(INDIRECT("1:"&amp;LEN(Binary!L754)))-1)))</f>
        <v>0</v>
      </c>
      <c r="M754" s="2">
        <f ca="1">SUMPRODUCT(--MID(Binary!M754,LEN(Binary!M754)+1-ROW(INDIRECT("1:"&amp;LEN(Binary!M754))),1),(2^(ROW(INDIRECT("1:"&amp;LEN(Binary!M754)))-1)))</f>
        <v>3156247808</v>
      </c>
      <c r="N754">
        <f t="shared" ca="1" si="83"/>
        <v>5.7570687770843509</v>
      </c>
      <c r="O754">
        <f t="shared" ca="1" si="84"/>
        <v>173.69950555053936</v>
      </c>
      <c r="P754">
        <f t="shared" ca="1" si="85"/>
        <v>30.11032470703125</v>
      </c>
      <c r="Q754">
        <f t="shared" ca="1" si="86"/>
        <v>33.21119947160463</v>
      </c>
      <c r="R754" s="7">
        <f ca="1">N754-coef!$B$1</f>
        <v>-1.0522229156491036E-3</v>
      </c>
      <c r="S754" s="7">
        <f ca="1">coef!$B$2*R754+coef!$C$2*R754^2+coef!$D$2*R754^3</f>
        <v>4.2309109970513301</v>
      </c>
      <c r="T754" s="7">
        <f ca="1">coef!$B$3+coef!$C$3*R754+coef!$D$3*R754^2</f>
        <v>-30870.704148623354</v>
      </c>
      <c r="U754" s="7">
        <f ca="1">coef!$B$4+coef!$C$4*R754</f>
        <v>4.0691999999999999E-2</v>
      </c>
      <c r="V754" s="7">
        <f ca="1">coef!$B$5+coef!$C$5*R754+coef!$D$5*R754^2+coef!$E$5*R754^3+coef!$F$5*Decimal!R754^4</f>
        <v>30.117930819735509</v>
      </c>
      <c r="W754" s="7">
        <f t="shared" ca="1" si="87"/>
        <v>-5.0528006331473918E-4</v>
      </c>
      <c r="X754" s="7">
        <f t="shared" ca="1" si="88"/>
        <v>15.598672062248115</v>
      </c>
      <c r="Y754" s="7">
        <f t="shared" ca="1" si="89"/>
        <v>107548.16426758208</v>
      </c>
    </row>
    <row r="755" spans="1:25">
      <c r="A755" s="2">
        <f ca="1">SUMPRODUCT(--MID(Binary!A755,LEN(Binary!A755)+1-ROW(INDIRECT("1:"&amp;LEN(Binary!A755))),1),(2^(ROW(INDIRECT("1:"&amp;LEN(Binary!A755)))-1)))</f>
        <v>414416451</v>
      </c>
      <c r="B755" s="2">
        <f ca="1">SUMPRODUCT(--MID(Binary!B755,LEN(Binary!B755)+1-ROW(INDIRECT("1:"&amp;LEN(Binary!B755))),1),(2^(ROW(INDIRECT("1:"&amp;LEN(Binary!B755)))-1)))</f>
        <v>0</v>
      </c>
      <c r="C755" s="2">
        <f ca="1">SUMPRODUCT(--MID(Binary!C755,LEN(Binary!C755)+1-ROW(INDIRECT("1:"&amp;LEN(Binary!C755))),1),(2^(ROW(INDIRECT("1:"&amp;LEN(Binary!C755)))-1)))</f>
        <v>602623839</v>
      </c>
      <c r="D755" s="2">
        <f ca="1">SUMPRODUCT(--MID(Binary!D755,LEN(Binary!D755)+1-ROW(INDIRECT("1:"&amp;LEN(Binary!D755))),1),(2^(ROW(INDIRECT("1:"&amp;LEN(Binary!D755)))-1)))</f>
        <v>0</v>
      </c>
      <c r="E755" s="2">
        <f ca="1">SUMPRODUCT(--MID(Binary!E755,LEN(Binary!E755)+1-ROW(INDIRECT("1:"&amp;LEN(Binary!E755))),1),(2^(ROW(INDIRECT("1:"&amp;LEN(Binary!E755)))-1)))</f>
        <v>0</v>
      </c>
      <c r="F755" s="2">
        <f ca="1">SUMPRODUCT(--MID(Binary!F755,LEN(Binary!F755)+1-ROW(INDIRECT("1:"&amp;LEN(Binary!F755))),1),(2^(ROW(INDIRECT("1:"&amp;LEN(Binary!F755)))-1)))</f>
        <v>0</v>
      </c>
      <c r="G755" s="2">
        <f ca="1">SUMPRODUCT(--MID(Binary!G755,LEN(Binary!G755)+1-ROW(INDIRECT("1:"&amp;LEN(Binary!G755))),1),(2^(ROW(INDIRECT("1:"&amp;LEN(Binary!G755)))-1)))</f>
        <v>0</v>
      </c>
      <c r="H755" s="2">
        <f ca="1">SUMPRODUCT(--MID(Binary!H755,LEN(Binary!H755)+1-ROW(INDIRECT("1:"&amp;LEN(Binary!H755))),1),(2^(ROW(INDIRECT("1:"&amp;LEN(Binary!H755)))-1)))</f>
        <v>0</v>
      </c>
      <c r="I755" s="2">
        <f ca="1">SUMPRODUCT(--MID(Binary!I755,LEN(Binary!I755)+1-ROW(INDIRECT("1:"&amp;LEN(Binary!I755))),1),(2^(ROW(INDIRECT("1:"&amp;LEN(Binary!I755)))-1)))</f>
        <v>0</v>
      </c>
      <c r="J755" s="2">
        <f ca="1">SUMPRODUCT(--MID(Binary!J755,LEN(Binary!J755)+1-ROW(INDIRECT("1:"&amp;LEN(Binary!J755))),1),(2^(ROW(INDIRECT("1:"&amp;LEN(Binary!J755)))-1)))</f>
        <v>0</v>
      </c>
      <c r="K755" s="2">
        <f ca="1">SUMPRODUCT(--MID(Binary!K755,LEN(Binary!K755)+1-ROW(INDIRECT("1:"&amp;LEN(Binary!K755))),1),(2^(ROW(INDIRECT("1:"&amp;LEN(Binary!K755)))-1)))</f>
        <v>0</v>
      </c>
      <c r="L755" s="2">
        <f ca="1">SUMPRODUCT(--MID(Binary!L755,LEN(Binary!L755)+1-ROW(INDIRECT("1:"&amp;LEN(Binary!L755))),1),(2^(ROW(INDIRECT("1:"&amp;LEN(Binary!L755)))-1)))</f>
        <v>0</v>
      </c>
      <c r="M755" s="2">
        <f ca="1">SUMPRODUCT(--MID(Binary!M755,LEN(Binary!M755)+1-ROW(INDIRECT("1:"&amp;LEN(Binary!M755))),1),(2^(ROW(INDIRECT("1:"&amp;LEN(Binary!M755)))-1)))</f>
        <v>3156247808</v>
      </c>
      <c r="N755">
        <f t="shared" ca="1" si="83"/>
        <v>5.7570687770843509</v>
      </c>
      <c r="O755">
        <f t="shared" ca="1" si="84"/>
        <v>173.69950555053936</v>
      </c>
      <c r="P755">
        <f t="shared" ca="1" si="85"/>
        <v>30.11032470703125</v>
      </c>
      <c r="Q755">
        <f t="shared" ca="1" si="86"/>
        <v>33.21119947160463</v>
      </c>
      <c r="R755" s="7">
        <f ca="1">N755-coef!$B$1</f>
        <v>-1.0522229156491036E-3</v>
      </c>
      <c r="S755" s="7">
        <f ca="1">coef!$B$2*R755+coef!$C$2*R755^2+coef!$D$2*R755^3</f>
        <v>4.2309109970513301</v>
      </c>
      <c r="T755" s="7">
        <f ca="1">coef!$B$3+coef!$C$3*R755+coef!$D$3*R755^2</f>
        <v>-30870.704148623354</v>
      </c>
      <c r="U755" s="7">
        <f ca="1">coef!$B$4+coef!$C$4*R755</f>
        <v>4.0691999999999999E-2</v>
      </c>
      <c r="V755" s="7">
        <f ca="1">coef!$B$5+coef!$C$5*R755+coef!$D$5*R755^2+coef!$E$5*R755^3+coef!$F$5*Decimal!R755^4</f>
        <v>30.117930819735509</v>
      </c>
      <c r="W755" s="7">
        <f t="shared" ca="1" si="87"/>
        <v>-5.0528006331473918E-4</v>
      </c>
      <c r="X755" s="7">
        <f t="shared" ca="1" si="88"/>
        <v>15.598672062248115</v>
      </c>
      <c r="Y755" s="7">
        <f t="shared" ca="1" si="89"/>
        <v>107548.16426758208</v>
      </c>
    </row>
    <row r="756" spans="1:25">
      <c r="A756" s="2">
        <f ca="1">SUMPRODUCT(--MID(Binary!A756,LEN(Binary!A756)+1-ROW(INDIRECT("1:"&amp;LEN(Binary!A756))),1),(2^(ROW(INDIRECT("1:"&amp;LEN(Binary!A756)))-1)))</f>
        <v>414416523</v>
      </c>
      <c r="B756" s="2">
        <f ca="1">SUMPRODUCT(--MID(Binary!B756,LEN(Binary!B756)+1-ROW(INDIRECT("1:"&amp;LEN(Binary!B756))),1),(2^(ROW(INDIRECT("1:"&amp;LEN(Binary!B756)))-1)))</f>
        <v>0</v>
      </c>
      <c r="C756" s="2">
        <f ca="1">SUMPRODUCT(--MID(Binary!C756,LEN(Binary!C756)+1-ROW(INDIRECT("1:"&amp;LEN(Binary!C756))),1),(2^(ROW(INDIRECT("1:"&amp;LEN(Binary!C756)))-1)))</f>
        <v>602623839</v>
      </c>
      <c r="D756" s="2">
        <f ca="1">SUMPRODUCT(--MID(Binary!D756,LEN(Binary!D756)+1-ROW(INDIRECT("1:"&amp;LEN(Binary!D756))),1),(2^(ROW(INDIRECT("1:"&amp;LEN(Binary!D756)))-1)))</f>
        <v>0</v>
      </c>
      <c r="E756" s="2">
        <f ca="1">SUMPRODUCT(--MID(Binary!E756,LEN(Binary!E756)+1-ROW(INDIRECT("1:"&amp;LEN(Binary!E756))),1),(2^(ROW(INDIRECT("1:"&amp;LEN(Binary!E756)))-1)))</f>
        <v>0</v>
      </c>
      <c r="F756" s="2">
        <f ca="1">SUMPRODUCT(--MID(Binary!F756,LEN(Binary!F756)+1-ROW(INDIRECT("1:"&amp;LEN(Binary!F756))),1),(2^(ROW(INDIRECT("1:"&amp;LEN(Binary!F756)))-1)))</f>
        <v>0</v>
      </c>
      <c r="G756" s="2">
        <f ca="1">SUMPRODUCT(--MID(Binary!G756,LEN(Binary!G756)+1-ROW(INDIRECT("1:"&amp;LEN(Binary!G756))),1),(2^(ROW(INDIRECT("1:"&amp;LEN(Binary!G756)))-1)))</f>
        <v>0</v>
      </c>
      <c r="H756" s="2">
        <f ca="1">SUMPRODUCT(--MID(Binary!H756,LEN(Binary!H756)+1-ROW(INDIRECT("1:"&amp;LEN(Binary!H756))),1),(2^(ROW(INDIRECT("1:"&amp;LEN(Binary!H756)))-1)))</f>
        <v>0</v>
      </c>
      <c r="I756" s="2">
        <f ca="1">SUMPRODUCT(--MID(Binary!I756,LEN(Binary!I756)+1-ROW(INDIRECT("1:"&amp;LEN(Binary!I756))),1),(2^(ROW(INDIRECT("1:"&amp;LEN(Binary!I756)))-1)))</f>
        <v>0</v>
      </c>
      <c r="J756" s="2">
        <f ca="1">SUMPRODUCT(--MID(Binary!J756,LEN(Binary!J756)+1-ROW(INDIRECT("1:"&amp;LEN(Binary!J756))),1),(2^(ROW(INDIRECT("1:"&amp;LEN(Binary!J756)))-1)))</f>
        <v>0</v>
      </c>
      <c r="K756" s="2">
        <f ca="1">SUMPRODUCT(--MID(Binary!K756,LEN(Binary!K756)+1-ROW(INDIRECT("1:"&amp;LEN(Binary!K756))),1),(2^(ROW(INDIRECT("1:"&amp;LEN(Binary!K756)))-1)))</f>
        <v>0</v>
      </c>
      <c r="L756" s="2">
        <f ca="1">SUMPRODUCT(--MID(Binary!L756,LEN(Binary!L756)+1-ROW(INDIRECT("1:"&amp;LEN(Binary!L756))),1),(2^(ROW(INDIRECT("1:"&amp;LEN(Binary!L756)))-1)))</f>
        <v>0</v>
      </c>
      <c r="M756" s="2">
        <f ca="1">SUMPRODUCT(--MID(Binary!M756,LEN(Binary!M756)+1-ROW(INDIRECT("1:"&amp;LEN(Binary!M756))),1),(2^(ROW(INDIRECT("1:"&amp;LEN(Binary!M756)))-1)))</f>
        <v>3156247808</v>
      </c>
      <c r="N756">
        <f t="shared" ca="1" si="83"/>
        <v>5.7570687770843509</v>
      </c>
      <c r="O756">
        <f t="shared" ca="1" si="84"/>
        <v>173.69950555053936</v>
      </c>
      <c r="P756">
        <f t="shared" ca="1" si="85"/>
        <v>30.11032470703125</v>
      </c>
      <c r="Q756">
        <f t="shared" ca="1" si="86"/>
        <v>33.21119947160463</v>
      </c>
      <c r="R756" s="7">
        <f ca="1">N756-coef!$B$1</f>
        <v>-1.0522229156491036E-3</v>
      </c>
      <c r="S756" s="7">
        <f ca="1">coef!$B$2*R756+coef!$C$2*R756^2+coef!$D$2*R756^3</f>
        <v>4.2309109970513301</v>
      </c>
      <c r="T756" s="7">
        <f ca="1">coef!$B$3+coef!$C$3*R756+coef!$D$3*R756^2</f>
        <v>-30870.704148623354</v>
      </c>
      <c r="U756" s="7">
        <f ca="1">coef!$B$4+coef!$C$4*R756</f>
        <v>4.0691999999999999E-2</v>
      </c>
      <c r="V756" s="7">
        <f ca="1">coef!$B$5+coef!$C$5*R756+coef!$D$5*R756^2+coef!$E$5*R756^3+coef!$F$5*Decimal!R756^4</f>
        <v>30.117930819735509</v>
      </c>
      <c r="W756" s="7">
        <f t="shared" ca="1" si="87"/>
        <v>-5.0528006331473918E-4</v>
      </c>
      <c r="X756" s="7">
        <f t="shared" ca="1" si="88"/>
        <v>15.598672062248115</v>
      </c>
      <c r="Y756" s="7">
        <f t="shared" ca="1" si="89"/>
        <v>107548.16426758208</v>
      </c>
    </row>
    <row r="757" spans="1:25">
      <c r="A757" s="2">
        <f ca="1">SUMPRODUCT(--MID(Binary!A757,LEN(Binary!A757)+1-ROW(INDIRECT("1:"&amp;LEN(Binary!A757))),1),(2^(ROW(INDIRECT("1:"&amp;LEN(Binary!A757)))-1)))</f>
        <v>414416595</v>
      </c>
      <c r="B757" s="2">
        <f ca="1">SUMPRODUCT(--MID(Binary!B757,LEN(Binary!B757)+1-ROW(INDIRECT("1:"&amp;LEN(Binary!B757))),1),(2^(ROW(INDIRECT("1:"&amp;LEN(Binary!B757)))-1)))</f>
        <v>0</v>
      </c>
      <c r="C757" s="2">
        <f ca="1">SUMPRODUCT(--MID(Binary!C757,LEN(Binary!C757)+1-ROW(INDIRECT("1:"&amp;LEN(Binary!C757))),1),(2^(ROW(INDIRECT("1:"&amp;LEN(Binary!C757)))-1)))</f>
        <v>602623839</v>
      </c>
      <c r="D757" s="2">
        <f ca="1">SUMPRODUCT(--MID(Binary!D757,LEN(Binary!D757)+1-ROW(INDIRECT("1:"&amp;LEN(Binary!D757))),1),(2^(ROW(INDIRECT("1:"&amp;LEN(Binary!D757)))-1)))</f>
        <v>0</v>
      </c>
      <c r="E757" s="2">
        <f ca="1">SUMPRODUCT(--MID(Binary!E757,LEN(Binary!E757)+1-ROW(INDIRECT("1:"&amp;LEN(Binary!E757))),1),(2^(ROW(INDIRECT("1:"&amp;LEN(Binary!E757)))-1)))</f>
        <v>0</v>
      </c>
      <c r="F757" s="2">
        <f ca="1">SUMPRODUCT(--MID(Binary!F757,LEN(Binary!F757)+1-ROW(INDIRECT("1:"&amp;LEN(Binary!F757))),1),(2^(ROW(INDIRECT("1:"&amp;LEN(Binary!F757)))-1)))</f>
        <v>0</v>
      </c>
      <c r="G757" s="2">
        <f ca="1">SUMPRODUCT(--MID(Binary!G757,LEN(Binary!G757)+1-ROW(INDIRECT("1:"&amp;LEN(Binary!G757))),1),(2^(ROW(INDIRECT("1:"&amp;LEN(Binary!G757)))-1)))</f>
        <v>0</v>
      </c>
      <c r="H757" s="2">
        <f ca="1">SUMPRODUCT(--MID(Binary!H757,LEN(Binary!H757)+1-ROW(INDIRECT("1:"&amp;LEN(Binary!H757))),1),(2^(ROW(INDIRECT("1:"&amp;LEN(Binary!H757)))-1)))</f>
        <v>0</v>
      </c>
      <c r="I757" s="2">
        <f ca="1">SUMPRODUCT(--MID(Binary!I757,LEN(Binary!I757)+1-ROW(INDIRECT("1:"&amp;LEN(Binary!I757))),1),(2^(ROW(INDIRECT("1:"&amp;LEN(Binary!I757)))-1)))</f>
        <v>0</v>
      </c>
      <c r="J757" s="2">
        <f ca="1">SUMPRODUCT(--MID(Binary!J757,LEN(Binary!J757)+1-ROW(INDIRECT("1:"&amp;LEN(Binary!J757))),1),(2^(ROW(INDIRECT("1:"&amp;LEN(Binary!J757)))-1)))</f>
        <v>0</v>
      </c>
      <c r="K757" s="2">
        <f ca="1">SUMPRODUCT(--MID(Binary!K757,LEN(Binary!K757)+1-ROW(INDIRECT("1:"&amp;LEN(Binary!K757))),1),(2^(ROW(INDIRECT("1:"&amp;LEN(Binary!K757)))-1)))</f>
        <v>0</v>
      </c>
      <c r="L757" s="2">
        <f ca="1">SUMPRODUCT(--MID(Binary!L757,LEN(Binary!L757)+1-ROW(INDIRECT("1:"&amp;LEN(Binary!L757))),1),(2^(ROW(INDIRECT("1:"&amp;LEN(Binary!L757)))-1)))</f>
        <v>0</v>
      </c>
      <c r="M757" s="2">
        <f ca="1">SUMPRODUCT(--MID(Binary!M757,LEN(Binary!M757)+1-ROW(INDIRECT("1:"&amp;LEN(Binary!M757))),1),(2^(ROW(INDIRECT("1:"&amp;LEN(Binary!M757)))-1)))</f>
        <v>3156247808</v>
      </c>
      <c r="N757">
        <f t="shared" ca="1" si="83"/>
        <v>5.7570687770843509</v>
      </c>
      <c r="O757">
        <f t="shared" ca="1" si="84"/>
        <v>173.69950555053936</v>
      </c>
      <c r="P757">
        <f t="shared" ca="1" si="85"/>
        <v>30.11032470703125</v>
      </c>
      <c r="Q757">
        <f t="shared" ca="1" si="86"/>
        <v>33.21119947160463</v>
      </c>
      <c r="R757" s="7">
        <f ca="1">N757-coef!$B$1</f>
        <v>-1.0522229156491036E-3</v>
      </c>
      <c r="S757" s="7">
        <f ca="1">coef!$B$2*R757+coef!$C$2*R757^2+coef!$D$2*R757^3</f>
        <v>4.2309109970513301</v>
      </c>
      <c r="T757" s="7">
        <f ca="1">coef!$B$3+coef!$C$3*R757+coef!$D$3*R757^2</f>
        <v>-30870.704148623354</v>
      </c>
      <c r="U757" s="7">
        <f ca="1">coef!$B$4+coef!$C$4*R757</f>
        <v>4.0691999999999999E-2</v>
      </c>
      <c r="V757" s="7">
        <f ca="1">coef!$B$5+coef!$C$5*R757+coef!$D$5*R757^2+coef!$E$5*R757^3+coef!$F$5*Decimal!R757^4</f>
        <v>30.117930819735509</v>
      </c>
      <c r="W757" s="7">
        <f t="shared" ca="1" si="87"/>
        <v>-5.0528006331473918E-4</v>
      </c>
      <c r="X757" s="7">
        <f t="shared" ca="1" si="88"/>
        <v>15.598672062248115</v>
      </c>
      <c r="Y757" s="7">
        <f t="shared" ca="1" si="89"/>
        <v>107548.16426758208</v>
      </c>
    </row>
    <row r="758" spans="1:25">
      <c r="A758" s="2">
        <f ca="1">SUMPRODUCT(--MID(Binary!A758,LEN(Binary!A758)+1-ROW(INDIRECT("1:"&amp;LEN(Binary!A758))),1),(2^(ROW(INDIRECT("1:"&amp;LEN(Binary!A758)))-1)))</f>
        <v>414416667</v>
      </c>
      <c r="B758" s="2">
        <f ca="1">SUMPRODUCT(--MID(Binary!B758,LEN(Binary!B758)+1-ROW(INDIRECT("1:"&amp;LEN(Binary!B758))),1),(2^(ROW(INDIRECT("1:"&amp;LEN(Binary!B758)))-1)))</f>
        <v>0</v>
      </c>
      <c r="C758" s="2">
        <f ca="1">SUMPRODUCT(--MID(Binary!C758,LEN(Binary!C758)+1-ROW(INDIRECT("1:"&amp;LEN(Binary!C758))),1),(2^(ROW(INDIRECT("1:"&amp;LEN(Binary!C758)))-1)))</f>
        <v>602623839</v>
      </c>
      <c r="D758" s="2">
        <f ca="1">SUMPRODUCT(--MID(Binary!D758,LEN(Binary!D758)+1-ROW(INDIRECT("1:"&amp;LEN(Binary!D758))),1),(2^(ROW(INDIRECT("1:"&amp;LEN(Binary!D758)))-1)))</f>
        <v>0</v>
      </c>
      <c r="E758" s="2">
        <f ca="1">SUMPRODUCT(--MID(Binary!E758,LEN(Binary!E758)+1-ROW(INDIRECT("1:"&amp;LEN(Binary!E758))),1),(2^(ROW(INDIRECT("1:"&amp;LEN(Binary!E758)))-1)))</f>
        <v>0</v>
      </c>
      <c r="F758" s="2">
        <f ca="1">SUMPRODUCT(--MID(Binary!F758,LEN(Binary!F758)+1-ROW(INDIRECT("1:"&amp;LEN(Binary!F758))),1),(2^(ROW(INDIRECT("1:"&amp;LEN(Binary!F758)))-1)))</f>
        <v>0</v>
      </c>
      <c r="G758" s="2">
        <f ca="1">SUMPRODUCT(--MID(Binary!G758,LEN(Binary!G758)+1-ROW(INDIRECT("1:"&amp;LEN(Binary!G758))),1),(2^(ROW(INDIRECT("1:"&amp;LEN(Binary!G758)))-1)))</f>
        <v>0</v>
      </c>
      <c r="H758" s="2">
        <f ca="1">SUMPRODUCT(--MID(Binary!H758,LEN(Binary!H758)+1-ROW(INDIRECT("1:"&amp;LEN(Binary!H758))),1),(2^(ROW(INDIRECT("1:"&amp;LEN(Binary!H758)))-1)))</f>
        <v>0</v>
      </c>
      <c r="I758" s="2">
        <f ca="1">SUMPRODUCT(--MID(Binary!I758,LEN(Binary!I758)+1-ROW(INDIRECT("1:"&amp;LEN(Binary!I758))),1),(2^(ROW(INDIRECT("1:"&amp;LEN(Binary!I758)))-1)))</f>
        <v>0</v>
      </c>
      <c r="J758" s="2">
        <f ca="1">SUMPRODUCT(--MID(Binary!J758,LEN(Binary!J758)+1-ROW(INDIRECT("1:"&amp;LEN(Binary!J758))),1),(2^(ROW(INDIRECT("1:"&amp;LEN(Binary!J758)))-1)))</f>
        <v>0</v>
      </c>
      <c r="K758" s="2">
        <f ca="1">SUMPRODUCT(--MID(Binary!K758,LEN(Binary!K758)+1-ROW(INDIRECT("1:"&amp;LEN(Binary!K758))),1),(2^(ROW(INDIRECT("1:"&amp;LEN(Binary!K758)))-1)))</f>
        <v>0</v>
      </c>
      <c r="L758" s="2">
        <f ca="1">SUMPRODUCT(--MID(Binary!L758,LEN(Binary!L758)+1-ROW(INDIRECT("1:"&amp;LEN(Binary!L758))),1),(2^(ROW(INDIRECT("1:"&amp;LEN(Binary!L758)))-1)))</f>
        <v>0</v>
      </c>
      <c r="M758" s="2">
        <f ca="1">SUMPRODUCT(--MID(Binary!M758,LEN(Binary!M758)+1-ROW(INDIRECT("1:"&amp;LEN(Binary!M758))),1),(2^(ROW(INDIRECT("1:"&amp;LEN(Binary!M758)))-1)))</f>
        <v>3156247808</v>
      </c>
      <c r="N758">
        <f t="shared" ca="1" si="83"/>
        <v>5.7570687770843509</v>
      </c>
      <c r="O758">
        <f t="shared" ca="1" si="84"/>
        <v>173.69950555053936</v>
      </c>
      <c r="P758">
        <f t="shared" ca="1" si="85"/>
        <v>30.11032470703125</v>
      </c>
      <c r="Q758">
        <f t="shared" ca="1" si="86"/>
        <v>33.21119947160463</v>
      </c>
      <c r="R758" s="7">
        <f ca="1">N758-coef!$B$1</f>
        <v>-1.0522229156491036E-3</v>
      </c>
      <c r="S758" s="7">
        <f ca="1">coef!$B$2*R758+coef!$C$2*R758^2+coef!$D$2*R758^3</f>
        <v>4.2309109970513301</v>
      </c>
      <c r="T758" s="7">
        <f ca="1">coef!$B$3+coef!$C$3*R758+coef!$D$3*R758^2</f>
        <v>-30870.704148623354</v>
      </c>
      <c r="U758" s="7">
        <f ca="1">coef!$B$4+coef!$C$4*R758</f>
        <v>4.0691999999999999E-2</v>
      </c>
      <c r="V758" s="7">
        <f ca="1">coef!$B$5+coef!$C$5*R758+coef!$D$5*R758^2+coef!$E$5*R758^3+coef!$F$5*Decimal!R758^4</f>
        <v>30.117930819735509</v>
      </c>
      <c r="W758" s="7">
        <f t="shared" ca="1" si="87"/>
        <v>-5.0528006331473918E-4</v>
      </c>
      <c r="X758" s="7">
        <f t="shared" ca="1" si="88"/>
        <v>15.598672062248115</v>
      </c>
      <c r="Y758" s="7">
        <f t="shared" ca="1" si="89"/>
        <v>107548.16426758208</v>
      </c>
    </row>
    <row r="759" spans="1:25">
      <c r="A759" s="2">
        <f ca="1">SUMPRODUCT(--MID(Binary!A759,LEN(Binary!A759)+1-ROW(INDIRECT("1:"&amp;LEN(Binary!A759))),1),(2^(ROW(INDIRECT("1:"&amp;LEN(Binary!A759)))-1)))</f>
        <v>414416739</v>
      </c>
      <c r="B759" s="2">
        <f ca="1">SUMPRODUCT(--MID(Binary!B759,LEN(Binary!B759)+1-ROW(INDIRECT("1:"&amp;LEN(Binary!B759))),1),(2^(ROW(INDIRECT("1:"&amp;LEN(Binary!B759)))-1)))</f>
        <v>0</v>
      </c>
      <c r="C759" s="2">
        <f ca="1">SUMPRODUCT(--MID(Binary!C759,LEN(Binary!C759)+1-ROW(INDIRECT("1:"&amp;LEN(Binary!C759))),1),(2^(ROW(INDIRECT("1:"&amp;LEN(Binary!C759)))-1)))</f>
        <v>602623839</v>
      </c>
      <c r="D759" s="2">
        <f ca="1">SUMPRODUCT(--MID(Binary!D759,LEN(Binary!D759)+1-ROW(INDIRECT("1:"&amp;LEN(Binary!D759))),1),(2^(ROW(INDIRECT("1:"&amp;LEN(Binary!D759)))-1)))</f>
        <v>0</v>
      </c>
      <c r="E759" s="2">
        <f ca="1">SUMPRODUCT(--MID(Binary!E759,LEN(Binary!E759)+1-ROW(INDIRECT("1:"&amp;LEN(Binary!E759))),1),(2^(ROW(INDIRECT("1:"&amp;LEN(Binary!E759)))-1)))</f>
        <v>0</v>
      </c>
      <c r="F759" s="2">
        <f ca="1">SUMPRODUCT(--MID(Binary!F759,LEN(Binary!F759)+1-ROW(INDIRECT("1:"&amp;LEN(Binary!F759))),1),(2^(ROW(INDIRECT("1:"&amp;LEN(Binary!F759)))-1)))</f>
        <v>0</v>
      </c>
      <c r="G759" s="2">
        <f ca="1">SUMPRODUCT(--MID(Binary!G759,LEN(Binary!G759)+1-ROW(INDIRECT("1:"&amp;LEN(Binary!G759))),1),(2^(ROW(INDIRECT("1:"&amp;LEN(Binary!G759)))-1)))</f>
        <v>0</v>
      </c>
      <c r="H759" s="2">
        <f ca="1">SUMPRODUCT(--MID(Binary!H759,LEN(Binary!H759)+1-ROW(INDIRECT("1:"&amp;LEN(Binary!H759))),1),(2^(ROW(INDIRECT("1:"&amp;LEN(Binary!H759)))-1)))</f>
        <v>0</v>
      </c>
      <c r="I759" s="2">
        <f ca="1">SUMPRODUCT(--MID(Binary!I759,LEN(Binary!I759)+1-ROW(INDIRECT("1:"&amp;LEN(Binary!I759))),1),(2^(ROW(INDIRECT("1:"&amp;LEN(Binary!I759)))-1)))</f>
        <v>0</v>
      </c>
      <c r="J759" s="2">
        <f ca="1">SUMPRODUCT(--MID(Binary!J759,LEN(Binary!J759)+1-ROW(INDIRECT("1:"&amp;LEN(Binary!J759))),1),(2^(ROW(INDIRECT("1:"&amp;LEN(Binary!J759)))-1)))</f>
        <v>0</v>
      </c>
      <c r="K759" s="2">
        <f ca="1">SUMPRODUCT(--MID(Binary!K759,LEN(Binary!K759)+1-ROW(INDIRECT("1:"&amp;LEN(Binary!K759))),1),(2^(ROW(INDIRECT("1:"&amp;LEN(Binary!K759)))-1)))</f>
        <v>0</v>
      </c>
      <c r="L759" s="2">
        <f ca="1">SUMPRODUCT(--MID(Binary!L759,LEN(Binary!L759)+1-ROW(INDIRECT("1:"&amp;LEN(Binary!L759))),1),(2^(ROW(INDIRECT("1:"&amp;LEN(Binary!L759)))-1)))</f>
        <v>0</v>
      </c>
      <c r="M759" s="2">
        <f ca="1">SUMPRODUCT(--MID(Binary!M759,LEN(Binary!M759)+1-ROW(INDIRECT("1:"&amp;LEN(Binary!M759))),1),(2^(ROW(INDIRECT("1:"&amp;LEN(Binary!M759)))-1)))</f>
        <v>3156247808</v>
      </c>
      <c r="N759">
        <f t="shared" ca="1" si="83"/>
        <v>5.7570687770843509</v>
      </c>
      <c r="O759">
        <f t="shared" ca="1" si="84"/>
        <v>173.69950555053936</v>
      </c>
      <c r="P759">
        <f t="shared" ca="1" si="85"/>
        <v>30.11032470703125</v>
      </c>
      <c r="Q759">
        <f t="shared" ca="1" si="86"/>
        <v>33.21119947160463</v>
      </c>
      <c r="R759" s="7">
        <f ca="1">N759-coef!$B$1</f>
        <v>-1.0522229156491036E-3</v>
      </c>
      <c r="S759" s="7">
        <f ca="1">coef!$B$2*R759+coef!$C$2*R759^2+coef!$D$2*R759^3</f>
        <v>4.2309109970513301</v>
      </c>
      <c r="T759" s="7">
        <f ca="1">coef!$B$3+coef!$C$3*R759+coef!$D$3*R759^2</f>
        <v>-30870.704148623354</v>
      </c>
      <c r="U759" s="7">
        <f ca="1">coef!$B$4+coef!$C$4*R759</f>
        <v>4.0691999999999999E-2</v>
      </c>
      <c r="V759" s="7">
        <f ca="1">coef!$B$5+coef!$C$5*R759+coef!$D$5*R759^2+coef!$E$5*R759^3+coef!$F$5*Decimal!R759^4</f>
        <v>30.117930819735509</v>
      </c>
      <c r="W759" s="7">
        <f t="shared" ca="1" si="87"/>
        <v>-5.0528006331473918E-4</v>
      </c>
      <c r="X759" s="7">
        <f t="shared" ca="1" si="88"/>
        <v>15.598672062248115</v>
      </c>
      <c r="Y759" s="7">
        <f t="shared" ca="1" si="89"/>
        <v>107548.16426758208</v>
      </c>
    </row>
    <row r="760" spans="1:25">
      <c r="A760" s="2">
        <f ca="1">SUMPRODUCT(--MID(Binary!A760,LEN(Binary!A760)+1-ROW(INDIRECT("1:"&amp;LEN(Binary!A760))),1),(2^(ROW(INDIRECT("1:"&amp;LEN(Binary!A760)))-1)))</f>
        <v>414416811</v>
      </c>
      <c r="B760" s="2">
        <f ca="1">SUMPRODUCT(--MID(Binary!B760,LEN(Binary!B760)+1-ROW(INDIRECT("1:"&amp;LEN(Binary!B760))),1),(2^(ROW(INDIRECT("1:"&amp;LEN(Binary!B760)))-1)))</f>
        <v>0</v>
      </c>
      <c r="C760" s="2">
        <f ca="1">SUMPRODUCT(--MID(Binary!C760,LEN(Binary!C760)+1-ROW(INDIRECT("1:"&amp;LEN(Binary!C760))),1),(2^(ROW(INDIRECT("1:"&amp;LEN(Binary!C760)))-1)))</f>
        <v>602623839</v>
      </c>
      <c r="D760" s="2">
        <f ca="1">SUMPRODUCT(--MID(Binary!D760,LEN(Binary!D760)+1-ROW(INDIRECT("1:"&amp;LEN(Binary!D760))),1),(2^(ROW(INDIRECT("1:"&amp;LEN(Binary!D760)))-1)))</f>
        <v>0</v>
      </c>
      <c r="E760" s="2">
        <f ca="1">SUMPRODUCT(--MID(Binary!E760,LEN(Binary!E760)+1-ROW(INDIRECT("1:"&amp;LEN(Binary!E760))),1),(2^(ROW(INDIRECT("1:"&amp;LEN(Binary!E760)))-1)))</f>
        <v>0</v>
      </c>
      <c r="F760" s="2">
        <f ca="1">SUMPRODUCT(--MID(Binary!F760,LEN(Binary!F760)+1-ROW(INDIRECT("1:"&amp;LEN(Binary!F760))),1),(2^(ROW(INDIRECT("1:"&amp;LEN(Binary!F760)))-1)))</f>
        <v>0</v>
      </c>
      <c r="G760" s="2">
        <f ca="1">SUMPRODUCT(--MID(Binary!G760,LEN(Binary!G760)+1-ROW(INDIRECT("1:"&amp;LEN(Binary!G760))),1),(2^(ROW(INDIRECT("1:"&amp;LEN(Binary!G760)))-1)))</f>
        <v>0</v>
      </c>
      <c r="H760" s="2">
        <f ca="1">SUMPRODUCT(--MID(Binary!H760,LEN(Binary!H760)+1-ROW(INDIRECT("1:"&amp;LEN(Binary!H760))),1),(2^(ROW(INDIRECT("1:"&amp;LEN(Binary!H760)))-1)))</f>
        <v>0</v>
      </c>
      <c r="I760" s="2">
        <f ca="1">SUMPRODUCT(--MID(Binary!I760,LEN(Binary!I760)+1-ROW(INDIRECT("1:"&amp;LEN(Binary!I760))),1),(2^(ROW(INDIRECT("1:"&amp;LEN(Binary!I760)))-1)))</f>
        <v>0</v>
      </c>
      <c r="J760" s="2">
        <f ca="1">SUMPRODUCT(--MID(Binary!J760,LEN(Binary!J760)+1-ROW(INDIRECT("1:"&amp;LEN(Binary!J760))),1),(2^(ROW(INDIRECT("1:"&amp;LEN(Binary!J760)))-1)))</f>
        <v>0</v>
      </c>
      <c r="K760" s="2">
        <f ca="1">SUMPRODUCT(--MID(Binary!K760,LEN(Binary!K760)+1-ROW(INDIRECT("1:"&amp;LEN(Binary!K760))),1),(2^(ROW(INDIRECT("1:"&amp;LEN(Binary!K760)))-1)))</f>
        <v>0</v>
      </c>
      <c r="L760" s="2">
        <f ca="1">SUMPRODUCT(--MID(Binary!L760,LEN(Binary!L760)+1-ROW(INDIRECT("1:"&amp;LEN(Binary!L760))),1),(2^(ROW(INDIRECT("1:"&amp;LEN(Binary!L760)))-1)))</f>
        <v>0</v>
      </c>
      <c r="M760" s="2">
        <f ca="1">SUMPRODUCT(--MID(Binary!M760,LEN(Binary!M760)+1-ROW(INDIRECT("1:"&amp;LEN(Binary!M760))),1),(2^(ROW(INDIRECT("1:"&amp;LEN(Binary!M760)))-1)))</f>
        <v>3156247808</v>
      </c>
      <c r="N760">
        <f t="shared" ca="1" si="83"/>
        <v>5.7570687770843509</v>
      </c>
      <c r="O760">
        <f t="shared" ca="1" si="84"/>
        <v>173.69950555053936</v>
      </c>
      <c r="P760">
        <f t="shared" ca="1" si="85"/>
        <v>30.11032470703125</v>
      </c>
      <c r="Q760">
        <f t="shared" ca="1" si="86"/>
        <v>33.21119947160463</v>
      </c>
      <c r="R760" s="7">
        <f ca="1">N760-coef!$B$1</f>
        <v>-1.0522229156491036E-3</v>
      </c>
      <c r="S760" s="7">
        <f ca="1">coef!$B$2*R760+coef!$C$2*R760^2+coef!$D$2*R760^3</f>
        <v>4.2309109970513301</v>
      </c>
      <c r="T760" s="7">
        <f ca="1">coef!$B$3+coef!$C$3*R760+coef!$D$3*R760^2</f>
        <v>-30870.704148623354</v>
      </c>
      <c r="U760" s="7">
        <f ca="1">coef!$B$4+coef!$C$4*R760</f>
        <v>4.0691999999999999E-2</v>
      </c>
      <c r="V760" s="7">
        <f ca="1">coef!$B$5+coef!$C$5*R760+coef!$D$5*R760^2+coef!$E$5*R760^3+coef!$F$5*Decimal!R760^4</f>
        <v>30.117930819735509</v>
      </c>
      <c r="W760" s="7">
        <f t="shared" ca="1" si="87"/>
        <v>-5.0528006331473918E-4</v>
      </c>
      <c r="X760" s="7">
        <f t="shared" ca="1" si="88"/>
        <v>15.598672062248115</v>
      </c>
      <c r="Y760" s="7">
        <f t="shared" ca="1" si="89"/>
        <v>107548.16426758208</v>
      </c>
    </row>
    <row r="761" spans="1:25">
      <c r="A761" s="2">
        <f ca="1">SUMPRODUCT(--MID(Binary!A761,LEN(Binary!A761)+1-ROW(INDIRECT("1:"&amp;LEN(Binary!A761))),1),(2^(ROW(INDIRECT("1:"&amp;LEN(Binary!A761)))-1)))</f>
        <v>414416883</v>
      </c>
      <c r="B761" s="2">
        <f ca="1">SUMPRODUCT(--MID(Binary!B761,LEN(Binary!B761)+1-ROW(INDIRECT("1:"&amp;LEN(Binary!B761))),1),(2^(ROW(INDIRECT("1:"&amp;LEN(Binary!B761)))-1)))</f>
        <v>0</v>
      </c>
      <c r="C761" s="2">
        <f ca="1">SUMPRODUCT(--MID(Binary!C761,LEN(Binary!C761)+1-ROW(INDIRECT("1:"&amp;LEN(Binary!C761))),1),(2^(ROW(INDIRECT("1:"&amp;LEN(Binary!C761)))-1)))</f>
        <v>602623839</v>
      </c>
      <c r="D761" s="2">
        <f ca="1">SUMPRODUCT(--MID(Binary!D761,LEN(Binary!D761)+1-ROW(INDIRECT("1:"&amp;LEN(Binary!D761))),1),(2^(ROW(INDIRECT("1:"&amp;LEN(Binary!D761)))-1)))</f>
        <v>0</v>
      </c>
      <c r="E761" s="2">
        <f ca="1">SUMPRODUCT(--MID(Binary!E761,LEN(Binary!E761)+1-ROW(INDIRECT("1:"&amp;LEN(Binary!E761))),1),(2^(ROW(INDIRECT("1:"&amp;LEN(Binary!E761)))-1)))</f>
        <v>0</v>
      </c>
      <c r="F761" s="2">
        <f ca="1">SUMPRODUCT(--MID(Binary!F761,LEN(Binary!F761)+1-ROW(INDIRECT("1:"&amp;LEN(Binary!F761))),1),(2^(ROW(INDIRECT("1:"&amp;LEN(Binary!F761)))-1)))</f>
        <v>0</v>
      </c>
      <c r="G761" s="2">
        <f ca="1">SUMPRODUCT(--MID(Binary!G761,LEN(Binary!G761)+1-ROW(INDIRECT("1:"&amp;LEN(Binary!G761))),1),(2^(ROW(INDIRECT("1:"&amp;LEN(Binary!G761)))-1)))</f>
        <v>0</v>
      </c>
      <c r="H761" s="2">
        <f ca="1">SUMPRODUCT(--MID(Binary!H761,LEN(Binary!H761)+1-ROW(INDIRECT("1:"&amp;LEN(Binary!H761))),1),(2^(ROW(INDIRECT("1:"&amp;LEN(Binary!H761)))-1)))</f>
        <v>0</v>
      </c>
      <c r="I761" s="2">
        <f ca="1">SUMPRODUCT(--MID(Binary!I761,LEN(Binary!I761)+1-ROW(INDIRECT("1:"&amp;LEN(Binary!I761))),1),(2^(ROW(INDIRECT("1:"&amp;LEN(Binary!I761)))-1)))</f>
        <v>0</v>
      </c>
      <c r="J761" s="2">
        <f ca="1">SUMPRODUCT(--MID(Binary!J761,LEN(Binary!J761)+1-ROW(INDIRECT("1:"&amp;LEN(Binary!J761))),1),(2^(ROW(INDIRECT("1:"&amp;LEN(Binary!J761)))-1)))</f>
        <v>0</v>
      </c>
      <c r="K761" s="2">
        <f ca="1">SUMPRODUCT(--MID(Binary!K761,LEN(Binary!K761)+1-ROW(INDIRECT("1:"&amp;LEN(Binary!K761))),1),(2^(ROW(INDIRECT("1:"&amp;LEN(Binary!K761)))-1)))</f>
        <v>0</v>
      </c>
      <c r="L761" s="2">
        <f ca="1">SUMPRODUCT(--MID(Binary!L761,LEN(Binary!L761)+1-ROW(INDIRECT("1:"&amp;LEN(Binary!L761))),1),(2^(ROW(INDIRECT("1:"&amp;LEN(Binary!L761)))-1)))</f>
        <v>0</v>
      </c>
      <c r="M761" s="2">
        <f ca="1">SUMPRODUCT(--MID(Binary!M761,LEN(Binary!M761)+1-ROW(INDIRECT("1:"&amp;LEN(Binary!M761))),1),(2^(ROW(INDIRECT("1:"&amp;LEN(Binary!M761)))-1)))</f>
        <v>3156247808</v>
      </c>
      <c r="N761">
        <f t="shared" ca="1" si="83"/>
        <v>5.7570687770843509</v>
      </c>
      <c r="O761">
        <f t="shared" ca="1" si="84"/>
        <v>173.69950555053936</v>
      </c>
      <c r="P761">
        <f t="shared" ca="1" si="85"/>
        <v>30.11032470703125</v>
      </c>
      <c r="Q761">
        <f t="shared" ca="1" si="86"/>
        <v>33.21119947160463</v>
      </c>
      <c r="R761" s="7">
        <f ca="1">N761-coef!$B$1</f>
        <v>-1.0522229156491036E-3</v>
      </c>
      <c r="S761" s="7">
        <f ca="1">coef!$B$2*R761+coef!$C$2*R761^2+coef!$D$2*R761^3</f>
        <v>4.2309109970513301</v>
      </c>
      <c r="T761" s="7">
        <f ca="1">coef!$B$3+coef!$C$3*R761+coef!$D$3*R761^2</f>
        <v>-30870.704148623354</v>
      </c>
      <c r="U761" s="7">
        <f ca="1">coef!$B$4+coef!$C$4*R761</f>
        <v>4.0691999999999999E-2</v>
      </c>
      <c r="V761" s="7">
        <f ca="1">coef!$B$5+coef!$C$5*R761+coef!$D$5*R761^2+coef!$E$5*R761^3+coef!$F$5*Decimal!R761^4</f>
        <v>30.117930819735509</v>
      </c>
      <c r="W761" s="7">
        <f t="shared" ca="1" si="87"/>
        <v>-5.0528006331473918E-4</v>
      </c>
      <c r="X761" s="7">
        <f t="shared" ca="1" si="88"/>
        <v>15.598672062248115</v>
      </c>
      <c r="Y761" s="7">
        <f t="shared" ca="1" si="89"/>
        <v>107548.16426758208</v>
      </c>
    </row>
    <row r="762" spans="1:25">
      <c r="A762" s="2">
        <f ca="1">SUMPRODUCT(--MID(Binary!A762,LEN(Binary!A762)+1-ROW(INDIRECT("1:"&amp;LEN(Binary!A762))),1),(2^(ROW(INDIRECT("1:"&amp;LEN(Binary!A762)))-1)))</f>
        <v>414416955</v>
      </c>
      <c r="B762" s="2">
        <f ca="1">SUMPRODUCT(--MID(Binary!B762,LEN(Binary!B762)+1-ROW(INDIRECT("1:"&amp;LEN(Binary!B762))),1),(2^(ROW(INDIRECT("1:"&amp;LEN(Binary!B762)))-1)))</f>
        <v>0</v>
      </c>
      <c r="C762" s="2">
        <f ca="1">SUMPRODUCT(--MID(Binary!C762,LEN(Binary!C762)+1-ROW(INDIRECT("1:"&amp;LEN(Binary!C762))),1),(2^(ROW(INDIRECT("1:"&amp;LEN(Binary!C762)))-1)))</f>
        <v>602623839</v>
      </c>
      <c r="D762" s="2">
        <f ca="1">SUMPRODUCT(--MID(Binary!D762,LEN(Binary!D762)+1-ROW(INDIRECT("1:"&amp;LEN(Binary!D762))),1),(2^(ROW(INDIRECT("1:"&amp;LEN(Binary!D762)))-1)))</f>
        <v>0</v>
      </c>
      <c r="E762" s="2">
        <f ca="1">SUMPRODUCT(--MID(Binary!E762,LEN(Binary!E762)+1-ROW(INDIRECT("1:"&amp;LEN(Binary!E762))),1),(2^(ROW(INDIRECT("1:"&amp;LEN(Binary!E762)))-1)))</f>
        <v>0</v>
      </c>
      <c r="F762" s="2">
        <f ca="1">SUMPRODUCT(--MID(Binary!F762,LEN(Binary!F762)+1-ROW(INDIRECT("1:"&amp;LEN(Binary!F762))),1),(2^(ROW(INDIRECT("1:"&amp;LEN(Binary!F762)))-1)))</f>
        <v>0</v>
      </c>
      <c r="G762" s="2">
        <f ca="1">SUMPRODUCT(--MID(Binary!G762,LEN(Binary!G762)+1-ROW(INDIRECT("1:"&amp;LEN(Binary!G762))),1),(2^(ROW(INDIRECT("1:"&amp;LEN(Binary!G762)))-1)))</f>
        <v>0</v>
      </c>
      <c r="H762" s="2">
        <f ca="1">SUMPRODUCT(--MID(Binary!H762,LEN(Binary!H762)+1-ROW(INDIRECT("1:"&amp;LEN(Binary!H762))),1),(2^(ROW(INDIRECT("1:"&amp;LEN(Binary!H762)))-1)))</f>
        <v>0</v>
      </c>
      <c r="I762" s="2">
        <f ca="1">SUMPRODUCT(--MID(Binary!I762,LEN(Binary!I762)+1-ROW(INDIRECT("1:"&amp;LEN(Binary!I762))),1),(2^(ROW(INDIRECT("1:"&amp;LEN(Binary!I762)))-1)))</f>
        <v>0</v>
      </c>
      <c r="J762" s="2">
        <f ca="1">SUMPRODUCT(--MID(Binary!J762,LEN(Binary!J762)+1-ROW(INDIRECT("1:"&amp;LEN(Binary!J762))),1),(2^(ROW(INDIRECT("1:"&amp;LEN(Binary!J762)))-1)))</f>
        <v>0</v>
      </c>
      <c r="K762" s="2">
        <f ca="1">SUMPRODUCT(--MID(Binary!K762,LEN(Binary!K762)+1-ROW(INDIRECT("1:"&amp;LEN(Binary!K762))),1),(2^(ROW(INDIRECT("1:"&amp;LEN(Binary!K762)))-1)))</f>
        <v>0</v>
      </c>
      <c r="L762" s="2">
        <f ca="1">SUMPRODUCT(--MID(Binary!L762,LEN(Binary!L762)+1-ROW(INDIRECT("1:"&amp;LEN(Binary!L762))),1),(2^(ROW(INDIRECT("1:"&amp;LEN(Binary!L762)))-1)))</f>
        <v>0</v>
      </c>
      <c r="M762" s="2">
        <f ca="1">SUMPRODUCT(--MID(Binary!M762,LEN(Binary!M762)+1-ROW(INDIRECT("1:"&amp;LEN(Binary!M762))),1),(2^(ROW(INDIRECT("1:"&amp;LEN(Binary!M762)))-1)))</f>
        <v>3156247808</v>
      </c>
      <c r="N762">
        <f t="shared" ca="1" si="83"/>
        <v>5.7570687770843509</v>
      </c>
      <c r="O762">
        <f t="shared" ca="1" si="84"/>
        <v>173.69950555053936</v>
      </c>
      <c r="P762">
        <f t="shared" ca="1" si="85"/>
        <v>30.11032470703125</v>
      </c>
      <c r="Q762">
        <f t="shared" ca="1" si="86"/>
        <v>33.21119947160463</v>
      </c>
      <c r="R762" s="7">
        <f ca="1">N762-coef!$B$1</f>
        <v>-1.0522229156491036E-3</v>
      </c>
      <c r="S762" s="7">
        <f ca="1">coef!$B$2*R762+coef!$C$2*R762^2+coef!$D$2*R762^3</f>
        <v>4.2309109970513301</v>
      </c>
      <c r="T762" s="7">
        <f ca="1">coef!$B$3+coef!$C$3*R762+coef!$D$3*R762^2</f>
        <v>-30870.704148623354</v>
      </c>
      <c r="U762" s="7">
        <f ca="1">coef!$B$4+coef!$C$4*R762</f>
        <v>4.0691999999999999E-2</v>
      </c>
      <c r="V762" s="7">
        <f ca="1">coef!$B$5+coef!$C$5*R762+coef!$D$5*R762^2+coef!$E$5*R762^3+coef!$F$5*Decimal!R762^4</f>
        <v>30.117930819735509</v>
      </c>
      <c r="W762" s="7">
        <f t="shared" ca="1" si="87"/>
        <v>-5.0528006331473918E-4</v>
      </c>
      <c r="X762" s="7">
        <f t="shared" ca="1" si="88"/>
        <v>15.598672062248115</v>
      </c>
      <c r="Y762" s="7">
        <f t="shared" ca="1" si="89"/>
        <v>107548.16426758208</v>
      </c>
    </row>
    <row r="763" spans="1:25">
      <c r="A763" s="2">
        <f ca="1">SUMPRODUCT(--MID(Binary!A763,LEN(Binary!A763)+1-ROW(INDIRECT("1:"&amp;LEN(Binary!A763))),1),(2^(ROW(INDIRECT("1:"&amp;LEN(Binary!A763)))-1)))</f>
        <v>414417027</v>
      </c>
      <c r="B763" s="2">
        <f ca="1">SUMPRODUCT(--MID(Binary!B763,LEN(Binary!B763)+1-ROW(INDIRECT("1:"&amp;LEN(Binary!B763))),1),(2^(ROW(INDIRECT("1:"&amp;LEN(Binary!B763)))-1)))</f>
        <v>0</v>
      </c>
      <c r="C763" s="2">
        <f ca="1">SUMPRODUCT(--MID(Binary!C763,LEN(Binary!C763)+1-ROW(INDIRECT("1:"&amp;LEN(Binary!C763))),1),(2^(ROW(INDIRECT("1:"&amp;LEN(Binary!C763)))-1)))</f>
        <v>602623839</v>
      </c>
      <c r="D763" s="2">
        <f ca="1">SUMPRODUCT(--MID(Binary!D763,LEN(Binary!D763)+1-ROW(INDIRECT("1:"&amp;LEN(Binary!D763))),1),(2^(ROW(INDIRECT("1:"&amp;LEN(Binary!D763)))-1)))</f>
        <v>0</v>
      </c>
      <c r="E763" s="2">
        <f ca="1">SUMPRODUCT(--MID(Binary!E763,LEN(Binary!E763)+1-ROW(INDIRECT("1:"&amp;LEN(Binary!E763))),1),(2^(ROW(INDIRECT("1:"&amp;LEN(Binary!E763)))-1)))</f>
        <v>0</v>
      </c>
      <c r="F763" s="2">
        <f ca="1">SUMPRODUCT(--MID(Binary!F763,LEN(Binary!F763)+1-ROW(INDIRECT("1:"&amp;LEN(Binary!F763))),1),(2^(ROW(INDIRECT("1:"&amp;LEN(Binary!F763)))-1)))</f>
        <v>0</v>
      </c>
      <c r="G763" s="2">
        <f ca="1">SUMPRODUCT(--MID(Binary!G763,LEN(Binary!G763)+1-ROW(INDIRECT("1:"&amp;LEN(Binary!G763))),1),(2^(ROW(INDIRECT("1:"&amp;LEN(Binary!G763)))-1)))</f>
        <v>0</v>
      </c>
      <c r="H763" s="2">
        <f ca="1">SUMPRODUCT(--MID(Binary!H763,LEN(Binary!H763)+1-ROW(INDIRECT("1:"&amp;LEN(Binary!H763))),1),(2^(ROW(INDIRECT("1:"&amp;LEN(Binary!H763)))-1)))</f>
        <v>0</v>
      </c>
      <c r="I763" s="2">
        <f ca="1">SUMPRODUCT(--MID(Binary!I763,LEN(Binary!I763)+1-ROW(INDIRECT("1:"&amp;LEN(Binary!I763))),1),(2^(ROW(INDIRECT("1:"&amp;LEN(Binary!I763)))-1)))</f>
        <v>0</v>
      </c>
      <c r="J763" s="2">
        <f ca="1">SUMPRODUCT(--MID(Binary!J763,LEN(Binary!J763)+1-ROW(INDIRECT("1:"&amp;LEN(Binary!J763))),1),(2^(ROW(INDIRECT("1:"&amp;LEN(Binary!J763)))-1)))</f>
        <v>0</v>
      </c>
      <c r="K763" s="2">
        <f ca="1">SUMPRODUCT(--MID(Binary!K763,LEN(Binary!K763)+1-ROW(INDIRECT("1:"&amp;LEN(Binary!K763))),1),(2^(ROW(INDIRECT("1:"&amp;LEN(Binary!K763)))-1)))</f>
        <v>0</v>
      </c>
      <c r="L763" s="2">
        <f ca="1">SUMPRODUCT(--MID(Binary!L763,LEN(Binary!L763)+1-ROW(INDIRECT("1:"&amp;LEN(Binary!L763))),1),(2^(ROW(INDIRECT("1:"&amp;LEN(Binary!L763)))-1)))</f>
        <v>0</v>
      </c>
      <c r="M763" s="2">
        <f ca="1">SUMPRODUCT(--MID(Binary!M763,LEN(Binary!M763)+1-ROW(INDIRECT("1:"&amp;LEN(Binary!M763))),1),(2^(ROW(INDIRECT("1:"&amp;LEN(Binary!M763)))-1)))</f>
        <v>3156247808</v>
      </c>
      <c r="N763">
        <f t="shared" ca="1" si="83"/>
        <v>5.7570687770843509</v>
      </c>
      <c r="O763">
        <f t="shared" ca="1" si="84"/>
        <v>173.69950555053936</v>
      </c>
      <c r="P763">
        <f t="shared" ca="1" si="85"/>
        <v>30.11032470703125</v>
      </c>
      <c r="Q763">
        <f t="shared" ca="1" si="86"/>
        <v>33.21119947160463</v>
      </c>
      <c r="R763" s="7">
        <f ca="1">N763-coef!$B$1</f>
        <v>-1.0522229156491036E-3</v>
      </c>
      <c r="S763" s="7">
        <f ca="1">coef!$B$2*R763+coef!$C$2*R763^2+coef!$D$2*R763^3</f>
        <v>4.2309109970513301</v>
      </c>
      <c r="T763" s="7">
        <f ca="1">coef!$B$3+coef!$C$3*R763+coef!$D$3*R763^2</f>
        <v>-30870.704148623354</v>
      </c>
      <c r="U763" s="7">
        <f ca="1">coef!$B$4+coef!$C$4*R763</f>
        <v>4.0691999999999999E-2</v>
      </c>
      <c r="V763" s="7">
        <f ca="1">coef!$B$5+coef!$C$5*R763+coef!$D$5*R763^2+coef!$E$5*R763^3+coef!$F$5*Decimal!R763^4</f>
        <v>30.117930819735509</v>
      </c>
      <c r="W763" s="7">
        <f t="shared" ca="1" si="87"/>
        <v>-5.0528006331473918E-4</v>
      </c>
      <c r="X763" s="7">
        <f t="shared" ca="1" si="88"/>
        <v>15.598672062248115</v>
      </c>
      <c r="Y763" s="7">
        <f t="shared" ca="1" si="89"/>
        <v>107548.16426758208</v>
      </c>
    </row>
    <row r="764" spans="1:25">
      <c r="A764" s="2">
        <f ca="1">SUMPRODUCT(--MID(Binary!A764,LEN(Binary!A764)+1-ROW(INDIRECT("1:"&amp;LEN(Binary!A764))),1),(2^(ROW(INDIRECT("1:"&amp;LEN(Binary!A764)))-1)))</f>
        <v>414417099</v>
      </c>
      <c r="B764" s="2">
        <f ca="1">SUMPRODUCT(--MID(Binary!B764,LEN(Binary!B764)+1-ROW(INDIRECT("1:"&amp;LEN(Binary!B764))),1),(2^(ROW(INDIRECT("1:"&amp;LEN(Binary!B764)))-1)))</f>
        <v>0</v>
      </c>
      <c r="C764" s="2">
        <f ca="1">SUMPRODUCT(--MID(Binary!C764,LEN(Binary!C764)+1-ROW(INDIRECT("1:"&amp;LEN(Binary!C764))),1),(2^(ROW(INDIRECT("1:"&amp;LEN(Binary!C764)))-1)))</f>
        <v>602623839</v>
      </c>
      <c r="D764" s="2">
        <f ca="1">SUMPRODUCT(--MID(Binary!D764,LEN(Binary!D764)+1-ROW(INDIRECT("1:"&amp;LEN(Binary!D764))),1),(2^(ROW(INDIRECT("1:"&amp;LEN(Binary!D764)))-1)))</f>
        <v>0</v>
      </c>
      <c r="E764" s="2">
        <f ca="1">SUMPRODUCT(--MID(Binary!E764,LEN(Binary!E764)+1-ROW(INDIRECT("1:"&amp;LEN(Binary!E764))),1),(2^(ROW(INDIRECT("1:"&amp;LEN(Binary!E764)))-1)))</f>
        <v>0</v>
      </c>
      <c r="F764" s="2">
        <f ca="1">SUMPRODUCT(--MID(Binary!F764,LEN(Binary!F764)+1-ROW(INDIRECT("1:"&amp;LEN(Binary!F764))),1),(2^(ROW(INDIRECT("1:"&amp;LEN(Binary!F764)))-1)))</f>
        <v>0</v>
      </c>
      <c r="G764" s="2">
        <f ca="1">SUMPRODUCT(--MID(Binary!G764,LEN(Binary!G764)+1-ROW(INDIRECT("1:"&amp;LEN(Binary!G764))),1),(2^(ROW(INDIRECT("1:"&amp;LEN(Binary!G764)))-1)))</f>
        <v>0</v>
      </c>
      <c r="H764" s="2">
        <f ca="1">SUMPRODUCT(--MID(Binary!H764,LEN(Binary!H764)+1-ROW(INDIRECT("1:"&amp;LEN(Binary!H764))),1),(2^(ROW(INDIRECT("1:"&amp;LEN(Binary!H764)))-1)))</f>
        <v>0</v>
      </c>
      <c r="I764" s="2">
        <f ca="1">SUMPRODUCT(--MID(Binary!I764,LEN(Binary!I764)+1-ROW(INDIRECT("1:"&amp;LEN(Binary!I764))),1),(2^(ROW(INDIRECT("1:"&amp;LEN(Binary!I764)))-1)))</f>
        <v>0</v>
      </c>
      <c r="J764" s="2">
        <f ca="1">SUMPRODUCT(--MID(Binary!J764,LEN(Binary!J764)+1-ROW(INDIRECT("1:"&amp;LEN(Binary!J764))),1),(2^(ROW(INDIRECT("1:"&amp;LEN(Binary!J764)))-1)))</f>
        <v>0</v>
      </c>
      <c r="K764" s="2">
        <f ca="1">SUMPRODUCT(--MID(Binary!K764,LEN(Binary!K764)+1-ROW(INDIRECT("1:"&amp;LEN(Binary!K764))),1),(2^(ROW(INDIRECT("1:"&amp;LEN(Binary!K764)))-1)))</f>
        <v>0</v>
      </c>
      <c r="L764" s="2">
        <f ca="1">SUMPRODUCT(--MID(Binary!L764,LEN(Binary!L764)+1-ROW(INDIRECT("1:"&amp;LEN(Binary!L764))),1),(2^(ROW(INDIRECT("1:"&amp;LEN(Binary!L764)))-1)))</f>
        <v>0</v>
      </c>
      <c r="M764" s="2">
        <f ca="1">SUMPRODUCT(--MID(Binary!M764,LEN(Binary!M764)+1-ROW(INDIRECT("1:"&amp;LEN(Binary!M764))),1),(2^(ROW(INDIRECT("1:"&amp;LEN(Binary!M764)))-1)))</f>
        <v>3156247808</v>
      </c>
      <c r="N764">
        <f t="shared" ca="1" si="83"/>
        <v>5.7570687770843509</v>
      </c>
      <c r="O764">
        <f t="shared" ca="1" si="84"/>
        <v>173.69950555053936</v>
      </c>
      <c r="P764">
        <f t="shared" ca="1" si="85"/>
        <v>30.11032470703125</v>
      </c>
      <c r="Q764">
        <f t="shared" ca="1" si="86"/>
        <v>33.21119947160463</v>
      </c>
      <c r="R764" s="7">
        <f ca="1">N764-coef!$B$1</f>
        <v>-1.0522229156491036E-3</v>
      </c>
      <c r="S764" s="7">
        <f ca="1">coef!$B$2*R764+coef!$C$2*R764^2+coef!$D$2*R764^3</f>
        <v>4.2309109970513301</v>
      </c>
      <c r="T764" s="7">
        <f ca="1">coef!$B$3+coef!$C$3*R764+coef!$D$3*R764^2</f>
        <v>-30870.704148623354</v>
      </c>
      <c r="U764" s="7">
        <f ca="1">coef!$B$4+coef!$C$4*R764</f>
        <v>4.0691999999999999E-2</v>
      </c>
      <c r="V764" s="7">
        <f ca="1">coef!$B$5+coef!$C$5*R764+coef!$D$5*R764^2+coef!$E$5*R764^3+coef!$F$5*Decimal!R764^4</f>
        <v>30.117930819735509</v>
      </c>
      <c r="W764" s="7">
        <f t="shared" ca="1" si="87"/>
        <v>-5.0528006331473918E-4</v>
      </c>
      <c r="X764" s="7">
        <f t="shared" ca="1" si="88"/>
        <v>15.598672062248115</v>
      </c>
      <c r="Y764" s="7">
        <f t="shared" ca="1" si="89"/>
        <v>107548.16426758208</v>
      </c>
    </row>
    <row r="765" spans="1:25">
      <c r="A765" s="2">
        <f ca="1">SUMPRODUCT(--MID(Binary!A765,LEN(Binary!A765)+1-ROW(INDIRECT("1:"&amp;LEN(Binary!A765))),1),(2^(ROW(INDIRECT("1:"&amp;LEN(Binary!A765)))-1)))</f>
        <v>414417171</v>
      </c>
      <c r="B765" s="2">
        <f ca="1">SUMPRODUCT(--MID(Binary!B765,LEN(Binary!B765)+1-ROW(INDIRECT("1:"&amp;LEN(Binary!B765))),1),(2^(ROW(INDIRECT("1:"&amp;LEN(Binary!B765)))-1)))</f>
        <v>0</v>
      </c>
      <c r="C765" s="2">
        <f ca="1">SUMPRODUCT(--MID(Binary!C765,LEN(Binary!C765)+1-ROW(INDIRECT("1:"&amp;LEN(Binary!C765))),1),(2^(ROW(INDIRECT("1:"&amp;LEN(Binary!C765)))-1)))</f>
        <v>602623839</v>
      </c>
      <c r="D765" s="2">
        <f ca="1">SUMPRODUCT(--MID(Binary!D765,LEN(Binary!D765)+1-ROW(INDIRECT("1:"&amp;LEN(Binary!D765))),1),(2^(ROW(INDIRECT("1:"&amp;LEN(Binary!D765)))-1)))</f>
        <v>0</v>
      </c>
      <c r="E765" s="2">
        <f ca="1">SUMPRODUCT(--MID(Binary!E765,LEN(Binary!E765)+1-ROW(INDIRECT("1:"&amp;LEN(Binary!E765))),1),(2^(ROW(INDIRECT("1:"&amp;LEN(Binary!E765)))-1)))</f>
        <v>0</v>
      </c>
      <c r="F765" s="2">
        <f ca="1">SUMPRODUCT(--MID(Binary!F765,LEN(Binary!F765)+1-ROW(INDIRECT("1:"&amp;LEN(Binary!F765))),1),(2^(ROW(INDIRECT("1:"&amp;LEN(Binary!F765)))-1)))</f>
        <v>0</v>
      </c>
      <c r="G765" s="2">
        <f ca="1">SUMPRODUCT(--MID(Binary!G765,LEN(Binary!G765)+1-ROW(INDIRECT("1:"&amp;LEN(Binary!G765))),1),(2^(ROW(INDIRECT("1:"&amp;LEN(Binary!G765)))-1)))</f>
        <v>0</v>
      </c>
      <c r="H765" s="2">
        <f ca="1">SUMPRODUCT(--MID(Binary!H765,LEN(Binary!H765)+1-ROW(INDIRECT("1:"&amp;LEN(Binary!H765))),1),(2^(ROW(INDIRECT("1:"&amp;LEN(Binary!H765)))-1)))</f>
        <v>0</v>
      </c>
      <c r="I765" s="2">
        <f ca="1">SUMPRODUCT(--MID(Binary!I765,LEN(Binary!I765)+1-ROW(INDIRECT("1:"&amp;LEN(Binary!I765))),1),(2^(ROW(INDIRECT("1:"&amp;LEN(Binary!I765)))-1)))</f>
        <v>0</v>
      </c>
      <c r="J765" s="2">
        <f ca="1">SUMPRODUCT(--MID(Binary!J765,LEN(Binary!J765)+1-ROW(INDIRECT("1:"&amp;LEN(Binary!J765))),1),(2^(ROW(INDIRECT("1:"&amp;LEN(Binary!J765)))-1)))</f>
        <v>0</v>
      </c>
      <c r="K765" s="2">
        <f ca="1">SUMPRODUCT(--MID(Binary!K765,LEN(Binary!K765)+1-ROW(INDIRECT("1:"&amp;LEN(Binary!K765))),1),(2^(ROW(INDIRECT("1:"&amp;LEN(Binary!K765)))-1)))</f>
        <v>0</v>
      </c>
      <c r="L765" s="2">
        <f ca="1">SUMPRODUCT(--MID(Binary!L765,LEN(Binary!L765)+1-ROW(INDIRECT("1:"&amp;LEN(Binary!L765))),1),(2^(ROW(INDIRECT("1:"&amp;LEN(Binary!L765)))-1)))</f>
        <v>0</v>
      </c>
      <c r="M765" s="2">
        <f ca="1">SUMPRODUCT(--MID(Binary!M765,LEN(Binary!M765)+1-ROW(INDIRECT("1:"&amp;LEN(Binary!M765))),1),(2^(ROW(INDIRECT("1:"&amp;LEN(Binary!M765)))-1)))</f>
        <v>3156247808</v>
      </c>
      <c r="N765">
        <f t="shared" ca="1" si="83"/>
        <v>5.7570687770843509</v>
      </c>
      <c r="O765">
        <f t="shared" ca="1" si="84"/>
        <v>173.69950555053936</v>
      </c>
      <c r="P765">
        <f t="shared" ca="1" si="85"/>
        <v>30.11032470703125</v>
      </c>
      <c r="Q765">
        <f t="shared" ca="1" si="86"/>
        <v>33.21119947160463</v>
      </c>
      <c r="R765" s="7">
        <f ca="1">N765-coef!$B$1</f>
        <v>-1.0522229156491036E-3</v>
      </c>
      <c r="S765" s="7">
        <f ca="1">coef!$B$2*R765+coef!$C$2*R765^2+coef!$D$2*R765^3</f>
        <v>4.2309109970513301</v>
      </c>
      <c r="T765" s="7">
        <f ca="1">coef!$B$3+coef!$C$3*R765+coef!$D$3*R765^2</f>
        <v>-30870.704148623354</v>
      </c>
      <c r="U765" s="7">
        <f ca="1">coef!$B$4+coef!$C$4*R765</f>
        <v>4.0691999999999999E-2</v>
      </c>
      <c r="V765" s="7">
        <f ca="1">coef!$B$5+coef!$C$5*R765+coef!$D$5*R765^2+coef!$E$5*R765^3+coef!$F$5*Decimal!R765^4</f>
        <v>30.117930819735509</v>
      </c>
      <c r="W765" s="7">
        <f t="shared" ca="1" si="87"/>
        <v>-5.0528006331473918E-4</v>
      </c>
      <c r="X765" s="7">
        <f t="shared" ca="1" si="88"/>
        <v>15.598672062248115</v>
      </c>
      <c r="Y765" s="7">
        <f t="shared" ca="1" si="89"/>
        <v>107548.16426758208</v>
      </c>
    </row>
    <row r="766" spans="1:25">
      <c r="A766" s="2">
        <f ca="1">SUMPRODUCT(--MID(Binary!A766,LEN(Binary!A766)+1-ROW(INDIRECT("1:"&amp;LEN(Binary!A766))),1),(2^(ROW(INDIRECT("1:"&amp;LEN(Binary!A766)))-1)))</f>
        <v>414417243</v>
      </c>
      <c r="B766" s="2">
        <f ca="1">SUMPRODUCT(--MID(Binary!B766,LEN(Binary!B766)+1-ROW(INDIRECT("1:"&amp;LEN(Binary!B766))),1),(2^(ROW(INDIRECT("1:"&amp;LEN(Binary!B766)))-1)))</f>
        <v>0</v>
      </c>
      <c r="C766" s="2">
        <f ca="1">SUMPRODUCT(--MID(Binary!C766,LEN(Binary!C766)+1-ROW(INDIRECT("1:"&amp;LEN(Binary!C766))),1),(2^(ROW(INDIRECT("1:"&amp;LEN(Binary!C766)))-1)))</f>
        <v>602623839</v>
      </c>
      <c r="D766" s="2">
        <f ca="1">SUMPRODUCT(--MID(Binary!D766,LEN(Binary!D766)+1-ROW(INDIRECT("1:"&amp;LEN(Binary!D766))),1),(2^(ROW(INDIRECT("1:"&amp;LEN(Binary!D766)))-1)))</f>
        <v>0</v>
      </c>
      <c r="E766" s="2">
        <f ca="1">SUMPRODUCT(--MID(Binary!E766,LEN(Binary!E766)+1-ROW(INDIRECT("1:"&amp;LEN(Binary!E766))),1),(2^(ROW(INDIRECT("1:"&amp;LEN(Binary!E766)))-1)))</f>
        <v>0</v>
      </c>
      <c r="F766" s="2">
        <f ca="1">SUMPRODUCT(--MID(Binary!F766,LEN(Binary!F766)+1-ROW(INDIRECT("1:"&amp;LEN(Binary!F766))),1),(2^(ROW(INDIRECT("1:"&amp;LEN(Binary!F766)))-1)))</f>
        <v>0</v>
      </c>
      <c r="G766" s="2">
        <f ca="1">SUMPRODUCT(--MID(Binary!G766,LEN(Binary!G766)+1-ROW(INDIRECT("1:"&amp;LEN(Binary!G766))),1),(2^(ROW(INDIRECT("1:"&amp;LEN(Binary!G766)))-1)))</f>
        <v>0</v>
      </c>
      <c r="H766" s="2">
        <f ca="1">SUMPRODUCT(--MID(Binary!H766,LEN(Binary!H766)+1-ROW(INDIRECT("1:"&amp;LEN(Binary!H766))),1),(2^(ROW(INDIRECT("1:"&amp;LEN(Binary!H766)))-1)))</f>
        <v>0</v>
      </c>
      <c r="I766" s="2">
        <f ca="1">SUMPRODUCT(--MID(Binary!I766,LEN(Binary!I766)+1-ROW(INDIRECT("1:"&amp;LEN(Binary!I766))),1),(2^(ROW(INDIRECT("1:"&amp;LEN(Binary!I766)))-1)))</f>
        <v>0</v>
      </c>
      <c r="J766" s="2">
        <f ca="1">SUMPRODUCT(--MID(Binary!J766,LEN(Binary!J766)+1-ROW(INDIRECT("1:"&amp;LEN(Binary!J766))),1),(2^(ROW(INDIRECT("1:"&amp;LEN(Binary!J766)))-1)))</f>
        <v>0</v>
      </c>
      <c r="K766" s="2">
        <f ca="1">SUMPRODUCT(--MID(Binary!K766,LEN(Binary!K766)+1-ROW(INDIRECT("1:"&amp;LEN(Binary!K766))),1),(2^(ROW(INDIRECT("1:"&amp;LEN(Binary!K766)))-1)))</f>
        <v>0</v>
      </c>
      <c r="L766" s="2">
        <f ca="1">SUMPRODUCT(--MID(Binary!L766,LEN(Binary!L766)+1-ROW(INDIRECT("1:"&amp;LEN(Binary!L766))),1),(2^(ROW(INDIRECT("1:"&amp;LEN(Binary!L766)))-1)))</f>
        <v>0</v>
      </c>
      <c r="M766" s="2">
        <f ca="1">SUMPRODUCT(--MID(Binary!M766,LEN(Binary!M766)+1-ROW(INDIRECT("1:"&amp;LEN(Binary!M766))),1),(2^(ROW(INDIRECT("1:"&amp;LEN(Binary!M766)))-1)))</f>
        <v>3156247808</v>
      </c>
      <c r="N766">
        <f t="shared" ca="1" si="83"/>
        <v>5.7570687770843509</v>
      </c>
      <c r="O766">
        <f t="shared" ca="1" si="84"/>
        <v>173.69950555053936</v>
      </c>
      <c r="P766">
        <f t="shared" ca="1" si="85"/>
        <v>30.11032470703125</v>
      </c>
      <c r="Q766">
        <f t="shared" ca="1" si="86"/>
        <v>33.21119947160463</v>
      </c>
      <c r="R766" s="7">
        <f ca="1">N766-coef!$B$1</f>
        <v>-1.0522229156491036E-3</v>
      </c>
      <c r="S766" s="7">
        <f ca="1">coef!$B$2*R766+coef!$C$2*R766^2+coef!$D$2*R766^3</f>
        <v>4.2309109970513301</v>
      </c>
      <c r="T766" s="7">
        <f ca="1">coef!$B$3+coef!$C$3*R766+coef!$D$3*R766^2</f>
        <v>-30870.704148623354</v>
      </c>
      <c r="U766" s="7">
        <f ca="1">coef!$B$4+coef!$C$4*R766</f>
        <v>4.0691999999999999E-2</v>
      </c>
      <c r="V766" s="7">
        <f ca="1">coef!$B$5+coef!$C$5*R766+coef!$D$5*R766^2+coef!$E$5*R766^3+coef!$F$5*Decimal!R766^4</f>
        <v>30.117930819735509</v>
      </c>
      <c r="W766" s="7">
        <f t="shared" ca="1" si="87"/>
        <v>-5.0528006331473918E-4</v>
      </c>
      <c r="X766" s="7">
        <f t="shared" ca="1" si="88"/>
        <v>15.598672062248115</v>
      </c>
      <c r="Y766" s="7">
        <f t="shared" ca="1" si="89"/>
        <v>107548.16426758208</v>
      </c>
    </row>
    <row r="767" spans="1:25">
      <c r="A767" s="2">
        <f ca="1">SUMPRODUCT(--MID(Binary!A767,LEN(Binary!A767)+1-ROW(INDIRECT("1:"&amp;LEN(Binary!A767))),1),(2^(ROW(INDIRECT("1:"&amp;LEN(Binary!A767)))-1)))</f>
        <v>414417315</v>
      </c>
      <c r="B767" s="2">
        <f ca="1">SUMPRODUCT(--MID(Binary!B767,LEN(Binary!B767)+1-ROW(INDIRECT("1:"&amp;LEN(Binary!B767))),1),(2^(ROW(INDIRECT("1:"&amp;LEN(Binary!B767)))-1)))</f>
        <v>0</v>
      </c>
      <c r="C767" s="2">
        <f ca="1">SUMPRODUCT(--MID(Binary!C767,LEN(Binary!C767)+1-ROW(INDIRECT("1:"&amp;LEN(Binary!C767))),1),(2^(ROW(INDIRECT("1:"&amp;LEN(Binary!C767)))-1)))</f>
        <v>602623839</v>
      </c>
      <c r="D767" s="2">
        <f ca="1">SUMPRODUCT(--MID(Binary!D767,LEN(Binary!D767)+1-ROW(INDIRECT("1:"&amp;LEN(Binary!D767))),1),(2^(ROW(INDIRECT("1:"&amp;LEN(Binary!D767)))-1)))</f>
        <v>0</v>
      </c>
      <c r="E767" s="2">
        <f ca="1">SUMPRODUCT(--MID(Binary!E767,LEN(Binary!E767)+1-ROW(INDIRECT("1:"&amp;LEN(Binary!E767))),1),(2^(ROW(INDIRECT("1:"&amp;LEN(Binary!E767)))-1)))</f>
        <v>0</v>
      </c>
      <c r="F767" s="2">
        <f ca="1">SUMPRODUCT(--MID(Binary!F767,LEN(Binary!F767)+1-ROW(INDIRECT("1:"&amp;LEN(Binary!F767))),1),(2^(ROW(INDIRECT("1:"&amp;LEN(Binary!F767)))-1)))</f>
        <v>0</v>
      </c>
      <c r="G767" s="2">
        <f ca="1">SUMPRODUCT(--MID(Binary!G767,LEN(Binary!G767)+1-ROW(INDIRECT("1:"&amp;LEN(Binary!G767))),1),(2^(ROW(INDIRECT("1:"&amp;LEN(Binary!G767)))-1)))</f>
        <v>0</v>
      </c>
      <c r="H767" s="2">
        <f ca="1">SUMPRODUCT(--MID(Binary!H767,LEN(Binary!H767)+1-ROW(INDIRECT("1:"&amp;LEN(Binary!H767))),1),(2^(ROW(INDIRECT("1:"&amp;LEN(Binary!H767)))-1)))</f>
        <v>0</v>
      </c>
      <c r="I767" s="2">
        <f ca="1">SUMPRODUCT(--MID(Binary!I767,LEN(Binary!I767)+1-ROW(INDIRECT("1:"&amp;LEN(Binary!I767))),1),(2^(ROW(INDIRECT("1:"&amp;LEN(Binary!I767)))-1)))</f>
        <v>0</v>
      </c>
      <c r="J767" s="2">
        <f ca="1">SUMPRODUCT(--MID(Binary!J767,LEN(Binary!J767)+1-ROW(INDIRECT("1:"&amp;LEN(Binary!J767))),1),(2^(ROW(INDIRECT("1:"&amp;LEN(Binary!J767)))-1)))</f>
        <v>0</v>
      </c>
      <c r="K767" s="2">
        <f ca="1">SUMPRODUCT(--MID(Binary!K767,LEN(Binary!K767)+1-ROW(INDIRECT("1:"&amp;LEN(Binary!K767))),1),(2^(ROW(INDIRECT("1:"&amp;LEN(Binary!K767)))-1)))</f>
        <v>0</v>
      </c>
      <c r="L767" s="2">
        <f ca="1">SUMPRODUCT(--MID(Binary!L767,LEN(Binary!L767)+1-ROW(INDIRECT("1:"&amp;LEN(Binary!L767))),1),(2^(ROW(INDIRECT("1:"&amp;LEN(Binary!L767)))-1)))</f>
        <v>0</v>
      </c>
      <c r="M767" s="2">
        <f ca="1">SUMPRODUCT(--MID(Binary!M767,LEN(Binary!M767)+1-ROW(INDIRECT("1:"&amp;LEN(Binary!M767))),1),(2^(ROW(INDIRECT("1:"&amp;LEN(Binary!M767)))-1)))</f>
        <v>3156247808</v>
      </c>
      <c r="N767">
        <f t="shared" ca="1" si="83"/>
        <v>5.7570687770843509</v>
      </c>
      <c r="O767">
        <f t="shared" ca="1" si="84"/>
        <v>173.69950555053936</v>
      </c>
      <c r="P767">
        <f t="shared" ca="1" si="85"/>
        <v>30.11032470703125</v>
      </c>
      <c r="Q767">
        <f t="shared" ca="1" si="86"/>
        <v>33.21119947160463</v>
      </c>
      <c r="R767" s="7">
        <f ca="1">N767-coef!$B$1</f>
        <v>-1.0522229156491036E-3</v>
      </c>
      <c r="S767" s="7">
        <f ca="1">coef!$B$2*R767+coef!$C$2*R767^2+coef!$D$2*R767^3</f>
        <v>4.2309109970513301</v>
      </c>
      <c r="T767" s="7">
        <f ca="1">coef!$B$3+coef!$C$3*R767+coef!$D$3*R767^2</f>
        <v>-30870.704148623354</v>
      </c>
      <c r="U767" s="7">
        <f ca="1">coef!$B$4+coef!$C$4*R767</f>
        <v>4.0691999999999999E-2</v>
      </c>
      <c r="V767" s="7">
        <f ca="1">coef!$B$5+coef!$C$5*R767+coef!$D$5*R767^2+coef!$E$5*R767^3+coef!$F$5*Decimal!R767^4</f>
        <v>30.117930819735509</v>
      </c>
      <c r="W767" s="7">
        <f t="shared" ca="1" si="87"/>
        <v>-5.0528006331473918E-4</v>
      </c>
      <c r="X767" s="7">
        <f t="shared" ca="1" si="88"/>
        <v>15.598672062248115</v>
      </c>
      <c r="Y767" s="7">
        <f t="shared" ca="1" si="89"/>
        <v>107548.16426758208</v>
      </c>
    </row>
    <row r="768" spans="1:25">
      <c r="A768" s="2">
        <f ca="1">SUMPRODUCT(--MID(Binary!A768,LEN(Binary!A768)+1-ROW(INDIRECT("1:"&amp;LEN(Binary!A768))),1),(2^(ROW(INDIRECT("1:"&amp;LEN(Binary!A768)))-1)))</f>
        <v>414417387</v>
      </c>
      <c r="B768" s="2">
        <f ca="1">SUMPRODUCT(--MID(Binary!B768,LEN(Binary!B768)+1-ROW(INDIRECT("1:"&amp;LEN(Binary!B768))),1),(2^(ROW(INDIRECT("1:"&amp;LEN(Binary!B768)))-1)))</f>
        <v>0</v>
      </c>
      <c r="C768" s="2">
        <f ca="1">SUMPRODUCT(--MID(Binary!C768,LEN(Binary!C768)+1-ROW(INDIRECT("1:"&amp;LEN(Binary!C768))),1),(2^(ROW(INDIRECT("1:"&amp;LEN(Binary!C768)))-1)))</f>
        <v>602623839</v>
      </c>
      <c r="D768" s="2">
        <f ca="1">SUMPRODUCT(--MID(Binary!D768,LEN(Binary!D768)+1-ROW(INDIRECT("1:"&amp;LEN(Binary!D768))),1),(2^(ROW(INDIRECT("1:"&amp;LEN(Binary!D768)))-1)))</f>
        <v>0</v>
      </c>
      <c r="E768" s="2">
        <f ca="1">SUMPRODUCT(--MID(Binary!E768,LEN(Binary!E768)+1-ROW(INDIRECT("1:"&amp;LEN(Binary!E768))),1),(2^(ROW(INDIRECT("1:"&amp;LEN(Binary!E768)))-1)))</f>
        <v>0</v>
      </c>
      <c r="F768" s="2">
        <f ca="1">SUMPRODUCT(--MID(Binary!F768,LEN(Binary!F768)+1-ROW(INDIRECT("1:"&amp;LEN(Binary!F768))),1),(2^(ROW(INDIRECT("1:"&amp;LEN(Binary!F768)))-1)))</f>
        <v>0</v>
      </c>
      <c r="G768" s="2">
        <f ca="1">SUMPRODUCT(--MID(Binary!G768,LEN(Binary!G768)+1-ROW(INDIRECT("1:"&amp;LEN(Binary!G768))),1),(2^(ROW(INDIRECT("1:"&amp;LEN(Binary!G768)))-1)))</f>
        <v>0</v>
      </c>
      <c r="H768" s="2">
        <f ca="1">SUMPRODUCT(--MID(Binary!H768,LEN(Binary!H768)+1-ROW(INDIRECT("1:"&amp;LEN(Binary!H768))),1),(2^(ROW(INDIRECT("1:"&amp;LEN(Binary!H768)))-1)))</f>
        <v>0</v>
      </c>
      <c r="I768" s="2">
        <f ca="1">SUMPRODUCT(--MID(Binary!I768,LEN(Binary!I768)+1-ROW(INDIRECT("1:"&amp;LEN(Binary!I768))),1),(2^(ROW(INDIRECT("1:"&amp;LEN(Binary!I768)))-1)))</f>
        <v>0</v>
      </c>
      <c r="J768" s="2">
        <f ca="1">SUMPRODUCT(--MID(Binary!J768,LEN(Binary!J768)+1-ROW(INDIRECT("1:"&amp;LEN(Binary!J768))),1),(2^(ROW(INDIRECT("1:"&amp;LEN(Binary!J768)))-1)))</f>
        <v>0</v>
      </c>
      <c r="K768" s="2">
        <f ca="1">SUMPRODUCT(--MID(Binary!K768,LEN(Binary!K768)+1-ROW(INDIRECT("1:"&amp;LEN(Binary!K768))),1),(2^(ROW(INDIRECT("1:"&amp;LEN(Binary!K768)))-1)))</f>
        <v>0</v>
      </c>
      <c r="L768" s="2">
        <f ca="1">SUMPRODUCT(--MID(Binary!L768,LEN(Binary!L768)+1-ROW(INDIRECT("1:"&amp;LEN(Binary!L768))),1),(2^(ROW(INDIRECT("1:"&amp;LEN(Binary!L768)))-1)))</f>
        <v>0</v>
      </c>
      <c r="M768" s="2">
        <f ca="1">SUMPRODUCT(--MID(Binary!M768,LEN(Binary!M768)+1-ROW(INDIRECT("1:"&amp;LEN(Binary!M768))),1),(2^(ROW(INDIRECT("1:"&amp;LEN(Binary!M768)))-1)))</f>
        <v>3156247808</v>
      </c>
      <c r="N768">
        <f t="shared" ca="1" si="83"/>
        <v>5.7570687770843509</v>
      </c>
      <c r="O768">
        <f t="shared" ca="1" si="84"/>
        <v>173.69950555053936</v>
      </c>
      <c r="P768">
        <f t="shared" ca="1" si="85"/>
        <v>30.11032470703125</v>
      </c>
      <c r="Q768">
        <f t="shared" ca="1" si="86"/>
        <v>33.21119947160463</v>
      </c>
      <c r="R768" s="7">
        <f ca="1">N768-coef!$B$1</f>
        <v>-1.0522229156491036E-3</v>
      </c>
      <c r="S768" s="7">
        <f ca="1">coef!$B$2*R768+coef!$C$2*R768^2+coef!$D$2*R768^3</f>
        <v>4.2309109970513301</v>
      </c>
      <c r="T768" s="7">
        <f ca="1">coef!$B$3+coef!$C$3*R768+coef!$D$3*R768^2</f>
        <v>-30870.704148623354</v>
      </c>
      <c r="U768" s="7">
        <f ca="1">coef!$B$4+coef!$C$4*R768</f>
        <v>4.0691999999999999E-2</v>
      </c>
      <c r="V768" s="7">
        <f ca="1">coef!$B$5+coef!$C$5*R768+coef!$D$5*R768^2+coef!$E$5*R768^3+coef!$F$5*Decimal!R768^4</f>
        <v>30.117930819735509</v>
      </c>
      <c r="W768" s="7">
        <f t="shared" ca="1" si="87"/>
        <v>-5.0528006331473918E-4</v>
      </c>
      <c r="X768" s="7">
        <f t="shared" ca="1" si="88"/>
        <v>15.598672062248115</v>
      </c>
      <c r="Y768" s="7">
        <f t="shared" ca="1" si="89"/>
        <v>107548.16426758208</v>
      </c>
    </row>
    <row r="769" spans="1:25">
      <c r="A769" s="2">
        <f ca="1">SUMPRODUCT(--MID(Binary!A769,LEN(Binary!A769)+1-ROW(INDIRECT("1:"&amp;LEN(Binary!A769))),1),(2^(ROW(INDIRECT("1:"&amp;LEN(Binary!A769)))-1)))</f>
        <v>414417459</v>
      </c>
      <c r="B769" s="2">
        <f ca="1">SUMPRODUCT(--MID(Binary!B769,LEN(Binary!B769)+1-ROW(INDIRECT("1:"&amp;LEN(Binary!B769))),1),(2^(ROW(INDIRECT("1:"&amp;LEN(Binary!B769)))-1)))</f>
        <v>0</v>
      </c>
      <c r="C769" s="2">
        <f ca="1">SUMPRODUCT(--MID(Binary!C769,LEN(Binary!C769)+1-ROW(INDIRECT("1:"&amp;LEN(Binary!C769))),1),(2^(ROW(INDIRECT("1:"&amp;LEN(Binary!C769)))-1)))</f>
        <v>602623839</v>
      </c>
      <c r="D769" s="2">
        <f ca="1">SUMPRODUCT(--MID(Binary!D769,LEN(Binary!D769)+1-ROW(INDIRECT("1:"&amp;LEN(Binary!D769))),1),(2^(ROW(INDIRECT("1:"&amp;LEN(Binary!D769)))-1)))</f>
        <v>0</v>
      </c>
      <c r="E769" s="2">
        <f ca="1">SUMPRODUCT(--MID(Binary!E769,LEN(Binary!E769)+1-ROW(INDIRECT("1:"&amp;LEN(Binary!E769))),1),(2^(ROW(INDIRECT("1:"&amp;LEN(Binary!E769)))-1)))</f>
        <v>0</v>
      </c>
      <c r="F769" s="2">
        <f ca="1">SUMPRODUCT(--MID(Binary!F769,LEN(Binary!F769)+1-ROW(INDIRECT("1:"&amp;LEN(Binary!F769))),1),(2^(ROW(INDIRECT("1:"&amp;LEN(Binary!F769)))-1)))</f>
        <v>0</v>
      </c>
      <c r="G769" s="2">
        <f ca="1">SUMPRODUCT(--MID(Binary!G769,LEN(Binary!G769)+1-ROW(INDIRECT("1:"&amp;LEN(Binary!G769))),1),(2^(ROW(INDIRECT("1:"&amp;LEN(Binary!G769)))-1)))</f>
        <v>0</v>
      </c>
      <c r="H769" s="2">
        <f ca="1">SUMPRODUCT(--MID(Binary!H769,LEN(Binary!H769)+1-ROW(INDIRECT("1:"&amp;LEN(Binary!H769))),1),(2^(ROW(INDIRECT("1:"&amp;LEN(Binary!H769)))-1)))</f>
        <v>0</v>
      </c>
      <c r="I769" s="2">
        <f ca="1">SUMPRODUCT(--MID(Binary!I769,LEN(Binary!I769)+1-ROW(INDIRECT("1:"&amp;LEN(Binary!I769))),1),(2^(ROW(INDIRECT("1:"&amp;LEN(Binary!I769)))-1)))</f>
        <v>0</v>
      </c>
      <c r="J769" s="2">
        <f ca="1">SUMPRODUCT(--MID(Binary!J769,LEN(Binary!J769)+1-ROW(INDIRECT("1:"&amp;LEN(Binary!J769))),1),(2^(ROW(INDIRECT("1:"&amp;LEN(Binary!J769)))-1)))</f>
        <v>0</v>
      </c>
      <c r="K769" s="2">
        <f ca="1">SUMPRODUCT(--MID(Binary!K769,LEN(Binary!K769)+1-ROW(INDIRECT("1:"&amp;LEN(Binary!K769))),1),(2^(ROW(INDIRECT("1:"&amp;LEN(Binary!K769)))-1)))</f>
        <v>0</v>
      </c>
      <c r="L769" s="2">
        <f ca="1">SUMPRODUCT(--MID(Binary!L769,LEN(Binary!L769)+1-ROW(INDIRECT("1:"&amp;LEN(Binary!L769))),1),(2^(ROW(INDIRECT("1:"&amp;LEN(Binary!L769)))-1)))</f>
        <v>0</v>
      </c>
      <c r="M769" s="2">
        <f ca="1">SUMPRODUCT(--MID(Binary!M769,LEN(Binary!M769)+1-ROW(INDIRECT("1:"&amp;LEN(Binary!M769))),1),(2^(ROW(INDIRECT("1:"&amp;LEN(Binary!M769)))-1)))</f>
        <v>3156247808</v>
      </c>
      <c r="N769">
        <f t="shared" ca="1" si="83"/>
        <v>5.7570687770843509</v>
      </c>
      <c r="O769">
        <f t="shared" ca="1" si="84"/>
        <v>173.69950555053936</v>
      </c>
      <c r="P769">
        <f t="shared" ca="1" si="85"/>
        <v>30.11032470703125</v>
      </c>
      <c r="Q769">
        <f t="shared" ca="1" si="86"/>
        <v>33.21119947160463</v>
      </c>
      <c r="R769" s="7">
        <f ca="1">N769-coef!$B$1</f>
        <v>-1.0522229156491036E-3</v>
      </c>
      <c r="S769" s="7">
        <f ca="1">coef!$B$2*R769+coef!$C$2*R769^2+coef!$D$2*R769^3</f>
        <v>4.2309109970513301</v>
      </c>
      <c r="T769" s="7">
        <f ca="1">coef!$B$3+coef!$C$3*R769+coef!$D$3*R769^2</f>
        <v>-30870.704148623354</v>
      </c>
      <c r="U769" s="7">
        <f ca="1">coef!$B$4+coef!$C$4*R769</f>
        <v>4.0691999999999999E-2</v>
      </c>
      <c r="V769" s="7">
        <f ca="1">coef!$B$5+coef!$C$5*R769+coef!$D$5*R769^2+coef!$E$5*R769^3+coef!$F$5*Decimal!R769^4</f>
        <v>30.117930819735509</v>
      </c>
      <c r="W769" s="7">
        <f t="shared" ca="1" si="87"/>
        <v>-5.0528006331473918E-4</v>
      </c>
      <c r="X769" s="7">
        <f t="shared" ca="1" si="88"/>
        <v>15.598672062248115</v>
      </c>
      <c r="Y769" s="7">
        <f t="shared" ca="1" si="89"/>
        <v>107548.16426758208</v>
      </c>
    </row>
    <row r="770" spans="1:25">
      <c r="A770" s="2">
        <f ca="1">SUMPRODUCT(--MID(Binary!A770,LEN(Binary!A770)+1-ROW(INDIRECT("1:"&amp;LEN(Binary!A770))),1),(2^(ROW(INDIRECT("1:"&amp;LEN(Binary!A770)))-1)))</f>
        <v>414417531</v>
      </c>
      <c r="B770" s="2">
        <f ca="1">SUMPRODUCT(--MID(Binary!B770,LEN(Binary!B770)+1-ROW(INDIRECT("1:"&amp;LEN(Binary!B770))),1),(2^(ROW(INDIRECT("1:"&amp;LEN(Binary!B770)))-1)))</f>
        <v>0</v>
      </c>
      <c r="C770" s="2">
        <f ca="1">SUMPRODUCT(--MID(Binary!C770,LEN(Binary!C770)+1-ROW(INDIRECT("1:"&amp;LEN(Binary!C770))),1),(2^(ROW(INDIRECT("1:"&amp;LEN(Binary!C770)))-1)))</f>
        <v>602623839</v>
      </c>
      <c r="D770" s="2">
        <f ca="1">SUMPRODUCT(--MID(Binary!D770,LEN(Binary!D770)+1-ROW(INDIRECT("1:"&amp;LEN(Binary!D770))),1),(2^(ROW(INDIRECT("1:"&amp;LEN(Binary!D770)))-1)))</f>
        <v>0</v>
      </c>
      <c r="E770" s="2">
        <f ca="1">SUMPRODUCT(--MID(Binary!E770,LEN(Binary!E770)+1-ROW(INDIRECT("1:"&amp;LEN(Binary!E770))),1),(2^(ROW(INDIRECT("1:"&amp;LEN(Binary!E770)))-1)))</f>
        <v>0</v>
      </c>
      <c r="F770" s="2">
        <f ca="1">SUMPRODUCT(--MID(Binary!F770,LEN(Binary!F770)+1-ROW(INDIRECT("1:"&amp;LEN(Binary!F770))),1),(2^(ROW(INDIRECT("1:"&amp;LEN(Binary!F770)))-1)))</f>
        <v>0</v>
      </c>
      <c r="G770" s="2">
        <f ca="1">SUMPRODUCT(--MID(Binary!G770,LEN(Binary!G770)+1-ROW(INDIRECT("1:"&amp;LEN(Binary!G770))),1),(2^(ROW(INDIRECT("1:"&amp;LEN(Binary!G770)))-1)))</f>
        <v>0</v>
      </c>
      <c r="H770" s="2">
        <f ca="1">SUMPRODUCT(--MID(Binary!H770,LEN(Binary!H770)+1-ROW(INDIRECT("1:"&amp;LEN(Binary!H770))),1),(2^(ROW(INDIRECT("1:"&amp;LEN(Binary!H770)))-1)))</f>
        <v>0</v>
      </c>
      <c r="I770" s="2">
        <f ca="1">SUMPRODUCT(--MID(Binary!I770,LEN(Binary!I770)+1-ROW(INDIRECT("1:"&amp;LEN(Binary!I770))),1),(2^(ROW(INDIRECT("1:"&amp;LEN(Binary!I770)))-1)))</f>
        <v>0</v>
      </c>
      <c r="J770" s="2">
        <f ca="1">SUMPRODUCT(--MID(Binary!J770,LEN(Binary!J770)+1-ROW(INDIRECT("1:"&amp;LEN(Binary!J770))),1),(2^(ROW(INDIRECT("1:"&amp;LEN(Binary!J770)))-1)))</f>
        <v>0</v>
      </c>
      <c r="K770" s="2">
        <f ca="1">SUMPRODUCT(--MID(Binary!K770,LEN(Binary!K770)+1-ROW(INDIRECT("1:"&amp;LEN(Binary!K770))),1),(2^(ROW(INDIRECT("1:"&amp;LEN(Binary!K770)))-1)))</f>
        <v>0</v>
      </c>
      <c r="L770" s="2">
        <f ca="1">SUMPRODUCT(--MID(Binary!L770,LEN(Binary!L770)+1-ROW(INDIRECT("1:"&amp;LEN(Binary!L770))),1),(2^(ROW(INDIRECT("1:"&amp;LEN(Binary!L770)))-1)))</f>
        <v>0</v>
      </c>
      <c r="M770" s="2">
        <f ca="1">SUMPRODUCT(--MID(Binary!M770,LEN(Binary!M770)+1-ROW(INDIRECT("1:"&amp;LEN(Binary!M770))),1),(2^(ROW(INDIRECT("1:"&amp;LEN(Binary!M770)))-1)))</f>
        <v>3156247808</v>
      </c>
      <c r="N770">
        <f t="shared" ca="1" si="83"/>
        <v>5.7570687770843509</v>
      </c>
      <c r="O770">
        <f t="shared" ca="1" si="84"/>
        <v>173.69950555053936</v>
      </c>
      <c r="P770">
        <f t="shared" ca="1" si="85"/>
        <v>30.11032470703125</v>
      </c>
      <c r="Q770">
        <f t="shared" ca="1" si="86"/>
        <v>33.21119947160463</v>
      </c>
      <c r="R770" s="7">
        <f ca="1">N770-coef!$B$1</f>
        <v>-1.0522229156491036E-3</v>
      </c>
      <c r="S770" s="7">
        <f ca="1">coef!$B$2*R770+coef!$C$2*R770^2+coef!$D$2*R770^3</f>
        <v>4.2309109970513301</v>
      </c>
      <c r="T770" s="7">
        <f ca="1">coef!$B$3+coef!$C$3*R770+coef!$D$3*R770^2</f>
        <v>-30870.704148623354</v>
      </c>
      <c r="U770" s="7">
        <f ca="1">coef!$B$4+coef!$C$4*R770</f>
        <v>4.0691999999999999E-2</v>
      </c>
      <c r="V770" s="7">
        <f ca="1">coef!$B$5+coef!$C$5*R770+coef!$D$5*R770^2+coef!$E$5*R770^3+coef!$F$5*Decimal!R770^4</f>
        <v>30.117930819735509</v>
      </c>
      <c r="W770" s="7">
        <f t="shared" ca="1" si="87"/>
        <v>-5.0528006331473918E-4</v>
      </c>
      <c r="X770" s="7">
        <f t="shared" ca="1" si="88"/>
        <v>15.598672062248115</v>
      </c>
      <c r="Y770" s="7">
        <f t="shared" ca="1" si="89"/>
        <v>107548.16426758208</v>
      </c>
    </row>
    <row r="771" spans="1:25">
      <c r="A771" s="2">
        <f ca="1">SUMPRODUCT(--MID(Binary!A771,LEN(Binary!A771)+1-ROW(INDIRECT("1:"&amp;LEN(Binary!A771))),1),(2^(ROW(INDIRECT("1:"&amp;LEN(Binary!A771)))-1)))</f>
        <v>414417603</v>
      </c>
      <c r="B771" s="2">
        <f ca="1">SUMPRODUCT(--MID(Binary!B771,LEN(Binary!B771)+1-ROW(INDIRECT("1:"&amp;LEN(Binary!B771))),1),(2^(ROW(INDIRECT("1:"&amp;LEN(Binary!B771)))-1)))</f>
        <v>0</v>
      </c>
      <c r="C771" s="2">
        <f ca="1">SUMPRODUCT(--MID(Binary!C771,LEN(Binary!C771)+1-ROW(INDIRECT("1:"&amp;LEN(Binary!C771))),1),(2^(ROW(INDIRECT("1:"&amp;LEN(Binary!C771)))-1)))</f>
        <v>602623839</v>
      </c>
      <c r="D771" s="2">
        <f ca="1">SUMPRODUCT(--MID(Binary!D771,LEN(Binary!D771)+1-ROW(INDIRECT("1:"&amp;LEN(Binary!D771))),1),(2^(ROW(INDIRECT("1:"&amp;LEN(Binary!D771)))-1)))</f>
        <v>0</v>
      </c>
      <c r="E771" s="2">
        <f ca="1">SUMPRODUCT(--MID(Binary!E771,LEN(Binary!E771)+1-ROW(INDIRECT("1:"&amp;LEN(Binary!E771))),1),(2^(ROW(INDIRECT("1:"&amp;LEN(Binary!E771)))-1)))</f>
        <v>0</v>
      </c>
      <c r="F771" s="2">
        <f ca="1">SUMPRODUCT(--MID(Binary!F771,LEN(Binary!F771)+1-ROW(INDIRECT("1:"&amp;LEN(Binary!F771))),1),(2^(ROW(INDIRECT("1:"&amp;LEN(Binary!F771)))-1)))</f>
        <v>0</v>
      </c>
      <c r="G771" s="2">
        <f ca="1">SUMPRODUCT(--MID(Binary!G771,LEN(Binary!G771)+1-ROW(INDIRECT("1:"&amp;LEN(Binary!G771))),1),(2^(ROW(INDIRECT("1:"&amp;LEN(Binary!G771)))-1)))</f>
        <v>0</v>
      </c>
      <c r="H771" s="2">
        <f ca="1">SUMPRODUCT(--MID(Binary!H771,LEN(Binary!H771)+1-ROW(INDIRECT("1:"&amp;LEN(Binary!H771))),1),(2^(ROW(INDIRECT("1:"&amp;LEN(Binary!H771)))-1)))</f>
        <v>0</v>
      </c>
      <c r="I771" s="2">
        <f ca="1">SUMPRODUCT(--MID(Binary!I771,LEN(Binary!I771)+1-ROW(INDIRECT("1:"&amp;LEN(Binary!I771))),1),(2^(ROW(INDIRECT("1:"&amp;LEN(Binary!I771)))-1)))</f>
        <v>0</v>
      </c>
      <c r="J771" s="2">
        <f ca="1">SUMPRODUCT(--MID(Binary!J771,LEN(Binary!J771)+1-ROW(INDIRECT("1:"&amp;LEN(Binary!J771))),1),(2^(ROW(INDIRECT("1:"&amp;LEN(Binary!J771)))-1)))</f>
        <v>0</v>
      </c>
      <c r="K771" s="2">
        <f ca="1">SUMPRODUCT(--MID(Binary!K771,LEN(Binary!K771)+1-ROW(INDIRECT("1:"&amp;LEN(Binary!K771))),1),(2^(ROW(INDIRECT("1:"&amp;LEN(Binary!K771)))-1)))</f>
        <v>0</v>
      </c>
      <c r="L771" s="2">
        <f ca="1">SUMPRODUCT(--MID(Binary!L771,LEN(Binary!L771)+1-ROW(INDIRECT("1:"&amp;LEN(Binary!L771))),1),(2^(ROW(INDIRECT("1:"&amp;LEN(Binary!L771)))-1)))</f>
        <v>0</v>
      </c>
      <c r="M771" s="2">
        <f ca="1">SUMPRODUCT(--MID(Binary!M771,LEN(Binary!M771)+1-ROW(INDIRECT("1:"&amp;LEN(Binary!M771))),1),(2^(ROW(INDIRECT("1:"&amp;LEN(Binary!M771)))-1)))</f>
        <v>3156247808</v>
      </c>
      <c r="N771">
        <f t="shared" ca="1" si="83"/>
        <v>5.7570687770843509</v>
      </c>
      <c r="O771">
        <f t="shared" ca="1" si="84"/>
        <v>173.69950555053936</v>
      </c>
      <c r="P771">
        <f t="shared" ca="1" si="85"/>
        <v>30.11032470703125</v>
      </c>
      <c r="Q771">
        <f t="shared" ca="1" si="86"/>
        <v>33.21119947160463</v>
      </c>
      <c r="R771" s="7">
        <f ca="1">N771-coef!$B$1</f>
        <v>-1.0522229156491036E-3</v>
      </c>
      <c r="S771" s="7">
        <f ca="1">coef!$B$2*R771+coef!$C$2*R771^2+coef!$D$2*R771^3</f>
        <v>4.2309109970513301</v>
      </c>
      <c r="T771" s="7">
        <f ca="1">coef!$B$3+coef!$C$3*R771+coef!$D$3*R771^2</f>
        <v>-30870.704148623354</v>
      </c>
      <c r="U771" s="7">
        <f ca="1">coef!$B$4+coef!$C$4*R771</f>
        <v>4.0691999999999999E-2</v>
      </c>
      <c r="V771" s="7">
        <f ca="1">coef!$B$5+coef!$C$5*R771+coef!$D$5*R771^2+coef!$E$5*R771^3+coef!$F$5*Decimal!R771^4</f>
        <v>30.117930819735509</v>
      </c>
      <c r="W771" s="7">
        <f t="shared" ca="1" si="87"/>
        <v>-5.0528006331473918E-4</v>
      </c>
      <c r="X771" s="7">
        <f t="shared" ca="1" si="88"/>
        <v>15.598672062248115</v>
      </c>
      <c r="Y771" s="7">
        <f t="shared" ca="1" si="89"/>
        <v>107548.16426758208</v>
      </c>
    </row>
    <row r="772" spans="1:25">
      <c r="A772" s="2">
        <f ca="1">SUMPRODUCT(--MID(Binary!A772,LEN(Binary!A772)+1-ROW(INDIRECT("1:"&amp;LEN(Binary!A772))),1),(2^(ROW(INDIRECT("1:"&amp;LEN(Binary!A772)))-1)))</f>
        <v>414417675</v>
      </c>
      <c r="B772" s="2">
        <f ca="1">SUMPRODUCT(--MID(Binary!B772,LEN(Binary!B772)+1-ROW(INDIRECT("1:"&amp;LEN(Binary!B772))),1),(2^(ROW(INDIRECT("1:"&amp;LEN(Binary!B772)))-1)))</f>
        <v>0</v>
      </c>
      <c r="C772" s="2">
        <f ca="1">SUMPRODUCT(--MID(Binary!C772,LEN(Binary!C772)+1-ROW(INDIRECT("1:"&amp;LEN(Binary!C772))),1),(2^(ROW(INDIRECT("1:"&amp;LEN(Binary!C772)))-1)))</f>
        <v>602623839</v>
      </c>
      <c r="D772" s="2">
        <f ca="1">SUMPRODUCT(--MID(Binary!D772,LEN(Binary!D772)+1-ROW(INDIRECT("1:"&amp;LEN(Binary!D772))),1),(2^(ROW(INDIRECT("1:"&amp;LEN(Binary!D772)))-1)))</f>
        <v>0</v>
      </c>
      <c r="E772" s="2">
        <f ca="1">SUMPRODUCT(--MID(Binary!E772,LEN(Binary!E772)+1-ROW(INDIRECT("1:"&amp;LEN(Binary!E772))),1),(2^(ROW(INDIRECT("1:"&amp;LEN(Binary!E772)))-1)))</f>
        <v>0</v>
      </c>
      <c r="F772" s="2">
        <f ca="1">SUMPRODUCT(--MID(Binary!F772,LEN(Binary!F772)+1-ROW(INDIRECT("1:"&amp;LEN(Binary!F772))),1),(2^(ROW(INDIRECT("1:"&amp;LEN(Binary!F772)))-1)))</f>
        <v>0</v>
      </c>
      <c r="G772" s="2">
        <f ca="1">SUMPRODUCT(--MID(Binary!G772,LEN(Binary!G772)+1-ROW(INDIRECT("1:"&amp;LEN(Binary!G772))),1),(2^(ROW(INDIRECT("1:"&amp;LEN(Binary!G772)))-1)))</f>
        <v>0</v>
      </c>
      <c r="H772" s="2">
        <f ca="1">SUMPRODUCT(--MID(Binary!H772,LEN(Binary!H772)+1-ROW(INDIRECT("1:"&amp;LEN(Binary!H772))),1),(2^(ROW(INDIRECT("1:"&amp;LEN(Binary!H772)))-1)))</f>
        <v>0</v>
      </c>
      <c r="I772" s="2">
        <f ca="1">SUMPRODUCT(--MID(Binary!I772,LEN(Binary!I772)+1-ROW(INDIRECT("1:"&amp;LEN(Binary!I772))),1),(2^(ROW(INDIRECT("1:"&amp;LEN(Binary!I772)))-1)))</f>
        <v>0</v>
      </c>
      <c r="J772" s="2">
        <f ca="1">SUMPRODUCT(--MID(Binary!J772,LEN(Binary!J772)+1-ROW(INDIRECT("1:"&amp;LEN(Binary!J772))),1),(2^(ROW(INDIRECT("1:"&amp;LEN(Binary!J772)))-1)))</f>
        <v>0</v>
      </c>
      <c r="K772" s="2">
        <f ca="1">SUMPRODUCT(--MID(Binary!K772,LEN(Binary!K772)+1-ROW(INDIRECT("1:"&amp;LEN(Binary!K772))),1),(2^(ROW(INDIRECT("1:"&amp;LEN(Binary!K772)))-1)))</f>
        <v>0</v>
      </c>
      <c r="L772" s="2">
        <f ca="1">SUMPRODUCT(--MID(Binary!L772,LEN(Binary!L772)+1-ROW(INDIRECT("1:"&amp;LEN(Binary!L772))),1),(2^(ROW(INDIRECT("1:"&amp;LEN(Binary!L772)))-1)))</f>
        <v>0</v>
      </c>
      <c r="M772" s="2">
        <f ca="1">SUMPRODUCT(--MID(Binary!M772,LEN(Binary!M772)+1-ROW(INDIRECT("1:"&amp;LEN(Binary!M772))),1),(2^(ROW(INDIRECT("1:"&amp;LEN(Binary!M772)))-1)))</f>
        <v>3156247808</v>
      </c>
      <c r="N772">
        <f t="shared" ca="1" si="83"/>
        <v>5.7570687770843509</v>
      </c>
      <c r="O772">
        <f t="shared" ca="1" si="84"/>
        <v>173.69950555053936</v>
      </c>
      <c r="P772">
        <f t="shared" ca="1" si="85"/>
        <v>30.11032470703125</v>
      </c>
      <c r="Q772">
        <f t="shared" ca="1" si="86"/>
        <v>33.21119947160463</v>
      </c>
      <c r="R772" s="7">
        <f ca="1">N772-coef!$B$1</f>
        <v>-1.0522229156491036E-3</v>
      </c>
      <c r="S772" s="7">
        <f ca="1">coef!$B$2*R772+coef!$C$2*R772^2+coef!$D$2*R772^3</f>
        <v>4.2309109970513301</v>
      </c>
      <c r="T772" s="7">
        <f ca="1">coef!$B$3+coef!$C$3*R772+coef!$D$3*R772^2</f>
        <v>-30870.704148623354</v>
      </c>
      <c r="U772" s="7">
        <f ca="1">coef!$B$4+coef!$C$4*R772</f>
        <v>4.0691999999999999E-2</v>
      </c>
      <c r="V772" s="7">
        <f ca="1">coef!$B$5+coef!$C$5*R772+coef!$D$5*R772^2+coef!$E$5*R772^3+coef!$F$5*Decimal!R772^4</f>
        <v>30.117930819735509</v>
      </c>
      <c r="W772" s="7">
        <f t="shared" ca="1" si="87"/>
        <v>-5.0528006331473918E-4</v>
      </c>
      <c r="X772" s="7">
        <f t="shared" ca="1" si="88"/>
        <v>15.598672062248115</v>
      </c>
      <c r="Y772" s="7">
        <f t="shared" ca="1" si="89"/>
        <v>107548.16426758208</v>
      </c>
    </row>
    <row r="773" spans="1:25">
      <c r="A773" s="2">
        <f ca="1">SUMPRODUCT(--MID(Binary!A773,LEN(Binary!A773)+1-ROW(INDIRECT("1:"&amp;LEN(Binary!A773))),1),(2^(ROW(INDIRECT("1:"&amp;LEN(Binary!A773)))-1)))</f>
        <v>414417747</v>
      </c>
      <c r="B773" s="2">
        <f ca="1">SUMPRODUCT(--MID(Binary!B773,LEN(Binary!B773)+1-ROW(INDIRECT("1:"&amp;LEN(Binary!B773))),1),(2^(ROW(INDIRECT("1:"&amp;LEN(Binary!B773)))-1)))</f>
        <v>0</v>
      </c>
      <c r="C773" s="2">
        <f ca="1">SUMPRODUCT(--MID(Binary!C773,LEN(Binary!C773)+1-ROW(INDIRECT("1:"&amp;LEN(Binary!C773))),1),(2^(ROW(INDIRECT("1:"&amp;LEN(Binary!C773)))-1)))</f>
        <v>602623839</v>
      </c>
      <c r="D773" s="2">
        <f ca="1">SUMPRODUCT(--MID(Binary!D773,LEN(Binary!D773)+1-ROW(INDIRECT("1:"&amp;LEN(Binary!D773))),1),(2^(ROW(INDIRECT("1:"&amp;LEN(Binary!D773)))-1)))</f>
        <v>0</v>
      </c>
      <c r="E773" s="2">
        <f ca="1">SUMPRODUCT(--MID(Binary!E773,LEN(Binary!E773)+1-ROW(INDIRECT("1:"&amp;LEN(Binary!E773))),1),(2^(ROW(INDIRECT("1:"&amp;LEN(Binary!E773)))-1)))</f>
        <v>0</v>
      </c>
      <c r="F773" s="2">
        <f ca="1">SUMPRODUCT(--MID(Binary!F773,LEN(Binary!F773)+1-ROW(INDIRECT("1:"&amp;LEN(Binary!F773))),1),(2^(ROW(INDIRECT("1:"&amp;LEN(Binary!F773)))-1)))</f>
        <v>0</v>
      </c>
      <c r="G773" s="2">
        <f ca="1">SUMPRODUCT(--MID(Binary!G773,LEN(Binary!G773)+1-ROW(INDIRECT("1:"&amp;LEN(Binary!G773))),1),(2^(ROW(INDIRECT("1:"&amp;LEN(Binary!G773)))-1)))</f>
        <v>0</v>
      </c>
      <c r="H773" s="2">
        <f ca="1">SUMPRODUCT(--MID(Binary!H773,LEN(Binary!H773)+1-ROW(INDIRECT("1:"&amp;LEN(Binary!H773))),1),(2^(ROW(INDIRECT("1:"&amp;LEN(Binary!H773)))-1)))</f>
        <v>0</v>
      </c>
      <c r="I773" s="2">
        <f ca="1">SUMPRODUCT(--MID(Binary!I773,LEN(Binary!I773)+1-ROW(INDIRECT("1:"&amp;LEN(Binary!I773))),1),(2^(ROW(INDIRECT("1:"&amp;LEN(Binary!I773)))-1)))</f>
        <v>0</v>
      </c>
      <c r="J773" s="2">
        <f ca="1">SUMPRODUCT(--MID(Binary!J773,LEN(Binary!J773)+1-ROW(INDIRECT("1:"&amp;LEN(Binary!J773))),1),(2^(ROW(INDIRECT("1:"&amp;LEN(Binary!J773)))-1)))</f>
        <v>0</v>
      </c>
      <c r="K773" s="2">
        <f ca="1">SUMPRODUCT(--MID(Binary!K773,LEN(Binary!K773)+1-ROW(INDIRECT("1:"&amp;LEN(Binary!K773))),1),(2^(ROW(INDIRECT("1:"&amp;LEN(Binary!K773)))-1)))</f>
        <v>0</v>
      </c>
      <c r="L773" s="2">
        <f ca="1">SUMPRODUCT(--MID(Binary!L773,LEN(Binary!L773)+1-ROW(INDIRECT("1:"&amp;LEN(Binary!L773))),1),(2^(ROW(INDIRECT("1:"&amp;LEN(Binary!L773)))-1)))</f>
        <v>0</v>
      </c>
      <c r="M773" s="2">
        <f ca="1">SUMPRODUCT(--MID(Binary!M773,LEN(Binary!M773)+1-ROW(INDIRECT("1:"&amp;LEN(Binary!M773))),1),(2^(ROW(INDIRECT("1:"&amp;LEN(Binary!M773)))-1)))</f>
        <v>3156247808</v>
      </c>
      <c r="N773">
        <f t="shared" ca="1" si="83"/>
        <v>5.7570687770843509</v>
      </c>
      <c r="O773">
        <f t="shared" ca="1" si="84"/>
        <v>173.69950555053936</v>
      </c>
      <c r="P773">
        <f t="shared" ca="1" si="85"/>
        <v>30.11032470703125</v>
      </c>
      <c r="Q773">
        <f t="shared" ca="1" si="86"/>
        <v>33.21119947160463</v>
      </c>
      <c r="R773" s="7">
        <f ca="1">N773-coef!$B$1</f>
        <v>-1.0522229156491036E-3</v>
      </c>
      <c r="S773" s="7">
        <f ca="1">coef!$B$2*R773+coef!$C$2*R773^2+coef!$D$2*R773^3</f>
        <v>4.2309109970513301</v>
      </c>
      <c r="T773" s="7">
        <f ca="1">coef!$B$3+coef!$C$3*R773+coef!$D$3*R773^2</f>
        <v>-30870.704148623354</v>
      </c>
      <c r="U773" s="7">
        <f ca="1">coef!$B$4+coef!$C$4*R773</f>
        <v>4.0691999999999999E-2</v>
      </c>
      <c r="V773" s="7">
        <f ca="1">coef!$B$5+coef!$C$5*R773+coef!$D$5*R773^2+coef!$E$5*R773^3+coef!$F$5*Decimal!R773^4</f>
        <v>30.117930819735509</v>
      </c>
      <c r="W773" s="7">
        <f t="shared" ca="1" si="87"/>
        <v>-5.0528006331473918E-4</v>
      </c>
      <c r="X773" s="7">
        <f t="shared" ca="1" si="88"/>
        <v>15.598672062248115</v>
      </c>
      <c r="Y773" s="7">
        <f t="shared" ca="1" si="89"/>
        <v>107548.16426758208</v>
      </c>
    </row>
    <row r="774" spans="1:25">
      <c r="A774" s="2">
        <f ca="1">SUMPRODUCT(--MID(Binary!A774,LEN(Binary!A774)+1-ROW(INDIRECT("1:"&amp;LEN(Binary!A774))),1),(2^(ROW(INDIRECT("1:"&amp;LEN(Binary!A774)))-1)))</f>
        <v>414417819</v>
      </c>
      <c r="B774" s="2">
        <f ca="1">SUMPRODUCT(--MID(Binary!B774,LEN(Binary!B774)+1-ROW(INDIRECT("1:"&amp;LEN(Binary!B774))),1),(2^(ROW(INDIRECT("1:"&amp;LEN(Binary!B774)))-1)))</f>
        <v>0</v>
      </c>
      <c r="C774" s="2">
        <f ca="1">SUMPRODUCT(--MID(Binary!C774,LEN(Binary!C774)+1-ROW(INDIRECT("1:"&amp;LEN(Binary!C774))),1),(2^(ROW(INDIRECT("1:"&amp;LEN(Binary!C774)))-1)))</f>
        <v>602623839</v>
      </c>
      <c r="D774" s="2">
        <f ca="1">SUMPRODUCT(--MID(Binary!D774,LEN(Binary!D774)+1-ROW(INDIRECT("1:"&amp;LEN(Binary!D774))),1),(2^(ROW(INDIRECT("1:"&amp;LEN(Binary!D774)))-1)))</f>
        <v>0</v>
      </c>
      <c r="E774" s="2">
        <f ca="1">SUMPRODUCT(--MID(Binary!E774,LEN(Binary!E774)+1-ROW(INDIRECT("1:"&amp;LEN(Binary!E774))),1),(2^(ROW(INDIRECT("1:"&amp;LEN(Binary!E774)))-1)))</f>
        <v>0</v>
      </c>
      <c r="F774" s="2">
        <f ca="1">SUMPRODUCT(--MID(Binary!F774,LEN(Binary!F774)+1-ROW(INDIRECT("1:"&amp;LEN(Binary!F774))),1),(2^(ROW(INDIRECT("1:"&amp;LEN(Binary!F774)))-1)))</f>
        <v>0</v>
      </c>
      <c r="G774" s="2">
        <f ca="1">SUMPRODUCT(--MID(Binary!G774,LEN(Binary!G774)+1-ROW(INDIRECT("1:"&amp;LEN(Binary!G774))),1),(2^(ROW(INDIRECT("1:"&amp;LEN(Binary!G774)))-1)))</f>
        <v>0</v>
      </c>
      <c r="H774" s="2">
        <f ca="1">SUMPRODUCT(--MID(Binary!H774,LEN(Binary!H774)+1-ROW(INDIRECT("1:"&amp;LEN(Binary!H774))),1),(2^(ROW(INDIRECT("1:"&amp;LEN(Binary!H774)))-1)))</f>
        <v>0</v>
      </c>
      <c r="I774" s="2">
        <f ca="1">SUMPRODUCT(--MID(Binary!I774,LEN(Binary!I774)+1-ROW(INDIRECT("1:"&amp;LEN(Binary!I774))),1),(2^(ROW(INDIRECT("1:"&amp;LEN(Binary!I774)))-1)))</f>
        <v>0</v>
      </c>
      <c r="J774" s="2">
        <f ca="1">SUMPRODUCT(--MID(Binary!J774,LEN(Binary!J774)+1-ROW(INDIRECT("1:"&amp;LEN(Binary!J774))),1),(2^(ROW(INDIRECT("1:"&amp;LEN(Binary!J774)))-1)))</f>
        <v>0</v>
      </c>
      <c r="K774" s="2">
        <f ca="1">SUMPRODUCT(--MID(Binary!K774,LEN(Binary!K774)+1-ROW(INDIRECT("1:"&amp;LEN(Binary!K774))),1),(2^(ROW(INDIRECT("1:"&amp;LEN(Binary!K774)))-1)))</f>
        <v>0</v>
      </c>
      <c r="L774" s="2">
        <f ca="1">SUMPRODUCT(--MID(Binary!L774,LEN(Binary!L774)+1-ROW(INDIRECT("1:"&amp;LEN(Binary!L774))),1),(2^(ROW(INDIRECT("1:"&amp;LEN(Binary!L774)))-1)))</f>
        <v>0</v>
      </c>
      <c r="M774" s="2">
        <f ca="1">SUMPRODUCT(--MID(Binary!M774,LEN(Binary!M774)+1-ROW(INDIRECT("1:"&amp;LEN(Binary!M774))),1),(2^(ROW(INDIRECT("1:"&amp;LEN(Binary!M774)))-1)))</f>
        <v>3156247808</v>
      </c>
      <c r="N774">
        <f t="shared" ca="1" si="83"/>
        <v>5.7570687770843509</v>
      </c>
      <c r="O774">
        <f t="shared" ca="1" si="84"/>
        <v>173.69950555053936</v>
      </c>
      <c r="P774">
        <f t="shared" ca="1" si="85"/>
        <v>30.11032470703125</v>
      </c>
      <c r="Q774">
        <f t="shared" ca="1" si="86"/>
        <v>33.21119947160463</v>
      </c>
      <c r="R774" s="7">
        <f ca="1">N774-coef!$B$1</f>
        <v>-1.0522229156491036E-3</v>
      </c>
      <c r="S774" s="7">
        <f ca="1">coef!$B$2*R774+coef!$C$2*R774^2+coef!$D$2*R774^3</f>
        <v>4.2309109970513301</v>
      </c>
      <c r="T774" s="7">
        <f ca="1">coef!$B$3+coef!$C$3*R774+coef!$D$3*R774^2</f>
        <v>-30870.704148623354</v>
      </c>
      <c r="U774" s="7">
        <f ca="1">coef!$B$4+coef!$C$4*R774</f>
        <v>4.0691999999999999E-2</v>
      </c>
      <c r="V774" s="7">
        <f ca="1">coef!$B$5+coef!$C$5*R774+coef!$D$5*R774^2+coef!$E$5*R774^3+coef!$F$5*Decimal!R774^4</f>
        <v>30.117930819735509</v>
      </c>
      <c r="W774" s="7">
        <f t="shared" ca="1" si="87"/>
        <v>-5.0528006331473918E-4</v>
      </c>
      <c r="X774" s="7">
        <f t="shared" ca="1" si="88"/>
        <v>15.598672062248115</v>
      </c>
      <c r="Y774" s="7">
        <f t="shared" ca="1" si="89"/>
        <v>107548.16426758208</v>
      </c>
    </row>
    <row r="775" spans="1:25">
      <c r="A775" s="2">
        <f ca="1">SUMPRODUCT(--MID(Binary!A775,LEN(Binary!A775)+1-ROW(INDIRECT("1:"&amp;LEN(Binary!A775))),1),(2^(ROW(INDIRECT("1:"&amp;LEN(Binary!A775)))-1)))</f>
        <v>414417891</v>
      </c>
      <c r="B775" s="2">
        <f ca="1">SUMPRODUCT(--MID(Binary!B775,LEN(Binary!B775)+1-ROW(INDIRECT("1:"&amp;LEN(Binary!B775))),1),(2^(ROW(INDIRECT("1:"&amp;LEN(Binary!B775)))-1)))</f>
        <v>0</v>
      </c>
      <c r="C775" s="2">
        <f ca="1">SUMPRODUCT(--MID(Binary!C775,LEN(Binary!C775)+1-ROW(INDIRECT("1:"&amp;LEN(Binary!C775))),1),(2^(ROW(INDIRECT("1:"&amp;LEN(Binary!C775)))-1)))</f>
        <v>602623839</v>
      </c>
      <c r="D775" s="2">
        <f ca="1">SUMPRODUCT(--MID(Binary!D775,LEN(Binary!D775)+1-ROW(INDIRECT("1:"&amp;LEN(Binary!D775))),1),(2^(ROW(INDIRECT("1:"&amp;LEN(Binary!D775)))-1)))</f>
        <v>0</v>
      </c>
      <c r="E775" s="2">
        <f ca="1">SUMPRODUCT(--MID(Binary!E775,LEN(Binary!E775)+1-ROW(INDIRECT("1:"&amp;LEN(Binary!E775))),1),(2^(ROW(INDIRECT("1:"&amp;LEN(Binary!E775)))-1)))</f>
        <v>0</v>
      </c>
      <c r="F775" s="2">
        <f ca="1">SUMPRODUCT(--MID(Binary!F775,LEN(Binary!F775)+1-ROW(INDIRECT("1:"&amp;LEN(Binary!F775))),1),(2^(ROW(INDIRECT("1:"&amp;LEN(Binary!F775)))-1)))</f>
        <v>0</v>
      </c>
      <c r="G775" s="2">
        <f ca="1">SUMPRODUCT(--MID(Binary!G775,LEN(Binary!G775)+1-ROW(INDIRECT("1:"&amp;LEN(Binary!G775))),1),(2^(ROW(INDIRECT("1:"&amp;LEN(Binary!G775)))-1)))</f>
        <v>0</v>
      </c>
      <c r="H775" s="2">
        <f ca="1">SUMPRODUCT(--MID(Binary!H775,LEN(Binary!H775)+1-ROW(INDIRECT("1:"&amp;LEN(Binary!H775))),1),(2^(ROW(INDIRECT("1:"&amp;LEN(Binary!H775)))-1)))</f>
        <v>0</v>
      </c>
      <c r="I775" s="2">
        <f ca="1">SUMPRODUCT(--MID(Binary!I775,LEN(Binary!I775)+1-ROW(INDIRECT("1:"&amp;LEN(Binary!I775))),1),(2^(ROW(INDIRECT("1:"&amp;LEN(Binary!I775)))-1)))</f>
        <v>0</v>
      </c>
      <c r="J775" s="2">
        <f ca="1">SUMPRODUCT(--MID(Binary!J775,LEN(Binary!J775)+1-ROW(INDIRECT("1:"&amp;LEN(Binary!J775))),1),(2^(ROW(INDIRECT("1:"&amp;LEN(Binary!J775)))-1)))</f>
        <v>0</v>
      </c>
      <c r="K775" s="2">
        <f ca="1">SUMPRODUCT(--MID(Binary!K775,LEN(Binary!K775)+1-ROW(INDIRECT("1:"&amp;LEN(Binary!K775))),1),(2^(ROW(INDIRECT("1:"&amp;LEN(Binary!K775)))-1)))</f>
        <v>0</v>
      </c>
      <c r="L775" s="2">
        <f ca="1">SUMPRODUCT(--MID(Binary!L775,LEN(Binary!L775)+1-ROW(INDIRECT("1:"&amp;LEN(Binary!L775))),1),(2^(ROW(INDIRECT("1:"&amp;LEN(Binary!L775)))-1)))</f>
        <v>0</v>
      </c>
      <c r="M775" s="2">
        <f ca="1">SUMPRODUCT(--MID(Binary!M775,LEN(Binary!M775)+1-ROW(INDIRECT("1:"&amp;LEN(Binary!M775))),1),(2^(ROW(INDIRECT("1:"&amp;LEN(Binary!M775)))-1)))</f>
        <v>3156247808</v>
      </c>
      <c r="N775">
        <f t="shared" ca="1" si="83"/>
        <v>5.7570687770843509</v>
      </c>
      <c r="O775">
        <f t="shared" ca="1" si="84"/>
        <v>173.69950555053936</v>
      </c>
      <c r="P775">
        <f t="shared" ca="1" si="85"/>
        <v>30.11032470703125</v>
      </c>
      <c r="Q775">
        <f t="shared" ca="1" si="86"/>
        <v>33.21119947160463</v>
      </c>
      <c r="R775" s="7">
        <f ca="1">N775-coef!$B$1</f>
        <v>-1.0522229156491036E-3</v>
      </c>
      <c r="S775" s="7">
        <f ca="1">coef!$B$2*R775+coef!$C$2*R775^2+coef!$D$2*R775^3</f>
        <v>4.2309109970513301</v>
      </c>
      <c r="T775" s="7">
        <f ca="1">coef!$B$3+coef!$C$3*R775+coef!$D$3*R775^2</f>
        <v>-30870.704148623354</v>
      </c>
      <c r="U775" s="7">
        <f ca="1">coef!$B$4+coef!$C$4*R775</f>
        <v>4.0691999999999999E-2</v>
      </c>
      <c r="V775" s="7">
        <f ca="1">coef!$B$5+coef!$C$5*R775+coef!$D$5*R775^2+coef!$E$5*R775^3+coef!$F$5*Decimal!R775^4</f>
        <v>30.117930819735509</v>
      </c>
      <c r="W775" s="7">
        <f t="shared" ca="1" si="87"/>
        <v>-5.0528006331473918E-4</v>
      </c>
      <c r="X775" s="7">
        <f t="shared" ca="1" si="88"/>
        <v>15.598672062248115</v>
      </c>
      <c r="Y775" s="7">
        <f t="shared" ca="1" si="89"/>
        <v>107548.16426758208</v>
      </c>
    </row>
    <row r="776" spans="1:25">
      <c r="A776" s="2">
        <f ca="1">SUMPRODUCT(--MID(Binary!A776,LEN(Binary!A776)+1-ROW(INDIRECT("1:"&amp;LEN(Binary!A776))),1),(2^(ROW(INDIRECT("1:"&amp;LEN(Binary!A776)))-1)))</f>
        <v>414417963</v>
      </c>
      <c r="B776" s="2">
        <f ca="1">SUMPRODUCT(--MID(Binary!B776,LEN(Binary!B776)+1-ROW(INDIRECT("1:"&amp;LEN(Binary!B776))),1),(2^(ROW(INDIRECT("1:"&amp;LEN(Binary!B776)))-1)))</f>
        <v>0</v>
      </c>
      <c r="C776" s="2">
        <f ca="1">SUMPRODUCT(--MID(Binary!C776,LEN(Binary!C776)+1-ROW(INDIRECT("1:"&amp;LEN(Binary!C776))),1),(2^(ROW(INDIRECT("1:"&amp;LEN(Binary!C776)))-1)))</f>
        <v>602623839</v>
      </c>
      <c r="D776" s="2">
        <f ca="1">SUMPRODUCT(--MID(Binary!D776,LEN(Binary!D776)+1-ROW(INDIRECT("1:"&amp;LEN(Binary!D776))),1),(2^(ROW(INDIRECT("1:"&amp;LEN(Binary!D776)))-1)))</f>
        <v>0</v>
      </c>
      <c r="E776" s="2">
        <f ca="1">SUMPRODUCT(--MID(Binary!E776,LEN(Binary!E776)+1-ROW(INDIRECT("1:"&amp;LEN(Binary!E776))),1),(2^(ROW(INDIRECT("1:"&amp;LEN(Binary!E776)))-1)))</f>
        <v>0</v>
      </c>
      <c r="F776" s="2">
        <f ca="1">SUMPRODUCT(--MID(Binary!F776,LEN(Binary!F776)+1-ROW(INDIRECT("1:"&amp;LEN(Binary!F776))),1),(2^(ROW(INDIRECT("1:"&amp;LEN(Binary!F776)))-1)))</f>
        <v>0</v>
      </c>
      <c r="G776" s="2">
        <f ca="1">SUMPRODUCT(--MID(Binary!G776,LEN(Binary!G776)+1-ROW(INDIRECT("1:"&amp;LEN(Binary!G776))),1),(2^(ROW(INDIRECT("1:"&amp;LEN(Binary!G776)))-1)))</f>
        <v>0</v>
      </c>
      <c r="H776" s="2">
        <f ca="1">SUMPRODUCT(--MID(Binary!H776,LEN(Binary!H776)+1-ROW(INDIRECT("1:"&amp;LEN(Binary!H776))),1),(2^(ROW(INDIRECT("1:"&amp;LEN(Binary!H776)))-1)))</f>
        <v>0</v>
      </c>
      <c r="I776" s="2">
        <f ca="1">SUMPRODUCT(--MID(Binary!I776,LEN(Binary!I776)+1-ROW(INDIRECT("1:"&amp;LEN(Binary!I776))),1),(2^(ROW(INDIRECT("1:"&amp;LEN(Binary!I776)))-1)))</f>
        <v>0</v>
      </c>
      <c r="J776" s="2">
        <f ca="1">SUMPRODUCT(--MID(Binary!J776,LEN(Binary!J776)+1-ROW(INDIRECT("1:"&amp;LEN(Binary!J776))),1),(2^(ROW(INDIRECT("1:"&amp;LEN(Binary!J776)))-1)))</f>
        <v>0</v>
      </c>
      <c r="K776" s="2">
        <f ca="1">SUMPRODUCT(--MID(Binary!K776,LEN(Binary!K776)+1-ROW(INDIRECT("1:"&amp;LEN(Binary!K776))),1),(2^(ROW(INDIRECT("1:"&amp;LEN(Binary!K776)))-1)))</f>
        <v>0</v>
      </c>
      <c r="L776" s="2">
        <f ca="1">SUMPRODUCT(--MID(Binary!L776,LEN(Binary!L776)+1-ROW(INDIRECT("1:"&amp;LEN(Binary!L776))),1),(2^(ROW(INDIRECT("1:"&amp;LEN(Binary!L776)))-1)))</f>
        <v>0</v>
      </c>
      <c r="M776" s="2">
        <f ca="1">SUMPRODUCT(--MID(Binary!M776,LEN(Binary!M776)+1-ROW(INDIRECT("1:"&amp;LEN(Binary!M776))),1),(2^(ROW(INDIRECT("1:"&amp;LEN(Binary!M776)))-1)))</f>
        <v>3156247808</v>
      </c>
      <c r="N776">
        <f t="shared" ca="1" si="83"/>
        <v>5.7570687770843509</v>
      </c>
      <c r="O776">
        <f t="shared" ca="1" si="84"/>
        <v>173.69950555053936</v>
      </c>
      <c r="P776">
        <f t="shared" ca="1" si="85"/>
        <v>30.11032470703125</v>
      </c>
      <c r="Q776">
        <f t="shared" ca="1" si="86"/>
        <v>33.21119947160463</v>
      </c>
      <c r="R776" s="7">
        <f ca="1">N776-coef!$B$1</f>
        <v>-1.0522229156491036E-3</v>
      </c>
      <c r="S776" s="7">
        <f ca="1">coef!$B$2*R776+coef!$C$2*R776^2+coef!$D$2*R776^3</f>
        <v>4.2309109970513301</v>
      </c>
      <c r="T776" s="7">
        <f ca="1">coef!$B$3+coef!$C$3*R776+coef!$D$3*R776^2</f>
        <v>-30870.704148623354</v>
      </c>
      <c r="U776" s="7">
        <f ca="1">coef!$B$4+coef!$C$4*R776</f>
        <v>4.0691999999999999E-2</v>
      </c>
      <c r="V776" s="7">
        <f ca="1">coef!$B$5+coef!$C$5*R776+coef!$D$5*R776^2+coef!$E$5*R776^3+coef!$F$5*Decimal!R776^4</f>
        <v>30.117930819735509</v>
      </c>
      <c r="W776" s="7">
        <f t="shared" ca="1" si="87"/>
        <v>-5.0528006331473918E-4</v>
      </c>
      <c r="X776" s="7">
        <f t="shared" ca="1" si="88"/>
        <v>15.598672062248115</v>
      </c>
      <c r="Y776" s="7">
        <f t="shared" ca="1" si="89"/>
        <v>107548.16426758208</v>
      </c>
    </row>
    <row r="777" spans="1:25">
      <c r="A777" s="2">
        <f ca="1">SUMPRODUCT(--MID(Binary!A777,LEN(Binary!A777)+1-ROW(INDIRECT("1:"&amp;LEN(Binary!A777))),1),(2^(ROW(INDIRECT("1:"&amp;LEN(Binary!A777)))-1)))</f>
        <v>414418035</v>
      </c>
      <c r="B777" s="2">
        <f ca="1">SUMPRODUCT(--MID(Binary!B777,LEN(Binary!B777)+1-ROW(INDIRECT("1:"&amp;LEN(Binary!B777))),1),(2^(ROW(INDIRECT("1:"&amp;LEN(Binary!B777)))-1)))</f>
        <v>0</v>
      </c>
      <c r="C777" s="2">
        <f ca="1">SUMPRODUCT(--MID(Binary!C777,LEN(Binary!C777)+1-ROW(INDIRECT("1:"&amp;LEN(Binary!C777))),1),(2^(ROW(INDIRECT("1:"&amp;LEN(Binary!C777)))-1)))</f>
        <v>602623839</v>
      </c>
      <c r="D777" s="2">
        <f ca="1">SUMPRODUCT(--MID(Binary!D777,LEN(Binary!D777)+1-ROW(INDIRECT("1:"&amp;LEN(Binary!D777))),1),(2^(ROW(INDIRECT("1:"&amp;LEN(Binary!D777)))-1)))</f>
        <v>0</v>
      </c>
      <c r="E777" s="2">
        <f ca="1">SUMPRODUCT(--MID(Binary!E777,LEN(Binary!E777)+1-ROW(INDIRECT("1:"&amp;LEN(Binary!E777))),1),(2^(ROW(INDIRECT("1:"&amp;LEN(Binary!E777)))-1)))</f>
        <v>0</v>
      </c>
      <c r="F777" s="2">
        <f ca="1">SUMPRODUCT(--MID(Binary!F777,LEN(Binary!F777)+1-ROW(INDIRECT("1:"&amp;LEN(Binary!F777))),1),(2^(ROW(INDIRECT("1:"&amp;LEN(Binary!F777)))-1)))</f>
        <v>0</v>
      </c>
      <c r="G777" s="2">
        <f ca="1">SUMPRODUCT(--MID(Binary!G777,LEN(Binary!G777)+1-ROW(INDIRECT("1:"&amp;LEN(Binary!G777))),1),(2^(ROW(INDIRECT("1:"&amp;LEN(Binary!G777)))-1)))</f>
        <v>0</v>
      </c>
      <c r="H777" s="2">
        <f ca="1">SUMPRODUCT(--MID(Binary!H777,LEN(Binary!H777)+1-ROW(INDIRECT("1:"&amp;LEN(Binary!H777))),1),(2^(ROW(INDIRECT("1:"&amp;LEN(Binary!H777)))-1)))</f>
        <v>0</v>
      </c>
      <c r="I777" s="2">
        <f ca="1">SUMPRODUCT(--MID(Binary!I777,LEN(Binary!I777)+1-ROW(INDIRECT("1:"&amp;LEN(Binary!I777))),1),(2^(ROW(INDIRECT("1:"&amp;LEN(Binary!I777)))-1)))</f>
        <v>0</v>
      </c>
      <c r="J777" s="2">
        <f ca="1">SUMPRODUCT(--MID(Binary!J777,LEN(Binary!J777)+1-ROW(INDIRECT("1:"&amp;LEN(Binary!J777))),1),(2^(ROW(INDIRECT("1:"&amp;LEN(Binary!J777)))-1)))</f>
        <v>0</v>
      </c>
      <c r="K777" s="2">
        <f ca="1">SUMPRODUCT(--MID(Binary!K777,LEN(Binary!K777)+1-ROW(INDIRECT("1:"&amp;LEN(Binary!K777))),1),(2^(ROW(INDIRECT("1:"&amp;LEN(Binary!K777)))-1)))</f>
        <v>0</v>
      </c>
      <c r="L777" s="2">
        <f ca="1">SUMPRODUCT(--MID(Binary!L777,LEN(Binary!L777)+1-ROW(INDIRECT("1:"&amp;LEN(Binary!L777))),1),(2^(ROW(INDIRECT("1:"&amp;LEN(Binary!L777)))-1)))</f>
        <v>0</v>
      </c>
      <c r="M777" s="2">
        <f ca="1">SUMPRODUCT(--MID(Binary!M777,LEN(Binary!M777)+1-ROW(INDIRECT("1:"&amp;LEN(Binary!M777))),1),(2^(ROW(INDIRECT("1:"&amp;LEN(Binary!M777)))-1)))</f>
        <v>3156247808</v>
      </c>
      <c r="N777">
        <f t="shared" ca="1" si="83"/>
        <v>5.7570687770843509</v>
      </c>
      <c r="O777">
        <f t="shared" ca="1" si="84"/>
        <v>173.69950555053936</v>
      </c>
      <c r="P777">
        <f t="shared" ca="1" si="85"/>
        <v>30.11032470703125</v>
      </c>
      <c r="Q777">
        <f t="shared" ca="1" si="86"/>
        <v>33.21119947160463</v>
      </c>
      <c r="R777" s="7">
        <f ca="1">N777-coef!$B$1</f>
        <v>-1.0522229156491036E-3</v>
      </c>
      <c r="S777" s="7">
        <f ca="1">coef!$B$2*R777+coef!$C$2*R777^2+coef!$D$2*R777^3</f>
        <v>4.2309109970513301</v>
      </c>
      <c r="T777" s="7">
        <f ca="1">coef!$B$3+coef!$C$3*R777+coef!$D$3*R777^2</f>
        <v>-30870.704148623354</v>
      </c>
      <c r="U777" s="7">
        <f ca="1">coef!$B$4+coef!$C$4*R777</f>
        <v>4.0691999999999999E-2</v>
      </c>
      <c r="V777" s="7">
        <f ca="1">coef!$B$5+coef!$C$5*R777+coef!$D$5*R777^2+coef!$E$5*R777^3+coef!$F$5*Decimal!R777^4</f>
        <v>30.117930819735509</v>
      </c>
      <c r="W777" s="7">
        <f t="shared" ca="1" si="87"/>
        <v>-5.0528006331473918E-4</v>
      </c>
      <c r="X777" s="7">
        <f t="shared" ca="1" si="88"/>
        <v>15.598672062248115</v>
      </c>
      <c r="Y777" s="7">
        <f t="shared" ca="1" si="89"/>
        <v>107548.16426758208</v>
      </c>
    </row>
    <row r="778" spans="1:25">
      <c r="A778" s="2">
        <f ca="1">SUMPRODUCT(--MID(Binary!A778,LEN(Binary!A778)+1-ROW(INDIRECT("1:"&amp;LEN(Binary!A778))),1),(2^(ROW(INDIRECT("1:"&amp;LEN(Binary!A778)))-1)))</f>
        <v>414418107</v>
      </c>
      <c r="B778" s="2">
        <f ca="1">SUMPRODUCT(--MID(Binary!B778,LEN(Binary!B778)+1-ROW(INDIRECT("1:"&amp;LEN(Binary!B778))),1),(2^(ROW(INDIRECT("1:"&amp;LEN(Binary!B778)))-1)))</f>
        <v>0</v>
      </c>
      <c r="C778" s="2">
        <f ca="1">SUMPRODUCT(--MID(Binary!C778,LEN(Binary!C778)+1-ROW(INDIRECT("1:"&amp;LEN(Binary!C778))),1),(2^(ROW(INDIRECT("1:"&amp;LEN(Binary!C778)))-1)))</f>
        <v>602623839</v>
      </c>
      <c r="D778" s="2">
        <f ca="1">SUMPRODUCT(--MID(Binary!D778,LEN(Binary!D778)+1-ROW(INDIRECT("1:"&amp;LEN(Binary!D778))),1),(2^(ROW(INDIRECT("1:"&amp;LEN(Binary!D778)))-1)))</f>
        <v>0</v>
      </c>
      <c r="E778" s="2">
        <f ca="1">SUMPRODUCT(--MID(Binary!E778,LEN(Binary!E778)+1-ROW(INDIRECT("1:"&amp;LEN(Binary!E778))),1),(2^(ROW(INDIRECT("1:"&amp;LEN(Binary!E778)))-1)))</f>
        <v>0</v>
      </c>
      <c r="F778" s="2">
        <f ca="1">SUMPRODUCT(--MID(Binary!F778,LEN(Binary!F778)+1-ROW(INDIRECT("1:"&amp;LEN(Binary!F778))),1),(2^(ROW(INDIRECT("1:"&amp;LEN(Binary!F778)))-1)))</f>
        <v>0</v>
      </c>
      <c r="G778" s="2">
        <f ca="1">SUMPRODUCT(--MID(Binary!G778,LEN(Binary!G778)+1-ROW(INDIRECT("1:"&amp;LEN(Binary!G778))),1),(2^(ROW(INDIRECT("1:"&amp;LEN(Binary!G778)))-1)))</f>
        <v>0</v>
      </c>
      <c r="H778" s="2">
        <f ca="1">SUMPRODUCT(--MID(Binary!H778,LEN(Binary!H778)+1-ROW(INDIRECT("1:"&amp;LEN(Binary!H778))),1),(2^(ROW(INDIRECT("1:"&amp;LEN(Binary!H778)))-1)))</f>
        <v>0</v>
      </c>
      <c r="I778" s="2">
        <f ca="1">SUMPRODUCT(--MID(Binary!I778,LEN(Binary!I778)+1-ROW(INDIRECT("1:"&amp;LEN(Binary!I778))),1),(2^(ROW(INDIRECT("1:"&amp;LEN(Binary!I778)))-1)))</f>
        <v>0</v>
      </c>
      <c r="J778" s="2">
        <f ca="1">SUMPRODUCT(--MID(Binary!J778,LEN(Binary!J778)+1-ROW(INDIRECT("1:"&amp;LEN(Binary!J778))),1),(2^(ROW(INDIRECT("1:"&amp;LEN(Binary!J778)))-1)))</f>
        <v>0</v>
      </c>
      <c r="K778" s="2">
        <f ca="1">SUMPRODUCT(--MID(Binary!K778,LEN(Binary!K778)+1-ROW(INDIRECT("1:"&amp;LEN(Binary!K778))),1),(2^(ROW(INDIRECT("1:"&amp;LEN(Binary!K778)))-1)))</f>
        <v>0</v>
      </c>
      <c r="L778" s="2">
        <f ca="1">SUMPRODUCT(--MID(Binary!L778,LEN(Binary!L778)+1-ROW(INDIRECT("1:"&amp;LEN(Binary!L778))),1),(2^(ROW(INDIRECT("1:"&amp;LEN(Binary!L778)))-1)))</f>
        <v>0</v>
      </c>
      <c r="M778" s="2">
        <f ca="1">SUMPRODUCT(--MID(Binary!M778,LEN(Binary!M778)+1-ROW(INDIRECT("1:"&amp;LEN(Binary!M778))),1),(2^(ROW(INDIRECT("1:"&amp;LEN(Binary!M778)))-1)))</f>
        <v>3156247808</v>
      </c>
      <c r="N778">
        <f t="shared" ca="1" si="83"/>
        <v>5.7570687770843509</v>
      </c>
      <c r="O778">
        <f t="shared" ca="1" si="84"/>
        <v>173.69950555053936</v>
      </c>
      <c r="P778">
        <f t="shared" ca="1" si="85"/>
        <v>30.11032470703125</v>
      </c>
      <c r="Q778">
        <f t="shared" ca="1" si="86"/>
        <v>33.21119947160463</v>
      </c>
      <c r="R778" s="7">
        <f ca="1">N778-coef!$B$1</f>
        <v>-1.0522229156491036E-3</v>
      </c>
      <c r="S778" s="7">
        <f ca="1">coef!$B$2*R778+coef!$C$2*R778^2+coef!$D$2*R778^3</f>
        <v>4.2309109970513301</v>
      </c>
      <c r="T778" s="7">
        <f ca="1">coef!$B$3+coef!$C$3*R778+coef!$D$3*R778^2</f>
        <v>-30870.704148623354</v>
      </c>
      <c r="U778" s="7">
        <f ca="1">coef!$B$4+coef!$C$4*R778</f>
        <v>4.0691999999999999E-2</v>
      </c>
      <c r="V778" s="7">
        <f ca="1">coef!$B$5+coef!$C$5*R778+coef!$D$5*R778^2+coef!$E$5*R778^3+coef!$F$5*Decimal!R778^4</f>
        <v>30.117930819735509</v>
      </c>
      <c r="W778" s="7">
        <f t="shared" ca="1" si="87"/>
        <v>-5.0528006331473918E-4</v>
      </c>
      <c r="X778" s="7">
        <f t="shared" ca="1" si="88"/>
        <v>15.598672062248115</v>
      </c>
      <c r="Y778" s="7">
        <f t="shared" ca="1" si="89"/>
        <v>107548.16426758208</v>
      </c>
    </row>
    <row r="779" spans="1:25">
      <c r="A779" s="2">
        <f ca="1">SUMPRODUCT(--MID(Binary!A779,LEN(Binary!A779)+1-ROW(INDIRECT("1:"&amp;LEN(Binary!A779))),1),(2^(ROW(INDIRECT("1:"&amp;LEN(Binary!A779)))-1)))</f>
        <v>414418179</v>
      </c>
      <c r="B779" s="2">
        <f ca="1">SUMPRODUCT(--MID(Binary!B779,LEN(Binary!B779)+1-ROW(INDIRECT("1:"&amp;LEN(Binary!B779))),1),(2^(ROW(INDIRECT("1:"&amp;LEN(Binary!B779)))-1)))</f>
        <v>0</v>
      </c>
      <c r="C779" s="2">
        <f ca="1">SUMPRODUCT(--MID(Binary!C779,LEN(Binary!C779)+1-ROW(INDIRECT("1:"&amp;LEN(Binary!C779))),1),(2^(ROW(INDIRECT("1:"&amp;LEN(Binary!C779)))-1)))</f>
        <v>602623839</v>
      </c>
      <c r="D779" s="2">
        <f ca="1">SUMPRODUCT(--MID(Binary!D779,LEN(Binary!D779)+1-ROW(INDIRECT("1:"&amp;LEN(Binary!D779))),1),(2^(ROW(INDIRECT("1:"&amp;LEN(Binary!D779)))-1)))</f>
        <v>0</v>
      </c>
      <c r="E779" s="2">
        <f ca="1">SUMPRODUCT(--MID(Binary!E779,LEN(Binary!E779)+1-ROW(INDIRECT("1:"&amp;LEN(Binary!E779))),1),(2^(ROW(INDIRECT("1:"&amp;LEN(Binary!E779)))-1)))</f>
        <v>0</v>
      </c>
      <c r="F779" s="2">
        <f ca="1">SUMPRODUCT(--MID(Binary!F779,LEN(Binary!F779)+1-ROW(INDIRECT("1:"&amp;LEN(Binary!F779))),1),(2^(ROW(INDIRECT("1:"&amp;LEN(Binary!F779)))-1)))</f>
        <v>0</v>
      </c>
      <c r="G779" s="2">
        <f ca="1">SUMPRODUCT(--MID(Binary!G779,LEN(Binary!G779)+1-ROW(INDIRECT("1:"&amp;LEN(Binary!G779))),1),(2^(ROW(INDIRECT("1:"&amp;LEN(Binary!G779)))-1)))</f>
        <v>0</v>
      </c>
      <c r="H779" s="2">
        <f ca="1">SUMPRODUCT(--MID(Binary!H779,LEN(Binary!H779)+1-ROW(INDIRECT("1:"&amp;LEN(Binary!H779))),1),(2^(ROW(INDIRECT("1:"&amp;LEN(Binary!H779)))-1)))</f>
        <v>0</v>
      </c>
      <c r="I779" s="2">
        <f ca="1">SUMPRODUCT(--MID(Binary!I779,LEN(Binary!I779)+1-ROW(INDIRECT("1:"&amp;LEN(Binary!I779))),1),(2^(ROW(INDIRECT("1:"&amp;LEN(Binary!I779)))-1)))</f>
        <v>0</v>
      </c>
      <c r="J779" s="2">
        <f ca="1">SUMPRODUCT(--MID(Binary!J779,LEN(Binary!J779)+1-ROW(INDIRECT("1:"&amp;LEN(Binary!J779))),1),(2^(ROW(INDIRECT("1:"&amp;LEN(Binary!J779)))-1)))</f>
        <v>0</v>
      </c>
      <c r="K779" s="2">
        <f ca="1">SUMPRODUCT(--MID(Binary!K779,LEN(Binary!K779)+1-ROW(INDIRECT("1:"&amp;LEN(Binary!K779))),1),(2^(ROW(INDIRECT("1:"&amp;LEN(Binary!K779)))-1)))</f>
        <v>0</v>
      </c>
      <c r="L779" s="2">
        <f ca="1">SUMPRODUCT(--MID(Binary!L779,LEN(Binary!L779)+1-ROW(INDIRECT("1:"&amp;LEN(Binary!L779))),1),(2^(ROW(INDIRECT("1:"&amp;LEN(Binary!L779)))-1)))</f>
        <v>0</v>
      </c>
      <c r="M779" s="2">
        <f ca="1">SUMPRODUCT(--MID(Binary!M779,LEN(Binary!M779)+1-ROW(INDIRECT("1:"&amp;LEN(Binary!M779))),1),(2^(ROW(INDIRECT("1:"&amp;LEN(Binary!M779)))-1)))</f>
        <v>3156247808</v>
      </c>
      <c r="N779">
        <f t="shared" ca="1" si="83"/>
        <v>5.7570687770843509</v>
      </c>
      <c r="O779">
        <f t="shared" ca="1" si="84"/>
        <v>173.69950555053936</v>
      </c>
      <c r="P779">
        <f t="shared" ca="1" si="85"/>
        <v>30.11032470703125</v>
      </c>
      <c r="Q779">
        <f t="shared" ca="1" si="86"/>
        <v>33.21119947160463</v>
      </c>
      <c r="R779" s="7">
        <f ca="1">N779-coef!$B$1</f>
        <v>-1.0522229156491036E-3</v>
      </c>
      <c r="S779" s="7">
        <f ca="1">coef!$B$2*R779+coef!$C$2*R779^2+coef!$D$2*R779^3</f>
        <v>4.2309109970513301</v>
      </c>
      <c r="T779" s="7">
        <f ca="1">coef!$B$3+coef!$C$3*R779+coef!$D$3*R779^2</f>
        <v>-30870.704148623354</v>
      </c>
      <c r="U779" s="7">
        <f ca="1">coef!$B$4+coef!$C$4*R779</f>
        <v>4.0691999999999999E-2</v>
      </c>
      <c r="V779" s="7">
        <f ca="1">coef!$B$5+coef!$C$5*R779+coef!$D$5*R779^2+coef!$E$5*R779^3+coef!$F$5*Decimal!R779^4</f>
        <v>30.117930819735509</v>
      </c>
      <c r="W779" s="7">
        <f t="shared" ca="1" si="87"/>
        <v>-5.0528006331473918E-4</v>
      </c>
      <c r="X779" s="7">
        <f t="shared" ca="1" si="88"/>
        <v>15.598672062248115</v>
      </c>
      <c r="Y779" s="7">
        <f t="shared" ca="1" si="89"/>
        <v>107548.16426758208</v>
      </c>
    </row>
    <row r="780" spans="1:25">
      <c r="A780" s="2">
        <f ca="1">SUMPRODUCT(--MID(Binary!A780,LEN(Binary!A780)+1-ROW(INDIRECT("1:"&amp;LEN(Binary!A780))),1),(2^(ROW(INDIRECT("1:"&amp;LEN(Binary!A780)))-1)))</f>
        <v>414418251</v>
      </c>
      <c r="B780" s="2">
        <f ca="1">SUMPRODUCT(--MID(Binary!B780,LEN(Binary!B780)+1-ROW(INDIRECT("1:"&amp;LEN(Binary!B780))),1),(2^(ROW(INDIRECT("1:"&amp;LEN(Binary!B780)))-1)))</f>
        <v>0</v>
      </c>
      <c r="C780" s="2">
        <f ca="1">SUMPRODUCT(--MID(Binary!C780,LEN(Binary!C780)+1-ROW(INDIRECT("1:"&amp;LEN(Binary!C780))),1),(2^(ROW(INDIRECT("1:"&amp;LEN(Binary!C780)))-1)))</f>
        <v>602623839</v>
      </c>
      <c r="D780" s="2">
        <f ca="1">SUMPRODUCT(--MID(Binary!D780,LEN(Binary!D780)+1-ROW(INDIRECT("1:"&amp;LEN(Binary!D780))),1),(2^(ROW(INDIRECT("1:"&amp;LEN(Binary!D780)))-1)))</f>
        <v>0</v>
      </c>
      <c r="E780" s="2">
        <f ca="1">SUMPRODUCT(--MID(Binary!E780,LEN(Binary!E780)+1-ROW(INDIRECT("1:"&amp;LEN(Binary!E780))),1),(2^(ROW(INDIRECT("1:"&amp;LEN(Binary!E780)))-1)))</f>
        <v>0</v>
      </c>
      <c r="F780" s="2">
        <f ca="1">SUMPRODUCT(--MID(Binary!F780,LEN(Binary!F780)+1-ROW(INDIRECT("1:"&amp;LEN(Binary!F780))),1),(2^(ROW(INDIRECT("1:"&amp;LEN(Binary!F780)))-1)))</f>
        <v>0</v>
      </c>
      <c r="G780" s="2">
        <f ca="1">SUMPRODUCT(--MID(Binary!G780,LEN(Binary!G780)+1-ROW(INDIRECT("1:"&amp;LEN(Binary!G780))),1),(2^(ROW(INDIRECT("1:"&amp;LEN(Binary!G780)))-1)))</f>
        <v>0</v>
      </c>
      <c r="H780" s="2">
        <f ca="1">SUMPRODUCT(--MID(Binary!H780,LEN(Binary!H780)+1-ROW(INDIRECT("1:"&amp;LEN(Binary!H780))),1),(2^(ROW(INDIRECT("1:"&amp;LEN(Binary!H780)))-1)))</f>
        <v>0</v>
      </c>
      <c r="I780" s="2">
        <f ca="1">SUMPRODUCT(--MID(Binary!I780,LEN(Binary!I780)+1-ROW(INDIRECT("1:"&amp;LEN(Binary!I780))),1),(2^(ROW(INDIRECT("1:"&amp;LEN(Binary!I780)))-1)))</f>
        <v>0</v>
      </c>
      <c r="J780" s="2">
        <f ca="1">SUMPRODUCT(--MID(Binary!J780,LEN(Binary!J780)+1-ROW(INDIRECT("1:"&amp;LEN(Binary!J780))),1),(2^(ROW(INDIRECT("1:"&amp;LEN(Binary!J780)))-1)))</f>
        <v>0</v>
      </c>
      <c r="K780" s="2">
        <f ca="1">SUMPRODUCT(--MID(Binary!K780,LEN(Binary!K780)+1-ROW(INDIRECT("1:"&amp;LEN(Binary!K780))),1),(2^(ROW(INDIRECT("1:"&amp;LEN(Binary!K780)))-1)))</f>
        <v>0</v>
      </c>
      <c r="L780" s="2">
        <f ca="1">SUMPRODUCT(--MID(Binary!L780,LEN(Binary!L780)+1-ROW(INDIRECT("1:"&amp;LEN(Binary!L780))),1),(2^(ROW(INDIRECT("1:"&amp;LEN(Binary!L780)))-1)))</f>
        <v>0</v>
      </c>
      <c r="M780" s="2">
        <f ca="1">SUMPRODUCT(--MID(Binary!M780,LEN(Binary!M780)+1-ROW(INDIRECT("1:"&amp;LEN(Binary!M780))),1),(2^(ROW(INDIRECT("1:"&amp;LEN(Binary!M780)))-1)))</f>
        <v>3156247808</v>
      </c>
      <c r="N780">
        <f t="shared" ca="1" si="83"/>
        <v>5.7570687770843509</v>
      </c>
      <c r="O780">
        <f t="shared" ca="1" si="84"/>
        <v>173.69950555053936</v>
      </c>
      <c r="P780">
        <f t="shared" ca="1" si="85"/>
        <v>30.11032470703125</v>
      </c>
      <c r="Q780">
        <f t="shared" ca="1" si="86"/>
        <v>33.21119947160463</v>
      </c>
      <c r="R780" s="7">
        <f ca="1">N780-coef!$B$1</f>
        <v>-1.0522229156491036E-3</v>
      </c>
      <c r="S780" s="7">
        <f ca="1">coef!$B$2*R780+coef!$C$2*R780^2+coef!$D$2*R780^3</f>
        <v>4.2309109970513301</v>
      </c>
      <c r="T780" s="7">
        <f ca="1">coef!$B$3+coef!$C$3*R780+coef!$D$3*R780^2</f>
        <v>-30870.704148623354</v>
      </c>
      <c r="U780" s="7">
        <f ca="1">coef!$B$4+coef!$C$4*R780</f>
        <v>4.0691999999999999E-2</v>
      </c>
      <c r="V780" s="7">
        <f ca="1">coef!$B$5+coef!$C$5*R780+coef!$D$5*R780^2+coef!$E$5*R780^3+coef!$F$5*Decimal!R780^4</f>
        <v>30.117930819735509</v>
      </c>
      <c r="W780" s="7">
        <f t="shared" ca="1" si="87"/>
        <v>-5.0528006331473918E-4</v>
      </c>
      <c r="X780" s="7">
        <f t="shared" ca="1" si="88"/>
        <v>15.598672062248115</v>
      </c>
      <c r="Y780" s="7">
        <f t="shared" ca="1" si="89"/>
        <v>107548.16426758208</v>
      </c>
    </row>
    <row r="781" spans="1:25">
      <c r="A781" s="2">
        <f ca="1">SUMPRODUCT(--MID(Binary!A781,LEN(Binary!A781)+1-ROW(INDIRECT("1:"&amp;LEN(Binary!A781))),1),(2^(ROW(INDIRECT("1:"&amp;LEN(Binary!A781)))-1)))</f>
        <v>414418323</v>
      </c>
      <c r="B781" s="2">
        <f ca="1">SUMPRODUCT(--MID(Binary!B781,LEN(Binary!B781)+1-ROW(INDIRECT("1:"&amp;LEN(Binary!B781))),1),(2^(ROW(INDIRECT("1:"&amp;LEN(Binary!B781)))-1)))</f>
        <v>0</v>
      </c>
      <c r="C781" s="2">
        <f ca="1">SUMPRODUCT(--MID(Binary!C781,LEN(Binary!C781)+1-ROW(INDIRECT("1:"&amp;LEN(Binary!C781))),1),(2^(ROW(INDIRECT("1:"&amp;LEN(Binary!C781)))-1)))</f>
        <v>602623839</v>
      </c>
      <c r="D781" s="2">
        <f ca="1">SUMPRODUCT(--MID(Binary!D781,LEN(Binary!D781)+1-ROW(INDIRECT("1:"&amp;LEN(Binary!D781))),1),(2^(ROW(INDIRECT("1:"&amp;LEN(Binary!D781)))-1)))</f>
        <v>0</v>
      </c>
      <c r="E781" s="2">
        <f ca="1">SUMPRODUCT(--MID(Binary!E781,LEN(Binary!E781)+1-ROW(INDIRECT("1:"&amp;LEN(Binary!E781))),1),(2^(ROW(INDIRECT("1:"&amp;LEN(Binary!E781)))-1)))</f>
        <v>0</v>
      </c>
      <c r="F781" s="2">
        <f ca="1">SUMPRODUCT(--MID(Binary!F781,LEN(Binary!F781)+1-ROW(INDIRECT("1:"&amp;LEN(Binary!F781))),1),(2^(ROW(INDIRECT("1:"&amp;LEN(Binary!F781)))-1)))</f>
        <v>0</v>
      </c>
      <c r="G781" s="2">
        <f ca="1">SUMPRODUCT(--MID(Binary!G781,LEN(Binary!G781)+1-ROW(INDIRECT("1:"&amp;LEN(Binary!G781))),1),(2^(ROW(INDIRECT("1:"&amp;LEN(Binary!G781)))-1)))</f>
        <v>0</v>
      </c>
      <c r="H781" s="2">
        <f ca="1">SUMPRODUCT(--MID(Binary!H781,LEN(Binary!H781)+1-ROW(INDIRECT("1:"&amp;LEN(Binary!H781))),1),(2^(ROW(INDIRECT("1:"&amp;LEN(Binary!H781)))-1)))</f>
        <v>0</v>
      </c>
      <c r="I781" s="2">
        <f ca="1">SUMPRODUCT(--MID(Binary!I781,LEN(Binary!I781)+1-ROW(INDIRECT("1:"&amp;LEN(Binary!I781))),1),(2^(ROW(INDIRECT("1:"&amp;LEN(Binary!I781)))-1)))</f>
        <v>0</v>
      </c>
      <c r="J781" s="2">
        <f ca="1">SUMPRODUCT(--MID(Binary!J781,LEN(Binary!J781)+1-ROW(INDIRECT("1:"&amp;LEN(Binary!J781))),1),(2^(ROW(INDIRECT("1:"&amp;LEN(Binary!J781)))-1)))</f>
        <v>0</v>
      </c>
      <c r="K781" s="2">
        <f ca="1">SUMPRODUCT(--MID(Binary!K781,LEN(Binary!K781)+1-ROW(INDIRECT("1:"&amp;LEN(Binary!K781))),1),(2^(ROW(INDIRECT("1:"&amp;LEN(Binary!K781)))-1)))</f>
        <v>0</v>
      </c>
      <c r="L781" s="2">
        <f ca="1">SUMPRODUCT(--MID(Binary!L781,LEN(Binary!L781)+1-ROW(INDIRECT("1:"&amp;LEN(Binary!L781))),1),(2^(ROW(INDIRECT("1:"&amp;LEN(Binary!L781)))-1)))</f>
        <v>0</v>
      </c>
      <c r="M781" s="2">
        <f ca="1">SUMPRODUCT(--MID(Binary!M781,LEN(Binary!M781)+1-ROW(INDIRECT("1:"&amp;LEN(Binary!M781))),1),(2^(ROW(INDIRECT("1:"&amp;LEN(Binary!M781)))-1)))</f>
        <v>3156247808</v>
      </c>
      <c r="N781">
        <f t="shared" ca="1" si="83"/>
        <v>5.7570687770843509</v>
      </c>
      <c r="O781">
        <f t="shared" ca="1" si="84"/>
        <v>173.69950555053936</v>
      </c>
      <c r="P781">
        <f t="shared" ca="1" si="85"/>
        <v>30.11032470703125</v>
      </c>
      <c r="Q781">
        <f t="shared" ca="1" si="86"/>
        <v>33.21119947160463</v>
      </c>
      <c r="R781" s="7">
        <f ca="1">N781-coef!$B$1</f>
        <v>-1.0522229156491036E-3</v>
      </c>
      <c r="S781" s="7">
        <f ca="1">coef!$B$2*R781+coef!$C$2*R781^2+coef!$D$2*R781^3</f>
        <v>4.2309109970513301</v>
      </c>
      <c r="T781" s="7">
        <f ca="1">coef!$B$3+coef!$C$3*R781+coef!$D$3*R781^2</f>
        <v>-30870.704148623354</v>
      </c>
      <c r="U781" s="7">
        <f ca="1">coef!$B$4+coef!$C$4*R781</f>
        <v>4.0691999999999999E-2</v>
      </c>
      <c r="V781" s="7">
        <f ca="1">coef!$B$5+coef!$C$5*R781+coef!$D$5*R781^2+coef!$E$5*R781^3+coef!$F$5*Decimal!R781^4</f>
        <v>30.117930819735509</v>
      </c>
      <c r="W781" s="7">
        <f t="shared" ca="1" si="87"/>
        <v>-5.0528006331473918E-4</v>
      </c>
      <c r="X781" s="7">
        <f t="shared" ca="1" si="88"/>
        <v>15.598672062248115</v>
      </c>
      <c r="Y781" s="7">
        <f t="shared" ca="1" si="89"/>
        <v>107548.16426758208</v>
      </c>
    </row>
    <row r="782" spans="1:25">
      <c r="A782" s="2">
        <f ca="1">SUMPRODUCT(--MID(Binary!A782,LEN(Binary!A782)+1-ROW(INDIRECT("1:"&amp;LEN(Binary!A782))),1),(2^(ROW(INDIRECT("1:"&amp;LEN(Binary!A782)))-1)))</f>
        <v>414418395</v>
      </c>
      <c r="B782" s="2">
        <f ca="1">SUMPRODUCT(--MID(Binary!B782,LEN(Binary!B782)+1-ROW(INDIRECT("1:"&amp;LEN(Binary!B782))),1),(2^(ROW(INDIRECT("1:"&amp;LEN(Binary!B782)))-1)))</f>
        <v>0</v>
      </c>
      <c r="C782" s="2">
        <f ca="1">SUMPRODUCT(--MID(Binary!C782,LEN(Binary!C782)+1-ROW(INDIRECT("1:"&amp;LEN(Binary!C782))),1),(2^(ROW(INDIRECT("1:"&amp;LEN(Binary!C782)))-1)))</f>
        <v>602623839</v>
      </c>
      <c r="D782" s="2">
        <f ca="1">SUMPRODUCT(--MID(Binary!D782,LEN(Binary!D782)+1-ROW(INDIRECT("1:"&amp;LEN(Binary!D782))),1),(2^(ROW(INDIRECT("1:"&amp;LEN(Binary!D782)))-1)))</f>
        <v>0</v>
      </c>
      <c r="E782" s="2">
        <f ca="1">SUMPRODUCT(--MID(Binary!E782,LEN(Binary!E782)+1-ROW(INDIRECT("1:"&amp;LEN(Binary!E782))),1),(2^(ROW(INDIRECT("1:"&amp;LEN(Binary!E782)))-1)))</f>
        <v>0</v>
      </c>
      <c r="F782" s="2">
        <f ca="1">SUMPRODUCT(--MID(Binary!F782,LEN(Binary!F782)+1-ROW(INDIRECT("1:"&amp;LEN(Binary!F782))),1),(2^(ROW(INDIRECT("1:"&amp;LEN(Binary!F782)))-1)))</f>
        <v>0</v>
      </c>
      <c r="G782" s="2">
        <f ca="1">SUMPRODUCT(--MID(Binary!G782,LEN(Binary!G782)+1-ROW(INDIRECT("1:"&amp;LEN(Binary!G782))),1),(2^(ROW(INDIRECT("1:"&amp;LEN(Binary!G782)))-1)))</f>
        <v>0</v>
      </c>
      <c r="H782" s="2">
        <f ca="1">SUMPRODUCT(--MID(Binary!H782,LEN(Binary!H782)+1-ROW(INDIRECT("1:"&amp;LEN(Binary!H782))),1),(2^(ROW(INDIRECT("1:"&amp;LEN(Binary!H782)))-1)))</f>
        <v>0</v>
      </c>
      <c r="I782" s="2">
        <f ca="1">SUMPRODUCT(--MID(Binary!I782,LEN(Binary!I782)+1-ROW(INDIRECT("1:"&amp;LEN(Binary!I782))),1),(2^(ROW(INDIRECT("1:"&amp;LEN(Binary!I782)))-1)))</f>
        <v>0</v>
      </c>
      <c r="J782" s="2">
        <f ca="1">SUMPRODUCT(--MID(Binary!J782,LEN(Binary!J782)+1-ROW(INDIRECT("1:"&amp;LEN(Binary!J782))),1),(2^(ROW(INDIRECT("1:"&amp;LEN(Binary!J782)))-1)))</f>
        <v>0</v>
      </c>
      <c r="K782" s="2">
        <f ca="1">SUMPRODUCT(--MID(Binary!K782,LEN(Binary!K782)+1-ROW(INDIRECT("1:"&amp;LEN(Binary!K782))),1),(2^(ROW(INDIRECT("1:"&amp;LEN(Binary!K782)))-1)))</f>
        <v>0</v>
      </c>
      <c r="L782" s="2">
        <f ca="1">SUMPRODUCT(--MID(Binary!L782,LEN(Binary!L782)+1-ROW(INDIRECT("1:"&amp;LEN(Binary!L782))),1),(2^(ROW(INDIRECT("1:"&amp;LEN(Binary!L782)))-1)))</f>
        <v>0</v>
      </c>
      <c r="M782" s="2">
        <f ca="1">SUMPRODUCT(--MID(Binary!M782,LEN(Binary!M782)+1-ROW(INDIRECT("1:"&amp;LEN(Binary!M782))),1),(2^(ROW(INDIRECT("1:"&amp;LEN(Binary!M782)))-1)))</f>
        <v>3156247808</v>
      </c>
      <c r="N782">
        <f t="shared" ca="1" si="83"/>
        <v>5.7570687770843509</v>
      </c>
      <c r="O782">
        <f t="shared" ca="1" si="84"/>
        <v>173.69950555053936</v>
      </c>
      <c r="P782">
        <f t="shared" ca="1" si="85"/>
        <v>30.11032470703125</v>
      </c>
      <c r="Q782">
        <f t="shared" ca="1" si="86"/>
        <v>33.21119947160463</v>
      </c>
      <c r="R782" s="7">
        <f ca="1">N782-coef!$B$1</f>
        <v>-1.0522229156491036E-3</v>
      </c>
      <c r="S782" s="7">
        <f ca="1">coef!$B$2*R782+coef!$C$2*R782^2+coef!$D$2*R782^3</f>
        <v>4.2309109970513301</v>
      </c>
      <c r="T782" s="7">
        <f ca="1">coef!$B$3+coef!$C$3*R782+coef!$D$3*R782^2</f>
        <v>-30870.704148623354</v>
      </c>
      <c r="U782" s="7">
        <f ca="1">coef!$B$4+coef!$C$4*R782</f>
        <v>4.0691999999999999E-2</v>
      </c>
      <c r="V782" s="7">
        <f ca="1">coef!$B$5+coef!$C$5*R782+coef!$D$5*R782^2+coef!$E$5*R782^3+coef!$F$5*Decimal!R782^4</f>
        <v>30.117930819735509</v>
      </c>
      <c r="W782" s="7">
        <f t="shared" ca="1" si="87"/>
        <v>-5.0528006331473918E-4</v>
      </c>
      <c r="X782" s="7">
        <f t="shared" ca="1" si="88"/>
        <v>15.598672062248115</v>
      </c>
      <c r="Y782" s="7">
        <f t="shared" ca="1" si="89"/>
        <v>107548.16426758208</v>
      </c>
    </row>
    <row r="783" spans="1:25">
      <c r="A783" s="2">
        <f ca="1">SUMPRODUCT(--MID(Binary!A783,LEN(Binary!A783)+1-ROW(INDIRECT("1:"&amp;LEN(Binary!A783))),1),(2^(ROW(INDIRECT("1:"&amp;LEN(Binary!A783)))-1)))</f>
        <v>414418467</v>
      </c>
      <c r="B783" s="2">
        <f ca="1">SUMPRODUCT(--MID(Binary!B783,LEN(Binary!B783)+1-ROW(INDIRECT("1:"&amp;LEN(Binary!B783))),1),(2^(ROW(INDIRECT("1:"&amp;LEN(Binary!B783)))-1)))</f>
        <v>0</v>
      </c>
      <c r="C783" s="2">
        <f ca="1">SUMPRODUCT(--MID(Binary!C783,LEN(Binary!C783)+1-ROW(INDIRECT("1:"&amp;LEN(Binary!C783))),1),(2^(ROW(INDIRECT("1:"&amp;LEN(Binary!C783)))-1)))</f>
        <v>602623839</v>
      </c>
      <c r="D783" s="2">
        <f ca="1">SUMPRODUCT(--MID(Binary!D783,LEN(Binary!D783)+1-ROW(INDIRECT("1:"&amp;LEN(Binary!D783))),1),(2^(ROW(INDIRECT("1:"&amp;LEN(Binary!D783)))-1)))</f>
        <v>0</v>
      </c>
      <c r="E783" s="2">
        <f ca="1">SUMPRODUCT(--MID(Binary!E783,LEN(Binary!E783)+1-ROW(INDIRECT("1:"&amp;LEN(Binary!E783))),1),(2^(ROW(INDIRECT("1:"&amp;LEN(Binary!E783)))-1)))</f>
        <v>0</v>
      </c>
      <c r="F783" s="2">
        <f ca="1">SUMPRODUCT(--MID(Binary!F783,LEN(Binary!F783)+1-ROW(INDIRECT("1:"&amp;LEN(Binary!F783))),1),(2^(ROW(INDIRECT("1:"&amp;LEN(Binary!F783)))-1)))</f>
        <v>0</v>
      </c>
      <c r="G783" s="2">
        <f ca="1">SUMPRODUCT(--MID(Binary!G783,LEN(Binary!G783)+1-ROW(INDIRECT("1:"&amp;LEN(Binary!G783))),1),(2^(ROW(INDIRECT("1:"&amp;LEN(Binary!G783)))-1)))</f>
        <v>0</v>
      </c>
      <c r="H783" s="2">
        <f ca="1">SUMPRODUCT(--MID(Binary!H783,LEN(Binary!H783)+1-ROW(INDIRECT("1:"&amp;LEN(Binary!H783))),1),(2^(ROW(INDIRECT("1:"&amp;LEN(Binary!H783)))-1)))</f>
        <v>0</v>
      </c>
      <c r="I783" s="2">
        <f ca="1">SUMPRODUCT(--MID(Binary!I783,LEN(Binary!I783)+1-ROW(INDIRECT("1:"&amp;LEN(Binary!I783))),1),(2^(ROW(INDIRECT("1:"&amp;LEN(Binary!I783)))-1)))</f>
        <v>0</v>
      </c>
      <c r="J783" s="2">
        <f ca="1">SUMPRODUCT(--MID(Binary!J783,LEN(Binary!J783)+1-ROW(INDIRECT("1:"&amp;LEN(Binary!J783))),1),(2^(ROW(INDIRECT("1:"&amp;LEN(Binary!J783)))-1)))</f>
        <v>0</v>
      </c>
      <c r="K783" s="2">
        <f ca="1">SUMPRODUCT(--MID(Binary!K783,LEN(Binary!K783)+1-ROW(INDIRECT("1:"&amp;LEN(Binary!K783))),1),(2^(ROW(INDIRECT("1:"&amp;LEN(Binary!K783)))-1)))</f>
        <v>0</v>
      </c>
      <c r="L783" s="2">
        <f ca="1">SUMPRODUCT(--MID(Binary!L783,LEN(Binary!L783)+1-ROW(INDIRECT("1:"&amp;LEN(Binary!L783))),1),(2^(ROW(INDIRECT("1:"&amp;LEN(Binary!L783)))-1)))</f>
        <v>0</v>
      </c>
      <c r="M783" s="2">
        <f ca="1">SUMPRODUCT(--MID(Binary!M783,LEN(Binary!M783)+1-ROW(INDIRECT("1:"&amp;LEN(Binary!M783))),1),(2^(ROW(INDIRECT("1:"&amp;LEN(Binary!M783)))-1)))</f>
        <v>3156247808</v>
      </c>
      <c r="N783">
        <f t="shared" ca="1" si="83"/>
        <v>5.7570687770843509</v>
      </c>
      <c r="O783">
        <f t="shared" ca="1" si="84"/>
        <v>173.69950555053936</v>
      </c>
      <c r="P783">
        <f t="shared" ca="1" si="85"/>
        <v>30.11032470703125</v>
      </c>
      <c r="Q783">
        <f t="shared" ca="1" si="86"/>
        <v>33.21119947160463</v>
      </c>
      <c r="R783" s="7">
        <f ca="1">N783-coef!$B$1</f>
        <v>-1.0522229156491036E-3</v>
      </c>
      <c r="S783" s="7">
        <f ca="1">coef!$B$2*R783+coef!$C$2*R783^2+coef!$D$2*R783^3</f>
        <v>4.2309109970513301</v>
      </c>
      <c r="T783" s="7">
        <f ca="1">coef!$B$3+coef!$C$3*R783+coef!$D$3*R783^2</f>
        <v>-30870.704148623354</v>
      </c>
      <c r="U783" s="7">
        <f ca="1">coef!$B$4+coef!$C$4*R783</f>
        <v>4.0691999999999999E-2</v>
      </c>
      <c r="V783" s="7">
        <f ca="1">coef!$B$5+coef!$C$5*R783+coef!$D$5*R783^2+coef!$E$5*R783^3+coef!$F$5*Decimal!R783^4</f>
        <v>30.117930819735509</v>
      </c>
      <c r="W783" s="7">
        <f t="shared" ca="1" si="87"/>
        <v>-5.0528006331473918E-4</v>
      </c>
      <c r="X783" s="7">
        <f t="shared" ca="1" si="88"/>
        <v>15.598672062248115</v>
      </c>
      <c r="Y783" s="7">
        <f t="shared" ca="1" si="89"/>
        <v>107548.16426758208</v>
      </c>
    </row>
    <row r="784" spans="1:25">
      <c r="A784" s="2">
        <f ca="1">SUMPRODUCT(--MID(Binary!A784,LEN(Binary!A784)+1-ROW(INDIRECT("1:"&amp;LEN(Binary!A784))),1),(2^(ROW(INDIRECT("1:"&amp;LEN(Binary!A784)))-1)))</f>
        <v>414418539</v>
      </c>
      <c r="B784" s="2">
        <f ca="1">SUMPRODUCT(--MID(Binary!B784,LEN(Binary!B784)+1-ROW(INDIRECT("1:"&amp;LEN(Binary!B784))),1),(2^(ROW(INDIRECT("1:"&amp;LEN(Binary!B784)))-1)))</f>
        <v>0</v>
      </c>
      <c r="C784" s="2">
        <f ca="1">SUMPRODUCT(--MID(Binary!C784,LEN(Binary!C784)+1-ROW(INDIRECT("1:"&amp;LEN(Binary!C784))),1),(2^(ROW(INDIRECT("1:"&amp;LEN(Binary!C784)))-1)))</f>
        <v>602623839</v>
      </c>
      <c r="D784" s="2">
        <f ca="1">SUMPRODUCT(--MID(Binary!D784,LEN(Binary!D784)+1-ROW(INDIRECT("1:"&amp;LEN(Binary!D784))),1),(2^(ROW(INDIRECT("1:"&amp;LEN(Binary!D784)))-1)))</f>
        <v>0</v>
      </c>
      <c r="E784" s="2">
        <f ca="1">SUMPRODUCT(--MID(Binary!E784,LEN(Binary!E784)+1-ROW(INDIRECT("1:"&amp;LEN(Binary!E784))),1),(2^(ROW(INDIRECT("1:"&amp;LEN(Binary!E784)))-1)))</f>
        <v>0</v>
      </c>
      <c r="F784" s="2">
        <f ca="1">SUMPRODUCT(--MID(Binary!F784,LEN(Binary!F784)+1-ROW(INDIRECT("1:"&amp;LEN(Binary!F784))),1),(2^(ROW(INDIRECT("1:"&amp;LEN(Binary!F784)))-1)))</f>
        <v>0</v>
      </c>
      <c r="G784" s="2">
        <f ca="1">SUMPRODUCT(--MID(Binary!G784,LEN(Binary!G784)+1-ROW(INDIRECT("1:"&amp;LEN(Binary!G784))),1),(2^(ROW(INDIRECT("1:"&amp;LEN(Binary!G784)))-1)))</f>
        <v>0</v>
      </c>
      <c r="H784" s="2">
        <f ca="1">SUMPRODUCT(--MID(Binary!H784,LEN(Binary!H784)+1-ROW(INDIRECT("1:"&amp;LEN(Binary!H784))),1),(2^(ROW(INDIRECT("1:"&amp;LEN(Binary!H784)))-1)))</f>
        <v>0</v>
      </c>
      <c r="I784" s="2">
        <f ca="1">SUMPRODUCT(--MID(Binary!I784,LEN(Binary!I784)+1-ROW(INDIRECT("1:"&amp;LEN(Binary!I784))),1),(2^(ROW(INDIRECT("1:"&amp;LEN(Binary!I784)))-1)))</f>
        <v>0</v>
      </c>
      <c r="J784" s="2">
        <f ca="1">SUMPRODUCT(--MID(Binary!J784,LEN(Binary!J784)+1-ROW(INDIRECT("1:"&amp;LEN(Binary!J784))),1),(2^(ROW(INDIRECT("1:"&amp;LEN(Binary!J784)))-1)))</f>
        <v>0</v>
      </c>
      <c r="K784" s="2">
        <f ca="1">SUMPRODUCT(--MID(Binary!K784,LEN(Binary!K784)+1-ROW(INDIRECT("1:"&amp;LEN(Binary!K784))),1),(2^(ROW(INDIRECT("1:"&amp;LEN(Binary!K784)))-1)))</f>
        <v>0</v>
      </c>
      <c r="L784" s="2">
        <f ca="1">SUMPRODUCT(--MID(Binary!L784,LEN(Binary!L784)+1-ROW(INDIRECT("1:"&amp;LEN(Binary!L784))),1),(2^(ROW(INDIRECT("1:"&amp;LEN(Binary!L784)))-1)))</f>
        <v>0</v>
      </c>
      <c r="M784" s="2">
        <f ca="1">SUMPRODUCT(--MID(Binary!M784,LEN(Binary!M784)+1-ROW(INDIRECT("1:"&amp;LEN(Binary!M784))),1),(2^(ROW(INDIRECT("1:"&amp;LEN(Binary!M784)))-1)))</f>
        <v>3156247808</v>
      </c>
      <c r="N784">
        <f t="shared" ref="N784:N847" ca="1" si="90">(C784/(2^21)+0.5)/50</f>
        <v>5.7570687770843509</v>
      </c>
      <c r="O784">
        <f t="shared" ref="O784:O847" ca="1" si="91">1000/N784</f>
        <v>173.69950555053936</v>
      </c>
      <c r="P784">
        <f t="shared" ref="P784:P847" ca="1" si="92">(M784/(2^21)+0.5)/50</f>
        <v>30.11032470703125</v>
      </c>
      <c r="Q784">
        <f t="shared" ref="Q784:Q847" ca="1" si="93">1000/P784</f>
        <v>33.21119947160463</v>
      </c>
      <c r="R784" s="7">
        <f ca="1">N784-coef!$B$1</f>
        <v>-1.0522229156491036E-3</v>
      </c>
      <c r="S784" s="7">
        <f ca="1">coef!$B$2*R784+coef!$C$2*R784^2+coef!$D$2*R784^3</f>
        <v>4.2309109970513301</v>
      </c>
      <c r="T784" s="7">
        <f ca="1">coef!$B$3+coef!$C$3*R784+coef!$D$3*R784^2</f>
        <v>-30870.704148623354</v>
      </c>
      <c r="U784" s="7">
        <f ca="1">coef!$B$4+coef!$C$4*R784</f>
        <v>4.0691999999999999E-2</v>
      </c>
      <c r="V784" s="7">
        <f ca="1">coef!$B$5+coef!$C$5*R784+coef!$D$5*R784^2+coef!$E$5*R784^3+coef!$F$5*Decimal!R784^4</f>
        <v>30.117930819735509</v>
      </c>
      <c r="W784" s="7">
        <f t="shared" ref="W784:W847" ca="1" si="94">1-V784^2/P784^2</f>
        <v>-5.0528006331473918E-4</v>
      </c>
      <c r="X784" s="7">
        <f t="shared" ref="X784:X847" ca="1" si="95">(T784*W784*(1-U784*W784))</f>
        <v>15.598672062248115</v>
      </c>
      <c r="Y784" s="7">
        <f t="shared" ref="Y784:Y847" ca="1" si="96">X784*6894.7</f>
        <v>107548.16426758208</v>
      </c>
    </row>
    <row r="785" spans="1:25">
      <c r="A785" s="2">
        <f ca="1">SUMPRODUCT(--MID(Binary!A785,LEN(Binary!A785)+1-ROW(INDIRECT("1:"&amp;LEN(Binary!A785))),1),(2^(ROW(INDIRECT("1:"&amp;LEN(Binary!A785)))-1)))</f>
        <v>414418611</v>
      </c>
      <c r="B785" s="2">
        <f ca="1">SUMPRODUCT(--MID(Binary!B785,LEN(Binary!B785)+1-ROW(INDIRECT("1:"&amp;LEN(Binary!B785))),1),(2^(ROW(INDIRECT("1:"&amp;LEN(Binary!B785)))-1)))</f>
        <v>0</v>
      </c>
      <c r="C785" s="2">
        <f ca="1">SUMPRODUCT(--MID(Binary!C785,LEN(Binary!C785)+1-ROW(INDIRECT("1:"&amp;LEN(Binary!C785))),1),(2^(ROW(INDIRECT("1:"&amp;LEN(Binary!C785)))-1)))</f>
        <v>602623839</v>
      </c>
      <c r="D785" s="2">
        <f ca="1">SUMPRODUCT(--MID(Binary!D785,LEN(Binary!D785)+1-ROW(INDIRECT("1:"&amp;LEN(Binary!D785))),1),(2^(ROW(INDIRECT("1:"&amp;LEN(Binary!D785)))-1)))</f>
        <v>0</v>
      </c>
      <c r="E785" s="2">
        <f ca="1">SUMPRODUCT(--MID(Binary!E785,LEN(Binary!E785)+1-ROW(INDIRECT("1:"&amp;LEN(Binary!E785))),1),(2^(ROW(INDIRECT("1:"&amp;LEN(Binary!E785)))-1)))</f>
        <v>0</v>
      </c>
      <c r="F785" s="2">
        <f ca="1">SUMPRODUCT(--MID(Binary!F785,LEN(Binary!F785)+1-ROW(INDIRECT("1:"&amp;LEN(Binary!F785))),1),(2^(ROW(INDIRECT("1:"&amp;LEN(Binary!F785)))-1)))</f>
        <v>0</v>
      </c>
      <c r="G785" s="2">
        <f ca="1">SUMPRODUCT(--MID(Binary!G785,LEN(Binary!G785)+1-ROW(INDIRECT("1:"&amp;LEN(Binary!G785))),1),(2^(ROW(INDIRECT("1:"&amp;LEN(Binary!G785)))-1)))</f>
        <v>0</v>
      </c>
      <c r="H785" s="2">
        <f ca="1">SUMPRODUCT(--MID(Binary!H785,LEN(Binary!H785)+1-ROW(INDIRECT("1:"&amp;LEN(Binary!H785))),1),(2^(ROW(INDIRECT("1:"&amp;LEN(Binary!H785)))-1)))</f>
        <v>0</v>
      </c>
      <c r="I785" s="2">
        <f ca="1">SUMPRODUCT(--MID(Binary!I785,LEN(Binary!I785)+1-ROW(INDIRECT("1:"&amp;LEN(Binary!I785))),1),(2^(ROW(INDIRECT("1:"&amp;LEN(Binary!I785)))-1)))</f>
        <v>0</v>
      </c>
      <c r="J785" s="2">
        <f ca="1">SUMPRODUCT(--MID(Binary!J785,LEN(Binary!J785)+1-ROW(INDIRECT("1:"&amp;LEN(Binary!J785))),1),(2^(ROW(INDIRECT("1:"&amp;LEN(Binary!J785)))-1)))</f>
        <v>0</v>
      </c>
      <c r="K785" s="2">
        <f ca="1">SUMPRODUCT(--MID(Binary!K785,LEN(Binary!K785)+1-ROW(INDIRECT("1:"&amp;LEN(Binary!K785))),1),(2^(ROW(INDIRECT("1:"&amp;LEN(Binary!K785)))-1)))</f>
        <v>0</v>
      </c>
      <c r="L785" s="2">
        <f ca="1">SUMPRODUCT(--MID(Binary!L785,LEN(Binary!L785)+1-ROW(INDIRECT("1:"&amp;LEN(Binary!L785))),1),(2^(ROW(INDIRECT("1:"&amp;LEN(Binary!L785)))-1)))</f>
        <v>0</v>
      </c>
      <c r="M785" s="2">
        <f ca="1">SUMPRODUCT(--MID(Binary!M785,LEN(Binary!M785)+1-ROW(INDIRECT("1:"&amp;LEN(Binary!M785))),1),(2^(ROW(INDIRECT("1:"&amp;LEN(Binary!M785)))-1)))</f>
        <v>3156247808</v>
      </c>
      <c r="N785">
        <f t="shared" ca="1" si="90"/>
        <v>5.7570687770843509</v>
      </c>
      <c r="O785">
        <f t="shared" ca="1" si="91"/>
        <v>173.69950555053936</v>
      </c>
      <c r="P785">
        <f t="shared" ca="1" si="92"/>
        <v>30.11032470703125</v>
      </c>
      <c r="Q785">
        <f t="shared" ca="1" si="93"/>
        <v>33.21119947160463</v>
      </c>
      <c r="R785" s="7">
        <f ca="1">N785-coef!$B$1</f>
        <v>-1.0522229156491036E-3</v>
      </c>
      <c r="S785" s="7">
        <f ca="1">coef!$B$2*R785+coef!$C$2*R785^2+coef!$D$2*R785^3</f>
        <v>4.2309109970513301</v>
      </c>
      <c r="T785" s="7">
        <f ca="1">coef!$B$3+coef!$C$3*R785+coef!$D$3*R785^2</f>
        <v>-30870.704148623354</v>
      </c>
      <c r="U785" s="7">
        <f ca="1">coef!$B$4+coef!$C$4*R785</f>
        <v>4.0691999999999999E-2</v>
      </c>
      <c r="V785" s="7">
        <f ca="1">coef!$B$5+coef!$C$5*R785+coef!$D$5*R785^2+coef!$E$5*R785^3+coef!$F$5*Decimal!R785^4</f>
        <v>30.117930819735509</v>
      </c>
      <c r="W785" s="7">
        <f t="shared" ca="1" si="94"/>
        <v>-5.0528006331473918E-4</v>
      </c>
      <c r="X785" s="7">
        <f t="shared" ca="1" si="95"/>
        <v>15.598672062248115</v>
      </c>
      <c r="Y785" s="7">
        <f t="shared" ca="1" si="96"/>
        <v>107548.16426758208</v>
      </c>
    </row>
    <row r="786" spans="1:25">
      <c r="A786" s="2">
        <f ca="1">SUMPRODUCT(--MID(Binary!A786,LEN(Binary!A786)+1-ROW(INDIRECT("1:"&amp;LEN(Binary!A786))),1),(2^(ROW(INDIRECT("1:"&amp;LEN(Binary!A786)))-1)))</f>
        <v>414418683</v>
      </c>
      <c r="B786" s="2">
        <f ca="1">SUMPRODUCT(--MID(Binary!B786,LEN(Binary!B786)+1-ROW(INDIRECT("1:"&amp;LEN(Binary!B786))),1),(2^(ROW(INDIRECT("1:"&amp;LEN(Binary!B786)))-1)))</f>
        <v>0</v>
      </c>
      <c r="C786" s="2">
        <f ca="1">SUMPRODUCT(--MID(Binary!C786,LEN(Binary!C786)+1-ROW(INDIRECT("1:"&amp;LEN(Binary!C786))),1),(2^(ROW(INDIRECT("1:"&amp;LEN(Binary!C786)))-1)))</f>
        <v>602623839</v>
      </c>
      <c r="D786" s="2">
        <f ca="1">SUMPRODUCT(--MID(Binary!D786,LEN(Binary!D786)+1-ROW(INDIRECT("1:"&amp;LEN(Binary!D786))),1),(2^(ROW(INDIRECT("1:"&amp;LEN(Binary!D786)))-1)))</f>
        <v>0</v>
      </c>
      <c r="E786" s="2">
        <f ca="1">SUMPRODUCT(--MID(Binary!E786,LEN(Binary!E786)+1-ROW(INDIRECT("1:"&amp;LEN(Binary!E786))),1),(2^(ROW(INDIRECT("1:"&amp;LEN(Binary!E786)))-1)))</f>
        <v>0</v>
      </c>
      <c r="F786" s="2">
        <f ca="1">SUMPRODUCT(--MID(Binary!F786,LEN(Binary!F786)+1-ROW(INDIRECT("1:"&amp;LEN(Binary!F786))),1),(2^(ROW(INDIRECT("1:"&amp;LEN(Binary!F786)))-1)))</f>
        <v>0</v>
      </c>
      <c r="G786" s="2">
        <f ca="1">SUMPRODUCT(--MID(Binary!G786,LEN(Binary!G786)+1-ROW(INDIRECT("1:"&amp;LEN(Binary!G786))),1),(2^(ROW(INDIRECT("1:"&amp;LEN(Binary!G786)))-1)))</f>
        <v>0</v>
      </c>
      <c r="H786" s="2">
        <f ca="1">SUMPRODUCT(--MID(Binary!H786,LEN(Binary!H786)+1-ROW(INDIRECT("1:"&amp;LEN(Binary!H786))),1),(2^(ROW(INDIRECT("1:"&amp;LEN(Binary!H786)))-1)))</f>
        <v>0</v>
      </c>
      <c r="I786" s="2">
        <f ca="1">SUMPRODUCT(--MID(Binary!I786,LEN(Binary!I786)+1-ROW(INDIRECT("1:"&amp;LEN(Binary!I786))),1),(2^(ROW(INDIRECT("1:"&amp;LEN(Binary!I786)))-1)))</f>
        <v>0</v>
      </c>
      <c r="J786" s="2">
        <f ca="1">SUMPRODUCT(--MID(Binary!J786,LEN(Binary!J786)+1-ROW(INDIRECT("1:"&amp;LEN(Binary!J786))),1),(2^(ROW(INDIRECT("1:"&amp;LEN(Binary!J786)))-1)))</f>
        <v>0</v>
      </c>
      <c r="K786" s="2">
        <f ca="1">SUMPRODUCT(--MID(Binary!K786,LEN(Binary!K786)+1-ROW(INDIRECT("1:"&amp;LEN(Binary!K786))),1),(2^(ROW(INDIRECT("1:"&amp;LEN(Binary!K786)))-1)))</f>
        <v>0</v>
      </c>
      <c r="L786" s="2">
        <f ca="1">SUMPRODUCT(--MID(Binary!L786,LEN(Binary!L786)+1-ROW(INDIRECT("1:"&amp;LEN(Binary!L786))),1),(2^(ROW(INDIRECT("1:"&amp;LEN(Binary!L786)))-1)))</f>
        <v>0</v>
      </c>
      <c r="M786" s="2">
        <f ca="1">SUMPRODUCT(--MID(Binary!M786,LEN(Binary!M786)+1-ROW(INDIRECT("1:"&amp;LEN(Binary!M786))),1),(2^(ROW(INDIRECT("1:"&amp;LEN(Binary!M786)))-1)))</f>
        <v>3156247808</v>
      </c>
      <c r="N786">
        <f t="shared" ca="1" si="90"/>
        <v>5.7570687770843509</v>
      </c>
      <c r="O786">
        <f t="shared" ca="1" si="91"/>
        <v>173.69950555053936</v>
      </c>
      <c r="P786">
        <f t="shared" ca="1" si="92"/>
        <v>30.11032470703125</v>
      </c>
      <c r="Q786">
        <f t="shared" ca="1" si="93"/>
        <v>33.21119947160463</v>
      </c>
      <c r="R786" s="7">
        <f ca="1">N786-coef!$B$1</f>
        <v>-1.0522229156491036E-3</v>
      </c>
      <c r="S786" s="7">
        <f ca="1">coef!$B$2*R786+coef!$C$2*R786^2+coef!$D$2*R786^3</f>
        <v>4.2309109970513301</v>
      </c>
      <c r="T786" s="7">
        <f ca="1">coef!$B$3+coef!$C$3*R786+coef!$D$3*R786^2</f>
        <v>-30870.704148623354</v>
      </c>
      <c r="U786" s="7">
        <f ca="1">coef!$B$4+coef!$C$4*R786</f>
        <v>4.0691999999999999E-2</v>
      </c>
      <c r="V786" s="7">
        <f ca="1">coef!$B$5+coef!$C$5*R786+coef!$D$5*R786^2+coef!$E$5*R786^3+coef!$F$5*Decimal!R786^4</f>
        <v>30.117930819735509</v>
      </c>
      <c r="W786" s="7">
        <f t="shared" ca="1" si="94"/>
        <v>-5.0528006331473918E-4</v>
      </c>
      <c r="X786" s="7">
        <f t="shared" ca="1" si="95"/>
        <v>15.598672062248115</v>
      </c>
      <c r="Y786" s="7">
        <f t="shared" ca="1" si="96"/>
        <v>107548.16426758208</v>
      </c>
    </row>
    <row r="787" spans="1:25">
      <c r="A787" s="2">
        <f ca="1">SUMPRODUCT(--MID(Binary!A787,LEN(Binary!A787)+1-ROW(INDIRECT("1:"&amp;LEN(Binary!A787))),1),(2^(ROW(INDIRECT("1:"&amp;LEN(Binary!A787)))-1)))</f>
        <v>414418755</v>
      </c>
      <c r="B787" s="2">
        <f ca="1">SUMPRODUCT(--MID(Binary!B787,LEN(Binary!B787)+1-ROW(INDIRECT("1:"&amp;LEN(Binary!B787))),1),(2^(ROW(INDIRECT("1:"&amp;LEN(Binary!B787)))-1)))</f>
        <v>0</v>
      </c>
      <c r="C787" s="2">
        <f ca="1">SUMPRODUCT(--MID(Binary!C787,LEN(Binary!C787)+1-ROW(INDIRECT("1:"&amp;LEN(Binary!C787))),1),(2^(ROW(INDIRECT("1:"&amp;LEN(Binary!C787)))-1)))</f>
        <v>602623839</v>
      </c>
      <c r="D787" s="2">
        <f ca="1">SUMPRODUCT(--MID(Binary!D787,LEN(Binary!D787)+1-ROW(INDIRECT("1:"&amp;LEN(Binary!D787))),1),(2^(ROW(INDIRECT("1:"&amp;LEN(Binary!D787)))-1)))</f>
        <v>0</v>
      </c>
      <c r="E787" s="2">
        <f ca="1">SUMPRODUCT(--MID(Binary!E787,LEN(Binary!E787)+1-ROW(INDIRECT("1:"&amp;LEN(Binary!E787))),1),(2^(ROW(INDIRECT("1:"&amp;LEN(Binary!E787)))-1)))</f>
        <v>0</v>
      </c>
      <c r="F787" s="2">
        <f ca="1">SUMPRODUCT(--MID(Binary!F787,LEN(Binary!F787)+1-ROW(INDIRECT("1:"&amp;LEN(Binary!F787))),1),(2^(ROW(INDIRECT("1:"&amp;LEN(Binary!F787)))-1)))</f>
        <v>0</v>
      </c>
      <c r="G787" s="2">
        <f ca="1">SUMPRODUCT(--MID(Binary!G787,LEN(Binary!G787)+1-ROW(INDIRECT("1:"&amp;LEN(Binary!G787))),1),(2^(ROW(INDIRECT("1:"&amp;LEN(Binary!G787)))-1)))</f>
        <v>0</v>
      </c>
      <c r="H787" s="2">
        <f ca="1">SUMPRODUCT(--MID(Binary!H787,LEN(Binary!H787)+1-ROW(INDIRECT("1:"&amp;LEN(Binary!H787))),1),(2^(ROW(INDIRECT("1:"&amp;LEN(Binary!H787)))-1)))</f>
        <v>0</v>
      </c>
      <c r="I787" s="2">
        <f ca="1">SUMPRODUCT(--MID(Binary!I787,LEN(Binary!I787)+1-ROW(INDIRECT("1:"&amp;LEN(Binary!I787))),1),(2^(ROW(INDIRECT("1:"&amp;LEN(Binary!I787)))-1)))</f>
        <v>0</v>
      </c>
      <c r="J787" s="2">
        <f ca="1">SUMPRODUCT(--MID(Binary!J787,LEN(Binary!J787)+1-ROW(INDIRECT("1:"&amp;LEN(Binary!J787))),1),(2^(ROW(INDIRECT("1:"&amp;LEN(Binary!J787)))-1)))</f>
        <v>0</v>
      </c>
      <c r="K787" s="2">
        <f ca="1">SUMPRODUCT(--MID(Binary!K787,LEN(Binary!K787)+1-ROW(INDIRECT("1:"&amp;LEN(Binary!K787))),1),(2^(ROW(INDIRECT("1:"&amp;LEN(Binary!K787)))-1)))</f>
        <v>0</v>
      </c>
      <c r="L787" s="2">
        <f ca="1">SUMPRODUCT(--MID(Binary!L787,LEN(Binary!L787)+1-ROW(INDIRECT("1:"&amp;LEN(Binary!L787))),1),(2^(ROW(INDIRECT("1:"&amp;LEN(Binary!L787)))-1)))</f>
        <v>0</v>
      </c>
      <c r="M787" s="2">
        <f ca="1">SUMPRODUCT(--MID(Binary!M787,LEN(Binary!M787)+1-ROW(INDIRECT("1:"&amp;LEN(Binary!M787))),1),(2^(ROW(INDIRECT("1:"&amp;LEN(Binary!M787)))-1)))</f>
        <v>3156247808</v>
      </c>
      <c r="N787">
        <f t="shared" ca="1" si="90"/>
        <v>5.7570687770843509</v>
      </c>
      <c r="O787">
        <f t="shared" ca="1" si="91"/>
        <v>173.69950555053936</v>
      </c>
      <c r="P787">
        <f t="shared" ca="1" si="92"/>
        <v>30.11032470703125</v>
      </c>
      <c r="Q787">
        <f t="shared" ca="1" si="93"/>
        <v>33.21119947160463</v>
      </c>
      <c r="R787" s="7">
        <f ca="1">N787-coef!$B$1</f>
        <v>-1.0522229156491036E-3</v>
      </c>
      <c r="S787" s="7">
        <f ca="1">coef!$B$2*R787+coef!$C$2*R787^2+coef!$D$2*R787^3</f>
        <v>4.2309109970513301</v>
      </c>
      <c r="T787" s="7">
        <f ca="1">coef!$B$3+coef!$C$3*R787+coef!$D$3*R787^2</f>
        <v>-30870.704148623354</v>
      </c>
      <c r="U787" s="7">
        <f ca="1">coef!$B$4+coef!$C$4*R787</f>
        <v>4.0691999999999999E-2</v>
      </c>
      <c r="V787" s="7">
        <f ca="1">coef!$B$5+coef!$C$5*R787+coef!$D$5*R787^2+coef!$E$5*R787^3+coef!$F$5*Decimal!R787^4</f>
        <v>30.117930819735509</v>
      </c>
      <c r="W787" s="7">
        <f t="shared" ca="1" si="94"/>
        <v>-5.0528006331473918E-4</v>
      </c>
      <c r="X787" s="7">
        <f t="shared" ca="1" si="95"/>
        <v>15.598672062248115</v>
      </c>
      <c r="Y787" s="7">
        <f t="shared" ca="1" si="96"/>
        <v>107548.16426758208</v>
      </c>
    </row>
    <row r="788" spans="1:25">
      <c r="A788" s="2">
        <f ca="1">SUMPRODUCT(--MID(Binary!A788,LEN(Binary!A788)+1-ROW(INDIRECT("1:"&amp;LEN(Binary!A788))),1),(2^(ROW(INDIRECT("1:"&amp;LEN(Binary!A788)))-1)))</f>
        <v>414418827</v>
      </c>
      <c r="B788" s="2">
        <f ca="1">SUMPRODUCT(--MID(Binary!B788,LEN(Binary!B788)+1-ROW(INDIRECT("1:"&amp;LEN(Binary!B788))),1),(2^(ROW(INDIRECT("1:"&amp;LEN(Binary!B788)))-1)))</f>
        <v>0</v>
      </c>
      <c r="C788" s="2">
        <f ca="1">SUMPRODUCT(--MID(Binary!C788,LEN(Binary!C788)+1-ROW(INDIRECT("1:"&amp;LEN(Binary!C788))),1),(2^(ROW(INDIRECT("1:"&amp;LEN(Binary!C788)))-1)))</f>
        <v>602623839</v>
      </c>
      <c r="D788" s="2">
        <f ca="1">SUMPRODUCT(--MID(Binary!D788,LEN(Binary!D788)+1-ROW(INDIRECT("1:"&amp;LEN(Binary!D788))),1),(2^(ROW(INDIRECT("1:"&amp;LEN(Binary!D788)))-1)))</f>
        <v>0</v>
      </c>
      <c r="E788" s="2">
        <f ca="1">SUMPRODUCT(--MID(Binary!E788,LEN(Binary!E788)+1-ROW(INDIRECT("1:"&amp;LEN(Binary!E788))),1),(2^(ROW(INDIRECT("1:"&amp;LEN(Binary!E788)))-1)))</f>
        <v>0</v>
      </c>
      <c r="F788" s="2">
        <f ca="1">SUMPRODUCT(--MID(Binary!F788,LEN(Binary!F788)+1-ROW(INDIRECT("1:"&amp;LEN(Binary!F788))),1),(2^(ROW(INDIRECT("1:"&amp;LEN(Binary!F788)))-1)))</f>
        <v>0</v>
      </c>
      <c r="G788" s="2">
        <f ca="1">SUMPRODUCT(--MID(Binary!G788,LEN(Binary!G788)+1-ROW(INDIRECT("1:"&amp;LEN(Binary!G788))),1),(2^(ROW(INDIRECT("1:"&amp;LEN(Binary!G788)))-1)))</f>
        <v>0</v>
      </c>
      <c r="H788" s="2">
        <f ca="1">SUMPRODUCT(--MID(Binary!H788,LEN(Binary!H788)+1-ROW(INDIRECT("1:"&amp;LEN(Binary!H788))),1),(2^(ROW(INDIRECT("1:"&amp;LEN(Binary!H788)))-1)))</f>
        <v>0</v>
      </c>
      <c r="I788" s="2">
        <f ca="1">SUMPRODUCT(--MID(Binary!I788,LEN(Binary!I788)+1-ROW(INDIRECT("1:"&amp;LEN(Binary!I788))),1),(2^(ROW(INDIRECT("1:"&amp;LEN(Binary!I788)))-1)))</f>
        <v>0</v>
      </c>
      <c r="J788" s="2">
        <f ca="1">SUMPRODUCT(--MID(Binary!J788,LEN(Binary!J788)+1-ROW(INDIRECT("1:"&amp;LEN(Binary!J788))),1),(2^(ROW(INDIRECT("1:"&amp;LEN(Binary!J788)))-1)))</f>
        <v>0</v>
      </c>
      <c r="K788" s="2">
        <f ca="1">SUMPRODUCT(--MID(Binary!K788,LEN(Binary!K788)+1-ROW(INDIRECT("1:"&amp;LEN(Binary!K788))),1),(2^(ROW(INDIRECT("1:"&amp;LEN(Binary!K788)))-1)))</f>
        <v>0</v>
      </c>
      <c r="L788" s="2">
        <f ca="1">SUMPRODUCT(--MID(Binary!L788,LEN(Binary!L788)+1-ROW(INDIRECT("1:"&amp;LEN(Binary!L788))),1),(2^(ROW(INDIRECT("1:"&amp;LEN(Binary!L788)))-1)))</f>
        <v>0</v>
      </c>
      <c r="M788" s="2">
        <f ca="1">SUMPRODUCT(--MID(Binary!M788,LEN(Binary!M788)+1-ROW(INDIRECT("1:"&amp;LEN(Binary!M788))),1),(2^(ROW(INDIRECT("1:"&amp;LEN(Binary!M788)))-1)))</f>
        <v>3156247808</v>
      </c>
      <c r="N788">
        <f t="shared" ca="1" si="90"/>
        <v>5.7570687770843509</v>
      </c>
      <c r="O788">
        <f t="shared" ca="1" si="91"/>
        <v>173.69950555053936</v>
      </c>
      <c r="P788">
        <f t="shared" ca="1" si="92"/>
        <v>30.11032470703125</v>
      </c>
      <c r="Q788">
        <f t="shared" ca="1" si="93"/>
        <v>33.21119947160463</v>
      </c>
      <c r="R788" s="7">
        <f ca="1">N788-coef!$B$1</f>
        <v>-1.0522229156491036E-3</v>
      </c>
      <c r="S788" s="7">
        <f ca="1">coef!$B$2*R788+coef!$C$2*R788^2+coef!$D$2*R788^3</f>
        <v>4.2309109970513301</v>
      </c>
      <c r="T788" s="7">
        <f ca="1">coef!$B$3+coef!$C$3*R788+coef!$D$3*R788^2</f>
        <v>-30870.704148623354</v>
      </c>
      <c r="U788" s="7">
        <f ca="1">coef!$B$4+coef!$C$4*R788</f>
        <v>4.0691999999999999E-2</v>
      </c>
      <c r="V788" s="7">
        <f ca="1">coef!$B$5+coef!$C$5*R788+coef!$D$5*R788^2+coef!$E$5*R788^3+coef!$F$5*Decimal!R788^4</f>
        <v>30.117930819735509</v>
      </c>
      <c r="W788" s="7">
        <f t="shared" ca="1" si="94"/>
        <v>-5.0528006331473918E-4</v>
      </c>
      <c r="X788" s="7">
        <f t="shared" ca="1" si="95"/>
        <v>15.598672062248115</v>
      </c>
      <c r="Y788" s="7">
        <f t="shared" ca="1" si="96"/>
        <v>107548.16426758208</v>
      </c>
    </row>
    <row r="789" spans="1:25">
      <c r="A789" s="2">
        <f ca="1">SUMPRODUCT(--MID(Binary!A789,LEN(Binary!A789)+1-ROW(INDIRECT("1:"&amp;LEN(Binary!A789))),1),(2^(ROW(INDIRECT("1:"&amp;LEN(Binary!A789)))-1)))</f>
        <v>414418899</v>
      </c>
      <c r="B789" s="2">
        <f ca="1">SUMPRODUCT(--MID(Binary!B789,LEN(Binary!B789)+1-ROW(INDIRECT("1:"&amp;LEN(Binary!B789))),1),(2^(ROW(INDIRECT("1:"&amp;LEN(Binary!B789)))-1)))</f>
        <v>0</v>
      </c>
      <c r="C789" s="2">
        <f ca="1">SUMPRODUCT(--MID(Binary!C789,LEN(Binary!C789)+1-ROW(INDIRECT("1:"&amp;LEN(Binary!C789))),1),(2^(ROW(INDIRECT("1:"&amp;LEN(Binary!C789)))-1)))</f>
        <v>602623839</v>
      </c>
      <c r="D789" s="2">
        <f ca="1">SUMPRODUCT(--MID(Binary!D789,LEN(Binary!D789)+1-ROW(INDIRECT("1:"&amp;LEN(Binary!D789))),1),(2^(ROW(INDIRECT("1:"&amp;LEN(Binary!D789)))-1)))</f>
        <v>0</v>
      </c>
      <c r="E789" s="2">
        <f ca="1">SUMPRODUCT(--MID(Binary!E789,LEN(Binary!E789)+1-ROW(INDIRECT("1:"&amp;LEN(Binary!E789))),1),(2^(ROW(INDIRECT("1:"&amp;LEN(Binary!E789)))-1)))</f>
        <v>0</v>
      </c>
      <c r="F789" s="2">
        <f ca="1">SUMPRODUCT(--MID(Binary!F789,LEN(Binary!F789)+1-ROW(INDIRECT("1:"&amp;LEN(Binary!F789))),1),(2^(ROW(INDIRECT("1:"&amp;LEN(Binary!F789)))-1)))</f>
        <v>0</v>
      </c>
      <c r="G789" s="2">
        <f ca="1">SUMPRODUCT(--MID(Binary!G789,LEN(Binary!G789)+1-ROW(INDIRECT("1:"&amp;LEN(Binary!G789))),1),(2^(ROW(INDIRECT("1:"&amp;LEN(Binary!G789)))-1)))</f>
        <v>0</v>
      </c>
      <c r="H789" s="2">
        <f ca="1">SUMPRODUCT(--MID(Binary!H789,LEN(Binary!H789)+1-ROW(INDIRECT("1:"&amp;LEN(Binary!H789))),1),(2^(ROW(INDIRECT("1:"&amp;LEN(Binary!H789)))-1)))</f>
        <v>0</v>
      </c>
      <c r="I789" s="2">
        <f ca="1">SUMPRODUCT(--MID(Binary!I789,LEN(Binary!I789)+1-ROW(INDIRECT("1:"&amp;LEN(Binary!I789))),1),(2^(ROW(INDIRECT("1:"&amp;LEN(Binary!I789)))-1)))</f>
        <v>0</v>
      </c>
      <c r="J789" s="2">
        <f ca="1">SUMPRODUCT(--MID(Binary!J789,LEN(Binary!J789)+1-ROW(INDIRECT("1:"&amp;LEN(Binary!J789))),1),(2^(ROW(INDIRECT("1:"&amp;LEN(Binary!J789)))-1)))</f>
        <v>0</v>
      </c>
      <c r="K789" s="2">
        <f ca="1">SUMPRODUCT(--MID(Binary!K789,LEN(Binary!K789)+1-ROW(INDIRECT("1:"&amp;LEN(Binary!K789))),1),(2^(ROW(INDIRECT("1:"&amp;LEN(Binary!K789)))-1)))</f>
        <v>0</v>
      </c>
      <c r="L789" s="2">
        <f ca="1">SUMPRODUCT(--MID(Binary!L789,LEN(Binary!L789)+1-ROW(INDIRECT("1:"&amp;LEN(Binary!L789))),1),(2^(ROW(INDIRECT("1:"&amp;LEN(Binary!L789)))-1)))</f>
        <v>0</v>
      </c>
      <c r="M789" s="2">
        <f ca="1">SUMPRODUCT(--MID(Binary!M789,LEN(Binary!M789)+1-ROW(INDIRECT("1:"&amp;LEN(Binary!M789))),1),(2^(ROW(INDIRECT("1:"&amp;LEN(Binary!M789)))-1)))</f>
        <v>3156247808</v>
      </c>
      <c r="N789">
        <f t="shared" ca="1" si="90"/>
        <v>5.7570687770843509</v>
      </c>
      <c r="O789">
        <f t="shared" ca="1" si="91"/>
        <v>173.69950555053936</v>
      </c>
      <c r="P789">
        <f t="shared" ca="1" si="92"/>
        <v>30.11032470703125</v>
      </c>
      <c r="Q789">
        <f t="shared" ca="1" si="93"/>
        <v>33.21119947160463</v>
      </c>
      <c r="R789" s="7">
        <f ca="1">N789-coef!$B$1</f>
        <v>-1.0522229156491036E-3</v>
      </c>
      <c r="S789" s="7">
        <f ca="1">coef!$B$2*R789+coef!$C$2*R789^2+coef!$D$2*R789^3</f>
        <v>4.2309109970513301</v>
      </c>
      <c r="T789" s="7">
        <f ca="1">coef!$B$3+coef!$C$3*R789+coef!$D$3*R789^2</f>
        <v>-30870.704148623354</v>
      </c>
      <c r="U789" s="7">
        <f ca="1">coef!$B$4+coef!$C$4*R789</f>
        <v>4.0691999999999999E-2</v>
      </c>
      <c r="V789" s="7">
        <f ca="1">coef!$B$5+coef!$C$5*R789+coef!$D$5*R789^2+coef!$E$5*R789^3+coef!$F$5*Decimal!R789^4</f>
        <v>30.117930819735509</v>
      </c>
      <c r="W789" s="7">
        <f t="shared" ca="1" si="94"/>
        <v>-5.0528006331473918E-4</v>
      </c>
      <c r="X789" s="7">
        <f t="shared" ca="1" si="95"/>
        <v>15.598672062248115</v>
      </c>
      <c r="Y789" s="7">
        <f t="shared" ca="1" si="96"/>
        <v>107548.16426758208</v>
      </c>
    </row>
    <row r="790" spans="1:25">
      <c r="A790" s="2">
        <f ca="1">SUMPRODUCT(--MID(Binary!A790,LEN(Binary!A790)+1-ROW(INDIRECT("1:"&amp;LEN(Binary!A790))),1),(2^(ROW(INDIRECT("1:"&amp;LEN(Binary!A790)))-1)))</f>
        <v>414418971</v>
      </c>
      <c r="B790" s="2">
        <f ca="1">SUMPRODUCT(--MID(Binary!B790,LEN(Binary!B790)+1-ROW(INDIRECT("1:"&amp;LEN(Binary!B790))),1),(2^(ROW(INDIRECT("1:"&amp;LEN(Binary!B790)))-1)))</f>
        <v>0</v>
      </c>
      <c r="C790" s="2">
        <f ca="1">SUMPRODUCT(--MID(Binary!C790,LEN(Binary!C790)+1-ROW(INDIRECT("1:"&amp;LEN(Binary!C790))),1),(2^(ROW(INDIRECT("1:"&amp;LEN(Binary!C790)))-1)))</f>
        <v>602623839</v>
      </c>
      <c r="D790" s="2">
        <f ca="1">SUMPRODUCT(--MID(Binary!D790,LEN(Binary!D790)+1-ROW(INDIRECT("1:"&amp;LEN(Binary!D790))),1),(2^(ROW(INDIRECT("1:"&amp;LEN(Binary!D790)))-1)))</f>
        <v>0</v>
      </c>
      <c r="E790" s="2">
        <f ca="1">SUMPRODUCT(--MID(Binary!E790,LEN(Binary!E790)+1-ROW(INDIRECT("1:"&amp;LEN(Binary!E790))),1),(2^(ROW(INDIRECT("1:"&amp;LEN(Binary!E790)))-1)))</f>
        <v>0</v>
      </c>
      <c r="F790" s="2">
        <f ca="1">SUMPRODUCT(--MID(Binary!F790,LEN(Binary!F790)+1-ROW(INDIRECT("1:"&amp;LEN(Binary!F790))),1),(2^(ROW(INDIRECT("1:"&amp;LEN(Binary!F790)))-1)))</f>
        <v>0</v>
      </c>
      <c r="G790" s="2">
        <f ca="1">SUMPRODUCT(--MID(Binary!G790,LEN(Binary!G790)+1-ROW(INDIRECT("1:"&amp;LEN(Binary!G790))),1),(2^(ROW(INDIRECT("1:"&amp;LEN(Binary!G790)))-1)))</f>
        <v>0</v>
      </c>
      <c r="H790" s="2">
        <f ca="1">SUMPRODUCT(--MID(Binary!H790,LEN(Binary!H790)+1-ROW(INDIRECT("1:"&amp;LEN(Binary!H790))),1),(2^(ROW(INDIRECT("1:"&amp;LEN(Binary!H790)))-1)))</f>
        <v>0</v>
      </c>
      <c r="I790" s="2">
        <f ca="1">SUMPRODUCT(--MID(Binary!I790,LEN(Binary!I790)+1-ROW(INDIRECT("1:"&amp;LEN(Binary!I790))),1),(2^(ROW(INDIRECT("1:"&amp;LEN(Binary!I790)))-1)))</f>
        <v>0</v>
      </c>
      <c r="J790" s="2">
        <f ca="1">SUMPRODUCT(--MID(Binary!J790,LEN(Binary!J790)+1-ROW(INDIRECT("1:"&amp;LEN(Binary!J790))),1),(2^(ROW(INDIRECT("1:"&amp;LEN(Binary!J790)))-1)))</f>
        <v>0</v>
      </c>
      <c r="K790" s="2">
        <f ca="1">SUMPRODUCT(--MID(Binary!K790,LEN(Binary!K790)+1-ROW(INDIRECT("1:"&amp;LEN(Binary!K790))),1),(2^(ROW(INDIRECT("1:"&amp;LEN(Binary!K790)))-1)))</f>
        <v>0</v>
      </c>
      <c r="L790" s="2">
        <f ca="1">SUMPRODUCT(--MID(Binary!L790,LEN(Binary!L790)+1-ROW(INDIRECT("1:"&amp;LEN(Binary!L790))),1),(2^(ROW(INDIRECT("1:"&amp;LEN(Binary!L790)))-1)))</f>
        <v>0</v>
      </c>
      <c r="M790" s="2">
        <f ca="1">SUMPRODUCT(--MID(Binary!M790,LEN(Binary!M790)+1-ROW(INDIRECT("1:"&amp;LEN(Binary!M790))),1),(2^(ROW(INDIRECT("1:"&amp;LEN(Binary!M790)))-1)))</f>
        <v>3156247808</v>
      </c>
      <c r="N790">
        <f t="shared" ca="1" si="90"/>
        <v>5.7570687770843509</v>
      </c>
      <c r="O790">
        <f t="shared" ca="1" si="91"/>
        <v>173.69950555053936</v>
      </c>
      <c r="P790">
        <f t="shared" ca="1" si="92"/>
        <v>30.11032470703125</v>
      </c>
      <c r="Q790">
        <f t="shared" ca="1" si="93"/>
        <v>33.21119947160463</v>
      </c>
      <c r="R790" s="7">
        <f ca="1">N790-coef!$B$1</f>
        <v>-1.0522229156491036E-3</v>
      </c>
      <c r="S790" s="7">
        <f ca="1">coef!$B$2*R790+coef!$C$2*R790^2+coef!$D$2*R790^3</f>
        <v>4.2309109970513301</v>
      </c>
      <c r="T790" s="7">
        <f ca="1">coef!$B$3+coef!$C$3*R790+coef!$D$3*R790^2</f>
        <v>-30870.704148623354</v>
      </c>
      <c r="U790" s="7">
        <f ca="1">coef!$B$4+coef!$C$4*R790</f>
        <v>4.0691999999999999E-2</v>
      </c>
      <c r="V790" s="7">
        <f ca="1">coef!$B$5+coef!$C$5*R790+coef!$D$5*R790^2+coef!$E$5*R790^3+coef!$F$5*Decimal!R790^4</f>
        <v>30.117930819735509</v>
      </c>
      <c r="W790" s="7">
        <f t="shared" ca="1" si="94"/>
        <v>-5.0528006331473918E-4</v>
      </c>
      <c r="X790" s="7">
        <f t="shared" ca="1" si="95"/>
        <v>15.598672062248115</v>
      </c>
      <c r="Y790" s="7">
        <f t="shared" ca="1" si="96"/>
        <v>107548.16426758208</v>
      </c>
    </row>
    <row r="791" spans="1:25">
      <c r="A791" s="2">
        <f ca="1">SUMPRODUCT(--MID(Binary!A791,LEN(Binary!A791)+1-ROW(INDIRECT("1:"&amp;LEN(Binary!A791))),1),(2^(ROW(INDIRECT("1:"&amp;LEN(Binary!A791)))-1)))</f>
        <v>414419043</v>
      </c>
      <c r="B791" s="2">
        <f ca="1">SUMPRODUCT(--MID(Binary!B791,LEN(Binary!B791)+1-ROW(INDIRECT("1:"&amp;LEN(Binary!B791))),1),(2^(ROW(INDIRECT("1:"&amp;LEN(Binary!B791)))-1)))</f>
        <v>0</v>
      </c>
      <c r="C791" s="2">
        <f ca="1">SUMPRODUCT(--MID(Binary!C791,LEN(Binary!C791)+1-ROW(INDIRECT("1:"&amp;LEN(Binary!C791))),1),(2^(ROW(INDIRECT("1:"&amp;LEN(Binary!C791)))-1)))</f>
        <v>602623839</v>
      </c>
      <c r="D791" s="2">
        <f ca="1">SUMPRODUCT(--MID(Binary!D791,LEN(Binary!D791)+1-ROW(INDIRECT("1:"&amp;LEN(Binary!D791))),1),(2^(ROW(INDIRECT("1:"&amp;LEN(Binary!D791)))-1)))</f>
        <v>0</v>
      </c>
      <c r="E791" s="2">
        <f ca="1">SUMPRODUCT(--MID(Binary!E791,LEN(Binary!E791)+1-ROW(INDIRECT("1:"&amp;LEN(Binary!E791))),1),(2^(ROW(INDIRECT("1:"&amp;LEN(Binary!E791)))-1)))</f>
        <v>0</v>
      </c>
      <c r="F791" s="2">
        <f ca="1">SUMPRODUCT(--MID(Binary!F791,LEN(Binary!F791)+1-ROW(INDIRECT("1:"&amp;LEN(Binary!F791))),1),(2^(ROW(INDIRECT("1:"&amp;LEN(Binary!F791)))-1)))</f>
        <v>0</v>
      </c>
      <c r="G791" s="2">
        <f ca="1">SUMPRODUCT(--MID(Binary!G791,LEN(Binary!G791)+1-ROW(INDIRECT("1:"&amp;LEN(Binary!G791))),1),(2^(ROW(INDIRECT("1:"&amp;LEN(Binary!G791)))-1)))</f>
        <v>0</v>
      </c>
      <c r="H791" s="2">
        <f ca="1">SUMPRODUCT(--MID(Binary!H791,LEN(Binary!H791)+1-ROW(INDIRECT("1:"&amp;LEN(Binary!H791))),1),(2^(ROW(INDIRECT("1:"&amp;LEN(Binary!H791)))-1)))</f>
        <v>0</v>
      </c>
      <c r="I791" s="2">
        <f ca="1">SUMPRODUCT(--MID(Binary!I791,LEN(Binary!I791)+1-ROW(INDIRECT("1:"&amp;LEN(Binary!I791))),1),(2^(ROW(INDIRECT("1:"&amp;LEN(Binary!I791)))-1)))</f>
        <v>0</v>
      </c>
      <c r="J791" s="2">
        <f ca="1">SUMPRODUCT(--MID(Binary!J791,LEN(Binary!J791)+1-ROW(INDIRECT("1:"&amp;LEN(Binary!J791))),1),(2^(ROW(INDIRECT("1:"&amp;LEN(Binary!J791)))-1)))</f>
        <v>0</v>
      </c>
      <c r="K791" s="2">
        <f ca="1">SUMPRODUCT(--MID(Binary!K791,LEN(Binary!K791)+1-ROW(INDIRECT("1:"&amp;LEN(Binary!K791))),1),(2^(ROW(INDIRECT("1:"&amp;LEN(Binary!K791)))-1)))</f>
        <v>0</v>
      </c>
      <c r="L791" s="2">
        <f ca="1">SUMPRODUCT(--MID(Binary!L791,LEN(Binary!L791)+1-ROW(INDIRECT("1:"&amp;LEN(Binary!L791))),1),(2^(ROW(INDIRECT("1:"&amp;LEN(Binary!L791)))-1)))</f>
        <v>0</v>
      </c>
      <c r="M791" s="2">
        <f ca="1">SUMPRODUCT(--MID(Binary!M791,LEN(Binary!M791)+1-ROW(INDIRECT("1:"&amp;LEN(Binary!M791))),1),(2^(ROW(INDIRECT("1:"&amp;LEN(Binary!M791)))-1)))</f>
        <v>3156247808</v>
      </c>
      <c r="N791">
        <f t="shared" ca="1" si="90"/>
        <v>5.7570687770843509</v>
      </c>
      <c r="O791">
        <f t="shared" ca="1" si="91"/>
        <v>173.69950555053936</v>
      </c>
      <c r="P791">
        <f t="shared" ca="1" si="92"/>
        <v>30.11032470703125</v>
      </c>
      <c r="Q791">
        <f t="shared" ca="1" si="93"/>
        <v>33.21119947160463</v>
      </c>
      <c r="R791" s="7">
        <f ca="1">N791-coef!$B$1</f>
        <v>-1.0522229156491036E-3</v>
      </c>
      <c r="S791" s="7">
        <f ca="1">coef!$B$2*R791+coef!$C$2*R791^2+coef!$D$2*R791^3</f>
        <v>4.2309109970513301</v>
      </c>
      <c r="T791" s="7">
        <f ca="1">coef!$B$3+coef!$C$3*R791+coef!$D$3*R791^2</f>
        <v>-30870.704148623354</v>
      </c>
      <c r="U791" s="7">
        <f ca="1">coef!$B$4+coef!$C$4*R791</f>
        <v>4.0691999999999999E-2</v>
      </c>
      <c r="V791" s="7">
        <f ca="1">coef!$B$5+coef!$C$5*R791+coef!$D$5*R791^2+coef!$E$5*R791^3+coef!$F$5*Decimal!R791^4</f>
        <v>30.117930819735509</v>
      </c>
      <c r="W791" s="7">
        <f t="shared" ca="1" si="94"/>
        <v>-5.0528006331473918E-4</v>
      </c>
      <c r="X791" s="7">
        <f t="shared" ca="1" si="95"/>
        <v>15.598672062248115</v>
      </c>
      <c r="Y791" s="7">
        <f t="shared" ca="1" si="96"/>
        <v>107548.16426758208</v>
      </c>
    </row>
    <row r="792" spans="1:25">
      <c r="A792" s="2">
        <f ca="1">SUMPRODUCT(--MID(Binary!A792,LEN(Binary!A792)+1-ROW(INDIRECT("1:"&amp;LEN(Binary!A792))),1),(2^(ROW(INDIRECT("1:"&amp;LEN(Binary!A792)))-1)))</f>
        <v>414419115</v>
      </c>
      <c r="B792" s="2">
        <f ca="1">SUMPRODUCT(--MID(Binary!B792,LEN(Binary!B792)+1-ROW(INDIRECT("1:"&amp;LEN(Binary!B792))),1),(2^(ROW(INDIRECT("1:"&amp;LEN(Binary!B792)))-1)))</f>
        <v>0</v>
      </c>
      <c r="C792" s="2">
        <f ca="1">SUMPRODUCT(--MID(Binary!C792,LEN(Binary!C792)+1-ROW(INDIRECT("1:"&amp;LEN(Binary!C792))),1),(2^(ROW(INDIRECT("1:"&amp;LEN(Binary!C792)))-1)))</f>
        <v>602623839</v>
      </c>
      <c r="D792" s="2">
        <f ca="1">SUMPRODUCT(--MID(Binary!D792,LEN(Binary!D792)+1-ROW(INDIRECT("1:"&amp;LEN(Binary!D792))),1),(2^(ROW(INDIRECT("1:"&amp;LEN(Binary!D792)))-1)))</f>
        <v>0</v>
      </c>
      <c r="E792" s="2">
        <f ca="1">SUMPRODUCT(--MID(Binary!E792,LEN(Binary!E792)+1-ROW(INDIRECT("1:"&amp;LEN(Binary!E792))),1),(2^(ROW(INDIRECT("1:"&amp;LEN(Binary!E792)))-1)))</f>
        <v>0</v>
      </c>
      <c r="F792" s="2">
        <f ca="1">SUMPRODUCT(--MID(Binary!F792,LEN(Binary!F792)+1-ROW(INDIRECT("1:"&amp;LEN(Binary!F792))),1),(2^(ROW(INDIRECT("1:"&amp;LEN(Binary!F792)))-1)))</f>
        <v>0</v>
      </c>
      <c r="G792" s="2">
        <f ca="1">SUMPRODUCT(--MID(Binary!G792,LEN(Binary!G792)+1-ROW(INDIRECT("1:"&amp;LEN(Binary!G792))),1),(2^(ROW(INDIRECT("1:"&amp;LEN(Binary!G792)))-1)))</f>
        <v>0</v>
      </c>
      <c r="H792" s="2">
        <f ca="1">SUMPRODUCT(--MID(Binary!H792,LEN(Binary!H792)+1-ROW(INDIRECT("1:"&amp;LEN(Binary!H792))),1),(2^(ROW(INDIRECT("1:"&amp;LEN(Binary!H792)))-1)))</f>
        <v>0</v>
      </c>
      <c r="I792" s="2">
        <f ca="1">SUMPRODUCT(--MID(Binary!I792,LEN(Binary!I792)+1-ROW(INDIRECT("1:"&amp;LEN(Binary!I792))),1),(2^(ROW(INDIRECT("1:"&amp;LEN(Binary!I792)))-1)))</f>
        <v>0</v>
      </c>
      <c r="J792" s="2">
        <f ca="1">SUMPRODUCT(--MID(Binary!J792,LEN(Binary!J792)+1-ROW(INDIRECT("1:"&amp;LEN(Binary!J792))),1),(2^(ROW(INDIRECT("1:"&amp;LEN(Binary!J792)))-1)))</f>
        <v>0</v>
      </c>
      <c r="K792" s="2">
        <f ca="1">SUMPRODUCT(--MID(Binary!K792,LEN(Binary!K792)+1-ROW(INDIRECT("1:"&amp;LEN(Binary!K792))),1),(2^(ROW(INDIRECT("1:"&amp;LEN(Binary!K792)))-1)))</f>
        <v>0</v>
      </c>
      <c r="L792" s="2">
        <f ca="1">SUMPRODUCT(--MID(Binary!L792,LEN(Binary!L792)+1-ROW(INDIRECT("1:"&amp;LEN(Binary!L792))),1),(2^(ROW(INDIRECT("1:"&amp;LEN(Binary!L792)))-1)))</f>
        <v>0</v>
      </c>
      <c r="M792" s="2">
        <f ca="1">SUMPRODUCT(--MID(Binary!M792,LEN(Binary!M792)+1-ROW(INDIRECT("1:"&amp;LEN(Binary!M792))),1),(2^(ROW(INDIRECT("1:"&amp;LEN(Binary!M792)))-1)))</f>
        <v>3156247808</v>
      </c>
      <c r="N792">
        <f t="shared" ca="1" si="90"/>
        <v>5.7570687770843509</v>
      </c>
      <c r="O792">
        <f t="shared" ca="1" si="91"/>
        <v>173.69950555053936</v>
      </c>
      <c r="P792">
        <f t="shared" ca="1" si="92"/>
        <v>30.11032470703125</v>
      </c>
      <c r="Q792">
        <f t="shared" ca="1" si="93"/>
        <v>33.21119947160463</v>
      </c>
      <c r="R792" s="7">
        <f ca="1">N792-coef!$B$1</f>
        <v>-1.0522229156491036E-3</v>
      </c>
      <c r="S792" s="7">
        <f ca="1">coef!$B$2*R792+coef!$C$2*R792^2+coef!$D$2*R792^3</f>
        <v>4.2309109970513301</v>
      </c>
      <c r="T792" s="7">
        <f ca="1">coef!$B$3+coef!$C$3*R792+coef!$D$3*R792^2</f>
        <v>-30870.704148623354</v>
      </c>
      <c r="U792" s="7">
        <f ca="1">coef!$B$4+coef!$C$4*R792</f>
        <v>4.0691999999999999E-2</v>
      </c>
      <c r="V792" s="7">
        <f ca="1">coef!$B$5+coef!$C$5*R792+coef!$D$5*R792^2+coef!$E$5*R792^3+coef!$F$5*Decimal!R792^4</f>
        <v>30.117930819735509</v>
      </c>
      <c r="W792" s="7">
        <f t="shared" ca="1" si="94"/>
        <v>-5.0528006331473918E-4</v>
      </c>
      <c r="X792" s="7">
        <f t="shared" ca="1" si="95"/>
        <v>15.598672062248115</v>
      </c>
      <c r="Y792" s="7">
        <f t="shared" ca="1" si="96"/>
        <v>107548.16426758208</v>
      </c>
    </row>
    <row r="793" spans="1:25">
      <c r="A793" s="2">
        <f ca="1">SUMPRODUCT(--MID(Binary!A793,LEN(Binary!A793)+1-ROW(INDIRECT("1:"&amp;LEN(Binary!A793))),1),(2^(ROW(INDIRECT("1:"&amp;LEN(Binary!A793)))-1)))</f>
        <v>414419187</v>
      </c>
      <c r="B793" s="2">
        <f ca="1">SUMPRODUCT(--MID(Binary!B793,LEN(Binary!B793)+1-ROW(INDIRECT("1:"&amp;LEN(Binary!B793))),1),(2^(ROW(INDIRECT("1:"&amp;LEN(Binary!B793)))-1)))</f>
        <v>0</v>
      </c>
      <c r="C793" s="2">
        <f ca="1">SUMPRODUCT(--MID(Binary!C793,LEN(Binary!C793)+1-ROW(INDIRECT("1:"&amp;LEN(Binary!C793))),1),(2^(ROW(INDIRECT("1:"&amp;LEN(Binary!C793)))-1)))</f>
        <v>602623839</v>
      </c>
      <c r="D793" s="2">
        <f ca="1">SUMPRODUCT(--MID(Binary!D793,LEN(Binary!D793)+1-ROW(INDIRECT("1:"&amp;LEN(Binary!D793))),1),(2^(ROW(INDIRECT("1:"&amp;LEN(Binary!D793)))-1)))</f>
        <v>0</v>
      </c>
      <c r="E793" s="2">
        <f ca="1">SUMPRODUCT(--MID(Binary!E793,LEN(Binary!E793)+1-ROW(INDIRECT("1:"&amp;LEN(Binary!E793))),1),(2^(ROW(INDIRECT("1:"&amp;LEN(Binary!E793)))-1)))</f>
        <v>0</v>
      </c>
      <c r="F793" s="2">
        <f ca="1">SUMPRODUCT(--MID(Binary!F793,LEN(Binary!F793)+1-ROW(INDIRECT("1:"&amp;LEN(Binary!F793))),1),(2^(ROW(INDIRECT("1:"&amp;LEN(Binary!F793)))-1)))</f>
        <v>0</v>
      </c>
      <c r="G793" s="2">
        <f ca="1">SUMPRODUCT(--MID(Binary!G793,LEN(Binary!G793)+1-ROW(INDIRECT("1:"&amp;LEN(Binary!G793))),1),(2^(ROW(INDIRECT("1:"&amp;LEN(Binary!G793)))-1)))</f>
        <v>0</v>
      </c>
      <c r="H793" s="2">
        <f ca="1">SUMPRODUCT(--MID(Binary!H793,LEN(Binary!H793)+1-ROW(INDIRECT("1:"&amp;LEN(Binary!H793))),1),(2^(ROW(INDIRECT("1:"&amp;LEN(Binary!H793)))-1)))</f>
        <v>0</v>
      </c>
      <c r="I793" s="2">
        <f ca="1">SUMPRODUCT(--MID(Binary!I793,LEN(Binary!I793)+1-ROW(INDIRECT("1:"&amp;LEN(Binary!I793))),1),(2^(ROW(INDIRECT("1:"&amp;LEN(Binary!I793)))-1)))</f>
        <v>0</v>
      </c>
      <c r="J793" s="2">
        <f ca="1">SUMPRODUCT(--MID(Binary!J793,LEN(Binary!J793)+1-ROW(INDIRECT("1:"&amp;LEN(Binary!J793))),1),(2^(ROW(INDIRECT("1:"&amp;LEN(Binary!J793)))-1)))</f>
        <v>0</v>
      </c>
      <c r="K793" s="2">
        <f ca="1">SUMPRODUCT(--MID(Binary!K793,LEN(Binary!K793)+1-ROW(INDIRECT("1:"&amp;LEN(Binary!K793))),1),(2^(ROW(INDIRECT("1:"&amp;LEN(Binary!K793)))-1)))</f>
        <v>0</v>
      </c>
      <c r="L793" s="2">
        <f ca="1">SUMPRODUCT(--MID(Binary!L793,LEN(Binary!L793)+1-ROW(INDIRECT("1:"&amp;LEN(Binary!L793))),1),(2^(ROW(INDIRECT("1:"&amp;LEN(Binary!L793)))-1)))</f>
        <v>0</v>
      </c>
      <c r="M793" s="2">
        <f ca="1">SUMPRODUCT(--MID(Binary!M793,LEN(Binary!M793)+1-ROW(INDIRECT("1:"&amp;LEN(Binary!M793))),1),(2^(ROW(INDIRECT("1:"&amp;LEN(Binary!M793)))-1)))</f>
        <v>3156247808</v>
      </c>
      <c r="N793">
        <f t="shared" ca="1" si="90"/>
        <v>5.7570687770843509</v>
      </c>
      <c r="O793">
        <f t="shared" ca="1" si="91"/>
        <v>173.69950555053936</v>
      </c>
      <c r="P793">
        <f t="shared" ca="1" si="92"/>
        <v>30.11032470703125</v>
      </c>
      <c r="Q793">
        <f t="shared" ca="1" si="93"/>
        <v>33.21119947160463</v>
      </c>
      <c r="R793" s="7">
        <f ca="1">N793-coef!$B$1</f>
        <v>-1.0522229156491036E-3</v>
      </c>
      <c r="S793" s="7">
        <f ca="1">coef!$B$2*R793+coef!$C$2*R793^2+coef!$D$2*R793^3</f>
        <v>4.2309109970513301</v>
      </c>
      <c r="T793" s="7">
        <f ca="1">coef!$B$3+coef!$C$3*R793+coef!$D$3*R793^2</f>
        <v>-30870.704148623354</v>
      </c>
      <c r="U793" s="7">
        <f ca="1">coef!$B$4+coef!$C$4*R793</f>
        <v>4.0691999999999999E-2</v>
      </c>
      <c r="V793" s="7">
        <f ca="1">coef!$B$5+coef!$C$5*R793+coef!$D$5*R793^2+coef!$E$5*R793^3+coef!$F$5*Decimal!R793^4</f>
        <v>30.117930819735509</v>
      </c>
      <c r="W793" s="7">
        <f t="shared" ca="1" si="94"/>
        <v>-5.0528006331473918E-4</v>
      </c>
      <c r="X793" s="7">
        <f t="shared" ca="1" si="95"/>
        <v>15.598672062248115</v>
      </c>
      <c r="Y793" s="7">
        <f t="shared" ca="1" si="96"/>
        <v>107548.16426758208</v>
      </c>
    </row>
    <row r="794" spans="1:25">
      <c r="A794" s="2">
        <f ca="1">SUMPRODUCT(--MID(Binary!A794,LEN(Binary!A794)+1-ROW(INDIRECT("1:"&amp;LEN(Binary!A794))),1),(2^(ROW(INDIRECT("1:"&amp;LEN(Binary!A794)))-1)))</f>
        <v>414419259</v>
      </c>
      <c r="B794" s="2">
        <f ca="1">SUMPRODUCT(--MID(Binary!B794,LEN(Binary!B794)+1-ROW(INDIRECT("1:"&amp;LEN(Binary!B794))),1),(2^(ROW(INDIRECT("1:"&amp;LEN(Binary!B794)))-1)))</f>
        <v>0</v>
      </c>
      <c r="C794" s="2">
        <f ca="1">SUMPRODUCT(--MID(Binary!C794,LEN(Binary!C794)+1-ROW(INDIRECT("1:"&amp;LEN(Binary!C794))),1),(2^(ROW(INDIRECT("1:"&amp;LEN(Binary!C794)))-1)))</f>
        <v>602623839</v>
      </c>
      <c r="D794" s="2">
        <f ca="1">SUMPRODUCT(--MID(Binary!D794,LEN(Binary!D794)+1-ROW(INDIRECT("1:"&amp;LEN(Binary!D794))),1),(2^(ROW(INDIRECT("1:"&amp;LEN(Binary!D794)))-1)))</f>
        <v>0</v>
      </c>
      <c r="E794" s="2">
        <f ca="1">SUMPRODUCT(--MID(Binary!E794,LEN(Binary!E794)+1-ROW(INDIRECT("1:"&amp;LEN(Binary!E794))),1),(2^(ROW(INDIRECT("1:"&amp;LEN(Binary!E794)))-1)))</f>
        <v>0</v>
      </c>
      <c r="F794" s="2">
        <f ca="1">SUMPRODUCT(--MID(Binary!F794,LEN(Binary!F794)+1-ROW(INDIRECT("1:"&amp;LEN(Binary!F794))),1),(2^(ROW(INDIRECT("1:"&amp;LEN(Binary!F794)))-1)))</f>
        <v>0</v>
      </c>
      <c r="G794" s="2">
        <f ca="1">SUMPRODUCT(--MID(Binary!G794,LEN(Binary!G794)+1-ROW(INDIRECT("1:"&amp;LEN(Binary!G794))),1),(2^(ROW(INDIRECT("1:"&amp;LEN(Binary!G794)))-1)))</f>
        <v>0</v>
      </c>
      <c r="H794" s="2">
        <f ca="1">SUMPRODUCT(--MID(Binary!H794,LEN(Binary!H794)+1-ROW(INDIRECT("1:"&amp;LEN(Binary!H794))),1),(2^(ROW(INDIRECT("1:"&amp;LEN(Binary!H794)))-1)))</f>
        <v>0</v>
      </c>
      <c r="I794" s="2">
        <f ca="1">SUMPRODUCT(--MID(Binary!I794,LEN(Binary!I794)+1-ROW(INDIRECT("1:"&amp;LEN(Binary!I794))),1),(2^(ROW(INDIRECT("1:"&amp;LEN(Binary!I794)))-1)))</f>
        <v>0</v>
      </c>
      <c r="J794" s="2">
        <f ca="1">SUMPRODUCT(--MID(Binary!J794,LEN(Binary!J794)+1-ROW(INDIRECT("1:"&amp;LEN(Binary!J794))),1),(2^(ROW(INDIRECT("1:"&amp;LEN(Binary!J794)))-1)))</f>
        <v>0</v>
      </c>
      <c r="K794" s="2">
        <f ca="1">SUMPRODUCT(--MID(Binary!K794,LEN(Binary!K794)+1-ROW(INDIRECT("1:"&amp;LEN(Binary!K794))),1),(2^(ROW(INDIRECT("1:"&amp;LEN(Binary!K794)))-1)))</f>
        <v>0</v>
      </c>
      <c r="L794" s="2">
        <f ca="1">SUMPRODUCT(--MID(Binary!L794,LEN(Binary!L794)+1-ROW(INDIRECT("1:"&amp;LEN(Binary!L794))),1),(2^(ROW(INDIRECT("1:"&amp;LEN(Binary!L794)))-1)))</f>
        <v>0</v>
      </c>
      <c r="M794" s="2">
        <f ca="1">SUMPRODUCT(--MID(Binary!M794,LEN(Binary!M794)+1-ROW(INDIRECT("1:"&amp;LEN(Binary!M794))),1),(2^(ROW(INDIRECT("1:"&amp;LEN(Binary!M794)))-1)))</f>
        <v>3156247808</v>
      </c>
      <c r="N794">
        <f t="shared" ca="1" si="90"/>
        <v>5.7570687770843509</v>
      </c>
      <c r="O794">
        <f t="shared" ca="1" si="91"/>
        <v>173.69950555053936</v>
      </c>
      <c r="P794">
        <f t="shared" ca="1" si="92"/>
        <v>30.11032470703125</v>
      </c>
      <c r="Q794">
        <f t="shared" ca="1" si="93"/>
        <v>33.21119947160463</v>
      </c>
      <c r="R794" s="7">
        <f ca="1">N794-coef!$B$1</f>
        <v>-1.0522229156491036E-3</v>
      </c>
      <c r="S794" s="7">
        <f ca="1">coef!$B$2*R794+coef!$C$2*R794^2+coef!$D$2*R794^3</f>
        <v>4.2309109970513301</v>
      </c>
      <c r="T794" s="7">
        <f ca="1">coef!$B$3+coef!$C$3*R794+coef!$D$3*R794^2</f>
        <v>-30870.704148623354</v>
      </c>
      <c r="U794" s="7">
        <f ca="1">coef!$B$4+coef!$C$4*R794</f>
        <v>4.0691999999999999E-2</v>
      </c>
      <c r="V794" s="7">
        <f ca="1">coef!$B$5+coef!$C$5*R794+coef!$D$5*R794^2+coef!$E$5*R794^3+coef!$F$5*Decimal!R794^4</f>
        <v>30.117930819735509</v>
      </c>
      <c r="W794" s="7">
        <f t="shared" ca="1" si="94"/>
        <v>-5.0528006331473918E-4</v>
      </c>
      <c r="X794" s="7">
        <f t="shared" ca="1" si="95"/>
        <v>15.598672062248115</v>
      </c>
      <c r="Y794" s="7">
        <f t="shared" ca="1" si="96"/>
        <v>107548.16426758208</v>
      </c>
    </row>
    <row r="795" spans="1:25">
      <c r="A795" s="2">
        <f ca="1">SUMPRODUCT(--MID(Binary!A795,LEN(Binary!A795)+1-ROW(INDIRECT("1:"&amp;LEN(Binary!A795))),1),(2^(ROW(INDIRECT("1:"&amp;LEN(Binary!A795)))-1)))</f>
        <v>414419331</v>
      </c>
      <c r="B795" s="2">
        <f ca="1">SUMPRODUCT(--MID(Binary!B795,LEN(Binary!B795)+1-ROW(INDIRECT("1:"&amp;LEN(Binary!B795))),1),(2^(ROW(INDIRECT("1:"&amp;LEN(Binary!B795)))-1)))</f>
        <v>0</v>
      </c>
      <c r="C795" s="2">
        <f ca="1">SUMPRODUCT(--MID(Binary!C795,LEN(Binary!C795)+1-ROW(INDIRECT("1:"&amp;LEN(Binary!C795))),1),(2^(ROW(INDIRECT("1:"&amp;LEN(Binary!C795)))-1)))</f>
        <v>602623839</v>
      </c>
      <c r="D795" s="2">
        <f ca="1">SUMPRODUCT(--MID(Binary!D795,LEN(Binary!D795)+1-ROW(INDIRECT("1:"&amp;LEN(Binary!D795))),1),(2^(ROW(INDIRECT("1:"&amp;LEN(Binary!D795)))-1)))</f>
        <v>0</v>
      </c>
      <c r="E795" s="2">
        <f ca="1">SUMPRODUCT(--MID(Binary!E795,LEN(Binary!E795)+1-ROW(INDIRECT("1:"&amp;LEN(Binary!E795))),1),(2^(ROW(INDIRECT("1:"&amp;LEN(Binary!E795)))-1)))</f>
        <v>0</v>
      </c>
      <c r="F795" s="2">
        <f ca="1">SUMPRODUCT(--MID(Binary!F795,LEN(Binary!F795)+1-ROW(INDIRECT("1:"&amp;LEN(Binary!F795))),1),(2^(ROW(INDIRECT("1:"&amp;LEN(Binary!F795)))-1)))</f>
        <v>0</v>
      </c>
      <c r="G795" s="2">
        <f ca="1">SUMPRODUCT(--MID(Binary!G795,LEN(Binary!G795)+1-ROW(INDIRECT("1:"&amp;LEN(Binary!G795))),1),(2^(ROW(INDIRECT("1:"&amp;LEN(Binary!G795)))-1)))</f>
        <v>0</v>
      </c>
      <c r="H795" s="2">
        <f ca="1">SUMPRODUCT(--MID(Binary!H795,LEN(Binary!H795)+1-ROW(INDIRECT("1:"&amp;LEN(Binary!H795))),1),(2^(ROW(INDIRECT("1:"&amp;LEN(Binary!H795)))-1)))</f>
        <v>0</v>
      </c>
      <c r="I795" s="2">
        <f ca="1">SUMPRODUCT(--MID(Binary!I795,LEN(Binary!I795)+1-ROW(INDIRECT("1:"&amp;LEN(Binary!I795))),1),(2^(ROW(INDIRECT("1:"&amp;LEN(Binary!I795)))-1)))</f>
        <v>0</v>
      </c>
      <c r="J795" s="2">
        <f ca="1">SUMPRODUCT(--MID(Binary!J795,LEN(Binary!J795)+1-ROW(INDIRECT("1:"&amp;LEN(Binary!J795))),1),(2^(ROW(INDIRECT("1:"&amp;LEN(Binary!J795)))-1)))</f>
        <v>0</v>
      </c>
      <c r="K795" s="2">
        <f ca="1">SUMPRODUCT(--MID(Binary!K795,LEN(Binary!K795)+1-ROW(INDIRECT("1:"&amp;LEN(Binary!K795))),1),(2^(ROW(INDIRECT("1:"&amp;LEN(Binary!K795)))-1)))</f>
        <v>0</v>
      </c>
      <c r="L795" s="2">
        <f ca="1">SUMPRODUCT(--MID(Binary!L795,LEN(Binary!L795)+1-ROW(INDIRECT("1:"&amp;LEN(Binary!L795))),1),(2^(ROW(INDIRECT("1:"&amp;LEN(Binary!L795)))-1)))</f>
        <v>0</v>
      </c>
      <c r="M795" s="2">
        <f ca="1">SUMPRODUCT(--MID(Binary!M795,LEN(Binary!M795)+1-ROW(INDIRECT("1:"&amp;LEN(Binary!M795))),1),(2^(ROW(INDIRECT("1:"&amp;LEN(Binary!M795)))-1)))</f>
        <v>3156247808</v>
      </c>
      <c r="N795">
        <f t="shared" ca="1" si="90"/>
        <v>5.7570687770843509</v>
      </c>
      <c r="O795">
        <f t="shared" ca="1" si="91"/>
        <v>173.69950555053936</v>
      </c>
      <c r="P795">
        <f t="shared" ca="1" si="92"/>
        <v>30.11032470703125</v>
      </c>
      <c r="Q795">
        <f t="shared" ca="1" si="93"/>
        <v>33.21119947160463</v>
      </c>
      <c r="R795" s="7">
        <f ca="1">N795-coef!$B$1</f>
        <v>-1.0522229156491036E-3</v>
      </c>
      <c r="S795" s="7">
        <f ca="1">coef!$B$2*R795+coef!$C$2*R795^2+coef!$D$2*R795^3</f>
        <v>4.2309109970513301</v>
      </c>
      <c r="T795" s="7">
        <f ca="1">coef!$B$3+coef!$C$3*R795+coef!$D$3*R795^2</f>
        <v>-30870.704148623354</v>
      </c>
      <c r="U795" s="7">
        <f ca="1">coef!$B$4+coef!$C$4*R795</f>
        <v>4.0691999999999999E-2</v>
      </c>
      <c r="V795" s="7">
        <f ca="1">coef!$B$5+coef!$C$5*R795+coef!$D$5*R795^2+coef!$E$5*R795^3+coef!$F$5*Decimal!R795^4</f>
        <v>30.117930819735509</v>
      </c>
      <c r="W795" s="7">
        <f t="shared" ca="1" si="94"/>
        <v>-5.0528006331473918E-4</v>
      </c>
      <c r="X795" s="7">
        <f t="shared" ca="1" si="95"/>
        <v>15.598672062248115</v>
      </c>
      <c r="Y795" s="7">
        <f t="shared" ca="1" si="96"/>
        <v>107548.16426758208</v>
      </c>
    </row>
    <row r="796" spans="1:25">
      <c r="A796" s="2">
        <f ca="1">SUMPRODUCT(--MID(Binary!A796,LEN(Binary!A796)+1-ROW(INDIRECT("1:"&amp;LEN(Binary!A796))),1),(2^(ROW(INDIRECT("1:"&amp;LEN(Binary!A796)))-1)))</f>
        <v>414419403</v>
      </c>
      <c r="B796" s="2">
        <f ca="1">SUMPRODUCT(--MID(Binary!B796,LEN(Binary!B796)+1-ROW(INDIRECT("1:"&amp;LEN(Binary!B796))),1),(2^(ROW(INDIRECT("1:"&amp;LEN(Binary!B796)))-1)))</f>
        <v>0</v>
      </c>
      <c r="C796" s="2">
        <f ca="1">SUMPRODUCT(--MID(Binary!C796,LEN(Binary!C796)+1-ROW(INDIRECT("1:"&amp;LEN(Binary!C796))),1),(2^(ROW(INDIRECT("1:"&amp;LEN(Binary!C796)))-1)))</f>
        <v>602623839</v>
      </c>
      <c r="D796" s="2">
        <f ca="1">SUMPRODUCT(--MID(Binary!D796,LEN(Binary!D796)+1-ROW(INDIRECT("1:"&amp;LEN(Binary!D796))),1),(2^(ROW(INDIRECT("1:"&amp;LEN(Binary!D796)))-1)))</f>
        <v>0</v>
      </c>
      <c r="E796" s="2">
        <f ca="1">SUMPRODUCT(--MID(Binary!E796,LEN(Binary!E796)+1-ROW(INDIRECT("1:"&amp;LEN(Binary!E796))),1),(2^(ROW(INDIRECT("1:"&amp;LEN(Binary!E796)))-1)))</f>
        <v>0</v>
      </c>
      <c r="F796" s="2">
        <f ca="1">SUMPRODUCT(--MID(Binary!F796,LEN(Binary!F796)+1-ROW(INDIRECT("1:"&amp;LEN(Binary!F796))),1),(2^(ROW(INDIRECT("1:"&amp;LEN(Binary!F796)))-1)))</f>
        <v>0</v>
      </c>
      <c r="G796" s="2">
        <f ca="1">SUMPRODUCT(--MID(Binary!G796,LEN(Binary!G796)+1-ROW(INDIRECT("1:"&amp;LEN(Binary!G796))),1),(2^(ROW(INDIRECT("1:"&amp;LEN(Binary!G796)))-1)))</f>
        <v>0</v>
      </c>
      <c r="H796" s="2">
        <f ca="1">SUMPRODUCT(--MID(Binary!H796,LEN(Binary!H796)+1-ROW(INDIRECT("1:"&amp;LEN(Binary!H796))),1),(2^(ROW(INDIRECT("1:"&amp;LEN(Binary!H796)))-1)))</f>
        <v>0</v>
      </c>
      <c r="I796" s="2">
        <f ca="1">SUMPRODUCT(--MID(Binary!I796,LEN(Binary!I796)+1-ROW(INDIRECT("1:"&amp;LEN(Binary!I796))),1),(2^(ROW(INDIRECT("1:"&amp;LEN(Binary!I796)))-1)))</f>
        <v>0</v>
      </c>
      <c r="J796" s="2">
        <f ca="1">SUMPRODUCT(--MID(Binary!J796,LEN(Binary!J796)+1-ROW(INDIRECT("1:"&amp;LEN(Binary!J796))),1),(2^(ROW(INDIRECT("1:"&amp;LEN(Binary!J796)))-1)))</f>
        <v>0</v>
      </c>
      <c r="K796" s="2">
        <f ca="1">SUMPRODUCT(--MID(Binary!K796,LEN(Binary!K796)+1-ROW(INDIRECT("1:"&amp;LEN(Binary!K796))),1),(2^(ROW(INDIRECT("1:"&amp;LEN(Binary!K796)))-1)))</f>
        <v>0</v>
      </c>
      <c r="L796" s="2">
        <f ca="1">SUMPRODUCT(--MID(Binary!L796,LEN(Binary!L796)+1-ROW(INDIRECT("1:"&amp;LEN(Binary!L796))),1),(2^(ROW(INDIRECT("1:"&amp;LEN(Binary!L796)))-1)))</f>
        <v>0</v>
      </c>
      <c r="M796" s="2">
        <f ca="1">SUMPRODUCT(--MID(Binary!M796,LEN(Binary!M796)+1-ROW(INDIRECT("1:"&amp;LEN(Binary!M796))),1),(2^(ROW(INDIRECT("1:"&amp;LEN(Binary!M796)))-1)))</f>
        <v>3156247808</v>
      </c>
      <c r="N796">
        <f t="shared" ca="1" si="90"/>
        <v>5.7570687770843509</v>
      </c>
      <c r="O796">
        <f t="shared" ca="1" si="91"/>
        <v>173.69950555053936</v>
      </c>
      <c r="P796">
        <f t="shared" ca="1" si="92"/>
        <v>30.11032470703125</v>
      </c>
      <c r="Q796">
        <f t="shared" ca="1" si="93"/>
        <v>33.21119947160463</v>
      </c>
      <c r="R796" s="7">
        <f ca="1">N796-coef!$B$1</f>
        <v>-1.0522229156491036E-3</v>
      </c>
      <c r="S796" s="7">
        <f ca="1">coef!$B$2*R796+coef!$C$2*R796^2+coef!$D$2*R796^3</f>
        <v>4.2309109970513301</v>
      </c>
      <c r="T796" s="7">
        <f ca="1">coef!$B$3+coef!$C$3*R796+coef!$D$3*R796^2</f>
        <v>-30870.704148623354</v>
      </c>
      <c r="U796" s="7">
        <f ca="1">coef!$B$4+coef!$C$4*R796</f>
        <v>4.0691999999999999E-2</v>
      </c>
      <c r="V796" s="7">
        <f ca="1">coef!$B$5+coef!$C$5*R796+coef!$D$5*R796^2+coef!$E$5*R796^3+coef!$F$5*Decimal!R796^4</f>
        <v>30.117930819735509</v>
      </c>
      <c r="W796" s="7">
        <f t="shared" ca="1" si="94"/>
        <v>-5.0528006331473918E-4</v>
      </c>
      <c r="X796" s="7">
        <f t="shared" ca="1" si="95"/>
        <v>15.598672062248115</v>
      </c>
      <c r="Y796" s="7">
        <f t="shared" ca="1" si="96"/>
        <v>107548.16426758208</v>
      </c>
    </row>
    <row r="797" spans="1:25">
      <c r="A797" s="2">
        <f ca="1">SUMPRODUCT(--MID(Binary!A797,LEN(Binary!A797)+1-ROW(INDIRECT("1:"&amp;LEN(Binary!A797))),1),(2^(ROW(INDIRECT("1:"&amp;LEN(Binary!A797)))-1)))</f>
        <v>414419475</v>
      </c>
      <c r="B797" s="2">
        <f ca="1">SUMPRODUCT(--MID(Binary!B797,LEN(Binary!B797)+1-ROW(INDIRECT("1:"&amp;LEN(Binary!B797))),1),(2^(ROW(INDIRECT("1:"&amp;LEN(Binary!B797)))-1)))</f>
        <v>0</v>
      </c>
      <c r="C797" s="2">
        <f ca="1">SUMPRODUCT(--MID(Binary!C797,LEN(Binary!C797)+1-ROW(INDIRECT("1:"&amp;LEN(Binary!C797))),1),(2^(ROW(INDIRECT("1:"&amp;LEN(Binary!C797)))-1)))</f>
        <v>602623839</v>
      </c>
      <c r="D797" s="2">
        <f ca="1">SUMPRODUCT(--MID(Binary!D797,LEN(Binary!D797)+1-ROW(INDIRECT("1:"&amp;LEN(Binary!D797))),1),(2^(ROW(INDIRECT("1:"&amp;LEN(Binary!D797)))-1)))</f>
        <v>0</v>
      </c>
      <c r="E797" s="2">
        <f ca="1">SUMPRODUCT(--MID(Binary!E797,LEN(Binary!E797)+1-ROW(INDIRECT("1:"&amp;LEN(Binary!E797))),1),(2^(ROW(INDIRECT("1:"&amp;LEN(Binary!E797)))-1)))</f>
        <v>0</v>
      </c>
      <c r="F797" s="2">
        <f ca="1">SUMPRODUCT(--MID(Binary!F797,LEN(Binary!F797)+1-ROW(INDIRECT("1:"&amp;LEN(Binary!F797))),1),(2^(ROW(INDIRECT("1:"&amp;LEN(Binary!F797)))-1)))</f>
        <v>0</v>
      </c>
      <c r="G797" s="2">
        <f ca="1">SUMPRODUCT(--MID(Binary!G797,LEN(Binary!G797)+1-ROW(INDIRECT("1:"&amp;LEN(Binary!G797))),1),(2^(ROW(INDIRECT("1:"&amp;LEN(Binary!G797)))-1)))</f>
        <v>0</v>
      </c>
      <c r="H797" s="2">
        <f ca="1">SUMPRODUCT(--MID(Binary!H797,LEN(Binary!H797)+1-ROW(INDIRECT("1:"&amp;LEN(Binary!H797))),1),(2^(ROW(INDIRECT("1:"&amp;LEN(Binary!H797)))-1)))</f>
        <v>0</v>
      </c>
      <c r="I797" s="2">
        <f ca="1">SUMPRODUCT(--MID(Binary!I797,LEN(Binary!I797)+1-ROW(INDIRECT("1:"&amp;LEN(Binary!I797))),1),(2^(ROW(INDIRECT("1:"&amp;LEN(Binary!I797)))-1)))</f>
        <v>0</v>
      </c>
      <c r="J797" s="2">
        <f ca="1">SUMPRODUCT(--MID(Binary!J797,LEN(Binary!J797)+1-ROW(INDIRECT("1:"&amp;LEN(Binary!J797))),1),(2^(ROW(INDIRECT("1:"&amp;LEN(Binary!J797)))-1)))</f>
        <v>0</v>
      </c>
      <c r="K797" s="2">
        <f ca="1">SUMPRODUCT(--MID(Binary!K797,LEN(Binary!K797)+1-ROW(INDIRECT("1:"&amp;LEN(Binary!K797))),1),(2^(ROW(INDIRECT("1:"&amp;LEN(Binary!K797)))-1)))</f>
        <v>0</v>
      </c>
      <c r="L797" s="2">
        <f ca="1">SUMPRODUCT(--MID(Binary!L797,LEN(Binary!L797)+1-ROW(INDIRECT("1:"&amp;LEN(Binary!L797))),1),(2^(ROW(INDIRECT("1:"&amp;LEN(Binary!L797)))-1)))</f>
        <v>0</v>
      </c>
      <c r="M797" s="2">
        <f ca="1">SUMPRODUCT(--MID(Binary!M797,LEN(Binary!M797)+1-ROW(INDIRECT("1:"&amp;LEN(Binary!M797))),1),(2^(ROW(INDIRECT("1:"&amp;LEN(Binary!M797)))-1)))</f>
        <v>3156247808</v>
      </c>
      <c r="N797">
        <f t="shared" ca="1" si="90"/>
        <v>5.7570687770843509</v>
      </c>
      <c r="O797">
        <f t="shared" ca="1" si="91"/>
        <v>173.69950555053936</v>
      </c>
      <c r="P797">
        <f t="shared" ca="1" si="92"/>
        <v>30.11032470703125</v>
      </c>
      <c r="Q797">
        <f t="shared" ca="1" si="93"/>
        <v>33.21119947160463</v>
      </c>
      <c r="R797" s="7">
        <f ca="1">N797-coef!$B$1</f>
        <v>-1.0522229156491036E-3</v>
      </c>
      <c r="S797" s="7">
        <f ca="1">coef!$B$2*R797+coef!$C$2*R797^2+coef!$D$2*R797^3</f>
        <v>4.2309109970513301</v>
      </c>
      <c r="T797" s="7">
        <f ca="1">coef!$B$3+coef!$C$3*R797+coef!$D$3*R797^2</f>
        <v>-30870.704148623354</v>
      </c>
      <c r="U797" s="7">
        <f ca="1">coef!$B$4+coef!$C$4*R797</f>
        <v>4.0691999999999999E-2</v>
      </c>
      <c r="V797" s="7">
        <f ca="1">coef!$B$5+coef!$C$5*R797+coef!$D$5*R797^2+coef!$E$5*R797^3+coef!$F$5*Decimal!R797^4</f>
        <v>30.117930819735509</v>
      </c>
      <c r="W797" s="7">
        <f t="shared" ca="1" si="94"/>
        <v>-5.0528006331473918E-4</v>
      </c>
      <c r="X797" s="7">
        <f t="shared" ca="1" si="95"/>
        <v>15.598672062248115</v>
      </c>
      <c r="Y797" s="7">
        <f t="shared" ca="1" si="96"/>
        <v>107548.16426758208</v>
      </c>
    </row>
    <row r="798" spans="1:25">
      <c r="A798" s="2">
        <f ca="1">SUMPRODUCT(--MID(Binary!A798,LEN(Binary!A798)+1-ROW(INDIRECT("1:"&amp;LEN(Binary!A798))),1),(2^(ROW(INDIRECT("1:"&amp;LEN(Binary!A798)))-1)))</f>
        <v>414419547</v>
      </c>
      <c r="B798" s="2">
        <f ca="1">SUMPRODUCT(--MID(Binary!B798,LEN(Binary!B798)+1-ROW(INDIRECT("1:"&amp;LEN(Binary!B798))),1),(2^(ROW(INDIRECT("1:"&amp;LEN(Binary!B798)))-1)))</f>
        <v>0</v>
      </c>
      <c r="C798" s="2">
        <f ca="1">SUMPRODUCT(--MID(Binary!C798,LEN(Binary!C798)+1-ROW(INDIRECT("1:"&amp;LEN(Binary!C798))),1),(2^(ROW(INDIRECT("1:"&amp;LEN(Binary!C798)))-1)))</f>
        <v>602623839</v>
      </c>
      <c r="D798" s="2">
        <f ca="1">SUMPRODUCT(--MID(Binary!D798,LEN(Binary!D798)+1-ROW(INDIRECT("1:"&amp;LEN(Binary!D798))),1),(2^(ROW(INDIRECT("1:"&amp;LEN(Binary!D798)))-1)))</f>
        <v>0</v>
      </c>
      <c r="E798" s="2">
        <f ca="1">SUMPRODUCT(--MID(Binary!E798,LEN(Binary!E798)+1-ROW(INDIRECT("1:"&amp;LEN(Binary!E798))),1),(2^(ROW(INDIRECT("1:"&amp;LEN(Binary!E798)))-1)))</f>
        <v>0</v>
      </c>
      <c r="F798" s="2">
        <f ca="1">SUMPRODUCT(--MID(Binary!F798,LEN(Binary!F798)+1-ROW(INDIRECT("1:"&amp;LEN(Binary!F798))),1),(2^(ROW(INDIRECT("1:"&amp;LEN(Binary!F798)))-1)))</f>
        <v>0</v>
      </c>
      <c r="G798" s="2">
        <f ca="1">SUMPRODUCT(--MID(Binary!G798,LEN(Binary!G798)+1-ROW(INDIRECT("1:"&amp;LEN(Binary!G798))),1),(2^(ROW(INDIRECT("1:"&amp;LEN(Binary!G798)))-1)))</f>
        <v>0</v>
      </c>
      <c r="H798" s="2">
        <f ca="1">SUMPRODUCT(--MID(Binary!H798,LEN(Binary!H798)+1-ROW(INDIRECT("1:"&amp;LEN(Binary!H798))),1),(2^(ROW(INDIRECT("1:"&amp;LEN(Binary!H798)))-1)))</f>
        <v>0</v>
      </c>
      <c r="I798" s="2">
        <f ca="1">SUMPRODUCT(--MID(Binary!I798,LEN(Binary!I798)+1-ROW(INDIRECT("1:"&amp;LEN(Binary!I798))),1),(2^(ROW(INDIRECT("1:"&amp;LEN(Binary!I798)))-1)))</f>
        <v>0</v>
      </c>
      <c r="J798" s="2">
        <f ca="1">SUMPRODUCT(--MID(Binary!J798,LEN(Binary!J798)+1-ROW(INDIRECT("1:"&amp;LEN(Binary!J798))),1),(2^(ROW(INDIRECT("1:"&amp;LEN(Binary!J798)))-1)))</f>
        <v>0</v>
      </c>
      <c r="K798" s="2">
        <f ca="1">SUMPRODUCT(--MID(Binary!K798,LEN(Binary!K798)+1-ROW(INDIRECT("1:"&amp;LEN(Binary!K798))),1),(2^(ROW(INDIRECT("1:"&amp;LEN(Binary!K798)))-1)))</f>
        <v>0</v>
      </c>
      <c r="L798" s="2">
        <f ca="1">SUMPRODUCT(--MID(Binary!L798,LEN(Binary!L798)+1-ROW(INDIRECT("1:"&amp;LEN(Binary!L798))),1),(2^(ROW(INDIRECT("1:"&amp;LEN(Binary!L798)))-1)))</f>
        <v>0</v>
      </c>
      <c r="M798" s="2">
        <f ca="1">SUMPRODUCT(--MID(Binary!M798,LEN(Binary!M798)+1-ROW(INDIRECT("1:"&amp;LEN(Binary!M798))),1),(2^(ROW(INDIRECT("1:"&amp;LEN(Binary!M798)))-1)))</f>
        <v>3156247808</v>
      </c>
      <c r="N798">
        <f t="shared" ca="1" si="90"/>
        <v>5.7570687770843509</v>
      </c>
      <c r="O798">
        <f t="shared" ca="1" si="91"/>
        <v>173.69950555053936</v>
      </c>
      <c r="P798">
        <f t="shared" ca="1" si="92"/>
        <v>30.11032470703125</v>
      </c>
      <c r="Q798">
        <f t="shared" ca="1" si="93"/>
        <v>33.21119947160463</v>
      </c>
      <c r="R798" s="7">
        <f ca="1">N798-coef!$B$1</f>
        <v>-1.0522229156491036E-3</v>
      </c>
      <c r="S798" s="7">
        <f ca="1">coef!$B$2*R798+coef!$C$2*R798^2+coef!$D$2*R798^3</f>
        <v>4.2309109970513301</v>
      </c>
      <c r="T798" s="7">
        <f ca="1">coef!$B$3+coef!$C$3*R798+coef!$D$3*R798^2</f>
        <v>-30870.704148623354</v>
      </c>
      <c r="U798" s="7">
        <f ca="1">coef!$B$4+coef!$C$4*R798</f>
        <v>4.0691999999999999E-2</v>
      </c>
      <c r="V798" s="7">
        <f ca="1">coef!$B$5+coef!$C$5*R798+coef!$D$5*R798^2+coef!$E$5*R798^3+coef!$F$5*Decimal!R798^4</f>
        <v>30.117930819735509</v>
      </c>
      <c r="W798" s="7">
        <f t="shared" ca="1" si="94"/>
        <v>-5.0528006331473918E-4</v>
      </c>
      <c r="X798" s="7">
        <f t="shared" ca="1" si="95"/>
        <v>15.598672062248115</v>
      </c>
      <c r="Y798" s="7">
        <f t="shared" ca="1" si="96"/>
        <v>107548.16426758208</v>
      </c>
    </row>
    <row r="799" spans="1:25">
      <c r="A799" s="2">
        <f ca="1">SUMPRODUCT(--MID(Binary!A799,LEN(Binary!A799)+1-ROW(INDIRECT("1:"&amp;LEN(Binary!A799))),1),(2^(ROW(INDIRECT("1:"&amp;LEN(Binary!A799)))-1)))</f>
        <v>414419619</v>
      </c>
      <c r="B799" s="2">
        <f ca="1">SUMPRODUCT(--MID(Binary!B799,LEN(Binary!B799)+1-ROW(INDIRECT("1:"&amp;LEN(Binary!B799))),1),(2^(ROW(INDIRECT("1:"&amp;LEN(Binary!B799)))-1)))</f>
        <v>0</v>
      </c>
      <c r="C799" s="2">
        <f ca="1">SUMPRODUCT(--MID(Binary!C799,LEN(Binary!C799)+1-ROW(INDIRECT("1:"&amp;LEN(Binary!C799))),1),(2^(ROW(INDIRECT("1:"&amp;LEN(Binary!C799)))-1)))</f>
        <v>602623839</v>
      </c>
      <c r="D799" s="2">
        <f ca="1">SUMPRODUCT(--MID(Binary!D799,LEN(Binary!D799)+1-ROW(INDIRECT("1:"&amp;LEN(Binary!D799))),1),(2^(ROW(INDIRECT("1:"&amp;LEN(Binary!D799)))-1)))</f>
        <v>0</v>
      </c>
      <c r="E799" s="2">
        <f ca="1">SUMPRODUCT(--MID(Binary!E799,LEN(Binary!E799)+1-ROW(INDIRECT("1:"&amp;LEN(Binary!E799))),1),(2^(ROW(INDIRECT("1:"&amp;LEN(Binary!E799)))-1)))</f>
        <v>0</v>
      </c>
      <c r="F799" s="2">
        <f ca="1">SUMPRODUCT(--MID(Binary!F799,LEN(Binary!F799)+1-ROW(INDIRECT("1:"&amp;LEN(Binary!F799))),1),(2^(ROW(INDIRECT("1:"&amp;LEN(Binary!F799)))-1)))</f>
        <v>0</v>
      </c>
      <c r="G799" s="2">
        <f ca="1">SUMPRODUCT(--MID(Binary!G799,LEN(Binary!G799)+1-ROW(INDIRECT("1:"&amp;LEN(Binary!G799))),1),(2^(ROW(INDIRECT("1:"&amp;LEN(Binary!G799)))-1)))</f>
        <v>0</v>
      </c>
      <c r="H799" s="2">
        <f ca="1">SUMPRODUCT(--MID(Binary!H799,LEN(Binary!H799)+1-ROW(INDIRECT("1:"&amp;LEN(Binary!H799))),1),(2^(ROW(INDIRECT("1:"&amp;LEN(Binary!H799)))-1)))</f>
        <v>0</v>
      </c>
      <c r="I799" s="2">
        <f ca="1">SUMPRODUCT(--MID(Binary!I799,LEN(Binary!I799)+1-ROW(INDIRECT("1:"&amp;LEN(Binary!I799))),1),(2^(ROW(INDIRECT("1:"&amp;LEN(Binary!I799)))-1)))</f>
        <v>0</v>
      </c>
      <c r="J799" s="2">
        <f ca="1">SUMPRODUCT(--MID(Binary!J799,LEN(Binary!J799)+1-ROW(INDIRECT("1:"&amp;LEN(Binary!J799))),1),(2^(ROW(INDIRECT("1:"&amp;LEN(Binary!J799)))-1)))</f>
        <v>0</v>
      </c>
      <c r="K799" s="2">
        <f ca="1">SUMPRODUCT(--MID(Binary!K799,LEN(Binary!K799)+1-ROW(INDIRECT("1:"&amp;LEN(Binary!K799))),1),(2^(ROW(INDIRECT("1:"&amp;LEN(Binary!K799)))-1)))</f>
        <v>0</v>
      </c>
      <c r="L799" s="2">
        <f ca="1">SUMPRODUCT(--MID(Binary!L799,LEN(Binary!L799)+1-ROW(INDIRECT("1:"&amp;LEN(Binary!L799))),1),(2^(ROW(INDIRECT("1:"&amp;LEN(Binary!L799)))-1)))</f>
        <v>0</v>
      </c>
      <c r="M799" s="2">
        <f ca="1">SUMPRODUCT(--MID(Binary!M799,LEN(Binary!M799)+1-ROW(INDIRECT("1:"&amp;LEN(Binary!M799))),1),(2^(ROW(INDIRECT("1:"&amp;LEN(Binary!M799)))-1)))</f>
        <v>3156247808</v>
      </c>
      <c r="N799">
        <f t="shared" ca="1" si="90"/>
        <v>5.7570687770843509</v>
      </c>
      <c r="O799">
        <f t="shared" ca="1" si="91"/>
        <v>173.69950555053936</v>
      </c>
      <c r="P799">
        <f t="shared" ca="1" si="92"/>
        <v>30.11032470703125</v>
      </c>
      <c r="Q799">
        <f t="shared" ca="1" si="93"/>
        <v>33.21119947160463</v>
      </c>
      <c r="R799" s="7">
        <f ca="1">N799-coef!$B$1</f>
        <v>-1.0522229156491036E-3</v>
      </c>
      <c r="S799" s="7">
        <f ca="1">coef!$B$2*R799+coef!$C$2*R799^2+coef!$D$2*R799^3</f>
        <v>4.2309109970513301</v>
      </c>
      <c r="T799" s="7">
        <f ca="1">coef!$B$3+coef!$C$3*R799+coef!$D$3*R799^2</f>
        <v>-30870.704148623354</v>
      </c>
      <c r="U799" s="7">
        <f ca="1">coef!$B$4+coef!$C$4*R799</f>
        <v>4.0691999999999999E-2</v>
      </c>
      <c r="V799" s="7">
        <f ca="1">coef!$B$5+coef!$C$5*R799+coef!$D$5*R799^2+coef!$E$5*R799^3+coef!$F$5*Decimal!R799^4</f>
        <v>30.117930819735509</v>
      </c>
      <c r="W799" s="7">
        <f t="shared" ca="1" si="94"/>
        <v>-5.0528006331473918E-4</v>
      </c>
      <c r="X799" s="7">
        <f t="shared" ca="1" si="95"/>
        <v>15.598672062248115</v>
      </c>
      <c r="Y799" s="7">
        <f t="shared" ca="1" si="96"/>
        <v>107548.16426758208</v>
      </c>
    </row>
    <row r="800" spans="1:25">
      <c r="A800" s="2">
        <f ca="1">SUMPRODUCT(--MID(Binary!A800,LEN(Binary!A800)+1-ROW(INDIRECT("1:"&amp;LEN(Binary!A800))),1),(2^(ROW(INDIRECT("1:"&amp;LEN(Binary!A800)))-1)))</f>
        <v>414419691</v>
      </c>
      <c r="B800" s="2">
        <f ca="1">SUMPRODUCT(--MID(Binary!B800,LEN(Binary!B800)+1-ROW(INDIRECT("1:"&amp;LEN(Binary!B800))),1),(2^(ROW(INDIRECT("1:"&amp;LEN(Binary!B800)))-1)))</f>
        <v>0</v>
      </c>
      <c r="C800" s="2">
        <f ca="1">SUMPRODUCT(--MID(Binary!C800,LEN(Binary!C800)+1-ROW(INDIRECT("1:"&amp;LEN(Binary!C800))),1),(2^(ROW(INDIRECT("1:"&amp;LEN(Binary!C800)))-1)))</f>
        <v>602623839</v>
      </c>
      <c r="D800" s="2">
        <f ca="1">SUMPRODUCT(--MID(Binary!D800,LEN(Binary!D800)+1-ROW(INDIRECT("1:"&amp;LEN(Binary!D800))),1),(2^(ROW(INDIRECT("1:"&amp;LEN(Binary!D800)))-1)))</f>
        <v>0</v>
      </c>
      <c r="E800" s="2">
        <f ca="1">SUMPRODUCT(--MID(Binary!E800,LEN(Binary!E800)+1-ROW(INDIRECT("1:"&amp;LEN(Binary!E800))),1),(2^(ROW(INDIRECT("1:"&amp;LEN(Binary!E800)))-1)))</f>
        <v>0</v>
      </c>
      <c r="F800" s="2">
        <f ca="1">SUMPRODUCT(--MID(Binary!F800,LEN(Binary!F800)+1-ROW(INDIRECT("1:"&amp;LEN(Binary!F800))),1),(2^(ROW(INDIRECT("1:"&amp;LEN(Binary!F800)))-1)))</f>
        <v>0</v>
      </c>
      <c r="G800" s="2">
        <f ca="1">SUMPRODUCT(--MID(Binary!G800,LEN(Binary!G800)+1-ROW(INDIRECT("1:"&amp;LEN(Binary!G800))),1),(2^(ROW(INDIRECT("1:"&amp;LEN(Binary!G800)))-1)))</f>
        <v>0</v>
      </c>
      <c r="H800" s="2">
        <f ca="1">SUMPRODUCT(--MID(Binary!H800,LEN(Binary!H800)+1-ROW(INDIRECT("1:"&amp;LEN(Binary!H800))),1),(2^(ROW(INDIRECT("1:"&amp;LEN(Binary!H800)))-1)))</f>
        <v>0</v>
      </c>
      <c r="I800" s="2">
        <f ca="1">SUMPRODUCT(--MID(Binary!I800,LEN(Binary!I800)+1-ROW(INDIRECT("1:"&amp;LEN(Binary!I800))),1),(2^(ROW(INDIRECT("1:"&amp;LEN(Binary!I800)))-1)))</f>
        <v>0</v>
      </c>
      <c r="J800" s="2">
        <f ca="1">SUMPRODUCT(--MID(Binary!J800,LEN(Binary!J800)+1-ROW(INDIRECT("1:"&amp;LEN(Binary!J800))),1),(2^(ROW(INDIRECT("1:"&amp;LEN(Binary!J800)))-1)))</f>
        <v>0</v>
      </c>
      <c r="K800" s="2">
        <f ca="1">SUMPRODUCT(--MID(Binary!K800,LEN(Binary!K800)+1-ROW(INDIRECT("1:"&amp;LEN(Binary!K800))),1),(2^(ROW(INDIRECT("1:"&amp;LEN(Binary!K800)))-1)))</f>
        <v>0</v>
      </c>
      <c r="L800" s="2">
        <f ca="1">SUMPRODUCT(--MID(Binary!L800,LEN(Binary!L800)+1-ROW(INDIRECT("1:"&amp;LEN(Binary!L800))),1),(2^(ROW(INDIRECT("1:"&amp;LEN(Binary!L800)))-1)))</f>
        <v>0</v>
      </c>
      <c r="M800" s="2">
        <f ca="1">SUMPRODUCT(--MID(Binary!M800,LEN(Binary!M800)+1-ROW(INDIRECT("1:"&amp;LEN(Binary!M800))),1),(2^(ROW(INDIRECT("1:"&amp;LEN(Binary!M800)))-1)))</f>
        <v>3156247808</v>
      </c>
      <c r="N800">
        <f t="shared" ca="1" si="90"/>
        <v>5.7570687770843509</v>
      </c>
      <c r="O800">
        <f t="shared" ca="1" si="91"/>
        <v>173.69950555053936</v>
      </c>
      <c r="P800">
        <f t="shared" ca="1" si="92"/>
        <v>30.11032470703125</v>
      </c>
      <c r="Q800">
        <f t="shared" ca="1" si="93"/>
        <v>33.21119947160463</v>
      </c>
      <c r="R800" s="7">
        <f ca="1">N800-coef!$B$1</f>
        <v>-1.0522229156491036E-3</v>
      </c>
      <c r="S800" s="7">
        <f ca="1">coef!$B$2*R800+coef!$C$2*R800^2+coef!$D$2*R800^3</f>
        <v>4.2309109970513301</v>
      </c>
      <c r="T800" s="7">
        <f ca="1">coef!$B$3+coef!$C$3*R800+coef!$D$3*R800^2</f>
        <v>-30870.704148623354</v>
      </c>
      <c r="U800" s="7">
        <f ca="1">coef!$B$4+coef!$C$4*R800</f>
        <v>4.0691999999999999E-2</v>
      </c>
      <c r="V800" s="7">
        <f ca="1">coef!$B$5+coef!$C$5*R800+coef!$D$5*R800^2+coef!$E$5*R800^3+coef!$F$5*Decimal!R800^4</f>
        <v>30.117930819735509</v>
      </c>
      <c r="W800" s="7">
        <f t="shared" ca="1" si="94"/>
        <v>-5.0528006331473918E-4</v>
      </c>
      <c r="X800" s="7">
        <f t="shared" ca="1" si="95"/>
        <v>15.598672062248115</v>
      </c>
      <c r="Y800" s="7">
        <f t="shared" ca="1" si="96"/>
        <v>107548.16426758208</v>
      </c>
    </row>
    <row r="801" spans="1:25">
      <c r="A801" s="2">
        <f ca="1">SUMPRODUCT(--MID(Binary!A801,LEN(Binary!A801)+1-ROW(INDIRECT("1:"&amp;LEN(Binary!A801))),1),(2^(ROW(INDIRECT("1:"&amp;LEN(Binary!A801)))-1)))</f>
        <v>414419763</v>
      </c>
      <c r="B801" s="2">
        <f ca="1">SUMPRODUCT(--MID(Binary!B801,LEN(Binary!B801)+1-ROW(INDIRECT("1:"&amp;LEN(Binary!B801))),1),(2^(ROW(INDIRECT("1:"&amp;LEN(Binary!B801)))-1)))</f>
        <v>0</v>
      </c>
      <c r="C801" s="2">
        <f ca="1">SUMPRODUCT(--MID(Binary!C801,LEN(Binary!C801)+1-ROW(INDIRECT("1:"&amp;LEN(Binary!C801))),1),(2^(ROW(INDIRECT("1:"&amp;LEN(Binary!C801)))-1)))</f>
        <v>602623839</v>
      </c>
      <c r="D801" s="2">
        <f ca="1">SUMPRODUCT(--MID(Binary!D801,LEN(Binary!D801)+1-ROW(INDIRECT("1:"&amp;LEN(Binary!D801))),1),(2^(ROW(INDIRECT("1:"&amp;LEN(Binary!D801)))-1)))</f>
        <v>0</v>
      </c>
      <c r="E801" s="2">
        <f ca="1">SUMPRODUCT(--MID(Binary!E801,LEN(Binary!E801)+1-ROW(INDIRECT("1:"&amp;LEN(Binary!E801))),1),(2^(ROW(INDIRECT("1:"&amp;LEN(Binary!E801)))-1)))</f>
        <v>0</v>
      </c>
      <c r="F801" s="2">
        <f ca="1">SUMPRODUCT(--MID(Binary!F801,LEN(Binary!F801)+1-ROW(INDIRECT("1:"&amp;LEN(Binary!F801))),1),(2^(ROW(INDIRECT("1:"&amp;LEN(Binary!F801)))-1)))</f>
        <v>0</v>
      </c>
      <c r="G801" s="2">
        <f ca="1">SUMPRODUCT(--MID(Binary!G801,LEN(Binary!G801)+1-ROW(INDIRECT("1:"&amp;LEN(Binary!G801))),1),(2^(ROW(INDIRECT("1:"&amp;LEN(Binary!G801)))-1)))</f>
        <v>0</v>
      </c>
      <c r="H801" s="2">
        <f ca="1">SUMPRODUCT(--MID(Binary!H801,LEN(Binary!H801)+1-ROW(INDIRECT("1:"&amp;LEN(Binary!H801))),1),(2^(ROW(INDIRECT("1:"&amp;LEN(Binary!H801)))-1)))</f>
        <v>0</v>
      </c>
      <c r="I801" s="2">
        <f ca="1">SUMPRODUCT(--MID(Binary!I801,LEN(Binary!I801)+1-ROW(INDIRECT("1:"&amp;LEN(Binary!I801))),1),(2^(ROW(INDIRECT("1:"&amp;LEN(Binary!I801)))-1)))</f>
        <v>0</v>
      </c>
      <c r="J801" s="2">
        <f ca="1">SUMPRODUCT(--MID(Binary!J801,LEN(Binary!J801)+1-ROW(INDIRECT("1:"&amp;LEN(Binary!J801))),1),(2^(ROW(INDIRECT("1:"&amp;LEN(Binary!J801)))-1)))</f>
        <v>0</v>
      </c>
      <c r="K801" s="2">
        <f ca="1">SUMPRODUCT(--MID(Binary!K801,LEN(Binary!K801)+1-ROW(INDIRECT("1:"&amp;LEN(Binary!K801))),1),(2^(ROW(INDIRECT("1:"&amp;LEN(Binary!K801)))-1)))</f>
        <v>0</v>
      </c>
      <c r="L801" s="2">
        <f ca="1">SUMPRODUCT(--MID(Binary!L801,LEN(Binary!L801)+1-ROW(INDIRECT("1:"&amp;LEN(Binary!L801))),1),(2^(ROW(INDIRECT("1:"&amp;LEN(Binary!L801)))-1)))</f>
        <v>0</v>
      </c>
      <c r="M801" s="2">
        <f ca="1">SUMPRODUCT(--MID(Binary!M801,LEN(Binary!M801)+1-ROW(INDIRECT("1:"&amp;LEN(Binary!M801))),1),(2^(ROW(INDIRECT("1:"&amp;LEN(Binary!M801)))-1)))</f>
        <v>3156247808</v>
      </c>
      <c r="N801">
        <f t="shared" ca="1" si="90"/>
        <v>5.7570687770843509</v>
      </c>
      <c r="O801">
        <f t="shared" ca="1" si="91"/>
        <v>173.69950555053936</v>
      </c>
      <c r="P801">
        <f t="shared" ca="1" si="92"/>
        <v>30.11032470703125</v>
      </c>
      <c r="Q801">
        <f t="shared" ca="1" si="93"/>
        <v>33.21119947160463</v>
      </c>
      <c r="R801" s="7">
        <f ca="1">N801-coef!$B$1</f>
        <v>-1.0522229156491036E-3</v>
      </c>
      <c r="S801" s="7">
        <f ca="1">coef!$B$2*R801+coef!$C$2*R801^2+coef!$D$2*R801^3</f>
        <v>4.2309109970513301</v>
      </c>
      <c r="T801" s="7">
        <f ca="1">coef!$B$3+coef!$C$3*R801+coef!$D$3*R801^2</f>
        <v>-30870.704148623354</v>
      </c>
      <c r="U801" s="7">
        <f ca="1">coef!$B$4+coef!$C$4*R801</f>
        <v>4.0691999999999999E-2</v>
      </c>
      <c r="V801" s="7">
        <f ca="1">coef!$B$5+coef!$C$5*R801+coef!$D$5*R801^2+coef!$E$5*R801^3+coef!$F$5*Decimal!R801^4</f>
        <v>30.117930819735509</v>
      </c>
      <c r="W801" s="7">
        <f t="shared" ca="1" si="94"/>
        <v>-5.0528006331473918E-4</v>
      </c>
      <c r="X801" s="7">
        <f t="shared" ca="1" si="95"/>
        <v>15.598672062248115</v>
      </c>
      <c r="Y801" s="7">
        <f t="shared" ca="1" si="96"/>
        <v>107548.16426758208</v>
      </c>
    </row>
    <row r="802" spans="1:25">
      <c r="A802" s="2">
        <f ca="1">SUMPRODUCT(--MID(Binary!A802,LEN(Binary!A802)+1-ROW(INDIRECT("1:"&amp;LEN(Binary!A802))),1),(2^(ROW(INDIRECT("1:"&amp;LEN(Binary!A802)))-1)))</f>
        <v>414419835</v>
      </c>
      <c r="B802" s="2">
        <f ca="1">SUMPRODUCT(--MID(Binary!B802,LEN(Binary!B802)+1-ROW(INDIRECT("1:"&amp;LEN(Binary!B802))),1),(2^(ROW(INDIRECT("1:"&amp;LEN(Binary!B802)))-1)))</f>
        <v>0</v>
      </c>
      <c r="C802" s="2">
        <f ca="1">SUMPRODUCT(--MID(Binary!C802,LEN(Binary!C802)+1-ROW(INDIRECT("1:"&amp;LEN(Binary!C802))),1),(2^(ROW(INDIRECT("1:"&amp;LEN(Binary!C802)))-1)))</f>
        <v>602623839</v>
      </c>
      <c r="D802" s="2">
        <f ca="1">SUMPRODUCT(--MID(Binary!D802,LEN(Binary!D802)+1-ROW(INDIRECT("1:"&amp;LEN(Binary!D802))),1),(2^(ROW(INDIRECT("1:"&amp;LEN(Binary!D802)))-1)))</f>
        <v>0</v>
      </c>
      <c r="E802" s="2">
        <f ca="1">SUMPRODUCT(--MID(Binary!E802,LEN(Binary!E802)+1-ROW(INDIRECT("1:"&amp;LEN(Binary!E802))),1),(2^(ROW(INDIRECT("1:"&amp;LEN(Binary!E802)))-1)))</f>
        <v>0</v>
      </c>
      <c r="F802" s="2">
        <f ca="1">SUMPRODUCT(--MID(Binary!F802,LEN(Binary!F802)+1-ROW(INDIRECT("1:"&amp;LEN(Binary!F802))),1),(2^(ROW(INDIRECT("1:"&amp;LEN(Binary!F802)))-1)))</f>
        <v>0</v>
      </c>
      <c r="G802" s="2">
        <f ca="1">SUMPRODUCT(--MID(Binary!G802,LEN(Binary!G802)+1-ROW(INDIRECT("1:"&amp;LEN(Binary!G802))),1),(2^(ROW(INDIRECT("1:"&amp;LEN(Binary!G802)))-1)))</f>
        <v>0</v>
      </c>
      <c r="H802" s="2">
        <f ca="1">SUMPRODUCT(--MID(Binary!H802,LEN(Binary!H802)+1-ROW(INDIRECT("1:"&amp;LEN(Binary!H802))),1),(2^(ROW(INDIRECT("1:"&amp;LEN(Binary!H802)))-1)))</f>
        <v>0</v>
      </c>
      <c r="I802" s="2">
        <f ca="1">SUMPRODUCT(--MID(Binary!I802,LEN(Binary!I802)+1-ROW(INDIRECT("1:"&amp;LEN(Binary!I802))),1),(2^(ROW(INDIRECT("1:"&amp;LEN(Binary!I802)))-1)))</f>
        <v>0</v>
      </c>
      <c r="J802" s="2">
        <f ca="1">SUMPRODUCT(--MID(Binary!J802,LEN(Binary!J802)+1-ROW(INDIRECT("1:"&amp;LEN(Binary!J802))),1),(2^(ROW(INDIRECT("1:"&amp;LEN(Binary!J802)))-1)))</f>
        <v>0</v>
      </c>
      <c r="K802" s="2">
        <f ca="1">SUMPRODUCT(--MID(Binary!K802,LEN(Binary!K802)+1-ROW(INDIRECT("1:"&amp;LEN(Binary!K802))),1),(2^(ROW(INDIRECT("1:"&amp;LEN(Binary!K802)))-1)))</f>
        <v>0</v>
      </c>
      <c r="L802" s="2">
        <f ca="1">SUMPRODUCT(--MID(Binary!L802,LEN(Binary!L802)+1-ROW(INDIRECT("1:"&amp;LEN(Binary!L802))),1),(2^(ROW(INDIRECT("1:"&amp;LEN(Binary!L802)))-1)))</f>
        <v>0</v>
      </c>
      <c r="M802" s="2">
        <f ca="1">SUMPRODUCT(--MID(Binary!M802,LEN(Binary!M802)+1-ROW(INDIRECT("1:"&amp;LEN(Binary!M802))),1),(2^(ROW(INDIRECT("1:"&amp;LEN(Binary!M802)))-1)))</f>
        <v>3156247808</v>
      </c>
      <c r="N802">
        <f t="shared" ca="1" si="90"/>
        <v>5.7570687770843509</v>
      </c>
      <c r="O802">
        <f t="shared" ca="1" si="91"/>
        <v>173.69950555053936</v>
      </c>
      <c r="P802">
        <f t="shared" ca="1" si="92"/>
        <v>30.11032470703125</v>
      </c>
      <c r="Q802">
        <f t="shared" ca="1" si="93"/>
        <v>33.21119947160463</v>
      </c>
      <c r="R802" s="7">
        <f ca="1">N802-coef!$B$1</f>
        <v>-1.0522229156491036E-3</v>
      </c>
      <c r="S802" s="7">
        <f ca="1">coef!$B$2*R802+coef!$C$2*R802^2+coef!$D$2*R802^3</f>
        <v>4.2309109970513301</v>
      </c>
      <c r="T802" s="7">
        <f ca="1">coef!$B$3+coef!$C$3*R802+coef!$D$3*R802^2</f>
        <v>-30870.704148623354</v>
      </c>
      <c r="U802" s="7">
        <f ca="1">coef!$B$4+coef!$C$4*R802</f>
        <v>4.0691999999999999E-2</v>
      </c>
      <c r="V802" s="7">
        <f ca="1">coef!$B$5+coef!$C$5*R802+coef!$D$5*R802^2+coef!$E$5*R802^3+coef!$F$5*Decimal!R802^4</f>
        <v>30.117930819735509</v>
      </c>
      <c r="W802" s="7">
        <f t="shared" ca="1" si="94"/>
        <v>-5.0528006331473918E-4</v>
      </c>
      <c r="X802" s="7">
        <f t="shared" ca="1" si="95"/>
        <v>15.598672062248115</v>
      </c>
      <c r="Y802" s="7">
        <f t="shared" ca="1" si="96"/>
        <v>107548.16426758208</v>
      </c>
    </row>
    <row r="803" spans="1:25">
      <c r="A803" s="2">
        <f ca="1">SUMPRODUCT(--MID(Binary!A803,LEN(Binary!A803)+1-ROW(INDIRECT("1:"&amp;LEN(Binary!A803))),1),(2^(ROW(INDIRECT("1:"&amp;LEN(Binary!A803)))-1)))</f>
        <v>414419907</v>
      </c>
      <c r="B803" s="2">
        <f ca="1">SUMPRODUCT(--MID(Binary!B803,LEN(Binary!B803)+1-ROW(INDIRECT("1:"&amp;LEN(Binary!B803))),1),(2^(ROW(INDIRECT("1:"&amp;LEN(Binary!B803)))-1)))</f>
        <v>0</v>
      </c>
      <c r="C803" s="2">
        <f ca="1">SUMPRODUCT(--MID(Binary!C803,LEN(Binary!C803)+1-ROW(INDIRECT("1:"&amp;LEN(Binary!C803))),1),(2^(ROW(INDIRECT("1:"&amp;LEN(Binary!C803)))-1)))</f>
        <v>602623839</v>
      </c>
      <c r="D803" s="2">
        <f ca="1">SUMPRODUCT(--MID(Binary!D803,LEN(Binary!D803)+1-ROW(INDIRECT("1:"&amp;LEN(Binary!D803))),1),(2^(ROW(INDIRECT("1:"&amp;LEN(Binary!D803)))-1)))</f>
        <v>0</v>
      </c>
      <c r="E803" s="2">
        <f ca="1">SUMPRODUCT(--MID(Binary!E803,LEN(Binary!E803)+1-ROW(INDIRECT("1:"&amp;LEN(Binary!E803))),1),(2^(ROW(INDIRECT("1:"&amp;LEN(Binary!E803)))-1)))</f>
        <v>0</v>
      </c>
      <c r="F803" s="2">
        <f ca="1">SUMPRODUCT(--MID(Binary!F803,LEN(Binary!F803)+1-ROW(INDIRECT("1:"&amp;LEN(Binary!F803))),1),(2^(ROW(INDIRECT("1:"&amp;LEN(Binary!F803)))-1)))</f>
        <v>0</v>
      </c>
      <c r="G803" s="2">
        <f ca="1">SUMPRODUCT(--MID(Binary!G803,LEN(Binary!G803)+1-ROW(INDIRECT("1:"&amp;LEN(Binary!G803))),1),(2^(ROW(INDIRECT("1:"&amp;LEN(Binary!G803)))-1)))</f>
        <v>0</v>
      </c>
      <c r="H803" s="2">
        <f ca="1">SUMPRODUCT(--MID(Binary!H803,LEN(Binary!H803)+1-ROW(INDIRECT("1:"&amp;LEN(Binary!H803))),1),(2^(ROW(INDIRECT("1:"&amp;LEN(Binary!H803)))-1)))</f>
        <v>0</v>
      </c>
      <c r="I803" s="2">
        <f ca="1">SUMPRODUCT(--MID(Binary!I803,LEN(Binary!I803)+1-ROW(INDIRECT("1:"&amp;LEN(Binary!I803))),1),(2^(ROW(INDIRECT("1:"&amp;LEN(Binary!I803)))-1)))</f>
        <v>0</v>
      </c>
      <c r="J803" s="2">
        <f ca="1">SUMPRODUCT(--MID(Binary!J803,LEN(Binary!J803)+1-ROW(INDIRECT("1:"&amp;LEN(Binary!J803))),1),(2^(ROW(INDIRECT("1:"&amp;LEN(Binary!J803)))-1)))</f>
        <v>0</v>
      </c>
      <c r="K803" s="2">
        <f ca="1">SUMPRODUCT(--MID(Binary!K803,LEN(Binary!K803)+1-ROW(INDIRECT("1:"&amp;LEN(Binary!K803))),1),(2^(ROW(INDIRECT("1:"&amp;LEN(Binary!K803)))-1)))</f>
        <v>0</v>
      </c>
      <c r="L803" s="2">
        <f ca="1">SUMPRODUCT(--MID(Binary!L803,LEN(Binary!L803)+1-ROW(INDIRECT("1:"&amp;LEN(Binary!L803))),1),(2^(ROW(INDIRECT("1:"&amp;LEN(Binary!L803)))-1)))</f>
        <v>0</v>
      </c>
      <c r="M803" s="2">
        <f ca="1">SUMPRODUCT(--MID(Binary!M803,LEN(Binary!M803)+1-ROW(INDIRECT("1:"&amp;LEN(Binary!M803))),1),(2^(ROW(INDIRECT("1:"&amp;LEN(Binary!M803)))-1)))</f>
        <v>3156247808</v>
      </c>
      <c r="N803">
        <f t="shared" ca="1" si="90"/>
        <v>5.7570687770843509</v>
      </c>
      <c r="O803">
        <f t="shared" ca="1" si="91"/>
        <v>173.69950555053936</v>
      </c>
      <c r="P803">
        <f t="shared" ca="1" si="92"/>
        <v>30.11032470703125</v>
      </c>
      <c r="Q803">
        <f t="shared" ca="1" si="93"/>
        <v>33.21119947160463</v>
      </c>
      <c r="R803" s="7">
        <f ca="1">N803-coef!$B$1</f>
        <v>-1.0522229156491036E-3</v>
      </c>
      <c r="S803" s="7">
        <f ca="1">coef!$B$2*R803+coef!$C$2*R803^2+coef!$D$2*R803^3</f>
        <v>4.2309109970513301</v>
      </c>
      <c r="T803" s="7">
        <f ca="1">coef!$B$3+coef!$C$3*R803+coef!$D$3*R803^2</f>
        <v>-30870.704148623354</v>
      </c>
      <c r="U803" s="7">
        <f ca="1">coef!$B$4+coef!$C$4*R803</f>
        <v>4.0691999999999999E-2</v>
      </c>
      <c r="V803" s="7">
        <f ca="1">coef!$B$5+coef!$C$5*R803+coef!$D$5*R803^2+coef!$E$5*R803^3+coef!$F$5*Decimal!R803^4</f>
        <v>30.117930819735509</v>
      </c>
      <c r="W803" s="7">
        <f t="shared" ca="1" si="94"/>
        <v>-5.0528006331473918E-4</v>
      </c>
      <c r="X803" s="7">
        <f t="shared" ca="1" si="95"/>
        <v>15.598672062248115</v>
      </c>
      <c r="Y803" s="7">
        <f t="shared" ca="1" si="96"/>
        <v>107548.16426758208</v>
      </c>
    </row>
    <row r="804" spans="1:25">
      <c r="A804" s="2">
        <f ca="1">SUMPRODUCT(--MID(Binary!A804,LEN(Binary!A804)+1-ROW(INDIRECT("1:"&amp;LEN(Binary!A804))),1),(2^(ROW(INDIRECT("1:"&amp;LEN(Binary!A804)))-1)))</f>
        <v>414419979</v>
      </c>
      <c r="B804" s="2">
        <f ca="1">SUMPRODUCT(--MID(Binary!B804,LEN(Binary!B804)+1-ROW(INDIRECT("1:"&amp;LEN(Binary!B804))),1),(2^(ROW(INDIRECT("1:"&amp;LEN(Binary!B804)))-1)))</f>
        <v>0</v>
      </c>
      <c r="C804" s="2">
        <f ca="1">SUMPRODUCT(--MID(Binary!C804,LEN(Binary!C804)+1-ROW(INDIRECT("1:"&amp;LEN(Binary!C804))),1),(2^(ROW(INDIRECT("1:"&amp;LEN(Binary!C804)))-1)))</f>
        <v>602623839</v>
      </c>
      <c r="D804" s="2">
        <f ca="1">SUMPRODUCT(--MID(Binary!D804,LEN(Binary!D804)+1-ROW(INDIRECT("1:"&amp;LEN(Binary!D804))),1),(2^(ROW(INDIRECT("1:"&amp;LEN(Binary!D804)))-1)))</f>
        <v>0</v>
      </c>
      <c r="E804" s="2">
        <f ca="1">SUMPRODUCT(--MID(Binary!E804,LEN(Binary!E804)+1-ROW(INDIRECT("1:"&amp;LEN(Binary!E804))),1),(2^(ROW(INDIRECT("1:"&amp;LEN(Binary!E804)))-1)))</f>
        <v>0</v>
      </c>
      <c r="F804" s="2">
        <f ca="1">SUMPRODUCT(--MID(Binary!F804,LEN(Binary!F804)+1-ROW(INDIRECT("1:"&amp;LEN(Binary!F804))),1),(2^(ROW(INDIRECT("1:"&amp;LEN(Binary!F804)))-1)))</f>
        <v>0</v>
      </c>
      <c r="G804" s="2">
        <f ca="1">SUMPRODUCT(--MID(Binary!G804,LEN(Binary!G804)+1-ROW(INDIRECT("1:"&amp;LEN(Binary!G804))),1),(2^(ROW(INDIRECT("1:"&amp;LEN(Binary!G804)))-1)))</f>
        <v>0</v>
      </c>
      <c r="H804" s="2">
        <f ca="1">SUMPRODUCT(--MID(Binary!H804,LEN(Binary!H804)+1-ROW(INDIRECT("1:"&amp;LEN(Binary!H804))),1),(2^(ROW(INDIRECT("1:"&amp;LEN(Binary!H804)))-1)))</f>
        <v>0</v>
      </c>
      <c r="I804" s="2">
        <f ca="1">SUMPRODUCT(--MID(Binary!I804,LEN(Binary!I804)+1-ROW(INDIRECT("1:"&amp;LEN(Binary!I804))),1),(2^(ROW(INDIRECT("1:"&amp;LEN(Binary!I804)))-1)))</f>
        <v>0</v>
      </c>
      <c r="J804" s="2">
        <f ca="1">SUMPRODUCT(--MID(Binary!J804,LEN(Binary!J804)+1-ROW(INDIRECT("1:"&amp;LEN(Binary!J804))),1),(2^(ROW(INDIRECT("1:"&amp;LEN(Binary!J804)))-1)))</f>
        <v>0</v>
      </c>
      <c r="K804" s="2">
        <f ca="1">SUMPRODUCT(--MID(Binary!K804,LEN(Binary!K804)+1-ROW(INDIRECT("1:"&amp;LEN(Binary!K804))),1),(2^(ROW(INDIRECT("1:"&amp;LEN(Binary!K804)))-1)))</f>
        <v>0</v>
      </c>
      <c r="L804" s="2">
        <f ca="1">SUMPRODUCT(--MID(Binary!L804,LEN(Binary!L804)+1-ROW(INDIRECT("1:"&amp;LEN(Binary!L804))),1),(2^(ROW(INDIRECT("1:"&amp;LEN(Binary!L804)))-1)))</f>
        <v>0</v>
      </c>
      <c r="M804" s="2">
        <f ca="1">SUMPRODUCT(--MID(Binary!M804,LEN(Binary!M804)+1-ROW(INDIRECT("1:"&amp;LEN(Binary!M804))),1),(2^(ROW(INDIRECT("1:"&amp;LEN(Binary!M804)))-1)))</f>
        <v>3156247808</v>
      </c>
      <c r="N804">
        <f t="shared" ca="1" si="90"/>
        <v>5.7570687770843509</v>
      </c>
      <c r="O804">
        <f t="shared" ca="1" si="91"/>
        <v>173.69950555053936</v>
      </c>
      <c r="P804">
        <f t="shared" ca="1" si="92"/>
        <v>30.11032470703125</v>
      </c>
      <c r="Q804">
        <f t="shared" ca="1" si="93"/>
        <v>33.21119947160463</v>
      </c>
      <c r="R804" s="7">
        <f ca="1">N804-coef!$B$1</f>
        <v>-1.0522229156491036E-3</v>
      </c>
      <c r="S804" s="7">
        <f ca="1">coef!$B$2*R804+coef!$C$2*R804^2+coef!$D$2*R804^3</f>
        <v>4.2309109970513301</v>
      </c>
      <c r="T804" s="7">
        <f ca="1">coef!$B$3+coef!$C$3*R804+coef!$D$3*R804^2</f>
        <v>-30870.704148623354</v>
      </c>
      <c r="U804" s="7">
        <f ca="1">coef!$B$4+coef!$C$4*R804</f>
        <v>4.0691999999999999E-2</v>
      </c>
      <c r="V804" s="7">
        <f ca="1">coef!$B$5+coef!$C$5*R804+coef!$D$5*R804^2+coef!$E$5*R804^3+coef!$F$5*Decimal!R804^4</f>
        <v>30.117930819735509</v>
      </c>
      <c r="W804" s="7">
        <f t="shared" ca="1" si="94"/>
        <v>-5.0528006331473918E-4</v>
      </c>
      <c r="X804" s="7">
        <f t="shared" ca="1" si="95"/>
        <v>15.598672062248115</v>
      </c>
      <c r="Y804" s="7">
        <f t="shared" ca="1" si="96"/>
        <v>107548.16426758208</v>
      </c>
    </row>
    <row r="805" spans="1:25">
      <c r="A805" s="2">
        <f ca="1">SUMPRODUCT(--MID(Binary!A805,LEN(Binary!A805)+1-ROW(INDIRECT("1:"&amp;LEN(Binary!A805))),1),(2^(ROW(INDIRECT("1:"&amp;LEN(Binary!A805)))-1)))</f>
        <v>414420051</v>
      </c>
      <c r="B805" s="2">
        <f ca="1">SUMPRODUCT(--MID(Binary!B805,LEN(Binary!B805)+1-ROW(INDIRECT("1:"&amp;LEN(Binary!B805))),1),(2^(ROW(INDIRECT("1:"&amp;LEN(Binary!B805)))-1)))</f>
        <v>0</v>
      </c>
      <c r="C805" s="2">
        <f ca="1">SUMPRODUCT(--MID(Binary!C805,LEN(Binary!C805)+1-ROW(INDIRECT("1:"&amp;LEN(Binary!C805))),1),(2^(ROW(INDIRECT("1:"&amp;LEN(Binary!C805)))-1)))</f>
        <v>602623839</v>
      </c>
      <c r="D805" s="2">
        <f ca="1">SUMPRODUCT(--MID(Binary!D805,LEN(Binary!D805)+1-ROW(INDIRECT("1:"&amp;LEN(Binary!D805))),1),(2^(ROW(INDIRECT("1:"&amp;LEN(Binary!D805)))-1)))</f>
        <v>0</v>
      </c>
      <c r="E805" s="2">
        <f ca="1">SUMPRODUCT(--MID(Binary!E805,LEN(Binary!E805)+1-ROW(INDIRECT("1:"&amp;LEN(Binary!E805))),1),(2^(ROW(INDIRECT("1:"&amp;LEN(Binary!E805)))-1)))</f>
        <v>0</v>
      </c>
      <c r="F805" s="2">
        <f ca="1">SUMPRODUCT(--MID(Binary!F805,LEN(Binary!F805)+1-ROW(INDIRECT("1:"&amp;LEN(Binary!F805))),1),(2^(ROW(INDIRECT("1:"&amp;LEN(Binary!F805)))-1)))</f>
        <v>0</v>
      </c>
      <c r="G805" s="2">
        <f ca="1">SUMPRODUCT(--MID(Binary!G805,LEN(Binary!G805)+1-ROW(INDIRECT("1:"&amp;LEN(Binary!G805))),1),(2^(ROW(INDIRECT("1:"&amp;LEN(Binary!G805)))-1)))</f>
        <v>0</v>
      </c>
      <c r="H805" s="2">
        <f ca="1">SUMPRODUCT(--MID(Binary!H805,LEN(Binary!H805)+1-ROW(INDIRECT("1:"&amp;LEN(Binary!H805))),1),(2^(ROW(INDIRECT("1:"&amp;LEN(Binary!H805)))-1)))</f>
        <v>0</v>
      </c>
      <c r="I805" s="2">
        <f ca="1">SUMPRODUCT(--MID(Binary!I805,LEN(Binary!I805)+1-ROW(INDIRECT("1:"&amp;LEN(Binary!I805))),1),(2^(ROW(INDIRECT("1:"&amp;LEN(Binary!I805)))-1)))</f>
        <v>0</v>
      </c>
      <c r="J805" s="2">
        <f ca="1">SUMPRODUCT(--MID(Binary!J805,LEN(Binary!J805)+1-ROW(INDIRECT("1:"&amp;LEN(Binary!J805))),1),(2^(ROW(INDIRECT("1:"&amp;LEN(Binary!J805)))-1)))</f>
        <v>0</v>
      </c>
      <c r="K805" s="2">
        <f ca="1">SUMPRODUCT(--MID(Binary!K805,LEN(Binary!K805)+1-ROW(INDIRECT("1:"&amp;LEN(Binary!K805))),1),(2^(ROW(INDIRECT("1:"&amp;LEN(Binary!K805)))-1)))</f>
        <v>0</v>
      </c>
      <c r="L805" s="2">
        <f ca="1">SUMPRODUCT(--MID(Binary!L805,LEN(Binary!L805)+1-ROW(INDIRECT("1:"&amp;LEN(Binary!L805))),1),(2^(ROW(INDIRECT("1:"&amp;LEN(Binary!L805)))-1)))</f>
        <v>0</v>
      </c>
      <c r="M805" s="2">
        <f ca="1">SUMPRODUCT(--MID(Binary!M805,LEN(Binary!M805)+1-ROW(INDIRECT("1:"&amp;LEN(Binary!M805))),1),(2^(ROW(INDIRECT("1:"&amp;LEN(Binary!M805)))-1)))</f>
        <v>3156247808</v>
      </c>
      <c r="N805">
        <f t="shared" ca="1" si="90"/>
        <v>5.7570687770843509</v>
      </c>
      <c r="O805">
        <f t="shared" ca="1" si="91"/>
        <v>173.69950555053936</v>
      </c>
      <c r="P805">
        <f t="shared" ca="1" si="92"/>
        <v>30.11032470703125</v>
      </c>
      <c r="Q805">
        <f t="shared" ca="1" si="93"/>
        <v>33.21119947160463</v>
      </c>
      <c r="R805" s="7">
        <f ca="1">N805-coef!$B$1</f>
        <v>-1.0522229156491036E-3</v>
      </c>
      <c r="S805" s="7">
        <f ca="1">coef!$B$2*R805+coef!$C$2*R805^2+coef!$D$2*R805^3</f>
        <v>4.2309109970513301</v>
      </c>
      <c r="T805" s="7">
        <f ca="1">coef!$B$3+coef!$C$3*R805+coef!$D$3*R805^2</f>
        <v>-30870.704148623354</v>
      </c>
      <c r="U805" s="7">
        <f ca="1">coef!$B$4+coef!$C$4*R805</f>
        <v>4.0691999999999999E-2</v>
      </c>
      <c r="V805" s="7">
        <f ca="1">coef!$B$5+coef!$C$5*R805+coef!$D$5*R805^2+coef!$E$5*R805^3+coef!$F$5*Decimal!R805^4</f>
        <v>30.117930819735509</v>
      </c>
      <c r="W805" s="7">
        <f t="shared" ca="1" si="94"/>
        <v>-5.0528006331473918E-4</v>
      </c>
      <c r="X805" s="7">
        <f t="shared" ca="1" si="95"/>
        <v>15.598672062248115</v>
      </c>
      <c r="Y805" s="7">
        <f t="shared" ca="1" si="96"/>
        <v>107548.16426758208</v>
      </c>
    </row>
    <row r="806" spans="1:25">
      <c r="A806" s="2">
        <f ca="1">SUMPRODUCT(--MID(Binary!A806,LEN(Binary!A806)+1-ROW(INDIRECT("1:"&amp;LEN(Binary!A806))),1),(2^(ROW(INDIRECT("1:"&amp;LEN(Binary!A806)))-1)))</f>
        <v>414420123</v>
      </c>
      <c r="B806" s="2">
        <f ca="1">SUMPRODUCT(--MID(Binary!B806,LEN(Binary!B806)+1-ROW(INDIRECT("1:"&amp;LEN(Binary!B806))),1),(2^(ROW(INDIRECT("1:"&amp;LEN(Binary!B806)))-1)))</f>
        <v>0</v>
      </c>
      <c r="C806" s="2">
        <f ca="1">SUMPRODUCT(--MID(Binary!C806,LEN(Binary!C806)+1-ROW(INDIRECT("1:"&amp;LEN(Binary!C806))),1),(2^(ROW(INDIRECT("1:"&amp;LEN(Binary!C806)))-1)))</f>
        <v>602623839</v>
      </c>
      <c r="D806" s="2">
        <f ca="1">SUMPRODUCT(--MID(Binary!D806,LEN(Binary!D806)+1-ROW(INDIRECT("1:"&amp;LEN(Binary!D806))),1),(2^(ROW(INDIRECT("1:"&amp;LEN(Binary!D806)))-1)))</f>
        <v>0</v>
      </c>
      <c r="E806" s="2">
        <f ca="1">SUMPRODUCT(--MID(Binary!E806,LEN(Binary!E806)+1-ROW(INDIRECT("1:"&amp;LEN(Binary!E806))),1),(2^(ROW(INDIRECT("1:"&amp;LEN(Binary!E806)))-1)))</f>
        <v>0</v>
      </c>
      <c r="F806" s="2">
        <f ca="1">SUMPRODUCT(--MID(Binary!F806,LEN(Binary!F806)+1-ROW(INDIRECT("1:"&amp;LEN(Binary!F806))),1),(2^(ROW(INDIRECT("1:"&amp;LEN(Binary!F806)))-1)))</f>
        <v>0</v>
      </c>
      <c r="G806" s="2">
        <f ca="1">SUMPRODUCT(--MID(Binary!G806,LEN(Binary!G806)+1-ROW(INDIRECT("1:"&amp;LEN(Binary!G806))),1),(2^(ROW(INDIRECT("1:"&amp;LEN(Binary!G806)))-1)))</f>
        <v>0</v>
      </c>
      <c r="H806" s="2">
        <f ca="1">SUMPRODUCT(--MID(Binary!H806,LEN(Binary!H806)+1-ROW(INDIRECT("1:"&amp;LEN(Binary!H806))),1),(2^(ROW(INDIRECT("1:"&amp;LEN(Binary!H806)))-1)))</f>
        <v>0</v>
      </c>
      <c r="I806" s="2">
        <f ca="1">SUMPRODUCT(--MID(Binary!I806,LEN(Binary!I806)+1-ROW(INDIRECT("1:"&amp;LEN(Binary!I806))),1),(2^(ROW(INDIRECT("1:"&amp;LEN(Binary!I806)))-1)))</f>
        <v>0</v>
      </c>
      <c r="J806" s="2">
        <f ca="1">SUMPRODUCT(--MID(Binary!J806,LEN(Binary!J806)+1-ROW(INDIRECT("1:"&amp;LEN(Binary!J806))),1),(2^(ROW(INDIRECT("1:"&amp;LEN(Binary!J806)))-1)))</f>
        <v>0</v>
      </c>
      <c r="K806" s="2">
        <f ca="1">SUMPRODUCT(--MID(Binary!K806,LEN(Binary!K806)+1-ROW(INDIRECT("1:"&amp;LEN(Binary!K806))),1),(2^(ROW(INDIRECT("1:"&amp;LEN(Binary!K806)))-1)))</f>
        <v>0</v>
      </c>
      <c r="L806" s="2">
        <f ca="1">SUMPRODUCT(--MID(Binary!L806,LEN(Binary!L806)+1-ROW(INDIRECT("1:"&amp;LEN(Binary!L806))),1),(2^(ROW(INDIRECT("1:"&amp;LEN(Binary!L806)))-1)))</f>
        <v>0</v>
      </c>
      <c r="M806" s="2">
        <f ca="1">SUMPRODUCT(--MID(Binary!M806,LEN(Binary!M806)+1-ROW(INDIRECT("1:"&amp;LEN(Binary!M806))),1),(2^(ROW(INDIRECT("1:"&amp;LEN(Binary!M806)))-1)))</f>
        <v>3156247808</v>
      </c>
      <c r="N806">
        <f t="shared" ca="1" si="90"/>
        <v>5.7570687770843509</v>
      </c>
      <c r="O806">
        <f t="shared" ca="1" si="91"/>
        <v>173.69950555053936</v>
      </c>
      <c r="P806">
        <f t="shared" ca="1" si="92"/>
        <v>30.11032470703125</v>
      </c>
      <c r="Q806">
        <f t="shared" ca="1" si="93"/>
        <v>33.21119947160463</v>
      </c>
      <c r="R806" s="7">
        <f ca="1">N806-coef!$B$1</f>
        <v>-1.0522229156491036E-3</v>
      </c>
      <c r="S806" s="7">
        <f ca="1">coef!$B$2*R806+coef!$C$2*R806^2+coef!$D$2*R806^3</f>
        <v>4.2309109970513301</v>
      </c>
      <c r="T806" s="7">
        <f ca="1">coef!$B$3+coef!$C$3*R806+coef!$D$3*R806^2</f>
        <v>-30870.704148623354</v>
      </c>
      <c r="U806" s="7">
        <f ca="1">coef!$B$4+coef!$C$4*R806</f>
        <v>4.0691999999999999E-2</v>
      </c>
      <c r="V806" s="7">
        <f ca="1">coef!$B$5+coef!$C$5*R806+coef!$D$5*R806^2+coef!$E$5*R806^3+coef!$F$5*Decimal!R806^4</f>
        <v>30.117930819735509</v>
      </c>
      <c r="W806" s="7">
        <f t="shared" ca="1" si="94"/>
        <v>-5.0528006331473918E-4</v>
      </c>
      <c r="X806" s="7">
        <f t="shared" ca="1" si="95"/>
        <v>15.598672062248115</v>
      </c>
      <c r="Y806" s="7">
        <f t="shared" ca="1" si="96"/>
        <v>107548.16426758208</v>
      </c>
    </row>
    <row r="807" spans="1:25">
      <c r="A807" s="2">
        <f ca="1">SUMPRODUCT(--MID(Binary!A807,LEN(Binary!A807)+1-ROW(INDIRECT("1:"&amp;LEN(Binary!A807))),1),(2^(ROW(INDIRECT("1:"&amp;LEN(Binary!A807)))-1)))</f>
        <v>414420195</v>
      </c>
      <c r="B807" s="2">
        <f ca="1">SUMPRODUCT(--MID(Binary!B807,LEN(Binary!B807)+1-ROW(INDIRECT("1:"&amp;LEN(Binary!B807))),1),(2^(ROW(INDIRECT("1:"&amp;LEN(Binary!B807)))-1)))</f>
        <v>0</v>
      </c>
      <c r="C807" s="2">
        <f ca="1">SUMPRODUCT(--MID(Binary!C807,LEN(Binary!C807)+1-ROW(INDIRECT("1:"&amp;LEN(Binary!C807))),1),(2^(ROW(INDIRECT("1:"&amp;LEN(Binary!C807)))-1)))</f>
        <v>602623839</v>
      </c>
      <c r="D807" s="2">
        <f ca="1">SUMPRODUCT(--MID(Binary!D807,LEN(Binary!D807)+1-ROW(INDIRECT("1:"&amp;LEN(Binary!D807))),1),(2^(ROW(INDIRECT("1:"&amp;LEN(Binary!D807)))-1)))</f>
        <v>0</v>
      </c>
      <c r="E807" s="2">
        <f ca="1">SUMPRODUCT(--MID(Binary!E807,LEN(Binary!E807)+1-ROW(INDIRECT("1:"&amp;LEN(Binary!E807))),1),(2^(ROW(INDIRECT("1:"&amp;LEN(Binary!E807)))-1)))</f>
        <v>0</v>
      </c>
      <c r="F807" s="2">
        <f ca="1">SUMPRODUCT(--MID(Binary!F807,LEN(Binary!F807)+1-ROW(INDIRECT("1:"&amp;LEN(Binary!F807))),1),(2^(ROW(INDIRECT("1:"&amp;LEN(Binary!F807)))-1)))</f>
        <v>0</v>
      </c>
      <c r="G807" s="2">
        <f ca="1">SUMPRODUCT(--MID(Binary!G807,LEN(Binary!G807)+1-ROW(INDIRECT("1:"&amp;LEN(Binary!G807))),1),(2^(ROW(INDIRECT("1:"&amp;LEN(Binary!G807)))-1)))</f>
        <v>0</v>
      </c>
      <c r="H807" s="2">
        <f ca="1">SUMPRODUCT(--MID(Binary!H807,LEN(Binary!H807)+1-ROW(INDIRECT("1:"&amp;LEN(Binary!H807))),1),(2^(ROW(INDIRECT("1:"&amp;LEN(Binary!H807)))-1)))</f>
        <v>0</v>
      </c>
      <c r="I807" s="2">
        <f ca="1">SUMPRODUCT(--MID(Binary!I807,LEN(Binary!I807)+1-ROW(INDIRECT("1:"&amp;LEN(Binary!I807))),1),(2^(ROW(INDIRECT("1:"&amp;LEN(Binary!I807)))-1)))</f>
        <v>0</v>
      </c>
      <c r="J807" s="2">
        <f ca="1">SUMPRODUCT(--MID(Binary!J807,LEN(Binary!J807)+1-ROW(INDIRECT("1:"&amp;LEN(Binary!J807))),1),(2^(ROW(INDIRECT("1:"&amp;LEN(Binary!J807)))-1)))</f>
        <v>0</v>
      </c>
      <c r="K807" s="2">
        <f ca="1">SUMPRODUCT(--MID(Binary!K807,LEN(Binary!K807)+1-ROW(INDIRECT("1:"&amp;LEN(Binary!K807))),1),(2^(ROW(INDIRECT("1:"&amp;LEN(Binary!K807)))-1)))</f>
        <v>0</v>
      </c>
      <c r="L807" s="2">
        <f ca="1">SUMPRODUCT(--MID(Binary!L807,LEN(Binary!L807)+1-ROW(INDIRECT("1:"&amp;LEN(Binary!L807))),1),(2^(ROW(INDIRECT("1:"&amp;LEN(Binary!L807)))-1)))</f>
        <v>0</v>
      </c>
      <c r="M807" s="2">
        <f ca="1">SUMPRODUCT(--MID(Binary!M807,LEN(Binary!M807)+1-ROW(INDIRECT("1:"&amp;LEN(Binary!M807))),1),(2^(ROW(INDIRECT("1:"&amp;LEN(Binary!M807)))-1)))</f>
        <v>3156247808</v>
      </c>
      <c r="N807">
        <f t="shared" ca="1" si="90"/>
        <v>5.7570687770843509</v>
      </c>
      <c r="O807">
        <f t="shared" ca="1" si="91"/>
        <v>173.69950555053936</v>
      </c>
      <c r="P807">
        <f t="shared" ca="1" si="92"/>
        <v>30.11032470703125</v>
      </c>
      <c r="Q807">
        <f t="shared" ca="1" si="93"/>
        <v>33.21119947160463</v>
      </c>
      <c r="R807" s="7">
        <f ca="1">N807-coef!$B$1</f>
        <v>-1.0522229156491036E-3</v>
      </c>
      <c r="S807" s="7">
        <f ca="1">coef!$B$2*R807+coef!$C$2*R807^2+coef!$D$2*R807^3</f>
        <v>4.2309109970513301</v>
      </c>
      <c r="T807" s="7">
        <f ca="1">coef!$B$3+coef!$C$3*R807+coef!$D$3*R807^2</f>
        <v>-30870.704148623354</v>
      </c>
      <c r="U807" s="7">
        <f ca="1">coef!$B$4+coef!$C$4*R807</f>
        <v>4.0691999999999999E-2</v>
      </c>
      <c r="V807" s="7">
        <f ca="1">coef!$B$5+coef!$C$5*R807+coef!$D$5*R807^2+coef!$E$5*R807^3+coef!$F$5*Decimal!R807^4</f>
        <v>30.117930819735509</v>
      </c>
      <c r="W807" s="7">
        <f t="shared" ca="1" si="94"/>
        <v>-5.0528006331473918E-4</v>
      </c>
      <c r="X807" s="7">
        <f t="shared" ca="1" si="95"/>
        <v>15.598672062248115</v>
      </c>
      <c r="Y807" s="7">
        <f t="shared" ca="1" si="96"/>
        <v>107548.16426758208</v>
      </c>
    </row>
    <row r="808" spans="1:25">
      <c r="A808" s="2">
        <f ca="1">SUMPRODUCT(--MID(Binary!A808,LEN(Binary!A808)+1-ROW(INDIRECT("1:"&amp;LEN(Binary!A808))),1),(2^(ROW(INDIRECT("1:"&amp;LEN(Binary!A808)))-1)))</f>
        <v>414420267</v>
      </c>
      <c r="B808" s="2">
        <f ca="1">SUMPRODUCT(--MID(Binary!B808,LEN(Binary!B808)+1-ROW(INDIRECT("1:"&amp;LEN(Binary!B808))),1),(2^(ROW(INDIRECT("1:"&amp;LEN(Binary!B808)))-1)))</f>
        <v>0</v>
      </c>
      <c r="C808" s="2">
        <f ca="1">SUMPRODUCT(--MID(Binary!C808,LEN(Binary!C808)+1-ROW(INDIRECT("1:"&amp;LEN(Binary!C808))),1),(2^(ROW(INDIRECT("1:"&amp;LEN(Binary!C808)))-1)))</f>
        <v>602623839</v>
      </c>
      <c r="D808" s="2">
        <f ca="1">SUMPRODUCT(--MID(Binary!D808,LEN(Binary!D808)+1-ROW(INDIRECT("1:"&amp;LEN(Binary!D808))),1),(2^(ROW(INDIRECT("1:"&amp;LEN(Binary!D808)))-1)))</f>
        <v>0</v>
      </c>
      <c r="E808" s="2">
        <f ca="1">SUMPRODUCT(--MID(Binary!E808,LEN(Binary!E808)+1-ROW(INDIRECT("1:"&amp;LEN(Binary!E808))),1),(2^(ROW(INDIRECT("1:"&amp;LEN(Binary!E808)))-1)))</f>
        <v>0</v>
      </c>
      <c r="F808" s="2">
        <f ca="1">SUMPRODUCT(--MID(Binary!F808,LEN(Binary!F808)+1-ROW(INDIRECT("1:"&amp;LEN(Binary!F808))),1),(2^(ROW(INDIRECT("1:"&amp;LEN(Binary!F808)))-1)))</f>
        <v>0</v>
      </c>
      <c r="G808" s="2">
        <f ca="1">SUMPRODUCT(--MID(Binary!G808,LEN(Binary!G808)+1-ROW(INDIRECT("1:"&amp;LEN(Binary!G808))),1),(2^(ROW(INDIRECT("1:"&amp;LEN(Binary!G808)))-1)))</f>
        <v>0</v>
      </c>
      <c r="H808" s="2">
        <f ca="1">SUMPRODUCT(--MID(Binary!H808,LEN(Binary!H808)+1-ROW(INDIRECT("1:"&amp;LEN(Binary!H808))),1),(2^(ROW(INDIRECT("1:"&amp;LEN(Binary!H808)))-1)))</f>
        <v>0</v>
      </c>
      <c r="I808" s="2">
        <f ca="1">SUMPRODUCT(--MID(Binary!I808,LEN(Binary!I808)+1-ROW(INDIRECT("1:"&amp;LEN(Binary!I808))),1),(2^(ROW(INDIRECT("1:"&amp;LEN(Binary!I808)))-1)))</f>
        <v>0</v>
      </c>
      <c r="J808" s="2">
        <f ca="1">SUMPRODUCT(--MID(Binary!J808,LEN(Binary!J808)+1-ROW(INDIRECT("1:"&amp;LEN(Binary!J808))),1),(2^(ROW(INDIRECT("1:"&amp;LEN(Binary!J808)))-1)))</f>
        <v>0</v>
      </c>
      <c r="K808" s="2">
        <f ca="1">SUMPRODUCT(--MID(Binary!K808,LEN(Binary!K808)+1-ROW(INDIRECT("1:"&amp;LEN(Binary!K808))),1),(2^(ROW(INDIRECT("1:"&amp;LEN(Binary!K808)))-1)))</f>
        <v>0</v>
      </c>
      <c r="L808" s="2">
        <f ca="1">SUMPRODUCT(--MID(Binary!L808,LEN(Binary!L808)+1-ROW(INDIRECT("1:"&amp;LEN(Binary!L808))),1),(2^(ROW(INDIRECT("1:"&amp;LEN(Binary!L808)))-1)))</f>
        <v>0</v>
      </c>
      <c r="M808" s="2">
        <f ca="1">SUMPRODUCT(--MID(Binary!M808,LEN(Binary!M808)+1-ROW(INDIRECT("1:"&amp;LEN(Binary!M808))),1),(2^(ROW(INDIRECT("1:"&amp;LEN(Binary!M808)))-1)))</f>
        <v>3156247808</v>
      </c>
      <c r="N808">
        <f t="shared" ca="1" si="90"/>
        <v>5.7570687770843509</v>
      </c>
      <c r="O808">
        <f t="shared" ca="1" si="91"/>
        <v>173.69950555053936</v>
      </c>
      <c r="P808">
        <f t="shared" ca="1" si="92"/>
        <v>30.11032470703125</v>
      </c>
      <c r="Q808">
        <f t="shared" ca="1" si="93"/>
        <v>33.21119947160463</v>
      </c>
      <c r="R808" s="7">
        <f ca="1">N808-coef!$B$1</f>
        <v>-1.0522229156491036E-3</v>
      </c>
      <c r="S808" s="7">
        <f ca="1">coef!$B$2*R808+coef!$C$2*R808^2+coef!$D$2*R808^3</f>
        <v>4.2309109970513301</v>
      </c>
      <c r="T808" s="7">
        <f ca="1">coef!$B$3+coef!$C$3*R808+coef!$D$3*R808^2</f>
        <v>-30870.704148623354</v>
      </c>
      <c r="U808" s="7">
        <f ca="1">coef!$B$4+coef!$C$4*R808</f>
        <v>4.0691999999999999E-2</v>
      </c>
      <c r="V808" s="7">
        <f ca="1">coef!$B$5+coef!$C$5*R808+coef!$D$5*R808^2+coef!$E$5*R808^3+coef!$F$5*Decimal!R808^4</f>
        <v>30.117930819735509</v>
      </c>
      <c r="W808" s="7">
        <f t="shared" ca="1" si="94"/>
        <v>-5.0528006331473918E-4</v>
      </c>
      <c r="X808" s="7">
        <f t="shared" ca="1" si="95"/>
        <v>15.598672062248115</v>
      </c>
      <c r="Y808" s="7">
        <f t="shared" ca="1" si="96"/>
        <v>107548.16426758208</v>
      </c>
    </row>
    <row r="809" spans="1:25">
      <c r="A809" s="2">
        <f ca="1">SUMPRODUCT(--MID(Binary!A809,LEN(Binary!A809)+1-ROW(INDIRECT("1:"&amp;LEN(Binary!A809))),1),(2^(ROW(INDIRECT("1:"&amp;LEN(Binary!A809)))-1)))</f>
        <v>414420339</v>
      </c>
      <c r="B809" s="2">
        <f ca="1">SUMPRODUCT(--MID(Binary!B809,LEN(Binary!B809)+1-ROW(INDIRECT("1:"&amp;LEN(Binary!B809))),1),(2^(ROW(INDIRECT("1:"&amp;LEN(Binary!B809)))-1)))</f>
        <v>0</v>
      </c>
      <c r="C809" s="2">
        <f ca="1">SUMPRODUCT(--MID(Binary!C809,LEN(Binary!C809)+1-ROW(INDIRECT("1:"&amp;LEN(Binary!C809))),1),(2^(ROW(INDIRECT("1:"&amp;LEN(Binary!C809)))-1)))</f>
        <v>602623839</v>
      </c>
      <c r="D809" s="2">
        <f ca="1">SUMPRODUCT(--MID(Binary!D809,LEN(Binary!D809)+1-ROW(INDIRECT("1:"&amp;LEN(Binary!D809))),1),(2^(ROW(INDIRECT("1:"&amp;LEN(Binary!D809)))-1)))</f>
        <v>0</v>
      </c>
      <c r="E809" s="2">
        <f ca="1">SUMPRODUCT(--MID(Binary!E809,LEN(Binary!E809)+1-ROW(INDIRECT("1:"&amp;LEN(Binary!E809))),1),(2^(ROW(INDIRECT("1:"&amp;LEN(Binary!E809)))-1)))</f>
        <v>0</v>
      </c>
      <c r="F809" s="2">
        <f ca="1">SUMPRODUCT(--MID(Binary!F809,LEN(Binary!F809)+1-ROW(INDIRECT("1:"&amp;LEN(Binary!F809))),1),(2^(ROW(INDIRECT("1:"&amp;LEN(Binary!F809)))-1)))</f>
        <v>0</v>
      </c>
      <c r="G809" s="2">
        <f ca="1">SUMPRODUCT(--MID(Binary!G809,LEN(Binary!G809)+1-ROW(INDIRECT("1:"&amp;LEN(Binary!G809))),1),(2^(ROW(INDIRECT("1:"&amp;LEN(Binary!G809)))-1)))</f>
        <v>0</v>
      </c>
      <c r="H809" s="2">
        <f ca="1">SUMPRODUCT(--MID(Binary!H809,LEN(Binary!H809)+1-ROW(INDIRECT("1:"&amp;LEN(Binary!H809))),1),(2^(ROW(INDIRECT("1:"&amp;LEN(Binary!H809)))-1)))</f>
        <v>0</v>
      </c>
      <c r="I809" s="2">
        <f ca="1">SUMPRODUCT(--MID(Binary!I809,LEN(Binary!I809)+1-ROW(INDIRECT("1:"&amp;LEN(Binary!I809))),1),(2^(ROW(INDIRECT("1:"&amp;LEN(Binary!I809)))-1)))</f>
        <v>0</v>
      </c>
      <c r="J809" s="2">
        <f ca="1">SUMPRODUCT(--MID(Binary!J809,LEN(Binary!J809)+1-ROW(INDIRECT("1:"&amp;LEN(Binary!J809))),1),(2^(ROW(INDIRECT("1:"&amp;LEN(Binary!J809)))-1)))</f>
        <v>0</v>
      </c>
      <c r="K809" s="2">
        <f ca="1">SUMPRODUCT(--MID(Binary!K809,LEN(Binary!K809)+1-ROW(INDIRECT("1:"&amp;LEN(Binary!K809))),1),(2^(ROW(INDIRECT("1:"&amp;LEN(Binary!K809)))-1)))</f>
        <v>0</v>
      </c>
      <c r="L809" s="2">
        <f ca="1">SUMPRODUCT(--MID(Binary!L809,LEN(Binary!L809)+1-ROW(INDIRECT("1:"&amp;LEN(Binary!L809))),1),(2^(ROW(INDIRECT("1:"&amp;LEN(Binary!L809)))-1)))</f>
        <v>0</v>
      </c>
      <c r="M809" s="2">
        <f ca="1">SUMPRODUCT(--MID(Binary!M809,LEN(Binary!M809)+1-ROW(INDIRECT("1:"&amp;LEN(Binary!M809))),1),(2^(ROW(INDIRECT("1:"&amp;LEN(Binary!M809)))-1)))</f>
        <v>3156247808</v>
      </c>
      <c r="N809">
        <f t="shared" ca="1" si="90"/>
        <v>5.7570687770843509</v>
      </c>
      <c r="O809">
        <f t="shared" ca="1" si="91"/>
        <v>173.69950555053936</v>
      </c>
      <c r="P809">
        <f t="shared" ca="1" si="92"/>
        <v>30.11032470703125</v>
      </c>
      <c r="Q809">
        <f t="shared" ca="1" si="93"/>
        <v>33.21119947160463</v>
      </c>
      <c r="R809" s="7">
        <f ca="1">N809-coef!$B$1</f>
        <v>-1.0522229156491036E-3</v>
      </c>
      <c r="S809" s="7">
        <f ca="1">coef!$B$2*R809+coef!$C$2*R809^2+coef!$D$2*R809^3</f>
        <v>4.2309109970513301</v>
      </c>
      <c r="T809" s="7">
        <f ca="1">coef!$B$3+coef!$C$3*R809+coef!$D$3*R809^2</f>
        <v>-30870.704148623354</v>
      </c>
      <c r="U809" s="7">
        <f ca="1">coef!$B$4+coef!$C$4*R809</f>
        <v>4.0691999999999999E-2</v>
      </c>
      <c r="V809" s="7">
        <f ca="1">coef!$B$5+coef!$C$5*R809+coef!$D$5*R809^2+coef!$E$5*R809^3+coef!$F$5*Decimal!R809^4</f>
        <v>30.117930819735509</v>
      </c>
      <c r="W809" s="7">
        <f t="shared" ca="1" si="94"/>
        <v>-5.0528006331473918E-4</v>
      </c>
      <c r="X809" s="7">
        <f t="shared" ca="1" si="95"/>
        <v>15.598672062248115</v>
      </c>
      <c r="Y809" s="7">
        <f t="shared" ca="1" si="96"/>
        <v>107548.16426758208</v>
      </c>
    </row>
    <row r="810" spans="1:25">
      <c r="A810" s="2">
        <f ca="1">SUMPRODUCT(--MID(Binary!A810,LEN(Binary!A810)+1-ROW(INDIRECT("1:"&amp;LEN(Binary!A810))),1),(2^(ROW(INDIRECT("1:"&amp;LEN(Binary!A810)))-1)))</f>
        <v>414420411</v>
      </c>
      <c r="B810" s="2">
        <f ca="1">SUMPRODUCT(--MID(Binary!B810,LEN(Binary!B810)+1-ROW(INDIRECT("1:"&amp;LEN(Binary!B810))),1),(2^(ROW(INDIRECT("1:"&amp;LEN(Binary!B810)))-1)))</f>
        <v>0</v>
      </c>
      <c r="C810" s="2">
        <f ca="1">SUMPRODUCT(--MID(Binary!C810,LEN(Binary!C810)+1-ROW(INDIRECT("1:"&amp;LEN(Binary!C810))),1),(2^(ROW(INDIRECT("1:"&amp;LEN(Binary!C810)))-1)))</f>
        <v>602623839</v>
      </c>
      <c r="D810" s="2">
        <f ca="1">SUMPRODUCT(--MID(Binary!D810,LEN(Binary!D810)+1-ROW(INDIRECT("1:"&amp;LEN(Binary!D810))),1),(2^(ROW(INDIRECT("1:"&amp;LEN(Binary!D810)))-1)))</f>
        <v>0</v>
      </c>
      <c r="E810" s="2">
        <f ca="1">SUMPRODUCT(--MID(Binary!E810,LEN(Binary!E810)+1-ROW(INDIRECT("1:"&amp;LEN(Binary!E810))),1),(2^(ROW(INDIRECT("1:"&amp;LEN(Binary!E810)))-1)))</f>
        <v>0</v>
      </c>
      <c r="F810" s="2">
        <f ca="1">SUMPRODUCT(--MID(Binary!F810,LEN(Binary!F810)+1-ROW(INDIRECT("1:"&amp;LEN(Binary!F810))),1),(2^(ROW(INDIRECT("1:"&amp;LEN(Binary!F810)))-1)))</f>
        <v>0</v>
      </c>
      <c r="G810" s="2">
        <f ca="1">SUMPRODUCT(--MID(Binary!G810,LEN(Binary!G810)+1-ROW(INDIRECT("1:"&amp;LEN(Binary!G810))),1),(2^(ROW(INDIRECT("1:"&amp;LEN(Binary!G810)))-1)))</f>
        <v>0</v>
      </c>
      <c r="H810" s="2">
        <f ca="1">SUMPRODUCT(--MID(Binary!H810,LEN(Binary!H810)+1-ROW(INDIRECT("1:"&amp;LEN(Binary!H810))),1),(2^(ROW(INDIRECT("1:"&amp;LEN(Binary!H810)))-1)))</f>
        <v>0</v>
      </c>
      <c r="I810" s="2">
        <f ca="1">SUMPRODUCT(--MID(Binary!I810,LEN(Binary!I810)+1-ROW(INDIRECT("1:"&amp;LEN(Binary!I810))),1),(2^(ROW(INDIRECT("1:"&amp;LEN(Binary!I810)))-1)))</f>
        <v>0</v>
      </c>
      <c r="J810" s="2">
        <f ca="1">SUMPRODUCT(--MID(Binary!J810,LEN(Binary!J810)+1-ROW(INDIRECT("1:"&amp;LEN(Binary!J810))),1),(2^(ROW(INDIRECT("1:"&amp;LEN(Binary!J810)))-1)))</f>
        <v>0</v>
      </c>
      <c r="K810" s="2">
        <f ca="1">SUMPRODUCT(--MID(Binary!K810,LEN(Binary!K810)+1-ROW(INDIRECT("1:"&amp;LEN(Binary!K810))),1),(2^(ROW(INDIRECT("1:"&amp;LEN(Binary!K810)))-1)))</f>
        <v>0</v>
      </c>
      <c r="L810" s="2">
        <f ca="1">SUMPRODUCT(--MID(Binary!L810,LEN(Binary!L810)+1-ROW(INDIRECT("1:"&amp;LEN(Binary!L810))),1),(2^(ROW(INDIRECT("1:"&amp;LEN(Binary!L810)))-1)))</f>
        <v>0</v>
      </c>
      <c r="M810" s="2">
        <f ca="1">SUMPRODUCT(--MID(Binary!M810,LEN(Binary!M810)+1-ROW(INDIRECT("1:"&amp;LEN(Binary!M810))),1),(2^(ROW(INDIRECT("1:"&amp;LEN(Binary!M810)))-1)))</f>
        <v>3156247808</v>
      </c>
      <c r="N810">
        <f t="shared" ca="1" si="90"/>
        <v>5.7570687770843509</v>
      </c>
      <c r="O810">
        <f t="shared" ca="1" si="91"/>
        <v>173.69950555053936</v>
      </c>
      <c r="P810">
        <f t="shared" ca="1" si="92"/>
        <v>30.11032470703125</v>
      </c>
      <c r="Q810">
        <f t="shared" ca="1" si="93"/>
        <v>33.21119947160463</v>
      </c>
      <c r="R810" s="7">
        <f ca="1">N810-coef!$B$1</f>
        <v>-1.0522229156491036E-3</v>
      </c>
      <c r="S810" s="7">
        <f ca="1">coef!$B$2*R810+coef!$C$2*R810^2+coef!$D$2*R810^3</f>
        <v>4.2309109970513301</v>
      </c>
      <c r="T810" s="7">
        <f ca="1">coef!$B$3+coef!$C$3*R810+coef!$D$3*R810^2</f>
        <v>-30870.704148623354</v>
      </c>
      <c r="U810" s="7">
        <f ca="1">coef!$B$4+coef!$C$4*R810</f>
        <v>4.0691999999999999E-2</v>
      </c>
      <c r="V810" s="7">
        <f ca="1">coef!$B$5+coef!$C$5*R810+coef!$D$5*R810^2+coef!$E$5*R810^3+coef!$F$5*Decimal!R810^4</f>
        <v>30.117930819735509</v>
      </c>
      <c r="W810" s="7">
        <f t="shared" ca="1" si="94"/>
        <v>-5.0528006331473918E-4</v>
      </c>
      <c r="X810" s="7">
        <f t="shared" ca="1" si="95"/>
        <v>15.598672062248115</v>
      </c>
      <c r="Y810" s="7">
        <f t="shared" ca="1" si="96"/>
        <v>107548.16426758208</v>
      </c>
    </row>
    <row r="811" spans="1:25">
      <c r="A811" s="2">
        <f ca="1">SUMPRODUCT(--MID(Binary!A811,LEN(Binary!A811)+1-ROW(INDIRECT("1:"&amp;LEN(Binary!A811))),1),(2^(ROW(INDIRECT("1:"&amp;LEN(Binary!A811)))-1)))</f>
        <v>414420483</v>
      </c>
      <c r="B811" s="2">
        <f ca="1">SUMPRODUCT(--MID(Binary!B811,LEN(Binary!B811)+1-ROW(INDIRECT("1:"&amp;LEN(Binary!B811))),1),(2^(ROW(INDIRECT("1:"&amp;LEN(Binary!B811)))-1)))</f>
        <v>0</v>
      </c>
      <c r="C811" s="2">
        <f ca="1">SUMPRODUCT(--MID(Binary!C811,LEN(Binary!C811)+1-ROW(INDIRECT("1:"&amp;LEN(Binary!C811))),1),(2^(ROW(INDIRECT("1:"&amp;LEN(Binary!C811)))-1)))</f>
        <v>602623839</v>
      </c>
      <c r="D811" s="2">
        <f ca="1">SUMPRODUCT(--MID(Binary!D811,LEN(Binary!D811)+1-ROW(INDIRECT("1:"&amp;LEN(Binary!D811))),1),(2^(ROW(INDIRECT("1:"&amp;LEN(Binary!D811)))-1)))</f>
        <v>0</v>
      </c>
      <c r="E811" s="2">
        <f ca="1">SUMPRODUCT(--MID(Binary!E811,LEN(Binary!E811)+1-ROW(INDIRECT("1:"&amp;LEN(Binary!E811))),1),(2^(ROW(INDIRECT("1:"&amp;LEN(Binary!E811)))-1)))</f>
        <v>0</v>
      </c>
      <c r="F811" s="2">
        <f ca="1">SUMPRODUCT(--MID(Binary!F811,LEN(Binary!F811)+1-ROW(INDIRECT("1:"&amp;LEN(Binary!F811))),1),(2^(ROW(INDIRECT("1:"&amp;LEN(Binary!F811)))-1)))</f>
        <v>0</v>
      </c>
      <c r="G811" s="2">
        <f ca="1">SUMPRODUCT(--MID(Binary!G811,LEN(Binary!G811)+1-ROW(INDIRECT("1:"&amp;LEN(Binary!G811))),1),(2^(ROW(INDIRECT("1:"&amp;LEN(Binary!G811)))-1)))</f>
        <v>0</v>
      </c>
      <c r="H811" s="2">
        <f ca="1">SUMPRODUCT(--MID(Binary!H811,LEN(Binary!H811)+1-ROW(INDIRECT("1:"&amp;LEN(Binary!H811))),1),(2^(ROW(INDIRECT("1:"&amp;LEN(Binary!H811)))-1)))</f>
        <v>0</v>
      </c>
      <c r="I811" s="2">
        <f ca="1">SUMPRODUCT(--MID(Binary!I811,LEN(Binary!I811)+1-ROW(INDIRECT("1:"&amp;LEN(Binary!I811))),1),(2^(ROW(INDIRECT("1:"&amp;LEN(Binary!I811)))-1)))</f>
        <v>0</v>
      </c>
      <c r="J811" s="2">
        <f ca="1">SUMPRODUCT(--MID(Binary!J811,LEN(Binary!J811)+1-ROW(INDIRECT("1:"&amp;LEN(Binary!J811))),1),(2^(ROW(INDIRECT("1:"&amp;LEN(Binary!J811)))-1)))</f>
        <v>0</v>
      </c>
      <c r="K811" s="2">
        <f ca="1">SUMPRODUCT(--MID(Binary!K811,LEN(Binary!K811)+1-ROW(INDIRECT("1:"&amp;LEN(Binary!K811))),1),(2^(ROW(INDIRECT("1:"&amp;LEN(Binary!K811)))-1)))</f>
        <v>0</v>
      </c>
      <c r="L811" s="2">
        <f ca="1">SUMPRODUCT(--MID(Binary!L811,LEN(Binary!L811)+1-ROW(INDIRECT("1:"&amp;LEN(Binary!L811))),1),(2^(ROW(INDIRECT("1:"&amp;LEN(Binary!L811)))-1)))</f>
        <v>0</v>
      </c>
      <c r="M811" s="2">
        <f ca="1">SUMPRODUCT(--MID(Binary!M811,LEN(Binary!M811)+1-ROW(INDIRECT("1:"&amp;LEN(Binary!M811))),1),(2^(ROW(INDIRECT("1:"&amp;LEN(Binary!M811)))-1)))</f>
        <v>3156247808</v>
      </c>
      <c r="N811">
        <f t="shared" ca="1" si="90"/>
        <v>5.7570687770843509</v>
      </c>
      <c r="O811">
        <f t="shared" ca="1" si="91"/>
        <v>173.69950555053936</v>
      </c>
      <c r="P811">
        <f t="shared" ca="1" si="92"/>
        <v>30.11032470703125</v>
      </c>
      <c r="Q811">
        <f t="shared" ca="1" si="93"/>
        <v>33.21119947160463</v>
      </c>
      <c r="R811" s="7">
        <f ca="1">N811-coef!$B$1</f>
        <v>-1.0522229156491036E-3</v>
      </c>
      <c r="S811" s="7">
        <f ca="1">coef!$B$2*R811+coef!$C$2*R811^2+coef!$D$2*R811^3</f>
        <v>4.2309109970513301</v>
      </c>
      <c r="T811" s="7">
        <f ca="1">coef!$B$3+coef!$C$3*R811+coef!$D$3*R811^2</f>
        <v>-30870.704148623354</v>
      </c>
      <c r="U811" s="7">
        <f ca="1">coef!$B$4+coef!$C$4*R811</f>
        <v>4.0691999999999999E-2</v>
      </c>
      <c r="V811" s="7">
        <f ca="1">coef!$B$5+coef!$C$5*R811+coef!$D$5*R811^2+coef!$E$5*R811^3+coef!$F$5*Decimal!R811^4</f>
        <v>30.117930819735509</v>
      </c>
      <c r="W811" s="7">
        <f t="shared" ca="1" si="94"/>
        <v>-5.0528006331473918E-4</v>
      </c>
      <c r="X811" s="7">
        <f t="shared" ca="1" si="95"/>
        <v>15.598672062248115</v>
      </c>
      <c r="Y811" s="7">
        <f t="shared" ca="1" si="96"/>
        <v>107548.16426758208</v>
      </c>
    </row>
    <row r="812" spans="1:25">
      <c r="A812" s="2">
        <f ca="1">SUMPRODUCT(--MID(Binary!A812,LEN(Binary!A812)+1-ROW(INDIRECT("1:"&amp;LEN(Binary!A812))),1),(2^(ROW(INDIRECT("1:"&amp;LEN(Binary!A812)))-1)))</f>
        <v>414420555</v>
      </c>
      <c r="B812" s="2">
        <f ca="1">SUMPRODUCT(--MID(Binary!B812,LEN(Binary!B812)+1-ROW(INDIRECT("1:"&amp;LEN(Binary!B812))),1),(2^(ROW(INDIRECT("1:"&amp;LEN(Binary!B812)))-1)))</f>
        <v>0</v>
      </c>
      <c r="C812" s="2">
        <f ca="1">SUMPRODUCT(--MID(Binary!C812,LEN(Binary!C812)+1-ROW(INDIRECT("1:"&amp;LEN(Binary!C812))),1),(2^(ROW(INDIRECT("1:"&amp;LEN(Binary!C812)))-1)))</f>
        <v>602623839</v>
      </c>
      <c r="D812" s="2">
        <f ca="1">SUMPRODUCT(--MID(Binary!D812,LEN(Binary!D812)+1-ROW(INDIRECT("1:"&amp;LEN(Binary!D812))),1),(2^(ROW(INDIRECT("1:"&amp;LEN(Binary!D812)))-1)))</f>
        <v>0</v>
      </c>
      <c r="E812" s="2">
        <f ca="1">SUMPRODUCT(--MID(Binary!E812,LEN(Binary!E812)+1-ROW(INDIRECT("1:"&amp;LEN(Binary!E812))),1),(2^(ROW(INDIRECT("1:"&amp;LEN(Binary!E812)))-1)))</f>
        <v>0</v>
      </c>
      <c r="F812" s="2">
        <f ca="1">SUMPRODUCT(--MID(Binary!F812,LEN(Binary!F812)+1-ROW(INDIRECT("1:"&amp;LEN(Binary!F812))),1),(2^(ROW(INDIRECT("1:"&amp;LEN(Binary!F812)))-1)))</f>
        <v>0</v>
      </c>
      <c r="G812" s="2">
        <f ca="1">SUMPRODUCT(--MID(Binary!G812,LEN(Binary!G812)+1-ROW(INDIRECT("1:"&amp;LEN(Binary!G812))),1),(2^(ROW(INDIRECT("1:"&amp;LEN(Binary!G812)))-1)))</f>
        <v>0</v>
      </c>
      <c r="H812" s="2">
        <f ca="1">SUMPRODUCT(--MID(Binary!H812,LEN(Binary!H812)+1-ROW(INDIRECT("1:"&amp;LEN(Binary!H812))),1),(2^(ROW(INDIRECT("1:"&amp;LEN(Binary!H812)))-1)))</f>
        <v>0</v>
      </c>
      <c r="I812" s="2">
        <f ca="1">SUMPRODUCT(--MID(Binary!I812,LEN(Binary!I812)+1-ROW(INDIRECT("1:"&amp;LEN(Binary!I812))),1),(2^(ROW(INDIRECT("1:"&amp;LEN(Binary!I812)))-1)))</f>
        <v>0</v>
      </c>
      <c r="J812" s="2">
        <f ca="1">SUMPRODUCT(--MID(Binary!J812,LEN(Binary!J812)+1-ROW(INDIRECT("1:"&amp;LEN(Binary!J812))),1),(2^(ROW(INDIRECT("1:"&amp;LEN(Binary!J812)))-1)))</f>
        <v>0</v>
      </c>
      <c r="K812" s="2">
        <f ca="1">SUMPRODUCT(--MID(Binary!K812,LEN(Binary!K812)+1-ROW(INDIRECT("1:"&amp;LEN(Binary!K812))),1),(2^(ROW(INDIRECT("1:"&amp;LEN(Binary!K812)))-1)))</f>
        <v>0</v>
      </c>
      <c r="L812" s="2">
        <f ca="1">SUMPRODUCT(--MID(Binary!L812,LEN(Binary!L812)+1-ROW(INDIRECT("1:"&amp;LEN(Binary!L812))),1),(2^(ROW(INDIRECT("1:"&amp;LEN(Binary!L812)))-1)))</f>
        <v>0</v>
      </c>
      <c r="M812" s="2">
        <f ca="1">SUMPRODUCT(--MID(Binary!M812,LEN(Binary!M812)+1-ROW(INDIRECT("1:"&amp;LEN(Binary!M812))),1),(2^(ROW(INDIRECT("1:"&amp;LEN(Binary!M812)))-1)))</f>
        <v>3156247808</v>
      </c>
      <c r="N812">
        <f t="shared" ca="1" si="90"/>
        <v>5.7570687770843509</v>
      </c>
      <c r="O812">
        <f t="shared" ca="1" si="91"/>
        <v>173.69950555053936</v>
      </c>
      <c r="P812">
        <f t="shared" ca="1" si="92"/>
        <v>30.11032470703125</v>
      </c>
      <c r="Q812">
        <f t="shared" ca="1" si="93"/>
        <v>33.21119947160463</v>
      </c>
      <c r="R812" s="7">
        <f ca="1">N812-coef!$B$1</f>
        <v>-1.0522229156491036E-3</v>
      </c>
      <c r="S812" s="7">
        <f ca="1">coef!$B$2*R812+coef!$C$2*R812^2+coef!$D$2*R812^3</f>
        <v>4.2309109970513301</v>
      </c>
      <c r="T812" s="7">
        <f ca="1">coef!$B$3+coef!$C$3*R812+coef!$D$3*R812^2</f>
        <v>-30870.704148623354</v>
      </c>
      <c r="U812" s="7">
        <f ca="1">coef!$B$4+coef!$C$4*R812</f>
        <v>4.0691999999999999E-2</v>
      </c>
      <c r="V812" s="7">
        <f ca="1">coef!$B$5+coef!$C$5*R812+coef!$D$5*R812^2+coef!$E$5*R812^3+coef!$F$5*Decimal!R812^4</f>
        <v>30.117930819735509</v>
      </c>
      <c r="W812" s="7">
        <f t="shared" ca="1" si="94"/>
        <v>-5.0528006331473918E-4</v>
      </c>
      <c r="X812" s="7">
        <f t="shared" ca="1" si="95"/>
        <v>15.598672062248115</v>
      </c>
      <c r="Y812" s="7">
        <f t="shared" ca="1" si="96"/>
        <v>107548.16426758208</v>
      </c>
    </row>
    <row r="813" spans="1:25">
      <c r="A813" s="2">
        <f ca="1">SUMPRODUCT(--MID(Binary!A813,LEN(Binary!A813)+1-ROW(INDIRECT("1:"&amp;LEN(Binary!A813))),1),(2^(ROW(INDIRECT("1:"&amp;LEN(Binary!A813)))-1)))</f>
        <v>414420627</v>
      </c>
      <c r="B813" s="2">
        <f ca="1">SUMPRODUCT(--MID(Binary!B813,LEN(Binary!B813)+1-ROW(INDIRECT("1:"&amp;LEN(Binary!B813))),1),(2^(ROW(INDIRECT("1:"&amp;LEN(Binary!B813)))-1)))</f>
        <v>0</v>
      </c>
      <c r="C813" s="2">
        <f ca="1">SUMPRODUCT(--MID(Binary!C813,LEN(Binary!C813)+1-ROW(INDIRECT("1:"&amp;LEN(Binary!C813))),1),(2^(ROW(INDIRECT("1:"&amp;LEN(Binary!C813)))-1)))</f>
        <v>602623839</v>
      </c>
      <c r="D813" s="2">
        <f ca="1">SUMPRODUCT(--MID(Binary!D813,LEN(Binary!D813)+1-ROW(INDIRECT("1:"&amp;LEN(Binary!D813))),1),(2^(ROW(INDIRECT("1:"&amp;LEN(Binary!D813)))-1)))</f>
        <v>0</v>
      </c>
      <c r="E813" s="2">
        <f ca="1">SUMPRODUCT(--MID(Binary!E813,LEN(Binary!E813)+1-ROW(INDIRECT("1:"&amp;LEN(Binary!E813))),1),(2^(ROW(INDIRECT("1:"&amp;LEN(Binary!E813)))-1)))</f>
        <v>0</v>
      </c>
      <c r="F813" s="2">
        <f ca="1">SUMPRODUCT(--MID(Binary!F813,LEN(Binary!F813)+1-ROW(INDIRECT("1:"&amp;LEN(Binary!F813))),1),(2^(ROW(INDIRECT("1:"&amp;LEN(Binary!F813)))-1)))</f>
        <v>0</v>
      </c>
      <c r="G813" s="2">
        <f ca="1">SUMPRODUCT(--MID(Binary!G813,LEN(Binary!G813)+1-ROW(INDIRECT("1:"&amp;LEN(Binary!G813))),1),(2^(ROW(INDIRECT("1:"&amp;LEN(Binary!G813)))-1)))</f>
        <v>0</v>
      </c>
      <c r="H813" s="2">
        <f ca="1">SUMPRODUCT(--MID(Binary!H813,LEN(Binary!H813)+1-ROW(INDIRECT("1:"&amp;LEN(Binary!H813))),1),(2^(ROW(INDIRECT("1:"&amp;LEN(Binary!H813)))-1)))</f>
        <v>0</v>
      </c>
      <c r="I813" s="2">
        <f ca="1">SUMPRODUCT(--MID(Binary!I813,LEN(Binary!I813)+1-ROW(INDIRECT("1:"&amp;LEN(Binary!I813))),1),(2^(ROW(INDIRECT("1:"&amp;LEN(Binary!I813)))-1)))</f>
        <v>0</v>
      </c>
      <c r="J813" s="2">
        <f ca="1">SUMPRODUCT(--MID(Binary!J813,LEN(Binary!J813)+1-ROW(INDIRECT("1:"&amp;LEN(Binary!J813))),1),(2^(ROW(INDIRECT("1:"&amp;LEN(Binary!J813)))-1)))</f>
        <v>0</v>
      </c>
      <c r="K813" s="2">
        <f ca="1">SUMPRODUCT(--MID(Binary!K813,LEN(Binary!K813)+1-ROW(INDIRECT("1:"&amp;LEN(Binary!K813))),1),(2^(ROW(INDIRECT("1:"&amp;LEN(Binary!K813)))-1)))</f>
        <v>0</v>
      </c>
      <c r="L813" s="2">
        <f ca="1">SUMPRODUCT(--MID(Binary!L813,LEN(Binary!L813)+1-ROW(INDIRECT("1:"&amp;LEN(Binary!L813))),1),(2^(ROW(INDIRECT("1:"&amp;LEN(Binary!L813)))-1)))</f>
        <v>0</v>
      </c>
      <c r="M813" s="2">
        <f ca="1">SUMPRODUCT(--MID(Binary!M813,LEN(Binary!M813)+1-ROW(INDIRECT("1:"&amp;LEN(Binary!M813))),1),(2^(ROW(INDIRECT("1:"&amp;LEN(Binary!M813)))-1)))</f>
        <v>3156247808</v>
      </c>
      <c r="N813">
        <f t="shared" ca="1" si="90"/>
        <v>5.7570687770843509</v>
      </c>
      <c r="O813">
        <f t="shared" ca="1" si="91"/>
        <v>173.69950555053936</v>
      </c>
      <c r="P813">
        <f t="shared" ca="1" si="92"/>
        <v>30.11032470703125</v>
      </c>
      <c r="Q813">
        <f t="shared" ca="1" si="93"/>
        <v>33.21119947160463</v>
      </c>
      <c r="R813" s="7">
        <f ca="1">N813-coef!$B$1</f>
        <v>-1.0522229156491036E-3</v>
      </c>
      <c r="S813" s="7">
        <f ca="1">coef!$B$2*R813+coef!$C$2*R813^2+coef!$D$2*R813^3</f>
        <v>4.2309109970513301</v>
      </c>
      <c r="T813" s="7">
        <f ca="1">coef!$B$3+coef!$C$3*R813+coef!$D$3*R813^2</f>
        <v>-30870.704148623354</v>
      </c>
      <c r="U813" s="7">
        <f ca="1">coef!$B$4+coef!$C$4*R813</f>
        <v>4.0691999999999999E-2</v>
      </c>
      <c r="V813" s="7">
        <f ca="1">coef!$B$5+coef!$C$5*R813+coef!$D$5*R813^2+coef!$E$5*R813^3+coef!$F$5*Decimal!R813^4</f>
        <v>30.117930819735509</v>
      </c>
      <c r="W813" s="7">
        <f t="shared" ca="1" si="94"/>
        <v>-5.0528006331473918E-4</v>
      </c>
      <c r="X813" s="7">
        <f t="shared" ca="1" si="95"/>
        <v>15.598672062248115</v>
      </c>
      <c r="Y813" s="7">
        <f t="shared" ca="1" si="96"/>
        <v>107548.16426758208</v>
      </c>
    </row>
    <row r="814" spans="1:25">
      <c r="A814" s="2">
        <f ca="1">SUMPRODUCT(--MID(Binary!A814,LEN(Binary!A814)+1-ROW(INDIRECT("1:"&amp;LEN(Binary!A814))),1),(2^(ROW(INDIRECT("1:"&amp;LEN(Binary!A814)))-1)))</f>
        <v>414420699</v>
      </c>
      <c r="B814" s="2">
        <f ca="1">SUMPRODUCT(--MID(Binary!B814,LEN(Binary!B814)+1-ROW(INDIRECT("1:"&amp;LEN(Binary!B814))),1),(2^(ROW(INDIRECT("1:"&amp;LEN(Binary!B814)))-1)))</f>
        <v>0</v>
      </c>
      <c r="C814" s="2">
        <f ca="1">SUMPRODUCT(--MID(Binary!C814,LEN(Binary!C814)+1-ROW(INDIRECT("1:"&amp;LEN(Binary!C814))),1),(2^(ROW(INDIRECT("1:"&amp;LEN(Binary!C814)))-1)))</f>
        <v>602623839</v>
      </c>
      <c r="D814" s="2">
        <f ca="1">SUMPRODUCT(--MID(Binary!D814,LEN(Binary!D814)+1-ROW(INDIRECT("1:"&amp;LEN(Binary!D814))),1),(2^(ROW(INDIRECT("1:"&amp;LEN(Binary!D814)))-1)))</f>
        <v>0</v>
      </c>
      <c r="E814" s="2">
        <f ca="1">SUMPRODUCT(--MID(Binary!E814,LEN(Binary!E814)+1-ROW(INDIRECT("1:"&amp;LEN(Binary!E814))),1),(2^(ROW(INDIRECT("1:"&amp;LEN(Binary!E814)))-1)))</f>
        <v>0</v>
      </c>
      <c r="F814" s="2">
        <f ca="1">SUMPRODUCT(--MID(Binary!F814,LEN(Binary!F814)+1-ROW(INDIRECT("1:"&amp;LEN(Binary!F814))),1),(2^(ROW(INDIRECT("1:"&amp;LEN(Binary!F814)))-1)))</f>
        <v>0</v>
      </c>
      <c r="G814" s="2">
        <f ca="1">SUMPRODUCT(--MID(Binary!G814,LEN(Binary!G814)+1-ROW(INDIRECT("1:"&amp;LEN(Binary!G814))),1),(2^(ROW(INDIRECT("1:"&amp;LEN(Binary!G814)))-1)))</f>
        <v>0</v>
      </c>
      <c r="H814" s="2">
        <f ca="1">SUMPRODUCT(--MID(Binary!H814,LEN(Binary!H814)+1-ROW(INDIRECT("1:"&amp;LEN(Binary!H814))),1),(2^(ROW(INDIRECT("1:"&amp;LEN(Binary!H814)))-1)))</f>
        <v>0</v>
      </c>
      <c r="I814" s="2">
        <f ca="1">SUMPRODUCT(--MID(Binary!I814,LEN(Binary!I814)+1-ROW(INDIRECT("1:"&amp;LEN(Binary!I814))),1),(2^(ROW(INDIRECT("1:"&amp;LEN(Binary!I814)))-1)))</f>
        <v>0</v>
      </c>
      <c r="J814" s="2">
        <f ca="1">SUMPRODUCT(--MID(Binary!J814,LEN(Binary!J814)+1-ROW(INDIRECT("1:"&amp;LEN(Binary!J814))),1),(2^(ROW(INDIRECT("1:"&amp;LEN(Binary!J814)))-1)))</f>
        <v>0</v>
      </c>
      <c r="K814" s="2">
        <f ca="1">SUMPRODUCT(--MID(Binary!K814,LEN(Binary!K814)+1-ROW(INDIRECT("1:"&amp;LEN(Binary!K814))),1),(2^(ROW(INDIRECT("1:"&amp;LEN(Binary!K814)))-1)))</f>
        <v>0</v>
      </c>
      <c r="L814" s="2">
        <f ca="1">SUMPRODUCT(--MID(Binary!L814,LEN(Binary!L814)+1-ROW(INDIRECT("1:"&amp;LEN(Binary!L814))),1),(2^(ROW(INDIRECT("1:"&amp;LEN(Binary!L814)))-1)))</f>
        <v>0</v>
      </c>
      <c r="M814" s="2">
        <f ca="1">SUMPRODUCT(--MID(Binary!M814,LEN(Binary!M814)+1-ROW(INDIRECT("1:"&amp;LEN(Binary!M814))),1),(2^(ROW(INDIRECT("1:"&amp;LEN(Binary!M814)))-1)))</f>
        <v>3156247808</v>
      </c>
      <c r="N814">
        <f t="shared" ca="1" si="90"/>
        <v>5.7570687770843509</v>
      </c>
      <c r="O814">
        <f t="shared" ca="1" si="91"/>
        <v>173.69950555053936</v>
      </c>
      <c r="P814">
        <f t="shared" ca="1" si="92"/>
        <v>30.11032470703125</v>
      </c>
      <c r="Q814">
        <f t="shared" ca="1" si="93"/>
        <v>33.21119947160463</v>
      </c>
      <c r="R814" s="7">
        <f ca="1">N814-coef!$B$1</f>
        <v>-1.0522229156491036E-3</v>
      </c>
      <c r="S814" s="7">
        <f ca="1">coef!$B$2*R814+coef!$C$2*R814^2+coef!$D$2*R814^3</f>
        <v>4.2309109970513301</v>
      </c>
      <c r="T814" s="7">
        <f ca="1">coef!$B$3+coef!$C$3*R814+coef!$D$3*R814^2</f>
        <v>-30870.704148623354</v>
      </c>
      <c r="U814" s="7">
        <f ca="1">coef!$B$4+coef!$C$4*R814</f>
        <v>4.0691999999999999E-2</v>
      </c>
      <c r="V814" s="7">
        <f ca="1">coef!$B$5+coef!$C$5*R814+coef!$D$5*R814^2+coef!$E$5*R814^3+coef!$F$5*Decimal!R814^4</f>
        <v>30.117930819735509</v>
      </c>
      <c r="W814" s="7">
        <f t="shared" ca="1" si="94"/>
        <v>-5.0528006331473918E-4</v>
      </c>
      <c r="X814" s="7">
        <f t="shared" ca="1" si="95"/>
        <v>15.598672062248115</v>
      </c>
      <c r="Y814" s="7">
        <f t="shared" ca="1" si="96"/>
        <v>107548.16426758208</v>
      </c>
    </row>
    <row r="815" spans="1:25">
      <c r="A815" s="2">
        <f ca="1">SUMPRODUCT(--MID(Binary!A815,LEN(Binary!A815)+1-ROW(INDIRECT("1:"&amp;LEN(Binary!A815))),1),(2^(ROW(INDIRECT("1:"&amp;LEN(Binary!A815)))-1)))</f>
        <v>414420771</v>
      </c>
      <c r="B815" s="2">
        <f ca="1">SUMPRODUCT(--MID(Binary!B815,LEN(Binary!B815)+1-ROW(INDIRECT("1:"&amp;LEN(Binary!B815))),1),(2^(ROW(INDIRECT("1:"&amp;LEN(Binary!B815)))-1)))</f>
        <v>0</v>
      </c>
      <c r="C815" s="2">
        <f ca="1">SUMPRODUCT(--MID(Binary!C815,LEN(Binary!C815)+1-ROW(INDIRECT("1:"&amp;LEN(Binary!C815))),1),(2^(ROW(INDIRECT("1:"&amp;LEN(Binary!C815)))-1)))</f>
        <v>602623839</v>
      </c>
      <c r="D815" s="2">
        <f ca="1">SUMPRODUCT(--MID(Binary!D815,LEN(Binary!D815)+1-ROW(INDIRECT("1:"&amp;LEN(Binary!D815))),1),(2^(ROW(INDIRECT("1:"&amp;LEN(Binary!D815)))-1)))</f>
        <v>0</v>
      </c>
      <c r="E815" s="2">
        <f ca="1">SUMPRODUCT(--MID(Binary!E815,LEN(Binary!E815)+1-ROW(INDIRECT("1:"&amp;LEN(Binary!E815))),1),(2^(ROW(INDIRECT("1:"&amp;LEN(Binary!E815)))-1)))</f>
        <v>0</v>
      </c>
      <c r="F815" s="2">
        <f ca="1">SUMPRODUCT(--MID(Binary!F815,LEN(Binary!F815)+1-ROW(INDIRECT("1:"&amp;LEN(Binary!F815))),1),(2^(ROW(INDIRECT("1:"&amp;LEN(Binary!F815)))-1)))</f>
        <v>0</v>
      </c>
      <c r="G815" s="2">
        <f ca="1">SUMPRODUCT(--MID(Binary!G815,LEN(Binary!G815)+1-ROW(INDIRECT("1:"&amp;LEN(Binary!G815))),1),(2^(ROW(INDIRECT("1:"&amp;LEN(Binary!G815)))-1)))</f>
        <v>0</v>
      </c>
      <c r="H815" s="2">
        <f ca="1">SUMPRODUCT(--MID(Binary!H815,LEN(Binary!H815)+1-ROW(INDIRECT("1:"&amp;LEN(Binary!H815))),1),(2^(ROW(INDIRECT("1:"&amp;LEN(Binary!H815)))-1)))</f>
        <v>0</v>
      </c>
      <c r="I815" s="2">
        <f ca="1">SUMPRODUCT(--MID(Binary!I815,LEN(Binary!I815)+1-ROW(INDIRECT("1:"&amp;LEN(Binary!I815))),1),(2^(ROW(INDIRECT("1:"&amp;LEN(Binary!I815)))-1)))</f>
        <v>0</v>
      </c>
      <c r="J815" s="2">
        <f ca="1">SUMPRODUCT(--MID(Binary!J815,LEN(Binary!J815)+1-ROW(INDIRECT("1:"&amp;LEN(Binary!J815))),1),(2^(ROW(INDIRECT("1:"&amp;LEN(Binary!J815)))-1)))</f>
        <v>0</v>
      </c>
      <c r="K815" s="2">
        <f ca="1">SUMPRODUCT(--MID(Binary!K815,LEN(Binary!K815)+1-ROW(INDIRECT("1:"&amp;LEN(Binary!K815))),1),(2^(ROW(INDIRECT("1:"&amp;LEN(Binary!K815)))-1)))</f>
        <v>0</v>
      </c>
      <c r="L815" s="2">
        <f ca="1">SUMPRODUCT(--MID(Binary!L815,LEN(Binary!L815)+1-ROW(INDIRECT("1:"&amp;LEN(Binary!L815))),1),(2^(ROW(INDIRECT("1:"&amp;LEN(Binary!L815)))-1)))</f>
        <v>0</v>
      </c>
      <c r="M815" s="2">
        <f ca="1">SUMPRODUCT(--MID(Binary!M815,LEN(Binary!M815)+1-ROW(INDIRECT("1:"&amp;LEN(Binary!M815))),1),(2^(ROW(INDIRECT("1:"&amp;LEN(Binary!M815)))-1)))</f>
        <v>3156247808</v>
      </c>
      <c r="N815">
        <f t="shared" ca="1" si="90"/>
        <v>5.7570687770843509</v>
      </c>
      <c r="O815">
        <f t="shared" ca="1" si="91"/>
        <v>173.69950555053936</v>
      </c>
      <c r="P815">
        <f t="shared" ca="1" si="92"/>
        <v>30.11032470703125</v>
      </c>
      <c r="Q815">
        <f t="shared" ca="1" si="93"/>
        <v>33.21119947160463</v>
      </c>
      <c r="R815" s="7">
        <f ca="1">N815-coef!$B$1</f>
        <v>-1.0522229156491036E-3</v>
      </c>
      <c r="S815" s="7">
        <f ca="1">coef!$B$2*R815+coef!$C$2*R815^2+coef!$D$2*R815^3</f>
        <v>4.2309109970513301</v>
      </c>
      <c r="T815" s="7">
        <f ca="1">coef!$B$3+coef!$C$3*R815+coef!$D$3*R815^2</f>
        <v>-30870.704148623354</v>
      </c>
      <c r="U815" s="7">
        <f ca="1">coef!$B$4+coef!$C$4*R815</f>
        <v>4.0691999999999999E-2</v>
      </c>
      <c r="V815" s="7">
        <f ca="1">coef!$B$5+coef!$C$5*R815+coef!$D$5*R815^2+coef!$E$5*R815^3+coef!$F$5*Decimal!R815^4</f>
        <v>30.117930819735509</v>
      </c>
      <c r="W815" s="7">
        <f t="shared" ca="1" si="94"/>
        <v>-5.0528006331473918E-4</v>
      </c>
      <c r="X815" s="7">
        <f t="shared" ca="1" si="95"/>
        <v>15.598672062248115</v>
      </c>
      <c r="Y815" s="7">
        <f t="shared" ca="1" si="96"/>
        <v>107548.16426758208</v>
      </c>
    </row>
    <row r="816" spans="1:25">
      <c r="A816" s="2">
        <f ca="1">SUMPRODUCT(--MID(Binary!A816,LEN(Binary!A816)+1-ROW(INDIRECT("1:"&amp;LEN(Binary!A816))),1),(2^(ROW(INDIRECT("1:"&amp;LEN(Binary!A816)))-1)))</f>
        <v>414420843</v>
      </c>
      <c r="B816" s="2">
        <f ca="1">SUMPRODUCT(--MID(Binary!B816,LEN(Binary!B816)+1-ROW(INDIRECT("1:"&amp;LEN(Binary!B816))),1),(2^(ROW(INDIRECT("1:"&amp;LEN(Binary!B816)))-1)))</f>
        <v>0</v>
      </c>
      <c r="C816" s="2">
        <f ca="1">SUMPRODUCT(--MID(Binary!C816,LEN(Binary!C816)+1-ROW(INDIRECT("1:"&amp;LEN(Binary!C816))),1),(2^(ROW(INDIRECT("1:"&amp;LEN(Binary!C816)))-1)))</f>
        <v>602623839</v>
      </c>
      <c r="D816" s="2">
        <f ca="1">SUMPRODUCT(--MID(Binary!D816,LEN(Binary!D816)+1-ROW(INDIRECT("1:"&amp;LEN(Binary!D816))),1),(2^(ROW(INDIRECT("1:"&amp;LEN(Binary!D816)))-1)))</f>
        <v>0</v>
      </c>
      <c r="E816" s="2">
        <f ca="1">SUMPRODUCT(--MID(Binary!E816,LEN(Binary!E816)+1-ROW(INDIRECT("1:"&amp;LEN(Binary!E816))),1),(2^(ROW(INDIRECT("1:"&amp;LEN(Binary!E816)))-1)))</f>
        <v>0</v>
      </c>
      <c r="F816" s="2">
        <f ca="1">SUMPRODUCT(--MID(Binary!F816,LEN(Binary!F816)+1-ROW(INDIRECT("1:"&amp;LEN(Binary!F816))),1),(2^(ROW(INDIRECT("1:"&amp;LEN(Binary!F816)))-1)))</f>
        <v>0</v>
      </c>
      <c r="G816" s="2">
        <f ca="1">SUMPRODUCT(--MID(Binary!G816,LEN(Binary!G816)+1-ROW(INDIRECT("1:"&amp;LEN(Binary!G816))),1),(2^(ROW(INDIRECT("1:"&amp;LEN(Binary!G816)))-1)))</f>
        <v>0</v>
      </c>
      <c r="H816" s="2">
        <f ca="1">SUMPRODUCT(--MID(Binary!H816,LEN(Binary!H816)+1-ROW(INDIRECT("1:"&amp;LEN(Binary!H816))),1),(2^(ROW(INDIRECT("1:"&amp;LEN(Binary!H816)))-1)))</f>
        <v>0</v>
      </c>
      <c r="I816" s="2">
        <f ca="1">SUMPRODUCT(--MID(Binary!I816,LEN(Binary!I816)+1-ROW(INDIRECT("1:"&amp;LEN(Binary!I816))),1),(2^(ROW(INDIRECT("1:"&amp;LEN(Binary!I816)))-1)))</f>
        <v>0</v>
      </c>
      <c r="J816" s="2">
        <f ca="1">SUMPRODUCT(--MID(Binary!J816,LEN(Binary!J816)+1-ROW(INDIRECT("1:"&amp;LEN(Binary!J816))),1),(2^(ROW(INDIRECT("1:"&amp;LEN(Binary!J816)))-1)))</f>
        <v>0</v>
      </c>
      <c r="K816" s="2">
        <f ca="1">SUMPRODUCT(--MID(Binary!K816,LEN(Binary!K816)+1-ROW(INDIRECT("1:"&amp;LEN(Binary!K816))),1),(2^(ROW(INDIRECT("1:"&amp;LEN(Binary!K816)))-1)))</f>
        <v>0</v>
      </c>
      <c r="L816" s="2">
        <f ca="1">SUMPRODUCT(--MID(Binary!L816,LEN(Binary!L816)+1-ROW(INDIRECT("1:"&amp;LEN(Binary!L816))),1),(2^(ROW(INDIRECT("1:"&amp;LEN(Binary!L816)))-1)))</f>
        <v>0</v>
      </c>
      <c r="M816" s="2">
        <f ca="1">SUMPRODUCT(--MID(Binary!M816,LEN(Binary!M816)+1-ROW(INDIRECT("1:"&amp;LEN(Binary!M816))),1),(2^(ROW(INDIRECT("1:"&amp;LEN(Binary!M816)))-1)))</f>
        <v>3156247808</v>
      </c>
      <c r="N816">
        <f t="shared" ca="1" si="90"/>
        <v>5.7570687770843509</v>
      </c>
      <c r="O816">
        <f t="shared" ca="1" si="91"/>
        <v>173.69950555053936</v>
      </c>
      <c r="P816">
        <f t="shared" ca="1" si="92"/>
        <v>30.11032470703125</v>
      </c>
      <c r="Q816">
        <f t="shared" ca="1" si="93"/>
        <v>33.21119947160463</v>
      </c>
      <c r="R816" s="7">
        <f ca="1">N816-coef!$B$1</f>
        <v>-1.0522229156491036E-3</v>
      </c>
      <c r="S816" s="7">
        <f ca="1">coef!$B$2*R816+coef!$C$2*R816^2+coef!$D$2*R816^3</f>
        <v>4.2309109970513301</v>
      </c>
      <c r="T816" s="7">
        <f ca="1">coef!$B$3+coef!$C$3*R816+coef!$D$3*R816^2</f>
        <v>-30870.704148623354</v>
      </c>
      <c r="U816" s="7">
        <f ca="1">coef!$B$4+coef!$C$4*R816</f>
        <v>4.0691999999999999E-2</v>
      </c>
      <c r="V816" s="7">
        <f ca="1">coef!$B$5+coef!$C$5*R816+coef!$D$5*R816^2+coef!$E$5*R816^3+coef!$F$5*Decimal!R816^4</f>
        <v>30.117930819735509</v>
      </c>
      <c r="W816" s="7">
        <f t="shared" ca="1" si="94"/>
        <v>-5.0528006331473918E-4</v>
      </c>
      <c r="X816" s="7">
        <f t="shared" ca="1" si="95"/>
        <v>15.598672062248115</v>
      </c>
      <c r="Y816" s="7">
        <f t="shared" ca="1" si="96"/>
        <v>107548.16426758208</v>
      </c>
    </row>
    <row r="817" spans="1:25">
      <c r="A817" s="2">
        <f ca="1">SUMPRODUCT(--MID(Binary!A817,LEN(Binary!A817)+1-ROW(INDIRECT("1:"&amp;LEN(Binary!A817))),1),(2^(ROW(INDIRECT("1:"&amp;LEN(Binary!A817)))-1)))</f>
        <v>414420915</v>
      </c>
      <c r="B817" s="2">
        <f ca="1">SUMPRODUCT(--MID(Binary!B817,LEN(Binary!B817)+1-ROW(INDIRECT("1:"&amp;LEN(Binary!B817))),1),(2^(ROW(INDIRECT("1:"&amp;LEN(Binary!B817)))-1)))</f>
        <v>0</v>
      </c>
      <c r="C817" s="2">
        <f ca="1">SUMPRODUCT(--MID(Binary!C817,LEN(Binary!C817)+1-ROW(INDIRECT("1:"&amp;LEN(Binary!C817))),1),(2^(ROW(INDIRECT("1:"&amp;LEN(Binary!C817)))-1)))</f>
        <v>602623839</v>
      </c>
      <c r="D817" s="2">
        <f ca="1">SUMPRODUCT(--MID(Binary!D817,LEN(Binary!D817)+1-ROW(INDIRECT("1:"&amp;LEN(Binary!D817))),1),(2^(ROW(INDIRECT("1:"&amp;LEN(Binary!D817)))-1)))</f>
        <v>0</v>
      </c>
      <c r="E817" s="2">
        <f ca="1">SUMPRODUCT(--MID(Binary!E817,LEN(Binary!E817)+1-ROW(INDIRECT("1:"&amp;LEN(Binary!E817))),1),(2^(ROW(INDIRECT("1:"&amp;LEN(Binary!E817)))-1)))</f>
        <v>0</v>
      </c>
      <c r="F817" s="2">
        <f ca="1">SUMPRODUCT(--MID(Binary!F817,LEN(Binary!F817)+1-ROW(INDIRECT("1:"&amp;LEN(Binary!F817))),1),(2^(ROW(INDIRECT("1:"&amp;LEN(Binary!F817)))-1)))</f>
        <v>0</v>
      </c>
      <c r="G817" s="2">
        <f ca="1">SUMPRODUCT(--MID(Binary!G817,LEN(Binary!G817)+1-ROW(INDIRECT("1:"&amp;LEN(Binary!G817))),1),(2^(ROW(INDIRECT("1:"&amp;LEN(Binary!G817)))-1)))</f>
        <v>0</v>
      </c>
      <c r="H817" s="2">
        <f ca="1">SUMPRODUCT(--MID(Binary!H817,LEN(Binary!H817)+1-ROW(INDIRECT("1:"&amp;LEN(Binary!H817))),1),(2^(ROW(INDIRECT("1:"&amp;LEN(Binary!H817)))-1)))</f>
        <v>0</v>
      </c>
      <c r="I817" s="2">
        <f ca="1">SUMPRODUCT(--MID(Binary!I817,LEN(Binary!I817)+1-ROW(INDIRECT("1:"&amp;LEN(Binary!I817))),1),(2^(ROW(INDIRECT("1:"&amp;LEN(Binary!I817)))-1)))</f>
        <v>0</v>
      </c>
      <c r="J817" s="2">
        <f ca="1">SUMPRODUCT(--MID(Binary!J817,LEN(Binary!J817)+1-ROW(INDIRECT("1:"&amp;LEN(Binary!J817))),1),(2^(ROW(INDIRECT("1:"&amp;LEN(Binary!J817)))-1)))</f>
        <v>0</v>
      </c>
      <c r="K817" s="2">
        <f ca="1">SUMPRODUCT(--MID(Binary!K817,LEN(Binary!K817)+1-ROW(INDIRECT("1:"&amp;LEN(Binary!K817))),1),(2^(ROW(INDIRECT("1:"&amp;LEN(Binary!K817)))-1)))</f>
        <v>0</v>
      </c>
      <c r="L817" s="2">
        <f ca="1">SUMPRODUCT(--MID(Binary!L817,LEN(Binary!L817)+1-ROW(INDIRECT("1:"&amp;LEN(Binary!L817))),1),(2^(ROW(INDIRECT("1:"&amp;LEN(Binary!L817)))-1)))</f>
        <v>0</v>
      </c>
      <c r="M817" s="2">
        <f ca="1">SUMPRODUCT(--MID(Binary!M817,LEN(Binary!M817)+1-ROW(INDIRECT("1:"&amp;LEN(Binary!M817))),1),(2^(ROW(INDIRECT("1:"&amp;LEN(Binary!M817)))-1)))</f>
        <v>3156247808</v>
      </c>
      <c r="N817">
        <f t="shared" ca="1" si="90"/>
        <v>5.7570687770843509</v>
      </c>
      <c r="O817">
        <f t="shared" ca="1" si="91"/>
        <v>173.69950555053936</v>
      </c>
      <c r="P817">
        <f t="shared" ca="1" si="92"/>
        <v>30.11032470703125</v>
      </c>
      <c r="Q817">
        <f t="shared" ca="1" si="93"/>
        <v>33.21119947160463</v>
      </c>
      <c r="R817" s="7">
        <f ca="1">N817-coef!$B$1</f>
        <v>-1.0522229156491036E-3</v>
      </c>
      <c r="S817" s="7">
        <f ca="1">coef!$B$2*R817+coef!$C$2*R817^2+coef!$D$2*R817^3</f>
        <v>4.2309109970513301</v>
      </c>
      <c r="T817" s="7">
        <f ca="1">coef!$B$3+coef!$C$3*R817+coef!$D$3*R817^2</f>
        <v>-30870.704148623354</v>
      </c>
      <c r="U817" s="7">
        <f ca="1">coef!$B$4+coef!$C$4*R817</f>
        <v>4.0691999999999999E-2</v>
      </c>
      <c r="V817" s="7">
        <f ca="1">coef!$B$5+coef!$C$5*R817+coef!$D$5*R817^2+coef!$E$5*R817^3+coef!$F$5*Decimal!R817^4</f>
        <v>30.117930819735509</v>
      </c>
      <c r="W817" s="7">
        <f t="shared" ca="1" si="94"/>
        <v>-5.0528006331473918E-4</v>
      </c>
      <c r="X817" s="7">
        <f t="shared" ca="1" si="95"/>
        <v>15.598672062248115</v>
      </c>
      <c r="Y817" s="7">
        <f t="shared" ca="1" si="96"/>
        <v>107548.16426758208</v>
      </c>
    </row>
    <row r="818" spans="1:25">
      <c r="A818" s="2">
        <f ca="1">SUMPRODUCT(--MID(Binary!A818,LEN(Binary!A818)+1-ROW(INDIRECT("1:"&amp;LEN(Binary!A818))),1),(2^(ROW(INDIRECT("1:"&amp;LEN(Binary!A818)))-1)))</f>
        <v>414420987</v>
      </c>
      <c r="B818" s="2">
        <f ca="1">SUMPRODUCT(--MID(Binary!B818,LEN(Binary!B818)+1-ROW(INDIRECT("1:"&amp;LEN(Binary!B818))),1),(2^(ROW(INDIRECT("1:"&amp;LEN(Binary!B818)))-1)))</f>
        <v>0</v>
      </c>
      <c r="C818" s="2">
        <f ca="1">SUMPRODUCT(--MID(Binary!C818,LEN(Binary!C818)+1-ROW(INDIRECT("1:"&amp;LEN(Binary!C818))),1),(2^(ROW(INDIRECT("1:"&amp;LEN(Binary!C818)))-1)))</f>
        <v>602623839</v>
      </c>
      <c r="D818" s="2">
        <f ca="1">SUMPRODUCT(--MID(Binary!D818,LEN(Binary!D818)+1-ROW(INDIRECT("1:"&amp;LEN(Binary!D818))),1),(2^(ROW(INDIRECT("1:"&amp;LEN(Binary!D818)))-1)))</f>
        <v>0</v>
      </c>
      <c r="E818" s="2">
        <f ca="1">SUMPRODUCT(--MID(Binary!E818,LEN(Binary!E818)+1-ROW(INDIRECT("1:"&amp;LEN(Binary!E818))),1),(2^(ROW(INDIRECT("1:"&amp;LEN(Binary!E818)))-1)))</f>
        <v>0</v>
      </c>
      <c r="F818" s="2">
        <f ca="1">SUMPRODUCT(--MID(Binary!F818,LEN(Binary!F818)+1-ROW(INDIRECT("1:"&amp;LEN(Binary!F818))),1),(2^(ROW(INDIRECT("1:"&amp;LEN(Binary!F818)))-1)))</f>
        <v>0</v>
      </c>
      <c r="G818" s="2">
        <f ca="1">SUMPRODUCT(--MID(Binary!G818,LEN(Binary!G818)+1-ROW(INDIRECT("1:"&amp;LEN(Binary!G818))),1),(2^(ROW(INDIRECT("1:"&amp;LEN(Binary!G818)))-1)))</f>
        <v>0</v>
      </c>
      <c r="H818" s="2">
        <f ca="1">SUMPRODUCT(--MID(Binary!H818,LEN(Binary!H818)+1-ROW(INDIRECT("1:"&amp;LEN(Binary!H818))),1),(2^(ROW(INDIRECT("1:"&amp;LEN(Binary!H818)))-1)))</f>
        <v>0</v>
      </c>
      <c r="I818" s="2">
        <f ca="1">SUMPRODUCT(--MID(Binary!I818,LEN(Binary!I818)+1-ROW(INDIRECT("1:"&amp;LEN(Binary!I818))),1),(2^(ROW(INDIRECT("1:"&amp;LEN(Binary!I818)))-1)))</f>
        <v>0</v>
      </c>
      <c r="J818" s="2">
        <f ca="1">SUMPRODUCT(--MID(Binary!J818,LEN(Binary!J818)+1-ROW(INDIRECT("1:"&amp;LEN(Binary!J818))),1),(2^(ROW(INDIRECT("1:"&amp;LEN(Binary!J818)))-1)))</f>
        <v>0</v>
      </c>
      <c r="K818" s="2">
        <f ca="1">SUMPRODUCT(--MID(Binary!K818,LEN(Binary!K818)+1-ROW(INDIRECT("1:"&amp;LEN(Binary!K818))),1),(2^(ROW(INDIRECT("1:"&amp;LEN(Binary!K818)))-1)))</f>
        <v>0</v>
      </c>
      <c r="L818" s="2">
        <f ca="1">SUMPRODUCT(--MID(Binary!L818,LEN(Binary!L818)+1-ROW(INDIRECT("1:"&amp;LEN(Binary!L818))),1),(2^(ROW(INDIRECT("1:"&amp;LEN(Binary!L818)))-1)))</f>
        <v>0</v>
      </c>
      <c r="M818" s="2">
        <f ca="1">SUMPRODUCT(--MID(Binary!M818,LEN(Binary!M818)+1-ROW(INDIRECT("1:"&amp;LEN(Binary!M818))),1),(2^(ROW(INDIRECT("1:"&amp;LEN(Binary!M818)))-1)))</f>
        <v>3156247808</v>
      </c>
      <c r="N818">
        <f t="shared" ca="1" si="90"/>
        <v>5.7570687770843509</v>
      </c>
      <c r="O818">
        <f t="shared" ca="1" si="91"/>
        <v>173.69950555053936</v>
      </c>
      <c r="P818">
        <f t="shared" ca="1" si="92"/>
        <v>30.11032470703125</v>
      </c>
      <c r="Q818">
        <f t="shared" ca="1" si="93"/>
        <v>33.21119947160463</v>
      </c>
      <c r="R818" s="7">
        <f ca="1">N818-coef!$B$1</f>
        <v>-1.0522229156491036E-3</v>
      </c>
      <c r="S818" s="7">
        <f ca="1">coef!$B$2*R818+coef!$C$2*R818^2+coef!$D$2*R818^3</f>
        <v>4.2309109970513301</v>
      </c>
      <c r="T818" s="7">
        <f ca="1">coef!$B$3+coef!$C$3*R818+coef!$D$3*R818^2</f>
        <v>-30870.704148623354</v>
      </c>
      <c r="U818" s="7">
        <f ca="1">coef!$B$4+coef!$C$4*R818</f>
        <v>4.0691999999999999E-2</v>
      </c>
      <c r="V818" s="7">
        <f ca="1">coef!$B$5+coef!$C$5*R818+coef!$D$5*R818^2+coef!$E$5*R818^3+coef!$F$5*Decimal!R818^4</f>
        <v>30.117930819735509</v>
      </c>
      <c r="W818" s="7">
        <f t="shared" ca="1" si="94"/>
        <v>-5.0528006331473918E-4</v>
      </c>
      <c r="X818" s="7">
        <f t="shared" ca="1" si="95"/>
        <v>15.598672062248115</v>
      </c>
      <c r="Y818" s="7">
        <f t="shared" ca="1" si="96"/>
        <v>107548.16426758208</v>
      </c>
    </row>
    <row r="819" spans="1:25">
      <c r="A819" s="2">
        <f ca="1">SUMPRODUCT(--MID(Binary!A819,LEN(Binary!A819)+1-ROW(INDIRECT("1:"&amp;LEN(Binary!A819))),1),(2^(ROW(INDIRECT("1:"&amp;LEN(Binary!A819)))-1)))</f>
        <v>414421059</v>
      </c>
      <c r="B819" s="2">
        <f ca="1">SUMPRODUCT(--MID(Binary!B819,LEN(Binary!B819)+1-ROW(INDIRECT("1:"&amp;LEN(Binary!B819))),1),(2^(ROW(INDIRECT("1:"&amp;LEN(Binary!B819)))-1)))</f>
        <v>0</v>
      </c>
      <c r="C819" s="2">
        <f ca="1">SUMPRODUCT(--MID(Binary!C819,LEN(Binary!C819)+1-ROW(INDIRECT("1:"&amp;LEN(Binary!C819))),1),(2^(ROW(INDIRECT("1:"&amp;LEN(Binary!C819)))-1)))</f>
        <v>602623839</v>
      </c>
      <c r="D819" s="2">
        <f ca="1">SUMPRODUCT(--MID(Binary!D819,LEN(Binary!D819)+1-ROW(INDIRECT("1:"&amp;LEN(Binary!D819))),1),(2^(ROW(INDIRECT("1:"&amp;LEN(Binary!D819)))-1)))</f>
        <v>0</v>
      </c>
      <c r="E819" s="2">
        <f ca="1">SUMPRODUCT(--MID(Binary!E819,LEN(Binary!E819)+1-ROW(INDIRECT("1:"&amp;LEN(Binary!E819))),1),(2^(ROW(INDIRECT("1:"&amp;LEN(Binary!E819)))-1)))</f>
        <v>0</v>
      </c>
      <c r="F819" s="2">
        <f ca="1">SUMPRODUCT(--MID(Binary!F819,LEN(Binary!F819)+1-ROW(INDIRECT("1:"&amp;LEN(Binary!F819))),1),(2^(ROW(INDIRECT("1:"&amp;LEN(Binary!F819)))-1)))</f>
        <v>0</v>
      </c>
      <c r="G819" s="2">
        <f ca="1">SUMPRODUCT(--MID(Binary!G819,LEN(Binary!G819)+1-ROW(INDIRECT("1:"&amp;LEN(Binary!G819))),1),(2^(ROW(INDIRECT("1:"&amp;LEN(Binary!G819)))-1)))</f>
        <v>0</v>
      </c>
      <c r="H819" s="2">
        <f ca="1">SUMPRODUCT(--MID(Binary!H819,LEN(Binary!H819)+1-ROW(INDIRECT("1:"&amp;LEN(Binary!H819))),1),(2^(ROW(INDIRECT("1:"&amp;LEN(Binary!H819)))-1)))</f>
        <v>0</v>
      </c>
      <c r="I819" s="2">
        <f ca="1">SUMPRODUCT(--MID(Binary!I819,LEN(Binary!I819)+1-ROW(INDIRECT("1:"&amp;LEN(Binary!I819))),1),(2^(ROW(INDIRECT("1:"&amp;LEN(Binary!I819)))-1)))</f>
        <v>0</v>
      </c>
      <c r="J819" s="2">
        <f ca="1">SUMPRODUCT(--MID(Binary!J819,LEN(Binary!J819)+1-ROW(INDIRECT("1:"&amp;LEN(Binary!J819))),1),(2^(ROW(INDIRECT("1:"&amp;LEN(Binary!J819)))-1)))</f>
        <v>0</v>
      </c>
      <c r="K819" s="2">
        <f ca="1">SUMPRODUCT(--MID(Binary!K819,LEN(Binary!K819)+1-ROW(INDIRECT("1:"&amp;LEN(Binary!K819))),1),(2^(ROW(INDIRECT("1:"&amp;LEN(Binary!K819)))-1)))</f>
        <v>0</v>
      </c>
      <c r="L819" s="2">
        <f ca="1">SUMPRODUCT(--MID(Binary!L819,LEN(Binary!L819)+1-ROW(INDIRECT("1:"&amp;LEN(Binary!L819))),1),(2^(ROW(INDIRECT("1:"&amp;LEN(Binary!L819)))-1)))</f>
        <v>0</v>
      </c>
      <c r="M819" s="2">
        <f ca="1">SUMPRODUCT(--MID(Binary!M819,LEN(Binary!M819)+1-ROW(INDIRECT("1:"&amp;LEN(Binary!M819))),1),(2^(ROW(INDIRECT("1:"&amp;LEN(Binary!M819)))-1)))</f>
        <v>3156247808</v>
      </c>
      <c r="N819">
        <f t="shared" ca="1" si="90"/>
        <v>5.7570687770843509</v>
      </c>
      <c r="O819">
        <f t="shared" ca="1" si="91"/>
        <v>173.69950555053936</v>
      </c>
      <c r="P819">
        <f t="shared" ca="1" si="92"/>
        <v>30.11032470703125</v>
      </c>
      <c r="Q819">
        <f t="shared" ca="1" si="93"/>
        <v>33.21119947160463</v>
      </c>
      <c r="R819" s="7">
        <f ca="1">N819-coef!$B$1</f>
        <v>-1.0522229156491036E-3</v>
      </c>
      <c r="S819" s="7">
        <f ca="1">coef!$B$2*R819+coef!$C$2*R819^2+coef!$D$2*R819^3</f>
        <v>4.2309109970513301</v>
      </c>
      <c r="T819" s="7">
        <f ca="1">coef!$B$3+coef!$C$3*R819+coef!$D$3*R819^2</f>
        <v>-30870.704148623354</v>
      </c>
      <c r="U819" s="7">
        <f ca="1">coef!$B$4+coef!$C$4*R819</f>
        <v>4.0691999999999999E-2</v>
      </c>
      <c r="V819" s="7">
        <f ca="1">coef!$B$5+coef!$C$5*R819+coef!$D$5*R819^2+coef!$E$5*R819^3+coef!$F$5*Decimal!R819^4</f>
        <v>30.117930819735509</v>
      </c>
      <c r="W819" s="7">
        <f t="shared" ca="1" si="94"/>
        <v>-5.0528006331473918E-4</v>
      </c>
      <c r="X819" s="7">
        <f t="shared" ca="1" si="95"/>
        <v>15.598672062248115</v>
      </c>
      <c r="Y819" s="7">
        <f t="shared" ca="1" si="96"/>
        <v>107548.16426758208</v>
      </c>
    </row>
    <row r="820" spans="1:25">
      <c r="A820" s="2">
        <f ca="1">SUMPRODUCT(--MID(Binary!A820,LEN(Binary!A820)+1-ROW(INDIRECT("1:"&amp;LEN(Binary!A820))),1),(2^(ROW(INDIRECT("1:"&amp;LEN(Binary!A820)))-1)))</f>
        <v>414421131</v>
      </c>
      <c r="B820" s="2">
        <f ca="1">SUMPRODUCT(--MID(Binary!B820,LEN(Binary!B820)+1-ROW(INDIRECT("1:"&amp;LEN(Binary!B820))),1),(2^(ROW(INDIRECT("1:"&amp;LEN(Binary!B820)))-1)))</f>
        <v>0</v>
      </c>
      <c r="C820" s="2">
        <f ca="1">SUMPRODUCT(--MID(Binary!C820,LEN(Binary!C820)+1-ROW(INDIRECT("1:"&amp;LEN(Binary!C820))),1),(2^(ROW(INDIRECT("1:"&amp;LEN(Binary!C820)))-1)))</f>
        <v>602623839</v>
      </c>
      <c r="D820" s="2">
        <f ca="1">SUMPRODUCT(--MID(Binary!D820,LEN(Binary!D820)+1-ROW(INDIRECT("1:"&amp;LEN(Binary!D820))),1),(2^(ROW(INDIRECT("1:"&amp;LEN(Binary!D820)))-1)))</f>
        <v>0</v>
      </c>
      <c r="E820" s="2">
        <f ca="1">SUMPRODUCT(--MID(Binary!E820,LEN(Binary!E820)+1-ROW(INDIRECT("1:"&amp;LEN(Binary!E820))),1),(2^(ROW(INDIRECT("1:"&amp;LEN(Binary!E820)))-1)))</f>
        <v>0</v>
      </c>
      <c r="F820" s="2">
        <f ca="1">SUMPRODUCT(--MID(Binary!F820,LEN(Binary!F820)+1-ROW(INDIRECT("1:"&amp;LEN(Binary!F820))),1),(2^(ROW(INDIRECT("1:"&amp;LEN(Binary!F820)))-1)))</f>
        <v>0</v>
      </c>
      <c r="G820" s="2">
        <f ca="1">SUMPRODUCT(--MID(Binary!G820,LEN(Binary!G820)+1-ROW(INDIRECT("1:"&amp;LEN(Binary!G820))),1),(2^(ROW(INDIRECT("1:"&amp;LEN(Binary!G820)))-1)))</f>
        <v>0</v>
      </c>
      <c r="H820" s="2">
        <f ca="1">SUMPRODUCT(--MID(Binary!H820,LEN(Binary!H820)+1-ROW(INDIRECT("1:"&amp;LEN(Binary!H820))),1),(2^(ROW(INDIRECT("1:"&amp;LEN(Binary!H820)))-1)))</f>
        <v>0</v>
      </c>
      <c r="I820" s="2">
        <f ca="1">SUMPRODUCT(--MID(Binary!I820,LEN(Binary!I820)+1-ROW(INDIRECT("1:"&amp;LEN(Binary!I820))),1),(2^(ROW(INDIRECT("1:"&amp;LEN(Binary!I820)))-1)))</f>
        <v>0</v>
      </c>
      <c r="J820" s="2">
        <f ca="1">SUMPRODUCT(--MID(Binary!J820,LEN(Binary!J820)+1-ROW(INDIRECT("1:"&amp;LEN(Binary!J820))),1),(2^(ROW(INDIRECT("1:"&amp;LEN(Binary!J820)))-1)))</f>
        <v>0</v>
      </c>
      <c r="K820" s="2">
        <f ca="1">SUMPRODUCT(--MID(Binary!K820,LEN(Binary!K820)+1-ROW(INDIRECT("1:"&amp;LEN(Binary!K820))),1),(2^(ROW(INDIRECT("1:"&amp;LEN(Binary!K820)))-1)))</f>
        <v>0</v>
      </c>
      <c r="L820" s="2">
        <f ca="1">SUMPRODUCT(--MID(Binary!L820,LEN(Binary!L820)+1-ROW(INDIRECT("1:"&amp;LEN(Binary!L820))),1),(2^(ROW(INDIRECT("1:"&amp;LEN(Binary!L820)))-1)))</f>
        <v>0</v>
      </c>
      <c r="M820" s="2">
        <f ca="1">SUMPRODUCT(--MID(Binary!M820,LEN(Binary!M820)+1-ROW(INDIRECT("1:"&amp;LEN(Binary!M820))),1),(2^(ROW(INDIRECT("1:"&amp;LEN(Binary!M820)))-1)))</f>
        <v>3156247808</v>
      </c>
      <c r="N820">
        <f t="shared" ca="1" si="90"/>
        <v>5.7570687770843509</v>
      </c>
      <c r="O820">
        <f t="shared" ca="1" si="91"/>
        <v>173.69950555053936</v>
      </c>
      <c r="P820">
        <f t="shared" ca="1" si="92"/>
        <v>30.11032470703125</v>
      </c>
      <c r="Q820">
        <f t="shared" ca="1" si="93"/>
        <v>33.21119947160463</v>
      </c>
      <c r="R820" s="7">
        <f ca="1">N820-coef!$B$1</f>
        <v>-1.0522229156491036E-3</v>
      </c>
      <c r="S820" s="7">
        <f ca="1">coef!$B$2*R820+coef!$C$2*R820^2+coef!$D$2*R820^3</f>
        <v>4.2309109970513301</v>
      </c>
      <c r="T820" s="7">
        <f ca="1">coef!$B$3+coef!$C$3*R820+coef!$D$3*R820^2</f>
        <v>-30870.704148623354</v>
      </c>
      <c r="U820" s="7">
        <f ca="1">coef!$B$4+coef!$C$4*R820</f>
        <v>4.0691999999999999E-2</v>
      </c>
      <c r="V820" s="7">
        <f ca="1">coef!$B$5+coef!$C$5*R820+coef!$D$5*R820^2+coef!$E$5*R820^3+coef!$F$5*Decimal!R820^4</f>
        <v>30.117930819735509</v>
      </c>
      <c r="W820" s="7">
        <f t="shared" ca="1" si="94"/>
        <v>-5.0528006331473918E-4</v>
      </c>
      <c r="X820" s="7">
        <f t="shared" ca="1" si="95"/>
        <v>15.598672062248115</v>
      </c>
      <c r="Y820" s="7">
        <f t="shared" ca="1" si="96"/>
        <v>107548.16426758208</v>
      </c>
    </row>
    <row r="821" spans="1:25">
      <c r="A821" s="2">
        <f ca="1">SUMPRODUCT(--MID(Binary!A821,LEN(Binary!A821)+1-ROW(INDIRECT("1:"&amp;LEN(Binary!A821))),1),(2^(ROW(INDIRECT("1:"&amp;LEN(Binary!A821)))-1)))</f>
        <v>414421203</v>
      </c>
      <c r="B821" s="2">
        <f ca="1">SUMPRODUCT(--MID(Binary!B821,LEN(Binary!B821)+1-ROW(INDIRECT("1:"&amp;LEN(Binary!B821))),1),(2^(ROW(INDIRECT("1:"&amp;LEN(Binary!B821)))-1)))</f>
        <v>0</v>
      </c>
      <c r="C821" s="2">
        <f ca="1">SUMPRODUCT(--MID(Binary!C821,LEN(Binary!C821)+1-ROW(INDIRECT("1:"&amp;LEN(Binary!C821))),1),(2^(ROW(INDIRECT("1:"&amp;LEN(Binary!C821)))-1)))</f>
        <v>602623839</v>
      </c>
      <c r="D821" s="2">
        <f ca="1">SUMPRODUCT(--MID(Binary!D821,LEN(Binary!D821)+1-ROW(INDIRECT("1:"&amp;LEN(Binary!D821))),1),(2^(ROW(INDIRECT("1:"&amp;LEN(Binary!D821)))-1)))</f>
        <v>0</v>
      </c>
      <c r="E821" s="2">
        <f ca="1">SUMPRODUCT(--MID(Binary!E821,LEN(Binary!E821)+1-ROW(INDIRECT("1:"&amp;LEN(Binary!E821))),1),(2^(ROW(INDIRECT("1:"&amp;LEN(Binary!E821)))-1)))</f>
        <v>0</v>
      </c>
      <c r="F821" s="2">
        <f ca="1">SUMPRODUCT(--MID(Binary!F821,LEN(Binary!F821)+1-ROW(INDIRECT("1:"&amp;LEN(Binary!F821))),1),(2^(ROW(INDIRECT("1:"&amp;LEN(Binary!F821)))-1)))</f>
        <v>0</v>
      </c>
      <c r="G821" s="2">
        <f ca="1">SUMPRODUCT(--MID(Binary!G821,LEN(Binary!G821)+1-ROW(INDIRECT("1:"&amp;LEN(Binary!G821))),1),(2^(ROW(INDIRECT("1:"&amp;LEN(Binary!G821)))-1)))</f>
        <v>0</v>
      </c>
      <c r="H821" s="2">
        <f ca="1">SUMPRODUCT(--MID(Binary!H821,LEN(Binary!H821)+1-ROW(INDIRECT("1:"&amp;LEN(Binary!H821))),1),(2^(ROW(INDIRECT("1:"&amp;LEN(Binary!H821)))-1)))</f>
        <v>0</v>
      </c>
      <c r="I821" s="2">
        <f ca="1">SUMPRODUCT(--MID(Binary!I821,LEN(Binary!I821)+1-ROW(INDIRECT("1:"&amp;LEN(Binary!I821))),1),(2^(ROW(INDIRECT("1:"&amp;LEN(Binary!I821)))-1)))</f>
        <v>0</v>
      </c>
      <c r="J821" s="2">
        <f ca="1">SUMPRODUCT(--MID(Binary!J821,LEN(Binary!J821)+1-ROW(INDIRECT("1:"&amp;LEN(Binary!J821))),1),(2^(ROW(INDIRECT("1:"&amp;LEN(Binary!J821)))-1)))</f>
        <v>0</v>
      </c>
      <c r="K821" s="2">
        <f ca="1">SUMPRODUCT(--MID(Binary!K821,LEN(Binary!K821)+1-ROW(INDIRECT("1:"&amp;LEN(Binary!K821))),1),(2^(ROW(INDIRECT("1:"&amp;LEN(Binary!K821)))-1)))</f>
        <v>0</v>
      </c>
      <c r="L821" s="2">
        <f ca="1">SUMPRODUCT(--MID(Binary!L821,LEN(Binary!L821)+1-ROW(INDIRECT("1:"&amp;LEN(Binary!L821))),1),(2^(ROW(INDIRECT("1:"&amp;LEN(Binary!L821)))-1)))</f>
        <v>0</v>
      </c>
      <c r="M821" s="2">
        <f ca="1">SUMPRODUCT(--MID(Binary!M821,LEN(Binary!M821)+1-ROW(INDIRECT("1:"&amp;LEN(Binary!M821))),1),(2^(ROW(INDIRECT("1:"&amp;LEN(Binary!M821)))-1)))</f>
        <v>3156247808</v>
      </c>
      <c r="N821">
        <f t="shared" ca="1" si="90"/>
        <v>5.7570687770843509</v>
      </c>
      <c r="O821">
        <f t="shared" ca="1" si="91"/>
        <v>173.69950555053936</v>
      </c>
      <c r="P821">
        <f t="shared" ca="1" si="92"/>
        <v>30.11032470703125</v>
      </c>
      <c r="Q821">
        <f t="shared" ca="1" si="93"/>
        <v>33.21119947160463</v>
      </c>
      <c r="R821" s="7">
        <f ca="1">N821-coef!$B$1</f>
        <v>-1.0522229156491036E-3</v>
      </c>
      <c r="S821" s="7">
        <f ca="1">coef!$B$2*R821+coef!$C$2*R821^2+coef!$D$2*R821^3</f>
        <v>4.2309109970513301</v>
      </c>
      <c r="T821" s="7">
        <f ca="1">coef!$B$3+coef!$C$3*R821+coef!$D$3*R821^2</f>
        <v>-30870.704148623354</v>
      </c>
      <c r="U821" s="7">
        <f ca="1">coef!$B$4+coef!$C$4*R821</f>
        <v>4.0691999999999999E-2</v>
      </c>
      <c r="V821" s="7">
        <f ca="1">coef!$B$5+coef!$C$5*R821+coef!$D$5*R821^2+coef!$E$5*R821^3+coef!$F$5*Decimal!R821^4</f>
        <v>30.117930819735509</v>
      </c>
      <c r="W821" s="7">
        <f t="shared" ca="1" si="94"/>
        <v>-5.0528006331473918E-4</v>
      </c>
      <c r="X821" s="7">
        <f t="shared" ca="1" si="95"/>
        <v>15.598672062248115</v>
      </c>
      <c r="Y821" s="7">
        <f t="shared" ca="1" si="96"/>
        <v>107548.16426758208</v>
      </c>
    </row>
    <row r="822" spans="1:25">
      <c r="A822" s="2">
        <f ca="1">SUMPRODUCT(--MID(Binary!A822,LEN(Binary!A822)+1-ROW(INDIRECT("1:"&amp;LEN(Binary!A822))),1),(2^(ROW(INDIRECT("1:"&amp;LEN(Binary!A822)))-1)))</f>
        <v>414421275</v>
      </c>
      <c r="B822" s="2">
        <f ca="1">SUMPRODUCT(--MID(Binary!B822,LEN(Binary!B822)+1-ROW(INDIRECT("1:"&amp;LEN(Binary!B822))),1),(2^(ROW(INDIRECT("1:"&amp;LEN(Binary!B822)))-1)))</f>
        <v>0</v>
      </c>
      <c r="C822" s="2">
        <f ca="1">SUMPRODUCT(--MID(Binary!C822,LEN(Binary!C822)+1-ROW(INDIRECT("1:"&amp;LEN(Binary!C822))),1),(2^(ROW(INDIRECT("1:"&amp;LEN(Binary!C822)))-1)))</f>
        <v>602623839</v>
      </c>
      <c r="D822" s="2">
        <f ca="1">SUMPRODUCT(--MID(Binary!D822,LEN(Binary!D822)+1-ROW(INDIRECT("1:"&amp;LEN(Binary!D822))),1),(2^(ROW(INDIRECT("1:"&amp;LEN(Binary!D822)))-1)))</f>
        <v>0</v>
      </c>
      <c r="E822" s="2">
        <f ca="1">SUMPRODUCT(--MID(Binary!E822,LEN(Binary!E822)+1-ROW(INDIRECT("1:"&amp;LEN(Binary!E822))),1),(2^(ROW(INDIRECT("1:"&amp;LEN(Binary!E822)))-1)))</f>
        <v>0</v>
      </c>
      <c r="F822" s="2">
        <f ca="1">SUMPRODUCT(--MID(Binary!F822,LEN(Binary!F822)+1-ROW(INDIRECT("1:"&amp;LEN(Binary!F822))),1),(2^(ROW(INDIRECT("1:"&amp;LEN(Binary!F822)))-1)))</f>
        <v>0</v>
      </c>
      <c r="G822" s="2">
        <f ca="1">SUMPRODUCT(--MID(Binary!G822,LEN(Binary!G822)+1-ROW(INDIRECT("1:"&amp;LEN(Binary!G822))),1),(2^(ROW(INDIRECT("1:"&amp;LEN(Binary!G822)))-1)))</f>
        <v>0</v>
      </c>
      <c r="H822" s="2">
        <f ca="1">SUMPRODUCT(--MID(Binary!H822,LEN(Binary!H822)+1-ROW(INDIRECT("1:"&amp;LEN(Binary!H822))),1),(2^(ROW(INDIRECT("1:"&amp;LEN(Binary!H822)))-1)))</f>
        <v>0</v>
      </c>
      <c r="I822" s="2">
        <f ca="1">SUMPRODUCT(--MID(Binary!I822,LEN(Binary!I822)+1-ROW(INDIRECT("1:"&amp;LEN(Binary!I822))),1),(2^(ROW(INDIRECT("1:"&amp;LEN(Binary!I822)))-1)))</f>
        <v>0</v>
      </c>
      <c r="J822" s="2">
        <f ca="1">SUMPRODUCT(--MID(Binary!J822,LEN(Binary!J822)+1-ROW(INDIRECT("1:"&amp;LEN(Binary!J822))),1),(2^(ROW(INDIRECT("1:"&amp;LEN(Binary!J822)))-1)))</f>
        <v>0</v>
      </c>
      <c r="K822" s="2">
        <f ca="1">SUMPRODUCT(--MID(Binary!K822,LEN(Binary!K822)+1-ROW(INDIRECT("1:"&amp;LEN(Binary!K822))),1),(2^(ROW(INDIRECT("1:"&amp;LEN(Binary!K822)))-1)))</f>
        <v>0</v>
      </c>
      <c r="L822" s="2">
        <f ca="1">SUMPRODUCT(--MID(Binary!L822,LEN(Binary!L822)+1-ROW(INDIRECT("1:"&amp;LEN(Binary!L822))),1),(2^(ROW(INDIRECT("1:"&amp;LEN(Binary!L822)))-1)))</f>
        <v>0</v>
      </c>
      <c r="M822" s="2">
        <f ca="1">SUMPRODUCT(--MID(Binary!M822,LEN(Binary!M822)+1-ROW(INDIRECT("1:"&amp;LEN(Binary!M822))),1),(2^(ROW(INDIRECT("1:"&amp;LEN(Binary!M822)))-1)))</f>
        <v>3156247808</v>
      </c>
      <c r="N822">
        <f t="shared" ca="1" si="90"/>
        <v>5.7570687770843509</v>
      </c>
      <c r="O822">
        <f t="shared" ca="1" si="91"/>
        <v>173.69950555053936</v>
      </c>
      <c r="P822">
        <f t="shared" ca="1" si="92"/>
        <v>30.11032470703125</v>
      </c>
      <c r="Q822">
        <f t="shared" ca="1" si="93"/>
        <v>33.21119947160463</v>
      </c>
      <c r="R822" s="7">
        <f ca="1">N822-coef!$B$1</f>
        <v>-1.0522229156491036E-3</v>
      </c>
      <c r="S822" s="7">
        <f ca="1">coef!$B$2*R822+coef!$C$2*R822^2+coef!$D$2*R822^3</f>
        <v>4.2309109970513301</v>
      </c>
      <c r="T822" s="7">
        <f ca="1">coef!$B$3+coef!$C$3*R822+coef!$D$3*R822^2</f>
        <v>-30870.704148623354</v>
      </c>
      <c r="U822" s="7">
        <f ca="1">coef!$B$4+coef!$C$4*R822</f>
        <v>4.0691999999999999E-2</v>
      </c>
      <c r="V822" s="7">
        <f ca="1">coef!$B$5+coef!$C$5*R822+coef!$D$5*R822^2+coef!$E$5*R822^3+coef!$F$5*Decimal!R822^4</f>
        <v>30.117930819735509</v>
      </c>
      <c r="W822" s="7">
        <f t="shared" ca="1" si="94"/>
        <v>-5.0528006331473918E-4</v>
      </c>
      <c r="X822" s="7">
        <f t="shared" ca="1" si="95"/>
        <v>15.598672062248115</v>
      </c>
      <c r="Y822" s="7">
        <f t="shared" ca="1" si="96"/>
        <v>107548.16426758208</v>
      </c>
    </row>
    <row r="823" spans="1:25">
      <c r="A823" s="2">
        <f ca="1">SUMPRODUCT(--MID(Binary!A823,LEN(Binary!A823)+1-ROW(INDIRECT("1:"&amp;LEN(Binary!A823))),1),(2^(ROW(INDIRECT("1:"&amp;LEN(Binary!A823)))-1)))</f>
        <v>414421347</v>
      </c>
      <c r="B823" s="2">
        <f ca="1">SUMPRODUCT(--MID(Binary!B823,LEN(Binary!B823)+1-ROW(INDIRECT("1:"&amp;LEN(Binary!B823))),1),(2^(ROW(INDIRECT("1:"&amp;LEN(Binary!B823)))-1)))</f>
        <v>0</v>
      </c>
      <c r="C823" s="2">
        <f ca="1">SUMPRODUCT(--MID(Binary!C823,LEN(Binary!C823)+1-ROW(INDIRECT("1:"&amp;LEN(Binary!C823))),1),(2^(ROW(INDIRECT("1:"&amp;LEN(Binary!C823)))-1)))</f>
        <v>602623839</v>
      </c>
      <c r="D823" s="2">
        <f ca="1">SUMPRODUCT(--MID(Binary!D823,LEN(Binary!D823)+1-ROW(INDIRECT("1:"&amp;LEN(Binary!D823))),1),(2^(ROW(INDIRECT("1:"&amp;LEN(Binary!D823)))-1)))</f>
        <v>0</v>
      </c>
      <c r="E823" s="2">
        <f ca="1">SUMPRODUCT(--MID(Binary!E823,LEN(Binary!E823)+1-ROW(INDIRECT("1:"&amp;LEN(Binary!E823))),1),(2^(ROW(INDIRECT("1:"&amp;LEN(Binary!E823)))-1)))</f>
        <v>0</v>
      </c>
      <c r="F823" s="2">
        <f ca="1">SUMPRODUCT(--MID(Binary!F823,LEN(Binary!F823)+1-ROW(INDIRECT("1:"&amp;LEN(Binary!F823))),1),(2^(ROW(INDIRECT("1:"&amp;LEN(Binary!F823)))-1)))</f>
        <v>0</v>
      </c>
      <c r="G823" s="2">
        <f ca="1">SUMPRODUCT(--MID(Binary!G823,LEN(Binary!G823)+1-ROW(INDIRECT("1:"&amp;LEN(Binary!G823))),1),(2^(ROW(INDIRECT("1:"&amp;LEN(Binary!G823)))-1)))</f>
        <v>0</v>
      </c>
      <c r="H823" s="2">
        <f ca="1">SUMPRODUCT(--MID(Binary!H823,LEN(Binary!H823)+1-ROW(INDIRECT("1:"&amp;LEN(Binary!H823))),1),(2^(ROW(INDIRECT("1:"&amp;LEN(Binary!H823)))-1)))</f>
        <v>0</v>
      </c>
      <c r="I823" s="2">
        <f ca="1">SUMPRODUCT(--MID(Binary!I823,LEN(Binary!I823)+1-ROW(INDIRECT("1:"&amp;LEN(Binary!I823))),1),(2^(ROW(INDIRECT("1:"&amp;LEN(Binary!I823)))-1)))</f>
        <v>0</v>
      </c>
      <c r="J823" s="2">
        <f ca="1">SUMPRODUCT(--MID(Binary!J823,LEN(Binary!J823)+1-ROW(INDIRECT("1:"&amp;LEN(Binary!J823))),1),(2^(ROW(INDIRECT("1:"&amp;LEN(Binary!J823)))-1)))</f>
        <v>0</v>
      </c>
      <c r="K823" s="2">
        <f ca="1">SUMPRODUCT(--MID(Binary!K823,LEN(Binary!K823)+1-ROW(INDIRECT("1:"&amp;LEN(Binary!K823))),1),(2^(ROW(INDIRECT("1:"&amp;LEN(Binary!K823)))-1)))</f>
        <v>0</v>
      </c>
      <c r="L823" s="2">
        <f ca="1">SUMPRODUCT(--MID(Binary!L823,LEN(Binary!L823)+1-ROW(INDIRECT("1:"&amp;LEN(Binary!L823))),1),(2^(ROW(INDIRECT("1:"&amp;LEN(Binary!L823)))-1)))</f>
        <v>0</v>
      </c>
      <c r="M823" s="2">
        <f ca="1">SUMPRODUCT(--MID(Binary!M823,LEN(Binary!M823)+1-ROW(INDIRECT("1:"&amp;LEN(Binary!M823))),1),(2^(ROW(INDIRECT("1:"&amp;LEN(Binary!M823)))-1)))</f>
        <v>3156247808</v>
      </c>
      <c r="N823">
        <f t="shared" ca="1" si="90"/>
        <v>5.7570687770843509</v>
      </c>
      <c r="O823">
        <f t="shared" ca="1" si="91"/>
        <v>173.69950555053936</v>
      </c>
      <c r="P823">
        <f t="shared" ca="1" si="92"/>
        <v>30.11032470703125</v>
      </c>
      <c r="Q823">
        <f t="shared" ca="1" si="93"/>
        <v>33.21119947160463</v>
      </c>
      <c r="R823" s="7">
        <f ca="1">N823-coef!$B$1</f>
        <v>-1.0522229156491036E-3</v>
      </c>
      <c r="S823" s="7">
        <f ca="1">coef!$B$2*R823+coef!$C$2*R823^2+coef!$D$2*R823^3</f>
        <v>4.2309109970513301</v>
      </c>
      <c r="T823" s="7">
        <f ca="1">coef!$B$3+coef!$C$3*R823+coef!$D$3*R823^2</f>
        <v>-30870.704148623354</v>
      </c>
      <c r="U823" s="7">
        <f ca="1">coef!$B$4+coef!$C$4*R823</f>
        <v>4.0691999999999999E-2</v>
      </c>
      <c r="V823" s="7">
        <f ca="1">coef!$B$5+coef!$C$5*R823+coef!$D$5*R823^2+coef!$E$5*R823^3+coef!$F$5*Decimal!R823^4</f>
        <v>30.117930819735509</v>
      </c>
      <c r="W823" s="7">
        <f t="shared" ca="1" si="94"/>
        <v>-5.0528006331473918E-4</v>
      </c>
      <c r="X823" s="7">
        <f t="shared" ca="1" si="95"/>
        <v>15.598672062248115</v>
      </c>
      <c r="Y823" s="7">
        <f t="shared" ca="1" si="96"/>
        <v>107548.16426758208</v>
      </c>
    </row>
    <row r="824" spans="1:25">
      <c r="A824" s="2">
        <f ca="1">SUMPRODUCT(--MID(Binary!A824,LEN(Binary!A824)+1-ROW(INDIRECT("1:"&amp;LEN(Binary!A824))),1),(2^(ROW(INDIRECT("1:"&amp;LEN(Binary!A824)))-1)))</f>
        <v>414421419</v>
      </c>
      <c r="B824" s="2">
        <f ca="1">SUMPRODUCT(--MID(Binary!B824,LEN(Binary!B824)+1-ROW(INDIRECT("1:"&amp;LEN(Binary!B824))),1),(2^(ROW(INDIRECT("1:"&amp;LEN(Binary!B824)))-1)))</f>
        <v>0</v>
      </c>
      <c r="C824" s="2">
        <f ca="1">SUMPRODUCT(--MID(Binary!C824,LEN(Binary!C824)+1-ROW(INDIRECT("1:"&amp;LEN(Binary!C824))),1),(2^(ROW(INDIRECT("1:"&amp;LEN(Binary!C824)))-1)))</f>
        <v>602623839</v>
      </c>
      <c r="D824" s="2">
        <f ca="1">SUMPRODUCT(--MID(Binary!D824,LEN(Binary!D824)+1-ROW(INDIRECT("1:"&amp;LEN(Binary!D824))),1),(2^(ROW(INDIRECT("1:"&amp;LEN(Binary!D824)))-1)))</f>
        <v>0</v>
      </c>
      <c r="E824" s="2">
        <f ca="1">SUMPRODUCT(--MID(Binary!E824,LEN(Binary!E824)+1-ROW(INDIRECT("1:"&amp;LEN(Binary!E824))),1),(2^(ROW(INDIRECT("1:"&amp;LEN(Binary!E824)))-1)))</f>
        <v>0</v>
      </c>
      <c r="F824" s="2">
        <f ca="1">SUMPRODUCT(--MID(Binary!F824,LEN(Binary!F824)+1-ROW(INDIRECT("1:"&amp;LEN(Binary!F824))),1),(2^(ROW(INDIRECT("1:"&amp;LEN(Binary!F824)))-1)))</f>
        <v>0</v>
      </c>
      <c r="G824" s="2">
        <f ca="1">SUMPRODUCT(--MID(Binary!G824,LEN(Binary!G824)+1-ROW(INDIRECT("1:"&amp;LEN(Binary!G824))),1),(2^(ROW(INDIRECT("1:"&amp;LEN(Binary!G824)))-1)))</f>
        <v>0</v>
      </c>
      <c r="H824" s="2">
        <f ca="1">SUMPRODUCT(--MID(Binary!H824,LEN(Binary!H824)+1-ROW(INDIRECT("1:"&amp;LEN(Binary!H824))),1),(2^(ROW(INDIRECT("1:"&amp;LEN(Binary!H824)))-1)))</f>
        <v>0</v>
      </c>
      <c r="I824" s="2">
        <f ca="1">SUMPRODUCT(--MID(Binary!I824,LEN(Binary!I824)+1-ROW(INDIRECT("1:"&amp;LEN(Binary!I824))),1),(2^(ROW(INDIRECT("1:"&amp;LEN(Binary!I824)))-1)))</f>
        <v>0</v>
      </c>
      <c r="J824" s="2">
        <f ca="1">SUMPRODUCT(--MID(Binary!J824,LEN(Binary!J824)+1-ROW(INDIRECT("1:"&amp;LEN(Binary!J824))),1),(2^(ROW(INDIRECT("1:"&amp;LEN(Binary!J824)))-1)))</f>
        <v>0</v>
      </c>
      <c r="K824" s="2">
        <f ca="1">SUMPRODUCT(--MID(Binary!K824,LEN(Binary!K824)+1-ROW(INDIRECT("1:"&amp;LEN(Binary!K824))),1),(2^(ROW(INDIRECT("1:"&amp;LEN(Binary!K824)))-1)))</f>
        <v>0</v>
      </c>
      <c r="L824" s="2">
        <f ca="1">SUMPRODUCT(--MID(Binary!L824,LEN(Binary!L824)+1-ROW(INDIRECT("1:"&amp;LEN(Binary!L824))),1),(2^(ROW(INDIRECT("1:"&amp;LEN(Binary!L824)))-1)))</f>
        <v>0</v>
      </c>
      <c r="M824" s="2">
        <f ca="1">SUMPRODUCT(--MID(Binary!M824,LEN(Binary!M824)+1-ROW(INDIRECT("1:"&amp;LEN(Binary!M824))),1),(2^(ROW(INDIRECT("1:"&amp;LEN(Binary!M824)))-1)))</f>
        <v>3156247808</v>
      </c>
      <c r="N824">
        <f t="shared" ca="1" si="90"/>
        <v>5.7570687770843509</v>
      </c>
      <c r="O824">
        <f t="shared" ca="1" si="91"/>
        <v>173.69950555053936</v>
      </c>
      <c r="P824">
        <f t="shared" ca="1" si="92"/>
        <v>30.11032470703125</v>
      </c>
      <c r="Q824">
        <f t="shared" ca="1" si="93"/>
        <v>33.21119947160463</v>
      </c>
      <c r="R824" s="7">
        <f ca="1">N824-coef!$B$1</f>
        <v>-1.0522229156491036E-3</v>
      </c>
      <c r="S824" s="7">
        <f ca="1">coef!$B$2*R824+coef!$C$2*R824^2+coef!$D$2*R824^3</f>
        <v>4.2309109970513301</v>
      </c>
      <c r="T824" s="7">
        <f ca="1">coef!$B$3+coef!$C$3*R824+coef!$D$3*R824^2</f>
        <v>-30870.704148623354</v>
      </c>
      <c r="U824" s="7">
        <f ca="1">coef!$B$4+coef!$C$4*R824</f>
        <v>4.0691999999999999E-2</v>
      </c>
      <c r="V824" s="7">
        <f ca="1">coef!$B$5+coef!$C$5*R824+coef!$D$5*R824^2+coef!$E$5*R824^3+coef!$F$5*Decimal!R824^4</f>
        <v>30.117930819735509</v>
      </c>
      <c r="W824" s="7">
        <f t="shared" ca="1" si="94"/>
        <v>-5.0528006331473918E-4</v>
      </c>
      <c r="X824" s="7">
        <f t="shared" ca="1" si="95"/>
        <v>15.598672062248115</v>
      </c>
      <c r="Y824" s="7">
        <f t="shared" ca="1" si="96"/>
        <v>107548.16426758208</v>
      </c>
    </row>
    <row r="825" spans="1:25">
      <c r="A825" s="2">
        <f ca="1">SUMPRODUCT(--MID(Binary!A825,LEN(Binary!A825)+1-ROW(INDIRECT("1:"&amp;LEN(Binary!A825))),1),(2^(ROW(INDIRECT("1:"&amp;LEN(Binary!A825)))-1)))</f>
        <v>414421491</v>
      </c>
      <c r="B825" s="2">
        <f ca="1">SUMPRODUCT(--MID(Binary!B825,LEN(Binary!B825)+1-ROW(INDIRECT("1:"&amp;LEN(Binary!B825))),1),(2^(ROW(INDIRECT("1:"&amp;LEN(Binary!B825)))-1)))</f>
        <v>0</v>
      </c>
      <c r="C825" s="2">
        <f ca="1">SUMPRODUCT(--MID(Binary!C825,LEN(Binary!C825)+1-ROW(INDIRECT("1:"&amp;LEN(Binary!C825))),1),(2^(ROW(INDIRECT("1:"&amp;LEN(Binary!C825)))-1)))</f>
        <v>602623839</v>
      </c>
      <c r="D825" s="2">
        <f ca="1">SUMPRODUCT(--MID(Binary!D825,LEN(Binary!D825)+1-ROW(INDIRECT("1:"&amp;LEN(Binary!D825))),1),(2^(ROW(INDIRECT("1:"&amp;LEN(Binary!D825)))-1)))</f>
        <v>0</v>
      </c>
      <c r="E825" s="2">
        <f ca="1">SUMPRODUCT(--MID(Binary!E825,LEN(Binary!E825)+1-ROW(INDIRECT("1:"&amp;LEN(Binary!E825))),1),(2^(ROW(INDIRECT("1:"&amp;LEN(Binary!E825)))-1)))</f>
        <v>0</v>
      </c>
      <c r="F825" s="2">
        <f ca="1">SUMPRODUCT(--MID(Binary!F825,LEN(Binary!F825)+1-ROW(INDIRECT("1:"&amp;LEN(Binary!F825))),1),(2^(ROW(INDIRECT("1:"&amp;LEN(Binary!F825)))-1)))</f>
        <v>0</v>
      </c>
      <c r="G825" s="2">
        <f ca="1">SUMPRODUCT(--MID(Binary!G825,LEN(Binary!G825)+1-ROW(INDIRECT("1:"&amp;LEN(Binary!G825))),1),(2^(ROW(INDIRECT("1:"&amp;LEN(Binary!G825)))-1)))</f>
        <v>0</v>
      </c>
      <c r="H825" s="2">
        <f ca="1">SUMPRODUCT(--MID(Binary!H825,LEN(Binary!H825)+1-ROW(INDIRECT("1:"&amp;LEN(Binary!H825))),1),(2^(ROW(INDIRECT("1:"&amp;LEN(Binary!H825)))-1)))</f>
        <v>0</v>
      </c>
      <c r="I825" s="2">
        <f ca="1">SUMPRODUCT(--MID(Binary!I825,LEN(Binary!I825)+1-ROW(INDIRECT("1:"&amp;LEN(Binary!I825))),1),(2^(ROW(INDIRECT("1:"&amp;LEN(Binary!I825)))-1)))</f>
        <v>0</v>
      </c>
      <c r="J825" s="2">
        <f ca="1">SUMPRODUCT(--MID(Binary!J825,LEN(Binary!J825)+1-ROW(INDIRECT("1:"&amp;LEN(Binary!J825))),1),(2^(ROW(INDIRECT("1:"&amp;LEN(Binary!J825)))-1)))</f>
        <v>0</v>
      </c>
      <c r="K825" s="2">
        <f ca="1">SUMPRODUCT(--MID(Binary!K825,LEN(Binary!K825)+1-ROW(INDIRECT("1:"&amp;LEN(Binary!K825))),1),(2^(ROW(INDIRECT("1:"&amp;LEN(Binary!K825)))-1)))</f>
        <v>0</v>
      </c>
      <c r="L825" s="2">
        <f ca="1">SUMPRODUCT(--MID(Binary!L825,LEN(Binary!L825)+1-ROW(INDIRECT("1:"&amp;LEN(Binary!L825))),1),(2^(ROW(INDIRECT("1:"&amp;LEN(Binary!L825)))-1)))</f>
        <v>0</v>
      </c>
      <c r="M825" s="2">
        <f ca="1">SUMPRODUCT(--MID(Binary!M825,LEN(Binary!M825)+1-ROW(INDIRECT("1:"&amp;LEN(Binary!M825))),1),(2^(ROW(INDIRECT("1:"&amp;LEN(Binary!M825)))-1)))</f>
        <v>3156247808</v>
      </c>
      <c r="N825">
        <f t="shared" ca="1" si="90"/>
        <v>5.7570687770843509</v>
      </c>
      <c r="O825">
        <f t="shared" ca="1" si="91"/>
        <v>173.69950555053936</v>
      </c>
      <c r="P825">
        <f t="shared" ca="1" si="92"/>
        <v>30.11032470703125</v>
      </c>
      <c r="Q825">
        <f t="shared" ca="1" si="93"/>
        <v>33.21119947160463</v>
      </c>
      <c r="R825" s="7">
        <f ca="1">N825-coef!$B$1</f>
        <v>-1.0522229156491036E-3</v>
      </c>
      <c r="S825" s="7">
        <f ca="1">coef!$B$2*R825+coef!$C$2*R825^2+coef!$D$2*R825^3</f>
        <v>4.2309109970513301</v>
      </c>
      <c r="T825" s="7">
        <f ca="1">coef!$B$3+coef!$C$3*R825+coef!$D$3*R825^2</f>
        <v>-30870.704148623354</v>
      </c>
      <c r="U825" s="7">
        <f ca="1">coef!$B$4+coef!$C$4*R825</f>
        <v>4.0691999999999999E-2</v>
      </c>
      <c r="V825" s="7">
        <f ca="1">coef!$B$5+coef!$C$5*R825+coef!$D$5*R825^2+coef!$E$5*R825^3+coef!$F$5*Decimal!R825^4</f>
        <v>30.117930819735509</v>
      </c>
      <c r="W825" s="7">
        <f t="shared" ca="1" si="94"/>
        <v>-5.0528006331473918E-4</v>
      </c>
      <c r="X825" s="7">
        <f t="shared" ca="1" si="95"/>
        <v>15.598672062248115</v>
      </c>
      <c r="Y825" s="7">
        <f t="shared" ca="1" si="96"/>
        <v>107548.16426758208</v>
      </c>
    </row>
    <row r="826" spans="1:25">
      <c r="A826" s="2">
        <f ca="1">SUMPRODUCT(--MID(Binary!A826,LEN(Binary!A826)+1-ROW(INDIRECT("1:"&amp;LEN(Binary!A826))),1),(2^(ROW(INDIRECT("1:"&amp;LEN(Binary!A826)))-1)))</f>
        <v>414421563</v>
      </c>
      <c r="B826" s="2">
        <f ca="1">SUMPRODUCT(--MID(Binary!B826,LEN(Binary!B826)+1-ROW(INDIRECT("1:"&amp;LEN(Binary!B826))),1),(2^(ROW(INDIRECT("1:"&amp;LEN(Binary!B826)))-1)))</f>
        <v>0</v>
      </c>
      <c r="C826" s="2">
        <f ca="1">SUMPRODUCT(--MID(Binary!C826,LEN(Binary!C826)+1-ROW(INDIRECT("1:"&amp;LEN(Binary!C826))),1),(2^(ROW(INDIRECT("1:"&amp;LEN(Binary!C826)))-1)))</f>
        <v>602623839</v>
      </c>
      <c r="D826" s="2">
        <f ca="1">SUMPRODUCT(--MID(Binary!D826,LEN(Binary!D826)+1-ROW(INDIRECT("1:"&amp;LEN(Binary!D826))),1),(2^(ROW(INDIRECT("1:"&amp;LEN(Binary!D826)))-1)))</f>
        <v>0</v>
      </c>
      <c r="E826" s="2">
        <f ca="1">SUMPRODUCT(--MID(Binary!E826,LEN(Binary!E826)+1-ROW(INDIRECT("1:"&amp;LEN(Binary!E826))),1),(2^(ROW(INDIRECT("1:"&amp;LEN(Binary!E826)))-1)))</f>
        <v>0</v>
      </c>
      <c r="F826" s="2">
        <f ca="1">SUMPRODUCT(--MID(Binary!F826,LEN(Binary!F826)+1-ROW(INDIRECT("1:"&amp;LEN(Binary!F826))),1),(2^(ROW(INDIRECT("1:"&amp;LEN(Binary!F826)))-1)))</f>
        <v>0</v>
      </c>
      <c r="G826" s="2">
        <f ca="1">SUMPRODUCT(--MID(Binary!G826,LEN(Binary!G826)+1-ROW(INDIRECT("1:"&amp;LEN(Binary!G826))),1),(2^(ROW(INDIRECT("1:"&amp;LEN(Binary!G826)))-1)))</f>
        <v>0</v>
      </c>
      <c r="H826" s="2">
        <f ca="1">SUMPRODUCT(--MID(Binary!H826,LEN(Binary!H826)+1-ROW(INDIRECT("1:"&amp;LEN(Binary!H826))),1),(2^(ROW(INDIRECT("1:"&amp;LEN(Binary!H826)))-1)))</f>
        <v>0</v>
      </c>
      <c r="I826" s="2">
        <f ca="1">SUMPRODUCT(--MID(Binary!I826,LEN(Binary!I826)+1-ROW(INDIRECT("1:"&amp;LEN(Binary!I826))),1),(2^(ROW(INDIRECT("1:"&amp;LEN(Binary!I826)))-1)))</f>
        <v>0</v>
      </c>
      <c r="J826" s="2">
        <f ca="1">SUMPRODUCT(--MID(Binary!J826,LEN(Binary!J826)+1-ROW(INDIRECT("1:"&amp;LEN(Binary!J826))),1),(2^(ROW(INDIRECT("1:"&amp;LEN(Binary!J826)))-1)))</f>
        <v>0</v>
      </c>
      <c r="K826" s="2">
        <f ca="1">SUMPRODUCT(--MID(Binary!K826,LEN(Binary!K826)+1-ROW(INDIRECT("1:"&amp;LEN(Binary!K826))),1),(2^(ROW(INDIRECT("1:"&amp;LEN(Binary!K826)))-1)))</f>
        <v>0</v>
      </c>
      <c r="L826" s="2">
        <f ca="1">SUMPRODUCT(--MID(Binary!L826,LEN(Binary!L826)+1-ROW(INDIRECT("1:"&amp;LEN(Binary!L826))),1),(2^(ROW(INDIRECT("1:"&amp;LEN(Binary!L826)))-1)))</f>
        <v>0</v>
      </c>
      <c r="M826" s="2">
        <f ca="1">SUMPRODUCT(--MID(Binary!M826,LEN(Binary!M826)+1-ROW(INDIRECT("1:"&amp;LEN(Binary!M826))),1),(2^(ROW(INDIRECT("1:"&amp;LEN(Binary!M826)))-1)))</f>
        <v>3156247808</v>
      </c>
      <c r="N826">
        <f t="shared" ca="1" si="90"/>
        <v>5.7570687770843509</v>
      </c>
      <c r="O826">
        <f t="shared" ca="1" si="91"/>
        <v>173.69950555053936</v>
      </c>
      <c r="P826">
        <f t="shared" ca="1" si="92"/>
        <v>30.11032470703125</v>
      </c>
      <c r="Q826">
        <f t="shared" ca="1" si="93"/>
        <v>33.21119947160463</v>
      </c>
      <c r="R826" s="7">
        <f ca="1">N826-coef!$B$1</f>
        <v>-1.0522229156491036E-3</v>
      </c>
      <c r="S826" s="7">
        <f ca="1">coef!$B$2*R826+coef!$C$2*R826^2+coef!$D$2*R826^3</f>
        <v>4.2309109970513301</v>
      </c>
      <c r="T826" s="7">
        <f ca="1">coef!$B$3+coef!$C$3*R826+coef!$D$3*R826^2</f>
        <v>-30870.704148623354</v>
      </c>
      <c r="U826" s="7">
        <f ca="1">coef!$B$4+coef!$C$4*R826</f>
        <v>4.0691999999999999E-2</v>
      </c>
      <c r="V826" s="7">
        <f ca="1">coef!$B$5+coef!$C$5*R826+coef!$D$5*R826^2+coef!$E$5*R826^3+coef!$F$5*Decimal!R826^4</f>
        <v>30.117930819735509</v>
      </c>
      <c r="W826" s="7">
        <f t="shared" ca="1" si="94"/>
        <v>-5.0528006331473918E-4</v>
      </c>
      <c r="X826" s="7">
        <f t="shared" ca="1" si="95"/>
        <v>15.598672062248115</v>
      </c>
      <c r="Y826" s="7">
        <f t="shared" ca="1" si="96"/>
        <v>107548.16426758208</v>
      </c>
    </row>
    <row r="827" spans="1:25">
      <c r="A827" s="2">
        <f ca="1">SUMPRODUCT(--MID(Binary!A827,LEN(Binary!A827)+1-ROW(INDIRECT("1:"&amp;LEN(Binary!A827))),1),(2^(ROW(INDIRECT("1:"&amp;LEN(Binary!A827)))-1)))</f>
        <v>414421635</v>
      </c>
      <c r="B827" s="2">
        <f ca="1">SUMPRODUCT(--MID(Binary!B827,LEN(Binary!B827)+1-ROW(INDIRECT("1:"&amp;LEN(Binary!B827))),1),(2^(ROW(INDIRECT("1:"&amp;LEN(Binary!B827)))-1)))</f>
        <v>0</v>
      </c>
      <c r="C827" s="2">
        <f ca="1">SUMPRODUCT(--MID(Binary!C827,LEN(Binary!C827)+1-ROW(INDIRECT("1:"&amp;LEN(Binary!C827))),1),(2^(ROW(INDIRECT("1:"&amp;LEN(Binary!C827)))-1)))</f>
        <v>602623839</v>
      </c>
      <c r="D827" s="2">
        <f ca="1">SUMPRODUCT(--MID(Binary!D827,LEN(Binary!D827)+1-ROW(INDIRECT("1:"&amp;LEN(Binary!D827))),1),(2^(ROW(INDIRECT("1:"&amp;LEN(Binary!D827)))-1)))</f>
        <v>0</v>
      </c>
      <c r="E827" s="2">
        <f ca="1">SUMPRODUCT(--MID(Binary!E827,LEN(Binary!E827)+1-ROW(INDIRECT("1:"&amp;LEN(Binary!E827))),1),(2^(ROW(INDIRECT("1:"&amp;LEN(Binary!E827)))-1)))</f>
        <v>0</v>
      </c>
      <c r="F827" s="2">
        <f ca="1">SUMPRODUCT(--MID(Binary!F827,LEN(Binary!F827)+1-ROW(INDIRECT("1:"&amp;LEN(Binary!F827))),1),(2^(ROW(INDIRECT("1:"&amp;LEN(Binary!F827)))-1)))</f>
        <v>0</v>
      </c>
      <c r="G827" s="2">
        <f ca="1">SUMPRODUCT(--MID(Binary!G827,LEN(Binary!G827)+1-ROW(INDIRECT("1:"&amp;LEN(Binary!G827))),1),(2^(ROW(INDIRECT("1:"&amp;LEN(Binary!G827)))-1)))</f>
        <v>0</v>
      </c>
      <c r="H827" s="2">
        <f ca="1">SUMPRODUCT(--MID(Binary!H827,LEN(Binary!H827)+1-ROW(INDIRECT("1:"&amp;LEN(Binary!H827))),1),(2^(ROW(INDIRECT("1:"&amp;LEN(Binary!H827)))-1)))</f>
        <v>0</v>
      </c>
      <c r="I827" s="2">
        <f ca="1">SUMPRODUCT(--MID(Binary!I827,LEN(Binary!I827)+1-ROW(INDIRECT("1:"&amp;LEN(Binary!I827))),1),(2^(ROW(INDIRECT("1:"&amp;LEN(Binary!I827)))-1)))</f>
        <v>0</v>
      </c>
      <c r="J827" s="2">
        <f ca="1">SUMPRODUCT(--MID(Binary!J827,LEN(Binary!J827)+1-ROW(INDIRECT("1:"&amp;LEN(Binary!J827))),1),(2^(ROW(INDIRECT("1:"&amp;LEN(Binary!J827)))-1)))</f>
        <v>0</v>
      </c>
      <c r="K827" s="2">
        <f ca="1">SUMPRODUCT(--MID(Binary!K827,LEN(Binary!K827)+1-ROW(INDIRECT("1:"&amp;LEN(Binary!K827))),1),(2^(ROW(INDIRECT("1:"&amp;LEN(Binary!K827)))-1)))</f>
        <v>0</v>
      </c>
      <c r="L827" s="2">
        <f ca="1">SUMPRODUCT(--MID(Binary!L827,LEN(Binary!L827)+1-ROW(INDIRECT("1:"&amp;LEN(Binary!L827))),1),(2^(ROW(INDIRECT("1:"&amp;LEN(Binary!L827)))-1)))</f>
        <v>0</v>
      </c>
      <c r="M827" s="2">
        <f ca="1">SUMPRODUCT(--MID(Binary!M827,LEN(Binary!M827)+1-ROW(INDIRECT("1:"&amp;LEN(Binary!M827))),1),(2^(ROW(INDIRECT("1:"&amp;LEN(Binary!M827)))-1)))</f>
        <v>3156247808</v>
      </c>
      <c r="N827">
        <f t="shared" ca="1" si="90"/>
        <v>5.7570687770843509</v>
      </c>
      <c r="O827">
        <f t="shared" ca="1" si="91"/>
        <v>173.69950555053936</v>
      </c>
      <c r="P827">
        <f t="shared" ca="1" si="92"/>
        <v>30.11032470703125</v>
      </c>
      <c r="Q827">
        <f t="shared" ca="1" si="93"/>
        <v>33.21119947160463</v>
      </c>
      <c r="R827" s="7">
        <f ca="1">N827-coef!$B$1</f>
        <v>-1.0522229156491036E-3</v>
      </c>
      <c r="S827" s="7">
        <f ca="1">coef!$B$2*R827+coef!$C$2*R827^2+coef!$D$2*R827^3</f>
        <v>4.2309109970513301</v>
      </c>
      <c r="T827" s="7">
        <f ca="1">coef!$B$3+coef!$C$3*R827+coef!$D$3*R827^2</f>
        <v>-30870.704148623354</v>
      </c>
      <c r="U827" s="7">
        <f ca="1">coef!$B$4+coef!$C$4*R827</f>
        <v>4.0691999999999999E-2</v>
      </c>
      <c r="V827" s="7">
        <f ca="1">coef!$B$5+coef!$C$5*R827+coef!$D$5*R827^2+coef!$E$5*R827^3+coef!$F$5*Decimal!R827^4</f>
        <v>30.117930819735509</v>
      </c>
      <c r="W827" s="7">
        <f t="shared" ca="1" si="94"/>
        <v>-5.0528006331473918E-4</v>
      </c>
      <c r="X827" s="7">
        <f t="shared" ca="1" si="95"/>
        <v>15.598672062248115</v>
      </c>
      <c r="Y827" s="7">
        <f t="shared" ca="1" si="96"/>
        <v>107548.16426758208</v>
      </c>
    </row>
    <row r="828" spans="1:25">
      <c r="A828" s="2">
        <f ca="1">SUMPRODUCT(--MID(Binary!A828,LEN(Binary!A828)+1-ROW(INDIRECT("1:"&amp;LEN(Binary!A828))),1),(2^(ROW(INDIRECT("1:"&amp;LEN(Binary!A828)))-1)))</f>
        <v>414421707</v>
      </c>
      <c r="B828" s="2">
        <f ca="1">SUMPRODUCT(--MID(Binary!B828,LEN(Binary!B828)+1-ROW(INDIRECT("1:"&amp;LEN(Binary!B828))),1),(2^(ROW(INDIRECT("1:"&amp;LEN(Binary!B828)))-1)))</f>
        <v>0</v>
      </c>
      <c r="C828" s="2">
        <f ca="1">SUMPRODUCT(--MID(Binary!C828,LEN(Binary!C828)+1-ROW(INDIRECT("1:"&amp;LEN(Binary!C828))),1),(2^(ROW(INDIRECT("1:"&amp;LEN(Binary!C828)))-1)))</f>
        <v>602623839</v>
      </c>
      <c r="D828" s="2">
        <f ca="1">SUMPRODUCT(--MID(Binary!D828,LEN(Binary!D828)+1-ROW(INDIRECT("1:"&amp;LEN(Binary!D828))),1),(2^(ROW(INDIRECT("1:"&amp;LEN(Binary!D828)))-1)))</f>
        <v>0</v>
      </c>
      <c r="E828" s="2">
        <f ca="1">SUMPRODUCT(--MID(Binary!E828,LEN(Binary!E828)+1-ROW(INDIRECT("1:"&amp;LEN(Binary!E828))),1),(2^(ROW(INDIRECT("1:"&amp;LEN(Binary!E828)))-1)))</f>
        <v>0</v>
      </c>
      <c r="F828" s="2">
        <f ca="1">SUMPRODUCT(--MID(Binary!F828,LEN(Binary!F828)+1-ROW(INDIRECT("1:"&amp;LEN(Binary!F828))),1),(2^(ROW(INDIRECT("1:"&amp;LEN(Binary!F828)))-1)))</f>
        <v>0</v>
      </c>
      <c r="G828" s="2">
        <f ca="1">SUMPRODUCT(--MID(Binary!G828,LEN(Binary!G828)+1-ROW(INDIRECT("1:"&amp;LEN(Binary!G828))),1),(2^(ROW(INDIRECT("1:"&amp;LEN(Binary!G828)))-1)))</f>
        <v>0</v>
      </c>
      <c r="H828" s="2">
        <f ca="1">SUMPRODUCT(--MID(Binary!H828,LEN(Binary!H828)+1-ROW(INDIRECT("1:"&amp;LEN(Binary!H828))),1),(2^(ROW(INDIRECT("1:"&amp;LEN(Binary!H828)))-1)))</f>
        <v>0</v>
      </c>
      <c r="I828" s="2">
        <f ca="1">SUMPRODUCT(--MID(Binary!I828,LEN(Binary!I828)+1-ROW(INDIRECT("1:"&amp;LEN(Binary!I828))),1),(2^(ROW(INDIRECT("1:"&amp;LEN(Binary!I828)))-1)))</f>
        <v>0</v>
      </c>
      <c r="J828" s="2">
        <f ca="1">SUMPRODUCT(--MID(Binary!J828,LEN(Binary!J828)+1-ROW(INDIRECT("1:"&amp;LEN(Binary!J828))),1),(2^(ROW(INDIRECT("1:"&amp;LEN(Binary!J828)))-1)))</f>
        <v>0</v>
      </c>
      <c r="K828" s="2">
        <f ca="1">SUMPRODUCT(--MID(Binary!K828,LEN(Binary!K828)+1-ROW(INDIRECT("1:"&amp;LEN(Binary!K828))),1),(2^(ROW(INDIRECT("1:"&amp;LEN(Binary!K828)))-1)))</f>
        <v>0</v>
      </c>
      <c r="L828" s="2">
        <f ca="1">SUMPRODUCT(--MID(Binary!L828,LEN(Binary!L828)+1-ROW(INDIRECT("1:"&amp;LEN(Binary!L828))),1),(2^(ROW(INDIRECT("1:"&amp;LEN(Binary!L828)))-1)))</f>
        <v>0</v>
      </c>
      <c r="M828" s="2">
        <f ca="1">SUMPRODUCT(--MID(Binary!M828,LEN(Binary!M828)+1-ROW(INDIRECT("1:"&amp;LEN(Binary!M828))),1),(2^(ROW(INDIRECT("1:"&amp;LEN(Binary!M828)))-1)))</f>
        <v>3156247808</v>
      </c>
      <c r="N828">
        <f t="shared" ca="1" si="90"/>
        <v>5.7570687770843509</v>
      </c>
      <c r="O828">
        <f t="shared" ca="1" si="91"/>
        <v>173.69950555053936</v>
      </c>
      <c r="P828">
        <f t="shared" ca="1" si="92"/>
        <v>30.11032470703125</v>
      </c>
      <c r="Q828">
        <f t="shared" ca="1" si="93"/>
        <v>33.21119947160463</v>
      </c>
      <c r="R828" s="7">
        <f ca="1">N828-coef!$B$1</f>
        <v>-1.0522229156491036E-3</v>
      </c>
      <c r="S828" s="7">
        <f ca="1">coef!$B$2*R828+coef!$C$2*R828^2+coef!$D$2*R828^3</f>
        <v>4.2309109970513301</v>
      </c>
      <c r="T828" s="7">
        <f ca="1">coef!$B$3+coef!$C$3*R828+coef!$D$3*R828^2</f>
        <v>-30870.704148623354</v>
      </c>
      <c r="U828" s="7">
        <f ca="1">coef!$B$4+coef!$C$4*R828</f>
        <v>4.0691999999999999E-2</v>
      </c>
      <c r="V828" s="7">
        <f ca="1">coef!$B$5+coef!$C$5*R828+coef!$D$5*R828^2+coef!$E$5*R828^3+coef!$F$5*Decimal!R828^4</f>
        <v>30.117930819735509</v>
      </c>
      <c r="W828" s="7">
        <f t="shared" ca="1" si="94"/>
        <v>-5.0528006331473918E-4</v>
      </c>
      <c r="X828" s="7">
        <f t="shared" ca="1" si="95"/>
        <v>15.598672062248115</v>
      </c>
      <c r="Y828" s="7">
        <f t="shared" ca="1" si="96"/>
        <v>107548.16426758208</v>
      </c>
    </row>
    <row r="829" spans="1:25">
      <c r="A829" s="2">
        <f ca="1">SUMPRODUCT(--MID(Binary!A829,LEN(Binary!A829)+1-ROW(INDIRECT("1:"&amp;LEN(Binary!A829))),1),(2^(ROW(INDIRECT("1:"&amp;LEN(Binary!A829)))-1)))</f>
        <v>414421779</v>
      </c>
      <c r="B829" s="2">
        <f ca="1">SUMPRODUCT(--MID(Binary!B829,LEN(Binary!B829)+1-ROW(INDIRECT("1:"&amp;LEN(Binary!B829))),1),(2^(ROW(INDIRECT("1:"&amp;LEN(Binary!B829)))-1)))</f>
        <v>0</v>
      </c>
      <c r="C829" s="2">
        <f ca="1">SUMPRODUCT(--MID(Binary!C829,LEN(Binary!C829)+1-ROW(INDIRECT("1:"&amp;LEN(Binary!C829))),1),(2^(ROW(INDIRECT("1:"&amp;LEN(Binary!C829)))-1)))</f>
        <v>602623839</v>
      </c>
      <c r="D829" s="2">
        <f ca="1">SUMPRODUCT(--MID(Binary!D829,LEN(Binary!D829)+1-ROW(INDIRECT("1:"&amp;LEN(Binary!D829))),1),(2^(ROW(INDIRECT("1:"&amp;LEN(Binary!D829)))-1)))</f>
        <v>0</v>
      </c>
      <c r="E829" s="2">
        <f ca="1">SUMPRODUCT(--MID(Binary!E829,LEN(Binary!E829)+1-ROW(INDIRECT("1:"&amp;LEN(Binary!E829))),1),(2^(ROW(INDIRECT("1:"&amp;LEN(Binary!E829)))-1)))</f>
        <v>0</v>
      </c>
      <c r="F829" s="2">
        <f ca="1">SUMPRODUCT(--MID(Binary!F829,LEN(Binary!F829)+1-ROW(INDIRECT("1:"&amp;LEN(Binary!F829))),1),(2^(ROW(INDIRECT("1:"&amp;LEN(Binary!F829)))-1)))</f>
        <v>0</v>
      </c>
      <c r="G829" s="2">
        <f ca="1">SUMPRODUCT(--MID(Binary!G829,LEN(Binary!G829)+1-ROW(INDIRECT("1:"&amp;LEN(Binary!G829))),1),(2^(ROW(INDIRECT("1:"&amp;LEN(Binary!G829)))-1)))</f>
        <v>0</v>
      </c>
      <c r="H829" s="2">
        <f ca="1">SUMPRODUCT(--MID(Binary!H829,LEN(Binary!H829)+1-ROW(INDIRECT("1:"&amp;LEN(Binary!H829))),1),(2^(ROW(INDIRECT("1:"&amp;LEN(Binary!H829)))-1)))</f>
        <v>0</v>
      </c>
      <c r="I829" s="2">
        <f ca="1">SUMPRODUCT(--MID(Binary!I829,LEN(Binary!I829)+1-ROW(INDIRECT("1:"&amp;LEN(Binary!I829))),1),(2^(ROW(INDIRECT("1:"&amp;LEN(Binary!I829)))-1)))</f>
        <v>0</v>
      </c>
      <c r="J829" s="2">
        <f ca="1">SUMPRODUCT(--MID(Binary!J829,LEN(Binary!J829)+1-ROW(INDIRECT("1:"&amp;LEN(Binary!J829))),1),(2^(ROW(INDIRECT("1:"&amp;LEN(Binary!J829)))-1)))</f>
        <v>0</v>
      </c>
      <c r="K829" s="2">
        <f ca="1">SUMPRODUCT(--MID(Binary!K829,LEN(Binary!K829)+1-ROW(INDIRECT("1:"&amp;LEN(Binary!K829))),1),(2^(ROW(INDIRECT("1:"&amp;LEN(Binary!K829)))-1)))</f>
        <v>0</v>
      </c>
      <c r="L829" s="2">
        <f ca="1">SUMPRODUCT(--MID(Binary!L829,LEN(Binary!L829)+1-ROW(INDIRECT("1:"&amp;LEN(Binary!L829))),1),(2^(ROW(INDIRECT("1:"&amp;LEN(Binary!L829)))-1)))</f>
        <v>0</v>
      </c>
      <c r="M829" s="2">
        <f ca="1">SUMPRODUCT(--MID(Binary!M829,LEN(Binary!M829)+1-ROW(INDIRECT("1:"&amp;LEN(Binary!M829))),1),(2^(ROW(INDIRECT("1:"&amp;LEN(Binary!M829)))-1)))</f>
        <v>3156247808</v>
      </c>
      <c r="N829">
        <f t="shared" ca="1" si="90"/>
        <v>5.7570687770843509</v>
      </c>
      <c r="O829">
        <f t="shared" ca="1" si="91"/>
        <v>173.69950555053936</v>
      </c>
      <c r="P829">
        <f t="shared" ca="1" si="92"/>
        <v>30.11032470703125</v>
      </c>
      <c r="Q829">
        <f t="shared" ca="1" si="93"/>
        <v>33.21119947160463</v>
      </c>
      <c r="R829" s="7">
        <f ca="1">N829-coef!$B$1</f>
        <v>-1.0522229156491036E-3</v>
      </c>
      <c r="S829" s="7">
        <f ca="1">coef!$B$2*R829+coef!$C$2*R829^2+coef!$D$2*R829^3</f>
        <v>4.2309109970513301</v>
      </c>
      <c r="T829" s="7">
        <f ca="1">coef!$B$3+coef!$C$3*R829+coef!$D$3*R829^2</f>
        <v>-30870.704148623354</v>
      </c>
      <c r="U829" s="7">
        <f ca="1">coef!$B$4+coef!$C$4*R829</f>
        <v>4.0691999999999999E-2</v>
      </c>
      <c r="V829" s="7">
        <f ca="1">coef!$B$5+coef!$C$5*R829+coef!$D$5*R829^2+coef!$E$5*R829^3+coef!$F$5*Decimal!R829^4</f>
        <v>30.117930819735509</v>
      </c>
      <c r="W829" s="7">
        <f t="shared" ca="1" si="94"/>
        <v>-5.0528006331473918E-4</v>
      </c>
      <c r="X829" s="7">
        <f t="shared" ca="1" si="95"/>
        <v>15.598672062248115</v>
      </c>
      <c r="Y829" s="7">
        <f t="shared" ca="1" si="96"/>
        <v>107548.16426758208</v>
      </c>
    </row>
    <row r="830" spans="1:25">
      <c r="A830" s="2">
        <f ca="1">SUMPRODUCT(--MID(Binary!A830,LEN(Binary!A830)+1-ROW(INDIRECT("1:"&amp;LEN(Binary!A830))),1),(2^(ROW(INDIRECT("1:"&amp;LEN(Binary!A830)))-1)))</f>
        <v>414421851</v>
      </c>
      <c r="B830" s="2">
        <f ca="1">SUMPRODUCT(--MID(Binary!B830,LEN(Binary!B830)+1-ROW(INDIRECT("1:"&amp;LEN(Binary!B830))),1),(2^(ROW(INDIRECT("1:"&amp;LEN(Binary!B830)))-1)))</f>
        <v>0</v>
      </c>
      <c r="C830" s="2">
        <f ca="1">SUMPRODUCT(--MID(Binary!C830,LEN(Binary!C830)+1-ROW(INDIRECT("1:"&amp;LEN(Binary!C830))),1),(2^(ROW(INDIRECT("1:"&amp;LEN(Binary!C830)))-1)))</f>
        <v>602623839</v>
      </c>
      <c r="D830" s="2">
        <f ca="1">SUMPRODUCT(--MID(Binary!D830,LEN(Binary!D830)+1-ROW(INDIRECT("1:"&amp;LEN(Binary!D830))),1),(2^(ROW(INDIRECT("1:"&amp;LEN(Binary!D830)))-1)))</f>
        <v>0</v>
      </c>
      <c r="E830" s="2">
        <f ca="1">SUMPRODUCT(--MID(Binary!E830,LEN(Binary!E830)+1-ROW(INDIRECT("1:"&amp;LEN(Binary!E830))),1),(2^(ROW(INDIRECT("1:"&amp;LEN(Binary!E830)))-1)))</f>
        <v>0</v>
      </c>
      <c r="F830" s="2">
        <f ca="1">SUMPRODUCT(--MID(Binary!F830,LEN(Binary!F830)+1-ROW(INDIRECT("1:"&amp;LEN(Binary!F830))),1),(2^(ROW(INDIRECT("1:"&amp;LEN(Binary!F830)))-1)))</f>
        <v>0</v>
      </c>
      <c r="G830" s="2">
        <f ca="1">SUMPRODUCT(--MID(Binary!G830,LEN(Binary!G830)+1-ROW(INDIRECT("1:"&amp;LEN(Binary!G830))),1),(2^(ROW(INDIRECT("1:"&amp;LEN(Binary!G830)))-1)))</f>
        <v>0</v>
      </c>
      <c r="H830" s="2">
        <f ca="1">SUMPRODUCT(--MID(Binary!H830,LEN(Binary!H830)+1-ROW(INDIRECT("1:"&amp;LEN(Binary!H830))),1),(2^(ROW(INDIRECT("1:"&amp;LEN(Binary!H830)))-1)))</f>
        <v>0</v>
      </c>
      <c r="I830" s="2">
        <f ca="1">SUMPRODUCT(--MID(Binary!I830,LEN(Binary!I830)+1-ROW(INDIRECT("1:"&amp;LEN(Binary!I830))),1),(2^(ROW(INDIRECT("1:"&amp;LEN(Binary!I830)))-1)))</f>
        <v>0</v>
      </c>
      <c r="J830" s="2">
        <f ca="1">SUMPRODUCT(--MID(Binary!J830,LEN(Binary!J830)+1-ROW(INDIRECT("1:"&amp;LEN(Binary!J830))),1),(2^(ROW(INDIRECT("1:"&amp;LEN(Binary!J830)))-1)))</f>
        <v>0</v>
      </c>
      <c r="K830" s="2">
        <f ca="1">SUMPRODUCT(--MID(Binary!K830,LEN(Binary!K830)+1-ROW(INDIRECT("1:"&amp;LEN(Binary!K830))),1),(2^(ROW(INDIRECT("1:"&amp;LEN(Binary!K830)))-1)))</f>
        <v>0</v>
      </c>
      <c r="L830" s="2">
        <f ca="1">SUMPRODUCT(--MID(Binary!L830,LEN(Binary!L830)+1-ROW(INDIRECT("1:"&amp;LEN(Binary!L830))),1),(2^(ROW(INDIRECT("1:"&amp;LEN(Binary!L830)))-1)))</f>
        <v>0</v>
      </c>
      <c r="M830" s="2">
        <f ca="1">SUMPRODUCT(--MID(Binary!M830,LEN(Binary!M830)+1-ROW(INDIRECT("1:"&amp;LEN(Binary!M830))),1),(2^(ROW(INDIRECT("1:"&amp;LEN(Binary!M830)))-1)))</f>
        <v>3156247808</v>
      </c>
      <c r="N830">
        <f t="shared" ca="1" si="90"/>
        <v>5.7570687770843509</v>
      </c>
      <c r="O830">
        <f t="shared" ca="1" si="91"/>
        <v>173.69950555053936</v>
      </c>
      <c r="P830">
        <f t="shared" ca="1" si="92"/>
        <v>30.11032470703125</v>
      </c>
      <c r="Q830">
        <f t="shared" ca="1" si="93"/>
        <v>33.21119947160463</v>
      </c>
      <c r="R830" s="7">
        <f ca="1">N830-coef!$B$1</f>
        <v>-1.0522229156491036E-3</v>
      </c>
      <c r="S830" s="7">
        <f ca="1">coef!$B$2*R830+coef!$C$2*R830^2+coef!$D$2*R830^3</f>
        <v>4.2309109970513301</v>
      </c>
      <c r="T830" s="7">
        <f ca="1">coef!$B$3+coef!$C$3*R830+coef!$D$3*R830^2</f>
        <v>-30870.704148623354</v>
      </c>
      <c r="U830" s="7">
        <f ca="1">coef!$B$4+coef!$C$4*R830</f>
        <v>4.0691999999999999E-2</v>
      </c>
      <c r="V830" s="7">
        <f ca="1">coef!$B$5+coef!$C$5*R830+coef!$D$5*R830^2+coef!$E$5*R830^3+coef!$F$5*Decimal!R830^4</f>
        <v>30.117930819735509</v>
      </c>
      <c r="W830" s="7">
        <f t="shared" ca="1" si="94"/>
        <v>-5.0528006331473918E-4</v>
      </c>
      <c r="X830" s="7">
        <f t="shared" ca="1" si="95"/>
        <v>15.598672062248115</v>
      </c>
      <c r="Y830" s="7">
        <f t="shared" ca="1" si="96"/>
        <v>107548.16426758208</v>
      </c>
    </row>
    <row r="831" spans="1:25">
      <c r="A831" s="2">
        <f ca="1">SUMPRODUCT(--MID(Binary!A831,LEN(Binary!A831)+1-ROW(INDIRECT("1:"&amp;LEN(Binary!A831))),1),(2^(ROW(INDIRECT("1:"&amp;LEN(Binary!A831)))-1)))</f>
        <v>414421923</v>
      </c>
      <c r="B831" s="2">
        <f ca="1">SUMPRODUCT(--MID(Binary!B831,LEN(Binary!B831)+1-ROW(INDIRECT("1:"&amp;LEN(Binary!B831))),1),(2^(ROW(INDIRECT("1:"&amp;LEN(Binary!B831)))-1)))</f>
        <v>0</v>
      </c>
      <c r="C831" s="2">
        <f ca="1">SUMPRODUCT(--MID(Binary!C831,LEN(Binary!C831)+1-ROW(INDIRECT("1:"&amp;LEN(Binary!C831))),1),(2^(ROW(INDIRECT("1:"&amp;LEN(Binary!C831)))-1)))</f>
        <v>602623839</v>
      </c>
      <c r="D831" s="2">
        <f ca="1">SUMPRODUCT(--MID(Binary!D831,LEN(Binary!D831)+1-ROW(INDIRECT("1:"&amp;LEN(Binary!D831))),1),(2^(ROW(INDIRECT("1:"&amp;LEN(Binary!D831)))-1)))</f>
        <v>0</v>
      </c>
      <c r="E831" s="2">
        <f ca="1">SUMPRODUCT(--MID(Binary!E831,LEN(Binary!E831)+1-ROW(INDIRECT("1:"&amp;LEN(Binary!E831))),1),(2^(ROW(INDIRECT("1:"&amp;LEN(Binary!E831)))-1)))</f>
        <v>0</v>
      </c>
      <c r="F831" s="2">
        <f ca="1">SUMPRODUCT(--MID(Binary!F831,LEN(Binary!F831)+1-ROW(INDIRECT("1:"&amp;LEN(Binary!F831))),1),(2^(ROW(INDIRECT("1:"&amp;LEN(Binary!F831)))-1)))</f>
        <v>0</v>
      </c>
      <c r="G831" s="2">
        <f ca="1">SUMPRODUCT(--MID(Binary!G831,LEN(Binary!G831)+1-ROW(INDIRECT("1:"&amp;LEN(Binary!G831))),1),(2^(ROW(INDIRECT("1:"&amp;LEN(Binary!G831)))-1)))</f>
        <v>0</v>
      </c>
      <c r="H831" s="2">
        <f ca="1">SUMPRODUCT(--MID(Binary!H831,LEN(Binary!H831)+1-ROW(INDIRECT("1:"&amp;LEN(Binary!H831))),1),(2^(ROW(INDIRECT("1:"&amp;LEN(Binary!H831)))-1)))</f>
        <v>0</v>
      </c>
      <c r="I831" s="2">
        <f ca="1">SUMPRODUCT(--MID(Binary!I831,LEN(Binary!I831)+1-ROW(INDIRECT("1:"&amp;LEN(Binary!I831))),1),(2^(ROW(INDIRECT("1:"&amp;LEN(Binary!I831)))-1)))</f>
        <v>0</v>
      </c>
      <c r="J831" s="2">
        <f ca="1">SUMPRODUCT(--MID(Binary!J831,LEN(Binary!J831)+1-ROW(INDIRECT("1:"&amp;LEN(Binary!J831))),1),(2^(ROW(INDIRECT("1:"&amp;LEN(Binary!J831)))-1)))</f>
        <v>0</v>
      </c>
      <c r="K831" s="2">
        <f ca="1">SUMPRODUCT(--MID(Binary!K831,LEN(Binary!K831)+1-ROW(INDIRECT("1:"&amp;LEN(Binary!K831))),1),(2^(ROW(INDIRECT("1:"&amp;LEN(Binary!K831)))-1)))</f>
        <v>0</v>
      </c>
      <c r="L831" s="2">
        <f ca="1">SUMPRODUCT(--MID(Binary!L831,LEN(Binary!L831)+1-ROW(INDIRECT("1:"&amp;LEN(Binary!L831))),1),(2^(ROW(INDIRECT("1:"&amp;LEN(Binary!L831)))-1)))</f>
        <v>0</v>
      </c>
      <c r="M831" s="2">
        <f ca="1">SUMPRODUCT(--MID(Binary!M831,LEN(Binary!M831)+1-ROW(INDIRECT("1:"&amp;LEN(Binary!M831))),1),(2^(ROW(INDIRECT("1:"&amp;LEN(Binary!M831)))-1)))</f>
        <v>3156247808</v>
      </c>
      <c r="N831">
        <f t="shared" ca="1" si="90"/>
        <v>5.7570687770843509</v>
      </c>
      <c r="O831">
        <f t="shared" ca="1" si="91"/>
        <v>173.69950555053936</v>
      </c>
      <c r="P831">
        <f t="shared" ca="1" si="92"/>
        <v>30.11032470703125</v>
      </c>
      <c r="Q831">
        <f t="shared" ca="1" si="93"/>
        <v>33.21119947160463</v>
      </c>
      <c r="R831" s="7">
        <f ca="1">N831-coef!$B$1</f>
        <v>-1.0522229156491036E-3</v>
      </c>
      <c r="S831" s="7">
        <f ca="1">coef!$B$2*R831+coef!$C$2*R831^2+coef!$D$2*R831^3</f>
        <v>4.2309109970513301</v>
      </c>
      <c r="T831" s="7">
        <f ca="1">coef!$B$3+coef!$C$3*R831+coef!$D$3*R831^2</f>
        <v>-30870.704148623354</v>
      </c>
      <c r="U831" s="7">
        <f ca="1">coef!$B$4+coef!$C$4*R831</f>
        <v>4.0691999999999999E-2</v>
      </c>
      <c r="V831" s="7">
        <f ca="1">coef!$B$5+coef!$C$5*R831+coef!$D$5*R831^2+coef!$E$5*R831^3+coef!$F$5*Decimal!R831^4</f>
        <v>30.117930819735509</v>
      </c>
      <c r="W831" s="7">
        <f t="shared" ca="1" si="94"/>
        <v>-5.0528006331473918E-4</v>
      </c>
      <c r="X831" s="7">
        <f t="shared" ca="1" si="95"/>
        <v>15.598672062248115</v>
      </c>
      <c r="Y831" s="7">
        <f t="shared" ca="1" si="96"/>
        <v>107548.16426758208</v>
      </c>
    </row>
    <row r="832" spans="1:25">
      <c r="A832" s="2">
        <f ca="1">SUMPRODUCT(--MID(Binary!A832,LEN(Binary!A832)+1-ROW(INDIRECT("1:"&amp;LEN(Binary!A832))),1),(2^(ROW(INDIRECT("1:"&amp;LEN(Binary!A832)))-1)))</f>
        <v>414421995</v>
      </c>
      <c r="B832" s="2">
        <f ca="1">SUMPRODUCT(--MID(Binary!B832,LEN(Binary!B832)+1-ROW(INDIRECT("1:"&amp;LEN(Binary!B832))),1),(2^(ROW(INDIRECT("1:"&amp;LEN(Binary!B832)))-1)))</f>
        <v>0</v>
      </c>
      <c r="C832" s="2">
        <f ca="1">SUMPRODUCT(--MID(Binary!C832,LEN(Binary!C832)+1-ROW(INDIRECT("1:"&amp;LEN(Binary!C832))),1),(2^(ROW(INDIRECT("1:"&amp;LEN(Binary!C832)))-1)))</f>
        <v>602623839</v>
      </c>
      <c r="D832" s="2">
        <f ca="1">SUMPRODUCT(--MID(Binary!D832,LEN(Binary!D832)+1-ROW(INDIRECT("1:"&amp;LEN(Binary!D832))),1),(2^(ROW(INDIRECT("1:"&amp;LEN(Binary!D832)))-1)))</f>
        <v>0</v>
      </c>
      <c r="E832" s="2">
        <f ca="1">SUMPRODUCT(--MID(Binary!E832,LEN(Binary!E832)+1-ROW(INDIRECT("1:"&amp;LEN(Binary!E832))),1),(2^(ROW(INDIRECT("1:"&amp;LEN(Binary!E832)))-1)))</f>
        <v>0</v>
      </c>
      <c r="F832" s="2">
        <f ca="1">SUMPRODUCT(--MID(Binary!F832,LEN(Binary!F832)+1-ROW(INDIRECT("1:"&amp;LEN(Binary!F832))),1),(2^(ROW(INDIRECT("1:"&amp;LEN(Binary!F832)))-1)))</f>
        <v>0</v>
      </c>
      <c r="G832" s="2">
        <f ca="1">SUMPRODUCT(--MID(Binary!G832,LEN(Binary!G832)+1-ROW(INDIRECT("1:"&amp;LEN(Binary!G832))),1),(2^(ROW(INDIRECT("1:"&amp;LEN(Binary!G832)))-1)))</f>
        <v>0</v>
      </c>
      <c r="H832" s="2">
        <f ca="1">SUMPRODUCT(--MID(Binary!H832,LEN(Binary!H832)+1-ROW(INDIRECT("1:"&amp;LEN(Binary!H832))),1),(2^(ROW(INDIRECT("1:"&amp;LEN(Binary!H832)))-1)))</f>
        <v>0</v>
      </c>
      <c r="I832" s="2">
        <f ca="1">SUMPRODUCT(--MID(Binary!I832,LEN(Binary!I832)+1-ROW(INDIRECT("1:"&amp;LEN(Binary!I832))),1),(2^(ROW(INDIRECT("1:"&amp;LEN(Binary!I832)))-1)))</f>
        <v>0</v>
      </c>
      <c r="J832" s="2">
        <f ca="1">SUMPRODUCT(--MID(Binary!J832,LEN(Binary!J832)+1-ROW(INDIRECT("1:"&amp;LEN(Binary!J832))),1),(2^(ROW(INDIRECT("1:"&amp;LEN(Binary!J832)))-1)))</f>
        <v>0</v>
      </c>
      <c r="K832" s="2">
        <f ca="1">SUMPRODUCT(--MID(Binary!K832,LEN(Binary!K832)+1-ROW(INDIRECT("1:"&amp;LEN(Binary!K832))),1),(2^(ROW(INDIRECT("1:"&amp;LEN(Binary!K832)))-1)))</f>
        <v>0</v>
      </c>
      <c r="L832" s="2">
        <f ca="1">SUMPRODUCT(--MID(Binary!L832,LEN(Binary!L832)+1-ROW(INDIRECT("1:"&amp;LEN(Binary!L832))),1),(2^(ROW(INDIRECT("1:"&amp;LEN(Binary!L832)))-1)))</f>
        <v>0</v>
      </c>
      <c r="M832" s="2">
        <f ca="1">SUMPRODUCT(--MID(Binary!M832,LEN(Binary!M832)+1-ROW(INDIRECT("1:"&amp;LEN(Binary!M832))),1),(2^(ROW(INDIRECT("1:"&amp;LEN(Binary!M832)))-1)))</f>
        <v>3156247808</v>
      </c>
      <c r="N832">
        <f t="shared" ca="1" si="90"/>
        <v>5.7570687770843509</v>
      </c>
      <c r="O832">
        <f t="shared" ca="1" si="91"/>
        <v>173.69950555053936</v>
      </c>
      <c r="P832">
        <f t="shared" ca="1" si="92"/>
        <v>30.11032470703125</v>
      </c>
      <c r="Q832">
        <f t="shared" ca="1" si="93"/>
        <v>33.21119947160463</v>
      </c>
      <c r="R832" s="7">
        <f ca="1">N832-coef!$B$1</f>
        <v>-1.0522229156491036E-3</v>
      </c>
      <c r="S832" s="7">
        <f ca="1">coef!$B$2*R832+coef!$C$2*R832^2+coef!$D$2*R832^3</f>
        <v>4.2309109970513301</v>
      </c>
      <c r="T832" s="7">
        <f ca="1">coef!$B$3+coef!$C$3*R832+coef!$D$3*R832^2</f>
        <v>-30870.704148623354</v>
      </c>
      <c r="U832" s="7">
        <f ca="1">coef!$B$4+coef!$C$4*R832</f>
        <v>4.0691999999999999E-2</v>
      </c>
      <c r="V832" s="7">
        <f ca="1">coef!$B$5+coef!$C$5*R832+coef!$D$5*R832^2+coef!$E$5*R832^3+coef!$F$5*Decimal!R832^4</f>
        <v>30.117930819735509</v>
      </c>
      <c r="W832" s="7">
        <f t="shared" ca="1" si="94"/>
        <v>-5.0528006331473918E-4</v>
      </c>
      <c r="X832" s="7">
        <f t="shared" ca="1" si="95"/>
        <v>15.598672062248115</v>
      </c>
      <c r="Y832" s="7">
        <f t="shared" ca="1" si="96"/>
        <v>107548.16426758208</v>
      </c>
    </row>
    <row r="833" spans="1:25">
      <c r="A833" s="2">
        <f ca="1">SUMPRODUCT(--MID(Binary!A833,LEN(Binary!A833)+1-ROW(INDIRECT("1:"&amp;LEN(Binary!A833))),1),(2^(ROW(INDIRECT("1:"&amp;LEN(Binary!A833)))-1)))</f>
        <v>414422067</v>
      </c>
      <c r="B833" s="2">
        <f ca="1">SUMPRODUCT(--MID(Binary!B833,LEN(Binary!B833)+1-ROW(INDIRECT("1:"&amp;LEN(Binary!B833))),1),(2^(ROW(INDIRECT("1:"&amp;LEN(Binary!B833)))-1)))</f>
        <v>0</v>
      </c>
      <c r="C833" s="2">
        <f ca="1">SUMPRODUCT(--MID(Binary!C833,LEN(Binary!C833)+1-ROW(INDIRECT("1:"&amp;LEN(Binary!C833))),1),(2^(ROW(INDIRECT("1:"&amp;LEN(Binary!C833)))-1)))</f>
        <v>602623839</v>
      </c>
      <c r="D833" s="2">
        <f ca="1">SUMPRODUCT(--MID(Binary!D833,LEN(Binary!D833)+1-ROW(INDIRECT("1:"&amp;LEN(Binary!D833))),1),(2^(ROW(INDIRECT("1:"&amp;LEN(Binary!D833)))-1)))</f>
        <v>0</v>
      </c>
      <c r="E833" s="2">
        <f ca="1">SUMPRODUCT(--MID(Binary!E833,LEN(Binary!E833)+1-ROW(INDIRECT("1:"&amp;LEN(Binary!E833))),1),(2^(ROW(INDIRECT("1:"&amp;LEN(Binary!E833)))-1)))</f>
        <v>0</v>
      </c>
      <c r="F833" s="2">
        <f ca="1">SUMPRODUCT(--MID(Binary!F833,LEN(Binary!F833)+1-ROW(INDIRECT("1:"&amp;LEN(Binary!F833))),1),(2^(ROW(INDIRECT("1:"&amp;LEN(Binary!F833)))-1)))</f>
        <v>0</v>
      </c>
      <c r="G833" s="2">
        <f ca="1">SUMPRODUCT(--MID(Binary!G833,LEN(Binary!G833)+1-ROW(INDIRECT("1:"&amp;LEN(Binary!G833))),1),(2^(ROW(INDIRECT("1:"&amp;LEN(Binary!G833)))-1)))</f>
        <v>0</v>
      </c>
      <c r="H833" s="2">
        <f ca="1">SUMPRODUCT(--MID(Binary!H833,LEN(Binary!H833)+1-ROW(INDIRECT("1:"&amp;LEN(Binary!H833))),1),(2^(ROW(INDIRECT("1:"&amp;LEN(Binary!H833)))-1)))</f>
        <v>0</v>
      </c>
      <c r="I833" s="2">
        <f ca="1">SUMPRODUCT(--MID(Binary!I833,LEN(Binary!I833)+1-ROW(INDIRECT("1:"&amp;LEN(Binary!I833))),1),(2^(ROW(INDIRECT("1:"&amp;LEN(Binary!I833)))-1)))</f>
        <v>0</v>
      </c>
      <c r="J833" s="2">
        <f ca="1">SUMPRODUCT(--MID(Binary!J833,LEN(Binary!J833)+1-ROW(INDIRECT("1:"&amp;LEN(Binary!J833))),1),(2^(ROW(INDIRECT("1:"&amp;LEN(Binary!J833)))-1)))</f>
        <v>0</v>
      </c>
      <c r="K833" s="2">
        <f ca="1">SUMPRODUCT(--MID(Binary!K833,LEN(Binary!K833)+1-ROW(INDIRECT("1:"&amp;LEN(Binary!K833))),1),(2^(ROW(INDIRECT("1:"&amp;LEN(Binary!K833)))-1)))</f>
        <v>0</v>
      </c>
      <c r="L833" s="2">
        <f ca="1">SUMPRODUCT(--MID(Binary!L833,LEN(Binary!L833)+1-ROW(INDIRECT("1:"&amp;LEN(Binary!L833))),1),(2^(ROW(INDIRECT("1:"&amp;LEN(Binary!L833)))-1)))</f>
        <v>0</v>
      </c>
      <c r="M833" s="2">
        <f ca="1">SUMPRODUCT(--MID(Binary!M833,LEN(Binary!M833)+1-ROW(INDIRECT("1:"&amp;LEN(Binary!M833))),1),(2^(ROW(INDIRECT("1:"&amp;LEN(Binary!M833)))-1)))</f>
        <v>3156247808</v>
      </c>
      <c r="N833">
        <f t="shared" ca="1" si="90"/>
        <v>5.7570687770843509</v>
      </c>
      <c r="O833">
        <f t="shared" ca="1" si="91"/>
        <v>173.69950555053936</v>
      </c>
      <c r="P833">
        <f t="shared" ca="1" si="92"/>
        <v>30.11032470703125</v>
      </c>
      <c r="Q833">
        <f t="shared" ca="1" si="93"/>
        <v>33.21119947160463</v>
      </c>
      <c r="R833" s="7">
        <f ca="1">N833-coef!$B$1</f>
        <v>-1.0522229156491036E-3</v>
      </c>
      <c r="S833" s="7">
        <f ca="1">coef!$B$2*R833+coef!$C$2*R833^2+coef!$D$2*R833^3</f>
        <v>4.2309109970513301</v>
      </c>
      <c r="T833" s="7">
        <f ca="1">coef!$B$3+coef!$C$3*R833+coef!$D$3*R833^2</f>
        <v>-30870.704148623354</v>
      </c>
      <c r="U833" s="7">
        <f ca="1">coef!$B$4+coef!$C$4*R833</f>
        <v>4.0691999999999999E-2</v>
      </c>
      <c r="V833" s="7">
        <f ca="1">coef!$B$5+coef!$C$5*R833+coef!$D$5*R833^2+coef!$E$5*R833^3+coef!$F$5*Decimal!R833^4</f>
        <v>30.117930819735509</v>
      </c>
      <c r="W833" s="7">
        <f t="shared" ca="1" si="94"/>
        <v>-5.0528006331473918E-4</v>
      </c>
      <c r="X833" s="7">
        <f t="shared" ca="1" si="95"/>
        <v>15.598672062248115</v>
      </c>
      <c r="Y833" s="7">
        <f t="shared" ca="1" si="96"/>
        <v>107548.16426758208</v>
      </c>
    </row>
    <row r="834" spans="1:25">
      <c r="A834" s="2">
        <f ca="1">SUMPRODUCT(--MID(Binary!A834,LEN(Binary!A834)+1-ROW(INDIRECT("1:"&amp;LEN(Binary!A834))),1),(2^(ROW(INDIRECT("1:"&amp;LEN(Binary!A834)))-1)))</f>
        <v>414422139</v>
      </c>
      <c r="B834" s="2">
        <f ca="1">SUMPRODUCT(--MID(Binary!B834,LEN(Binary!B834)+1-ROW(INDIRECT("1:"&amp;LEN(Binary!B834))),1),(2^(ROW(INDIRECT("1:"&amp;LEN(Binary!B834)))-1)))</f>
        <v>0</v>
      </c>
      <c r="C834" s="2">
        <f ca="1">SUMPRODUCT(--MID(Binary!C834,LEN(Binary!C834)+1-ROW(INDIRECT("1:"&amp;LEN(Binary!C834))),1),(2^(ROW(INDIRECT("1:"&amp;LEN(Binary!C834)))-1)))</f>
        <v>602623839</v>
      </c>
      <c r="D834" s="2">
        <f ca="1">SUMPRODUCT(--MID(Binary!D834,LEN(Binary!D834)+1-ROW(INDIRECT("1:"&amp;LEN(Binary!D834))),1),(2^(ROW(INDIRECT("1:"&amp;LEN(Binary!D834)))-1)))</f>
        <v>0</v>
      </c>
      <c r="E834" s="2">
        <f ca="1">SUMPRODUCT(--MID(Binary!E834,LEN(Binary!E834)+1-ROW(INDIRECT("1:"&amp;LEN(Binary!E834))),1),(2^(ROW(INDIRECT("1:"&amp;LEN(Binary!E834)))-1)))</f>
        <v>0</v>
      </c>
      <c r="F834" s="2">
        <f ca="1">SUMPRODUCT(--MID(Binary!F834,LEN(Binary!F834)+1-ROW(INDIRECT("1:"&amp;LEN(Binary!F834))),1),(2^(ROW(INDIRECT("1:"&amp;LEN(Binary!F834)))-1)))</f>
        <v>0</v>
      </c>
      <c r="G834" s="2">
        <f ca="1">SUMPRODUCT(--MID(Binary!G834,LEN(Binary!G834)+1-ROW(INDIRECT("1:"&amp;LEN(Binary!G834))),1),(2^(ROW(INDIRECT("1:"&amp;LEN(Binary!G834)))-1)))</f>
        <v>0</v>
      </c>
      <c r="H834" s="2">
        <f ca="1">SUMPRODUCT(--MID(Binary!H834,LEN(Binary!H834)+1-ROW(INDIRECT("1:"&amp;LEN(Binary!H834))),1),(2^(ROW(INDIRECT("1:"&amp;LEN(Binary!H834)))-1)))</f>
        <v>0</v>
      </c>
      <c r="I834" s="2">
        <f ca="1">SUMPRODUCT(--MID(Binary!I834,LEN(Binary!I834)+1-ROW(INDIRECT("1:"&amp;LEN(Binary!I834))),1),(2^(ROW(INDIRECT("1:"&amp;LEN(Binary!I834)))-1)))</f>
        <v>0</v>
      </c>
      <c r="J834" s="2">
        <f ca="1">SUMPRODUCT(--MID(Binary!J834,LEN(Binary!J834)+1-ROW(INDIRECT("1:"&amp;LEN(Binary!J834))),1),(2^(ROW(INDIRECT("1:"&amp;LEN(Binary!J834)))-1)))</f>
        <v>0</v>
      </c>
      <c r="K834" s="2">
        <f ca="1">SUMPRODUCT(--MID(Binary!K834,LEN(Binary!K834)+1-ROW(INDIRECT("1:"&amp;LEN(Binary!K834))),1),(2^(ROW(INDIRECT("1:"&amp;LEN(Binary!K834)))-1)))</f>
        <v>0</v>
      </c>
      <c r="L834" s="2">
        <f ca="1">SUMPRODUCT(--MID(Binary!L834,LEN(Binary!L834)+1-ROW(INDIRECT("1:"&amp;LEN(Binary!L834))),1),(2^(ROW(INDIRECT("1:"&amp;LEN(Binary!L834)))-1)))</f>
        <v>0</v>
      </c>
      <c r="M834" s="2">
        <f ca="1">SUMPRODUCT(--MID(Binary!M834,LEN(Binary!M834)+1-ROW(INDIRECT("1:"&amp;LEN(Binary!M834))),1),(2^(ROW(INDIRECT("1:"&amp;LEN(Binary!M834)))-1)))</f>
        <v>3156247808</v>
      </c>
      <c r="N834">
        <f t="shared" ca="1" si="90"/>
        <v>5.7570687770843509</v>
      </c>
      <c r="O834">
        <f t="shared" ca="1" si="91"/>
        <v>173.69950555053936</v>
      </c>
      <c r="P834">
        <f t="shared" ca="1" si="92"/>
        <v>30.11032470703125</v>
      </c>
      <c r="Q834">
        <f t="shared" ca="1" si="93"/>
        <v>33.21119947160463</v>
      </c>
      <c r="R834" s="7">
        <f ca="1">N834-coef!$B$1</f>
        <v>-1.0522229156491036E-3</v>
      </c>
      <c r="S834" s="7">
        <f ca="1">coef!$B$2*R834+coef!$C$2*R834^2+coef!$D$2*R834^3</f>
        <v>4.2309109970513301</v>
      </c>
      <c r="T834" s="7">
        <f ca="1">coef!$B$3+coef!$C$3*R834+coef!$D$3*R834^2</f>
        <v>-30870.704148623354</v>
      </c>
      <c r="U834" s="7">
        <f ca="1">coef!$B$4+coef!$C$4*R834</f>
        <v>4.0691999999999999E-2</v>
      </c>
      <c r="V834" s="7">
        <f ca="1">coef!$B$5+coef!$C$5*R834+coef!$D$5*R834^2+coef!$E$5*R834^3+coef!$F$5*Decimal!R834^4</f>
        <v>30.117930819735509</v>
      </c>
      <c r="W834" s="7">
        <f t="shared" ca="1" si="94"/>
        <v>-5.0528006331473918E-4</v>
      </c>
      <c r="X834" s="7">
        <f t="shared" ca="1" si="95"/>
        <v>15.598672062248115</v>
      </c>
      <c r="Y834" s="7">
        <f t="shared" ca="1" si="96"/>
        <v>107548.16426758208</v>
      </c>
    </row>
    <row r="835" spans="1:25">
      <c r="A835" s="2">
        <f ca="1">SUMPRODUCT(--MID(Binary!A835,LEN(Binary!A835)+1-ROW(INDIRECT("1:"&amp;LEN(Binary!A835))),1),(2^(ROW(INDIRECT("1:"&amp;LEN(Binary!A835)))-1)))</f>
        <v>414422211</v>
      </c>
      <c r="B835" s="2">
        <f ca="1">SUMPRODUCT(--MID(Binary!B835,LEN(Binary!B835)+1-ROW(INDIRECT("1:"&amp;LEN(Binary!B835))),1),(2^(ROW(INDIRECT("1:"&amp;LEN(Binary!B835)))-1)))</f>
        <v>0</v>
      </c>
      <c r="C835" s="2">
        <f ca="1">SUMPRODUCT(--MID(Binary!C835,LEN(Binary!C835)+1-ROW(INDIRECT("1:"&amp;LEN(Binary!C835))),1),(2^(ROW(INDIRECT("1:"&amp;LEN(Binary!C835)))-1)))</f>
        <v>602623839</v>
      </c>
      <c r="D835" s="2">
        <f ca="1">SUMPRODUCT(--MID(Binary!D835,LEN(Binary!D835)+1-ROW(INDIRECT("1:"&amp;LEN(Binary!D835))),1),(2^(ROW(INDIRECT("1:"&amp;LEN(Binary!D835)))-1)))</f>
        <v>0</v>
      </c>
      <c r="E835" s="2">
        <f ca="1">SUMPRODUCT(--MID(Binary!E835,LEN(Binary!E835)+1-ROW(INDIRECT("1:"&amp;LEN(Binary!E835))),1),(2^(ROW(INDIRECT("1:"&amp;LEN(Binary!E835)))-1)))</f>
        <v>0</v>
      </c>
      <c r="F835" s="2">
        <f ca="1">SUMPRODUCT(--MID(Binary!F835,LEN(Binary!F835)+1-ROW(INDIRECT("1:"&amp;LEN(Binary!F835))),1),(2^(ROW(INDIRECT("1:"&amp;LEN(Binary!F835)))-1)))</f>
        <v>0</v>
      </c>
      <c r="G835" s="2">
        <f ca="1">SUMPRODUCT(--MID(Binary!G835,LEN(Binary!G835)+1-ROW(INDIRECT("1:"&amp;LEN(Binary!G835))),1),(2^(ROW(INDIRECT("1:"&amp;LEN(Binary!G835)))-1)))</f>
        <v>0</v>
      </c>
      <c r="H835" s="2">
        <f ca="1">SUMPRODUCT(--MID(Binary!H835,LEN(Binary!H835)+1-ROW(INDIRECT("1:"&amp;LEN(Binary!H835))),1),(2^(ROW(INDIRECT("1:"&amp;LEN(Binary!H835)))-1)))</f>
        <v>0</v>
      </c>
      <c r="I835" s="2">
        <f ca="1">SUMPRODUCT(--MID(Binary!I835,LEN(Binary!I835)+1-ROW(INDIRECT("1:"&amp;LEN(Binary!I835))),1),(2^(ROW(INDIRECT("1:"&amp;LEN(Binary!I835)))-1)))</f>
        <v>0</v>
      </c>
      <c r="J835" s="2">
        <f ca="1">SUMPRODUCT(--MID(Binary!J835,LEN(Binary!J835)+1-ROW(INDIRECT("1:"&amp;LEN(Binary!J835))),1),(2^(ROW(INDIRECT("1:"&amp;LEN(Binary!J835)))-1)))</f>
        <v>0</v>
      </c>
      <c r="K835" s="2">
        <f ca="1">SUMPRODUCT(--MID(Binary!K835,LEN(Binary!K835)+1-ROW(INDIRECT("1:"&amp;LEN(Binary!K835))),1),(2^(ROW(INDIRECT("1:"&amp;LEN(Binary!K835)))-1)))</f>
        <v>0</v>
      </c>
      <c r="L835" s="2">
        <f ca="1">SUMPRODUCT(--MID(Binary!L835,LEN(Binary!L835)+1-ROW(INDIRECT("1:"&amp;LEN(Binary!L835))),1),(2^(ROW(INDIRECT("1:"&amp;LEN(Binary!L835)))-1)))</f>
        <v>0</v>
      </c>
      <c r="M835" s="2">
        <f ca="1">SUMPRODUCT(--MID(Binary!M835,LEN(Binary!M835)+1-ROW(INDIRECT("1:"&amp;LEN(Binary!M835))),1),(2^(ROW(INDIRECT("1:"&amp;LEN(Binary!M835)))-1)))</f>
        <v>3156247808</v>
      </c>
      <c r="N835">
        <f t="shared" ca="1" si="90"/>
        <v>5.7570687770843509</v>
      </c>
      <c r="O835">
        <f t="shared" ca="1" si="91"/>
        <v>173.69950555053936</v>
      </c>
      <c r="P835">
        <f t="shared" ca="1" si="92"/>
        <v>30.11032470703125</v>
      </c>
      <c r="Q835">
        <f t="shared" ca="1" si="93"/>
        <v>33.21119947160463</v>
      </c>
      <c r="R835" s="7">
        <f ca="1">N835-coef!$B$1</f>
        <v>-1.0522229156491036E-3</v>
      </c>
      <c r="S835" s="7">
        <f ca="1">coef!$B$2*R835+coef!$C$2*R835^2+coef!$D$2*R835^3</f>
        <v>4.2309109970513301</v>
      </c>
      <c r="T835" s="7">
        <f ca="1">coef!$B$3+coef!$C$3*R835+coef!$D$3*R835^2</f>
        <v>-30870.704148623354</v>
      </c>
      <c r="U835" s="7">
        <f ca="1">coef!$B$4+coef!$C$4*R835</f>
        <v>4.0691999999999999E-2</v>
      </c>
      <c r="V835" s="7">
        <f ca="1">coef!$B$5+coef!$C$5*R835+coef!$D$5*R835^2+coef!$E$5*R835^3+coef!$F$5*Decimal!R835^4</f>
        <v>30.117930819735509</v>
      </c>
      <c r="W835" s="7">
        <f t="shared" ca="1" si="94"/>
        <v>-5.0528006331473918E-4</v>
      </c>
      <c r="X835" s="7">
        <f t="shared" ca="1" si="95"/>
        <v>15.598672062248115</v>
      </c>
      <c r="Y835" s="7">
        <f t="shared" ca="1" si="96"/>
        <v>107548.16426758208</v>
      </c>
    </row>
    <row r="836" spans="1:25">
      <c r="A836" s="2">
        <f ca="1">SUMPRODUCT(--MID(Binary!A836,LEN(Binary!A836)+1-ROW(INDIRECT("1:"&amp;LEN(Binary!A836))),1),(2^(ROW(INDIRECT("1:"&amp;LEN(Binary!A836)))-1)))</f>
        <v>414422283</v>
      </c>
      <c r="B836" s="2">
        <f ca="1">SUMPRODUCT(--MID(Binary!B836,LEN(Binary!B836)+1-ROW(INDIRECT("1:"&amp;LEN(Binary!B836))),1),(2^(ROW(INDIRECT("1:"&amp;LEN(Binary!B836)))-1)))</f>
        <v>0</v>
      </c>
      <c r="C836" s="2">
        <f ca="1">SUMPRODUCT(--MID(Binary!C836,LEN(Binary!C836)+1-ROW(INDIRECT("1:"&amp;LEN(Binary!C836))),1),(2^(ROW(INDIRECT("1:"&amp;LEN(Binary!C836)))-1)))</f>
        <v>602623839</v>
      </c>
      <c r="D836" s="2">
        <f ca="1">SUMPRODUCT(--MID(Binary!D836,LEN(Binary!D836)+1-ROW(INDIRECT("1:"&amp;LEN(Binary!D836))),1),(2^(ROW(INDIRECT("1:"&amp;LEN(Binary!D836)))-1)))</f>
        <v>0</v>
      </c>
      <c r="E836" s="2">
        <f ca="1">SUMPRODUCT(--MID(Binary!E836,LEN(Binary!E836)+1-ROW(INDIRECT("1:"&amp;LEN(Binary!E836))),1),(2^(ROW(INDIRECT("1:"&amp;LEN(Binary!E836)))-1)))</f>
        <v>0</v>
      </c>
      <c r="F836" s="2">
        <f ca="1">SUMPRODUCT(--MID(Binary!F836,LEN(Binary!F836)+1-ROW(INDIRECT("1:"&amp;LEN(Binary!F836))),1),(2^(ROW(INDIRECT("1:"&amp;LEN(Binary!F836)))-1)))</f>
        <v>0</v>
      </c>
      <c r="G836" s="2">
        <f ca="1">SUMPRODUCT(--MID(Binary!G836,LEN(Binary!G836)+1-ROW(INDIRECT("1:"&amp;LEN(Binary!G836))),1),(2^(ROW(INDIRECT("1:"&amp;LEN(Binary!G836)))-1)))</f>
        <v>0</v>
      </c>
      <c r="H836" s="2">
        <f ca="1">SUMPRODUCT(--MID(Binary!H836,LEN(Binary!H836)+1-ROW(INDIRECT("1:"&amp;LEN(Binary!H836))),1),(2^(ROW(INDIRECT("1:"&amp;LEN(Binary!H836)))-1)))</f>
        <v>0</v>
      </c>
      <c r="I836" s="2">
        <f ca="1">SUMPRODUCT(--MID(Binary!I836,LEN(Binary!I836)+1-ROW(INDIRECT("1:"&amp;LEN(Binary!I836))),1),(2^(ROW(INDIRECT("1:"&amp;LEN(Binary!I836)))-1)))</f>
        <v>0</v>
      </c>
      <c r="J836" s="2">
        <f ca="1">SUMPRODUCT(--MID(Binary!J836,LEN(Binary!J836)+1-ROW(INDIRECT("1:"&amp;LEN(Binary!J836))),1),(2^(ROW(INDIRECT("1:"&amp;LEN(Binary!J836)))-1)))</f>
        <v>0</v>
      </c>
      <c r="K836" s="2">
        <f ca="1">SUMPRODUCT(--MID(Binary!K836,LEN(Binary!K836)+1-ROW(INDIRECT("1:"&amp;LEN(Binary!K836))),1),(2^(ROW(INDIRECT("1:"&amp;LEN(Binary!K836)))-1)))</f>
        <v>0</v>
      </c>
      <c r="L836" s="2">
        <f ca="1">SUMPRODUCT(--MID(Binary!L836,LEN(Binary!L836)+1-ROW(INDIRECT("1:"&amp;LEN(Binary!L836))),1),(2^(ROW(INDIRECT("1:"&amp;LEN(Binary!L836)))-1)))</f>
        <v>0</v>
      </c>
      <c r="M836" s="2">
        <f ca="1">SUMPRODUCT(--MID(Binary!M836,LEN(Binary!M836)+1-ROW(INDIRECT("1:"&amp;LEN(Binary!M836))),1),(2^(ROW(INDIRECT("1:"&amp;LEN(Binary!M836)))-1)))</f>
        <v>3156247808</v>
      </c>
      <c r="N836">
        <f t="shared" ca="1" si="90"/>
        <v>5.7570687770843509</v>
      </c>
      <c r="O836">
        <f t="shared" ca="1" si="91"/>
        <v>173.69950555053936</v>
      </c>
      <c r="P836">
        <f t="shared" ca="1" si="92"/>
        <v>30.11032470703125</v>
      </c>
      <c r="Q836">
        <f t="shared" ca="1" si="93"/>
        <v>33.21119947160463</v>
      </c>
      <c r="R836" s="7">
        <f ca="1">N836-coef!$B$1</f>
        <v>-1.0522229156491036E-3</v>
      </c>
      <c r="S836" s="7">
        <f ca="1">coef!$B$2*R836+coef!$C$2*R836^2+coef!$D$2*R836^3</f>
        <v>4.2309109970513301</v>
      </c>
      <c r="T836" s="7">
        <f ca="1">coef!$B$3+coef!$C$3*R836+coef!$D$3*R836^2</f>
        <v>-30870.704148623354</v>
      </c>
      <c r="U836" s="7">
        <f ca="1">coef!$B$4+coef!$C$4*R836</f>
        <v>4.0691999999999999E-2</v>
      </c>
      <c r="V836" s="7">
        <f ca="1">coef!$B$5+coef!$C$5*R836+coef!$D$5*R836^2+coef!$E$5*R836^3+coef!$F$5*Decimal!R836^4</f>
        <v>30.117930819735509</v>
      </c>
      <c r="W836" s="7">
        <f t="shared" ca="1" si="94"/>
        <v>-5.0528006331473918E-4</v>
      </c>
      <c r="X836" s="7">
        <f t="shared" ca="1" si="95"/>
        <v>15.598672062248115</v>
      </c>
      <c r="Y836" s="7">
        <f t="shared" ca="1" si="96"/>
        <v>107548.16426758208</v>
      </c>
    </row>
    <row r="837" spans="1:25">
      <c r="A837" s="2">
        <f ca="1">SUMPRODUCT(--MID(Binary!A837,LEN(Binary!A837)+1-ROW(INDIRECT("1:"&amp;LEN(Binary!A837))),1),(2^(ROW(INDIRECT("1:"&amp;LEN(Binary!A837)))-1)))</f>
        <v>414422355</v>
      </c>
      <c r="B837" s="2">
        <f ca="1">SUMPRODUCT(--MID(Binary!B837,LEN(Binary!B837)+1-ROW(INDIRECT("1:"&amp;LEN(Binary!B837))),1),(2^(ROW(INDIRECT("1:"&amp;LEN(Binary!B837)))-1)))</f>
        <v>0</v>
      </c>
      <c r="C837" s="2">
        <f ca="1">SUMPRODUCT(--MID(Binary!C837,LEN(Binary!C837)+1-ROW(INDIRECT("1:"&amp;LEN(Binary!C837))),1),(2^(ROW(INDIRECT("1:"&amp;LEN(Binary!C837)))-1)))</f>
        <v>602623839</v>
      </c>
      <c r="D837" s="2">
        <f ca="1">SUMPRODUCT(--MID(Binary!D837,LEN(Binary!D837)+1-ROW(INDIRECT("1:"&amp;LEN(Binary!D837))),1),(2^(ROW(INDIRECT("1:"&amp;LEN(Binary!D837)))-1)))</f>
        <v>0</v>
      </c>
      <c r="E837" s="2">
        <f ca="1">SUMPRODUCT(--MID(Binary!E837,LEN(Binary!E837)+1-ROW(INDIRECT("1:"&amp;LEN(Binary!E837))),1),(2^(ROW(INDIRECT("1:"&amp;LEN(Binary!E837)))-1)))</f>
        <v>0</v>
      </c>
      <c r="F837" s="2">
        <f ca="1">SUMPRODUCT(--MID(Binary!F837,LEN(Binary!F837)+1-ROW(INDIRECT("1:"&amp;LEN(Binary!F837))),1),(2^(ROW(INDIRECT("1:"&amp;LEN(Binary!F837)))-1)))</f>
        <v>0</v>
      </c>
      <c r="G837" s="2">
        <f ca="1">SUMPRODUCT(--MID(Binary!G837,LEN(Binary!G837)+1-ROW(INDIRECT("1:"&amp;LEN(Binary!G837))),1),(2^(ROW(INDIRECT("1:"&amp;LEN(Binary!G837)))-1)))</f>
        <v>0</v>
      </c>
      <c r="H837" s="2">
        <f ca="1">SUMPRODUCT(--MID(Binary!H837,LEN(Binary!H837)+1-ROW(INDIRECT("1:"&amp;LEN(Binary!H837))),1),(2^(ROW(INDIRECT("1:"&amp;LEN(Binary!H837)))-1)))</f>
        <v>0</v>
      </c>
      <c r="I837" s="2">
        <f ca="1">SUMPRODUCT(--MID(Binary!I837,LEN(Binary!I837)+1-ROW(INDIRECT("1:"&amp;LEN(Binary!I837))),1),(2^(ROW(INDIRECT("1:"&amp;LEN(Binary!I837)))-1)))</f>
        <v>0</v>
      </c>
      <c r="J837" s="2">
        <f ca="1">SUMPRODUCT(--MID(Binary!J837,LEN(Binary!J837)+1-ROW(INDIRECT("1:"&amp;LEN(Binary!J837))),1),(2^(ROW(INDIRECT("1:"&amp;LEN(Binary!J837)))-1)))</f>
        <v>0</v>
      </c>
      <c r="K837" s="2">
        <f ca="1">SUMPRODUCT(--MID(Binary!K837,LEN(Binary!K837)+1-ROW(INDIRECT("1:"&amp;LEN(Binary!K837))),1),(2^(ROW(INDIRECT("1:"&amp;LEN(Binary!K837)))-1)))</f>
        <v>0</v>
      </c>
      <c r="L837" s="2">
        <f ca="1">SUMPRODUCT(--MID(Binary!L837,LEN(Binary!L837)+1-ROW(INDIRECT("1:"&amp;LEN(Binary!L837))),1),(2^(ROW(INDIRECT("1:"&amp;LEN(Binary!L837)))-1)))</f>
        <v>0</v>
      </c>
      <c r="M837" s="2">
        <f ca="1">SUMPRODUCT(--MID(Binary!M837,LEN(Binary!M837)+1-ROW(INDIRECT("1:"&amp;LEN(Binary!M837))),1),(2^(ROW(INDIRECT("1:"&amp;LEN(Binary!M837)))-1)))</f>
        <v>3156247808</v>
      </c>
      <c r="N837">
        <f t="shared" ca="1" si="90"/>
        <v>5.7570687770843509</v>
      </c>
      <c r="O837">
        <f t="shared" ca="1" si="91"/>
        <v>173.69950555053936</v>
      </c>
      <c r="P837">
        <f t="shared" ca="1" si="92"/>
        <v>30.11032470703125</v>
      </c>
      <c r="Q837">
        <f t="shared" ca="1" si="93"/>
        <v>33.21119947160463</v>
      </c>
      <c r="R837" s="7">
        <f ca="1">N837-coef!$B$1</f>
        <v>-1.0522229156491036E-3</v>
      </c>
      <c r="S837" s="7">
        <f ca="1">coef!$B$2*R837+coef!$C$2*R837^2+coef!$D$2*R837^3</f>
        <v>4.2309109970513301</v>
      </c>
      <c r="T837" s="7">
        <f ca="1">coef!$B$3+coef!$C$3*R837+coef!$D$3*R837^2</f>
        <v>-30870.704148623354</v>
      </c>
      <c r="U837" s="7">
        <f ca="1">coef!$B$4+coef!$C$4*R837</f>
        <v>4.0691999999999999E-2</v>
      </c>
      <c r="V837" s="7">
        <f ca="1">coef!$B$5+coef!$C$5*R837+coef!$D$5*R837^2+coef!$E$5*R837^3+coef!$F$5*Decimal!R837^4</f>
        <v>30.117930819735509</v>
      </c>
      <c r="W837" s="7">
        <f t="shared" ca="1" si="94"/>
        <v>-5.0528006331473918E-4</v>
      </c>
      <c r="X837" s="7">
        <f t="shared" ca="1" si="95"/>
        <v>15.598672062248115</v>
      </c>
      <c r="Y837" s="7">
        <f t="shared" ca="1" si="96"/>
        <v>107548.16426758208</v>
      </c>
    </row>
    <row r="838" spans="1:25">
      <c r="A838" s="2">
        <f ca="1">SUMPRODUCT(--MID(Binary!A838,LEN(Binary!A838)+1-ROW(INDIRECT("1:"&amp;LEN(Binary!A838))),1),(2^(ROW(INDIRECT("1:"&amp;LEN(Binary!A838)))-1)))</f>
        <v>414422427</v>
      </c>
      <c r="B838" s="2">
        <f ca="1">SUMPRODUCT(--MID(Binary!B838,LEN(Binary!B838)+1-ROW(INDIRECT("1:"&amp;LEN(Binary!B838))),1),(2^(ROW(INDIRECT("1:"&amp;LEN(Binary!B838)))-1)))</f>
        <v>0</v>
      </c>
      <c r="C838" s="2">
        <f ca="1">SUMPRODUCT(--MID(Binary!C838,LEN(Binary!C838)+1-ROW(INDIRECT("1:"&amp;LEN(Binary!C838))),1),(2^(ROW(INDIRECT("1:"&amp;LEN(Binary!C838)))-1)))</f>
        <v>602623839</v>
      </c>
      <c r="D838" s="2">
        <f ca="1">SUMPRODUCT(--MID(Binary!D838,LEN(Binary!D838)+1-ROW(INDIRECT("1:"&amp;LEN(Binary!D838))),1),(2^(ROW(INDIRECT("1:"&amp;LEN(Binary!D838)))-1)))</f>
        <v>0</v>
      </c>
      <c r="E838" s="2">
        <f ca="1">SUMPRODUCT(--MID(Binary!E838,LEN(Binary!E838)+1-ROW(INDIRECT("1:"&amp;LEN(Binary!E838))),1),(2^(ROW(INDIRECT("1:"&amp;LEN(Binary!E838)))-1)))</f>
        <v>0</v>
      </c>
      <c r="F838" s="2">
        <f ca="1">SUMPRODUCT(--MID(Binary!F838,LEN(Binary!F838)+1-ROW(INDIRECT("1:"&amp;LEN(Binary!F838))),1),(2^(ROW(INDIRECT("1:"&amp;LEN(Binary!F838)))-1)))</f>
        <v>0</v>
      </c>
      <c r="G838" s="2">
        <f ca="1">SUMPRODUCT(--MID(Binary!G838,LEN(Binary!G838)+1-ROW(INDIRECT("1:"&amp;LEN(Binary!G838))),1),(2^(ROW(INDIRECT("1:"&amp;LEN(Binary!G838)))-1)))</f>
        <v>0</v>
      </c>
      <c r="H838" s="2">
        <f ca="1">SUMPRODUCT(--MID(Binary!H838,LEN(Binary!H838)+1-ROW(INDIRECT("1:"&amp;LEN(Binary!H838))),1),(2^(ROW(INDIRECT("1:"&amp;LEN(Binary!H838)))-1)))</f>
        <v>0</v>
      </c>
      <c r="I838" s="2">
        <f ca="1">SUMPRODUCT(--MID(Binary!I838,LEN(Binary!I838)+1-ROW(INDIRECT("1:"&amp;LEN(Binary!I838))),1),(2^(ROW(INDIRECT("1:"&amp;LEN(Binary!I838)))-1)))</f>
        <v>0</v>
      </c>
      <c r="J838" s="2">
        <f ca="1">SUMPRODUCT(--MID(Binary!J838,LEN(Binary!J838)+1-ROW(INDIRECT("1:"&amp;LEN(Binary!J838))),1),(2^(ROW(INDIRECT("1:"&amp;LEN(Binary!J838)))-1)))</f>
        <v>0</v>
      </c>
      <c r="K838" s="2">
        <f ca="1">SUMPRODUCT(--MID(Binary!K838,LEN(Binary!K838)+1-ROW(INDIRECT("1:"&amp;LEN(Binary!K838))),1),(2^(ROW(INDIRECT("1:"&amp;LEN(Binary!K838)))-1)))</f>
        <v>0</v>
      </c>
      <c r="L838" s="2">
        <f ca="1">SUMPRODUCT(--MID(Binary!L838,LEN(Binary!L838)+1-ROW(INDIRECT("1:"&amp;LEN(Binary!L838))),1),(2^(ROW(INDIRECT("1:"&amp;LEN(Binary!L838)))-1)))</f>
        <v>0</v>
      </c>
      <c r="M838" s="2">
        <f ca="1">SUMPRODUCT(--MID(Binary!M838,LEN(Binary!M838)+1-ROW(INDIRECT("1:"&amp;LEN(Binary!M838))),1),(2^(ROW(INDIRECT("1:"&amp;LEN(Binary!M838)))-1)))</f>
        <v>3156247808</v>
      </c>
      <c r="N838">
        <f t="shared" ca="1" si="90"/>
        <v>5.7570687770843509</v>
      </c>
      <c r="O838">
        <f t="shared" ca="1" si="91"/>
        <v>173.69950555053936</v>
      </c>
      <c r="P838">
        <f t="shared" ca="1" si="92"/>
        <v>30.11032470703125</v>
      </c>
      <c r="Q838">
        <f t="shared" ca="1" si="93"/>
        <v>33.21119947160463</v>
      </c>
      <c r="R838" s="7">
        <f ca="1">N838-coef!$B$1</f>
        <v>-1.0522229156491036E-3</v>
      </c>
      <c r="S838" s="7">
        <f ca="1">coef!$B$2*R838+coef!$C$2*R838^2+coef!$D$2*R838^3</f>
        <v>4.2309109970513301</v>
      </c>
      <c r="T838" s="7">
        <f ca="1">coef!$B$3+coef!$C$3*R838+coef!$D$3*R838^2</f>
        <v>-30870.704148623354</v>
      </c>
      <c r="U838" s="7">
        <f ca="1">coef!$B$4+coef!$C$4*R838</f>
        <v>4.0691999999999999E-2</v>
      </c>
      <c r="V838" s="7">
        <f ca="1">coef!$B$5+coef!$C$5*R838+coef!$D$5*R838^2+coef!$E$5*R838^3+coef!$F$5*Decimal!R838^4</f>
        <v>30.117930819735509</v>
      </c>
      <c r="W838" s="7">
        <f t="shared" ca="1" si="94"/>
        <v>-5.0528006331473918E-4</v>
      </c>
      <c r="X838" s="7">
        <f t="shared" ca="1" si="95"/>
        <v>15.598672062248115</v>
      </c>
      <c r="Y838" s="7">
        <f t="shared" ca="1" si="96"/>
        <v>107548.16426758208</v>
      </c>
    </row>
    <row r="839" spans="1:25">
      <c r="A839" s="2">
        <f ca="1">SUMPRODUCT(--MID(Binary!A839,LEN(Binary!A839)+1-ROW(INDIRECT("1:"&amp;LEN(Binary!A839))),1),(2^(ROW(INDIRECT("1:"&amp;LEN(Binary!A839)))-1)))</f>
        <v>414422499</v>
      </c>
      <c r="B839" s="2">
        <f ca="1">SUMPRODUCT(--MID(Binary!B839,LEN(Binary!B839)+1-ROW(INDIRECT("1:"&amp;LEN(Binary!B839))),1),(2^(ROW(INDIRECT("1:"&amp;LEN(Binary!B839)))-1)))</f>
        <v>0</v>
      </c>
      <c r="C839" s="2">
        <f ca="1">SUMPRODUCT(--MID(Binary!C839,LEN(Binary!C839)+1-ROW(INDIRECT("1:"&amp;LEN(Binary!C839))),1),(2^(ROW(INDIRECT("1:"&amp;LEN(Binary!C839)))-1)))</f>
        <v>602623839</v>
      </c>
      <c r="D839" s="2">
        <f ca="1">SUMPRODUCT(--MID(Binary!D839,LEN(Binary!D839)+1-ROW(INDIRECT("1:"&amp;LEN(Binary!D839))),1),(2^(ROW(INDIRECT("1:"&amp;LEN(Binary!D839)))-1)))</f>
        <v>0</v>
      </c>
      <c r="E839" s="2">
        <f ca="1">SUMPRODUCT(--MID(Binary!E839,LEN(Binary!E839)+1-ROW(INDIRECT("1:"&amp;LEN(Binary!E839))),1),(2^(ROW(INDIRECT("1:"&amp;LEN(Binary!E839)))-1)))</f>
        <v>0</v>
      </c>
      <c r="F839" s="2">
        <f ca="1">SUMPRODUCT(--MID(Binary!F839,LEN(Binary!F839)+1-ROW(INDIRECT("1:"&amp;LEN(Binary!F839))),1),(2^(ROW(INDIRECT("1:"&amp;LEN(Binary!F839)))-1)))</f>
        <v>0</v>
      </c>
      <c r="G839" s="2">
        <f ca="1">SUMPRODUCT(--MID(Binary!G839,LEN(Binary!G839)+1-ROW(INDIRECT("1:"&amp;LEN(Binary!G839))),1),(2^(ROW(INDIRECT("1:"&amp;LEN(Binary!G839)))-1)))</f>
        <v>0</v>
      </c>
      <c r="H839" s="2">
        <f ca="1">SUMPRODUCT(--MID(Binary!H839,LEN(Binary!H839)+1-ROW(INDIRECT("1:"&amp;LEN(Binary!H839))),1),(2^(ROW(INDIRECT("1:"&amp;LEN(Binary!H839)))-1)))</f>
        <v>0</v>
      </c>
      <c r="I839" s="2">
        <f ca="1">SUMPRODUCT(--MID(Binary!I839,LEN(Binary!I839)+1-ROW(INDIRECT("1:"&amp;LEN(Binary!I839))),1),(2^(ROW(INDIRECT("1:"&amp;LEN(Binary!I839)))-1)))</f>
        <v>0</v>
      </c>
      <c r="J839" s="2">
        <f ca="1">SUMPRODUCT(--MID(Binary!J839,LEN(Binary!J839)+1-ROW(INDIRECT("1:"&amp;LEN(Binary!J839))),1),(2^(ROW(INDIRECT("1:"&amp;LEN(Binary!J839)))-1)))</f>
        <v>0</v>
      </c>
      <c r="K839" s="2">
        <f ca="1">SUMPRODUCT(--MID(Binary!K839,LEN(Binary!K839)+1-ROW(INDIRECT("1:"&amp;LEN(Binary!K839))),1),(2^(ROW(INDIRECT("1:"&amp;LEN(Binary!K839)))-1)))</f>
        <v>0</v>
      </c>
      <c r="L839" s="2">
        <f ca="1">SUMPRODUCT(--MID(Binary!L839,LEN(Binary!L839)+1-ROW(INDIRECT("1:"&amp;LEN(Binary!L839))),1),(2^(ROW(INDIRECT("1:"&amp;LEN(Binary!L839)))-1)))</f>
        <v>0</v>
      </c>
      <c r="M839" s="2">
        <f ca="1">SUMPRODUCT(--MID(Binary!M839,LEN(Binary!M839)+1-ROW(INDIRECT("1:"&amp;LEN(Binary!M839))),1),(2^(ROW(INDIRECT("1:"&amp;LEN(Binary!M839)))-1)))</f>
        <v>3156247808</v>
      </c>
      <c r="N839">
        <f t="shared" ca="1" si="90"/>
        <v>5.7570687770843509</v>
      </c>
      <c r="O839">
        <f t="shared" ca="1" si="91"/>
        <v>173.69950555053936</v>
      </c>
      <c r="P839">
        <f t="shared" ca="1" si="92"/>
        <v>30.11032470703125</v>
      </c>
      <c r="Q839">
        <f t="shared" ca="1" si="93"/>
        <v>33.21119947160463</v>
      </c>
      <c r="R839" s="7">
        <f ca="1">N839-coef!$B$1</f>
        <v>-1.0522229156491036E-3</v>
      </c>
      <c r="S839" s="7">
        <f ca="1">coef!$B$2*R839+coef!$C$2*R839^2+coef!$D$2*R839^3</f>
        <v>4.2309109970513301</v>
      </c>
      <c r="T839" s="7">
        <f ca="1">coef!$B$3+coef!$C$3*R839+coef!$D$3*R839^2</f>
        <v>-30870.704148623354</v>
      </c>
      <c r="U839" s="7">
        <f ca="1">coef!$B$4+coef!$C$4*R839</f>
        <v>4.0691999999999999E-2</v>
      </c>
      <c r="V839" s="7">
        <f ca="1">coef!$B$5+coef!$C$5*R839+coef!$D$5*R839^2+coef!$E$5*R839^3+coef!$F$5*Decimal!R839^4</f>
        <v>30.117930819735509</v>
      </c>
      <c r="W839" s="7">
        <f t="shared" ca="1" si="94"/>
        <v>-5.0528006331473918E-4</v>
      </c>
      <c r="X839" s="7">
        <f t="shared" ca="1" si="95"/>
        <v>15.598672062248115</v>
      </c>
      <c r="Y839" s="7">
        <f t="shared" ca="1" si="96"/>
        <v>107548.16426758208</v>
      </c>
    </row>
    <row r="840" spans="1:25">
      <c r="A840" s="2">
        <f ca="1">SUMPRODUCT(--MID(Binary!A840,LEN(Binary!A840)+1-ROW(INDIRECT("1:"&amp;LEN(Binary!A840))),1),(2^(ROW(INDIRECT("1:"&amp;LEN(Binary!A840)))-1)))</f>
        <v>414422571</v>
      </c>
      <c r="B840" s="2">
        <f ca="1">SUMPRODUCT(--MID(Binary!B840,LEN(Binary!B840)+1-ROW(INDIRECT("1:"&amp;LEN(Binary!B840))),1),(2^(ROW(INDIRECT("1:"&amp;LEN(Binary!B840)))-1)))</f>
        <v>0</v>
      </c>
      <c r="C840" s="2">
        <f ca="1">SUMPRODUCT(--MID(Binary!C840,LEN(Binary!C840)+1-ROW(INDIRECT("1:"&amp;LEN(Binary!C840))),1),(2^(ROW(INDIRECT("1:"&amp;LEN(Binary!C840)))-1)))</f>
        <v>602623839</v>
      </c>
      <c r="D840" s="2">
        <f ca="1">SUMPRODUCT(--MID(Binary!D840,LEN(Binary!D840)+1-ROW(INDIRECT("1:"&amp;LEN(Binary!D840))),1),(2^(ROW(INDIRECT("1:"&amp;LEN(Binary!D840)))-1)))</f>
        <v>0</v>
      </c>
      <c r="E840" s="2">
        <f ca="1">SUMPRODUCT(--MID(Binary!E840,LEN(Binary!E840)+1-ROW(INDIRECT("1:"&amp;LEN(Binary!E840))),1),(2^(ROW(INDIRECT("1:"&amp;LEN(Binary!E840)))-1)))</f>
        <v>0</v>
      </c>
      <c r="F840" s="2">
        <f ca="1">SUMPRODUCT(--MID(Binary!F840,LEN(Binary!F840)+1-ROW(INDIRECT("1:"&amp;LEN(Binary!F840))),1),(2^(ROW(INDIRECT("1:"&amp;LEN(Binary!F840)))-1)))</f>
        <v>0</v>
      </c>
      <c r="G840" s="2">
        <f ca="1">SUMPRODUCT(--MID(Binary!G840,LEN(Binary!G840)+1-ROW(INDIRECT("1:"&amp;LEN(Binary!G840))),1),(2^(ROW(INDIRECT("1:"&amp;LEN(Binary!G840)))-1)))</f>
        <v>0</v>
      </c>
      <c r="H840" s="2">
        <f ca="1">SUMPRODUCT(--MID(Binary!H840,LEN(Binary!H840)+1-ROW(INDIRECT("1:"&amp;LEN(Binary!H840))),1),(2^(ROW(INDIRECT("1:"&amp;LEN(Binary!H840)))-1)))</f>
        <v>0</v>
      </c>
      <c r="I840" s="2">
        <f ca="1">SUMPRODUCT(--MID(Binary!I840,LEN(Binary!I840)+1-ROW(INDIRECT("1:"&amp;LEN(Binary!I840))),1),(2^(ROW(INDIRECT("1:"&amp;LEN(Binary!I840)))-1)))</f>
        <v>0</v>
      </c>
      <c r="J840" s="2">
        <f ca="1">SUMPRODUCT(--MID(Binary!J840,LEN(Binary!J840)+1-ROW(INDIRECT("1:"&amp;LEN(Binary!J840))),1),(2^(ROW(INDIRECT("1:"&amp;LEN(Binary!J840)))-1)))</f>
        <v>0</v>
      </c>
      <c r="K840" s="2">
        <f ca="1">SUMPRODUCT(--MID(Binary!K840,LEN(Binary!K840)+1-ROW(INDIRECT("1:"&amp;LEN(Binary!K840))),1),(2^(ROW(INDIRECT("1:"&amp;LEN(Binary!K840)))-1)))</f>
        <v>0</v>
      </c>
      <c r="L840" s="2">
        <f ca="1">SUMPRODUCT(--MID(Binary!L840,LEN(Binary!L840)+1-ROW(INDIRECT("1:"&amp;LEN(Binary!L840))),1),(2^(ROW(INDIRECT("1:"&amp;LEN(Binary!L840)))-1)))</f>
        <v>0</v>
      </c>
      <c r="M840" s="2">
        <f ca="1">SUMPRODUCT(--MID(Binary!M840,LEN(Binary!M840)+1-ROW(INDIRECT("1:"&amp;LEN(Binary!M840))),1),(2^(ROW(INDIRECT("1:"&amp;LEN(Binary!M840)))-1)))</f>
        <v>3156247808</v>
      </c>
      <c r="N840">
        <f t="shared" ca="1" si="90"/>
        <v>5.7570687770843509</v>
      </c>
      <c r="O840">
        <f t="shared" ca="1" si="91"/>
        <v>173.69950555053936</v>
      </c>
      <c r="P840">
        <f t="shared" ca="1" si="92"/>
        <v>30.11032470703125</v>
      </c>
      <c r="Q840">
        <f t="shared" ca="1" si="93"/>
        <v>33.21119947160463</v>
      </c>
      <c r="R840" s="7">
        <f ca="1">N840-coef!$B$1</f>
        <v>-1.0522229156491036E-3</v>
      </c>
      <c r="S840" s="7">
        <f ca="1">coef!$B$2*R840+coef!$C$2*R840^2+coef!$D$2*R840^3</f>
        <v>4.2309109970513301</v>
      </c>
      <c r="T840" s="7">
        <f ca="1">coef!$B$3+coef!$C$3*R840+coef!$D$3*R840^2</f>
        <v>-30870.704148623354</v>
      </c>
      <c r="U840" s="7">
        <f ca="1">coef!$B$4+coef!$C$4*R840</f>
        <v>4.0691999999999999E-2</v>
      </c>
      <c r="V840" s="7">
        <f ca="1">coef!$B$5+coef!$C$5*R840+coef!$D$5*R840^2+coef!$E$5*R840^3+coef!$F$5*Decimal!R840^4</f>
        <v>30.117930819735509</v>
      </c>
      <c r="W840" s="7">
        <f t="shared" ca="1" si="94"/>
        <v>-5.0528006331473918E-4</v>
      </c>
      <c r="X840" s="7">
        <f t="shared" ca="1" si="95"/>
        <v>15.598672062248115</v>
      </c>
      <c r="Y840" s="7">
        <f t="shared" ca="1" si="96"/>
        <v>107548.16426758208</v>
      </c>
    </row>
    <row r="841" spans="1:25">
      <c r="A841" s="2">
        <f ca="1">SUMPRODUCT(--MID(Binary!A841,LEN(Binary!A841)+1-ROW(INDIRECT("1:"&amp;LEN(Binary!A841))),1),(2^(ROW(INDIRECT("1:"&amp;LEN(Binary!A841)))-1)))</f>
        <v>414422643</v>
      </c>
      <c r="B841" s="2">
        <f ca="1">SUMPRODUCT(--MID(Binary!B841,LEN(Binary!B841)+1-ROW(INDIRECT("1:"&amp;LEN(Binary!B841))),1),(2^(ROW(INDIRECT("1:"&amp;LEN(Binary!B841)))-1)))</f>
        <v>0</v>
      </c>
      <c r="C841" s="2">
        <f ca="1">SUMPRODUCT(--MID(Binary!C841,LEN(Binary!C841)+1-ROW(INDIRECT("1:"&amp;LEN(Binary!C841))),1),(2^(ROW(INDIRECT("1:"&amp;LEN(Binary!C841)))-1)))</f>
        <v>602623839</v>
      </c>
      <c r="D841" s="2">
        <f ca="1">SUMPRODUCT(--MID(Binary!D841,LEN(Binary!D841)+1-ROW(INDIRECT("1:"&amp;LEN(Binary!D841))),1),(2^(ROW(INDIRECT("1:"&amp;LEN(Binary!D841)))-1)))</f>
        <v>0</v>
      </c>
      <c r="E841" s="2">
        <f ca="1">SUMPRODUCT(--MID(Binary!E841,LEN(Binary!E841)+1-ROW(INDIRECT("1:"&amp;LEN(Binary!E841))),1),(2^(ROW(INDIRECT("1:"&amp;LEN(Binary!E841)))-1)))</f>
        <v>0</v>
      </c>
      <c r="F841" s="2">
        <f ca="1">SUMPRODUCT(--MID(Binary!F841,LEN(Binary!F841)+1-ROW(INDIRECT("1:"&amp;LEN(Binary!F841))),1),(2^(ROW(INDIRECT("1:"&amp;LEN(Binary!F841)))-1)))</f>
        <v>0</v>
      </c>
      <c r="G841" s="2">
        <f ca="1">SUMPRODUCT(--MID(Binary!G841,LEN(Binary!G841)+1-ROW(INDIRECT("1:"&amp;LEN(Binary!G841))),1),(2^(ROW(INDIRECT("1:"&amp;LEN(Binary!G841)))-1)))</f>
        <v>0</v>
      </c>
      <c r="H841" s="2">
        <f ca="1">SUMPRODUCT(--MID(Binary!H841,LEN(Binary!H841)+1-ROW(INDIRECT("1:"&amp;LEN(Binary!H841))),1),(2^(ROW(INDIRECT("1:"&amp;LEN(Binary!H841)))-1)))</f>
        <v>0</v>
      </c>
      <c r="I841" s="2">
        <f ca="1">SUMPRODUCT(--MID(Binary!I841,LEN(Binary!I841)+1-ROW(INDIRECT("1:"&amp;LEN(Binary!I841))),1),(2^(ROW(INDIRECT("1:"&amp;LEN(Binary!I841)))-1)))</f>
        <v>0</v>
      </c>
      <c r="J841" s="2">
        <f ca="1">SUMPRODUCT(--MID(Binary!J841,LEN(Binary!J841)+1-ROW(INDIRECT("1:"&amp;LEN(Binary!J841))),1),(2^(ROW(INDIRECT("1:"&amp;LEN(Binary!J841)))-1)))</f>
        <v>0</v>
      </c>
      <c r="K841" s="2">
        <f ca="1">SUMPRODUCT(--MID(Binary!K841,LEN(Binary!K841)+1-ROW(INDIRECT("1:"&amp;LEN(Binary!K841))),1),(2^(ROW(INDIRECT("1:"&amp;LEN(Binary!K841)))-1)))</f>
        <v>0</v>
      </c>
      <c r="L841" s="2">
        <f ca="1">SUMPRODUCT(--MID(Binary!L841,LEN(Binary!L841)+1-ROW(INDIRECT("1:"&amp;LEN(Binary!L841))),1),(2^(ROW(INDIRECT("1:"&amp;LEN(Binary!L841)))-1)))</f>
        <v>0</v>
      </c>
      <c r="M841" s="2">
        <f ca="1">SUMPRODUCT(--MID(Binary!M841,LEN(Binary!M841)+1-ROW(INDIRECT("1:"&amp;LEN(Binary!M841))),1),(2^(ROW(INDIRECT("1:"&amp;LEN(Binary!M841)))-1)))</f>
        <v>3156247808</v>
      </c>
      <c r="N841">
        <f t="shared" ca="1" si="90"/>
        <v>5.7570687770843509</v>
      </c>
      <c r="O841">
        <f t="shared" ca="1" si="91"/>
        <v>173.69950555053936</v>
      </c>
      <c r="P841">
        <f t="shared" ca="1" si="92"/>
        <v>30.11032470703125</v>
      </c>
      <c r="Q841">
        <f t="shared" ca="1" si="93"/>
        <v>33.21119947160463</v>
      </c>
      <c r="R841" s="7">
        <f ca="1">N841-coef!$B$1</f>
        <v>-1.0522229156491036E-3</v>
      </c>
      <c r="S841" s="7">
        <f ca="1">coef!$B$2*R841+coef!$C$2*R841^2+coef!$D$2*R841^3</f>
        <v>4.2309109970513301</v>
      </c>
      <c r="T841" s="7">
        <f ca="1">coef!$B$3+coef!$C$3*R841+coef!$D$3*R841^2</f>
        <v>-30870.704148623354</v>
      </c>
      <c r="U841" s="7">
        <f ca="1">coef!$B$4+coef!$C$4*R841</f>
        <v>4.0691999999999999E-2</v>
      </c>
      <c r="V841" s="7">
        <f ca="1">coef!$B$5+coef!$C$5*R841+coef!$D$5*R841^2+coef!$E$5*R841^3+coef!$F$5*Decimal!R841^4</f>
        <v>30.117930819735509</v>
      </c>
      <c r="W841" s="7">
        <f t="shared" ca="1" si="94"/>
        <v>-5.0528006331473918E-4</v>
      </c>
      <c r="X841" s="7">
        <f t="shared" ca="1" si="95"/>
        <v>15.598672062248115</v>
      </c>
      <c r="Y841" s="7">
        <f t="shared" ca="1" si="96"/>
        <v>107548.16426758208</v>
      </c>
    </row>
    <row r="842" spans="1:25">
      <c r="A842" s="2">
        <f ca="1">SUMPRODUCT(--MID(Binary!A842,LEN(Binary!A842)+1-ROW(INDIRECT("1:"&amp;LEN(Binary!A842))),1),(2^(ROW(INDIRECT("1:"&amp;LEN(Binary!A842)))-1)))</f>
        <v>414422715</v>
      </c>
      <c r="B842" s="2">
        <f ca="1">SUMPRODUCT(--MID(Binary!B842,LEN(Binary!B842)+1-ROW(INDIRECT("1:"&amp;LEN(Binary!B842))),1),(2^(ROW(INDIRECT("1:"&amp;LEN(Binary!B842)))-1)))</f>
        <v>0</v>
      </c>
      <c r="C842" s="2">
        <f ca="1">SUMPRODUCT(--MID(Binary!C842,LEN(Binary!C842)+1-ROW(INDIRECT("1:"&amp;LEN(Binary!C842))),1),(2^(ROW(INDIRECT("1:"&amp;LEN(Binary!C842)))-1)))</f>
        <v>602623839</v>
      </c>
      <c r="D842" s="2">
        <f ca="1">SUMPRODUCT(--MID(Binary!D842,LEN(Binary!D842)+1-ROW(INDIRECT("1:"&amp;LEN(Binary!D842))),1),(2^(ROW(INDIRECT("1:"&amp;LEN(Binary!D842)))-1)))</f>
        <v>0</v>
      </c>
      <c r="E842" s="2">
        <f ca="1">SUMPRODUCT(--MID(Binary!E842,LEN(Binary!E842)+1-ROW(INDIRECT("1:"&amp;LEN(Binary!E842))),1),(2^(ROW(INDIRECT("1:"&amp;LEN(Binary!E842)))-1)))</f>
        <v>0</v>
      </c>
      <c r="F842" s="2">
        <f ca="1">SUMPRODUCT(--MID(Binary!F842,LEN(Binary!F842)+1-ROW(INDIRECT("1:"&amp;LEN(Binary!F842))),1),(2^(ROW(INDIRECT("1:"&amp;LEN(Binary!F842)))-1)))</f>
        <v>0</v>
      </c>
      <c r="G842" s="2">
        <f ca="1">SUMPRODUCT(--MID(Binary!G842,LEN(Binary!G842)+1-ROW(INDIRECT("1:"&amp;LEN(Binary!G842))),1),(2^(ROW(INDIRECT("1:"&amp;LEN(Binary!G842)))-1)))</f>
        <v>0</v>
      </c>
      <c r="H842" s="2">
        <f ca="1">SUMPRODUCT(--MID(Binary!H842,LEN(Binary!H842)+1-ROW(INDIRECT("1:"&amp;LEN(Binary!H842))),1),(2^(ROW(INDIRECT("1:"&amp;LEN(Binary!H842)))-1)))</f>
        <v>0</v>
      </c>
      <c r="I842" s="2">
        <f ca="1">SUMPRODUCT(--MID(Binary!I842,LEN(Binary!I842)+1-ROW(INDIRECT("1:"&amp;LEN(Binary!I842))),1),(2^(ROW(INDIRECT("1:"&amp;LEN(Binary!I842)))-1)))</f>
        <v>0</v>
      </c>
      <c r="J842" s="2">
        <f ca="1">SUMPRODUCT(--MID(Binary!J842,LEN(Binary!J842)+1-ROW(INDIRECT("1:"&amp;LEN(Binary!J842))),1),(2^(ROW(INDIRECT("1:"&amp;LEN(Binary!J842)))-1)))</f>
        <v>0</v>
      </c>
      <c r="K842" s="2">
        <f ca="1">SUMPRODUCT(--MID(Binary!K842,LEN(Binary!K842)+1-ROW(INDIRECT("1:"&amp;LEN(Binary!K842))),1),(2^(ROW(INDIRECT("1:"&amp;LEN(Binary!K842)))-1)))</f>
        <v>0</v>
      </c>
      <c r="L842" s="2">
        <f ca="1">SUMPRODUCT(--MID(Binary!L842,LEN(Binary!L842)+1-ROW(INDIRECT("1:"&amp;LEN(Binary!L842))),1),(2^(ROW(INDIRECT("1:"&amp;LEN(Binary!L842)))-1)))</f>
        <v>0</v>
      </c>
      <c r="M842" s="2">
        <f ca="1">SUMPRODUCT(--MID(Binary!M842,LEN(Binary!M842)+1-ROW(INDIRECT("1:"&amp;LEN(Binary!M842))),1),(2^(ROW(INDIRECT("1:"&amp;LEN(Binary!M842)))-1)))</f>
        <v>3156247808</v>
      </c>
      <c r="N842">
        <f t="shared" ca="1" si="90"/>
        <v>5.7570687770843509</v>
      </c>
      <c r="O842">
        <f t="shared" ca="1" si="91"/>
        <v>173.69950555053936</v>
      </c>
      <c r="P842">
        <f t="shared" ca="1" si="92"/>
        <v>30.11032470703125</v>
      </c>
      <c r="Q842">
        <f t="shared" ca="1" si="93"/>
        <v>33.21119947160463</v>
      </c>
      <c r="R842" s="7">
        <f ca="1">N842-coef!$B$1</f>
        <v>-1.0522229156491036E-3</v>
      </c>
      <c r="S842" s="7">
        <f ca="1">coef!$B$2*R842+coef!$C$2*R842^2+coef!$D$2*R842^3</f>
        <v>4.2309109970513301</v>
      </c>
      <c r="T842" s="7">
        <f ca="1">coef!$B$3+coef!$C$3*R842+coef!$D$3*R842^2</f>
        <v>-30870.704148623354</v>
      </c>
      <c r="U842" s="7">
        <f ca="1">coef!$B$4+coef!$C$4*R842</f>
        <v>4.0691999999999999E-2</v>
      </c>
      <c r="V842" s="7">
        <f ca="1">coef!$B$5+coef!$C$5*R842+coef!$D$5*R842^2+coef!$E$5*R842^3+coef!$F$5*Decimal!R842^4</f>
        <v>30.117930819735509</v>
      </c>
      <c r="W842" s="7">
        <f t="shared" ca="1" si="94"/>
        <v>-5.0528006331473918E-4</v>
      </c>
      <c r="X842" s="7">
        <f t="shared" ca="1" si="95"/>
        <v>15.598672062248115</v>
      </c>
      <c r="Y842" s="7">
        <f t="shared" ca="1" si="96"/>
        <v>107548.16426758208</v>
      </c>
    </row>
    <row r="843" spans="1:25">
      <c r="A843" s="2">
        <f ca="1">SUMPRODUCT(--MID(Binary!A843,LEN(Binary!A843)+1-ROW(INDIRECT("1:"&amp;LEN(Binary!A843))),1),(2^(ROW(INDIRECT("1:"&amp;LEN(Binary!A843)))-1)))</f>
        <v>414422787</v>
      </c>
      <c r="B843" s="2">
        <f ca="1">SUMPRODUCT(--MID(Binary!B843,LEN(Binary!B843)+1-ROW(INDIRECT("1:"&amp;LEN(Binary!B843))),1),(2^(ROW(INDIRECT("1:"&amp;LEN(Binary!B843)))-1)))</f>
        <v>0</v>
      </c>
      <c r="C843" s="2">
        <f ca="1">SUMPRODUCT(--MID(Binary!C843,LEN(Binary!C843)+1-ROW(INDIRECT("1:"&amp;LEN(Binary!C843))),1),(2^(ROW(INDIRECT("1:"&amp;LEN(Binary!C843)))-1)))</f>
        <v>602623839</v>
      </c>
      <c r="D843" s="2">
        <f ca="1">SUMPRODUCT(--MID(Binary!D843,LEN(Binary!D843)+1-ROW(INDIRECT("1:"&amp;LEN(Binary!D843))),1),(2^(ROW(INDIRECT("1:"&amp;LEN(Binary!D843)))-1)))</f>
        <v>0</v>
      </c>
      <c r="E843" s="2">
        <f ca="1">SUMPRODUCT(--MID(Binary!E843,LEN(Binary!E843)+1-ROW(INDIRECT("1:"&amp;LEN(Binary!E843))),1),(2^(ROW(INDIRECT("1:"&amp;LEN(Binary!E843)))-1)))</f>
        <v>0</v>
      </c>
      <c r="F843" s="2">
        <f ca="1">SUMPRODUCT(--MID(Binary!F843,LEN(Binary!F843)+1-ROW(INDIRECT("1:"&amp;LEN(Binary!F843))),1),(2^(ROW(INDIRECT("1:"&amp;LEN(Binary!F843)))-1)))</f>
        <v>0</v>
      </c>
      <c r="G843" s="2">
        <f ca="1">SUMPRODUCT(--MID(Binary!G843,LEN(Binary!G843)+1-ROW(INDIRECT("1:"&amp;LEN(Binary!G843))),1),(2^(ROW(INDIRECT("1:"&amp;LEN(Binary!G843)))-1)))</f>
        <v>0</v>
      </c>
      <c r="H843" s="2">
        <f ca="1">SUMPRODUCT(--MID(Binary!H843,LEN(Binary!H843)+1-ROW(INDIRECT("1:"&amp;LEN(Binary!H843))),1),(2^(ROW(INDIRECT("1:"&amp;LEN(Binary!H843)))-1)))</f>
        <v>0</v>
      </c>
      <c r="I843" s="2">
        <f ca="1">SUMPRODUCT(--MID(Binary!I843,LEN(Binary!I843)+1-ROW(INDIRECT("1:"&amp;LEN(Binary!I843))),1),(2^(ROW(INDIRECT("1:"&amp;LEN(Binary!I843)))-1)))</f>
        <v>0</v>
      </c>
      <c r="J843" s="2">
        <f ca="1">SUMPRODUCT(--MID(Binary!J843,LEN(Binary!J843)+1-ROW(INDIRECT("1:"&amp;LEN(Binary!J843))),1),(2^(ROW(INDIRECT("1:"&amp;LEN(Binary!J843)))-1)))</f>
        <v>0</v>
      </c>
      <c r="K843" s="2">
        <f ca="1">SUMPRODUCT(--MID(Binary!K843,LEN(Binary!K843)+1-ROW(INDIRECT("1:"&amp;LEN(Binary!K843))),1),(2^(ROW(INDIRECT("1:"&amp;LEN(Binary!K843)))-1)))</f>
        <v>0</v>
      </c>
      <c r="L843" s="2">
        <f ca="1">SUMPRODUCT(--MID(Binary!L843,LEN(Binary!L843)+1-ROW(INDIRECT("1:"&amp;LEN(Binary!L843))),1),(2^(ROW(INDIRECT("1:"&amp;LEN(Binary!L843)))-1)))</f>
        <v>0</v>
      </c>
      <c r="M843" s="2">
        <f ca="1">SUMPRODUCT(--MID(Binary!M843,LEN(Binary!M843)+1-ROW(INDIRECT("1:"&amp;LEN(Binary!M843))),1),(2^(ROW(INDIRECT("1:"&amp;LEN(Binary!M843)))-1)))</f>
        <v>3156247808</v>
      </c>
      <c r="N843">
        <f t="shared" ca="1" si="90"/>
        <v>5.7570687770843509</v>
      </c>
      <c r="O843">
        <f t="shared" ca="1" si="91"/>
        <v>173.69950555053936</v>
      </c>
      <c r="P843">
        <f t="shared" ca="1" si="92"/>
        <v>30.11032470703125</v>
      </c>
      <c r="Q843">
        <f t="shared" ca="1" si="93"/>
        <v>33.21119947160463</v>
      </c>
      <c r="R843" s="7">
        <f ca="1">N843-coef!$B$1</f>
        <v>-1.0522229156491036E-3</v>
      </c>
      <c r="S843" s="7">
        <f ca="1">coef!$B$2*R843+coef!$C$2*R843^2+coef!$D$2*R843^3</f>
        <v>4.2309109970513301</v>
      </c>
      <c r="T843" s="7">
        <f ca="1">coef!$B$3+coef!$C$3*R843+coef!$D$3*R843^2</f>
        <v>-30870.704148623354</v>
      </c>
      <c r="U843" s="7">
        <f ca="1">coef!$B$4+coef!$C$4*R843</f>
        <v>4.0691999999999999E-2</v>
      </c>
      <c r="V843" s="7">
        <f ca="1">coef!$B$5+coef!$C$5*R843+coef!$D$5*R843^2+coef!$E$5*R843^3+coef!$F$5*Decimal!R843^4</f>
        <v>30.117930819735509</v>
      </c>
      <c r="W843" s="7">
        <f t="shared" ca="1" si="94"/>
        <v>-5.0528006331473918E-4</v>
      </c>
      <c r="X843" s="7">
        <f t="shared" ca="1" si="95"/>
        <v>15.598672062248115</v>
      </c>
      <c r="Y843" s="7">
        <f t="shared" ca="1" si="96"/>
        <v>107548.16426758208</v>
      </c>
    </row>
    <row r="844" spans="1:25">
      <c r="A844" s="2">
        <f ca="1">SUMPRODUCT(--MID(Binary!A844,LEN(Binary!A844)+1-ROW(INDIRECT("1:"&amp;LEN(Binary!A844))),1),(2^(ROW(INDIRECT("1:"&amp;LEN(Binary!A844)))-1)))</f>
        <v>414422859</v>
      </c>
      <c r="B844" s="2">
        <f ca="1">SUMPRODUCT(--MID(Binary!B844,LEN(Binary!B844)+1-ROW(INDIRECT("1:"&amp;LEN(Binary!B844))),1),(2^(ROW(INDIRECT("1:"&amp;LEN(Binary!B844)))-1)))</f>
        <v>0</v>
      </c>
      <c r="C844" s="2">
        <f ca="1">SUMPRODUCT(--MID(Binary!C844,LEN(Binary!C844)+1-ROW(INDIRECT("1:"&amp;LEN(Binary!C844))),1),(2^(ROW(INDIRECT("1:"&amp;LEN(Binary!C844)))-1)))</f>
        <v>602623839</v>
      </c>
      <c r="D844" s="2">
        <f ca="1">SUMPRODUCT(--MID(Binary!D844,LEN(Binary!D844)+1-ROW(INDIRECT("1:"&amp;LEN(Binary!D844))),1),(2^(ROW(INDIRECT("1:"&amp;LEN(Binary!D844)))-1)))</f>
        <v>0</v>
      </c>
      <c r="E844" s="2">
        <f ca="1">SUMPRODUCT(--MID(Binary!E844,LEN(Binary!E844)+1-ROW(INDIRECT("1:"&amp;LEN(Binary!E844))),1),(2^(ROW(INDIRECT("1:"&amp;LEN(Binary!E844)))-1)))</f>
        <v>0</v>
      </c>
      <c r="F844" s="2">
        <f ca="1">SUMPRODUCT(--MID(Binary!F844,LEN(Binary!F844)+1-ROW(INDIRECT("1:"&amp;LEN(Binary!F844))),1),(2^(ROW(INDIRECT("1:"&amp;LEN(Binary!F844)))-1)))</f>
        <v>0</v>
      </c>
      <c r="G844" s="2">
        <f ca="1">SUMPRODUCT(--MID(Binary!G844,LEN(Binary!G844)+1-ROW(INDIRECT("1:"&amp;LEN(Binary!G844))),1),(2^(ROW(INDIRECT("1:"&amp;LEN(Binary!G844)))-1)))</f>
        <v>0</v>
      </c>
      <c r="H844" s="2">
        <f ca="1">SUMPRODUCT(--MID(Binary!H844,LEN(Binary!H844)+1-ROW(INDIRECT("1:"&amp;LEN(Binary!H844))),1),(2^(ROW(INDIRECT("1:"&amp;LEN(Binary!H844)))-1)))</f>
        <v>0</v>
      </c>
      <c r="I844" s="2">
        <f ca="1">SUMPRODUCT(--MID(Binary!I844,LEN(Binary!I844)+1-ROW(INDIRECT("1:"&amp;LEN(Binary!I844))),1),(2^(ROW(INDIRECT("1:"&amp;LEN(Binary!I844)))-1)))</f>
        <v>0</v>
      </c>
      <c r="J844" s="2">
        <f ca="1">SUMPRODUCT(--MID(Binary!J844,LEN(Binary!J844)+1-ROW(INDIRECT("1:"&amp;LEN(Binary!J844))),1),(2^(ROW(INDIRECT("1:"&amp;LEN(Binary!J844)))-1)))</f>
        <v>0</v>
      </c>
      <c r="K844" s="2">
        <f ca="1">SUMPRODUCT(--MID(Binary!K844,LEN(Binary!K844)+1-ROW(INDIRECT("1:"&amp;LEN(Binary!K844))),1),(2^(ROW(INDIRECT("1:"&amp;LEN(Binary!K844)))-1)))</f>
        <v>0</v>
      </c>
      <c r="L844" s="2">
        <f ca="1">SUMPRODUCT(--MID(Binary!L844,LEN(Binary!L844)+1-ROW(INDIRECT("1:"&amp;LEN(Binary!L844))),1),(2^(ROW(INDIRECT("1:"&amp;LEN(Binary!L844)))-1)))</f>
        <v>0</v>
      </c>
      <c r="M844" s="2">
        <f ca="1">SUMPRODUCT(--MID(Binary!M844,LEN(Binary!M844)+1-ROW(INDIRECT("1:"&amp;LEN(Binary!M844))),1),(2^(ROW(INDIRECT("1:"&amp;LEN(Binary!M844)))-1)))</f>
        <v>3156247808</v>
      </c>
      <c r="N844">
        <f t="shared" ca="1" si="90"/>
        <v>5.7570687770843509</v>
      </c>
      <c r="O844">
        <f t="shared" ca="1" si="91"/>
        <v>173.69950555053936</v>
      </c>
      <c r="P844">
        <f t="shared" ca="1" si="92"/>
        <v>30.11032470703125</v>
      </c>
      <c r="Q844">
        <f t="shared" ca="1" si="93"/>
        <v>33.21119947160463</v>
      </c>
      <c r="R844" s="7">
        <f ca="1">N844-coef!$B$1</f>
        <v>-1.0522229156491036E-3</v>
      </c>
      <c r="S844" s="7">
        <f ca="1">coef!$B$2*R844+coef!$C$2*R844^2+coef!$D$2*R844^3</f>
        <v>4.2309109970513301</v>
      </c>
      <c r="T844" s="7">
        <f ca="1">coef!$B$3+coef!$C$3*R844+coef!$D$3*R844^2</f>
        <v>-30870.704148623354</v>
      </c>
      <c r="U844" s="7">
        <f ca="1">coef!$B$4+coef!$C$4*R844</f>
        <v>4.0691999999999999E-2</v>
      </c>
      <c r="V844" s="7">
        <f ca="1">coef!$B$5+coef!$C$5*R844+coef!$D$5*R844^2+coef!$E$5*R844^3+coef!$F$5*Decimal!R844^4</f>
        <v>30.117930819735509</v>
      </c>
      <c r="W844" s="7">
        <f t="shared" ca="1" si="94"/>
        <v>-5.0528006331473918E-4</v>
      </c>
      <c r="X844" s="7">
        <f t="shared" ca="1" si="95"/>
        <v>15.598672062248115</v>
      </c>
      <c r="Y844" s="7">
        <f t="shared" ca="1" si="96"/>
        <v>107548.16426758208</v>
      </c>
    </row>
    <row r="845" spans="1:25">
      <c r="A845" s="2">
        <f ca="1">SUMPRODUCT(--MID(Binary!A845,LEN(Binary!A845)+1-ROW(INDIRECT("1:"&amp;LEN(Binary!A845))),1),(2^(ROW(INDIRECT("1:"&amp;LEN(Binary!A845)))-1)))</f>
        <v>414422931</v>
      </c>
      <c r="B845" s="2">
        <f ca="1">SUMPRODUCT(--MID(Binary!B845,LEN(Binary!B845)+1-ROW(INDIRECT("1:"&amp;LEN(Binary!B845))),1),(2^(ROW(INDIRECT("1:"&amp;LEN(Binary!B845)))-1)))</f>
        <v>0</v>
      </c>
      <c r="C845" s="2">
        <f ca="1">SUMPRODUCT(--MID(Binary!C845,LEN(Binary!C845)+1-ROW(INDIRECT("1:"&amp;LEN(Binary!C845))),1),(2^(ROW(INDIRECT("1:"&amp;LEN(Binary!C845)))-1)))</f>
        <v>602623839</v>
      </c>
      <c r="D845" s="2">
        <f ca="1">SUMPRODUCT(--MID(Binary!D845,LEN(Binary!D845)+1-ROW(INDIRECT("1:"&amp;LEN(Binary!D845))),1),(2^(ROW(INDIRECT("1:"&amp;LEN(Binary!D845)))-1)))</f>
        <v>0</v>
      </c>
      <c r="E845" s="2">
        <f ca="1">SUMPRODUCT(--MID(Binary!E845,LEN(Binary!E845)+1-ROW(INDIRECT("1:"&amp;LEN(Binary!E845))),1),(2^(ROW(INDIRECT("1:"&amp;LEN(Binary!E845)))-1)))</f>
        <v>0</v>
      </c>
      <c r="F845" s="2">
        <f ca="1">SUMPRODUCT(--MID(Binary!F845,LEN(Binary!F845)+1-ROW(INDIRECT("1:"&amp;LEN(Binary!F845))),1),(2^(ROW(INDIRECT("1:"&amp;LEN(Binary!F845)))-1)))</f>
        <v>0</v>
      </c>
      <c r="G845" s="2">
        <f ca="1">SUMPRODUCT(--MID(Binary!G845,LEN(Binary!G845)+1-ROW(INDIRECT("1:"&amp;LEN(Binary!G845))),1),(2^(ROW(INDIRECT("1:"&amp;LEN(Binary!G845)))-1)))</f>
        <v>0</v>
      </c>
      <c r="H845" s="2">
        <f ca="1">SUMPRODUCT(--MID(Binary!H845,LEN(Binary!H845)+1-ROW(INDIRECT("1:"&amp;LEN(Binary!H845))),1),(2^(ROW(INDIRECT("1:"&amp;LEN(Binary!H845)))-1)))</f>
        <v>0</v>
      </c>
      <c r="I845" s="2">
        <f ca="1">SUMPRODUCT(--MID(Binary!I845,LEN(Binary!I845)+1-ROW(INDIRECT("1:"&amp;LEN(Binary!I845))),1),(2^(ROW(INDIRECT("1:"&amp;LEN(Binary!I845)))-1)))</f>
        <v>0</v>
      </c>
      <c r="J845" s="2">
        <f ca="1">SUMPRODUCT(--MID(Binary!J845,LEN(Binary!J845)+1-ROW(INDIRECT("1:"&amp;LEN(Binary!J845))),1),(2^(ROW(INDIRECT("1:"&amp;LEN(Binary!J845)))-1)))</f>
        <v>0</v>
      </c>
      <c r="K845" s="2">
        <f ca="1">SUMPRODUCT(--MID(Binary!K845,LEN(Binary!K845)+1-ROW(INDIRECT("1:"&amp;LEN(Binary!K845))),1),(2^(ROW(INDIRECT("1:"&amp;LEN(Binary!K845)))-1)))</f>
        <v>0</v>
      </c>
      <c r="L845" s="2">
        <f ca="1">SUMPRODUCT(--MID(Binary!L845,LEN(Binary!L845)+1-ROW(INDIRECT("1:"&amp;LEN(Binary!L845))),1),(2^(ROW(INDIRECT("1:"&amp;LEN(Binary!L845)))-1)))</f>
        <v>0</v>
      </c>
      <c r="M845" s="2">
        <f ca="1">SUMPRODUCT(--MID(Binary!M845,LEN(Binary!M845)+1-ROW(INDIRECT("1:"&amp;LEN(Binary!M845))),1),(2^(ROW(INDIRECT("1:"&amp;LEN(Binary!M845)))-1)))</f>
        <v>3156247808</v>
      </c>
      <c r="N845">
        <f t="shared" ca="1" si="90"/>
        <v>5.7570687770843509</v>
      </c>
      <c r="O845">
        <f t="shared" ca="1" si="91"/>
        <v>173.69950555053936</v>
      </c>
      <c r="P845">
        <f t="shared" ca="1" si="92"/>
        <v>30.11032470703125</v>
      </c>
      <c r="Q845">
        <f t="shared" ca="1" si="93"/>
        <v>33.21119947160463</v>
      </c>
      <c r="R845" s="7">
        <f ca="1">N845-coef!$B$1</f>
        <v>-1.0522229156491036E-3</v>
      </c>
      <c r="S845" s="7">
        <f ca="1">coef!$B$2*R845+coef!$C$2*R845^2+coef!$D$2*R845^3</f>
        <v>4.2309109970513301</v>
      </c>
      <c r="T845" s="7">
        <f ca="1">coef!$B$3+coef!$C$3*R845+coef!$D$3*R845^2</f>
        <v>-30870.704148623354</v>
      </c>
      <c r="U845" s="7">
        <f ca="1">coef!$B$4+coef!$C$4*R845</f>
        <v>4.0691999999999999E-2</v>
      </c>
      <c r="V845" s="7">
        <f ca="1">coef!$B$5+coef!$C$5*R845+coef!$D$5*R845^2+coef!$E$5*R845^3+coef!$F$5*Decimal!R845^4</f>
        <v>30.117930819735509</v>
      </c>
      <c r="W845" s="7">
        <f t="shared" ca="1" si="94"/>
        <v>-5.0528006331473918E-4</v>
      </c>
      <c r="X845" s="7">
        <f t="shared" ca="1" si="95"/>
        <v>15.598672062248115</v>
      </c>
      <c r="Y845" s="7">
        <f t="shared" ca="1" si="96"/>
        <v>107548.16426758208</v>
      </c>
    </row>
    <row r="846" spans="1:25">
      <c r="A846" s="2">
        <f ca="1">SUMPRODUCT(--MID(Binary!A846,LEN(Binary!A846)+1-ROW(INDIRECT("1:"&amp;LEN(Binary!A846))),1),(2^(ROW(INDIRECT("1:"&amp;LEN(Binary!A846)))-1)))</f>
        <v>414423003</v>
      </c>
      <c r="B846" s="2">
        <f ca="1">SUMPRODUCT(--MID(Binary!B846,LEN(Binary!B846)+1-ROW(INDIRECT("1:"&amp;LEN(Binary!B846))),1),(2^(ROW(INDIRECT("1:"&amp;LEN(Binary!B846)))-1)))</f>
        <v>0</v>
      </c>
      <c r="C846" s="2">
        <f ca="1">SUMPRODUCT(--MID(Binary!C846,LEN(Binary!C846)+1-ROW(INDIRECT("1:"&amp;LEN(Binary!C846))),1),(2^(ROW(INDIRECT("1:"&amp;LEN(Binary!C846)))-1)))</f>
        <v>602623839</v>
      </c>
      <c r="D846" s="2">
        <f ca="1">SUMPRODUCT(--MID(Binary!D846,LEN(Binary!D846)+1-ROW(INDIRECT("1:"&amp;LEN(Binary!D846))),1),(2^(ROW(INDIRECT("1:"&amp;LEN(Binary!D846)))-1)))</f>
        <v>0</v>
      </c>
      <c r="E846" s="2">
        <f ca="1">SUMPRODUCT(--MID(Binary!E846,LEN(Binary!E846)+1-ROW(INDIRECT("1:"&amp;LEN(Binary!E846))),1),(2^(ROW(INDIRECT("1:"&amp;LEN(Binary!E846)))-1)))</f>
        <v>0</v>
      </c>
      <c r="F846" s="2">
        <f ca="1">SUMPRODUCT(--MID(Binary!F846,LEN(Binary!F846)+1-ROW(INDIRECT("1:"&amp;LEN(Binary!F846))),1),(2^(ROW(INDIRECT("1:"&amp;LEN(Binary!F846)))-1)))</f>
        <v>0</v>
      </c>
      <c r="G846" s="2">
        <f ca="1">SUMPRODUCT(--MID(Binary!G846,LEN(Binary!G846)+1-ROW(INDIRECT("1:"&amp;LEN(Binary!G846))),1),(2^(ROW(INDIRECT("1:"&amp;LEN(Binary!G846)))-1)))</f>
        <v>0</v>
      </c>
      <c r="H846" s="2">
        <f ca="1">SUMPRODUCT(--MID(Binary!H846,LEN(Binary!H846)+1-ROW(INDIRECT("1:"&amp;LEN(Binary!H846))),1),(2^(ROW(INDIRECT("1:"&amp;LEN(Binary!H846)))-1)))</f>
        <v>0</v>
      </c>
      <c r="I846" s="2">
        <f ca="1">SUMPRODUCT(--MID(Binary!I846,LEN(Binary!I846)+1-ROW(INDIRECT("1:"&amp;LEN(Binary!I846))),1),(2^(ROW(INDIRECT("1:"&amp;LEN(Binary!I846)))-1)))</f>
        <v>0</v>
      </c>
      <c r="J846" s="2">
        <f ca="1">SUMPRODUCT(--MID(Binary!J846,LEN(Binary!J846)+1-ROW(INDIRECT("1:"&amp;LEN(Binary!J846))),1),(2^(ROW(INDIRECT("1:"&amp;LEN(Binary!J846)))-1)))</f>
        <v>0</v>
      </c>
      <c r="K846" s="2">
        <f ca="1">SUMPRODUCT(--MID(Binary!K846,LEN(Binary!K846)+1-ROW(INDIRECT("1:"&amp;LEN(Binary!K846))),1),(2^(ROW(INDIRECT("1:"&amp;LEN(Binary!K846)))-1)))</f>
        <v>0</v>
      </c>
      <c r="L846" s="2">
        <f ca="1">SUMPRODUCT(--MID(Binary!L846,LEN(Binary!L846)+1-ROW(INDIRECT("1:"&amp;LEN(Binary!L846))),1),(2^(ROW(INDIRECT("1:"&amp;LEN(Binary!L846)))-1)))</f>
        <v>0</v>
      </c>
      <c r="M846" s="2">
        <f ca="1">SUMPRODUCT(--MID(Binary!M846,LEN(Binary!M846)+1-ROW(INDIRECT("1:"&amp;LEN(Binary!M846))),1),(2^(ROW(INDIRECT("1:"&amp;LEN(Binary!M846)))-1)))</f>
        <v>3156247808</v>
      </c>
      <c r="N846">
        <f t="shared" ca="1" si="90"/>
        <v>5.7570687770843509</v>
      </c>
      <c r="O846">
        <f t="shared" ca="1" si="91"/>
        <v>173.69950555053936</v>
      </c>
      <c r="P846">
        <f t="shared" ca="1" si="92"/>
        <v>30.11032470703125</v>
      </c>
      <c r="Q846">
        <f t="shared" ca="1" si="93"/>
        <v>33.21119947160463</v>
      </c>
      <c r="R846" s="7">
        <f ca="1">N846-coef!$B$1</f>
        <v>-1.0522229156491036E-3</v>
      </c>
      <c r="S846" s="7">
        <f ca="1">coef!$B$2*R846+coef!$C$2*R846^2+coef!$D$2*R846^3</f>
        <v>4.2309109970513301</v>
      </c>
      <c r="T846" s="7">
        <f ca="1">coef!$B$3+coef!$C$3*R846+coef!$D$3*R846^2</f>
        <v>-30870.704148623354</v>
      </c>
      <c r="U846" s="7">
        <f ca="1">coef!$B$4+coef!$C$4*R846</f>
        <v>4.0691999999999999E-2</v>
      </c>
      <c r="V846" s="7">
        <f ca="1">coef!$B$5+coef!$C$5*R846+coef!$D$5*R846^2+coef!$E$5*R846^3+coef!$F$5*Decimal!R846^4</f>
        <v>30.117930819735509</v>
      </c>
      <c r="W846" s="7">
        <f t="shared" ca="1" si="94"/>
        <v>-5.0528006331473918E-4</v>
      </c>
      <c r="X846" s="7">
        <f t="shared" ca="1" si="95"/>
        <v>15.598672062248115</v>
      </c>
      <c r="Y846" s="7">
        <f t="shared" ca="1" si="96"/>
        <v>107548.16426758208</v>
      </c>
    </row>
    <row r="847" spans="1:25">
      <c r="A847" s="2">
        <f ca="1">SUMPRODUCT(--MID(Binary!A847,LEN(Binary!A847)+1-ROW(INDIRECT("1:"&amp;LEN(Binary!A847))),1),(2^(ROW(INDIRECT("1:"&amp;LEN(Binary!A847)))-1)))</f>
        <v>414423075</v>
      </c>
      <c r="B847" s="2">
        <f ca="1">SUMPRODUCT(--MID(Binary!B847,LEN(Binary!B847)+1-ROW(INDIRECT("1:"&amp;LEN(Binary!B847))),1),(2^(ROW(INDIRECT("1:"&amp;LEN(Binary!B847)))-1)))</f>
        <v>0</v>
      </c>
      <c r="C847" s="2">
        <f ca="1">SUMPRODUCT(--MID(Binary!C847,LEN(Binary!C847)+1-ROW(INDIRECT("1:"&amp;LEN(Binary!C847))),1),(2^(ROW(INDIRECT("1:"&amp;LEN(Binary!C847)))-1)))</f>
        <v>602623839</v>
      </c>
      <c r="D847" s="2">
        <f ca="1">SUMPRODUCT(--MID(Binary!D847,LEN(Binary!D847)+1-ROW(INDIRECT("1:"&amp;LEN(Binary!D847))),1),(2^(ROW(INDIRECT("1:"&amp;LEN(Binary!D847)))-1)))</f>
        <v>0</v>
      </c>
      <c r="E847" s="2">
        <f ca="1">SUMPRODUCT(--MID(Binary!E847,LEN(Binary!E847)+1-ROW(INDIRECT("1:"&amp;LEN(Binary!E847))),1),(2^(ROW(INDIRECT("1:"&amp;LEN(Binary!E847)))-1)))</f>
        <v>0</v>
      </c>
      <c r="F847" s="2">
        <f ca="1">SUMPRODUCT(--MID(Binary!F847,LEN(Binary!F847)+1-ROW(INDIRECT("1:"&amp;LEN(Binary!F847))),1),(2^(ROW(INDIRECT("1:"&amp;LEN(Binary!F847)))-1)))</f>
        <v>0</v>
      </c>
      <c r="G847" s="2">
        <f ca="1">SUMPRODUCT(--MID(Binary!G847,LEN(Binary!G847)+1-ROW(INDIRECT("1:"&amp;LEN(Binary!G847))),1),(2^(ROW(INDIRECT("1:"&amp;LEN(Binary!G847)))-1)))</f>
        <v>0</v>
      </c>
      <c r="H847" s="2">
        <f ca="1">SUMPRODUCT(--MID(Binary!H847,LEN(Binary!H847)+1-ROW(INDIRECT("1:"&amp;LEN(Binary!H847))),1),(2^(ROW(INDIRECT("1:"&amp;LEN(Binary!H847)))-1)))</f>
        <v>0</v>
      </c>
      <c r="I847" s="2">
        <f ca="1">SUMPRODUCT(--MID(Binary!I847,LEN(Binary!I847)+1-ROW(INDIRECT("1:"&amp;LEN(Binary!I847))),1),(2^(ROW(INDIRECT("1:"&amp;LEN(Binary!I847)))-1)))</f>
        <v>0</v>
      </c>
      <c r="J847" s="2">
        <f ca="1">SUMPRODUCT(--MID(Binary!J847,LEN(Binary!J847)+1-ROW(INDIRECT("1:"&amp;LEN(Binary!J847))),1),(2^(ROW(INDIRECT("1:"&amp;LEN(Binary!J847)))-1)))</f>
        <v>0</v>
      </c>
      <c r="K847" s="2">
        <f ca="1">SUMPRODUCT(--MID(Binary!K847,LEN(Binary!K847)+1-ROW(INDIRECT("1:"&amp;LEN(Binary!K847))),1),(2^(ROW(INDIRECT("1:"&amp;LEN(Binary!K847)))-1)))</f>
        <v>0</v>
      </c>
      <c r="L847" s="2">
        <f ca="1">SUMPRODUCT(--MID(Binary!L847,LEN(Binary!L847)+1-ROW(INDIRECT("1:"&amp;LEN(Binary!L847))),1),(2^(ROW(INDIRECT("1:"&amp;LEN(Binary!L847)))-1)))</f>
        <v>0</v>
      </c>
      <c r="M847" s="2">
        <f ca="1">SUMPRODUCT(--MID(Binary!M847,LEN(Binary!M847)+1-ROW(INDIRECT("1:"&amp;LEN(Binary!M847))),1),(2^(ROW(INDIRECT("1:"&amp;LEN(Binary!M847)))-1)))</f>
        <v>3156247808</v>
      </c>
      <c r="N847">
        <f t="shared" ca="1" si="90"/>
        <v>5.7570687770843509</v>
      </c>
      <c r="O847">
        <f t="shared" ca="1" si="91"/>
        <v>173.69950555053936</v>
      </c>
      <c r="P847">
        <f t="shared" ca="1" si="92"/>
        <v>30.11032470703125</v>
      </c>
      <c r="Q847">
        <f t="shared" ca="1" si="93"/>
        <v>33.21119947160463</v>
      </c>
      <c r="R847" s="7">
        <f ca="1">N847-coef!$B$1</f>
        <v>-1.0522229156491036E-3</v>
      </c>
      <c r="S847" s="7">
        <f ca="1">coef!$B$2*R847+coef!$C$2*R847^2+coef!$D$2*R847^3</f>
        <v>4.2309109970513301</v>
      </c>
      <c r="T847" s="7">
        <f ca="1">coef!$B$3+coef!$C$3*R847+coef!$D$3*R847^2</f>
        <v>-30870.704148623354</v>
      </c>
      <c r="U847" s="7">
        <f ca="1">coef!$B$4+coef!$C$4*R847</f>
        <v>4.0691999999999999E-2</v>
      </c>
      <c r="V847" s="7">
        <f ca="1">coef!$B$5+coef!$C$5*R847+coef!$D$5*R847^2+coef!$E$5*R847^3+coef!$F$5*Decimal!R847^4</f>
        <v>30.117930819735509</v>
      </c>
      <c r="W847" s="7">
        <f t="shared" ca="1" si="94"/>
        <v>-5.0528006331473918E-4</v>
      </c>
      <c r="X847" s="7">
        <f t="shared" ca="1" si="95"/>
        <v>15.598672062248115</v>
      </c>
      <c r="Y847" s="7">
        <f t="shared" ca="1" si="96"/>
        <v>107548.16426758208</v>
      </c>
    </row>
    <row r="848" spans="1:25">
      <c r="A848" s="2">
        <f ca="1">SUMPRODUCT(--MID(Binary!A848,LEN(Binary!A848)+1-ROW(INDIRECT("1:"&amp;LEN(Binary!A848))),1),(2^(ROW(INDIRECT("1:"&amp;LEN(Binary!A848)))-1)))</f>
        <v>414423147</v>
      </c>
      <c r="B848" s="2">
        <f ca="1">SUMPRODUCT(--MID(Binary!B848,LEN(Binary!B848)+1-ROW(INDIRECT("1:"&amp;LEN(Binary!B848))),1),(2^(ROW(INDIRECT("1:"&amp;LEN(Binary!B848)))-1)))</f>
        <v>0</v>
      </c>
      <c r="C848" s="2">
        <f ca="1">SUMPRODUCT(--MID(Binary!C848,LEN(Binary!C848)+1-ROW(INDIRECT("1:"&amp;LEN(Binary!C848))),1),(2^(ROW(INDIRECT("1:"&amp;LEN(Binary!C848)))-1)))</f>
        <v>602623839</v>
      </c>
      <c r="D848" s="2">
        <f ca="1">SUMPRODUCT(--MID(Binary!D848,LEN(Binary!D848)+1-ROW(INDIRECT("1:"&amp;LEN(Binary!D848))),1),(2^(ROW(INDIRECT("1:"&amp;LEN(Binary!D848)))-1)))</f>
        <v>0</v>
      </c>
      <c r="E848" s="2">
        <f ca="1">SUMPRODUCT(--MID(Binary!E848,LEN(Binary!E848)+1-ROW(INDIRECT("1:"&amp;LEN(Binary!E848))),1),(2^(ROW(INDIRECT("1:"&amp;LEN(Binary!E848)))-1)))</f>
        <v>0</v>
      </c>
      <c r="F848" s="2">
        <f ca="1">SUMPRODUCT(--MID(Binary!F848,LEN(Binary!F848)+1-ROW(INDIRECT("1:"&amp;LEN(Binary!F848))),1),(2^(ROW(INDIRECT("1:"&amp;LEN(Binary!F848)))-1)))</f>
        <v>0</v>
      </c>
      <c r="G848" s="2">
        <f ca="1">SUMPRODUCT(--MID(Binary!G848,LEN(Binary!G848)+1-ROW(INDIRECT("1:"&amp;LEN(Binary!G848))),1),(2^(ROW(INDIRECT("1:"&amp;LEN(Binary!G848)))-1)))</f>
        <v>0</v>
      </c>
      <c r="H848" s="2">
        <f ca="1">SUMPRODUCT(--MID(Binary!H848,LEN(Binary!H848)+1-ROW(INDIRECT("1:"&amp;LEN(Binary!H848))),1),(2^(ROW(INDIRECT("1:"&amp;LEN(Binary!H848)))-1)))</f>
        <v>0</v>
      </c>
      <c r="I848" s="2">
        <f ca="1">SUMPRODUCT(--MID(Binary!I848,LEN(Binary!I848)+1-ROW(INDIRECT("1:"&amp;LEN(Binary!I848))),1),(2^(ROW(INDIRECT("1:"&amp;LEN(Binary!I848)))-1)))</f>
        <v>0</v>
      </c>
      <c r="J848" s="2">
        <f ca="1">SUMPRODUCT(--MID(Binary!J848,LEN(Binary!J848)+1-ROW(INDIRECT("1:"&amp;LEN(Binary!J848))),1),(2^(ROW(INDIRECT("1:"&amp;LEN(Binary!J848)))-1)))</f>
        <v>0</v>
      </c>
      <c r="K848" s="2">
        <f ca="1">SUMPRODUCT(--MID(Binary!K848,LEN(Binary!K848)+1-ROW(INDIRECT("1:"&amp;LEN(Binary!K848))),1),(2^(ROW(INDIRECT("1:"&amp;LEN(Binary!K848)))-1)))</f>
        <v>0</v>
      </c>
      <c r="L848" s="2">
        <f ca="1">SUMPRODUCT(--MID(Binary!L848,LEN(Binary!L848)+1-ROW(INDIRECT("1:"&amp;LEN(Binary!L848))),1),(2^(ROW(INDIRECT("1:"&amp;LEN(Binary!L848)))-1)))</f>
        <v>0</v>
      </c>
      <c r="M848" s="2">
        <f ca="1">SUMPRODUCT(--MID(Binary!M848,LEN(Binary!M848)+1-ROW(INDIRECT("1:"&amp;LEN(Binary!M848))),1),(2^(ROW(INDIRECT("1:"&amp;LEN(Binary!M848)))-1)))</f>
        <v>3156247808</v>
      </c>
      <c r="N848">
        <f t="shared" ref="N848:N911" ca="1" si="97">(C848/(2^21)+0.5)/50</f>
        <v>5.7570687770843509</v>
      </c>
      <c r="O848">
        <f t="shared" ref="O848:O911" ca="1" si="98">1000/N848</f>
        <v>173.69950555053936</v>
      </c>
      <c r="P848">
        <f t="shared" ref="P848:P911" ca="1" si="99">(M848/(2^21)+0.5)/50</f>
        <v>30.11032470703125</v>
      </c>
      <c r="Q848">
        <f t="shared" ref="Q848:Q911" ca="1" si="100">1000/P848</f>
        <v>33.21119947160463</v>
      </c>
      <c r="R848" s="7">
        <f ca="1">N848-coef!$B$1</f>
        <v>-1.0522229156491036E-3</v>
      </c>
      <c r="S848" s="7">
        <f ca="1">coef!$B$2*R848+coef!$C$2*R848^2+coef!$D$2*R848^3</f>
        <v>4.2309109970513301</v>
      </c>
      <c r="T848" s="7">
        <f ca="1">coef!$B$3+coef!$C$3*R848+coef!$D$3*R848^2</f>
        <v>-30870.704148623354</v>
      </c>
      <c r="U848" s="7">
        <f ca="1">coef!$B$4+coef!$C$4*R848</f>
        <v>4.0691999999999999E-2</v>
      </c>
      <c r="V848" s="7">
        <f ca="1">coef!$B$5+coef!$C$5*R848+coef!$D$5*R848^2+coef!$E$5*R848^3+coef!$F$5*Decimal!R848^4</f>
        <v>30.117930819735509</v>
      </c>
      <c r="W848" s="7">
        <f t="shared" ref="W848:W911" ca="1" si="101">1-V848^2/P848^2</f>
        <v>-5.0528006331473918E-4</v>
      </c>
      <c r="X848" s="7">
        <f t="shared" ref="X848:X911" ca="1" si="102">(T848*W848*(1-U848*W848))</f>
        <v>15.598672062248115</v>
      </c>
      <c r="Y848" s="7">
        <f t="shared" ref="Y848:Y911" ca="1" si="103">X848*6894.7</f>
        <v>107548.16426758208</v>
      </c>
    </row>
    <row r="849" spans="1:25">
      <c r="A849" s="2">
        <f ca="1">SUMPRODUCT(--MID(Binary!A849,LEN(Binary!A849)+1-ROW(INDIRECT("1:"&amp;LEN(Binary!A849))),1),(2^(ROW(INDIRECT("1:"&amp;LEN(Binary!A849)))-1)))</f>
        <v>414423219</v>
      </c>
      <c r="B849" s="2">
        <f ca="1">SUMPRODUCT(--MID(Binary!B849,LEN(Binary!B849)+1-ROW(INDIRECT("1:"&amp;LEN(Binary!B849))),1),(2^(ROW(INDIRECT("1:"&amp;LEN(Binary!B849)))-1)))</f>
        <v>0</v>
      </c>
      <c r="C849" s="2">
        <f ca="1">SUMPRODUCT(--MID(Binary!C849,LEN(Binary!C849)+1-ROW(INDIRECT("1:"&amp;LEN(Binary!C849))),1),(2^(ROW(INDIRECT("1:"&amp;LEN(Binary!C849)))-1)))</f>
        <v>602623839</v>
      </c>
      <c r="D849" s="2">
        <f ca="1">SUMPRODUCT(--MID(Binary!D849,LEN(Binary!D849)+1-ROW(INDIRECT("1:"&amp;LEN(Binary!D849))),1),(2^(ROW(INDIRECT("1:"&amp;LEN(Binary!D849)))-1)))</f>
        <v>0</v>
      </c>
      <c r="E849" s="2">
        <f ca="1">SUMPRODUCT(--MID(Binary!E849,LEN(Binary!E849)+1-ROW(INDIRECT("1:"&amp;LEN(Binary!E849))),1),(2^(ROW(INDIRECT("1:"&amp;LEN(Binary!E849)))-1)))</f>
        <v>0</v>
      </c>
      <c r="F849" s="2">
        <f ca="1">SUMPRODUCT(--MID(Binary!F849,LEN(Binary!F849)+1-ROW(INDIRECT("1:"&amp;LEN(Binary!F849))),1),(2^(ROW(INDIRECT("1:"&amp;LEN(Binary!F849)))-1)))</f>
        <v>0</v>
      </c>
      <c r="G849" s="2">
        <f ca="1">SUMPRODUCT(--MID(Binary!G849,LEN(Binary!G849)+1-ROW(INDIRECT("1:"&amp;LEN(Binary!G849))),1),(2^(ROW(INDIRECT("1:"&amp;LEN(Binary!G849)))-1)))</f>
        <v>0</v>
      </c>
      <c r="H849" s="2">
        <f ca="1">SUMPRODUCT(--MID(Binary!H849,LEN(Binary!H849)+1-ROW(INDIRECT("1:"&amp;LEN(Binary!H849))),1),(2^(ROW(INDIRECT("1:"&amp;LEN(Binary!H849)))-1)))</f>
        <v>0</v>
      </c>
      <c r="I849" s="2">
        <f ca="1">SUMPRODUCT(--MID(Binary!I849,LEN(Binary!I849)+1-ROW(INDIRECT("1:"&amp;LEN(Binary!I849))),1),(2^(ROW(INDIRECT("1:"&amp;LEN(Binary!I849)))-1)))</f>
        <v>0</v>
      </c>
      <c r="J849" s="2">
        <f ca="1">SUMPRODUCT(--MID(Binary!J849,LEN(Binary!J849)+1-ROW(INDIRECT("1:"&amp;LEN(Binary!J849))),1),(2^(ROW(INDIRECT("1:"&amp;LEN(Binary!J849)))-1)))</f>
        <v>0</v>
      </c>
      <c r="K849" s="2">
        <f ca="1">SUMPRODUCT(--MID(Binary!K849,LEN(Binary!K849)+1-ROW(INDIRECT("1:"&amp;LEN(Binary!K849))),1),(2^(ROW(INDIRECT("1:"&amp;LEN(Binary!K849)))-1)))</f>
        <v>0</v>
      </c>
      <c r="L849" s="2">
        <f ca="1">SUMPRODUCT(--MID(Binary!L849,LEN(Binary!L849)+1-ROW(INDIRECT("1:"&amp;LEN(Binary!L849))),1),(2^(ROW(INDIRECT("1:"&amp;LEN(Binary!L849)))-1)))</f>
        <v>0</v>
      </c>
      <c r="M849" s="2">
        <f ca="1">SUMPRODUCT(--MID(Binary!M849,LEN(Binary!M849)+1-ROW(INDIRECT("1:"&amp;LEN(Binary!M849))),1),(2^(ROW(INDIRECT("1:"&amp;LEN(Binary!M849)))-1)))</f>
        <v>3156247808</v>
      </c>
      <c r="N849">
        <f t="shared" ca="1" si="97"/>
        <v>5.7570687770843509</v>
      </c>
      <c r="O849">
        <f t="shared" ca="1" si="98"/>
        <v>173.69950555053936</v>
      </c>
      <c r="P849">
        <f t="shared" ca="1" si="99"/>
        <v>30.11032470703125</v>
      </c>
      <c r="Q849">
        <f t="shared" ca="1" si="100"/>
        <v>33.21119947160463</v>
      </c>
      <c r="R849" s="7">
        <f ca="1">N849-coef!$B$1</f>
        <v>-1.0522229156491036E-3</v>
      </c>
      <c r="S849" s="7">
        <f ca="1">coef!$B$2*R849+coef!$C$2*R849^2+coef!$D$2*R849^3</f>
        <v>4.2309109970513301</v>
      </c>
      <c r="T849" s="7">
        <f ca="1">coef!$B$3+coef!$C$3*R849+coef!$D$3*R849^2</f>
        <v>-30870.704148623354</v>
      </c>
      <c r="U849" s="7">
        <f ca="1">coef!$B$4+coef!$C$4*R849</f>
        <v>4.0691999999999999E-2</v>
      </c>
      <c r="V849" s="7">
        <f ca="1">coef!$B$5+coef!$C$5*R849+coef!$D$5*R849^2+coef!$E$5*R849^3+coef!$F$5*Decimal!R849^4</f>
        <v>30.117930819735509</v>
      </c>
      <c r="W849" s="7">
        <f t="shared" ca="1" si="101"/>
        <v>-5.0528006331473918E-4</v>
      </c>
      <c r="X849" s="7">
        <f t="shared" ca="1" si="102"/>
        <v>15.598672062248115</v>
      </c>
      <c r="Y849" s="7">
        <f t="shared" ca="1" si="103"/>
        <v>107548.16426758208</v>
      </c>
    </row>
    <row r="850" spans="1:25">
      <c r="A850" s="2">
        <f ca="1">SUMPRODUCT(--MID(Binary!A850,LEN(Binary!A850)+1-ROW(INDIRECT("1:"&amp;LEN(Binary!A850))),1),(2^(ROW(INDIRECT("1:"&amp;LEN(Binary!A850)))-1)))</f>
        <v>414423291</v>
      </c>
      <c r="B850" s="2">
        <f ca="1">SUMPRODUCT(--MID(Binary!B850,LEN(Binary!B850)+1-ROW(INDIRECT("1:"&amp;LEN(Binary!B850))),1),(2^(ROW(INDIRECT("1:"&amp;LEN(Binary!B850)))-1)))</f>
        <v>0</v>
      </c>
      <c r="C850" s="2">
        <f ca="1">SUMPRODUCT(--MID(Binary!C850,LEN(Binary!C850)+1-ROW(INDIRECT("1:"&amp;LEN(Binary!C850))),1),(2^(ROW(INDIRECT("1:"&amp;LEN(Binary!C850)))-1)))</f>
        <v>602623839</v>
      </c>
      <c r="D850" s="2">
        <f ca="1">SUMPRODUCT(--MID(Binary!D850,LEN(Binary!D850)+1-ROW(INDIRECT("1:"&amp;LEN(Binary!D850))),1),(2^(ROW(INDIRECT("1:"&amp;LEN(Binary!D850)))-1)))</f>
        <v>0</v>
      </c>
      <c r="E850" s="2">
        <f ca="1">SUMPRODUCT(--MID(Binary!E850,LEN(Binary!E850)+1-ROW(INDIRECT("1:"&amp;LEN(Binary!E850))),1),(2^(ROW(INDIRECT("1:"&amp;LEN(Binary!E850)))-1)))</f>
        <v>0</v>
      </c>
      <c r="F850" s="2">
        <f ca="1">SUMPRODUCT(--MID(Binary!F850,LEN(Binary!F850)+1-ROW(INDIRECT("1:"&amp;LEN(Binary!F850))),1),(2^(ROW(INDIRECT("1:"&amp;LEN(Binary!F850)))-1)))</f>
        <v>0</v>
      </c>
      <c r="G850" s="2">
        <f ca="1">SUMPRODUCT(--MID(Binary!G850,LEN(Binary!G850)+1-ROW(INDIRECT("1:"&amp;LEN(Binary!G850))),1),(2^(ROW(INDIRECT("1:"&amp;LEN(Binary!G850)))-1)))</f>
        <v>0</v>
      </c>
      <c r="H850" s="2">
        <f ca="1">SUMPRODUCT(--MID(Binary!H850,LEN(Binary!H850)+1-ROW(INDIRECT("1:"&amp;LEN(Binary!H850))),1),(2^(ROW(INDIRECT("1:"&amp;LEN(Binary!H850)))-1)))</f>
        <v>0</v>
      </c>
      <c r="I850" s="2">
        <f ca="1">SUMPRODUCT(--MID(Binary!I850,LEN(Binary!I850)+1-ROW(INDIRECT("1:"&amp;LEN(Binary!I850))),1),(2^(ROW(INDIRECT("1:"&amp;LEN(Binary!I850)))-1)))</f>
        <v>0</v>
      </c>
      <c r="J850" s="2">
        <f ca="1">SUMPRODUCT(--MID(Binary!J850,LEN(Binary!J850)+1-ROW(INDIRECT("1:"&amp;LEN(Binary!J850))),1),(2^(ROW(INDIRECT("1:"&amp;LEN(Binary!J850)))-1)))</f>
        <v>0</v>
      </c>
      <c r="K850" s="2">
        <f ca="1">SUMPRODUCT(--MID(Binary!K850,LEN(Binary!K850)+1-ROW(INDIRECT("1:"&amp;LEN(Binary!K850))),1),(2^(ROW(INDIRECT("1:"&amp;LEN(Binary!K850)))-1)))</f>
        <v>0</v>
      </c>
      <c r="L850" s="2">
        <f ca="1">SUMPRODUCT(--MID(Binary!L850,LEN(Binary!L850)+1-ROW(INDIRECT("1:"&amp;LEN(Binary!L850))),1),(2^(ROW(INDIRECT("1:"&amp;LEN(Binary!L850)))-1)))</f>
        <v>0</v>
      </c>
      <c r="M850" s="2">
        <f ca="1">SUMPRODUCT(--MID(Binary!M850,LEN(Binary!M850)+1-ROW(INDIRECT("1:"&amp;LEN(Binary!M850))),1),(2^(ROW(INDIRECT("1:"&amp;LEN(Binary!M850)))-1)))</f>
        <v>3156247808</v>
      </c>
      <c r="N850">
        <f t="shared" ca="1" si="97"/>
        <v>5.7570687770843509</v>
      </c>
      <c r="O850">
        <f t="shared" ca="1" si="98"/>
        <v>173.69950555053936</v>
      </c>
      <c r="P850">
        <f t="shared" ca="1" si="99"/>
        <v>30.11032470703125</v>
      </c>
      <c r="Q850">
        <f t="shared" ca="1" si="100"/>
        <v>33.21119947160463</v>
      </c>
      <c r="R850" s="7">
        <f ca="1">N850-coef!$B$1</f>
        <v>-1.0522229156491036E-3</v>
      </c>
      <c r="S850" s="7">
        <f ca="1">coef!$B$2*R850+coef!$C$2*R850^2+coef!$D$2*R850^3</f>
        <v>4.2309109970513301</v>
      </c>
      <c r="T850" s="7">
        <f ca="1">coef!$B$3+coef!$C$3*R850+coef!$D$3*R850^2</f>
        <v>-30870.704148623354</v>
      </c>
      <c r="U850" s="7">
        <f ca="1">coef!$B$4+coef!$C$4*R850</f>
        <v>4.0691999999999999E-2</v>
      </c>
      <c r="V850" s="7">
        <f ca="1">coef!$B$5+coef!$C$5*R850+coef!$D$5*R850^2+coef!$E$5*R850^3+coef!$F$5*Decimal!R850^4</f>
        <v>30.117930819735509</v>
      </c>
      <c r="W850" s="7">
        <f t="shared" ca="1" si="101"/>
        <v>-5.0528006331473918E-4</v>
      </c>
      <c r="X850" s="7">
        <f t="shared" ca="1" si="102"/>
        <v>15.598672062248115</v>
      </c>
      <c r="Y850" s="7">
        <f t="shared" ca="1" si="103"/>
        <v>107548.16426758208</v>
      </c>
    </row>
    <row r="851" spans="1:25">
      <c r="A851" s="2">
        <f ca="1">SUMPRODUCT(--MID(Binary!A851,LEN(Binary!A851)+1-ROW(INDIRECT("1:"&amp;LEN(Binary!A851))),1),(2^(ROW(INDIRECT("1:"&amp;LEN(Binary!A851)))-1)))</f>
        <v>414423363</v>
      </c>
      <c r="B851" s="2">
        <f ca="1">SUMPRODUCT(--MID(Binary!B851,LEN(Binary!B851)+1-ROW(INDIRECT("1:"&amp;LEN(Binary!B851))),1),(2^(ROW(INDIRECT("1:"&amp;LEN(Binary!B851)))-1)))</f>
        <v>0</v>
      </c>
      <c r="C851" s="2">
        <f ca="1">SUMPRODUCT(--MID(Binary!C851,LEN(Binary!C851)+1-ROW(INDIRECT("1:"&amp;LEN(Binary!C851))),1),(2^(ROW(INDIRECT("1:"&amp;LEN(Binary!C851)))-1)))</f>
        <v>602623839</v>
      </c>
      <c r="D851" s="2">
        <f ca="1">SUMPRODUCT(--MID(Binary!D851,LEN(Binary!D851)+1-ROW(INDIRECT("1:"&amp;LEN(Binary!D851))),1),(2^(ROW(INDIRECT("1:"&amp;LEN(Binary!D851)))-1)))</f>
        <v>0</v>
      </c>
      <c r="E851" s="2">
        <f ca="1">SUMPRODUCT(--MID(Binary!E851,LEN(Binary!E851)+1-ROW(INDIRECT("1:"&amp;LEN(Binary!E851))),1),(2^(ROW(INDIRECT("1:"&amp;LEN(Binary!E851)))-1)))</f>
        <v>0</v>
      </c>
      <c r="F851" s="2">
        <f ca="1">SUMPRODUCT(--MID(Binary!F851,LEN(Binary!F851)+1-ROW(INDIRECT("1:"&amp;LEN(Binary!F851))),1),(2^(ROW(INDIRECT("1:"&amp;LEN(Binary!F851)))-1)))</f>
        <v>0</v>
      </c>
      <c r="G851" s="2">
        <f ca="1">SUMPRODUCT(--MID(Binary!G851,LEN(Binary!G851)+1-ROW(INDIRECT("1:"&amp;LEN(Binary!G851))),1),(2^(ROW(INDIRECT("1:"&amp;LEN(Binary!G851)))-1)))</f>
        <v>0</v>
      </c>
      <c r="H851" s="2">
        <f ca="1">SUMPRODUCT(--MID(Binary!H851,LEN(Binary!H851)+1-ROW(INDIRECT("1:"&amp;LEN(Binary!H851))),1),(2^(ROW(INDIRECT("1:"&amp;LEN(Binary!H851)))-1)))</f>
        <v>0</v>
      </c>
      <c r="I851" s="2">
        <f ca="1">SUMPRODUCT(--MID(Binary!I851,LEN(Binary!I851)+1-ROW(INDIRECT("1:"&amp;LEN(Binary!I851))),1),(2^(ROW(INDIRECT("1:"&amp;LEN(Binary!I851)))-1)))</f>
        <v>0</v>
      </c>
      <c r="J851" s="2">
        <f ca="1">SUMPRODUCT(--MID(Binary!J851,LEN(Binary!J851)+1-ROW(INDIRECT("1:"&amp;LEN(Binary!J851))),1),(2^(ROW(INDIRECT("1:"&amp;LEN(Binary!J851)))-1)))</f>
        <v>0</v>
      </c>
      <c r="K851" s="2">
        <f ca="1">SUMPRODUCT(--MID(Binary!K851,LEN(Binary!K851)+1-ROW(INDIRECT("1:"&amp;LEN(Binary!K851))),1),(2^(ROW(INDIRECT("1:"&amp;LEN(Binary!K851)))-1)))</f>
        <v>0</v>
      </c>
      <c r="L851" s="2">
        <f ca="1">SUMPRODUCT(--MID(Binary!L851,LEN(Binary!L851)+1-ROW(INDIRECT("1:"&amp;LEN(Binary!L851))),1),(2^(ROW(INDIRECT("1:"&amp;LEN(Binary!L851)))-1)))</f>
        <v>0</v>
      </c>
      <c r="M851" s="2">
        <f ca="1">SUMPRODUCT(--MID(Binary!M851,LEN(Binary!M851)+1-ROW(INDIRECT("1:"&amp;LEN(Binary!M851))),1),(2^(ROW(INDIRECT("1:"&amp;LEN(Binary!M851)))-1)))</f>
        <v>3156247808</v>
      </c>
      <c r="N851">
        <f t="shared" ca="1" si="97"/>
        <v>5.7570687770843509</v>
      </c>
      <c r="O851">
        <f t="shared" ca="1" si="98"/>
        <v>173.69950555053936</v>
      </c>
      <c r="P851">
        <f t="shared" ca="1" si="99"/>
        <v>30.11032470703125</v>
      </c>
      <c r="Q851">
        <f t="shared" ca="1" si="100"/>
        <v>33.21119947160463</v>
      </c>
      <c r="R851" s="7">
        <f ca="1">N851-coef!$B$1</f>
        <v>-1.0522229156491036E-3</v>
      </c>
      <c r="S851" s="7">
        <f ca="1">coef!$B$2*R851+coef!$C$2*R851^2+coef!$D$2*R851^3</f>
        <v>4.2309109970513301</v>
      </c>
      <c r="T851" s="7">
        <f ca="1">coef!$B$3+coef!$C$3*R851+coef!$D$3*R851^2</f>
        <v>-30870.704148623354</v>
      </c>
      <c r="U851" s="7">
        <f ca="1">coef!$B$4+coef!$C$4*R851</f>
        <v>4.0691999999999999E-2</v>
      </c>
      <c r="V851" s="7">
        <f ca="1">coef!$B$5+coef!$C$5*R851+coef!$D$5*R851^2+coef!$E$5*R851^3+coef!$F$5*Decimal!R851^4</f>
        <v>30.117930819735509</v>
      </c>
      <c r="W851" s="7">
        <f t="shared" ca="1" si="101"/>
        <v>-5.0528006331473918E-4</v>
      </c>
      <c r="X851" s="7">
        <f t="shared" ca="1" si="102"/>
        <v>15.598672062248115</v>
      </c>
      <c r="Y851" s="7">
        <f t="shared" ca="1" si="103"/>
        <v>107548.16426758208</v>
      </c>
    </row>
    <row r="852" spans="1:25">
      <c r="A852" s="2">
        <f ca="1">SUMPRODUCT(--MID(Binary!A852,LEN(Binary!A852)+1-ROW(INDIRECT("1:"&amp;LEN(Binary!A852))),1),(2^(ROW(INDIRECT("1:"&amp;LEN(Binary!A852)))-1)))</f>
        <v>414423435</v>
      </c>
      <c r="B852" s="2">
        <f ca="1">SUMPRODUCT(--MID(Binary!B852,LEN(Binary!B852)+1-ROW(INDIRECT("1:"&amp;LEN(Binary!B852))),1),(2^(ROW(INDIRECT("1:"&amp;LEN(Binary!B852)))-1)))</f>
        <v>0</v>
      </c>
      <c r="C852" s="2">
        <f ca="1">SUMPRODUCT(--MID(Binary!C852,LEN(Binary!C852)+1-ROW(INDIRECT("1:"&amp;LEN(Binary!C852))),1),(2^(ROW(INDIRECT("1:"&amp;LEN(Binary!C852)))-1)))</f>
        <v>602623839</v>
      </c>
      <c r="D852" s="2">
        <f ca="1">SUMPRODUCT(--MID(Binary!D852,LEN(Binary!D852)+1-ROW(INDIRECT("1:"&amp;LEN(Binary!D852))),1),(2^(ROW(INDIRECT("1:"&amp;LEN(Binary!D852)))-1)))</f>
        <v>0</v>
      </c>
      <c r="E852" s="2">
        <f ca="1">SUMPRODUCT(--MID(Binary!E852,LEN(Binary!E852)+1-ROW(INDIRECT("1:"&amp;LEN(Binary!E852))),1),(2^(ROW(INDIRECT("1:"&amp;LEN(Binary!E852)))-1)))</f>
        <v>0</v>
      </c>
      <c r="F852" s="2">
        <f ca="1">SUMPRODUCT(--MID(Binary!F852,LEN(Binary!F852)+1-ROW(INDIRECT("1:"&amp;LEN(Binary!F852))),1),(2^(ROW(INDIRECT("1:"&amp;LEN(Binary!F852)))-1)))</f>
        <v>0</v>
      </c>
      <c r="G852" s="2">
        <f ca="1">SUMPRODUCT(--MID(Binary!G852,LEN(Binary!G852)+1-ROW(INDIRECT("1:"&amp;LEN(Binary!G852))),1),(2^(ROW(INDIRECT("1:"&amp;LEN(Binary!G852)))-1)))</f>
        <v>0</v>
      </c>
      <c r="H852" s="2">
        <f ca="1">SUMPRODUCT(--MID(Binary!H852,LEN(Binary!H852)+1-ROW(INDIRECT("1:"&amp;LEN(Binary!H852))),1),(2^(ROW(INDIRECT("1:"&amp;LEN(Binary!H852)))-1)))</f>
        <v>0</v>
      </c>
      <c r="I852" s="2">
        <f ca="1">SUMPRODUCT(--MID(Binary!I852,LEN(Binary!I852)+1-ROW(INDIRECT("1:"&amp;LEN(Binary!I852))),1),(2^(ROW(INDIRECT("1:"&amp;LEN(Binary!I852)))-1)))</f>
        <v>0</v>
      </c>
      <c r="J852" s="2">
        <f ca="1">SUMPRODUCT(--MID(Binary!J852,LEN(Binary!J852)+1-ROW(INDIRECT("1:"&amp;LEN(Binary!J852))),1),(2^(ROW(INDIRECT("1:"&amp;LEN(Binary!J852)))-1)))</f>
        <v>0</v>
      </c>
      <c r="K852" s="2">
        <f ca="1">SUMPRODUCT(--MID(Binary!K852,LEN(Binary!K852)+1-ROW(INDIRECT("1:"&amp;LEN(Binary!K852))),1),(2^(ROW(INDIRECT("1:"&amp;LEN(Binary!K852)))-1)))</f>
        <v>0</v>
      </c>
      <c r="L852" s="2">
        <f ca="1">SUMPRODUCT(--MID(Binary!L852,LEN(Binary!L852)+1-ROW(INDIRECT("1:"&amp;LEN(Binary!L852))),1),(2^(ROW(INDIRECT("1:"&amp;LEN(Binary!L852)))-1)))</f>
        <v>0</v>
      </c>
      <c r="M852" s="2">
        <f ca="1">SUMPRODUCT(--MID(Binary!M852,LEN(Binary!M852)+1-ROW(INDIRECT("1:"&amp;LEN(Binary!M852))),1),(2^(ROW(INDIRECT("1:"&amp;LEN(Binary!M852)))-1)))</f>
        <v>3156247808</v>
      </c>
      <c r="N852">
        <f t="shared" ca="1" si="97"/>
        <v>5.7570687770843509</v>
      </c>
      <c r="O852">
        <f t="shared" ca="1" si="98"/>
        <v>173.69950555053936</v>
      </c>
      <c r="P852">
        <f t="shared" ca="1" si="99"/>
        <v>30.11032470703125</v>
      </c>
      <c r="Q852">
        <f t="shared" ca="1" si="100"/>
        <v>33.21119947160463</v>
      </c>
      <c r="R852" s="7">
        <f ca="1">N852-coef!$B$1</f>
        <v>-1.0522229156491036E-3</v>
      </c>
      <c r="S852" s="7">
        <f ca="1">coef!$B$2*R852+coef!$C$2*R852^2+coef!$D$2*R852^3</f>
        <v>4.2309109970513301</v>
      </c>
      <c r="T852" s="7">
        <f ca="1">coef!$B$3+coef!$C$3*R852+coef!$D$3*R852^2</f>
        <v>-30870.704148623354</v>
      </c>
      <c r="U852" s="7">
        <f ca="1">coef!$B$4+coef!$C$4*R852</f>
        <v>4.0691999999999999E-2</v>
      </c>
      <c r="V852" s="7">
        <f ca="1">coef!$B$5+coef!$C$5*R852+coef!$D$5*R852^2+coef!$E$5*R852^3+coef!$F$5*Decimal!R852^4</f>
        <v>30.117930819735509</v>
      </c>
      <c r="W852" s="7">
        <f t="shared" ca="1" si="101"/>
        <v>-5.0528006331473918E-4</v>
      </c>
      <c r="X852" s="7">
        <f t="shared" ca="1" si="102"/>
        <v>15.598672062248115</v>
      </c>
      <c r="Y852" s="7">
        <f t="shared" ca="1" si="103"/>
        <v>107548.16426758208</v>
      </c>
    </row>
    <row r="853" spans="1:25">
      <c r="A853" s="2">
        <f ca="1">SUMPRODUCT(--MID(Binary!A853,LEN(Binary!A853)+1-ROW(INDIRECT("1:"&amp;LEN(Binary!A853))),1),(2^(ROW(INDIRECT("1:"&amp;LEN(Binary!A853)))-1)))</f>
        <v>414423507</v>
      </c>
      <c r="B853" s="2">
        <f ca="1">SUMPRODUCT(--MID(Binary!B853,LEN(Binary!B853)+1-ROW(INDIRECT("1:"&amp;LEN(Binary!B853))),1),(2^(ROW(INDIRECT("1:"&amp;LEN(Binary!B853)))-1)))</f>
        <v>0</v>
      </c>
      <c r="C853" s="2">
        <f ca="1">SUMPRODUCT(--MID(Binary!C853,LEN(Binary!C853)+1-ROW(INDIRECT("1:"&amp;LEN(Binary!C853))),1),(2^(ROW(INDIRECT("1:"&amp;LEN(Binary!C853)))-1)))</f>
        <v>602623839</v>
      </c>
      <c r="D853" s="2">
        <f ca="1">SUMPRODUCT(--MID(Binary!D853,LEN(Binary!D853)+1-ROW(INDIRECT("1:"&amp;LEN(Binary!D853))),1),(2^(ROW(INDIRECT("1:"&amp;LEN(Binary!D853)))-1)))</f>
        <v>0</v>
      </c>
      <c r="E853" s="2">
        <f ca="1">SUMPRODUCT(--MID(Binary!E853,LEN(Binary!E853)+1-ROW(INDIRECT("1:"&amp;LEN(Binary!E853))),1),(2^(ROW(INDIRECT("1:"&amp;LEN(Binary!E853)))-1)))</f>
        <v>0</v>
      </c>
      <c r="F853" s="2">
        <f ca="1">SUMPRODUCT(--MID(Binary!F853,LEN(Binary!F853)+1-ROW(INDIRECT("1:"&amp;LEN(Binary!F853))),1),(2^(ROW(INDIRECT("1:"&amp;LEN(Binary!F853)))-1)))</f>
        <v>0</v>
      </c>
      <c r="G853" s="2">
        <f ca="1">SUMPRODUCT(--MID(Binary!G853,LEN(Binary!G853)+1-ROW(INDIRECT("1:"&amp;LEN(Binary!G853))),1),(2^(ROW(INDIRECT("1:"&amp;LEN(Binary!G853)))-1)))</f>
        <v>0</v>
      </c>
      <c r="H853" s="2">
        <f ca="1">SUMPRODUCT(--MID(Binary!H853,LEN(Binary!H853)+1-ROW(INDIRECT("1:"&amp;LEN(Binary!H853))),1),(2^(ROW(INDIRECT("1:"&amp;LEN(Binary!H853)))-1)))</f>
        <v>0</v>
      </c>
      <c r="I853" s="2">
        <f ca="1">SUMPRODUCT(--MID(Binary!I853,LEN(Binary!I853)+1-ROW(INDIRECT("1:"&amp;LEN(Binary!I853))),1),(2^(ROW(INDIRECT("1:"&amp;LEN(Binary!I853)))-1)))</f>
        <v>0</v>
      </c>
      <c r="J853" s="2">
        <f ca="1">SUMPRODUCT(--MID(Binary!J853,LEN(Binary!J853)+1-ROW(INDIRECT("1:"&amp;LEN(Binary!J853))),1),(2^(ROW(INDIRECT("1:"&amp;LEN(Binary!J853)))-1)))</f>
        <v>0</v>
      </c>
      <c r="K853" s="2">
        <f ca="1">SUMPRODUCT(--MID(Binary!K853,LEN(Binary!K853)+1-ROW(INDIRECT("1:"&amp;LEN(Binary!K853))),1),(2^(ROW(INDIRECT("1:"&amp;LEN(Binary!K853)))-1)))</f>
        <v>0</v>
      </c>
      <c r="L853" s="2">
        <f ca="1">SUMPRODUCT(--MID(Binary!L853,LEN(Binary!L853)+1-ROW(INDIRECT("1:"&amp;LEN(Binary!L853))),1),(2^(ROW(INDIRECT("1:"&amp;LEN(Binary!L853)))-1)))</f>
        <v>0</v>
      </c>
      <c r="M853" s="2">
        <f ca="1">SUMPRODUCT(--MID(Binary!M853,LEN(Binary!M853)+1-ROW(INDIRECT("1:"&amp;LEN(Binary!M853))),1),(2^(ROW(INDIRECT("1:"&amp;LEN(Binary!M853)))-1)))</f>
        <v>3156247808</v>
      </c>
      <c r="N853">
        <f t="shared" ca="1" si="97"/>
        <v>5.7570687770843509</v>
      </c>
      <c r="O853">
        <f t="shared" ca="1" si="98"/>
        <v>173.69950555053936</v>
      </c>
      <c r="P853">
        <f t="shared" ca="1" si="99"/>
        <v>30.11032470703125</v>
      </c>
      <c r="Q853">
        <f t="shared" ca="1" si="100"/>
        <v>33.21119947160463</v>
      </c>
      <c r="R853" s="7">
        <f ca="1">N853-coef!$B$1</f>
        <v>-1.0522229156491036E-3</v>
      </c>
      <c r="S853" s="7">
        <f ca="1">coef!$B$2*R853+coef!$C$2*R853^2+coef!$D$2*R853^3</f>
        <v>4.2309109970513301</v>
      </c>
      <c r="T853" s="7">
        <f ca="1">coef!$B$3+coef!$C$3*R853+coef!$D$3*R853^2</f>
        <v>-30870.704148623354</v>
      </c>
      <c r="U853" s="7">
        <f ca="1">coef!$B$4+coef!$C$4*R853</f>
        <v>4.0691999999999999E-2</v>
      </c>
      <c r="V853" s="7">
        <f ca="1">coef!$B$5+coef!$C$5*R853+coef!$D$5*R853^2+coef!$E$5*R853^3+coef!$F$5*Decimal!R853^4</f>
        <v>30.117930819735509</v>
      </c>
      <c r="W853" s="7">
        <f t="shared" ca="1" si="101"/>
        <v>-5.0528006331473918E-4</v>
      </c>
      <c r="X853" s="7">
        <f t="shared" ca="1" si="102"/>
        <v>15.598672062248115</v>
      </c>
      <c r="Y853" s="7">
        <f t="shared" ca="1" si="103"/>
        <v>107548.16426758208</v>
      </c>
    </row>
    <row r="854" spans="1:25">
      <c r="A854" s="2">
        <f ca="1">SUMPRODUCT(--MID(Binary!A854,LEN(Binary!A854)+1-ROW(INDIRECT("1:"&amp;LEN(Binary!A854))),1),(2^(ROW(INDIRECT("1:"&amp;LEN(Binary!A854)))-1)))</f>
        <v>414423579</v>
      </c>
      <c r="B854" s="2">
        <f ca="1">SUMPRODUCT(--MID(Binary!B854,LEN(Binary!B854)+1-ROW(INDIRECT("1:"&amp;LEN(Binary!B854))),1),(2^(ROW(INDIRECT("1:"&amp;LEN(Binary!B854)))-1)))</f>
        <v>0</v>
      </c>
      <c r="C854" s="2">
        <f ca="1">SUMPRODUCT(--MID(Binary!C854,LEN(Binary!C854)+1-ROW(INDIRECT("1:"&amp;LEN(Binary!C854))),1),(2^(ROW(INDIRECT("1:"&amp;LEN(Binary!C854)))-1)))</f>
        <v>602623839</v>
      </c>
      <c r="D854" s="2">
        <f ca="1">SUMPRODUCT(--MID(Binary!D854,LEN(Binary!D854)+1-ROW(INDIRECT("1:"&amp;LEN(Binary!D854))),1),(2^(ROW(INDIRECT("1:"&amp;LEN(Binary!D854)))-1)))</f>
        <v>0</v>
      </c>
      <c r="E854" s="2">
        <f ca="1">SUMPRODUCT(--MID(Binary!E854,LEN(Binary!E854)+1-ROW(INDIRECT("1:"&amp;LEN(Binary!E854))),1),(2^(ROW(INDIRECT("1:"&amp;LEN(Binary!E854)))-1)))</f>
        <v>0</v>
      </c>
      <c r="F854" s="2">
        <f ca="1">SUMPRODUCT(--MID(Binary!F854,LEN(Binary!F854)+1-ROW(INDIRECT("1:"&amp;LEN(Binary!F854))),1),(2^(ROW(INDIRECT("1:"&amp;LEN(Binary!F854)))-1)))</f>
        <v>0</v>
      </c>
      <c r="G854" s="2">
        <f ca="1">SUMPRODUCT(--MID(Binary!G854,LEN(Binary!G854)+1-ROW(INDIRECT("1:"&amp;LEN(Binary!G854))),1),(2^(ROW(INDIRECT("1:"&amp;LEN(Binary!G854)))-1)))</f>
        <v>0</v>
      </c>
      <c r="H854" s="2">
        <f ca="1">SUMPRODUCT(--MID(Binary!H854,LEN(Binary!H854)+1-ROW(INDIRECT("1:"&amp;LEN(Binary!H854))),1),(2^(ROW(INDIRECT("1:"&amp;LEN(Binary!H854)))-1)))</f>
        <v>0</v>
      </c>
      <c r="I854" s="2">
        <f ca="1">SUMPRODUCT(--MID(Binary!I854,LEN(Binary!I854)+1-ROW(INDIRECT("1:"&amp;LEN(Binary!I854))),1),(2^(ROW(INDIRECT("1:"&amp;LEN(Binary!I854)))-1)))</f>
        <v>0</v>
      </c>
      <c r="J854" s="2">
        <f ca="1">SUMPRODUCT(--MID(Binary!J854,LEN(Binary!J854)+1-ROW(INDIRECT("1:"&amp;LEN(Binary!J854))),1),(2^(ROW(INDIRECT("1:"&amp;LEN(Binary!J854)))-1)))</f>
        <v>0</v>
      </c>
      <c r="K854" s="2">
        <f ca="1">SUMPRODUCT(--MID(Binary!K854,LEN(Binary!K854)+1-ROW(INDIRECT("1:"&amp;LEN(Binary!K854))),1),(2^(ROW(INDIRECT("1:"&amp;LEN(Binary!K854)))-1)))</f>
        <v>0</v>
      </c>
      <c r="L854" s="2">
        <f ca="1">SUMPRODUCT(--MID(Binary!L854,LEN(Binary!L854)+1-ROW(INDIRECT("1:"&amp;LEN(Binary!L854))),1),(2^(ROW(INDIRECT("1:"&amp;LEN(Binary!L854)))-1)))</f>
        <v>0</v>
      </c>
      <c r="M854" s="2">
        <f ca="1">SUMPRODUCT(--MID(Binary!M854,LEN(Binary!M854)+1-ROW(INDIRECT("1:"&amp;LEN(Binary!M854))),1),(2^(ROW(INDIRECT("1:"&amp;LEN(Binary!M854)))-1)))</f>
        <v>3156247808</v>
      </c>
      <c r="N854">
        <f t="shared" ca="1" si="97"/>
        <v>5.7570687770843509</v>
      </c>
      <c r="O854">
        <f t="shared" ca="1" si="98"/>
        <v>173.69950555053936</v>
      </c>
      <c r="P854">
        <f t="shared" ca="1" si="99"/>
        <v>30.11032470703125</v>
      </c>
      <c r="Q854">
        <f t="shared" ca="1" si="100"/>
        <v>33.21119947160463</v>
      </c>
      <c r="R854" s="7">
        <f ca="1">N854-coef!$B$1</f>
        <v>-1.0522229156491036E-3</v>
      </c>
      <c r="S854" s="7">
        <f ca="1">coef!$B$2*R854+coef!$C$2*R854^2+coef!$D$2*R854^3</f>
        <v>4.2309109970513301</v>
      </c>
      <c r="T854" s="7">
        <f ca="1">coef!$B$3+coef!$C$3*R854+coef!$D$3*R854^2</f>
        <v>-30870.704148623354</v>
      </c>
      <c r="U854" s="7">
        <f ca="1">coef!$B$4+coef!$C$4*R854</f>
        <v>4.0691999999999999E-2</v>
      </c>
      <c r="V854" s="7">
        <f ca="1">coef!$B$5+coef!$C$5*R854+coef!$D$5*R854^2+coef!$E$5*R854^3+coef!$F$5*Decimal!R854^4</f>
        <v>30.117930819735509</v>
      </c>
      <c r="W854" s="7">
        <f t="shared" ca="1" si="101"/>
        <v>-5.0528006331473918E-4</v>
      </c>
      <c r="X854" s="7">
        <f t="shared" ca="1" si="102"/>
        <v>15.598672062248115</v>
      </c>
      <c r="Y854" s="7">
        <f t="shared" ca="1" si="103"/>
        <v>107548.16426758208</v>
      </c>
    </row>
    <row r="855" spans="1:25">
      <c r="A855" s="2">
        <f ca="1">SUMPRODUCT(--MID(Binary!A855,LEN(Binary!A855)+1-ROW(INDIRECT("1:"&amp;LEN(Binary!A855))),1),(2^(ROW(INDIRECT("1:"&amp;LEN(Binary!A855)))-1)))</f>
        <v>414423651</v>
      </c>
      <c r="B855" s="2">
        <f ca="1">SUMPRODUCT(--MID(Binary!B855,LEN(Binary!B855)+1-ROW(INDIRECT("1:"&amp;LEN(Binary!B855))),1),(2^(ROW(INDIRECT("1:"&amp;LEN(Binary!B855)))-1)))</f>
        <v>0</v>
      </c>
      <c r="C855" s="2">
        <f ca="1">SUMPRODUCT(--MID(Binary!C855,LEN(Binary!C855)+1-ROW(INDIRECT("1:"&amp;LEN(Binary!C855))),1),(2^(ROW(INDIRECT("1:"&amp;LEN(Binary!C855)))-1)))</f>
        <v>602623839</v>
      </c>
      <c r="D855" s="2">
        <f ca="1">SUMPRODUCT(--MID(Binary!D855,LEN(Binary!D855)+1-ROW(INDIRECT("1:"&amp;LEN(Binary!D855))),1),(2^(ROW(INDIRECT("1:"&amp;LEN(Binary!D855)))-1)))</f>
        <v>0</v>
      </c>
      <c r="E855" s="2">
        <f ca="1">SUMPRODUCT(--MID(Binary!E855,LEN(Binary!E855)+1-ROW(INDIRECT("1:"&amp;LEN(Binary!E855))),1),(2^(ROW(INDIRECT("1:"&amp;LEN(Binary!E855)))-1)))</f>
        <v>0</v>
      </c>
      <c r="F855" s="2">
        <f ca="1">SUMPRODUCT(--MID(Binary!F855,LEN(Binary!F855)+1-ROW(INDIRECT("1:"&amp;LEN(Binary!F855))),1),(2^(ROW(INDIRECT("1:"&amp;LEN(Binary!F855)))-1)))</f>
        <v>0</v>
      </c>
      <c r="G855" s="2">
        <f ca="1">SUMPRODUCT(--MID(Binary!G855,LEN(Binary!G855)+1-ROW(INDIRECT("1:"&amp;LEN(Binary!G855))),1),(2^(ROW(INDIRECT("1:"&amp;LEN(Binary!G855)))-1)))</f>
        <v>0</v>
      </c>
      <c r="H855" s="2">
        <f ca="1">SUMPRODUCT(--MID(Binary!H855,LEN(Binary!H855)+1-ROW(INDIRECT("1:"&amp;LEN(Binary!H855))),1),(2^(ROW(INDIRECT("1:"&amp;LEN(Binary!H855)))-1)))</f>
        <v>0</v>
      </c>
      <c r="I855" s="2">
        <f ca="1">SUMPRODUCT(--MID(Binary!I855,LEN(Binary!I855)+1-ROW(INDIRECT("1:"&amp;LEN(Binary!I855))),1),(2^(ROW(INDIRECT("1:"&amp;LEN(Binary!I855)))-1)))</f>
        <v>0</v>
      </c>
      <c r="J855" s="2">
        <f ca="1">SUMPRODUCT(--MID(Binary!J855,LEN(Binary!J855)+1-ROW(INDIRECT("1:"&amp;LEN(Binary!J855))),1),(2^(ROW(INDIRECT("1:"&amp;LEN(Binary!J855)))-1)))</f>
        <v>0</v>
      </c>
      <c r="K855" s="2">
        <f ca="1">SUMPRODUCT(--MID(Binary!K855,LEN(Binary!K855)+1-ROW(INDIRECT("1:"&amp;LEN(Binary!K855))),1),(2^(ROW(INDIRECT("1:"&amp;LEN(Binary!K855)))-1)))</f>
        <v>0</v>
      </c>
      <c r="L855" s="2">
        <f ca="1">SUMPRODUCT(--MID(Binary!L855,LEN(Binary!L855)+1-ROW(INDIRECT("1:"&amp;LEN(Binary!L855))),1),(2^(ROW(INDIRECT("1:"&amp;LEN(Binary!L855)))-1)))</f>
        <v>0</v>
      </c>
      <c r="M855" s="2">
        <f ca="1">SUMPRODUCT(--MID(Binary!M855,LEN(Binary!M855)+1-ROW(INDIRECT("1:"&amp;LEN(Binary!M855))),1),(2^(ROW(INDIRECT("1:"&amp;LEN(Binary!M855)))-1)))</f>
        <v>3156247808</v>
      </c>
      <c r="N855">
        <f t="shared" ca="1" si="97"/>
        <v>5.7570687770843509</v>
      </c>
      <c r="O855">
        <f t="shared" ca="1" si="98"/>
        <v>173.69950555053936</v>
      </c>
      <c r="P855">
        <f t="shared" ca="1" si="99"/>
        <v>30.11032470703125</v>
      </c>
      <c r="Q855">
        <f t="shared" ca="1" si="100"/>
        <v>33.21119947160463</v>
      </c>
      <c r="R855" s="7">
        <f ca="1">N855-coef!$B$1</f>
        <v>-1.0522229156491036E-3</v>
      </c>
      <c r="S855" s="7">
        <f ca="1">coef!$B$2*R855+coef!$C$2*R855^2+coef!$D$2*R855^3</f>
        <v>4.2309109970513301</v>
      </c>
      <c r="T855" s="7">
        <f ca="1">coef!$B$3+coef!$C$3*R855+coef!$D$3*R855^2</f>
        <v>-30870.704148623354</v>
      </c>
      <c r="U855" s="7">
        <f ca="1">coef!$B$4+coef!$C$4*R855</f>
        <v>4.0691999999999999E-2</v>
      </c>
      <c r="V855" s="7">
        <f ca="1">coef!$B$5+coef!$C$5*R855+coef!$D$5*R855^2+coef!$E$5*R855^3+coef!$F$5*Decimal!R855^4</f>
        <v>30.117930819735509</v>
      </c>
      <c r="W855" s="7">
        <f t="shared" ca="1" si="101"/>
        <v>-5.0528006331473918E-4</v>
      </c>
      <c r="X855" s="7">
        <f t="shared" ca="1" si="102"/>
        <v>15.598672062248115</v>
      </c>
      <c r="Y855" s="7">
        <f t="shared" ca="1" si="103"/>
        <v>107548.16426758208</v>
      </c>
    </row>
    <row r="856" spans="1:25">
      <c r="A856" s="2">
        <f ca="1">SUMPRODUCT(--MID(Binary!A856,LEN(Binary!A856)+1-ROW(INDIRECT("1:"&amp;LEN(Binary!A856))),1),(2^(ROW(INDIRECT("1:"&amp;LEN(Binary!A856)))-1)))</f>
        <v>414423723</v>
      </c>
      <c r="B856" s="2">
        <f ca="1">SUMPRODUCT(--MID(Binary!B856,LEN(Binary!B856)+1-ROW(INDIRECT("1:"&amp;LEN(Binary!B856))),1),(2^(ROW(INDIRECT("1:"&amp;LEN(Binary!B856)))-1)))</f>
        <v>0</v>
      </c>
      <c r="C856" s="2">
        <f ca="1">SUMPRODUCT(--MID(Binary!C856,LEN(Binary!C856)+1-ROW(INDIRECT("1:"&amp;LEN(Binary!C856))),1),(2^(ROW(INDIRECT("1:"&amp;LEN(Binary!C856)))-1)))</f>
        <v>602623839</v>
      </c>
      <c r="D856" s="2">
        <f ca="1">SUMPRODUCT(--MID(Binary!D856,LEN(Binary!D856)+1-ROW(INDIRECT("1:"&amp;LEN(Binary!D856))),1),(2^(ROW(INDIRECT("1:"&amp;LEN(Binary!D856)))-1)))</f>
        <v>0</v>
      </c>
      <c r="E856" s="2">
        <f ca="1">SUMPRODUCT(--MID(Binary!E856,LEN(Binary!E856)+1-ROW(INDIRECT("1:"&amp;LEN(Binary!E856))),1),(2^(ROW(INDIRECT("1:"&amp;LEN(Binary!E856)))-1)))</f>
        <v>0</v>
      </c>
      <c r="F856" s="2">
        <f ca="1">SUMPRODUCT(--MID(Binary!F856,LEN(Binary!F856)+1-ROW(INDIRECT("1:"&amp;LEN(Binary!F856))),1),(2^(ROW(INDIRECT("1:"&amp;LEN(Binary!F856)))-1)))</f>
        <v>0</v>
      </c>
      <c r="G856" s="2">
        <f ca="1">SUMPRODUCT(--MID(Binary!G856,LEN(Binary!G856)+1-ROW(INDIRECT("1:"&amp;LEN(Binary!G856))),1),(2^(ROW(INDIRECT("1:"&amp;LEN(Binary!G856)))-1)))</f>
        <v>0</v>
      </c>
      <c r="H856" s="2">
        <f ca="1">SUMPRODUCT(--MID(Binary!H856,LEN(Binary!H856)+1-ROW(INDIRECT("1:"&amp;LEN(Binary!H856))),1),(2^(ROW(INDIRECT("1:"&amp;LEN(Binary!H856)))-1)))</f>
        <v>0</v>
      </c>
      <c r="I856" s="2">
        <f ca="1">SUMPRODUCT(--MID(Binary!I856,LEN(Binary!I856)+1-ROW(INDIRECT("1:"&amp;LEN(Binary!I856))),1),(2^(ROW(INDIRECT("1:"&amp;LEN(Binary!I856)))-1)))</f>
        <v>0</v>
      </c>
      <c r="J856" s="2">
        <f ca="1">SUMPRODUCT(--MID(Binary!J856,LEN(Binary!J856)+1-ROW(INDIRECT("1:"&amp;LEN(Binary!J856))),1),(2^(ROW(INDIRECT("1:"&amp;LEN(Binary!J856)))-1)))</f>
        <v>0</v>
      </c>
      <c r="K856" s="2">
        <f ca="1">SUMPRODUCT(--MID(Binary!K856,LEN(Binary!K856)+1-ROW(INDIRECT("1:"&amp;LEN(Binary!K856))),1),(2^(ROW(INDIRECT("1:"&amp;LEN(Binary!K856)))-1)))</f>
        <v>0</v>
      </c>
      <c r="L856" s="2">
        <f ca="1">SUMPRODUCT(--MID(Binary!L856,LEN(Binary!L856)+1-ROW(INDIRECT("1:"&amp;LEN(Binary!L856))),1),(2^(ROW(INDIRECT("1:"&amp;LEN(Binary!L856)))-1)))</f>
        <v>0</v>
      </c>
      <c r="M856" s="2">
        <f ca="1">SUMPRODUCT(--MID(Binary!M856,LEN(Binary!M856)+1-ROW(INDIRECT("1:"&amp;LEN(Binary!M856))),1),(2^(ROW(INDIRECT("1:"&amp;LEN(Binary!M856)))-1)))</f>
        <v>3156247808</v>
      </c>
      <c r="N856">
        <f t="shared" ca="1" si="97"/>
        <v>5.7570687770843509</v>
      </c>
      <c r="O856">
        <f t="shared" ca="1" si="98"/>
        <v>173.69950555053936</v>
      </c>
      <c r="P856">
        <f t="shared" ca="1" si="99"/>
        <v>30.11032470703125</v>
      </c>
      <c r="Q856">
        <f t="shared" ca="1" si="100"/>
        <v>33.21119947160463</v>
      </c>
      <c r="R856" s="7">
        <f ca="1">N856-coef!$B$1</f>
        <v>-1.0522229156491036E-3</v>
      </c>
      <c r="S856" s="7">
        <f ca="1">coef!$B$2*R856+coef!$C$2*R856^2+coef!$D$2*R856^3</f>
        <v>4.2309109970513301</v>
      </c>
      <c r="T856" s="7">
        <f ca="1">coef!$B$3+coef!$C$3*R856+coef!$D$3*R856^2</f>
        <v>-30870.704148623354</v>
      </c>
      <c r="U856" s="7">
        <f ca="1">coef!$B$4+coef!$C$4*R856</f>
        <v>4.0691999999999999E-2</v>
      </c>
      <c r="V856" s="7">
        <f ca="1">coef!$B$5+coef!$C$5*R856+coef!$D$5*R856^2+coef!$E$5*R856^3+coef!$F$5*Decimal!R856^4</f>
        <v>30.117930819735509</v>
      </c>
      <c r="W856" s="7">
        <f t="shared" ca="1" si="101"/>
        <v>-5.0528006331473918E-4</v>
      </c>
      <c r="X856" s="7">
        <f t="shared" ca="1" si="102"/>
        <v>15.598672062248115</v>
      </c>
      <c r="Y856" s="7">
        <f t="shared" ca="1" si="103"/>
        <v>107548.16426758208</v>
      </c>
    </row>
    <row r="857" spans="1:25">
      <c r="A857" s="2">
        <f ca="1">SUMPRODUCT(--MID(Binary!A857,LEN(Binary!A857)+1-ROW(INDIRECT("1:"&amp;LEN(Binary!A857))),1),(2^(ROW(INDIRECT("1:"&amp;LEN(Binary!A857)))-1)))</f>
        <v>414423795</v>
      </c>
      <c r="B857" s="2">
        <f ca="1">SUMPRODUCT(--MID(Binary!B857,LEN(Binary!B857)+1-ROW(INDIRECT("1:"&amp;LEN(Binary!B857))),1),(2^(ROW(INDIRECT("1:"&amp;LEN(Binary!B857)))-1)))</f>
        <v>0</v>
      </c>
      <c r="C857" s="2">
        <f ca="1">SUMPRODUCT(--MID(Binary!C857,LEN(Binary!C857)+1-ROW(INDIRECT("1:"&amp;LEN(Binary!C857))),1),(2^(ROW(INDIRECT("1:"&amp;LEN(Binary!C857)))-1)))</f>
        <v>602623839</v>
      </c>
      <c r="D857" s="2">
        <f ca="1">SUMPRODUCT(--MID(Binary!D857,LEN(Binary!D857)+1-ROW(INDIRECT("1:"&amp;LEN(Binary!D857))),1),(2^(ROW(INDIRECT("1:"&amp;LEN(Binary!D857)))-1)))</f>
        <v>0</v>
      </c>
      <c r="E857" s="2">
        <f ca="1">SUMPRODUCT(--MID(Binary!E857,LEN(Binary!E857)+1-ROW(INDIRECT("1:"&amp;LEN(Binary!E857))),1),(2^(ROW(INDIRECT("1:"&amp;LEN(Binary!E857)))-1)))</f>
        <v>0</v>
      </c>
      <c r="F857" s="2">
        <f ca="1">SUMPRODUCT(--MID(Binary!F857,LEN(Binary!F857)+1-ROW(INDIRECT("1:"&amp;LEN(Binary!F857))),1),(2^(ROW(INDIRECT("1:"&amp;LEN(Binary!F857)))-1)))</f>
        <v>0</v>
      </c>
      <c r="G857" s="2">
        <f ca="1">SUMPRODUCT(--MID(Binary!G857,LEN(Binary!G857)+1-ROW(INDIRECT("1:"&amp;LEN(Binary!G857))),1),(2^(ROW(INDIRECT("1:"&amp;LEN(Binary!G857)))-1)))</f>
        <v>0</v>
      </c>
      <c r="H857" s="2">
        <f ca="1">SUMPRODUCT(--MID(Binary!H857,LEN(Binary!H857)+1-ROW(INDIRECT("1:"&amp;LEN(Binary!H857))),1),(2^(ROW(INDIRECT("1:"&amp;LEN(Binary!H857)))-1)))</f>
        <v>0</v>
      </c>
      <c r="I857" s="2">
        <f ca="1">SUMPRODUCT(--MID(Binary!I857,LEN(Binary!I857)+1-ROW(INDIRECT("1:"&amp;LEN(Binary!I857))),1),(2^(ROW(INDIRECT("1:"&amp;LEN(Binary!I857)))-1)))</f>
        <v>0</v>
      </c>
      <c r="J857" s="2">
        <f ca="1">SUMPRODUCT(--MID(Binary!J857,LEN(Binary!J857)+1-ROW(INDIRECT("1:"&amp;LEN(Binary!J857))),1),(2^(ROW(INDIRECT("1:"&amp;LEN(Binary!J857)))-1)))</f>
        <v>0</v>
      </c>
      <c r="K857" s="2">
        <f ca="1">SUMPRODUCT(--MID(Binary!K857,LEN(Binary!K857)+1-ROW(INDIRECT("1:"&amp;LEN(Binary!K857))),1),(2^(ROW(INDIRECT("1:"&amp;LEN(Binary!K857)))-1)))</f>
        <v>0</v>
      </c>
      <c r="L857" s="2">
        <f ca="1">SUMPRODUCT(--MID(Binary!L857,LEN(Binary!L857)+1-ROW(INDIRECT("1:"&amp;LEN(Binary!L857))),1),(2^(ROW(INDIRECT("1:"&amp;LEN(Binary!L857)))-1)))</f>
        <v>0</v>
      </c>
      <c r="M857" s="2">
        <f ca="1">SUMPRODUCT(--MID(Binary!M857,LEN(Binary!M857)+1-ROW(INDIRECT("1:"&amp;LEN(Binary!M857))),1),(2^(ROW(INDIRECT("1:"&amp;LEN(Binary!M857)))-1)))</f>
        <v>3156247808</v>
      </c>
      <c r="N857">
        <f t="shared" ca="1" si="97"/>
        <v>5.7570687770843509</v>
      </c>
      <c r="O857">
        <f t="shared" ca="1" si="98"/>
        <v>173.69950555053936</v>
      </c>
      <c r="P857">
        <f t="shared" ca="1" si="99"/>
        <v>30.11032470703125</v>
      </c>
      <c r="Q857">
        <f t="shared" ca="1" si="100"/>
        <v>33.21119947160463</v>
      </c>
      <c r="R857" s="7">
        <f ca="1">N857-coef!$B$1</f>
        <v>-1.0522229156491036E-3</v>
      </c>
      <c r="S857" s="7">
        <f ca="1">coef!$B$2*R857+coef!$C$2*R857^2+coef!$D$2*R857^3</f>
        <v>4.2309109970513301</v>
      </c>
      <c r="T857" s="7">
        <f ca="1">coef!$B$3+coef!$C$3*R857+coef!$D$3*R857^2</f>
        <v>-30870.704148623354</v>
      </c>
      <c r="U857" s="7">
        <f ca="1">coef!$B$4+coef!$C$4*R857</f>
        <v>4.0691999999999999E-2</v>
      </c>
      <c r="V857" s="7">
        <f ca="1">coef!$B$5+coef!$C$5*R857+coef!$D$5*R857^2+coef!$E$5*R857^3+coef!$F$5*Decimal!R857^4</f>
        <v>30.117930819735509</v>
      </c>
      <c r="W857" s="7">
        <f t="shared" ca="1" si="101"/>
        <v>-5.0528006331473918E-4</v>
      </c>
      <c r="X857" s="7">
        <f t="shared" ca="1" si="102"/>
        <v>15.598672062248115</v>
      </c>
      <c r="Y857" s="7">
        <f t="shared" ca="1" si="103"/>
        <v>107548.16426758208</v>
      </c>
    </row>
    <row r="858" spans="1:25">
      <c r="A858" s="2">
        <f ca="1">SUMPRODUCT(--MID(Binary!A858,LEN(Binary!A858)+1-ROW(INDIRECT("1:"&amp;LEN(Binary!A858))),1),(2^(ROW(INDIRECT("1:"&amp;LEN(Binary!A858)))-1)))</f>
        <v>414423867</v>
      </c>
      <c r="B858" s="2">
        <f ca="1">SUMPRODUCT(--MID(Binary!B858,LEN(Binary!B858)+1-ROW(INDIRECT("1:"&amp;LEN(Binary!B858))),1),(2^(ROW(INDIRECT("1:"&amp;LEN(Binary!B858)))-1)))</f>
        <v>0</v>
      </c>
      <c r="C858" s="2">
        <f ca="1">SUMPRODUCT(--MID(Binary!C858,LEN(Binary!C858)+1-ROW(INDIRECT("1:"&amp;LEN(Binary!C858))),1),(2^(ROW(INDIRECT("1:"&amp;LEN(Binary!C858)))-1)))</f>
        <v>602623839</v>
      </c>
      <c r="D858" s="2">
        <f ca="1">SUMPRODUCT(--MID(Binary!D858,LEN(Binary!D858)+1-ROW(INDIRECT("1:"&amp;LEN(Binary!D858))),1),(2^(ROW(INDIRECT("1:"&amp;LEN(Binary!D858)))-1)))</f>
        <v>0</v>
      </c>
      <c r="E858" s="2">
        <f ca="1">SUMPRODUCT(--MID(Binary!E858,LEN(Binary!E858)+1-ROW(INDIRECT("1:"&amp;LEN(Binary!E858))),1),(2^(ROW(INDIRECT("1:"&amp;LEN(Binary!E858)))-1)))</f>
        <v>0</v>
      </c>
      <c r="F858" s="2">
        <f ca="1">SUMPRODUCT(--MID(Binary!F858,LEN(Binary!F858)+1-ROW(INDIRECT("1:"&amp;LEN(Binary!F858))),1),(2^(ROW(INDIRECT("1:"&amp;LEN(Binary!F858)))-1)))</f>
        <v>0</v>
      </c>
      <c r="G858" s="2">
        <f ca="1">SUMPRODUCT(--MID(Binary!G858,LEN(Binary!G858)+1-ROW(INDIRECT("1:"&amp;LEN(Binary!G858))),1),(2^(ROW(INDIRECT("1:"&amp;LEN(Binary!G858)))-1)))</f>
        <v>0</v>
      </c>
      <c r="H858" s="2">
        <f ca="1">SUMPRODUCT(--MID(Binary!H858,LEN(Binary!H858)+1-ROW(INDIRECT("1:"&amp;LEN(Binary!H858))),1),(2^(ROW(INDIRECT("1:"&amp;LEN(Binary!H858)))-1)))</f>
        <v>0</v>
      </c>
      <c r="I858" s="2">
        <f ca="1">SUMPRODUCT(--MID(Binary!I858,LEN(Binary!I858)+1-ROW(INDIRECT("1:"&amp;LEN(Binary!I858))),1),(2^(ROW(INDIRECT("1:"&amp;LEN(Binary!I858)))-1)))</f>
        <v>0</v>
      </c>
      <c r="J858" s="2">
        <f ca="1">SUMPRODUCT(--MID(Binary!J858,LEN(Binary!J858)+1-ROW(INDIRECT("1:"&amp;LEN(Binary!J858))),1),(2^(ROW(INDIRECT("1:"&amp;LEN(Binary!J858)))-1)))</f>
        <v>0</v>
      </c>
      <c r="K858" s="2">
        <f ca="1">SUMPRODUCT(--MID(Binary!K858,LEN(Binary!K858)+1-ROW(INDIRECT("1:"&amp;LEN(Binary!K858))),1),(2^(ROW(INDIRECT("1:"&amp;LEN(Binary!K858)))-1)))</f>
        <v>0</v>
      </c>
      <c r="L858" s="2">
        <f ca="1">SUMPRODUCT(--MID(Binary!L858,LEN(Binary!L858)+1-ROW(INDIRECT("1:"&amp;LEN(Binary!L858))),1),(2^(ROW(INDIRECT("1:"&amp;LEN(Binary!L858)))-1)))</f>
        <v>0</v>
      </c>
      <c r="M858" s="2">
        <f ca="1">SUMPRODUCT(--MID(Binary!M858,LEN(Binary!M858)+1-ROW(INDIRECT("1:"&amp;LEN(Binary!M858))),1),(2^(ROW(INDIRECT("1:"&amp;LEN(Binary!M858)))-1)))</f>
        <v>3156247808</v>
      </c>
      <c r="N858">
        <f t="shared" ca="1" si="97"/>
        <v>5.7570687770843509</v>
      </c>
      <c r="O858">
        <f t="shared" ca="1" si="98"/>
        <v>173.69950555053936</v>
      </c>
      <c r="P858">
        <f t="shared" ca="1" si="99"/>
        <v>30.11032470703125</v>
      </c>
      <c r="Q858">
        <f t="shared" ca="1" si="100"/>
        <v>33.21119947160463</v>
      </c>
      <c r="R858" s="7">
        <f ca="1">N858-coef!$B$1</f>
        <v>-1.0522229156491036E-3</v>
      </c>
      <c r="S858" s="7">
        <f ca="1">coef!$B$2*R858+coef!$C$2*R858^2+coef!$D$2*R858^3</f>
        <v>4.2309109970513301</v>
      </c>
      <c r="T858" s="7">
        <f ca="1">coef!$B$3+coef!$C$3*R858+coef!$D$3*R858^2</f>
        <v>-30870.704148623354</v>
      </c>
      <c r="U858" s="7">
        <f ca="1">coef!$B$4+coef!$C$4*R858</f>
        <v>4.0691999999999999E-2</v>
      </c>
      <c r="V858" s="7">
        <f ca="1">coef!$B$5+coef!$C$5*R858+coef!$D$5*R858^2+coef!$E$5*R858^3+coef!$F$5*Decimal!R858^4</f>
        <v>30.117930819735509</v>
      </c>
      <c r="W858" s="7">
        <f t="shared" ca="1" si="101"/>
        <v>-5.0528006331473918E-4</v>
      </c>
      <c r="X858" s="7">
        <f t="shared" ca="1" si="102"/>
        <v>15.598672062248115</v>
      </c>
      <c r="Y858" s="7">
        <f t="shared" ca="1" si="103"/>
        <v>107548.16426758208</v>
      </c>
    </row>
    <row r="859" spans="1:25">
      <c r="A859" s="2">
        <f ca="1">SUMPRODUCT(--MID(Binary!A859,LEN(Binary!A859)+1-ROW(INDIRECT("1:"&amp;LEN(Binary!A859))),1),(2^(ROW(INDIRECT("1:"&amp;LEN(Binary!A859)))-1)))</f>
        <v>414423939</v>
      </c>
      <c r="B859" s="2">
        <f ca="1">SUMPRODUCT(--MID(Binary!B859,LEN(Binary!B859)+1-ROW(INDIRECT("1:"&amp;LEN(Binary!B859))),1),(2^(ROW(INDIRECT("1:"&amp;LEN(Binary!B859)))-1)))</f>
        <v>0</v>
      </c>
      <c r="C859" s="2">
        <f ca="1">SUMPRODUCT(--MID(Binary!C859,LEN(Binary!C859)+1-ROW(INDIRECT("1:"&amp;LEN(Binary!C859))),1),(2^(ROW(INDIRECT("1:"&amp;LEN(Binary!C859)))-1)))</f>
        <v>602623839</v>
      </c>
      <c r="D859" s="2">
        <f ca="1">SUMPRODUCT(--MID(Binary!D859,LEN(Binary!D859)+1-ROW(INDIRECT("1:"&amp;LEN(Binary!D859))),1),(2^(ROW(INDIRECT("1:"&amp;LEN(Binary!D859)))-1)))</f>
        <v>0</v>
      </c>
      <c r="E859" s="2">
        <f ca="1">SUMPRODUCT(--MID(Binary!E859,LEN(Binary!E859)+1-ROW(INDIRECT("1:"&amp;LEN(Binary!E859))),1),(2^(ROW(INDIRECT("1:"&amp;LEN(Binary!E859)))-1)))</f>
        <v>0</v>
      </c>
      <c r="F859" s="2">
        <f ca="1">SUMPRODUCT(--MID(Binary!F859,LEN(Binary!F859)+1-ROW(INDIRECT("1:"&amp;LEN(Binary!F859))),1),(2^(ROW(INDIRECT("1:"&amp;LEN(Binary!F859)))-1)))</f>
        <v>0</v>
      </c>
      <c r="G859" s="2">
        <f ca="1">SUMPRODUCT(--MID(Binary!G859,LEN(Binary!G859)+1-ROW(INDIRECT("1:"&amp;LEN(Binary!G859))),1),(2^(ROW(INDIRECT("1:"&amp;LEN(Binary!G859)))-1)))</f>
        <v>0</v>
      </c>
      <c r="H859" s="2">
        <f ca="1">SUMPRODUCT(--MID(Binary!H859,LEN(Binary!H859)+1-ROW(INDIRECT("1:"&amp;LEN(Binary!H859))),1),(2^(ROW(INDIRECT("1:"&amp;LEN(Binary!H859)))-1)))</f>
        <v>0</v>
      </c>
      <c r="I859" s="2">
        <f ca="1">SUMPRODUCT(--MID(Binary!I859,LEN(Binary!I859)+1-ROW(INDIRECT("1:"&amp;LEN(Binary!I859))),1),(2^(ROW(INDIRECT("1:"&amp;LEN(Binary!I859)))-1)))</f>
        <v>0</v>
      </c>
      <c r="J859" s="2">
        <f ca="1">SUMPRODUCT(--MID(Binary!J859,LEN(Binary!J859)+1-ROW(INDIRECT("1:"&amp;LEN(Binary!J859))),1),(2^(ROW(INDIRECT("1:"&amp;LEN(Binary!J859)))-1)))</f>
        <v>0</v>
      </c>
      <c r="K859" s="2">
        <f ca="1">SUMPRODUCT(--MID(Binary!K859,LEN(Binary!K859)+1-ROW(INDIRECT("1:"&amp;LEN(Binary!K859))),1),(2^(ROW(INDIRECT("1:"&amp;LEN(Binary!K859)))-1)))</f>
        <v>0</v>
      </c>
      <c r="L859" s="2">
        <f ca="1">SUMPRODUCT(--MID(Binary!L859,LEN(Binary!L859)+1-ROW(INDIRECT("1:"&amp;LEN(Binary!L859))),1),(2^(ROW(INDIRECT("1:"&amp;LEN(Binary!L859)))-1)))</f>
        <v>0</v>
      </c>
      <c r="M859" s="2">
        <f ca="1">SUMPRODUCT(--MID(Binary!M859,LEN(Binary!M859)+1-ROW(INDIRECT("1:"&amp;LEN(Binary!M859))),1),(2^(ROW(INDIRECT("1:"&amp;LEN(Binary!M859)))-1)))</f>
        <v>3156247808</v>
      </c>
      <c r="N859">
        <f t="shared" ca="1" si="97"/>
        <v>5.7570687770843509</v>
      </c>
      <c r="O859">
        <f t="shared" ca="1" si="98"/>
        <v>173.69950555053936</v>
      </c>
      <c r="P859">
        <f t="shared" ca="1" si="99"/>
        <v>30.11032470703125</v>
      </c>
      <c r="Q859">
        <f t="shared" ca="1" si="100"/>
        <v>33.21119947160463</v>
      </c>
      <c r="R859" s="7">
        <f ca="1">N859-coef!$B$1</f>
        <v>-1.0522229156491036E-3</v>
      </c>
      <c r="S859" s="7">
        <f ca="1">coef!$B$2*R859+coef!$C$2*R859^2+coef!$D$2*R859^3</f>
        <v>4.2309109970513301</v>
      </c>
      <c r="T859" s="7">
        <f ca="1">coef!$B$3+coef!$C$3*R859+coef!$D$3*R859^2</f>
        <v>-30870.704148623354</v>
      </c>
      <c r="U859" s="7">
        <f ca="1">coef!$B$4+coef!$C$4*R859</f>
        <v>4.0691999999999999E-2</v>
      </c>
      <c r="V859" s="7">
        <f ca="1">coef!$B$5+coef!$C$5*R859+coef!$D$5*R859^2+coef!$E$5*R859^3+coef!$F$5*Decimal!R859^4</f>
        <v>30.117930819735509</v>
      </c>
      <c r="W859" s="7">
        <f t="shared" ca="1" si="101"/>
        <v>-5.0528006331473918E-4</v>
      </c>
      <c r="X859" s="7">
        <f t="shared" ca="1" si="102"/>
        <v>15.598672062248115</v>
      </c>
      <c r="Y859" s="7">
        <f t="shared" ca="1" si="103"/>
        <v>107548.16426758208</v>
      </c>
    </row>
    <row r="860" spans="1:25">
      <c r="A860" s="2">
        <f ca="1">SUMPRODUCT(--MID(Binary!A860,LEN(Binary!A860)+1-ROW(INDIRECT("1:"&amp;LEN(Binary!A860))),1),(2^(ROW(INDIRECT("1:"&amp;LEN(Binary!A860)))-1)))</f>
        <v>414424011</v>
      </c>
      <c r="B860" s="2">
        <f ca="1">SUMPRODUCT(--MID(Binary!B860,LEN(Binary!B860)+1-ROW(INDIRECT("1:"&amp;LEN(Binary!B860))),1),(2^(ROW(INDIRECT("1:"&amp;LEN(Binary!B860)))-1)))</f>
        <v>0</v>
      </c>
      <c r="C860" s="2">
        <f ca="1">SUMPRODUCT(--MID(Binary!C860,LEN(Binary!C860)+1-ROW(INDIRECT("1:"&amp;LEN(Binary!C860))),1),(2^(ROW(INDIRECT("1:"&amp;LEN(Binary!C860)))-1)))</f>
        <v>602623839</v>
      </c>
      <c r="D860" s="2">
        <f ca="1">SUMPRODUCT(--MID(Binary!D860,LEN(Binary!D860)+1-ROW(INDIRECT("1:"&amp;LEN(Binary!D860))),1),(2^(ROW(INDIRECT("1:"&amp;LEN(Binary!D860)))-1)))</f>
        <v>0</v>
      </c>
      <c r="E860" s="2">
        <f ca="1">SUMPRODUCT(--MID(Binary!E860,LEN(Binary!E860)+1-ROW(INDIRECT("1:"&amp;LEN(Binary!E860))),1),(2^(ROW(INDIRECT("1:"&amp;LEN(Binary!E860)))-1)))</f>
        <v>0</v>
      </c>
      <c r="F860" s="2">
        <f ca="1">SUMPRODUCT(--MID(Binary!F860,LEN(Binary!F860)+1-ROW(INDIRECT("1:"&amp;LEN(Binary!F860))),1),(2^(ROW(INDIRECT("1:"&amp;LEN(Binary!F860)))-1)))</f>
        <v>0</v>
      </c>
      <c r="G860" s="2">
        <f ca="1">SUMPRODUCT(--MID(Binary!G860,LEN(Binary!G860)+1-ROW(INDIRECT("1:"&amp;LEN(Binary!G860))),1),(2^(ROW(INDIRECT("1:"&amp;LEN(Binary!G860)))-1)))</f>
        <v>0</v>
      </c>
      <c r="H860" s="2">
        <f ca="1">SUMPRODUCT(--MID(Binary!H860,LEN(Binary!H860)+1-ROW(INDIRECT("1:"&amp;LEN(Binary!H860))),1),(2^(ROW(INDIRECT("1:"&amp;LEN(Binary!H860)))-1)))</f>
        <v>0</v>
      </c>
      <c r="I860" s="2">
        <f ca="1">SUMPRODUCT(--MID(Binary!I860,LEN(Binary!I860)+1-ROW(INDIRECT("1:"&amp;LEN(Binary!I860))),1),(2^(ROW(INDIRECT("1:"&amp;LEN(Binary!I860)))-1)))</f>
        <v>0</v>
      </c>
      <c r="J860" s="2">
        <f ca="1">SUMPRODUCT(--MID(Binary!J860,LEN(Binary!J860)+1-ROW(INDIRECT("1:"&amp;LEN(Binary!J860))),1),(2^(ROW(INDIRECT("1:"&amp;LEN(Binary!J860)))-1)))</f>
        <v>0</v>
      </c>
      <c r="K860" s="2">
        <f ca="1">SUMPRODUCT(--MID(Binary!K860,LEN(Binary!K860)+1-ROW(INDIRECT("1:"&amp;LEN(Binary!K860))),1),(2^(ROW(INDIRECT("1:"&amp;LEN(Binary!K860)))-1)))</f>
        <v>0</v>
      </c>
      <c r="L860" s="2">
        <f ca="1">SUMPRODUCT(--MID(Binary!L860,LEN(Binary!L860)+1-ROW(INDIRECT("1:"&amp;LEN(Binary!L860))),1),(2^(ROW(INDIRECT("1:"&amp;LEN(Binary!L860)))-1)))</f>
        <v>0</v>
      </c>
      <c r="M860" s="2">
        <f ca="1">SUMPRODUCT(--MID(Binary!M860,LEN(Binary!M860)+1-ROW(INDIRECT("1:"&amp;LEN(Binary!M860))),1),(2^(ROW(INDIRECT("1:"&amp;LEN(Binary!M860)))-1)))</f>
        <v>3156247808</v>
      </c>
      <c r="N860">
        <f t="shared" ca="1" si="97"/>
        <v>5.7570687770843509</v>
      </c>
      <c r="O860">
        <f t="shared" ca="1" si="98"/>
        <v>173.69950555053936</v>
      </c>
      <c r="P860">
        <f t="shared" ca="1" si="99"/>
        <v>30.11032470703125</v>
      </c>
      <c r="Q860">
        <f t="shared" ca="1" si="100"/>
        <v>33.21119947160463</v>
      </c>
      <c r="R860" s="7">
        <f ca="1">N860-coef!$B$1</f>
        <v>-1.0522229156491036E-3</v>
      </c>
      <c r="S860" s="7">
        <f ca="1">coef!$B$2*R860+coef!$C$2*R860^2+coef!$D$2*R860^3</f>
        <v>4.2309109970513301</v>
      </c>
      <c r="T860" s="7">
        <f ca="1">coef!$B$3+coef!$C$3*R860+coef!$D$3*R860^2</f>
        <v>-30870.704148623354</v>
      </c>
      <c r="U860" s="7">
        <f ca="1">coef!$B$4+coef!$C$4*R860</f>
        <v>4.0691999999999999E-2</v>
      </c>
      <c r="V860" s="7">
        <f ca="1">coef!$B$5+coef!$C$5*R860+coef!$D$5*R860^2+coef!$E$5*R860^3+coef!$F$5*Decimal!R860^4</f>
        <v>30.117930819735509</v>
      </c>
      <c r="W860" s="7">
        <f t="shared" ca="1" si="101"/>
        <v>-5.0528006331473918E-4</v>
      </c>
      <c r="X860" s="7">
        <f t="shared" ca="1" si="102"/>
        <v>15.598672062248115</v>
      </c>
      <c r="Y860" s="7">
        <f t="shared" ca="1" si="103"/>
        <v>107548.16426758208</v>
      </c>
    </row>
    <row r="861" spans="1:25">
      <c r="A861" s="2">
        <f ca="1">SUMPRODUCT(--MID(Binary!A861,LEN(Binary!A861)+1-ROW(INDIRECT("1:"&amp;LEN(Binary!A861))),1),(2^(ROW(INDIRECT("1:"&amp;LEN(Binary!A861)))-1)))</f>
        <v>414424083</v>
      </c>
      <c r="B861" s="2">
        <f ca="1">SUMPRODUCT(--MID(Binary!B861,LEN(Binary!B861)+1-ROW(INDIRECT("1:"&amp;LEN(Binary!B861))),1),(2^(ROW(INDIRECT("1:"&amp;LEN(Binary!B861)))-1)))</f>
        <v>0</v>
      </c>
      <c r="C861" s="2">
        <f ca="1">SUMPRODUCT(--MID(Binary!C861,LEN(Binary!C861)+1-ROW(INDIRECT("1:"&amp;LEN(Binary!C861))),1),(2^(ROW(INDIRECT("1:"&amp;LEN(Binary!C861)))-1)))</f>
        <v>602623839</v>
      </c>
      <c r="D861" s="2">
        <f ca="1">SUMPRODUCT(--MID(Binary!D861,LEN(Binary!D861)+1-ROW(INDIRECT("1:"&amp;LEN(Binary!D861))),1),(2^(ROW(INDIRECT("1:"&amp;LEN(Binary!D861)))-1)))</f>
        <v>0</v>
      </c>
      <c r="E861" s="2">
        <f ca="1">SUMPRODUCT(--MID(Binary!E861,LEN(Binary!E861)+1-ROW(INDIRECT("1:"&amp;LEN(Binary!E861))),1),(2^(ROW(INDIRECT("1:"&amp;LEN(Binary!E861)))-1)))</f>
        <v>0</v>
      </c>
      <c r="F861" s="2">
        <f ca="1">SUMPRODUCT(--MID(Binary!F861,LEN(Binary!F861)+1-ROW(INDIRECT("1:"&amp;LEN(Binary!F861))),1),(2^(ROW(INDIRECT("1:"&amp;LEN(Binary!F861)))-1)))</f>
        <v>0</v>
      </c>
      <c r="G861" s="2">
        <f ca="1">SUMPRODUCT(--MID(Binary!G861,LEN(Binary!G861)+1-ROW(INDIRECT("1:"&amp;LEN(Binary!G861))),1),(2^(ROW(INDIRECT("1:"&amp;LEN(Binary!G861)))-1)))</f>
        <v>0</v>
      </c>
      <c r="H861" s="2">
        <f ca="1">SUMPRODUCT(--MID(Binary!H861,LEN(Binary!H861)+1-ROW(INDIRECT("1:"&amp;LEN(Binary!H861))),1),(2^(ROW(INDIRECT("1:"&amp;LEN(Binary!H861)))-1)))</f>
        <v>0</v>
      </c>
      <c r="I861" s="2">
        <f ca="1">SUMPRODUCT(--MID(Binary!I861,LEN(Binary!I861)+1-ROW(INDIRECT("1:"&amp;LEN(Binary!I861))),1),(2^(ROW(INDIRECT("1:"&amp;LEN(Binary!I861)))-1)))</f>
        <v>0</v>
      </c>
      <c r="J861" s="2">
        <f ca="1">SUMPRODUCT(--MID(Binary!J861,LEN(Binary!J861)+1-ROW(INDIRECT("1:"&amp;LEN(Binary!J861))),1),(2^(ROW(INDIRECT("1:"&amp;LEN(Binary!J861)))-1)))</f>
        <v>0</v>
      </c>
      <c r="K861" s="2">
        <f ca="1">SUMPRODUCT(--MID(Binary!K861,LEN(Binary!K861)+1-ROW(INDIRECT("1:"&amp;LEN(Binary!K861))),1),(2^(ROW(INDIRECT("1:"&amp;LEN(Binary!K861)))-1)))</f>
        <v>0</v>
      </c>
      <c r="L861" s="2">
        <f ca="1">SUMPRODUCT(--MID(Binary!L861,LEN(Binary!L861)+1-ROW(INDIRECT("1:"&amp;LEN(Binary!L861))),1),(2^(ROW(INDIRECT("1:"&amp;LEN(Binary!L861)))-1)))</f>
        <v>0</v>
      </c>
      <c r="M861" s="2">
        <f ca="1">SUMPRODUCT(--MID(Binary!M861,LEN(Binary!M861)+1-ROW(INDIRECT("1:"&amp;LEN(Binary!M861))),1),(2^(ROW(INDIRECT("1:"&amp;LEN(Binary!M861)))-1)))</f>
        <v>3156247808</v>
      </c>
      <c r="N861">
        <f t="shared" ca="1" si="97"/>
        <v>5.7570687770843509</v>
      </c>
      <c r="O861">
        <f t="shared" ca="1" si="98"/>
        <v>173.69950555053936</v>
      </c>
      <c r="P861">
        <f t="shared" ca="1" si="99"/>
        <v>30.11032470703125</v>
      </c>
      <c r="Q861">
        <f t="shared" ca="1" si="100"/>
        <v>33.21119947160463</v>
      </c>
      <c r="R861" s="7">
        <f ca="1">N861-coef!$B$1</f>
        <v>-1.0522229156491036E-3</v>
      </c>
      <c r="S861" s="7">
        <f ca="1">coef!$B$2*R861+coef!$C$2*R861^2+coef!$D$2*R861^3</f>
        <v>4.2309109970513301</v>
      </c>
      <c r="T861" s="7">
        <f ca="1">coef!$B$3+coef!$C$3*R861+coef!$D$3*R861^2</f>
        <v>-30870.704148623354</v>
      </c>
      <c r="U861" s="7">
        <f ca="1">coef!$B$4+coef!$C$4*R861</f>
        <v>4.0691999999999999E-2</v>
      </c>
      <c r="V861" s="7">
        <f ca="1">coef!$B$5+coef!$C$5*R861+coef!$D$5*R861^2+coef!$E$5*R861^3+coef!$F$5*Decimal!R861^4</f>
        <v>30.117930819735509</v>
      </c>
      <c r="W861" s="7">
        <f t="shared" ca="1" si="101"/>
        <v>-5.0528006331473918E-4</v>
      </c>
      <c r="X861" s="7">
        <f t="shared" ca="1" si="102"/>
        <v>15.598672062248115</v>
      </c>
      <c r="Y861" s="7">
        <f t="shared" ca="1" si="103"/>
        <v>107548.16426758208</v>
      </c>
    </row>
    <row r="862" spans="1:25">
      <c r="A862" s="2">
        <f ca="1">SUMPRODUCT(--MID(Binary!A862,LEN(Binary!A862)+1-ROW(INDIRECT("1:"&amp;LEN(Binary!A862))),1),(2^(ROW(INDIRECT("1:"&amp;LEN(Binary!A862)))-1)))</f>
        <v>414424155</v>
      </c>
      <c r="B862" s="2">
        <f ca="1">SUMPRODUCT(--MID(Binary!B862,LEN(Binary!B862)+1-ROW(INDIRECT("1:"&amp;LEN(Binary!B862))),1),(2^(ROW(INDIRECT("1:"&amp;LEN(Binary!B862)))-1)))</f>
        <v>0</v>
      </c>
      <c r="C862" s="2">
        <f ca="1">SUMPRODUCT(--MID(Binary!C862,LEN(Binary!C862)+1-ROW(INDIRECT("1:"&amp;LEN(Binary!C862))),1),(2^(ROW(INDIRECT("1:"&amp;LEN(Binary!C862)))-1)))</f>
        <v>602623839</v>
      </c>
      <c r="D862" s="2">
        <f ca="1">SUMPRODUCT(--MID(Binary!D862,LEN(Binary!D862)+1-ROW(INDIRECT("1:"&amp;LEN(Binary!D862))),1),(2^(ROW(INDIRECT("1:"&amp;LEN(Binary!D862)))-1)))</f>
        <v>0</v>
      </c>
      <c r="E862" s="2">
        <f ca="1">SUMPRODUCT(--MID(Binary!E862,LEN(Binary!E862)+1-ROW(INDIRECT("1:"&amp;LEN(Binary!E862))),1),(2^(ROW(INDIRECT("1:"&amp;LEN(Binary!E862)))-1)))</f>
        <v>0</v>
      </c>
      <c r="F862" s="2">
        <f ca="1">SUMPRODUCT(--MID(Binary!F862,LEN(Binary!F862)+1-ROW(INDIRECT("1:"&amp;LEN(Binary!F862))),1),(2^(ROW(INDIRECT("1:"&amp;LEN(Binary!F862)))-1)))</f>
        <v>0</v>
      </c>
      <c r="G862" s="2">
        <f ca="1">SUMPRODUCT(--MID(Binary!G862,LEN(Binary!G862)+1-ROW(INDIRECT("1:"&amp;LEN(Binary!G862))),1),(2^(ROW(INDIRECT("1:"&amp;LEN(Binary!G862)))-1)))</f>
        <v>0</v>
      </c>
      <c r="H862" s="2">
        <f ca="1">SUMPRODUCT(--MID(Binary!H862,LEN(Binary!H862)+1-ROW(INDIRECT("1:"&amp;LEN(Binary!H862))),1),(2^(ROW(INDIRECT("1:"&amp;LEN(Binary!H862)))-1)))</f>
        <v>0</v>
      </c>
      <c r="I862" s="2">
        <f ca="1">SUMPRODUCT(--MID(Binary!I862,LEN(Binary!I862)+1-ROW(INDIRECT("1:"&amp;LEN(Binary!I862))),1),(2^(ROW(INDIRECT("1:"&amp;LEN(Binary!I862)))-1)))</f>
        <v>0</v>
      </c>
      <c r="J862" s="2">
        <f ca="1">SUMPRODUCT(--MID(Binary!J862,LEN(Binary!J862)+1-ROW(INDIRECT("1:"&amp;LEN(Binary!J862))),1),(2^(ROW(INDIRECT("1:"&amp;LEN(Binary!J862)))-1)))</f>
        <v>0</v>
      </c>
      <c r="K862" s="2">
        <f ca="1">SUMPRODUCT(--MID(Binary!K862,LEN(Binary!K862)+1-ROW(INDIRECT("1:"&amp;LEN(Binary!K862))),1),(2^(ROW(INDIRECT("1:"&amp;LEN(Binary!K862)))-1)))</f>
        <v>0</v>
      </c>
      <c r="L862" s="2">
        <f ca="1">SUMPRODUCT(--MID(Binary!L862,LEN(Binary!L862)+1-ROW(INDIRECT("1:"&amp;LEN(Binary!L862))),1),(2^(ROW(INDIRECT("1:"&amp;LEN(Binary!L862)))-1)))</f>
        <v>0</v>
      </c>
      <c r="M862" s="2">
        <f ca="1">SUMPRODUCT(--MID(Binary!M862,LEN(Binary!M862)+1-ROW(INDIRECT("1:"&amp;LEN(Binary!M862))),1),(2^(ROW(INDIRECT("1:"&amp;LEN(Binary!M862)))-1)))</f>
        <v>3156247808</v>
      </c>
      <c r="N862">
        <f t="shared" ca="1" si="97"/>
        <v>5.7570687770843509</v>
      </c>
      <c r="O862">
        <f t="shared" ca="1" si="98"/>
        <v>173.69950555053936</v>
      </c>
      <c r="P862">
        <f t="shared" ca="1" si="99"/>
        <v>30.11032470703125</v>
      </c>
      <c r="Q862">
        <f t="shared" ca="1" si="100"/>
        <v>33.21119947160463</v>
      </c>
      <c r="R862" s="7">
        <f ca="1">N862-coef!$B$1</f>
        <v>-1.0522229156491036E-3</v>
      </c>
      <c r="S862" s="7">
        <f ca="1">coef!$B$2*R862+coef!$C$2*R862^2+coef!$D$2*R862^3</f>
        <v>4.2309109970513301</v>
      </c>
      <c r="T862" s="7">
        <f ca="1">coef!$B$3+coef!$C$3*R862+coef!$D$3*R862^2</f>
        <v>-30870.704148623354</v>
      </c>
      <c r="U862" s="7">
        <f ca="1">coef!$B$4+coef!$C$4*R862</f>
        <v>4.0691999999999999E-2</v>
      </c>
      <c r="V862" s="7">
        <f ca="1">coef!$B$5+coef!$C$5*R862+coef!$D$5*R862^2+coef!$E$5*R862^3+coef!$F$5*Decimal!R862^4</f>
        <v>30.117930819735509</v>
      </c>
      <c r="W862" s="7">
        <f t="shared" ca="1" si="101"/>
        <v>-5.0528006331473918E-4</v>
      </c>
      <c r="X862" s="7">
        <f t="shared" ca="1" si="102"/>
        <v>15.598672062248115</v>
      </c>
      <c r="Y862" s="7">
        <f t="shared" ca="1" si="103"/>
        <v>107548.16426758208</v>
      </c>
    </row>
    <row r="863" spans="1:25">
      <c r="A863" s="2">
        <f ca="1">SUMPRODUCT(--MID(Binary!A863,LEN(Binary!A863)+1-ROW(INDIRECT("1:"&amp;LEN(Binary!A863))),1),(2^(ROW(INDIRECT("1:"&amp;LEN(Binary!A863)))-1)))</f>
        <v>414424227</v>
      </c>
      <c r="B863" s="2">
        <f ca="1">SUMPRODUCT(--MID(Binary!B863,LEN(Binary!B863)+1-ROW(INDIRECT("1:"&amp;LEN(Binary!B863))),1),(2^(ROW(INDIRECT("1:"&amp;LEN(Binary!B863)))-1)))</f>
        <v>0</v>
      </c>
      <c r="C863" s="2">
        <f ca="1">SUMPRODUCT(--MID(Binary!C863,LEN(Binary!C863)+1-ROW(INDIRECT("1:"&amp;LEN(Binary!C863))),1),(2^(ROW(INDIRECT("1:"&amp;LEN(Binary!C863)))-1)))</f>
        <v>602623839</v>
      </c>
      <c r="D863" s="2">
        <f ca="1">SUMPRODUCT(--MID(Binary!D863,LEN(Binary!D863)+1-ROW(INDIRECT("1:"&amp;LEN(Binary!D863))),1),(2^(ROW(INDIRECT("1:"&amp;LEN(Binary!D863)))-1)))</f>
        <v>0</v>
      </c>
      <c r="E863" s="2">
        <f ca="1">SUMPRODUCT(--MID(Binary!E863,LEN(Binary!E863)+1-ROW(INDIRECT("1:"&amp;LEN(Binary!E863))),1),(2^(ROW(INDIRECT("1:"&amp;LEN(Binary!E863)))-1)))</f>
        <v>0</v>
      </c>
      <c r="F863" s="2">
        <f ca="1">SUMPRODUCT(--MID(Binary!F863,LEN(Binary!F863)+1-ROW(INDIRECT("1:"&amp;LEN(Binary!F863))),1),(2^(ROW(INDIRECT("1:"&amp;LEN(Binary!F863)))-1)))</f>
        <v>0</v>
      </c>
      <c r="G863" s="2">
        <f ca="1">SUMPRODUCT(--MID(Binary!G863,LEN(Binary!G863)+1-ROW(INDIRECT("1:"&amp;LEN(Binary!G863))),1),(2^(ROW(INDIRECT("1:"&amp;LEN(Binary!G863)))-1)))</f>
        <v>0</v>
      </c>
      <c r="H863" s="2">
        <f ca="1">SUMPRODUCT(--MID(Binary!H863,LEN(Binary!H863)+1-ROW(INDIRECT("1:"&amp;LEN(Binary!H863))),1),(2^(ROW(INDIRECT("1:"&amp;LEN(Binary!H863)))-1)))</f>
        <v>0</v>
      </c>
      <c r="I863" s="2">
        <f ca="1">SUMPRODUCT(--MID(Binary!I863,LEN(Binary!I863)+1-ROW(INDIRECT("1:"&amp;LEN(Binary!I863))),1),(2^(ROW(INDIRECT("1:"&amp;LEN(Binary!I863)))-1)))</f>
        <v>0</v>
      </c>
      <c r="J863" s="2">
        <f ca="1">SUMPRODUCT(--MID(Binary!J863,LEN(Binary!J863)+1-ROW(INDIRECT("1:"&amp;LEN(Binary!J863))),1),(2^(ROW(INDIRECT("1:"&amp;LEN(Binary!J863)))-1)))</f>
        <v>0</v>
      </c>
      <c r="K863" s="2">
        <f ca="1">SUMPRODUCT(--MID(Binary!K863,LEN(Binary!K863)+1-ROW(INDIRECT("1:"&amp;LEN(Binary!K863))),1),(2^(ROW(INDIRECT("1:"&amp;LEN(Binary!K863)))-1)))</f>
        <v>0</v>
      </c>
      <c r="L863" s="2">
        <f ca="1">SUMPRODUCT(--MID(Binary!L863,LEN(Binary!L863)+1-ROW(INDIRECT("1:"&amp;LEN(Binary!L863))),1),(2^(ROW(INDIRECT("1:"&amp;LEN(Binary!L863)))-1)))</f>
        <v>0</v>
      </c>
      <c r="M863" s="2">
        <f ca="1">SUMPRODUCT(--MID(Binary!M863,LEN(Binary!M863)+1-ROW(INDIRECT("1:"&amp;LEN(Binary!M863))),1),(2^(ROW(INDIRECT("1:"&amp;LEN(Binary!M863)))-1)))</f>
        <v>3156247808</v>
      </c>
      <c r="N863">
        <f t="shared" ca="1" si="97"/>
        <v>5.7570687770843509</v>
      </c>
      <c r="O863">
        <f t="shared" ca="1" si="98"/>
        <v>173.69950555053936</v>
      </c>
      <c r="P863">
        <f t="shared" ca="1" si="99"/>
        <v>30.11032470703125</v>
      </c>
      <c r="Q863">
        <f t="shared" ca="1" si="100"/>
        <v>33.21119947160463</v>
      </c>
      <c r="R863" s="7">
        <f ca="1">N863-coef!$B$1</f>
        <v>-1.0522229156491036E-3</v>
      </c>
      <c r="S863" s="7">
        <f ca="1">coef!$B$2*R863+coef!$C$2*R863^2+coef!$D$2*R863^3</f>
        <v>4.2309109970513301</v>
      </c>
      <c r="T863" s="7">
        <f ca="1">coef!$B$3+coef!$C$3*R863+coef!$D$3*R863^2</f>
        <v>-30870.704148623354</v>
      </c>
      <c r="U863" s="7">
        <f ca="1">coef!$B$4+coef!$C$4*R863</f>
        <v>4.0691999999999999E-2</v>
      </c>
      <c r="V863" s="7">
        <f ca="1">coef!$B$5+coef!$C$5*R863+coef!$D$5*R863^2+coef!$E$5*R863^3+coef!$F$5*Decimal!R863^4</f>
        <v>30.117930819735509</v>
      </c>
      <c r="W863" s="7">
        <f t="shared" ca="1" si="101"/>
        <v>-5.0528006331473918E-4</v>
      </c>
      <c r="X863" s="7">
        <f t="shared" ca="1" si="102"/>
        <v>15.598672062248115</v>
      </c>
      <c r="Y863" s="7">
        <f t="shared" ca="1" si="103"/>
        <v>107548.16426758208</v>
      </c>
    </row>
    <row r="864" spans="1:25">
      <c r="A864" s="2">
        <f ca="1">SUMPRODUCT(--MID(Binary!A864,LEN(Binary!A864)+1-ROW(INDIRECT("1:"&amp;LEN(Binary!A864))),1),(2^(ROW(INDIRECT("1:"&amp;LEN(Binary!A864)))-1)))</f>
        <v>414424299</v>
      </c>
      <c r="B864" s="2">
        <f ca="1">SUMPRODUCT(--MID(Binary!B864,LEN(Binary!B864)+1-ROW(INDIRECT("1:"&amp;LEN(Binary!B864))),1),(2^(ROW(INDIRECT("1:"&amp;LEN(Binary!B864)))-1)))</f>
        <v>0</v>
      </c>
      <c r="C864" s="2">
        <f ca="1">SUMPRODUCT(--MID(Binary!C864,LEN(Binary!C864)+1-ROW(INDIRECT("1:"&amp;LEN(Binary!C864))),1),(2^(ROW(INDIRECT("1:"&amp;LEN(Binary!C864)))-1)))</f>
        <v>602623839</v>
      </c>
      <c r="D864" s="2">
        <f ca="1">SUMPRODUCT(--MID(Binary!D864,LEN(Binary!D864)+1-ROW(INDIRECT("1:"&amp;LEN(Binary!D864))),1),(2^(ROW(INDIRECT("1:"&amp;LEN(Binary!D864)))-1)))</f>
        <v>0</v>
      </c>
      <c r="E864" s="2">
        <f ca="1">SUMPRODUCT(--MID(Binary!E864,LEN(Binary!E864)+1-ROW(INDIRECT("1:"&amp;LEN(Binary!E864))),1),(2^(ROW(INDIRECT("1:"&amp;LEN(Binary!E864)))-1)))</f>
        <v>0</v>
      </c>
      <c r="F864" s="2">
        <f ca="1">SUMPRODUCT(--MID(Binary!F864,LEN(Binary!F864)+1-ROW(INDIRECT("1:"&amp;LEN(Binary!F864))),1),(2^(ROW(INDIRECT("1:"&amp;LEN(Binary!F864)))-1)))</f>
        <v>0</v>
      </c>
      <c r="G864" s="2">
        <f ca="1">SUMPRODUCT(--MID(Binary!G864,LEN(Binary!G864)+1-ROW(INDIRECT("1:"&amp;LEN(Binary!G864))),1),(2^(ROW(INDIRECT("1:"&amp;LEN(Binary!G864)))-1)))</f>
        <v>0</v>
      </c>
      <c r="H864" s="2">
        <f ca="1">SUMPRODUCT(--MID(Binary!H864,LEN(Binary!H864)+1-ROW(INDIRECT("1:"&amp;LEN(Binary!H864))),1),(2^(ROW(INDIRECT("1:"&amp;LEN(Binary!H864)))-1)))</f>
        <v>0</v>
      </c>
      <c r="I864" s="2">
        <f ca="1">SUMPRODUCT(--MID(Binary!I864,LEN(Binary!I864)+1-ROW(INDIRECT("1:"&amp;LEN(Binary!I864))),1),(2^(ROW(INDIRECT("1:"&amp;LEN(Binary!I864)))-1)))</f>
        <v>0</v>
      </c>
      <c r="J864" s="2">
        <f ca="1">SUMPRODUCT(--MID(Binary!J864,LEN(Binary!J864)+1-ROW(INDIRECT("1:"&amp;LEN(Binary!J864))),1),(2^(ROW(INDIRECT("1:"&amp;LEN(Binary!J864)))-1)))</f>
        <v>0</v>
      </c>
      <c r="K864" s="2">
        <f ca="1">SUMPRODUCT(--MID(Binary!K864,LEN(Binary!K864)+1-ROW(INDIRECT("1:"&amp;LEN(Binary!K864))),1),(2^(ROW(INDIRECT("1:"&amp;LEN(Binary!K864)))-1)))</f>
        <v>0</v>
      </c>
      <c r="L864" s="2">
        <f ca="1">SUMPRODUCT(--MID(Binary!L864,LEN(Binary!L864)+1-ROW(INDIRECT("1:"&amp;LEN(Binary!L864))),1),(2^(ROW(INDIRECT("1:"&amp;LEN(Binary!L864)))-1)))</f>
        <v>0</v>
      </c>
      <c r="M864" s="2">
        <f ca="1">SUMPRODUCT(--MID(Binary!M864,LEN(Binary!M864)+1-ROW(INDIRECT("1:"&amp;LEN(Binary!M864))),1),(2^(ROW(INDIRECT("1:"&amp;LEN(Binary!M864)))-1)))</f>
        <v>3156247808</v>
      </c>
      <c r="N864">
        <f t="shared" ca="1" si="97"/>
        <v>5.7570687770843509</v>
      </c>
      <c r="O864">
        <f t="shared" ca="1" si="98"/>
        <v>173.69950555053936</v>
      </c>
      <c r="P864">
        <f t="shared" ca="1" si="99"/>
        <v>30.11032470703125</v>
      </c>
      <c r="Q864">
        <f t="shared" ca="1" si="100"/>
        <v>33.21119947160463</v>
      </c>
      <c r="R864" s="7">
        <f ca="1">N864-coef!$B$1</f>
        <v>-1.0522229156491036E-3</v>
      </c>
      <c r="S864" s="7">
        <f ca="1">coef!$B$2*R864+coef!$C$2*R864^2+coef!$D$2*R864^3</f>
        <v>4.2309109970513301</v>
      </c>
      <c r="T864" s="7">
        <f ca="1">coef!$B$3+coef!$C$3*R864+coef!$D$3*R864^2</f>
        <v>-30870.704148623354</v>
      </c>
      <c r="U864" s="7">
        <f ca="1">coef!$B$4+coef!$C$4*R864</f>
        <v>4.0691999999999999E-2</v>
      </c>
      <c r="V864" s="7">
        <f ca="1">coef!$B$5+coef!$C$5*R864+coef!$D$5*R864^2+coef!$E$5*R864^3+coef!$F$5*Decimal!R864^4</f>
        <v>30.117930819735509</v>
      </c>
      <c r="W864" s="7">
        <f t="shared" ca="1" si="101"/>
        <v>-5.0528006331473918E-4</v>
      </c>
      <c r="X864" s="7">
        <f t="shared" ca="1" si="102"/>
        <v>15.598672062248115</v>
      </c>
      <c r="Y864" s="7">
        <f t="shared" ca="1" si="103"/>
        <v>107548.16426758208</v>
      </c>
    </row>
    <row r="865" spans="1:25">
      <c r="A865" s="2">
        <f ca="1">SUMPRODUCT(--MID(Binary!A865,LEN(Binary!A865)+1-ROW(INDIRECT("1:"&amp;LEN(Binary!A865))),1),(2^(ROW(INDIRECT("1:"&amp;LEN(Binary!A865)))-1)))</f>
        <v>414424371</v>
      </c>
      <c r="B865" s="2">
        <f ca="1">SUMPRODUCT(--MID(Binary!B865,LEN(Binary!B865)+1-ROW(INDIRECT("1:"&amp;LEN(Binary!B865))),1),(2^(ROW(INDIRECT("1:"&amp;LEN(Binary!B865)))-1)))</f>
        <v>0</v>
      </c>
      <c r="C865" s="2">
        <f ca="1">SUMPRODUCT(--MID(Binary!C865,LEN(Binary!C865)+1-ROW(INDIRECT("1:"&amp;LEN(Binary!C865))),1),(2^(ROW(INDIRECT("1:"&amp;LEN(Binary!C865)))-1)))</f>
        <v>602623839</v>
      </c>
      <c r="D865" s="2">
        <f ca="1">SUMPRODUCT(--MID(Binary!D865,LEN(Binary!D865)+1-ROW(INDIRECT("1:"&amp;LEN(Binary!D865))),1),(2^(ROW(INDIRECT("1:"&amp;LEN(Binary!D865)))-1)))</f>
        <v>0</v>
      </c>
      <c r="E865" s="2">
        <f ca="1">SUMPRODUCT(--MID(Binary!E865,LEN(Binary!E865)+1-ROW(INDIRECT("1:"&amp;LEN(Binary!E865))),1),(2^(ROW(INDIRECT("1:"&amp;LEN(Binary!E865)))-1)))</f>
        <v>0</v>
      </c>
      <c r="F865" s="2">
        <f ca="1">SUMPRODUCT(--MID(Binary!F865,LEN(Binary!F865)+1-ROW(INDIRECT("1:"&amp;LEN(Binary!F865))),1),(2^(ROW(INDIRECT("1:"&amp;LEN(Binary!F865)))-1)))</f>
        <v>0</v>
      </c>
      <c r="G865" s="2">
        <f ca="1">SUMPRODUCT(--MID(Binary!G865,LEN(Binary!G865)+1-ROW(INDIRECT("1:"&amp;LEN(Binary!G865))),1),(2^(ROW(INDIRECT("1:"&amp;LEN(Binary!G865)))-1)))</f>
        <v>0</v>
      </c>
      <c r="H865" s="2">
        <f ca="1">SUMPRODUCT(--MID(Binary!H865,LEN(Binary!H865)+1-ROW(INDIRECT("1:"&amp;LEN(Binary!H865))),1),(2^(ROW(INDIRECT("1:"&amp;LEN(Binary!H865)))-1)))</f>
        <v>0</v>
      </c>
      <c r="I865" s="2">
        <f ca="1">SUMPRODUCT(--MID(Binary!I865,LEN(Binary!I865)+1-ROW(INDIRECT("1:"&amp;LEN(Binary!I865))),1),(2^(ROW(INDIRECT("1:"&amp;LEN(Binary!I865)))-1)))</f>
        <v>0</v>
      </c>
      <c r="J865" s="2">
        <f ca="1">SUMPRODUCT(--MID(Binary!J865,LEN(Binary!J865)+1-ROW(INDIRECT("1:"&amp;LEN(Binary!J865))),1),(2^(ROW(INDIRECT("1:"&amp;LEN(Binary!J865)))-1)))</f>
        <v>0</v>
      </c>
      <c r="K865" s="2">
        <f ca="1">SUMPRODUCT(--MID(Binary!K865,LEN(Binary!K865)+1-ROW(INDIRECT("1:"&amp;LEN(Binary!K865))),1),(2^(ROW(INDIRECT("1:"&amp;LEN(Binary!K865)))-1)))</f>
        <v>0</v>
      </c>
      <c r="L865" s="2">
        <f ca="1">SUMPRODUCT(--MID(Binary!L865,LEN(Binary!L865)+1-ROW(INDIRECT("1:"&amp;LEN(Binary!L865))),1),(2^(ROW(INDIRECT("1:"&amp;LEN(Binary!L865)))-1)))</f>
        <v>0</v>
      </c>
      <c r="M865" s="2">
        <f ca="1">SUMPRODUCT(--MID(Binary!M865,LEN(Binary!M865)+1-ROW(INDIRECT("1:"&amp;LEN(Binary!M865))),1),(2^(ROW(INDIRECT("1:"&amp;LEN(Binary!M865)))-1)))</f>
        <v>3156247808</v>
      </c>
      <c r="N865">
        <f t="shared" ca="1" si="97"/>
        <v>5.7570687770843509</v>
      </c>
      <c r="O865">
        <f t="shared" ca="1" si="98"/>
        <v>173.69950555053936</v>
      </c>
      <c r="P865">
        <f t="shared" ca="1" si="99"/>
        <v>30.11032470703125</v>
      </c>
      <c r="Q865">
        <f t="shared" ca="1" si="100"/>
        <v>33.21119947160463</v>
      </c>
      <c r="R865" s="7">
        <f ca="1">N865-coef!$B$1</f>
        <v>-1.0522229156491036E-3</v>
      </c>
      <c r="S865" s="7">
        <f ca="1">coef!$B$2*R865+coef!$C$2*R865^2+coef!$D$2*R865^3</f>
        <v>4.2309109970513301</v>
      </c>
      <c r="T865" s="7">
        <f ca="1">coef!$B$3+coef!$C$3*R865+coef!$D$3*R865^2</f>
        <v>-30870.704148623354</v>
      </c>
      <c r="U865" s="7">
        <f ca="1">coef!$B$4+coef!$C$4*R865</f>
        <v>4.0691999999999999E-2</v>
      </c>
      <c r="V865" s="7">
        <f ca="1">coef!$B$5+coef!$C$5*R865+coef!$D$5*R865^2+coef!$E$5*R865^3+coef!$F$5*Decimal!R865^4</f>
        <v>30.117930819735509</v>
      </c>
      <c r="W865" s="7">
        <f t="shared" ca="1" si="101"/>
        <v>-5.0528006331473918E-4</v>
      </c>
      <c r="X865" s="7">
        <f t="shared" ca="1" si="102"/>
        <v>15.598672062248115</v>
      </c>
      <c r="Y865" s="7">
        <f t="shared" ca="1" si="103"/>
        <v>107548.16426758208</v>
      </c>
    </row>
    <row r="866" spans="1:25">
      <c r="A866" s="2">
        <f ca="1">SUMPRODUCT(--MID(Binary!A866,LEN(Binary!A866)+1-ROW(INDIRECT("1:"&amp;LEN(Binary!A866))),1),(2^(ROW(INDIRECT("1:"&amp;LEN(Binary!A866)))-1)))</f>
        <v>414424443</v>
      </c>
      <c r="B866" s="2">
        <f ca="1">SUMPRODUCT(--MID(Binary!B866,LEN(Binary!B866)+1-ROW(INDIRECT("1:"&amp;LEN(Binary!B866))),1),(2^(ROW(INDIRECT("1:"&amp;LEN(Binary!B866)))-1)))</f>
        <v>0</v>
      </c>
      <c r="C866" s="2">
        <f ca="1">SUMPRODUCT(--MID(Binary!C866,LEN(Binary!C866)+1-ROW(INDIRECT("1:"&amp;LEN(Binary!C866))),1),(2^(ROW(INDIRECT("1:"&amp;LEN(Binary!C866)))-1)))</f>
        <v>602623839</v>
      </c>
      <c r="D866" s="2">
        <f ca="1">SUMPRODUCT(--MID(Binary!D866,LEN(Binary!D866)+1-ROW(INDIRECT("1:"&amp;LEN(Binary!D866))),1),(2^(ROW(INDIRECT("1:"&amp;LEN(Binary!D866)))-1)))</f>
        <v>0</v>
      </c>
      <c r="E866" s="2">
        <f ca="1">SUMPRODUCT(--MID(Binary!E866,LEN(Binary!E866)+1-ROW(INDIRECT("1:"&amp;LEN(Binary!E866))),1),(2^(ROW(INDIRECT("1:"&amp;LEN(Binary!E866)))-1)))</f>
        <v>0</v>
      </c>
      <c r="F866" s="2">
        <f ca="1">SUMPRODUCT(--MID(Binary!F866,LEN(Binary!F866)+1-ROW(INDIRECT("1:"&amp;LEN(Binary!F866))),1),(2^(ROW(INDIRECT("1:"&amp;LEN(Binary!F866)))-1)))</f>
        <v>0</v>
      </c>
      <c r="G866" s="2">
        <f ca="1">SUMPRODUCT(--MID(Binary!G866,LEN(Binary!G866)+1-ROW(INDIRECT("1:"&amp;LEN(Binary!G866))),1),(2^(ROW(INDIRECT("1:"&amp;LEN(Binary!G866)))-1)))</f>
        <v>0</v>
      </c>
      <c r="H866" s="2">
        <f ca="1">SUMPRODUCT(--MID(Binary!H866,LEN(Binary!H866)+1-ROW(INDIRECT("1:"&amp;LEN(Binary!H866))),1),(2^(ROW(INDIRECT("1:"&amp;LEN(Binary!H866)))-1)))</f>
        <v>0</v>
      </c>
      <c r="I866" s="2">
        <f ca="1">SUMPRODUCT(--MID(Binary!I866,LEN(Binary!I866)+1-ROW(INDIRECT("1:"&amp;LEN(Binary!I866))),1),(2^(ROW(INDIRECT("1:"&amp;LEN(Binary!I866)))-1)))</f>
        <v>0</v>
      </c>
      <c r="J866" s="2">
        <f ca="1">SUMPRODUCT(--MID(Binary!J866,LEN(Binary!J866)+1-ROW(INDIRECT("1:"&amp;LEN(Binary!J866))),1),(2^(ROW(INDIRECT("1:"&amp;LEN(Binary!J866)))-1)))</f>
        <v>0</v>
      </c>
      <c r="K866" s="2">
        <f ca="1">SUMPRODUCT(--MID(Binary!K866,LEN(Binary!K866)+1-ROW(INDIRECT("1:"&amp;LEN(Binary!K866))),1),(2^(ROW(INDIRECT("1:"&amp;LEN(Binary!K866)))-1)))</f>
        <v>0</v>
      </c>
      <c r="L866" s="2">
        <f ca="1">SUMPRODUCT(--MID(Binary!L866,LEN(Binary!L866)+1-ROW(INDIRECT("1:"&amp;LEN(Binary!L866))),1),(2^(ROW(INDIRECT("1:"&amp;LEN(Binary!L866)))-1)))</f>
        <v>0</v>
      </c>
      <c r="M866" s="2">
        <f ca="1">SUMPRODUCT(--MID(Binary!M866,LEN(Binary!M866)+1-ROW(INDIRECT("1:"&amp;LEN(Binary!M866))),1),(2^(ROW(INDIRECT("1:"&amp;LEN(Binary!M866)))-1)))</f>
        <v>3156247808</v>
      </c>
      <c r="N866">
        <f t="shared" ca="1" si="97"/>
        <v>5.7570687770843509</v>
      </c>
      <c r="O866">
        <f t="shared" ca="1" si="98"/>
        <v>173.69950555053936</v>
      </c>
      <c r="P866">
        <f t="shared" ca="1" si="99"/>
        <v>30.11032470703125</v>
      </c>
      <c r="Q866">
        <f t="shared" ca="1" si="100"/>
        <v>33.21119947160463</v>
      </c>
      <c r="R866" s="7">
        <f ca="1">N866-coef!$B$1</f>
        <v>-1.0522229156491036E-3</v>
      </c>
      <c r="S866" s="7">
        <f ca="1">coef!$B$2*R866+coef!$C$2*R866^2+coef!$D$2*R866^3</f>
        <v>4.2309109970513301</v>
      </c>
      <c r="T866" s="7">
        <f ca="1">coef!$B$3+coef!$C$3*R866+coef!$D$3*R866^2</f>
        <v>-30870.704148623354</v>
      </c>
      <c r="U866" s="7">
        <f ca="1">coef!$B$4+coef!$C$4*R866</f>
        <v>4.0691999999999999E-2</v>
      </c>
      <c r="V866" s="7">
        <f ca="1">coef!$B$5+coef!$C$5*R866+coef!$D$5*R866^2+coef!$E$5*R866^3+coef!$F$5*Decimal!R866^4</f>
        <v>30.117930819735509</v>
      </c>
      <c r="W866" s="7">
        <f t="shared" ca="1" si="101"/>
        <v>-5.0528006331473918E-4</v>
      </c>
      <c r="X866" s="7">
        <f t="shared" ca="1" si="102"/>
        <v>15.598672062248115</v>
      </c>
      <c r="Y866" s="7">
        <f t="shared" ca="1" si="103"/>
        <v>107548.16426758208</v>
      </c>
    </row>
    <row r="867" spans="1:25">
      <c r="A867" s="2">
        <f ca="1">SUMPRODUCT(--MID(Binary!A867,LEN(Binary!A867)+1-ROW(INDIRECT("1:"&amp;LEN(Binary!A867))),1),(2^(ROW(INDIRECT("1:"&amp;LEN(Binary!A867)))-1)))</f>
        <v>414424515</v>
      </c>
      <c r="B867" s="2">
        <f ca="1">SUMPRODUCT(--MID(Binary!B867,LEN(Binary!B867)+1-ROW(INDIRECT("1:"&amp;LEN(Binary!B867))),1),(2^(ROW(INDIRECT("1:"&amp;LEN(Binary!B867)))-1)))</f>
        <v>0</v>
      </c>
      <c r="C867" s="2">
        <f ca="1">SUMPRODUCT(--MID(Binary!C867,LEN(Binary!C867)+1-ROW(INDIRECT("1:"&amp;LEN(Binary!C867))),1),(2^(ROW(INDIRECT("1:"&amp;LEN(Binary!C867)))-1)))</f>
        <v>602623839</v>
      </c>
      <c r="D867" s="2">
        <f ca="1">SUMPRODUCT(--MID(Binary!D867,LEN(Binary!D867)+1-ROW(INDIRECT("1:"&amp;LEN(Binary!D867))),1),(2^(ROW(INDIRECT("1:"&amp;LEN(Binary!D867)))-1)))</f>
        <v>0</v>
      </c>
      <c r="E867" s="2">
        <f ca="1">SUMPRODUCT(--MID(Binary!E867,LEN(Binary!E867)+1-ROW(INDIRECT("1:"&amp;LEN(Binary!E867))),1),(2^(ROW(INDIRECT("1:"&amp;LEN(Binary!E867)))-1)))</f>
        <v>0</v>
      </c>
      <c r="F867" s="2">
        <f ca="1">SUMPRODUCT(--MID(Binary!F867,LEN(Binary!F867)+1-ROW(INDIRECT("1:"&amp;LEN(Binary!F867))),1),(2^(ROW(INDIRECT("1:"&amp;LEN(Binary!F867)))-1)))</f>
        <v>0</v>
      </c>
      <c r="G867" s="2">
        <f ca="1">SUMPRODUCT(--MID(Binary!G867,LEN(Binary!G867)+1-ROW(INDIRECT("1:"&amp;LEN(Binary!G867))),1),(2^(ROW(INDIRECT("1:"&amp;LEN(Binary!G867)))-1)))</f>
        <v>0</v>
      </c>
      <c r="H867" s="2">
        <f ca="1">SUMPRODUCT(--MID(Binary!H867,LEN(Binary!H867)+1-ROW(INDIRECT("1:"&amp;LEN(Binary!H867))),1),(2^(ROW(INDIRECT("1:"&amp;LEN(Binary!H867)))-1)))</f>
        <v>0</v>
      </c>
      <c r="I867" s="2">
        <f ca="1">SUMPRODUCT(--MID(Binary!I867,LEN(Binary!I867)+1-ROW(INDIRECT("1:"&amp;LEN(Binary!I867))),1),(2^(ROW(INDIRECT("1:"&amp;LEN(Binary!I867)))-1)))</f>
        <v>0</v>
      </c>
      <c r="J867" s="2">
        <f ca="1">SUMPRODUCT(--MID(Binary!J867,LEN(Binary!J867)+1-ROW(INDIRECT("1:"&amp;LEN(Binary!J867))),1),(2^(ROW(INDIRECT("1:"&amp;LEN(Binary!J867)))-1)))</f>
        <v>0</v>
      </c>
      <c r="K867" s="2">
        <f ca="1">SUMPRODUCT(--MID(Binary!K867,LEN(Binary!K867)+1-ROW(INDIRECT("1:"&amp;LEN(Binary!K867))),1),(2^(ROW(INDIRECT("1:"&amp;LEN(Binary!K867)))-1)))</f>
        <v>0</v>
      </c>
      <c r="L867" s="2">
        <f ca="1">SUMPRODUCT(--MID(Binary!L867,LEN(Binary!L867)+1-ROW(INDIRECT("1:"&amp;LEN(Binary!L867))),1),(2^(ROW(INDIRECT("1:"&amp;LEN(Binary!L867)))-1)))</f>
        <v>0</v>
      </c>
      <c r="M867" s="2">
        <f ca="1">SUMPRODUCT(--MID(Binary!M867,LEN(Binary!M867)+1-ROW(INDIRECT("1:"&amp;LEN(Binary!M867))),1),(2^(ROW(INDIRECT("1:"&amp;LEN(Binary!M867)))-1)))</f>
        <v>3156247808</v>
      </c>
      <c r="N867">
        <f t="shared" ca="1" si="97"/>
        <v>5.7570687770843509</v>
      </c>
      <c r="O867">
        <f t="shared" ca="1" si="98"/>
        <v>173.69950555053936</v>
      </c>
      <c r="P867">
        <f t="shared" ca="1" si="99"/>
        <v>30.11032470703125</v>
      </c>
      <c r="Q867">
        <f t="shared" ca="1" si="100"/>
        <v>33.21119947160463</v>
      </c>
      <c r="R867" s="7">
        <f ca="1">N867-coef!$B$1</f>
        <v>-1.0522229156491036E-3</v>
      </c>
      <c r="S867" s="7">
        <f ca="1">coef!$B$2*R867+coef!$C$2*R867^2+coef!$D$2*R867^3</f>
        <v>4.2309109970513301</v>
      </c>
      <c r="T867" s="7">
        <f ca="1">coef!$B$3+coef!$C$3*R867+coef!$D$3*R867^2</f>
        <v>-30870.704148623354</v>
      </c>
      <c r="U867" s="7">
        <f ca="1">coef!$B$4+coef!$C$4*R867</f>
        <v>4.0691999999999999E-2</v>
      </c>
      <c r="V867" s="7">
        <f ca="1">coef!$B$5+coef!$C$5*R867+coef!$D$5*R867^2+coef!$E$5*R867^3+coef!$F$5*Decimal!R867^4</f>
        <v>30.117930819735509</v>
      </c>
      <c r="W867" s="7">
        <f t="shared" ca="1" si="101"/>
        <v>-5.0528006331473918E-4</v>
      </c>
      <c r="X867" s="7">
        <f t="shared" ca="1" si="102"/>
        <v>15.598672062248115</v>
      </c>
      <c r="Y867" s="7">
        <f t="shared" ca="1" si="103"/>
        <v>107548.16426758208</v>
      </c>
    </row>
    <row r="868" spans="1:25">
      <c r="A868" s="2">
        <f ca="1">SUMPRODUCT(--MID(Binary!A868,LEN(Binary!A868)+1-ROW(INDIRECT("1:"&amp;LEN(Binary!A868))),1),(2^(ROW(INDIRECT("1:"&amp;LEN(Binary!A868)))-1)))</f>
        <v>414424587</v>
      </c>
      <c r="B868" s="2">
        <f ca="1">SUMPRODUCT(--MID(Binary!B868,LEN(Binary!B868)+1-ROW(INDIRECT("1:"&amp;LEN(Binary!B868))),1),(2^(ROW(INDIRECT("1:"&amp;LEN(Binary!B868)))-1)))</f>
        <v>0</v>
      </c>
      <c r="C868" s="2">
        <f ca="1">SUMPRODUCT(--MID(Binary!C868,LEN(Binary!C868)+1-ROW(INDIRECT("1:"&amp;LEN(Binary!C868))),1),(2^(ROW(INDIRECT("1:"&amp;LEN(Binary!C868)))-1)))</f>
        <v>602623839</v>
      </c>
      <c r="D868" s="2">
        <f ca="1">SUMPRODUCT(--MID(Binary!D868,LEN(Binary!D868)+1-ROW(INDIRECT("1:"&amp;LEN(Binary!D868))),1),(2^(ROW(INDIRECT("1:"&amp;LEN(Binary!D868)))-1)))</f>
        <v>0</v>
      </c>
      <c r="E868" s="2">
        <f ca="1">SUMPRODUCT(--MID(Binary!E868,LEN(Binary!E868)+1-ROW(INDIRECT("1:"&amp;LEN(Binary!E868))),1),(2^(ROW(INDIRECT("1:"&amp;LEN(Binary!E868)))-1)))</f>
        <v>0</v>
      </c>
      <c r="F868" s="2">
        <f ca="1">SUMPRODUCT(--MID(Binary!F868,LEN(Binary!F868)+1-ROW(INDIRECT("1:"&amp;LEN(Binary!F868))),1),(2^(ROW(INDIRECT("1:"&amp;LEN(Binary!F868)))-1)))</f>
        <v>0</v>
      </c>
      <c r="G868" s="2">
        <f ca="1">SUMPRODUCT(--MID(Binary!G868,LEN(Binary!G868)+1-ROW(INDIRECT("1:"&amp;LEN(Binary!G868))),1),(2^(ROW(INDIRECT("1:"&amp;LEN(Binary!G868)))-1)))</f>
        <v>0</v>
      </c>
      <c r="H868" s="2">
        <f ca="1">SUMPRODUCT(--MID(Binary!H868,LEN(Binary!H868)+1-ROW(INDIRECT("1:"&amp;LEN(Binary!H868))),1),(2^(ROW(INDIRECT("1:"&amp;LEN(Binary!H868)))-1)))</f>
        <v>0</v>
      </c>
      <c r="I868" s="2">
        <f ca="1">SUMPRODUCT(--MID(Binary!I868,LEN(Binary!I868)+1-ROW(INDIRECT("1:"&amp;LEN(Binary!I868))),1),(2^(ROW(INDIRECT("1:"&amp;LEN(Binary!I868)))-1)))</f>
        <v>0</v>
      </c>
      <c r="J868" s="2">
        <f ca="1">SUMPRODUCT(--MID(Binary!J868,LEN(Binary!J868)+1-ROW(INDIRECT("1:"&amp;LEN(Binary!J868))),1),(2^(ROW(INDIRECT("1:"&amp;LEN(Binary!J868)))-1)))</f>
        <v>0</v>
      </c>
      <c r="K868" s="2">
        <f ca="1">SUMPRODUCT(--MID(Binary!K868,LEN(Binary!K868)+1-ROW(INDIRECT("1:"&amp;LEN(Binary!K868))),1),(2^(ROW(INDIRECT("1:"&amp;LEN(Binary!K868)))-1)))</f>
        <v>0</v>
      </c>
      <c r="L868" s="2">
        <f ca="1">SUMPRODUCT(--MID(Binary!L868,LEN(Binary!L868)+1-ROW(INDIRECT("1:"&amp;LEN(Binary!L868))),1),(2^(ROW(INDIRECT("1:"&amp;LEN(Binary!L868)))-1)))</f>
        <v>0</v>
      </c>
      <c r="M868" s="2">
        <f ca="1">SUMPRODUCT(--MID(Binary!M868,LEN(Binary!M868)+1-ROW(INDIRECT("1:"&amp;LEN(Binary!M868))),1),(2^(ROW(INDIRECT("1:"&amp;LEN(Binary!M868)))-1)))</f>
        <v>3156247808</v>
      </c>
      <c r="N868">
        <f t="shared" ca="1" si="97"/>
        <v>5.7570687770843509</v>
      </c>
      <c r="O868">
        <f t="shared" ca="1" si="98"/>
        <v>173.69950555053936</v>
      </c>
      <c r="P868">
        <f t="shared" ca="1" si="99"/>
        <v>30.11032470703125</v>
      </c>
      <c r="Q868">
        <f t="shared" ca="1" si="100"/>
        <v>33.21119947160463</v>
      </c>
      <c r="R868" s="7">
        <f ca="1">N868-coef!$B$1</f>
        <v>-1.0522229156491036E-3</v>
      </c>
      <c r="S868" s="7">
        <f ca="1">coef!$B$2*R868+coef!$C$2*R868^2+coef!$D$2*R868^3</f>
        <v>4.2309109970513301</v>
      </c>
      <c r="T868" s="7">
        <f ca="1">coef!$B$3+coef!$C$3*R868+coef!$D$3*R868^2</f>
        <v>-30870.704148623354</v>
      </c>
      <c r="U868" s="7">
        <f ca="1">coef!$B$4+coef!$C$4*R868</f>
        <v>4.0691999999999999E-2</v>
      </c>
      <c r="V868" s="7">
        <f ca="1">coef!$B$5+coef!$C$5*R868+coef!$D$5*R868^2+coef!$E$5*R868^3+coef!$F$5*Decimal!R868^4</f>
        <v>30.117930819735509</v>
      </c>
      <c r="W868" s="7">
        <f t="shared" ca="1" si="101"/>
        <v>-5.0528006331473918E-4</v>
      </c>
      <c r="X868" s="7">
        <f t="shared" ca="1" si="102"/>
        <v>15.598672062248115</v>
      </c>
      <c r="Y868" s="7">
        <f t="shared" ca="1" si="103"/>
        <v>107548.16426758208</v>
      </c>
    </row>
    <row r="869" spans="1:25">
      <c r="A869" s="2">
        <f ca="1">SUMPRODUCT(--MID(Binary!A869,LEN(Binary!A869)+1-ROW(INDIRECT("1:"&amp;LEN(Binary!A869))),1),(2^(ROW(INDIRECT("1:"&amp;LEN(Binary!A869)))-1)))</f>
        <v>414424659</v>
      </c>
      <c r="B869" s="2">
        <f ca="1">SUMPRODUCT(--MID(Binary!B869,LEN(Binary!B869)+1-ROW(INDIRECT("1:"&amp;LEN(Binary!B869))),1),(2^(ROW(INDIRECT("1:"&amp;LEN(Binary!B869)))-1)))</f>
        <v>0</v>
      </c>
      <c r="C869" s="2">
        <f ca="1">SUMPRODUCT(--MID(Binary!C869,LEN(Binary!C869)+1-ROW(INDIRECT("1:"&amp;LEN(Binary!C869))),1),(2^(ROW(INDIRECT("1:"&amp;LEN(Binary!C869)))-1)))</f>
        <v>602623839</v>
      </c>
      <c r="D869" s="2">
        <f ca="1">SUMPRODUCT(--MID(Binary!D869,LEN(Binary!D869)+1-ROW(INDIRECT("1:"&amp;LEN(Binary!D869))),1),(2^(ROW(INDIRECT("1:"&amp;LEN(Binary!D869)))-1)))</f>
        <v>0</v>
      </c>
      <c r="E869" s="2">
        <f ca="1">SUMPRODUCT(--MID(Binary!E869,LEN(Binary!E869)+1-ROW(INDIRECT("1:"&amp;LEN(Binary!E869))),1),(2^(ROW(INDIRECT("1:"&amp;LEN(Binary!E869)))-1)))</f>
        <v>0</v>
      </c>
      <c r="F869" s="2">
        <f ca="1">SUMPRODUCT(--MID(Binary!F869,LEN(Binary!F869)+1-ROW(INDIRECT("1:"&amp;LEN(Binary!F869))),1),(2^(ROW(INDIRECT("1:"&amp;LEN(Binary!F869)))-1)))</f>
        <v>0</v>
      </c>
      <c r="G869" s="2">
        <f ca="1">SUMPRODUCT(--MID(Binary!G869,LEN(Binary!G869)+1-ROW(INDIRECT("1:"&amp;LEN(Binary!G869))),1),(2^(ROW(INDIRECT("1:"&amp;LEN(Binary!G869)))-1)))</f>
        <v>0</v>
      </c>
      <c r="H869" s="2">
        <f ca="1">SUMPRODUCT(--MID(Binary!H869,LEN(Binary!H869)+1-ROW(INDIRECT("1:"&amp;LEN(Binary!H869))),1),(2^(ROW(INDIRECT("1:"&amp;LEN(Binary!H869)))-1)))</f>
        <v>0</v>
      </c>
      <c r="I869" s="2">
        <f ca="1">SUMPRODUCT(--MID(Binary!I869,LEN(Binary!I869)+1-ROW(INDIRECT("1:"&amp;LEN(Binary!I869))),1),(2^(ROW(INDIRECT("1:"&amp;LEN(Binary!I869)))-1)))</f>
        <v>0</v>
      </c>
      <c r="J869" s="2">
        <f ca="1">SUMPRODUCT(--MID(Binary!J869,LEN(Binary!J869)+1-ROW(INDIRECT("1:"&amp;LEN(Binary!J869))),1),(2^(ROW(INDIRECT("1:"&amp;LEN(Binary!J869)))-1)))</f>
        <v>0</v>
      </c>
      <c r="K869" s="2">
        <f ca="1">SUMPRODUCT(--MID(Binary!K869,LEN(Binary!K869)+1-ROW(INDIRECT("1:"&amp;LEN(Binary!K869))),1),(2^(ROW(INDIRECT("1:"&amp;LEN(Binary!K869)))-1)))</f>
        <v>0</v>
      </c>
      <c r="L869" s="2">
        <f ca="1">SUMPRODUCT(--MID(Binary!L869,LEN(Binary!L869)+1-ROW(INDIRECT("1:"&amp;LEN(Binary!L869))),1),(2^(ROW(INDIRECT("1:"&amp;LEN(Binary!L869)))-1)))</f>
        <v>0</v>
      </c>
      <c r="M869" s="2">
        <f ca="1">SUMPRODUCT(--MID(Binary!M869,LEN(Binary!M869)+1-ROW(INDIRECT("1:"&amp;LEN(Binary!M869))),1),(2^(ROW(INDIRECT("1:"&amp;LEN(Binary!M869)))-1)))</f>
        <v>3156247808</v>
      </c>
      <c r="N869">
        <f t="shared" ca="1" si="97"/>
        <v>5.7570687770843509</v>
      </c>
      <c r="O869">
        <f t="shared" ca="1" si="98"/>
        <v>173.69950555053936</v>
      </c>
      <c r="P869">
        <f t="shared" ca="1" si="99"/>
        <v>30.11032470703125</v>
      </c>
      <c r="Q869">
        <f t="shared" ca="1" si="100"/>
        <v>33.21119947160463</v>
      </c>
      <c r="R869" s="7">
        <f ca="1">N869-coef!$B$1</f>
        <v>-1.0522229156491036E-3</v>
      </c>
      <c r="S869" s="7">
        <f ca="1">coef!$B$2*R869+coef!$C$2*R869^2+coef!$D$2*R869^3</f>
        <v>4.2309109970513301</v>
      </c>
      <c r="T869" s="7">
        <f ca="1">coef!$B$3+coef!$C$3*R869+coef!$D$3*R869^2</f>
        <v>-30870.704148623354</v>
      </c>
      <c r="U869" s="7">
        <f ca="1">coef!$B$4+coef!$C$4*R869</f>
        <v>4.0691999999999999E-2</v>
      </c>
      <c r="V869" s="7">
        <f ca="1">coef!$B$5+coef!$C$5*R869+coef!$D$5*R869^2+coef!$E$5*R869^3+coef!$F$5*Decimal!R869^4</f>
        <v>30.117930819735509</v>
      </c>
      <c r="W869" s="7">
        <f t="shared" ca="1" si="101"/>
        <v>-5.0528006331473918E-4</v>
      </c>
      <c r="X869" s="7">
        <f t="shared" ca="1" si="102"/>
        <v>15.598672062248115</v>
      </c>
      <c r="Y869" s="7">
        <f t="shared" ca="1" si="103"/>
        <v>107548.16426758208</v>
      </c>
    </row>
    <row r="870" spans="1:25">
      <c r="A870" s="2">
        <f ca="1">SUMPRODUCT(--MID(Binary!A870,LEN(Binary!A870)+1-ROW(INDIRECT("1:"&amp;LEN(Binary!A870))),1),(2^(ROW(INDIRECT("1:"&amp;LEN(Binary!A870)))-1)))</f>
        <v>414424731</v>
      </c>
      <c r="B870" s="2">
        <f ca="1">SUMPRODUCT(--MID(Binary!B870,LEN(Binary!B870)+1-ROW(INDIRECT("1:"&amp;LEN(Binary!B870))),1),(2^(ROW(INDIRECT("1:"&amp;LEN(Binary!B870)))-1)))</f>
        <v>0</v>
      </c>
      <c r="C870" s="2">
        <f ca="1">SUMPRODUCT(--MID(Binary!C870,LEN(Binary!C870)+1-ROW(INDIRECT("1:"&amp;LEN(Binary!C870))),1),(2^(ROW(INDIRECT("1:"&amp;LEN(Binary!C870)))-1)))</f>
        <v>602623839</v>
      </c>
      <c r="D870" s="2">
        <f ca="1">SUMPRODUCT(--MID(Binary!D870,LEN(Binary!D870)+1-ROW(INDIRECT("1:"&amp;LEN(Binary!D870))),1),(2^(ROW(INDIRECT("1:"&amp;LEN(Binary!D870)))-1)))</f>
        <v>0</v>
      </c>
      <c r="E870" s="2">
        <f ca="1">SUMPRODUCT(--MID(Binary!E870,LEN(Binary!E870)+1-ROW(INDIRECT("1:"&amp;LEN(Binary!E870))),1),(2^(ROW(INDIRECT("1:"&amp;LEN(Binary!E870)))-1)))</f>
        <v>0</v>
      </c>
      <c r="F870" s="2">
        <f ca="1">SUMPRODUCT(--MID(Binary!F870,LEN(Binary!F870)+1-ROW(INDIRECT("1:"&amp;LEN(Binary!F870))),1),(2^(ROW(INDIRECT("1:"&amp;LEN(Binary!F870)))-1)))</f>
        <v>0</v>
      </c>
      <c r="G870" s="2">
        <f ca="1">SUMPRODUCT(--MID(Binary!G870,LEN(Binary!G870)+1-ROW(INDIRECT("1:"&amp;LEN(Binary!G870))),1),(2^(ROW(INDIRECT("1:"&amp;LEN(Binary!G870)))-1)))</f>
        <v>0</v>
      </c>
      <c r="H870" s="2">
        <f ca="1">SUMPRODUCT(--MID(Binary!H870,LEN(Binary!H870)+1-ROW(INDIRECT("1:"&amp;LEN(Binary!H870))),1),(2^(ROW(INDIRECT("1:"&amp;LEN(Binary!H870)))-1)))</f>
        <v>0</v>
      </c>
      <c r="I870" s="2">
        <f ca="1">SUMPRODUCT(--MID(Binary!I870,LEN(Binary!I870)+1-ROW(INDIRECT("1:"&amp;LEN(Binary!I870))),1),(2^(ROW(INDIRECT("1:"&amp;LEN(Binary!I870)))-1)))</f>
        <v>0</v>
      </c>
      <c r="J870" s="2">
        <f ca="1">SUMPRODUCT(--MID(Binary!J870,LEN(Binary!J870)+1-ROW(INDIRECT("1:"&amp;LEN(Binary!J870))),1),(2^(ROW(INDIRECT("1:"&amp;LEN(Binary!J870)))-1)))</f>
        <v>0</v>
      </c>
      <c r="K870" s="2">
        <f ca="1">SUMPRODUCT(--MID(Binary!K870,LEN(Binary!K870)+1-ROW(INDIRECT("1:"&amp;LEN(Binary!K870))),1),(2^(ROW(INDIRECT("1:"&amp;LEN(Binary!K870)))-1)))</f>
        <v>0</v>
      </c>
      <c r="L870" s="2">
        <f ca="1">SUMPRODUCT(--MID(Binary!L870,LEN(Binary!L870)+1-ROW(INDIRECT("1:"&amp;LEN(Binary!L870))),1),(2^(ROW(INDIRECT("1:"&amp;LEN(Binary!L870)))-1)))</f>
        <v>0</v>
      </c>
      <c r="M870" s="2">
        <f ca="1">SUMPRODUCT(--MID(Binary!M870,LEN(Binary!M870)+1-ROW(INDIRECT("1:"&amp;LEN(Binary!M870))),1),(2^(ROW(INDIRECT("1:"&amp;LEN(Binary!M870)))-1)))</f>
        <v>3156247808</v>
      </c>
      <c r="N870">
        <f t="shared" ca="1" si="97"/>
        <v>5.7570687770843509</v>
      </c>
      <c r="O870">
        <f t="shared" ca="1" si="98"/>
        <v>173.69950555053936</v>
      </c>
      <c r="P870">
        <f t="shared" ca="1" si="99"/>
        <v>30.11032470703125</v>
      </c>
      <c r="Q870">
        <f t="shared" ca="1" si="100"/>
        <v>33.21119947160463</v>
      </c>
      <c r="R870" s="7">
        <f ca="1">N870-coef!$B$1</f>
        <v>-1.0522229156491036E-3</v>
      </c>
      <c r="S870" s="7">
        <f ca="1">coef!$B$2*R870+coef!$C$2*R870^2+coef!$D$2*R870^3</f>
        <v>4.2309109970513301</v>
      </c>
      <c r="T870" s="7">
        <f ca="1">coef!$B$3+coef!$C$3*R870+coef!$D$3*R870^2</f>
        <v>-30870.704148623354</v>
      </c>
      <c r="U870" s="7">
        <f ca="1">coef!$B$4+coef!$C$4*R870</f>
        <v>4.0691999999999999E-2</v>
      </c>
      <c r="V870" s="7">
        <f ca="1">coef!$B$5+coef!$C$5*R870+coef!$D$5*R870^2+coef!$E$5*R870^3+coef!$F$5*Decimal!R870^4</f>
        <v>30.117930819735509</v>
      </c>
      <c r="W870" s="7">
        <f t="shared" ca="1" si="101"/>
        <v>-5.0528006331473918E-4</v>
      </c>
      <c r="X870" s="7">
        <f t="shared" ca="1" si="102"/>
        <v>15.598672062248115</v>
      </c>
      <c r="Y870" s="7">
        <f t="shared" ca="1" si="103"/>
        <v>107548.16426758208</v>
      </c>
    </row>
    <row r="871" spans="1:25">
      <c r="A871" s="2">
        <f ca="1">SUMPRODUCT(--MID(Binary!A871,LEN(Binary!A871)+1-ROW(INDIRECT("1:"&amp;LEN(Binary!A871))),1),(2^(ROW(INDIRECT("1:"&amp;LEN(Binary!A871)))-1)))</f>
        <v>414424803</v>
      </c>
      <c r="B871" s="2">
        <f ca="1">SUMPRODUCT(--MID(Binary!B871,LEN(Binary!B871)+1-ROW(INDIRECT("1:"&amp;LEN(Binary!B871))),1),(2^(ROW(INDIRECT("1:"&amp;LEN(Binary!B871)))-1)))</f>
        <v>0</v>
      </c>
      <c r="C871" s="2">
        <f ca="1">SUMPRODUCT(--MID(Binary!C871,LEN(Binary!C871)+1-ROW(INDIRECT("1:"&amp;LEN(Binary!C871))),1),(2^(ROW(INDIRECT("1:"&amp;LEN(Binary!C871)))-1)))</f>
        <v>602623839</v>
      </c>
      <c r="D871" s="2">
        <f ca="1">SUMPRODUCT(--MID(Binary!D871,LEN(Binary!D871)+1-ROW(INDIRECT("1:"&amp;LEN(Binary!D871))),1),(2^(ROW(INDIRECT("1:"&amp;LEN(Binary!D871)))-1)))</f>
        <v>0</v>
      </c>
      <c r="E871" s="2">
        <f ca="1">SUMPRODUCT(--MID(Binary!E871,LEN(Binary!E871)+1-ROW(INDIRECT("1:"&amp;LEN(Binary!E871))),1),(2^(ROW(INDIRECT("1:"&amp;LEN(Binary!E871)))-1)))</f>
        <v>0</v>
      </c>
      <c r="F871" s="2">
        <f ca="1">SUMPRODUCT(--MID(Binary!F871,LEN(Binary!F871)+1-ROW(INDIRECT("1:"&amp;LEN(Binary!F871))),1),(2^(ROW(INDIRECT("1:"&amp;LEN(Binary!F871)))-1)))</f>
        <v>0</v>
      </c>
      <c r="G871" s="2">
        <f ca="1">SUMPRODUCT(--MID(Binary!G871,LEN(Binary!G871)+1-ROW(INDIRECT("1:"&amp;LEN(Binary!G871))),1),(2^(ROW(INDIRECT("1:"&amp;LEN(Binary!G871)))-1)))</f>
        <v>0</v>
      </c>
      <c r="H871" s="2">
        <f ca="1">SUMPRODUCT(--MID(Binary!H871,LEN(Binary!H871)+1-ROW(INDIRECT("1:"&amp;LEN(Binary!H871))),1),(2^(ROW(INDIRECT("1:"&amp;LEN(Binary!H871)))-1)))</f>
        <v>0</v>
      </c>
      <c r="I871" s="2">
        <f ca="1">SUMPRODUCT(--MID(Binary!I871,LEN(Binary!I871)+1-ROW(INDIRECT("1:"&amp;LEN(Binary!I871))),1),(2^(ROW(INDIRECT("1:"&amp;LEN(Binary!I871)))-1)))</f>
        <v>0</v>
      </c>
      <c r="J871" s="2">
        <f ca="1">SUMPRODUCT(--MID(Binary!J871,LEN(Binary!J871)+1-ROW(INDIRECT("1:"&amp;LEN(Binary!J871))),1),(2^(ROW(INDIRECT("1:"&amp;LEN(Binary!J871)))-1)))</f>
        <v>0</v>
      </c>
      <c r="K871" s="2">
        <f ca="1">SUMPRODUCT(--MID(Binary!K871,LEN(Binary!K871)+1-ROW(INDIRECT("1:"&amp;LEN(Binary!K871))),1),(2^(ROW(INDIRECT("1:"&amp;LEN(Binary!K871)))-1)))</f>
        <v>0</v>
      </c>
      <c r="L871" s="2">
        <f ca="1">SUMPRODUCT(--MID(Binary!L871,LEN(Binary!L871)+1-ROW(INDIRECT("1:"&amp;LEN(Binary!L871))),1),(2^(ROW(INDIRECT("1:"&amp;LEN(Binary!L871)))-1)))</f>
        <v>0</v>
      </c>
      <c r="M871" s="2">
        <f ca="1">SUMPRODUCT(--MID(Binary!M871,LEN(Binary!M871)+1-ROW(INDIRECT("1:"&amp;LEN(Binary!M871))),1),(2^(ROW(INDIRECT("1:"&amp;LEN(Binary!M871)))-1)))</f>
        <v>3156247808</v>
      </c>
      <c r="N871">
        <f t="shared" ca="1" si="97"/>
        <v>5.7570687770843509</v>
      </c>
      <c r="O871">
        <f t="shared" ca="1" si="98"/>
        <v>173.69950555053936</v>
      </c>
      <c r="P871">
        <f t="shared" ca="1" si="99"/>
        <v>30.11032470703125</v>
      </c>
      <c r="Q871">
        <f t="shared" ca="1" si="100"/>
        <v>33.21119947160463</v>
      </c>
      <c r="R871" s="7">
        <f ca="1">N871-coef!$B$1</f>
        <v>-1.0522229156491036E-3</v>
      </c>
      <c r="S871" s="7">
        <f ca="1">coef!$B$2*R871+coef!$C$2*R871^2+coef!$D$2*R871^3</f>
        <v>4.2309109970513301</v>
      </c>
      <c r="T871" s="7">
        <f ca="1">coef!$B$3+coef!$C$3*R871+coef!$D$3*R871^2</f>
        <v>-30870.704148623354</v>
      </c>
      <c r="U871" s="7">
        <f ca="1">coef!$B$4+coef!$C$4*R871</f>
        <v>4.0691999999999999E-2</v>
      </c>
      <c r="V871" s="7">
        <f ca="1">coef!$B$5+coef!$C$5*R871+coef!$D$5*R871^2+coef!$E$5*R871^3+coef!$F$5*Decimal!R871^4</f>
        <v>30.117930819735509</v>
      </c>
      <c r="W871" s="7">
        <f t="shared" ca="1" si="101"/>
        <v>-5.0528006331473918E-4</v>
      </c>
      <c r="X871" s="7">
        <f t="shared" ca="1" si="102"/>
        <v>15.598672062248115</v>
      </c>
      <c r="Y871" s="7">
        <f t="shared" ca="1" si="103"/>
        <v>107548.16426758208</v>
      </c>
    </row>
    <row r="872" spans="1:25">
      <c r="A872" s="2">
        <f ca="1">SUMPRODUCT(--MID(Binary!A872,LEN(Binary!A872)+1-ROW(INDIRECT("1:"&amp;LEN(Binary!A872))),1),(2^(ROW(INDIRECT("1:"&amp;LEN(Binary!A872)))-1)))</f>
        <v>414424875</v>
      </c>
      <c r="B872" s="2">
        <f ca="1">SUMPRODUCT(--MID(Binary!B872,LEN(Binary!B872)+1-ROW(INDIRECT("1:"&amp;LEN(Binary!B872))),1),(2^(ROW(INDIRECT("1:"&amp;LEN(Binary!B872)))-1)))</f>
        <v>0</v>
      </c>
      <c r="C872" s="2">
        <f ca="1">SUMPRODUCT(--MID(Binary!C872,LEN(Binary!C872)+1-ROW(INDIRECT("1:"&amp;LEN(Binary!C872))),1),(2^(ROW(INDIRECT("1:"&amp;LEN(Binary!C872)))-1)))</f>
        <v>602623839</v>
      </c>
      <c r="D872" s="2">
        <f ca="1">SUMPRODUCT(--MID(Binary!D872,LEN(Binary!D872)+1-ROW(INDIRECT("1:"&amp;LEN(Binary!D872))),1),(2^(ROW(INDIRECT("1:"&amp;LEN(Binary!D872)))-1)))</f>
        <v>0</v>
      </c>
      <c r="E872" s="2">
        <f ca="1">SUMPRODUCT(--MID(Binary!E872,LEN(Binary!E872)+1-ROW(INDIRECT("1:"&amp;LEN(Binary!E872))),1),(2^(ROW(INDIRECT("1:"&amp;LEN(Binary!E872)))-1)))</f>
        <v>0</v>
      </c>
      <c r="F872" s="2">
        <f ca="1">SUMPRODUCT(--MID(Binary!F872,LEN(Binary!F872)+1-ROW(INDIRECT("1:"&amp;LEN(Binary!F872))),1),(2^(ROW(INDIRECT("1:"&amp;LEN(Binary!F872)))-1)))</f>
        <v>0</v>
      </c>
      <c r="G872" s="2">
        <f ca="1">SUMPRODUCT(--MID(Binary!G872,LEN(Binary!G872)+1-ROW(INDIRECT("1:"&amp;LEN(Binary!G872))),1),(2^(ROW(INDIRECT("1:"&amp;LEN(Binary!G872)))-1)))</f>
        <v>0</v>
      </c>
      <c r="H872" s="2">
        <f ca="1">SUMPRODUCT(--MID(Binary!H872,LEN(Binary!H872)+1-ROW(INDIRECT("1:"&amp;LEN(Binary!H872))),1),(2^(ROW(INDIRECT("1:"&amp;LEN(Binary!H872)))-1)))</f>
        <v>0</v>
      </c>
      <c r="I872" s="2">
        <f ca="1">SUMPRODUCT(--MID(Binary!I872,LEN(Binary!I872)+1-ROW(INDIRECT("1:"&amp;LEN(Binary!I872))),1),(2^(ROW(INDIRECT("1:"&amp;LEN(Binary!I872)))-1)))</f>
        <v>0</v>
      </c>
      <c r="J872" s="2">
        <f ca="1">SUMPRODUCT(--MID(Binary!J872,LEN(Binary!J872)+1-ROW(INDIRECT("1:"&amp;LEN(Binary!J872))),1),(2^(ROW(INDIRECT("1:"&amp;LEN(Binary!J872)))-1)))</f>
        <v>0</v>
      </c>
      <c r="K872" s="2">
        <f ca="1">SUMPRODUCT(--MID(Binary!K872,LEN(Binary!K872)+1-ROW(INDIRECT("1:"&amp;LEN(Binary!K872))),1),(2^(ROW(INDIRECT("1:"&amp;LEN(Binary!K872)))-1)))</f>
        <v>0</v>
      </c>
      <c r="L872" s="2">
        <f ca="1">SUMPRODUCT(--MID(Binary!L872,LEN(Binary!L872)+1-ROW(INDIRECT("1:"&amp;LEN(Binary!L872))),1),(2^(ROW(INDIRECT("1:"&amp;LEN(Binary!L872)))-1)))</f>
        <v>0</v>
      </c>
      <c r="M872" s="2">
        <f ca="1">SUMPRODUCT(--MID(Binary!M872,LEN(Binary!M872)+1-ROW(INDIRECT("1:"&amp;LEN(Binary!M872))),1),(2^(ROW(INDIRECT("1:"&amp;LEN(Binary!M872)))-1)))</f>
        <v>3156247808</v>
      </c>
      <c r="N872">
        <f t="shared" ca="1" si="97"/>
        <v>5.7570687770843509</v>
      </c>
      <c r="O872">
        <f t="shared" ca="1" si="98"/>
        <v>173.69950555053936</v>
      </c>
      <c r="P872">
        <f t="shared" ca="1" si="99"/>
        <v>30.11032470703125</v>
      </c>
      <c r="Q872">
        <f t="shared" ca="1" si="100"/>
        <v>33.21119947160463</v>
      </c>
      <c r="R872" s="7">
        <f ca="1">N872-coef!$B$1</f>
        <v>-1.0522229156491036E-3</v>
      </c>
      <c r="S872" s="7">
        <f ca="1">coef!$B$2*R872+coef!$C$2*R872^2+coef!$D$2*R872^3</f>
        <v>4.2309109970513301</v>
      </c>
      <c r="T872" s="7">
        <f ca="1">coef!$B$3+coef!$C$3*R872+coef!$D$3*R872^2</f>
        <v>-30870.704148623354</v>
      </c>
      <c r="U872" s="7">
        <f ca="1">coef!$B$4+coef!$C$4*R872</f>
        <v>4.0691999999999999E-2</v>
      </c>
      <c r="V872" s="7">
        <f ca="1">coef!$B$5+coef!$C$5*R872+coef!$D$5*R872^2+coef!$E$5*R872^3+coef!$F$5*Decimal!R872^4</f>
        <v>30.117930819735509</v>
      </c>
      <c r="W872" s="7">
        <f t="shared" ca="1" si="101"/>
        <v>-5.0528006331473918E-4</v>
      </c>
      <c r="X872" s="7">
        <f t="shared" ca="1" si="102"/>
        <v>15.598672062248115</v>
      </c>
      <c r="Y872" s="7">
        <f t="shared" ca="1" si="103"/>
        <v>107548.16426758208</v>
      </c>
    </row>
    <row r="873" spans="1:25">
      <c r="A873" s="2">
        <f ca="1">SUMPRODUCT(--MID(Binary!A873,LEN(Binary!A873)+1-ROW(INDIRECT("1:"&amp;LEN(Binary!A873))),1),(2^(ROW(INDIRECT("1:"&amp;LEN(Binary!A873)))-1)))</f>
        <v>414424947</v>
      </c>
      <c r="B873" s="2">
        <f ca="1">SUMPRODUCT(--MID(Binary!B873,LEN(Binary!B873)+1-ROW(INDIRECT("1:"&amp;LEN(Binary!B873))),1),(2^(ROW(INDIRECT("1:"&amp;LEN(Binary!B873)))-1)))</f>
        <v>0</v>
      </c>
      <c r="C873" s="2">
        <f ca="1">SUMPRODUCT(--MID(Binary!C873,LEN(Binary!C873)+1-ROW(INDIRECT("1:"&amp;LEN(Binary!C873))),1),(2^(ROW(INDIRECT("1:"&amp;LEN(Binary!C873)))-1)))</f>
        <v>602623839</v>
      </c>
      <c r="D873" s="2">
        <f ca="1">SUMPRODUCT(--MID(Binary!D873,LEN(Binary!D873)+1-ROW(INDIRECT("1:"&amp;LEN(Binary!D873))),1),(2^(ROW(INDIRECT("1:"&amp;LEN(Binary!D873)))-1)))</f>
        <v>0</v>
      </c>
      <c r="E873" s="2">
        <f ca="1">SUMPRODUCT(--MID(Binary!E873,LEN(Binary!E873)+1-ROW(INDIRECT("1:"&amp;LEN(Binary!E873))),1),(2^(ROW(INDIRECT("1:"&amp;LEN(Binary!E873)))-1)))</f>
        <v>0</v>
      </c>
      <c r="F873" s="2">
        <f ca="1">SUMPRODUCT(--MID(Binary!F873,LEN(Binary!F873)+1-ROW(INDIRECT("1:"&amp;LEN(Binary!F873))),1),(2^(ROW(INDIRECT("1:"&amp;LEN(Binary!F873)))-1)))</f>
        <v>0</v>
      </c>
      <c r="G873" s="2">
        <f ca="1">SUMPRODUCT(--MID(Binary!G873,LEN(Binary!G873)+1-ROW(INDIRECT("1:"&amp;LEN(Binary!G873))),1),(2^(ROW(INDIRECT("1:"&amp;LEN(Binary!G873)))-1)))</f>
        <v>0</v>
      </c>
      <c r="H873" s="2">
        <f ca="1">SUMPRODUCT(--MID(Binary!H873,LEN(Binary!H873)+1-ROW(INDIRECT("1:"&amp;LEN(Binary!H873))),1),(2^(ROW(INDIRECT("1:"&amp;LEN(Binary!H873)))-1)))</f>
        <v>0</v>
      </c>
      <c r="I873" s="2">
        <f ca="1">SUMPRODUCT(--MID(Binary!I873,LEN(Binary!I873)+1-ROW(INDIRECT("1:"&amp;LEN(Binary!I873))),1),(2^(ROW(INDIRECT("1:"&amp;LEN(Binary!I873)))-1)))</f>
        <v>0</v>
      </c>
      <c r="J873" s="2">
        <f ca="1">SUMPRODUCT(--MID(Binary!J873,LEN(Binary!J873)+1-ROW(INDIRECT("1:"&amp;LEN(Binary!J873))),1),(2^(ROW(INDIRECT("1:"&amp;LEN(Binary!J873)))-1)))</f>
        <v>0</v>
      </c>
      <c r="K873" s="2">
        <f ca="1">SUMPRODUCT(--MID(Binary!K873,LEN(Binary!K873)+1-ROW(INDIRECT("1:"&amp;LEN(Binary!K873))),1),(2^(ROW(INDIRECT("1:"&amp;LEN(Binary!K873)))-1)))</f>
        <v>0</v>
      </c>
      <c r="L873" s="2">
        <f ca="1">SUMPRODUCT(--MID(Binary!L873,LEN(Binary!L873)+1-ROW(INDIRECT("1:"&amp;LEN(Binary!L873))),1),(2^(ROW(INDIRECT("1:"&amp;LEN(Binary!L873)))-1)))</f>
        <v>0</v>
      </c>
      <c r="M873" s="2">
        <f ca="1">SUMPRODUCT(--MID(Binary!M873,LEN(Binary!M873)+1-ROW(INDIRECT("1:"&amp;LEN(Binary!M873))),1),(2^(ROW(INDIRECT("1:"&amp;LEN(Binary!M873)))-1)))</f>
        <v>3156247808</v>
      </c>
      <c r="N873">
        <f t="shared" ca="1" si="97"/>
        <v>5.7570687770843509</v>
      </c>
      <c r="O873">
        <f t="shared" ca="1" si="98"/>
        <v>173.69950555053936</v>
      </c>
      <c r="P873">
        <f t="shared" ca="1" si="99"/>
        <v>30.11032470703125</v>
      </c>
      <c r="Q873">
        <f t="shared" ca="1" si="100"/>
        <v>33.21119947160463</v>
      </c>
      <c r="R873" s="7">
        <f ca="1">N873-coef!$B$1</f>
        <v>-1.0522229156491036E-3</v>
      </c>
      <c r="S873" s="7">
        <f ca="1">coef!$B$2*R873+coef!$C$2*R873^2+coef!$D$2*R873^3</f>
        <v>4.2309109970513301</v>
      </c>
      <c r="T873" s="7">
        <f ca="1">coef!$B$3+coef!$C$3*R873+coef!$D$3*R873^2</f>
        <v>-30870.704148623354</v>
      </c>
      <c r="U873" s="7">
        <f ca="1">coef!$B$4+coef!$C$4*R873</f>
        <v>4.0691999999999999E-2</v>
      </c>
      <c r="V873" s="7">
        <f ca="1">coef!$B$5+coef!$C$5*R873+coef!$D$5*R873^2+coef!$E$5*R873^3+coef!$F$5*Decimal!R873^4</f>
        <v>30.117930819735509</v>
      </c>
      <c r="W873" s="7">
        <f t="shared" ca="1" si="101"/>
        <v>-5.0528006331473918E-4</v>
      </c>
      <c r="X873" s="7">
        <f t="shared" ca="1" si="102"/>
        <v>15.598672062248115</v>
      </c>
      <c r="Y873" s="7">
        <f t="shared" ca="1" si="103"/>
        <v>107548.16426758208</v>
      </c>
    </row>
    <row r="874" spans="1:25">
      <c r="A874" s="2">
        <f ca="1">SUMPRODUCT(--MID(Binary!A874,LEN(Binary!A874)+1-ROW(INDIRECT("1:"&amp;LEN(Binary!A874))),1),(2^(ROW(INDIRECT("1:"&amp;LEN(Binary!A874)))-1)))</f>
        <v>414425019</v>
      </c>
      <c r="B874" s="2">
        <f ca="1">SUMPRODUCT(--MID(Binary!B874,LEN(Binary!B874)+1-ROW(INDIRECT("1:"&amp;LEN(Binary!B874))),1),(2^(ROW(INDIRECT("1:"&amp;LEN(Binary!B874)))-1)))</f>
        <v>0</v>
      </c>
      <c r="C874" s="2">
        <f ca="1">SUMPRODUCT(--MID(Binary!C874,LEN(Binary!C874)+1-ROW(INDIRECT("1:"&amp;LEN(Binary!C874))),1),(2^(ROW(INDIRECT("1:"&amp;LEN(Binary!C874)))-1)))</f>
        <v>602623839</v>
      </c>
      <c r="D874" s="2">
        <f ca="1">SUMPRODUCT(--MID(Binary!D874,LEN(Binary!D874)+1-ROW(INDIRECT("1:"&amp;LEN(Binary!D874))),1),(2^(ROW(INDIRECT("1:"&amp;LEN(Binary!D874)))-1)))</f>
        <v>0</v>
      </c>
      <c r="E874" s="2">
        <f ca="1">SUMPRODUCT(--MID(Binary!E874,LEN(Binary!E874)+1-ROW(INDIRECT("1:"&amp;LEN(Binary!E874))),1),(2^(ROW(INDIRECT("1:"&amp;LEN(Binary!E874)))-1)))</f>
        <v>0</v>
      </c>
      <c r="F874" s="2">
        <f ca="1">SUMPRODUCT(--MID(Binary!F874,LEN(Binary!F874)+1-ROW(INDIRECT("1:"&amp;LEN(Binary!F874))),1),(2^(ROW(INDIRECT("1:"&amp;LEN(Binary!F874)))-1)))</f>
        <v>0</v>
      </c>
      <c r="G874" s="2">
        <f ca="1">SUMPRODUCT(--MID(Binary!G874,LEN(Binary!G874)+1-ROW(INDIRECT("1:"&amp;LEN(Binary!G874))),1),(2^(ROW(INDIRECT("1:"&amp;LEN(Binary!G874)))-1)))</f>
        <v>0</v>
      </c>
      <c r="H874" s="2">
        <f ca="1">SUMPRODUCT(--MID(Binary!H874,LEN(Binary!H874)+1-ROW(INDIRECT("1:"&amp;LEN(Binary!H874))),1),(2^(ROW(INDIRECT("1:"&amp;LEN(Binary!H874)))-1)))</f>
        <v>0</v>
      </c>
      <c r="I874" s="2">
        <f ca="1">SUMPRODUCT(--MID(Binary!I874,LEN(Binary!I874)+1-ROW(INDIRECT("1:"&amp;LEN(Binary!I874))),1),(2^(ROW(INDIRECT("1:"&amp;LEN(Binary!I874)))-1)))</f>
        <v>0</v>
      </c>
      <c r="J874" s="2">
        <f ca="1">SUMPRODUCT(--MID(Binary!J874,LEN(Binary!J874)+1-ROW(INDIRECT("1:"&amp;LEN(Binary!J874))),1),(2^(ROW(INDIRECT("1:"&amp;LEN(Binary!J874)))-1)))</f>
        <v>0</v>
      </c>
      <c r="K874" s="2">
        <f ca="1">SUMPRODUCT(--MID(Binary!K874,LEN(Binary!K874)+1-ROW(INDIRECT("1:"&amp;LEN(Binary!K874))),1),(2^(ROW(INDIRECT("1:"&amp;LEN(Binary!K874)))-1)))</f>
        <v>0</v>
      </c>
      <c r="L874" s="2">
        <f ca="1">SUMPRODUCT(--MID(Binary!L874,LEN(Binary!L874)+1-ROW(INDIRECT("1:"&amp;LEN(Binary!L874))),1),(2^(ROW(INDIRECT("1:"&amp;LEN(Binary!L874)))-1)))</f>
        <v>0</v>
      </c>
      <c r="M874" s="2">
        <f ca="1">SUMPRODUCT(--MID(Binary!M874,LEN(Binary!M874)+1-ROW(INDIRECT("1:"&amp;LEN(Binary!M874))),1),(2^(ROW(INDIRECT("1:"&amp;LEN(Binary!M874)))-1)))</f>
        <v>3156247808</v>
      </c>
      <c r="N874">
        <f t="shared" ca="1" si="97"/>
        <v>5.7570687770843509</v>
      </c>
      <c r="O874">
        <f t="shared" ca="1" si="98"/>
        <v>173.69950555053936</v>
      </c>
      <c r="P874">
        <f t="shared" ca="1" si="99"/>
        <v>30.11032470703125</v>
      </c>
      <c r="Q874">
        <f t="shared" ca="1" si="100"/>
        <v>33.21119947160463</v>
      </c>
      <c r="R874" s="7">
        <f ca="1">N874-coef!$B$1</f>
        <v>-1.0522229156491036E-3</v>
      </c>
      <c r="S874" s="7">
        <f ca="1">coef!$B$2*R874+coef!$C$2*R874^2+coef!$D$2*R874^3</f>
        <v>4.2309109970513301</v>
      </c>
      <c r="T874" s="7">
        <f ca="1">coef!$B$3+coef!$C$3*R874+coef!$D$3*R874^2</f>
        <v>-30870.704148623354</v>
      </c>
      <c r="U874" s="7">
        <f ca="1">coef!$B$4+coef!$C$4*R874</f>
        <v>4.0691999999999999E-2</v>
      </c>
      <c r="V874" s="7">
        <f ca="1">coef!$B$5+coef!$C$5*R874+coef!$D$5*R874^2+coef!$E$5*R874^3+coef!$F$5*Decimal!R874^4</f>
        <v>30.117930819735509</v>
      </c>
      <c r="W874" s="7">
        <f t="shared" ca="1" si="101"/>
        <v>-5.0528006331473918E-4</v>
      </c>
      <c r="X874" s="7">
        <f t="shared" ca="1" si="102"/>
        <v>15.598672062248115</v>
      </c>
      <c r="Y874" s="7">
        <f t="shared" ca="1" si="103"/>
        <v>107548.16426758208</v>
      </c>
    </row>
    <row r="875" spans="1:25">
      <c r="A875" s="2">
        <f ca="1">SUMPRODUCT(--MID(Binary!A875,LEN(Binary!A875)+1-ROW(INDIRECT("1:"&amp;LEN(Binary!A875))),1),(2^(ROW(INDIRECT("1:"&amp;LEN(Binary!A875)))-1)))</f>
        <v>414425091</v>
      </c>
      <c r="B875" s="2">
        <f ca="1">SUMPRODUCT(--MID(Binary!B875,LEN(Binary!B875)+1-ROW(INDIRECT("1:"&amp;LEN(Binary!B875))),1),(2^(ROW(INDIRECT("1:"&amp;LEN(Binary!B875)))-1)))</f>
        <v>0</v>
      </c>
      <c r="C875" s="2">
        <f ca="1">SUMPRODUCT(--MID(Binary!C875,LEN(Binary!C875)+1-ROW(INDIRECT("1:"&amp;LEN(Binary!C875))),1),(2^(ROW(INDIRECT("1:"&amp;LEN(Binary!C875)))-1)))</f>
        <v>602623839</v>
      </c>
      <c r="D875" s="2">
        <f ca="1">SUMPRODUCT(--MID(Binary!D875,LEN(Binary!D875)+1-ROW(INDIRECT("1:"&amp;LEN(Binary!D875))),1),(2^(ROW(INDIRECT("1:"&amp;LEN(Binary!D875)))-1)))</f>
        <v>0</v>
      </c>
      <c r="E875" s="2">
        <f ca="1">SUMPRODUCT(--MID(Binary!E875,LEN(Binary!E875)+1-ROW(INDIRECT("1:"&amp;LEN(Binary!E875))),1),(2^(ROW(INDIRECT("1:"&amp;LEN(Binary!E875)))-1)))</f>
        <v>0</v>
      </c>
      <c r="F875" s="2">
        <f ca="1">SUMPRODUCT(--MID(Binary!F875,LEN(Binary!F875)+1-ROW(INDIRECT("1:"&amp;LEN(Binary!F875))),1),(2^(ROW(INDIRECT("1:"&amp;LEN(Binary!F875)))-1)))</f>
        <v>0</v>
      </c>
      <c r="G875" s="2">
        <f ca="1">SUMPRODUCT(--MID(Binary!G875,LEN(Binary!G875)+1-ROW(INDIRECT("1:"&amp;LEN(Binary!G875))),1),(2^(ROW(INDIRECT("1:"&amp;LEN(Binary!G875)))-1)))</f>
        <v>0</v>
      </c>
      <c r="H875" s="2">
        <f ca="1">SUMPRODUCT(--MID(Binary!H875,LEN(Binary!H875)+1-ROW(INDIRECT("1:"&amp;LEN(Binary!H875))),1),(2^(ROW(INDIRECT("1:"&amp;LEN(Binary!H875)))-1)))</f>
        <v>0</v>
      </c>
      <c r="I875" s="2">
        <f ca="1">SUMPRODUCT(--MID(Binary!I875,LEN(Binary!I875)+1-ROW(INDIRECT("1:"&amp;LEN(Binary!I875))),1),(2^(ROW(INDIRECT("1:"&amp;LEN(Binary!I875)))-1)))</f>
        <v>0</v>
      </c>
      <c r="J875" s="2">
        <f ca="1">SUMPRODUCT(--MID(Binary!J875,LEN(Binary!J875)+1-ROW(INDIRECT("1:"&amp;LEN(Binary!J875))),1),(2^(ROW(INDIRECT("1:"&amp;LEN(Binary!J875)))-1)))</f>
        <v>0</v>
      </c>
      <c r="K875" s="2">
        <f ca="1">SUMPRODUCT(--MID(Binary!K875,LEN(Binary!K875)+1-ROW(INDIRECT("1:"&amp;LEN(Binary!K875))),1),(2^(ROW(INDIRECT("1:"&amp;LEN(Binary!K875)))-1)))</f>
        <v>0</v>
      </c>
      <c r="L875" s="2">
        <f ca="1">SUMPRODUCT(--MID(Binary!L875,LEN(Binary!L875)+1-ROW(INDIRECT("1:"&amp;LEN(Binary!L875))),1),(2^(ROW(INDIRECT("1:"&amp;LEN(Binary!L875)))-1)))</f>
        <v>0</v>
      </c>
      <c r="M875" s="2">
        <f ca="1">SUMPRODUCT(--MID(Binary!M875,LEN(Binary!M875)+1-ROW(INDIRECT("1:"&amp;LEN(Binary!M875))),1),(2^(ROW(INDIRECT("1:"&amp;LEN(Binary!M875)))-1)))</f>
        <v>3156247808</v>
      </c>
      <c r="N875">
        <f t="shared" ca="1" si="97"/>
        <v>5.7570687770843509</v>
      </c>
      <c r="O875">
        <f t="shared" ca="1" si="98"/>
        <v>173.69950555053936</v>
      </c>
      <c r="P875">
        <f t="shared" ca="1" si="99"/>
        <v>30.11032470703125</v>
      </c>
      <c r="Q875">
        <f t="shared" ca="1" si="100"/>
        <v>33.21119947160463</v>
      </c>
      <c r="R875" s="7">
        <f ca="1">N875-coef!$B$1</f>
        <v>-1.0522229156491036E-3</v>
      </c>
      <c r="S875" s="7">
        <f ca="1">coef!$B$2*R875+coef!$C$2*R875^2+coef!$D$2*R875^3</f>
        <v>4.2309109970513301</v>
      </c>
      <c r="T875" s="7">
        <f ca="1">coef!$B$3+coef!$C$3*R875+coef!$D$3*R875^2</f>
        <v>-30870.704148623354</v>
      </c>
      <c r="U875" s="7">
        <f ca="1">coef!$B$4+coef!$C$4*R875</f>
        <v>4.0691999999999999E-2</v>
      </c>
      <c r="V875" s="7">
        <f ca="1">coef!$B$5+coef!$C$5*R875+coef!$D$5*R875^2+coef!$E$5*R875^3+coef!$F$5*Decimal!R875^4</f>
        <v>30.117930819735509</v>
      </c>
      <c r="W875" s="7">
        <f t="shared" ca="1" si="101"/>
        <v>-5.0528006331473918E-4</v>
      </c>
      <c r="X875" s="7">
        <f t="shared" ca="1" si="102"/>
        <v>15.598672062248115</v>
      </c>
      <c r="Y875" s="7">
        <f t="shared" ca="1" si="103"/>
        <v>107548.16426758208</v>
      </c>
    </row>
    <row r="876" spans="1:25">
      <c r="A876" s="2">
        <f ca="1">SUMPRODUCT(--MID(Binary!A876,LEN(Binary!A876)+1-ROW(INDIRECT("1:"&amp;LEN(Binary!A876))),1),(2^(ROW(INDIRECT("1:"&amp;LEN(Binary!A876)))-1)))</f>
        <v>414425163</v>
      </c>
      <c r="B876" s="2">
        <f ca="1">SUMPRODUCT(--MID(Binary!B876,LEN(Binary!B876)+1-ROW(INDIRECT("1:"&amp;LEN(Binary!B876))),1),(2^(ROW(INDIRECT("1:"&amp;LEN(Binary!B876)))-1)))</f>
        <v>0</v>
      </c>
      <c r="C876" s="2">
        <f ca="1">SUMPRODUCT(--MID(Binary!C876,LEN(Binary!C876)+1-ROW(INDIRECT("1:"&amp;LEN(Binary!C876))),1),(2^(ROW(INDIRECT("1:"&amp;LEN(Binary!C876)))-1)))</f>
        <v>602623839</v>
      </c>
      <c r="D876" s="2">
        <f ca="1">SUMPRODUCT(--MID(Binary!D876,LEN(Binary!D876)+1-ROW(INDIRECT("1:"&amp;LEN(Binary!D876))),1),(2^(ROW(INDIRECT("1:"&amp;LEN(Binary!D876)))-1)))</f>
        <v>0</v>
      </c>
      <c r="E876" s="2">
        <f ca="1">SUMPRODUCT(--MID(Binary!E876,LEN(Binary!E876)+1-ROW(INDIRECT("1:"&amp;LEN(Binary!E876))),1),(2^(ROW(INDIRECT("1:"&amp;LEN(Binary!E876)))-1)))</f>
        <v>0</v>
      </c>
      <c r="F876" s="2">
        <f ca="1">SUMPRODUCT(--MID(Binary!F876,LEN(Binary!F876)+1-ROW(INDIRECT("1:"&amp;LEN(Binary!F876))),1),(2^(ROW(INDIRECT("1:"&amp;LEN(Binary!F876)))-1)))</f>
        <v>0</v>
      </c>
      <c r="G876" s="2">
        <f ca="1">SUMPRODUCT(--MID(Binary!G876,LEN(Binary!G876)+1-ROW(INDIRECT("1:"&amp;LEN(Binary!G876))),1),(2^(ROW(INDIRECT("1:"&amp;LEN(Binary!G876)))-1)))</f>
        <v>0</v>
      </c>
      <c r="H876" s="2">
        <f ca="1">SUMPRODUCT(--MID(Binary!H876,LEN(Binary!H876)+1-ROW(INDIRECT("1:"&amp;LEN(Binary!H876))),1),(2^(ROW(INDIRECT("1:"&amp;LEN(Binary!H876)))-1)))</f>
        <v>0</v>
      </c>
      <c r="I876" s="2">
        <f ca="1">SUMPRODUCT(--MID(Binary!I876,LEN(Binary!I876)+1-ROW(INDIRECT("1:"&amp;LEN(Binary!I876))),1),(2^(ROW(INDIRECT("1:"&amp;LEN(Binary!I876)))-1)))</f>
        <v>0</v>
      </c>
      <c r="J876" s="2">
        <f ca="1">SUMPRODUCT(--MID(Binary!J876,LEN(Binary!J876)+1-ROW(INDIRECT("1:"&amp;LEN(Binary!J876))),1),(2^(ROW(INDIRECT("1:"&amp;LEN(Binary!J876)))-1)))</f>
        <v>0</v>
      </c>
      <c r="K876" s="2">
        <f ca="1">SUMPRODUCT(--MID(Binary!K876,LEN(Binary!K876)+1-ROW(INDIRECT("1:"&amp;LEN(Binary!K876))),1),(2^(ROW(INDIRECT("1:"&amp;LEN(Binary!K876)))-1)))</f>
        <v>0</v>
      </c>
      <c r="L876" s="2">
        <f ca="1">SUMPRODUCT(--MID(Binary!L876,LEN(Binary!L876)+1-ROW(INDIRECT("1:"&amp;LEN(Binary!L876))),1),(2^(ROW(INDIRECT("1:"&amp;LEN(Binary!L876)))-1)))</f>
        <v>0</v>
      </c>
      <c r="M876" s="2">
        <f ca="1">SUMPRODUCT(--MID(Binary!M876,LEN(Binary!M876)+1-ROW(INDIRECT("1:"&amp;LEN(Binary!M876))),1),(2^(ROW(INDIRECT("1:"&amp;LEN(Binary!M876)))-1)))</f>
        <v>3156247808</v>
      </c>
      <c r="N876">
        <f t="shared" ca="1" si="97"/>
        <v>5.7570687770843509</v>
      </c>
      <c r="O876">
        <f t="shared" ca="1" si="98"/>
        <v>173.69950555053936</v>
      </c>
      <c r="P876">
        <f t="shared" ca="1" si="99"/>
        <v>30.11032470703125</v>
      </c>
      <c r="Q876">
        <f t="shared" ca="1" si="100"/>
        <v>33.21119947160463</v>
      </c>
      <c r="R876" s="7">
        <f ca="1">N876-coef!$B$1</f>
        <v>-1.0522229156491036E-3</v>
      </c>
      <c r="S876" s="7">
        <f ca="1">coef!$B$2*R876+coef!$C$2*R876^2+coef!$D$2*R876^3</f>
        <v>4.2309109970513301</v>
      </c>
      <c r="T876" s="7">
        <f ca="1">coef!$B$3+coef!$C$3*R876+coef!$D$3*R876^2</f>
        <v>-30870.704148623354</v>
      </c>
      <c r="U876" s="7">
        <f ca="1">coef!$B$4+coef!$C$4*R876</f>
        <v>4.0691999999999999E-2</v>
      </c>
      <c r="V876" s="7">
        <f ca="1">coef!$B$5+coef!$C$5*R876+coef!$D$5*R876^2+coef!$E$5*R876^3+coef!$F$5*Decimal!R876^4</f>
        <v>30.117930819735509</v>
      </c>
      <c r="W876" s="7">
        <f t="shared" ca="1" si="101"/>
        <v>-5.0528006331473918E-4</v>
      </c>
      <c r="X876" s="7">
        <f t="shared" ca="1" si="102"/>
        <v>15.598672062248115</v>
      </c>
      <c r="Y876" s="7">
        <f t="shared" ca="1" si="103"/>
        <v>107548.16426758208</v>
      </c>
    </row>
    <row r="877" spans="1:25">
      <c r="A877" s="2">
        <f ca="1">SUMPRODUCT(--MID(Binary!A877,LEN(Binary!A877)+1-ROW(INDIRECT("1:"&amp;LEN(Binary!A877))),1),(2^(ROW(INDIRECT("1:"&amp;LEN(Binary!A877)))-1)))</f>
        <v>414425235</v>
      </c>
      <c r="B877" s="2">
        <f ca="1">SUMPRODUCT(--MID(Binary!B877,LEN(Binary!B877)+1-ROW(INDIRECT("1:"&amp;LEN(Binary!B877))),1),(2^(ROW(INDIRECT("1:"&amp;LEN(Binary!B877)))-1)))</f>
        <v>0</v>
      </c>
      <c r="C877" s="2">
        <f ca="1">SUMPRODUCT(--MID(Binary!C877,LEN(Binary!C877)+1-ROW(INDIRECT("1:"&amp;LEN(Binary!C877))),1),(2^(ROW(INDIRECT("1:"&amp;LEN(Binary!C877)))-1)))</f>
        <v>602623839</v>
      </c>
      <c r="D877" s="2">
        <f ca="1">SUMPRODUCT(--MID(Binary!D877,LEN(Binary!D877)+1-ROW(INDIRECT("1:"&amp;LEN(Binary!D877))),1),(2^(ROW(INDIRECT("1:"&amp;LEN(Binary!D877)))-1)))</f>
        <v>0</v>
      </c>
      <c r="E877" s="2">
        <f ca="1">SUMPRODUCT(--MID(Binary!E877,LEN(Binary!E877)+1-ROW(INDIRECT("1:"&amp;LEN(Binary!E877))),1),(2^(ROW(INDIRECT("1:"&amp;LEN(Binary!E877)))-1)))</f>
        <v>0</v>
      </c>
      <c r="F877" s="2">
        <f ca="1">SUMPRODUCT(--MID(Binary!F877,LEN(Binary!F877)+1-ROW(INDIRECT("1:"&amp;LEN(Binary!F877))),1),(2^(ROW(INDIRECT("1:"&amp;LEN(Binary!F877)))-1)))</f>
        <v>0</v>
      </c>
      <c r="G877" s="2">
        <f ca="1">SUMPRODUCT(--MID(Binary!G877,LEN(Binary!G877)+1-ROW(INDIRECT("1:"&amp;LEN(Binary!G877))),1),(2^(ROW(INDIRECT("1:"&amp;LEN(Binary!G877)))-1)))</f>
        <v>0</v>
      </c>
      <c r="H877" s="2">
        <f ca="1">SUMPRODUCT(--MID(Binary!H877,LEN(Binary!H877)+1-ROW(INDIRECT("1:"&amp;LEN(Binary!H877))),1),(2^(ROW(INDIRECT("1:"&amp;LEN(Binary!H877)))-1)))</f>
        <v>0</v>
      </c>
      <c r="I877" s="2">
        <f ca="1">SUMPRODUCT(--MID(Binary!I877,LEN(Binary!I877)+1-ROW(INDIRECT("1:"&amp;LEN(Binary!I877))),1),(2^(ROW(INDIRECT("1:"&amp;LEN(Binary!I877)))-1)))</f>
        <v>0</v>
      </c>
      <c r="J877" s="2">
        <f ca="1">SUMPRODUCT(--MID(Binary!J877,LEN(Binary!J877)+1-ROW(INDIRECT("1:"&amp;LEN(Binary!J877))),1),(2^(ROW(INDIRECT("1:"&amp;LEN(Binary!J877)))-1)))</f>
        <v>0</v>
      </c>
      <c r="K877" s="2">
        <f ca="1">SUMPRODUCT(--MID(Binary!K877,LEN(Binary!K877)+1-ROW(INDIRECT("1:"&amp;LEN(Binary!K877))),1),(2^(ROW(INDIRECT("1:"&amp;LEN(Binary!K877)))-1)))</f>
        <v>0</v>
      </c>
      <c r="L877" s="2">
        <f ca="1">SUMPRODUCT(--MID(Binary!L877,LEN(Binary!L877)+1-ROW(INDIRECT("1:"&amp;LEN(Binary!L877))),1),(2^(ROW(INDIRECT("1:"&amp;LEN(Binary!L877)))-1)))</f>
        <v>0</v>
      </c>
      <c r="M877" s="2">
        <f ca="1">SUMPRODUCT(--MID(Binary!M877,LEN(Binary!M877)+1-ROW(INDIRECT("1:"&amp;LEN(Binary!M877))),1),(2^(ROW(INDIRECT("1:"&amp;LEN(Binary!M877)))-1)))</f>
        <v>3156247808</v>
      </c>
      <c r="N877">
        <f t="shared" ca="1" si="97"/>
        <v>5.7570687770843509</v>
      </c>
      <c r="O877">
        <f t="shared" ca="1" si="98"/>
        <v>173.69950555053936</v>
      </c>
      <c r="P877">
        <f t="shared" ca="1" si="99"/>
        <v>30.11032470703125</v>
      </c>
      <c r="Q877">
        <f t="shared" ca="1" si="100"/>
        <v>33.21119947160463</v>
      </c>
      <c r="R877" s="7">
        <f ca="1">N877-coef!$B$1</f>
        <v>-1.0522229156491036E-3</v>
      </c>
      <c r="S877" s="7">
        <f ca="1">coef!$B$2*R877+coef!$C$2*R877^2+coef!$D$2*R877^3</f>
        <v>4.2309109970513301</v>
      </c>
      <c r="T877" s="7">
        <f ca="1">coef!$B$3+coef!$C$3*R877+coef!$D$3*R877^2</f>
        <v>-30870.704148623354</v>
      </c>
      <c r="U877" s="7">
        <f ca="1">coef!$B$4+coef!$C$4*R877</f>
        <v>4.0691999999999999E-2</v>
      </c>
      <c r="V877" s="7">
        <f ca="1">coef!$B$5+coef!$C$5*R877+coef!$D$5*R877^2+coef!$E$5*R877^3+coef!$F$5*Decimal!R877^4</f>
        <v>30.117930819735509</v>
      </c>
      <c r="W877" s="7">
        <f t="shared" ca="1" si="101"/>
        <v>-5.0528006331473918E-4</v>
      </c>
      <c r="X877" s="7">
        <f t="shared" ca="1" si="102"/>
        <v>15.598672062248115</v>
      </c>
      <c r="Y877" s="7">
        <f t="shared" ca="1" si="103"/>
        <v>107548.16426758208</v>
      </c>
    </row>
    <row r="878" spans="1:25">
      <c r="A878" s="2">
        <f ca="1">SUMPRODUCT(--MID(Binary!A878,LEN(Binary!A878)+1-ROW(INDIRECT("1:"&amp;LEN(Binary!A878))),1),(2^(ROW(INDIRECT("1:"&amp;LEN(Binary!A878)))-1)))</f>
        <v>414425307</v>
      </c>
      <c r="B878" s="2">
        <f ca="1">SUMPRODUCT(--MID(Binary!B878,LEN(Binary!B878)+1-ROW(INDIRECT("1:"&amp;LEN(Binary!B878))),1),(2^(ROW(INDIRECT("1:"&amp;LEN(Binary!B878)))-1)))</f>
        <v>0</v>
      </c>
      <c r="C878" s="2">
        <f ca="1">SUMPRODUCT(--MID(Binary!C878,LEN(Binary!C878)+1-ROW(INDIRECT("1:"&amp;LEN(Binary!C878))),1),(2^(ROW(INDIRECT("1:"&amp;LEN(Binary!C878)))-1)))</f>
        <v>602623839</v>
      </c>
      <c r="D878" s="2">
        <f ca="1">SUMPRODUCT(--MID(Binary!D878,LEN(Binary!D878)+1-ROW(INDIRECT("1:"&amp;LEN(Binary!D878))),1),(2^(ROW(INDIRECT("1:"&amp;LEN(Binary!D878)))-1)))</f>
        <v>0</v>
      </c>
      <c r="E878" s="2">
        <f ca="1">SUMPRODUCT(--MID(Binary!E878,LEN(Binary!E878)+1-ROW(INDIRECT("1:"&amp;LEN(Binary!E878))),1),(2^(ROW(INDIRECT("1:"&amp;LEN(Binary!E878)))-1)))</f>
        <v>0</v>
      </c>
      <c r="F878" s="2">
        <f ca="1">SUMPRODUCT(--MID(Binary!F878,LEN(Binary!F878)+1-ROW(INDIRECT("1:"&amp;LEN(Binary!F878))),1),(2^(ROW(INDIRECT("1:"&amp;LEN(Binary!F878)))-1)))</f>
        <v>0</v>
      </c>
      <c r="G878" s="2">
        <f ca="1">SUMPRODUCT(--MID(Binary!G878,LEN(Binary!G878)+1-ROW(INDIRECT("1:"&amp;LEN(Binary!G878))),1),(2^(ROW(INDIRECT("1:"&amp;LEN(Binary!G878)))-1)))</f>
        <v>0</v>
      </c>
      <c r="H878" s="2">
        <f ca="1">SUMPRODUCT(--MID(Binary!H878,LEN(Binary!H878)+1-ROW(INDIRECT("1:"&amp;LEN(Binary!H878))),1),(2^(ROW(INDIRECT("1:"&amp;LEN(Binary!H878)))-1)))</f>
        <v>0</v>
      </c>
      <c r="I878" s="2">
        <f ca="1">SUMPRODUCT(--MID(Binary!I878,LEN(Binary!I878)+1-ROW(INDIRECT("1:"&amp;LEN(Binary!I878))),1),(2^(ROW(INDIRECT("1:"&amp;LEN(Binary!I878)))-1)))</f>
        <v>0</v>
      </c>
      <c r="J878" s="2">
        <f ca="1">SUMPRODUCT(--MID(Binary!J878,LEN(Binary!J878)+1-ROW(INDIRECT("1:"&amp;LEN(Binary!J878))),1),(2^(ROW(INDIRECT("1:"&amp;LEN(Binary!J878)))-1)))</f>
        <v>0</v>
      </c>
      <c r="K878" s="2">
        <f ca="1">SUMPRODUCT(--MID(Binary!K878,LEN(Binary!K878)+1-ROW(INDIRECT("1:"&amp;LEN(Binary!K878))),1),(2^(ROW(INDIRECT("1:"&amp;LEN(Binary!K878)))-1)))</f>
        <v>0</v>
      </c>
      <c r="L878" s="2">
        <f ca="1">SUMPRODUCT(--MID(Binary!L878,LEN(Binary!L878)+1-ROW(INDIRECT("1:"&amp;LEN(Binary!L878))),1),(2^(ROW(INDIRECT("1:"&amp;LEN(Binary!L878)))-1)))</f>
        <v>0</v>
      </c>
      <c r="M878" s="2">
        <f ca="1">SUMPRODUCT(--MID(Binary!M878,LEN(Binary!M878)+1-ROW(INDIRECT("1:"&amp;LEN(Binary!M878))),1),(2^(ROW(INDIRECT("1:"&amp;LEN(Binary!M878)))-1)))</f>
        <v>3156247808</v>
      </c>
      <c r="N878">
        <f t="shared" ca="1" si="97"/>
        <v>5.7570687770843509</v>
      </c>
      <c r="O878">
        <f t="shared" ca="1" si="98"/>
        <v>173.69950555053936</v>
      </c>
      <c r="P878">
        <f t="shared" ca="1" si="99"/>
        <v>30.11032470703125</v>
      </c>
      <c r="Q878">
        <f t="shared" ca="1" si="100"/>
        <v>33.21119947160463</v>
      </c>
      <c r="R878" s="7">
        <f ca="1">N878-coef!$B$1</f>
        <v>-1.0522229156491036E-3</v>
      </c>
      <c r="S878" s="7">
        <f ca="1">coef!$B$2*R878+coef!$C$2*R878^2+coef!$D$2*R878^3</f>
        <v>4.2309109970513301</v>
      </c>
      <c r="T878" s="7">
        <f ca="1">coef!$B$3+coef!$C$3*R878+coef!$D$3*R878^2</f>
        <v>-30870.704148623354</v>
      </c>
      <c r="U878" s="7">
        <f ca="1">coef!$B$4+coef!$C$4*R878</f>
        <v>4.0691999999999999E-2</v>
      </c>
      <c r="V878" s="7">
        <f ca="1">coef!$B$5+coef!$C$5*R878+coef!$D$5*R878^2+coef!$E$5*R878^3+coef!$F$5*Decimal!R878^4</f>
        <v>30.117930819735509</v>
      </c>
      <c r="W878" s="7">
        <f t="shared" ca="1" si="101"/>
        <v>-5.0528006331473918E-4</v>
      </c>
      <c r="X878" s="7">
        <f t="shared" ca="1" si="102"/>
        <v>15.598672062248115</v>
      </c>
      <c r="Y878" s="7">
        <f t="shared" ca="1" si="103"/>
        <v>107548.16426758208</v>
      </c>
    </row>
    <row r="879" spans="1:25">
      <c r="A879" s="2">
        <f ca="1">SUMPRODUCT(--MID(Binary!A879,LEN(Binary!A879)+1-ROW(INDIRECT("1:"&amp;LEN(Binary!A879))),1),(2^(ROW(INDIRECT("1:"&amp;LEN(Binary!A879)))-1)))</f>
        <v>414425379</v>
      </c>
      <c r="B879" s="2">
        <f ca="1">SUMPRODUCT(--MID(Binary!B879,LEN(Binary!B879)+1-ROW(INDIRECT("1:"&amp;LEN(Binary!B879))),1),(2^(ROW(INDIRECT("1:"&amp;LEN(Binary!B879)))-1)))</f>
        <v>0</v>
      </c>
      <c r="C879" s="2">
        <f ca="1">SUMPRODUCT(--MID(Binary!C879,LEN(Binary!C879)+1-ROW(INDIRECT("1:"&amp;LEN(Binary!C879))),1),(2^(ROW(INDIRECT("1:"&amp;LEN(Binary!C879)))-1)))</f>
        <v>602623839</v>
      </c>
      <c r="D879" s="2">
        <f ca="1">SUMPRODUCT(--MID(Binary!D879,LEN(Binary!D879)+1-ROW(INDIRECT("1:"&amp;LEN(Binary!D879))),1),(2^(ROW(INDIRECT("1:"&amp;LEN(Binary!D879)))-1)))</f>
        <v>0</v>
      </c>
      <c r="E879" s="2">
        <f ca="1">SUMPRODUCT(--MID(Binary!E879,LEN(Binary!E879)+1-ROW(INDIRECT("1:"&amp;LEN(Binary!E879))),1),(2^(ROW(INDIRECT("1:"&amp;LEN(Binary!E879)))-1)))</f>
        <v>0</v>
      </c>
      <c r="F879" s="2">
        <f ca="1">SUMPRODUCT(--MID(Binary!F879,LEN(Binary!F879)+1-ROW(INDIRECT("1:"&amp;LEN(Binary!F879))),1),(2^(ROW(INDIRECT("1:"&amp;LEN(Binary!F879)))-1)))</f>
        <v>0</v>
      </c>
      <c r="G879" s="2">
        <f ca="1">SUMPRODUCT(--MID(Binary!G879,LEN(Binary!G879)+1-ROW(INDIRECT("1:"&amp;LEN(Binary!G879))),1),(2^(ROW(INDIRECT("1:"&amp;LEN(Binary!G879)))-1)))</f>
        <v>0</v>
      </c>
      <c r="H879" s="2">
        <f ca="1">SUMPRODUCT(--MID(Binary!H879,LEN(Binary!H879)+1-ROW(INDIRECT("1:"&amp;LEN(Binary!H879))),1),(2^(ROW(INDIRECT("1:"&amp;LEN(Binary!H879)))-1)))</f>
        <v>0</v>
      </c>
      <c r="I879" s="2">
        <f ca="1">SUMPRODUCT(--MID(Binary!I879,LEN(Binary!I879)+1-ROW(INDIRECT("1:"&amp;LEN(Binary!I879))),1),(2^(ROW(INDIRECT("1:"&amp;LEN(Binary!I879)))-1)))</f>
        <v>0</v>
      </c>
      <c r="J879" s="2">
        <f ca="1">SUMPRODUCT(--MID(Binary!J879,LEN(Binary!J879)+1-ROW(INDIRECT("1:"&amp;LEN(Binary!J879))),1),(2^(ROW(INDIRECT("1:"&amp;LEN(Binary!J879)))-1)))</f>
        <v>0</v>
      </c>
      <c r="K879" s="2">
        <f ca="1">SUMPRODUCT(--MID(Binary!K879,LEN(Binary!K879)+1-ROW(INDIRECT("1:"&amp;LEN(Binary!K879))),1),(2^(ROW(INDIRECT("1:"&amp;LEN(Binary!K879)))-1)))</f>
        <v>0</v>
      </c>
      <c r="L879" s="2">
        <f ca="1">SUMPRODUCT(--MID(Binary!L879,LEN(Binary!L879)+1-ROW(INDIRECT("1:"&amp;LEN(Binary!L879))),1),(2^(ROW(INDIRECT("1:"&amp;LEN(Binary!L879)))-1)))</f>
        <v>0</v>
      </c>
      <c r="M879" s="2">
        <f ca="1">SUMPRODUCT(--MID(Binary!M879,LEN(Binary!M879)+1-ROW(INDIRECT("1:"&amp;LEN(Binary!M879))),1),(2^(ROW(INDIRECT("1:"&amp;LEN(Binary!M879)))-1)))</f>
        <v>3156247808</v>
      </c>
      <c r="N879">
        <f t="shared" ca="1" si="97"/>
        <v>5.7570687770843509</v>
      </c>
      <c r="O879">
        <f t="shared" ca="1" si="98"/>
        <v>173.69950555053936</v>
      </c>
      <c r="P879">
        <f t="shared" ca="1" si="99"/>
        <v>30.11032470703125</v>
      </c>
      <c r="Q879">
        <f t="shared" ca="1" si="100"/>
        <v>33.21119947160463</v>
      </c>
      <c r="R879" s="7">
        <f ca="1">N879-coef!$B$1</f>
        <v>-1.0522229156491036E-3</v>
      </c>
      <c r="S879" s="7">
        <f ca="1">coef!$B$2*R879+coef!$C$2*R879^2+coef!$D$2*R879^3</f>
        <v>4.2309109970513301</v>
      </c>
      <c r="T879" s="7">
        <f ca="1">coef!$B$3+coef!$C$3*R879+coef!$D$3*R879^2</f>
        <v>-30870.704148623354</v>
      </c>
      <c r="U879" s="7">
        <f ca="1">coef!$B$4+coef!$C$4*R879</f>
        <v>4.0691999999999999E-2</v>
      </c>
      <c r="V879" s="7">
        <f ca="1">coef!$B$5+coef!$C$5*R879+coef!$D$5*R879^2+coef!$E$5*R879^3+coef!$F$5*Decimal!R879^4</f>
        <v>30.117930819735509</v>
      </c>
      <c r="W879" s="7">
        <f t="shared" ca="1" si="101"/>
        <v>-5.0528006331473918E-4</v>
      </c>
      <c r="X879" s="7">
        <f t="shared" ca="1" si="102"/>
        <v>15.598672062248115</v>
      </c>
      <c r="Y879" s="7">
        <f t="shared" ca="1" si="103"/>
        <v>107548.16426758208</v>
      </c>
    </row>
    <row r="880" spans="1:25">
      <c r="A880" s="2">
        <f ca="1">SUMPRODUCT(--MID(Binary!A880,LEN(Binary!A880)+1-ROW(INDIRECT("1:"&amp;LEN(Binary!A880))),1),(2^(ROW(INDIRECT("1:"&amp;LEN(Binary!A880)))-1)))</f>
        <v>414425451</v>
      </c>
      <c r="B880" s="2">
        <f ca="1">SUMPRODUCT(--MID(Binary!B880,LEN(Binary!B880)+1-ROW(INDIRECT("1:"&amp;LEN(Binary!B880))),1),(2^(ROW(INDIRECT("1:"&amp;LEN(Binary!B880)))-1)))</f>
        <v>0</v>
      </c>
      <c r="C880" s="2">
        <f ca="1">SUMPRODUCT(--MID(Binary!C880,LEN(Binary!C880)+1-ROW(INDIRECT("1:"&amp;LEN(Binary!C880))),1),(2^(ROW(INDIRECT("1:"&amp;LEN(Binary!C880)))-1)))</f>
        <v>602623839</v>
      </c>
      <c r="D880" s="2">
        <f ca="1">SUMPRODUCT(--MID(Binary!D880,LEN(Binary!D880)+1-ROW(INDIRECT("1:"&amp;LEN(Binary!D880))),1),(2^(ROW(INDIRECT("1:"&amp;LEN(Binary!D880)))-1)))</f>
        <v>0</v>
      </c>
      <c r="E880" s="2">
        <f ca="1">SUMPRODUCT(--MID(Binary!E880,LEN(Binary!E880)+1-ROW(INDIRECT("1:"&amp;LEN(Binary!E880))),1),(2^(ROW(INDIRECT("1:"&amp;LEN(Binary!E880)))-1)))</f>
        <v>0</v>
      </c>
      <c r="F880" s="2">
        <f ca="1">SUMPRODUCT(--MID(Binary!F880,LEN(Binary!F880)+1-ROW(INDIRECT("1:"&amp;LEN(Binary!F880))),1),(2^(ROW(INDIRECT("1:"&amp;LEN(Binary!F880)))-1)))</f>
        <v>0</v>
      </c>
      <c r="G880" s="2">
        <f ca="1">SUMPRODUCT(--MID(Binary!G880,LEN(Binary!G880)+1-ROW(INDIRECT("1:"&amp;LEN(Binary!G880))),1),(2^(ROW(INDIRECT("1:"&amp;LEN(Binary!G880)))-1)))</f>
        <v>0</v>
      </c>
      <c r="H880" s="2">
        <f ca="1">SUMPRODUCT(--MID(Binary!H880,LEN(Binary!H880)+1-ROW(INDIRECT("1:"&amp;LEN(Binary!H880))),1),(2^(ROW(INDIRECT("1:"&amp;LEN(Binary!H880)))-1)))</f>
        <v>0</v>
      </c>
      <c r="I880" s="2">
        <f ca="1">SUMPRODUCT(--MID(Binary!I880,LEN(Binary!I880)+1-ROW(INDIRECT("1:"&amp;LEN(Binary!I880))),1),(2^(ROW(INDIRECT("1:"&amp;LEN(Binary!I880)))-1)))</f>
        <v>0</v>
      </c>
      <c r="J880" s="2">
        <f ca="1">SUMPRODUCT(--MID(Binary!J880,LEN(Binary!J880)+1-ROW(INDIRECT("1:"&amp;LEN(Binary!J880))),1),(2^(ROW(INDIRECT("1:"&amp;LEN(Binary!J880)))-1)))</f>
        <v>0</v>
      </c>
      <c r="K880" s="2">
        <f ca="1">SUMPRODUCT(--MID(Binary!K880,LEN(Binary!K880)+1-ROW(INDIRECT("1:"&amp;LEN(Binary!K880))),1),(2^(ROW(INDIRECT("1:"&amp;LEN(Binary!K880)))-1)))</f>
        <v>0</v>
      </c>
      <c r="L880" s="2">
        <f ca="1">SUMPRODUCT(--MID(Binary!L880,LEN(Binary!L880)+1-ROW(INDIRECT("1:"&amp;LEN(Binary!L880))),1),(2^(ROW(INDIRECT("1:"&amp;LEN(Binary!L880)))-1)))</f>
        <v>0</v>
      </c>
      <c r="M880" s="2">
        <f ca="1">SUMPRODUCT(--MID(Binary!M880,LEN(Binary!M880)+1-ROW(INDIRECT("1:"&amp;LEN(Binary!M880))),1),(2^(ROW(INDIRECT("1:"&amp;LEN(Binary!M880)))-1)))</f>
        <v>3156247808</v>
      </c>
      <c r="N880">
        <f t="shared" ca="1" si="97"/>
        <v>5.7570687770843509</v>
      </c>
      <c r="O880">
        <f t="shared" ca="1" si="98"/>
        <v>173.69950555053936</v>
      </c>
      <c r="P880">
        <f t="shared" ca="1" si="99"/>
        <v>30.11032470703125</v>
      </c>
      <c r="Q880">
        <f t="shared" ca="1" si="100"/>
        <v>33.21119947160463</v>
      </c>
      <c r="R880" s="7">
        <f ca="1">N880-coef!$B$1</f>
        <v>-1.0522229156491036E-3</v>
      </c>
      <c r="S880" s="7">
        <f ca="1">coef!$B$2*R880+coef!$C$2*R880^2+coef!$D$2*R880^3</f>
        <v>4.2309109970513301</v>
      </c>
      <c r="T880" s="7">
        <f ca="1">coef!$B$3+coef!$C$3*R880+coef!$D$3*R880^2</f>
        <v>-30870.704148623354</v>
      </c>
      <c r="U880" s="7">
        <f ca="1">coef!$B$4+coef!$C$4*R880</f>
        <v>4.0691999999999999E-2</v>
      </c>
      <c r="V880" s="7">
        <f ca="1">coef!$B$5+coef!$C$5*R880+coef!$D$5*R880^2+coef!$E$5*R880^3+coef!$F$5*Decimal!R880^4</f>
        <v>30.117930819735509</v>
      </c>
      <c r="W880" s="7">
        <f t="shared" ca="1" si="101"/>
        <v>-5.0528006331473918E-4</v>
      </c>
      <c r="X880" s="7">
        <f t="shared" ca="1" si="102"/>
        <v>15.598672062248115</v>
      </c>
      <c r="Y880" s="7">
        <f t="shared" ca="1" si="103"/>
        <v>107548.16426758208</v>
      </c>
    </row>
    <row r="881" spans="1:25">
      <c r="A881" s="2">
        <f ca="1">SUMPRODUCT(--MID(Binary!A881,LEN(Binary!A881)+1-ROW(INDIRECT("1:"&amp;LEN(Binary!A881))),1),(2^(ROW(INDIRECT("1:"&amp;LEN(Binary!A881)))-1)))</f>
        <v>414425523</v>
      </c>
      <c r="B881" s="2">
        <f ca="1">SUMPRODUCT(--MID(Binary!B881,LEN(Binary!B881)+1-ROW(INDIRECT("1:"&amp;LEN(Binary!B881))),1),(2^(ROW(INDIRECT("1:"&amp;LEN(Binary!B881)))-1)))</f>
        <v>0</v>
      </c>
      <c r="C881" s="2">
        <f ca="1">SUMPRODUCT(--MID(Binary!C881,LEN(Binary!C881)+1-ROW(INDIRECT("1:"&amp;LEN(Binary!C881))),1),(2^(ROW(INDIRECT("1:"&amp;LEN(Binary!C881)))-1)))</f>
        <v>602623839</v>
      </c>
      <c r="D881" s="2">
        <f ca="1">SUMPRODUCT(--MID(Binary!D881,LEN(Binary!D881)+1-ROW(INDIRECT("1:"&amp;LEN(Binary!D881))),1),(2^(ROW(INDIRECT("1:"&amp;LEN(Binary!D881)))-1)))</f>
        <v>0</v>
      </c>
      <c r="E881" s="2">
        <f ca="1">SUMPRODUCT(--MID(Binary!E881,LEN(Binary!E881)+1-ROW(INDIRECT("1:"&amp;LEN(Binary!E881))),1),(2^(ROW(INDIRECT("1:"&amp;LEN(Binary!E881)))-1)))</f>
        <v>0</v>
      </c>
      <c r="F881" s="2">
        <f ca="1">SUMPRODUCT(--MID(Binary!F881,LEN(Binary!F881)+1-ROW(INDIRECT("1:"&amp;LEN(Binary!F881))),1),(2^(ROW(INDIRECT("1:"&amp;LEN(Binary!F881)))-1)))</f>
        <v>0</v>
      </c>
      <c r="G881" s="2">
        <f ca="1">SUMPRODUCT(--MID(Binary!G881,LEN(Binary!G881)+1-ROW(INDIRECT("1:"&amp;LEN(Binary!G881))),1),(2^(ROW(INDIRECT("1:"&amp;LEN(Binary!G881)))-1)))</f>
        <v>0</v>
      </c>
      <c r="H881" s="2">
        <f ca="1">SUMPRODUCT(--MID(Binary!H881,LEN(Binary!H881)+1-ROW(INDIRECT("1:"&amp;LEN(Binary!H881))),1),(2^(ROW(INDIRECT("1:"&amp;LEN(Binary!H881)))-1)))</f>
        <v>0</v>
      </c>
      <c r="I881" s="2">
        <f ca="1">SUMPRODUCT(--MID(Binary!I881,LEN(Binary!I881)+1-ROW(INDIRECT("1:"&amp;LEN(Binary!I881))),1),(2^(ROW(INDIRECT("1:"&amp;LEN(Binary!I881)))-1)))</f>
        <v>0</v>
      </c>
      <c r="J881" s="2">
        <f ca="1">SUMPRODUCT(--MID(Binary!J881,LEN(Binary!J881)+1-ROW(INDIRECT("1:"&amp;LEN(Binary!J881))),1),(2^(ROW(INDIRECT("1:"&amp;LEN(Binary!J881)))-1)))</f>
        <v>0</v>
      </c>
      <c r="K881" s="2">
        <f ca="1">SUMPRODUCT(--MID(Binary!K881,LEN(Binary!K881)+1-ROW(INDIRECT("1:"&amp;LEN(Binary!K881))),1),(2^(ROW(INDIRECT("1:"&amp;LEN(Binary!K881)))-1)))</f>
        <v>0</v>
      </c>
      <c r="L881" s="2">
        <f ca="1">SUMPRODUCT(--MID(Binary!L881,LEN(Binary!L881)+1-ROW(INDIRECT("1:"&amp;LEN(Binary!L881))),1),(2^(ROW(INDIRECT("1:"&amp;LEN(Binary!L881)))-1)))</f>
        <v>0</v>
      </c>
      <c r="M881" s="2">
        <f ca="1">SUMPRODUCT(--MID(Binary!M881,LEN(Binary!M881)+1-ROW(INDIRECT("1:"&amp;LEN(Binary!M881))),1),(2^(ROW(INDIRECT("1:"&amp;LEN(Binary!M881)))-1)))</f>
        <v>3156247808</v>
      </c>
      <c r="N881">
        <f t="shared" ca="1" si="97"/>
        <v>5.7570687770843509</v>
      </c>
      <c r="O881">
        <f t="shared" ca="1" si="98"/>
        <v>173.69950555053936</v>
      </c>
      <c r="P881">
        <f t="shared" ca="1" si="99"/>
        <v>30.11032470703125</v>
      </c>
      <c r="Q881">
        <f t="shared" ca="1" si="100"/>
        <v>33.21119947160463</v>
      </c>
      <c r="R881" s="7">
        <f ca="1">N881-coef!$B$1</f>
        <v>-1.0522229156491036E-3</v>
      </c>
      <c r="S881" s="7">
        <f ca="1">coef!$B$2*R881+coef!$C$2*R881^2+coef!$D$2*R881^3</f>
        <v>4.2309109970513301</v>
      </c>
      <c r="T881" s="7">
        <f ca="1">coef!$B$3+coef!$C$3*R881+coef!$D$3*R881^2</f>
        <v>-30870.704148623354</v>
      </c>
      <c r="U881" s="7">
        <f ca="1">coef!$B$4+coef!$C$4*R881</f>
        <v>4.0691999999999999E-2</v>
      </c>
      <c r="V881" s="7">
        <f ca="1">coef!$B$5+coef!$C$5*R881+coef!$D$5*R881^2+coef!$E$5*R881^3+coef!$F$5*Decimal!R881^4</f>
        <v>30.117930819735509</v>
      </c>
      <c r="W881" s="7">
        <f t="shared" ca="1" si="101"/>
        <v>-5.0528006331473918E-4</v>
      </c>
      <c r="X881" s="7">
        <f t="shared" ca="1" si="102"/>
        <v>15.598672062248115</v>
      </c>
      <c r="Y881" s="7">
        <f t="shared" ca="1" si="103"/>
        <v>107548.16426758208</v>
      </c>
    </row>
    <row r="882" spans="1:25">
      <c r="A882" s="2">
        <f ca="1">SUMPRODUCT(--MID(Binary!A882,LEN(Binary!A882)+1-ROW(INDIRECT("1:"&amp;LEN(Binary!A882))),1),(2^(ROW(INDIRECT("1:"&amp;LEN(Binary!A882)))-1)))</f>
        <v>414425595</v>
      </c>
      <c r="B882" s="2">
        <f ca="1">SUMPRODUCT(--MID(Binary!B882,LEN(Binary!B882)+1-ROW(INDIRECT("1:"&amp;LEN(Binary!B882))),1),(2^(ROW(INDIRECT("1:"&amp;LEN(Binary!B882)))-1)))</f>
        <v>0</v>
      </c>
      <c r="C882" s="2">
        <f ca="1">SUMPRODUCT(--MID(Binary!C882,LEN(Binary!C882)+1-ROW(INDIRECT("1:"&amp;LEN(Binary!C882))),1),(2^(ROW(INDIRECT("1:"&amp;LEN(Binary!C882)))-1)))</f>
        <v>602623839</v>
      </c>
      <c r="D882" s="2">
        <f ca="1">SUMPRODUCT(--MID(Binary!D882,LEN(Binary!D882)+1-ROW(INDIRECT("1:"&amp;LEN(Binary!D882))),1),(2^(ROW(INDIRECT("1:"&amp;LEN(Binary!D882)))-1)))</f>
        <v>0</v>
      </c>
      <c r="E882" s="2">
        <f ca="1">SUMPRODUCT(--MID(Binary!E882,LEN(Binary!E882)+1-ROW(INDIRECT("1:"&amp;LEN(Binary!E882))),1),(2^(ROW(INDIRECT("1:"&amp;LEN(Binary!E882)))-1)))</f>
        <v>0</v>
      </c>
      <c r="F882" s="2">
        <f ca="1">SUMPRODUCT(--MID(Binary!F882,LEN(Binary!F882)+1-ROW(INDIRECT("1:"&amp;LEN(Binary!F882))),1),(2^(ROW(INDIRECT("1:"&amp;LEN(Binary!F882)))-1)))</f>
        <v>0</v>
      </c>
      <c r="G882" s="2">
        <f ca="1">SUMPRODUCT(--MID(Binary!G882,LEN(Binary!G882)+1-ROW(INDIRECT("1:"&amp;LEN(Binary!G882))),1),(2^(ROW(INDIRECT("1:"&amp;LEN(Binary!G882)))-1)))</f>
        <v>0</v>
      </c>
      <c r="H882" s="2">
        <f ca="1">SUMPRODUCT(--MID(Binary!H882,LEN(Binary!H882)+1-ROW(INDIRECT("1:"&amp;LEN(Binary!H882))),1),(2^(ROW(INDIRECT("1:"&amp;LEN(Binary!H882)))-1)))</f>
        <v>0</v>
      </c>
      <c r="I882" s="2">
        <f ca="1">SUMPRODUCT(--MID(Binary!I882,LEN(Binary!I882)+1-ROW(INDIRECT("1:"&amp;LEN(Binary!I882))),1),(2^(ROW(INDIRECT("1:"&amp;LEN(Binary!I882)))-1)))</f>
        <v>0</v>
      </c>
      <c r="J882" s="2">
        <f ca="1">SUMPRODUCT(--MID(Binary!J882,LEN(Binary!J882)+1-ROW(INDIRECT("1:"&amp;LEN(Binary!J882))),1),(2^(ROW(INDIRECT("1:"&amp;LEN(Binary!J882)))-1)))</f>
        <v>0</v>
      </c>
      <c r="K882" s="2">
        <f ca="1">SUMPRODUCT(--MID(Binary!K882,LEN(Binary!K882)+1-ROW(INDIRECT("1:"&amp;LEN(Binary!K882))),1),(2^(ROW(INDIRECT("1:"&amp;LEN(Binary!K882)))-1)))</f>
        <v>0</v>
      </c>
      <c r="L882" s="2">
        <f ca="1">SUMPRODUCT(--MID(Binary!L882,LEN(Binary!L882)+1-ROW(INDIRECT("1:"&amp;LEN(Binary!L882))),1),(2^(ROW(INDIRECT("1:"&amp;LEN(Binary!L882)))-1)))</f>
        <v>0</v>
      </c>
      <c r="M882" s="2">
        <f ca="1">SUMPRODUCT(--MID(Binary!M882,LEN(Binary!M882)+1-ROW(INDIRECT("1:"&amp;LEN(Binary!M882))),1),(2^(ROW(INDIRECT("1:"&amp;LEN(Binary!M882)))-1)))</f>
        <v>3156247808</v>
      </c>
      <c r="N882">
        <f t="shared" ca="1" si="97"/>
        <v>5.7570687770843509</v>
      </c>
      <c r="O882">
        <f t="shared" ca="1" si="98"/>
        <v>173.69950555053936</v>
      </c>
      <c r="P882">
        <f t="shared" ca="1" si="99"/>
        <v>30.11032470703125</v>
      </c>
      <c r="Q882">
        <f t="shared" ca="1" si="100"/>
        <v>33.21119947160463</v>
      </c>
      <c r="R882" s="7">
        <f ca="1">N882-coef!$B$1</f>
        <v>-1.0522229156491036E-3</v>
      </c>
      <c r="S882" s="7">
        <f ca="1">coef!$B$2*R882+coef!$C$2*R882^2+coef!$D$2*R882^3</f>
        <v>4.2309109970513301</v>
      </c>
      <c r="T882" s="7">
        <f ca="1">coef!$B$3+coef!$C$3*R882+coef!$D$3*R882^2</f>
        <v>-30870.704148623354</v>
      </c>
      <c r="U882" s="7">
        <f ca="1">coef!$B$4+coef!$C$4*R882</f>
        <v>4.0691999999999999E-2</v>
      </c>
      <c r="V882" s="7">
        <f ca="1">coef!$B$5+coef!$C$5*R882+coef!$D$5*R882^2+coef!$E$5*R882^3+coef!$F$5*Decimal!R882^4</f>
        <v>30.117930819735509</v>
      </c>
      <c r="W882" s="7">
        <f t="shared" ca="1" si="101"/>
        <v>-5.0528006331473918E-4</v>
      </c>
      <c r="X882" s="7">
        <f t="shared" ca="1" si="102"/>
        <v>15.598672062248115</v>
      </c>
      <c r="Y882" s="7">
        <f t="shared" ca="1" si="103"/>
        <v>107548.16426758208</v>
      </c>
    </row>
    <row r="883" spans="1:25">
      <c r="A883" s="2">
        <f ca="1">SUMPRODUCT(--MID(Binary!A883,LEN(Binary!A883)+1-ROW(INDIRECT("1:"&amp;LEN(Binary!A883))),1),(2^(ROW(INDIRECT("1:"&amp;LEN(Binary!A883)))-1)))</f>
        <v>414425667</v>
      </c>
      <c r="B883" s="2">
        <f ca="1">SUMPRODUCT(--MID(Binary!B883,LEN(Binary!B883)+1-ROW(INDIRECT("1:"&amp;LEN(Binary!B883))),1),(2^(ROW(INDIRECT("1:"&amp;LEN(Binary!B883)))-1)))</f>
        <v>0</v>
      </c>
      <c r="C883" s="2">
        <f ca="1">SUMPRODUCT(--MID(Binary!C883,LEN(Binary!C883)+1-ROW(INDIRECT("1:"&amp;LEN(Binary!C883))),1),(2^(ROW(INDIRECT("1:"&amp;LEN(Binary!C883)))-1)))</f>
        <v>602623839</v>
      </c>
      <c r="D883" s="2">
        <f ca="1">SUMPRODUCT(--MID(Binary!D883,LEN(Binary!D883)+1-ROW(INDIRECT("1:"&amp;LEN(Binary!D883))),1),(2^(ROW(INDIRECT("1:"&amp;LEN(Binary!D883)))-1)))</f>
        <v>0</v>
      </c>
      <c r="E883" s="2">
        <f ca="1">SUMPRODUCT(--MID(Binary!E883,LEN(Binary!E883)+1-ROW(INDIRECT("1:"&amp;LEN(Binary!E883))),1),(2^(ROW(INDIRECT("1:"&amp;LEN(Binary!E883)))-1)))</f>
        <v>0</v>
      </c>
      <c r="F883" s="2">
        <f ca="1">SUMPRODUCT(--MID(Binary!F883,LEN(Binary!F883)+1-ROW(INDIRECT("1:"&amp;LEN(Binary!F883))),1),(2^(ROW(INDIRECT("1:"&amp;LEN(Binary!F883)))-1)))</f>
        <v>0</v>
      </c>
      <c r="G883" s="2">
        <f ca="1">SUMPRODUCT(--MID(Binary!G883,LEN(Binary!G883)+1-ROW(INDIRECT("1:"&amp;LEN(Binary!G883))),1),(2^(ROW(INDIRECT("1:"&amp;LEN(Binary!G883)))-1)))</f>
        <v>0</v>
      </c>
      <c r="H883" s="2">
        <f ca="1">SUMPRODUCT(--MID(Binary!H883,LEN(Binary!H883)+1-ROW(INDIRECT("1:"&amp;LEN(Binary!H883))),1),(2^(ROW(INDIRECT("1:"&amp;LEN(Binary!H883)))-1)))</f>
        <v>0</v>
      </c>
      <c r="I883" s="2">
        <f ca="1">SUMPRODUCT(--MID(Binary!I883,LEN(Binary!I883)+1-ROW(INDIRECT("1:"&amp;LEN(Binary!I883))),1),(2^(ROW(INDIRECT("1:"&amp;LEN(Binary!I883)))-1)))</f>
        <v>0</v>
      </c>
      <c r="J883" s="2">
        <f ca="1">SUMPRODUCT(--MID(Binary!J883,LEN(Binary!J883)+1-ROW(INDIRECT("1:"&amp;LEN(Binary!J883))),1),(2^(ROW(INDIRECT("1:"&amp;LEN(Binary!J883)))-1)))</f>
        <v>0</v>
      </c>
      <c r="K883" s="2">
        <f ca="1">SUMPRODUCT(--MID(Binary!K883,LEN(Binary!K883)+1-ROW(INDIRECT("1:"&amp;LEN(Binary!K883))),1),(2^(ROW(INDIRECT("1:"&amp;LEN(Binary!K883)))-1)))</f>
        <v>0</v>
      </c>
      <c r="L883" s="2">
        <f ca="1">SUMPRODUCT(--MID(Binary!L883,LEN(Binary!L883)+1-ROW(INDIRECT("1:"&amp;LEN(Binary!L883))),1),(2^(ROW(INDIRECT("1:"&amp;LEN(Binary!L883)))-1)))</f>
        <v>0</v>
      </c>
      <c r="M883" s="2">
        <f ca="1">SUMPRODUCT(--MID(Binary!M883,LEN(Binary!M883)+1-ROW(INDIRECT("1:"&amp;LEN(Binary!M883))),1),(2^(ROW(INDIRECT("1:"&amp;LEN(Binary!M883)))-1)))</f>
        <v>3156247808</v>
      </c>
      <c r="N883">
        <f t="shared" ca="1" si="97"/>
        <v>5.7570687770843509</v>
      </c>
      <c r="O883">
        <f t="shared" ca="1" si="98"/>
        <v>173.69950555053936</v>
      </c>
      <c r="P883">
        <f t="shared" ca="1" si="99"/>
        <v>30.11032470703125</v>
      </c>
      <c r="Q883">
        <f t="shared" ca="1" si="100"/>
        <v>33.21119947160463</v>
      </c>
      <c r="R883" s="7">
        <f ca="1">N883-coef!$B$1</f>
        <v>-1.0522229156491036E-3</v>
      </c>
      <c r="S883" s="7">
        <f ca="1">coef!$B$2*R883+coef!$C$2*R883^2+coef!$D$2*R883^3</f>
        <v>4.2309109970513301</v>
      </c>
      <c r="T883" s="7">
        <f ca="1">coef!$B$3+coef!$C$3*R883+coef!$D$3*R883^2</f>
        <v>-30870.704148623354</v>
      </c>
      <c r="U883" s="7">
        <f ca="1">coef!$B$4+coef!$C$4*R883</f>
        <v>4.0691999999999999E-2</v>
      </c>
      <c r="V883" s="7">
        <f ca="1">coef!$B$5+coef!$C$5*R883+coef!$D$5*R883^2+coef!$E$5*R883^3+coef!$F$5*Decimal!R883^4</f>
        <v>30.117930819735509</v>
      </c>
      <c r="W883" s="7">
        <f t="shared" ca="1" si="101"/>
        <v>-5.0528006331473918E-4</v>
      </c>
      <c r="X883" s="7">
        <f t="shared" ca="1" si="102"/>
        <v>15.598672062248115</v>
      </c>
      <c r="Y883" s="7">
        <f t="shared" ca="1" si="103"/>
        <v>107548.16426758208</v>
      </c>
    </row>
    <row r="884" spans="1:25">
      <c r="A884" s="2">
        <f ca="1">SUMPRODUCT(--MID(Binary!A884,LEN(Binary!A884)+1-ROW(INDIRECT("1:"&amp;LEN(Binary!A884))),1),(2^(ROW(INDIRECT("1:"&amp;LEN(Binary!A884)))-1)))</f>
        <v>414425739</v>
      </c>
      <c r="B884" s="2">
        <f ca="1">SUMPRODUCT(--MID(Binary!B884,LEN(Binary!B884)+1-ROW(INDIRECT("1:"&amp;LEN(Binary!B884))),1),(2^(ROW(INDIRECT("1:"&amp;LEN(Binary!B884)))-1)))</f>
        <v>0</v>
      </c>
      <c r="C884" s="2">
        <f ca="1">SUMPRODUCT(--MID(Binary!C884,LEN(Binary!C884)+1-ROW(INDIRECT("1:"&amp;LEN(Binary!C884))),1),(2^(ROW(INDIRECT("1:"&amp;LEN(Binary!C884)))-1)))</f>
        <v>602623839</v>
      </c>
      <c r="D884" s="2">
        <f ca="1">SUMPRODUCT(--MID(Binary!D884,LEN(Binary!D884)+1-ROW(INDIRECT("1:"&amp;LEN(Binary!D884))),1),(2^(ROW(INDIRECT("1:"&amp;LEN(Binary!D884)))-1)))</f>
        <v>0</v>
      </c>
      <c r="E884" s="2">
        <f ca="1">SUMPRODUCT(--MID(Binary!E884,LEN(Binary!E884)+1-ROW(INDIRECT("1:"&amp;LEN(Binary!E884))),1),(2^(ROW(INDIRECT("1:"&amp;LEN(Binary!E884)))-1)))</f>
        <v>0</v>
      </c>
      <c r="F884" s="2">
        <f ca="1">SUMPRODUCT(--MID(Binary!F884,LEN(Binary!F884)+1-ROW(INDIRECT("1:"&amp;LEN(Binary!F884))),1),(2^(ROW(INDIRECT("1:"&amp;LEN(Binary!F884)))-1)))</f>
        <v>0</v>
      </c>
      <c r="G884" s="2">
        <f ca="1">SUMPRODUCT(--MID(Binary!G884,LEN(Binary!G884)+1-ROW(INDIRECT("1:"&amp;LEN(Binary!G884))),1),(2^(ROW(INDIRECT("1:"&amp;LEN(Binary!G884)))-1)))</f>
        <v>0</v>
      </c>
      <c r="H884" s="2">
        <f ca="1">SUMPRODUCT(--MID(Binary!H884,LEN(Binary!H884)+1-ROW(INDIRECT("1:"&amp;LEN(Binary!H884))),1),(2^(ROW(INDIRECT("1:"&amp;LEN(Binary!H884)))-1)))</f>
        <v>0</v>
      </c>
      <c r="I884" s="2">
        <f ca="1">SUMPRODUCT(--MID(Binary!I884,LEN(Binary!I884)+1-ROW(INDIRECT("1:"&amp;LEN(Binary!I884))),1),(2^(ROW(INDIRECT("1:"&amp;LEN(Binary!I884)))-1)))</f>
        <v>0</v>
      </c>
      <c r="J884" s="2">
        <f ca="1">SUMPRODUCT(--MID(Binary!J884,LEN(Binary!J884)+1-ROW(INDIRECT("1:"&amp;LEN(Binary!J884))),1),(2^(ROW(INDIRECT("1:"&amp;LEN(Binary!J884)))-1)))</f>
        <v>0</v>
      </c>
      <c r="K884" s="2">
        <f ca="1">SUMPRODUCT(--MID(Binary!K884,LEN(Binary!K884)+1-ROW(INDIRECT("1:"&amp;LEN(Binary!K884))),1),(2^(ROW(INDIRECT("1:"&amp;LEN(Binary!K884)))-1)))</f>
        <v>0</v>
      </c>
      <c r="L884" s="2">
        <f ca="1">SUMPRODUCT(--MID(Binary!L884,LEN(Binary!L884)+1-ROW(INDIRECT("1:"&amp;LEN(Binary!L884))),1),(2^(ROW(INDIRECT("1:"&amp;LEN(Binary!L884)))-1)))</f>
        <v>0</v>
      </c>
      <c r="M884" s="2">
        <f ca="1">SUMPRODUCT(--MID(Binary!M884,LEN(Binary!M884)+1-ROW(INDIRECT("1:"&amp;LEN(Binary!M884))),1),(2^(ROW(INDIRECT("1:"&amp;LEN(Binary!M884)))-1)))</f>
        <v>3156247808</v>
      </c>
      <c r="N884">
        <f t="shared" ca="1" si="97"/>
        <v>5.7570687770843509</v>
      </c>
      <c r="O884">
        <f t="shared" ca="1" si="98"/>
        <v>173.69950555053936</v>
      </c>
      <c r="P884">
        <f t="shared" ca="1" si="99"/>
        <v>30.11032470703125</v>
      </c>
      <c r="Q884">
        <f t="shared" ca="1" si="100"/>
        <v>33.21119947160463</v>
      </c>
      <c r="R884" s="7">
        <f ca="1">N884-coef!$B$1</f>
        <v>-1.0522229156491036E-3</v>
      </c>
      <c r="S884" s="7">
        <f ca="1">coef!$B$2*R884+coef!$C$2*R884^2+coef!$D$2*R884^3</f>
        <v>4.2309109970513301</v>
      </c>
      <c r="T884" s="7">
        <f ca="1">coef!$B$3+coef!$C$3*R884+coef!$D$3*R884^2</f>
        <v>-30870.704148623354</v>
      </c>
      <c r="U884" s="7">
        <f ca="1">coef!$B$4+coef!$C$4*R884</f>
        <v>4.0691999999999999E-2</v>
      </c>
      <c r="V884" s="7">
        <f ca="1">coef!$B$5+coef!$C$5*R884+coef!$D$5*R884^2+coef!$E$5*R884^3+coef!$F$5*Decimal!R884^4</f>
        <v>30.117930819735509</v>
      </c>
      <c r="W884" s="7">
        <f t="shared" ca="1" si="101"/>
        <v>-5.0528006331473918E-4</v>
      </c>
      <c r="X884" s="7">
        <f t="shared" ca="1" si="102"/>
        <v>15.598672062248115</v>
      </c>
      <c r="Y884" s="7">
        <f t="shared" ca="1" si="103"/>
        <v>107548.16426758208</v>
      </c>
    </row>
    <row r="885" spans="1:25">
      <c r="A885" s="2">
        <f ca="1">SUMPRODUCT(--MID(Binary!A885,LEN(Binary!A885)+1-ROW(INDIRECT("1:"&amp;LEN(Binary!A885))),1),(2^(ROW(INDIRECT("1:"&amp;LEN(Binary!A885)))-1)))</f>
        <v>414425811</v>
      </c>
      <c r="B885" s="2">
        <f ca="1">SUMPRODUCT(--MID(Binary!B885,LEN(Binary!B885)+1-ROW(INDIRECT("1:"&amp;LEN(Binary!B885))),1),(2^(ROW(INDIRECT("1:"&amp;LEN(Binary!B885)))-1)))</f>
        <v>0</v>
      </c>
      <c r="C885" s="2">
        <f ca="1">SUMPRODUCT(--MID(Binary!C885,LEN(Binary!C885)+1-ROW(INDIRECT("1:"&amp;LEN(Binary!C885))),1),(2^(ROW(INDIRECT("1:"&amp;LEN(Binary!C885)))-1)))</f>
        <v>602623839</v>
      </c>
      <c r="D885" s="2">
        <f ca="1">SUMPRODUCT(--MID(Binary!D885,LEN(Binary!D885)+1-ROW(INDIRECT("1:"&amp;LEN(Binary!D885))),1),(2^(ROW(INDIRECT("1:"&amp;LEN(Binary!D885)))-1)))</f>
        <v>0</v>
      </c>
      <c r="E885" s="2">
        <f ca="1">SUMPRODUCT(--MID(Binary!E885,LEN(Binary!E885)+1-ROW(INDIRECT("1:"&amp;LEN(Binary!E885))),1),(2^(ROW(INDIRECT("1:"&amp;LEN(Binary!E885)))-1)))</f>
        <v>0</v>
      </c>
      <c r="F885" s="2">
        <f ca="1">SUMPRODUCT(--MID(Binary!F885,LEN(Binary!F885)+1-ROW(INDIRECT("1:"&amp;LEN(Binary!F885))),1),(2^(ROW(INDIRECT("1:"&amp;LEN(Binary!F885)))-1)))</f>
        <v>0</v>
      </c>
      <c r="G885" s="2">
        <f ca="1">SUMPRODUCT(--MID(Binary!G885,LEN(Binary!G885)+1-ROW(INDIRECT("1:"&amp;LEN(Binary!G885))),1),(2^(ROW(INDIRECT("1:"&amp;LEN(Binary!G885)))-1)))</f>
        <v>0</v>
      </c>
      <c r="H885" s="2">
        <f ca="1">SUMPRODUCT(--MID(Binary!H885,LEN(Binary!H885)+1-ROW(INDIRECT("1:"&amp;LEN(Binary!H885))),1),(2^(ROW(INDIRECT("1:"&amp;LEN(Binary!H885)))-1)))</f>
        <v>0</v>
      </c>
      <c r="I885" s="2">
        <f ca="1">SUMPRODUCT(--MID(Binary!I885,LEN(Binary!I885)+1-ROW(INDIRECT("1:"&amp;LEN(Binary!I885))),1),(2^(ROW(INDIRECT("1:"&amp;LEN(Binary!I885)))-1)))</f>
        <v>0</v>
      </c>
      <c r="J885" s="2">
        <f ca="1">SUMPRODUCT(--MID(Binary!J885,LEN(Binary!J885)+1-ROW(INDIRECT("1:"&amp;LEN(Binary!J885))),1),(2^(ROW(INDIRECT("1:"&amp;LEN(Binary!J885)))-1)))</f>
        <v>0</v>
      </c>
      <c r="K885" s="2">
        <f ca="1">SUMPRODUCT(--MID(Binary!K885,LEN(Binary!K885)+1-ROW(INDIRECT("1:"&amp;LEN(Binary!K885))),1),(2^(ROW(INDIRECT("1:"&amp;LEN(Binary!K885)))-1)))</f>
        <v>0</v>
      </c>
      <c r="L885" s="2">
        <f ca="1">SUMPRODUCT(--MID(Binary!L885,LEN(Binary!L885)+1-ROW(INDIRECT("1:"&amp;LEN(Binary!L885))),1),(2^(ROW(INDIRECT("1:"&amp;LEN(Binary!L885)))-1)))</f>
        <v>0</v>
      </c>
      <c r="M885" s="2">
        <f ca="1">SUMPRODUCT(--MID(Binary!M885,LEN(Binary!M885)+1-ROW(INDIRECT("1:"&amp;LEN(Binary!M885))),1),(2^(ROW(INDIRECT("1:"&amp;LEN(Binary!M885)))-1)))</f>
        <v>3156247808</v>
      </c>
      <c r="N885">
        <f t="shared" ca="1" si="97"/>
        <v>5.7570687770843509</v>
      </c>
      <c r="O885">
        <f t="shared" ca="1" si="98"/>
        <v>173.69950555053936</v>
      </c>
      <c r="P885">
        <f t="shared" ca="1" si="99"/>
        <v>30.11032470703125</v>
      </c>
      <c r="Q885">
        <f t="shared" ca="1" si="100"/>
        <v>33.21119947160463</v>
      </c>
      <c r="R885" s="7">
        <f ca="1">N885-coef!$B$1</f>
        <v>-1.0522229156491036E-3</v>
      </c>
      <c r="S885" s="7">
        <f ca="1">coef!$B$2*R885+coef!$C$2*R885^2+coef!$D$2*R885^3</f>
        <v>4.2309109970513301</v>
      </c>
      <c r="T885" s="7">
        <f ca="1">coef!$B$3+coef!$C$3*R885+coef!$D$3*R885^2</f>
        <v>-30870.704148623354</v>
      </c>
      <c r="U885" s="7">
        <f ca="1">coef!$B$4+coef!$C$4*R885</f>
        <v>4.0691999999999999E-2</v>
      </c>
      <c r="V885" s="7">
        <f ca="1">coef!$B$5+coef!$C$5*R885+coef!$D$5*R885^2+coef!$E$5*R885^3+coef!$F$5*Decimal!R885^4</f>
        <v>30.117930819735509</v>
      </c>
      <c r="W885" s="7">
        <f t="shared" ca="1" si="101"/>
        <v>-5.0528006331473918E-4</v>
      </c>
      <c r="X885" s="7">
        <f t="shared" ca="1" si="102"/>
        <v>15.598672062248115</v>
      </c>
      <c r="Y885" s="7">
        <f t="shared" ca="1" si="103"/>
        <v>107548.16426758208</v>
      </c>
    </row>
    <row r="886" spans="1:25">
      <c r="A886" s="2">
        <f ca="1">SUMPRODUCT(--MID(Binary!A886,LEN(Binary!A886)+1-ROW(INDIRECT("1:"&amp;LEN(Binary!A886))),1),(2^(ROW(INDIRECT("1:"&amp;LEN(Binary!A886)))-1)))</f>
        <v>414425883</v>
      </c>
      <c r="B886" s="2">
        <f ca="1">SUMPRODUCT(--MID(Binary!B886,LEN(Binary!B886)+1-ROW(INDIRECT("1:"&amp;LEN(Binary!B886))),1),(2^(ROW(INDIRECT("1:"&amp;LEN(Binary!B886)))-1)))</f>
        <v>0</v>
      </c>
      <c r="C886" s="2">
        <f ca="1">SUMPRODUCT(--MID(Binary!C886,LEN(Binary!C886)+1-ROW(INDIRECT("1:"&amp;LEN(Binary!C886))),1),(2^(ROW(INDIRECT("1:"&amp;LEN(Binary!C886)))-1)))</f>
        <v>602623839</v>
      </c>
      <c r="D886" s="2">
        <f ca="1">SUMPRODUCT(--MID(Binary!D886,LEN(Binary!D886)+1-ROW(INDIRECT("1:"&amp;LEN(Binary!D886))),1),(2^(ROW(INDIRECT("1:"&amp;LEN(Binary!D886)))-1)))</f>
        <v>0</v>
      </c>
      <c r="E886" s="2">
        <f ca="1">SUMPRODUCT(--MID(Binary!E886,LEN(Binary!E886)+1-ROW(INDIRECT("1:"&amp;LEN(Binary!E886))),1),(2^(ROW(INDIRECT("1:"&amp;LEN(Binary!E886)))-1)))</f>
        <v>0</v>
      </c>
      <c r="F886" s="2">
        <f ca="1">SUMPRODUCT(--MID(Binary!F886,LEN(Binary!F886)+1-ROW(INDIRECT("1:"&amp;LEN(Binary!F886))),1),(2^(ROW(INDIRECT("1:"&amp;LEN(Binary!F886)))-1)))</f>
        <v>0</v>
      </c>
      <c r="G886" s="2">
        <f ca="1">SUMPRODUCT(--MID(Binary!G886,LEN(Binary!G886)+1-ROW(INDIRECT("1:"&amp;LEN(Binary!G886))),1),(2^(ROW(INDIRECT("1:"&amp;LEN(Binary!G886)))-1)))</f>
        <v>0</v>
      </c>
      <c r="H886" s="2">
        <f ca="1">SUMPRODUCT(--MID(Binary!H886,LEN(Binary!H886)+1-ROW(INDIRECT("1:"&amp;LEN(Binary!H886))),1),(2^(ROW(INDIRECT("1:"&amp;LEN(Binary!H886)))-1)))</f>
        <v>0</v>
      </c>
      <c r="I886" s="2">
        <f ca="1">SUMPRODUCT(--MID(Binary!I886,LEN(Binary!I886)+1-ROW(INDIRECT("1:"&amp;LEN(Binary!I886))),1),(2^(ROW(INDIRECT("1:"&amp;LEN(Binary!I886)))-1)))</f>
        <v>0</v>
      </c>
      <c r="J886" s="2">
        <f ca="1">SUMPRODUCT(--MID(Binary!J886,LEN(Binary!J886)+1-ROW(INDIRECT("1:"&amp;LEN(Binary!J886))),1),(2^(ROW(INDIRECT("1:"&amp;LEN(Binary!J886)))-1)))</f>
        <v>0</v>
      </c>
      <c r="K886" s="2">
        <f ca="1">SUMPRODUCT(--MID(Binary!K886,LEN(Binary!K886)+1-ROW(INDIRECT("1:"&amp;LEN(Binary!K886))),1),(2^(ROW(INDIRECT("1:"&amp;LEN(Binary!K886)))-1)))</f>
        <v>0</v>
      </c>
      <c r="L886" s="2">
        <f ca="1">SUMPRODUCT(--MID(Binary!L886,LEN(Binary!L886)+1-ROW(INDIRECT("1:"&amp;LEN(Binary!L886))),1),(2^(ROW(INDIRECT("1:"&amp;LEN(Binary!L886)))-1)))</f>
        <v>0</v>
      </c>
      <c r="M886" s="2">
        <f ca="1">SUMPRODUCT(--MID(Binary!M886,LEN(Binary!M886)+1-ROW(INDIRECT("1:"&amp;LEN(Binary!M886))),1),(2^(ROW(INDIRECT("1:"&amp;LEN(Binary!M886)))-1)))</f>
        <v>3156247808</v>
      </c>
      <c r="N886">
        <f t="shared" ca="1" si="97"/>
        <v>5.7570687770843509</v>
      </c>
      <c r="O886">
        <f t="shared" ca="1" si="98"/>
        <v>173.69950555053936</v>
      </c>
      <c r="P886">
        <f t="shared" ca="1" si="99"/>
        <v>30.11032470703125</v>
      </c>
      <c r="Q886">
        <f t="shared" ca="1" si="100"/>
        <v>33.21119947160463</v>
      </c>
      <c r="R886" s="7">
        <f ca="1">N886-coef!$B$1</f>
        <v>-1.0522229156491036E-3</v>
      </c>
      <c r="S886" s="7">
        <f ca="1">coef!$B$2*R886+coef!$C$2*R886^2+coef!$D$2*R886^3</f>
        <v>4.2309109970513301</v>
      </c>
      <c r="T886" s="7">
        <f ca="1">coef!$B$3+coef!$C$3*R886+coef!$D$3*R886^2</f>
        <v>-30870.704148623354</v>
      </c>
      <c r="U886" s="7">
        <f ca="1">coef!$B$4+coef!$C$4*R886</f>
        <v>4.0691999999999999E-2</v>
      </c>
      <c r="V886" s="7">
        <f ca="1">coef!$B$5+coef!$C$5*R886+coef!$D$5*R886^2+coef!$E$5*R886^3+coef!$F$5*Decimal!R886^4</f>
        <v>30.117930819735509</v>
      </c>
      <c r="W886" s="7">
        <f t="shared" ca="1" si="101"/>
        <v>-5.0528006331473918E-4</v>
      </c>
      <c r="X886" s="7">
        <f t="shared" ca="1" si="102"/>
        <v>15.598672062248115</v>
      </c>
      <c r="Y886" s="7">
        <f t="shared" ca="1" si="103"/>
        <v>107548.16426758208</v>
      </c>
    </row>
    <row r="887" spans="1:25">
      <c r="A887" s="2">
        <f ca="1">SUMPRODUCT(--MID(Binary!A887,LEN(Binary!A887)+1-ROW(INDIRECT("1:"&amp;LEN(Binary!A887))),1),(2^(ROW(INDIRECT("1:"&amp;LEN(Binary!A887)))-1)))</f>
        <v>414425955</v>
      </c>
      <c r="B887" s="2">
        <f ca="1">SUMPRODUCT(--MID(Binary!B887,LEN(Binary!B887)+1-ROW(INDIRECT("1:"&amp;LEN(Binary!B887))),1),(2^(ROW(INDIRECT("1:"&amp;LEN(Binary!B887)))-1)))</f>
        <v>0</v>
      </c>
      <c r="C887" s="2">
        <f ca="1">SUMPRODUCT(--MID(Binary!C887,LEN(Binary!C887)+1-ROW(INDIRECT("1:"&amp;LEN(Binary!C887))),1),(2^(ROW(INDIRECT("1:"&amp;LEN(Binary!C887)))-1)))</f>
        <v>602623839</v>
      </c>
      <c r="D887" s="2">
        <f ca="1">SUMPRODUCT(--MID(Binary!D887,LEN(Binary!D887)+1-ROW(INDIRECT("1:"&amp;LEN(Binary!D887))),1),(2^(ROW(INDIRECT("1:"&amp;LEN(Binary!D887)))-1)))</f>
        <v>0</v>
      </c>
      <c r="E887" s="2">
        <f ca="1">SUMPRODUCT(--MID(Binary!E887,LEN(Binary!E887)+1-ROW(INDIRECT("1:"&amp;LEN(Binary!E887))),1),(2^(ROW(INDIRECT("1:"&amp;LEN(Binary!E887)))-1)))</f>
        <v>0</v>
      </c>
      <c r="F887" s="2">
        <f ca="1">SUMPRODUCT(--MID(Binary!F887,LEN(Binary!F887)+1-ROW(INDIRECT("1:"&amp;LEN(Binary!F887))),1),(2^(ROW(INDIRECT("1:"&amp;LEN(Binary!F887)))-1)))</f>
        <v>0</v>
      </c>
      <c r="G887" s="2">
        <f ca="1">SUMPRODUCT(--MID(Binary!G887,LEN(Binary!G887)+1-ROW(INDIRECT("1:"&amp;LEN(Binary!G887))),1),(2^(ROW(INDIRECT("1:"&amp;LEN(Binary!G887)))-1)))</f>
        <v>0</v>
      </c>
      <c r="H887" s="2">
        <f ca="1">SUMPRODUCT(--MID(Binary!H887,LEN(Binary!H887)+1-ROW(INDIRECT("1:"&amp;LEN(Binary!H887))),1),(2^(ROW(INDIRECT("1:"&amp;LEN(Binary!H887)))-1)))</f>
        <v>0</v>
      </c>
      <c r="I887" s="2">
        <f ca="1">SUMPRODUCT(--MID(Binary!I887,LEN(Binary!I887)+1-ROW(INDIRECT("1:"&amp;LEN(Binary!I887))),1),(2^(ROW(INDIRECT("1:"&amp;LEN(Binary!I887)))-1)))</f>
        <v>0</v>
      </c>
      <c r="J887" s="2">
        <f ca="1">SUMPRODUCT(--MID(Binary!J887,LEN(Binary!J887)+1-ROW(INDIRECT("1:"&amp;LEN(Binary!J887))),1),(2^(ROW(INDIRECT("1:"&amp;LEN(Binary!J887)))-1)))</f>
        <v>0</v>
      </c>
      <c r="K887" s="2">
        <f ca="1">SUMPRODUCT(--MID(Binary!K887,LEN(Binary!K887)+1-ROW(INDIRECT("1:"&amp;LEN(Binary!K887))),1),(2^(ROW(INDIRECT("1:"&amp;LEN(Binary!K887)))-1)))</f>
        <v>0</v>
      </c>
      <c r="L887" s="2">
        <f ca="1">SUMPRODUCT(--MID(Binary!L887,LEN(Binary!L887)+1-ROW(INDIRECT("1:"&amp;LEN(Binary!L887))),1),(2^(ROW(INDIRECT("1:"&amp;LEN(Binary!L887)))-1)))</f>
        <v>0</v>
      </c>
      <c r="M887" s="2">
        <f ca="1">SUMPRODUCT(--MID(Binary!M887,LEN(Binary!M887)+1-ROW(INDIRECT("1:"&amp;LEN(Binary!M887))),1),(2^(ROW(INDIRECT("1:"&amp;LEN(Binary!M887)))-1)))</f>
        <v>3156247808</v>
      </c>
      <c r="N887">
        <f t="shared" ca="1" si="97"/>
        <v>5.7570687770843509</v>
      </c>
      <c r="O887">
        <f t="shared" ca="1" si="98"/>
        <v>173.69950555053936</v>
      </c>
      <c r="P887">
        <f t="shared" ca="1" si="99"/>
        <v>30.11032470703125</v>
      </c>
      <c r="Q887">
        <f t="shared" ca="1" si="100"/>
        <v>33.21119947160463</v>
      </c>
      <c r="R887" s="7">
        <f ca="1">N887-coef!$B$1</f>
        <v>-1.0522229156491036E-3</v>
      </c>
      <c r="S887" s="7">
        <f ca="1">coef!$B$2*R887+coef!$C$2*R887^2+coef!$D$2*R887^3</f>
        <v>4.2309109970513301</v>
      </c>
      <c r="T887" s="7">
        <f ca="1">coef!$B$3+coef!$C$3*R887+coef!$D$3*R887^2</f>
        <v>-30870.704148623354</v>
      </c>
      <c r="U887" s="7">
        <f ca="1">coef!$B$4+coef!$C$4*R887</f>
        <v>4.0691999999999999E-2</v>
      </c>
      <c r="V887" s="7">
        <f ca="1">coef!$B$5+coef!$C$5*R887+coef!$D$5*R887^2+coef!$E$5*R887^3+coef!$F$5*Decimal!R887^4</f>
        <v>30.117930819735509</v>
      </c>
      <c r="W887" s="7">
        <f t="shared" ca="1" si="101"/>
        <v>-5.0528006331473918E-4</v>
      </c>
      <c r="X887" s="7">
        <f t="shared" ca="1" si="102"/>
        <v>15.598672062248115</v>
      </c>
      <c r="Y887" s="7">
        <f t="shared" ca="1" si="103"/>
        <v>107548.16426758208</v>
      </c>
    </row>
    <row r="888" spans="1:25">
      <c r="A888" s="2">
        <f ca="1">SUMPRODUCT(--MID(Binary!A888,LEN(Binary!A888)+1-ROW(INDIRECT("1:"&amp;LEN(Binary!A888))),1),(2^(ROW(INDIRECT("1:"&amp;LEN(Binary!A888)))-1)))</f>
        <v>414426027</v>
      </c>
      <c r="B888" s="2">
        <f ca="1">SUMPRODUCT(--MID(Binary!B888,LEN(Binary!B888)+1-ROW(INDIRECT("1:"&amp;LEN(Binary!B888))),1),(2^(ROW(INDIRECT("1:"&amp;LEN(Binary!B888)))-1)))</f>
        <v>0</v>
      </c>
      <c r="C888" s="2">
        <f ca="1">SUMPRODUCT(--MID(Binary!C888,LEN(Binary!C888)+1-ROW(INDIRECT("1:"&amp;LEN(Binary!C888))),1),(2^(ROW(INDIRECT("1:"&amp;LEN(Binary!C888)))-1)))</f>
        <v>602623839</v>
      </c>
      <c r="D888" s="2">
        <f ca="1">SUMPRODUCT(--MID(Binary!D888,LEN(Binary!D888)+1-ROW(INDIRECT("1:"&amp;LEN(Binary!D888))),1),(2^(ROW(INDIRECT("1:"&amp;LEN(Binary!D888)))-1)))</f>
        <v>0</v>
      </c>
      <c r="E888" s="2">
        <f ca="1">SUMPRODUCT(--MID(Binary!E888,LEN(Binary!E888)+1-ROW(INDIRECT("1:"&amp;LEN(Binary!E888))),1),(2^(ROW(INDIRECT("1:"&amp;LEN(Binary!E888)))-1)))</f>
        <v>0</v>
      </c>
      <c r="F888" s="2">
        <f ca="1">SUMPRODUCT(--MID(Binary!F888,LEN(Binary!F888)+1-ROW(INDIRECT("1:"&amp;LEN(Binary!F888))),1),(2^(ROW(INDIRECT("1:"&amp;LEN(Binary!F888)))-1)))</f>
        <v>0</v>
      </c>
      <c r="G888" s="2">
        <f ca="1">SUMPRODUCT(--MID(Binary!G888,LEN(Binary!G888)+1-ROW(INDIRECT("1:"&amp;LEN(Binary!G888))),1),(2^(ROW(INDIRECT("1:"&amp;LEN(Binary!G888)))-1)))</f>
        <v>0</v>
      </c>
      <c r="H888" s="2">
        <f ca="1">SUMPRODUCT(--MID(Binary!H888,LEN(Binary!H888)+1-ROW(INDIRECT("1:"&amp;LEN(Binary!H888))),1),(2^(ROW(INDIRECT("1:"&amp;LEN(Binary!H888)))-1)))</f>
        <v>0</v>
      </c>
      <c r="I888" s="2">
        <f ca="1">SUMPRODUCT(--MID(Binary!I888,LEN(Binary!I888)+1-ROW(INDIRECT("1:"&amp;LEN(Binary!I888))),1),(2^(ROW(INDIRECT("1:"&amp;LEN(Binary!I888)))-1)))</f>
        <v>0</v>
      </c>
      <c r="J888" s="2">
        <f ca="1">SUMPRODUCT(--MID(Binary!J888,LEN(Binary!J888)+1-ROW(INDIRECT("1:"&amp;LEN(Binary!J888))),1),(2^(ROW(INDIRECT("1:"&amp;LEN(Binary!J888)))-1)))</f>
        <v>0</v>
      </c>
      <c r="K888" s="2">
        <f ca="1">SUMPRODUCT(--MID(Binary!K888,LEN(Binary!K888)+1-ROW(INDIRECT("1:"&amp;LEN(Binary!K888))),1),(2^(ROW(INDIRECT("1:"&amp;LEN(Binary!K888)))-1)))</f>
        <v>0</v>
      </c>
      <c r="L888" s="2">
        <f ca="1">SUMPRODUCT(--MID(Binary!L888,LEN(Binary!L888)+1-ROW(INDIRECT("1:"&amp;LEN(Binary!L888))),1),(2^(ROW(INDIRECT("1:"&amp;LEN(Binary!L888)))-1)))</f>
        <v>0</v>
      </c>
      <c r="M888" s="2">
        <f ca="1">SUMPRODUCT(--MID(Binary!M888,LEN(Binary!M888)+1-ROW(INDIRECT("1:"&amp;LEN(Binary!M888))),1),(2^(ROW(INDIRECT("1:"&amp;LEN(Binary!M888)))-1)))</f>
        <v>3156247808</v>
      </c>
      <c r="N888">
        <f t="shared" ca="1" si="97"/>
        <v>5.7570687770843509</v>
      </c>
      <c r="O888">
        <f t="shared" ca="1" si="98"/>
        <v>173.69950555053936</v>
      </c>
      <c r="P888">
        <f t="shared" ca="1" si="99"/>
        <v>30.11032470703125</v>
      </c>
      <c r="Q888">
        <f t="shared" ca="1" si="100"/>
        <v>33.21119947160463</v>
      </c>
      <c r="R888" s="7">
        <f ca="1">N888-coef!$B$1</f>
        <v>-1.0522229156491036E-3</v>
      </c>
      <c r="S888" s="7">
        <f ca="1">coef!$B$2*R888+coef!$C$2*R888^2+coef!$D$2*R888^3</f>
        <v>4.2309109970513301</v>
      </c>
      <c r="T888" s="7">
        <f ca="1">coef!$B$3+coef!$C$3*R888+coef!$D$3*R888^2</f>
        <v>-30870.704148623354</v>
      </c>
      <c r="U888" s="7">
        <f ca="1">coef!$B$4+coef!$C$4*R888</f>
        <v>4.0691999999999999E-2</v>
      </c>
      <c r="V888" s="7">
        <f ca="1">coef!$B$5+coef!$C$5*R888+coef!$D$5*R888^2+coef!$E$5*R888^3+coef!$F$5*Decimal!R888^4</f>
        <v>30.117930819735509</v>
      </c>
      <c r="W888" s="7">
        <f t="shared" ca="1" si="101"/>
        <v>-5.0528006331473918E-4</v>
      </c>
      <c r="X888" s="7">
        <f t="shared" ca="1" si="102"/>
        <v>15.598672062248115</v>
      </c>
      <c r="Y888" s="7">
        <f t="shared" ca="1" si="103"/>
        <v>107548.16426758208</v>
      </c>
    </row>
    <row r="889" spans="1:25">
      <c r="A889" s="2">
        <f ca="1">SUMPRODUCT(--MID(Binary!A889,LEN(Binary!A889)+1-ROW(INDIRECT("1:"&amp;LEN(Binary!A889))),1),(2^(ROW(INDIRECT("1:"&amp;LEN(Binary!A889)))-1)))</f>
        <v>414426099</v>
      </c>
      <c r="B889" s="2">
        <f ca="1">SUMPRODUCT(--MID(Binary!B889,LEN(Binary!B889)+1-ROW(INDIRECT("1:"&amp;LEN(Binary!B889))),1),(2^(ROW(INDIRECT("1:"&amp;LEN(Binary!B889)))-1)))</f>
        <v>0</v>
      </c>
      <c r="C889" s="2">
        <f ca="1">SUMPRODUCT(--MID(Binary!C889,LEN(Binary!C889)+1-ROW(INDIRECT("1:"&amp;LEN(Binary!C889))),1),(2^(ROW(INDIRECT("1:"&amp;LEN(Binary!C889)))-1)))</f>
        <v>602623839</v>
      </c>
      <c r="D889" s="2">
        <f ca="1">SUMPRODUCT(--MID(Binary!D889,LEN(Binary!D889)+1-ROW(INDIRECT("1:"&amp;LEN(Binary!D889))),1),(2^(ROW(INDIRECT("1:"&amp;LEN(Binary!D889)))-1)))</f>
        <v>0</v>
      </c>
      <c r="E889" s="2">
        <f ca="1">SUMPRODUCT(--MID(Binary!E889,LEN(Binary!E889)+1-ROW(INDIRECT("1:"&amp;LEN(Binary!E889))),1),(2^(ROW(INDIRECT("1:"&amp;LEN(Binary!E889)))-1)))</f>
        <v>0</v>
      </c>
      <c r="F889" s="2">
        <f ca="1">SUMPRODUCT(--MID(Binary!F889,LEN(Binary!F889)+1-ROW(INDIRECT("1:"&amp;LEN(Binary!F889))),1),(2^(ROW(INDIRECT("1:"&amp;LEN(Binary!F889)))-1)))</f>
        <v>0</v>
      </c>
      <c r="G889" s="2">
        <f ca="1">SUMPRODUCT(--MID(Binary!G889,LEN(Binary!G889)+1-ROW(INDIRECT("1:"&amp;LEN(Binary!G889))),1),(2^(ROW(INDIRECT("1:"&amp;LEN(Binary!G889)))-1)))</f>
        <v>0</v>
      </c>
      <c r="H889" s="2">
        <f ca="1">SUMPRODUCT(--MID(Binary!H889,LEN(Binary!H889)+1-ROW(INDIRECT("1:"&amp;LEN(Binary!H889))),1),(2^(ROW(INDIRECT("1:"&amp;LEN(Binary!H889)))-1)))</f>
        <v>0</v>
      </c>
      <c r="I889" s="2">
        <f ca="1">SUMPRODUCT(--MID(Binary!I889,LEN(Binary!I889)+1-ROW(INDIRECT("1:"&amp;LEN(Binary!I889))),1),(2^(ROW(INDIRECT("1:"&amp;LEN(Binary!I889)))-1)))</f>
        <v>0</v>
      </c>
      <c r="J889" s="2">
        <f ca="1">SUMPRODUCT(--MID(Binary!J889,LEN(Binary!J889)+1-ROW(INDIRECT("1:"&amp;LEN(Binary!J889))),1),(2^(ROW(INDIRECT("1:"&amp;LEN(Binary!J889)))-1)))</f>
        <v>0</v>
      </c>
      <c r="K889" s="2">
        <f ca="1">SUMPRODUCT(--MID(Binary!K889,LEN(Binary!K889)+1-ROW(INDIRECT("1:"&amp;LEN(Binary!K889))),1),(2^(ROW(INDIRECT("1:"&amp;LEN(Binary!K889)))-1)))</f>
        <v>0</v>
      </c>
      <c r="L889" s="2">
        <f ca="1">SUMPRODUCT(--MID(Binary!L889,LEN(Binary!L889)+1-ROW(INDIRECT("1:"&amp;LEN(Binary!L889))),1),(2^(ROW(INDIRECT("1:"&amp;LEN(Binary!L889)))-1)))</f>
        <v>0</v>
      </c>
      <c r="M889" s="2">
        <f ca="1">SUMPRODUCT(--MID(Binary!M889,LEN(Binary!M889)+1-ROW(INDIRECT("1:"&amp;LEN(Binary!M889))),1),(2^(ROW(INDIRECT("1:"&amp;LEN(Binary!M889)))-1)))</f>
        <v>3156247808</v>
      </c>
      <c r="N889">
        <f t="shared" ca="1" si="97"/>
        <v>5.7570687770843509</v>
      </c>
      <c r="O889">
        <f t="shared" ca="1" si="98"/>
        <v>173.69950555053936</v>
      </c>
      <c r="P889">
        <f t="shared" ca="1" si="99"/>
        <v>30.11032470703125</v>
      </c>
      <c r="Q889">
        <f t="shared" ca="1" si="100"/>
        <v>33.21119947160463</v>
      </c>
      <c r="R889" s="7">
        <f ca="1">N889-coef!$B$1</f>
        <v>-1.0522229156491036E-3</v>
      </c>
      <c r="S889" s="7">
        <f ca="1">coef!$B$2*R889+coef!$C$2*R889^2+coef!$D$2*R889^3</f>
        <v>4.2309109970513301</v>
      </c>
      <c r="T889" s="7">
        <f ca="1">coef!$B$3+coef!$C$3*R889+coef!$D$3*R889^2</f>
        <v>-30870.704148623354</v>
      </c>
      <c r="U889" s="7">
        <f ca="1">coef!$B$4+coef!$C$4*R889</f>
        <v>4.0691999999999999E-2</v>
      </c>
      <c r="V889" s="7">
        <f ca="1">coef!$B$5+coef!$C$5*R889+coef!$D$5*R889^2+coef!$E$5*R889^3+coef!$F$5*Decimal!R889^4</f>
        <v>30.117930819735509</v>
      </c>
      <c r="W889" s="7">
        <f t="shared" ca="1" si="101"/>
        <v>-5.0528006331473918E-4</v>
      </c>
      <c r="X889" s="7">
        <f t="shared" ca="1" si="102"/>
        <v>15.598672062248115</v>
      </c>
      <c r="Y889" s="7">
        <f t="shared" ca="1" si="103"/>
        <v>107548.16426758208</v>
      </c>
    </row>
    <row r="890" spans="1:25">
      <c r="A890" s="2">
        <f ca="1">SUMPRODUCT(--MID(Binary!A890,LEN(Binary!A890)+1-ROW(INDIRECT("1:"&amp;LEN(Binary!A890))),1),(2^(ROW(INDIRECT("1:"&amp;LEN(Binary!A890)))-1)))</f>
        <v>414426171</v>
      </c>
      <c r="B890" s="2">
        <f ca="1">SUMPRODUCT(--MID(Binary!B890,LEN(Binary!B890)+1-ROW(INDIRECT("1:"&amp;LEN(Binary!B890))),1),(2^(ROW(INDIRECT("1:"&amp;LEN(Binary!B890)))-1)))</f>
        <v>0</v>
      </c>
      <c r="C890" s="2">
        <f ca="1">SUMPRODUCT(--MID(Binary!C890,LEN(Binary!C890)+1-ROW(INDIRECT("1:"&amp;LEN(Binary!C890))),1),(2^(ROW(INDIRECT("1:"&amp;LEN(Binary!C890)))-1)))</f>
        <v>602623839</v>
      </c>
      <c r="D890" s="2">
        <f ca="1">SUMPRODUCT(--MID(Binary!D890,LEN(Binary!D890)+1-ROW(INDIRECT("1:"&amp;LEN(Binary!D890))),1),(2^(ROW(INDIRECT("1:"&amp;LEN(Binary!D890)))-1)))</f>
        <v>0</v>
      </c>
      <c r="E890" s="2">
        <f ca="1">SUMPRODUCT(--MID(Binary!E890,LEN(Binary!E890)+1-ROW(INDIRECT("1:"&amp;LEN(Binary!E890))),1),(2^(ROW(INDIRECT("1:"&amp;LEN(Binary!E890)))-1)))</f>
        <v>0</v>
      </c>
      <c r="F890" s="2">
        <f ca="1">SUMPRODUCT(--MID(Binary!F890,LEN(Binary!F890)+1-ROW(INDIRECT("1:"&amp;LEN(Binary!F890))),1),(2^(ROW(INDIRECT("1:"&amp;LEN(Binary!F890)))-1)))</f>
        <v>0</v>
      </c>
      <c r="G890" s="2">
        <f ca="1">SUMPRODUCT(--MID(Binary!G890,LEN(Binary!G890)+1-ROW(INDIRECT("1:"&amp;LEN(Binary!G890))),1),(2^(ROW(INDIRECT("1:"&amp;LEN(Binary!G890)))-1)))</f>
        <v>0</v>
      </c>
      <c r="H890" s="2">
        <f ca="1">SUMPRODUCT(--MID(Binary!H890,LEN(Binary!H890)+1-ROW(INDIRECT("1:"&amp;LEN(Binary!H890))),1),(2^(ROW(INDIRECT("1:"&amp;LEN(Binary!H890)))-1)))</f>
        <v>0</v>
      </c>
      <c r="I890" s="2">
        <f ca="1">SUMPRODUCT(--MID(Binary!I890,LEN(Binary!I890)+1-ROW(INDIRECT("1:"&amp;LEN(Binary!I890))),1),(2^(ROW(INDIRECT("1:"&amp;LEN(Binary!I890)))-1)))</f>
        <v>0</v>
      </c>
      <c r="J890" s="2">
        <f ca="1">SUMPRODUCT(--MID(Binary!J890,LEN(Binary!J890)+1-ROW(INDIRECT("1:"&amp;LEN(Binary!J890))),1),(2^(ROW(INDIRECT("1:"&amp;LEN(Binary!J890)))-1)))</f>
        <v>0</v>
      </c>
      <c r="K890" s="2">
        <f ca="1">SUMPRODUCT(--MID(Binary!K890,LEN(Binary!K890)+1-ROW(INDIRECT("1:"&amp;LEN(Binary!K890))),1),(2^(ROW(INDIRECT("1:"&amp;LEN(Binary!K890)))-1)))</f>
        <v>0</v>
      </c>
      <c r="L890" s="2">
        <f ca="1">SUMPRODUCT(--MID(Binary!L890,LEN(Binary!L890)+1-ROW(INDIRECT("1:"&amp;LEN(Binary!L890))),1),(2^(ROW(INDIRECT("1:"&amp;LEN(Binary!L890)))-1)))</f>
        <v>0</v>
      </c>
      <c r="M890" s="2">
        <f ca="1">SUMPRODUCT(--MID(Binary!M890,LEN(Binary!M890)+1-ROW(INDIRECT("1:"&amp;LEN(Binary!M890))),1),(2^(ROW(INDIRECT("1:"&amp;LEN(Binary!M890)))-1)))</f>
        <v>3156247808</v>
      </c>
      <c r="N890">
        <f t="shared" ca="1" si="97"/>
        <v>5.7570687770843509</v>
      </c>
      <c r="O890">
        <f t="shared" ca="1" si="98"/>
        <v>173.69950555053936</v>
      </c>
      <c r="P890">
        <f t="shared" ca="1" si="99"/>
        <v>30.11032470703125</v>
      </c>
      <c r="Q890">
        <f t="shared" ca="1" si="100"/>
        <v>33.21119947160463</v>
      </c>
      <c r="R890" s="7">
        <f ca="1">N890-coef!$B$1</f>
        <v>-1.0522229156491036E-3</v>
      </c>
      <c r="S890" s="7">
        <f ca="1">coef!$B$2*R890+coef!$C$2*R890^2+coef!$D$2*R890^3</f>
        <v>4.2309109970513301</v>
      </c>
      <c r="T890" s="7">
        <f ca="1">coef!$B$3+coef!$C$3*R890+coef!$D$3*R890^2</f>
        <v>-30870.704148623354</v>
      </c>
      <c r="U890" s="7">
        <f ca="1">coef!$B$4+coef!$C$4*R890</f>
        <v>4.0691999999999999E-2</v>
      </c>
      <c r="V890" s="7">
        <f ca="1">coef!$B$5+coef!$C$5*R890+coef!$D$5*R890^2+coef!$E$5*R890^3+coef!$F$5*Decimal!R890^4</f>
        <v>30.117930819735509</v>
      </c>
      <c r="W890" s="7">
        <f t="shared" ca="1" si="101"/>
        <v>-5.0528006331473918E-4</v>
      </c>
      <c r="X890" s="7">
        <f t="shared" ca="1" si="102"/>
        <v>15.598672062248115</v>
      </c>
      <c r="Y890" s="7">
        <f t="shared" ca="1" si="103"/>
        <v>107548.16426758208</v>
      </c>
    </row>
    <row r="891" spans="1:25">
      <c r="A891" s="2">
        <f ca="1">SUMPRODUCT(--MID(Binary!A891,LEN(Binary!A891)+1-ROW(INDIRECT("1:"&amp;LEN(Binary!A891))),1),(2^(ROW(INDIRECT("1:"&amp;LEN(Binary!A891)))-1)))</f>
        <v>414426243</v>
      </c>
      <c r="B891" s="2">
        <f ca="1">SUMPRODUCT(--MID(Binary!B891,LEN(Binary!B891)+1-ROW(INDIRECT("1:"&amp;LEN(Binary!B891))),1),(2^(ROW(INDIRECT("1:"&amp;LEN(Binary!B891)))-1)))</f>
        <v>0</v>
      </c>
      <c r="C891" s="2">
        <f ca="1">SUMPRODUCT(--MID(Binary!C891,LEN(Binary!C891)+1-ROW(INDIRECT("1:"&amp;LEN(Binary!C891))),1),(2^(ROW(INDIRECT("1:"&amp;LEN(Binary!C891)))-1)))</f>
        <v>602623839</v>
      </c>
      <c r="D891" s="2">
        <f ca="1">SUMPRODUCT(--MID(Binary!D891,LEN(Binary!D891)+1-ROW(INDIRECT("1:"&amp;LEN(Binary!D891))),1),(2^(ROW(INDIRECT("1:"&amp;LEN(Binary!D891)))-1)))</f>
        <v>0</v>
      </c>
      <c r="E891" s="2">
        <f ca="1">SUMPRODUCT(--MID(Binary!E891,LEN(Binary!E891)+1-ROW(INDIRECT("1:"&amp;LEN(Binary!E891))),1),(2^(ROW(INDIRECT("1:"&amp;LEN(Binary!E891)))-1)))</f>
        <v>0</v>
      </c>
      <c r="F891" s="2">
        <f ca="1">SUMPRODUCT(--MID(Binary!F891,LEN(Binary!F891)+1-ROW(INDIRECT("1:"&amp;LEN(Binary!F891))),1),(2^(ROW(INDIRECT("1:"&amp;LEN(Binary!F891)))-1)))</f>
        <v>0</v>
      </c>
      <c r="G891" s="2">
        <f ca="1">SUMPRODUCT(--MID(Binary!G891,LEN(Binary!G891)+1-ROW(INDIRECT("1:"&amp;LEN(Binary!G891))),1),(2^(ROW(INDIRECT("1:"&amp;LEN(Binary!G891)))-1)))</f>
        <v>0</v>
      </c>
      <c r="H891" s="2">
        <f ca="1">SUMPRODUCT(--MID(Binary!H891,LEN(Binary!H891)+1-ROW(INDIRECT("1:"&amp;LEN(Binary!H891))),1),(2^(ROW(INDIRECT("1:"&amp;LEN(Binary!H891)))-1)))</f>
        <v>0</v>
      </c>
      <c r="I891" s="2">
        <f ca="1">SUMPRODUCT(--MID(Binary!I891,LEN(Binary!I891)+1-ROW(INDIRECT("1:"&amp;LEN(Binary!I891))),1),(2^(ROW(INDIRECT("1:"&amp;LEN(Binary!I891)))-1)))</f>
        <v>0</v>
      </c>
      <c r="J891" s="2">
        <f ca="1">SUMPRODUCT(--MID(Binary!J891,LEN(Binary!J891)+1-ROW(INDIRECT("1:"&amp;LEN(Binary!J891))),1),(2^(ROW(INDIRECT("1:"&amp;LEN(Binary!J891)))-1)))</f>
        <v>0</v>
      </c>
      <c r="K891" s="2">
        <f ca="1">SUMPRODUCT(--MID(Binary!K891,LEN(Binary!K891)+1-ROW(INDIRECT("1:"&amp;LEN(Binary!K891))),1),(2^(ROW(INDIRECT("1:"&amp;LEN(Binary!K891)))-1)))</f>
        <v>0</v>
      </c>
      <c r="L891" s="2">
        <f ca="1">SUMPRODUCT(--MID(Binary!L891,LEN(Binary!L891)+1-ROW(INDIRECT("1:"&amp;LEN(Binary!L891))),1),(2^(ROW(INDIRECT("1:"&amp;LEN(Binary!L891)))-1)))</f>
        <v>0</v>
      </c>
      <c r="M891" s="2">
        <f ca="1">SUMPRODUCT(--MID(Binary!M891,LEN(Binary!M891)+1-ROW(INDIRECT("1:"&amp;LEN(Binary!M891))),1),(2^(ROW(INDIRECT("1:"&amp;LEN(Binary!M891)))-1)))</f>
        <v>3156247808</v>
      </c>
      <c r="N891">
        <f t="shared" ca="1" si="97"/>
        <v>5.7570687770843509</v>
      </c>
      <c r="O891">
        <f t="shared" ca="1" si="98"/>
        <v>173.69950555053936</v>
      </c>
      <c r="P891">
        <f t="shared" ca="1" si="99"/>
        <v>30.11032470703125</v>
      </c>
      <c r="Q891">
        <f t="shared" ca="1" si="100"/>
        <v>33.21119947160463</v>
      </c>
      <c r="R891" s="7">
        <f ca="1">N891-coef!$B$1</f>
        <v>-1.0522229156491036E-3</v>
      </c>
      <c r="S891" s="7">
        <f ca="1">coef!$B$2*R891+coef!$C$2*R891^2+coef!$D$2*R891^3</f>
        <v>4.2309109970513301</v>
      </c>
      <c r="T891" s="7">
        <f ca="1">coef!$B$3+coef!$C$3*R891+coef!$D$3*R891^2</f>
        <v>-30870.704148623354</v>
      </c>
      <c r="U891" s="7">
        <f ca="1">coef!$B$4+coef!$C$4*R891</f>
        <v>4.0691999999999999E-2</v>
      </c>
      <c r="V891" s="7">
        <f ca="1">coef!$B$5+coef!$C$5*R891+coef!$D$5*R891^2+coef!$E$5*R891^3+coef!$F$5*Decimal!R891^4</f>
        <v>30.117930819735509</v>
      </c>
      <c r="W891" s="7">
        <f t="shared" ca="1" si="101"/>
        <v>-5.0528006331473918E-4</v>
      </c>
      <c r="X891" s="7">
        <f t="shared" ca="1" si="102"/>
        <v>15.598672062248115</v>
      </c>
      <c r="Y891" s="7">
        <f t="shared" ca="1" si="103"/>
        <v>107548.16426758208</v>
      </c>
    </row>
    <row r="892" spans="1:25">
      <c r="A892" s="2">
        <f ca="1">SUMPRODUCT(--MID(Binary!A892,LEN(Binary!A892)+1-ROW(INDIRECT("1:"&amp;LEN(Binary!A892))),1),(2^(ROW(INDIRECT("1:"&amp;LEN(Binary!A892)))-1)))</f>
        <v>414426315</v>
      </c>
      <c r="B892" s="2">
        <f ca="1">SUMPRODUCT(--MID(Binary!B892,LEN(Binary!B892)+1-ROW(INDIRECT("1:"&amp;LEN(Binary!B892))),1),(2^(ROW(INDIRECT("1:"&amp;LEN(Binary!B892)))-1)))</f>
        <v>0</v>
      </c>
      <c r="C892" s="2">
        <f ca="1">SUMPRODUCT(--MID(Binary!C892,LEN(Binary!C892)+1-ROW(INDIRECT("1:"&amp;LEN(Binary!C892))),1),(2^(ROW(INDIRECT("1:"&amp;LEN(Binary!C892)))-1)))</f>
        <v>602623839</v>
      </c>
      <c r="D892" s="2">
        <f ca="1">SUMPRODUCT(--MID(Binary!D892,LEN(Binary!D892)+1-ROW(INDIRECT("1:"&amp;LEN(Binary!D892))),1),(2^(ROW(INDIRECT("1:"&amp;LEN(Binary!D892)))-1)))</f>
        <v>0</v>
      </c>
      <c r="E892" s="2">
        <f ca="1">SUMPRODUCT(--MID(Binary!E892,LEN(Binary!E892)+1-ROW(INDIRECT("1:"&amp;LEN(Binary!E892))),1),(2^(ROW(INDIRECT("1:"&amp;LEN(Binary!E892)))-1)))</f>
        <v>0</v>
      </c>
      <c r="F892" s="2">
        <f ca="1">SUMPRODUCT(--MID(Binary!F892,LEN(Binary!F892)+1-ROW(INDIRECT("1:"&amp;LEN(Binary!F892))),1),(2^(ROW(INDIRECT("1:"&amp;LEN(Binary!F892)))-1)))</f>
        <v>0</v>
      </c>
      <c r="G892" s="2">
        <f ca="1">SUMPRODUCT(--MID(Binary!G892,LEN(Binary!G892)+1-ROW(INDIRECT("1:"&amp;LEN(Binary!G892))),1),(2^(ROW(INDIRECT("1:"&amp;LEN(Binary!G892)))-1)))</f>
        <v>0</v>
      </c>
      <c r="H892" s="2">
        <f ca="1">SUMPRODUCT(--MID(Binary!H892,LEN(Binary!H892)+1-ROW(INDIRECT("1:"&amp;LEN(Binary!H892))),1),(2^(ROW(INDIRECT("1:"&amp;LEN(Binary!H892)))-1)))</f>
        <v>0</v>
      </c>
      <c r="I892" s="2">
        <f ca="1">SUMPRODUCT(--MID(Binary!I892,LEN(Binary!I892)+1-ROW(INDIRECT("1:"&amp;LEN(Binary!I892))),1),(2^(ROW(INDIRECT("1:"&amp;LEN(Binary!I892)))-1)))</f>
        <v>0</v>
      </c>
      <c r="J892" s="2">
        <f ca="1">SUMPRODUCT(--MID(Binary!J892,LEN(Binary!J892)+1-ROW(INDIRECT("1:"&amp;LEN(Binary!J892))),1),(2^(ROW(INDIRECT("1:"&amp;LEN(Binary!J892)))-1)))</f>
        <v>0</v>
      </c>
      <c r="K892" s="2">
        <f ca="1">SUMPRODUCT(--MID(Binary!K892,LEN(Binary!K892)+1-ROW(INDIRECT("1:"&amp;LEN(Binary!K892))),1),(2^(ROW(INDIRECT("1:"&amp;LEN(Binary!K892)))-1)))</f>
        <v>0</v>
      </c>
      <c r="L892" s="2">
        <f ca="1">SUMPRODUCT(--MID(Binary!L892,LEN(Binary!L892)+1-ROW(INDIRECT("1:"&amp;LEN(Binary!L892))),1),(2^(ROW(INDIRECT("1:"&amp;LEN(Binary!L892)))-1)))</f>
        <v>0</v>
      </c>
      <c r="M892" s="2">
        <f ca="1">SUMPRODUCT(--MID(Binary!M892,LEN(Binary!M892)+1-ROW(INDIRECT("1:"&amp;LEN(Binary!M892))),1),(2^(ROW(INDIRECT("1:"&amp;LEN(Binary!M892)))-1)))</f>
        <v>3156247808</v>
      </c>
      <c r="N892">
        <f t="shared" ca="1" si="97"/>
        <v>5.7570687770843509</v>
      </c>
      <c r="O892">
        <f t="shared" ca="1" si="98"/>
        <v>173.69950555053936</v>
      </c>
      <c r="P892">
        <f t="shared" ca="1" si="99"/>
        <v>30.11032470703125</v>
      </c>
      <c r="Q892">
        <f t="shared" ca="1" si="100"/>
        <v>33.21119947160463</v>
      </c>
      <c r="R892" s="7">
        <f ca="1">N892-coef!$B$1</f>
        <v>-1.0522229156491036E-3</v>
      </c>
      <c r="S892" s="7">
        <f ca="1">coef!$B$2*R892+coef!$C$2*R892^2+coef!$D$2*R892^3</f>
        <v>4.2309109970513301</v>
      </c>
      <c r="T892" s="7">
        <f ca="1">coef!$B$3+coef!$C$3*R892+coef!$D$3*R892^2</f>
        <v>-30870.704148623354</v>
      </c>
      <c r="U892" s="7">
        <f ca="1">coef!$B$4+coef!$C$4*R892</f>
        <v>4.0691999999999999E-2</v>
      </c>
      <c r="V892" s="7">
        <f ca="1">coef!$B$5+coef!$C$5*R892+coef!$D$5*R892^2+coef!$E$5*R892^3+coef!$F$5*Decimal!R892^4</f>
        <v>30.117930819735509</v>
      </c>
      <c r="W892" s="7">
        <f t="shared" ca="1" si="101"/>
        <v>-5.0528006331473918E-4</v>
      </c>
      <c r="X892" s="7">
        <f t="shared" ca="1" si="102"/>
        <v>15.598672062248115</v>
      </c>
      <c r="Y892" s="7">
        <f t="shared" ca="1" si="103"/>
        <v>107548.16426758208</v>
      </c>
    </row>
    <row r="893" spans="1:25">
      <c r="A893" s="2">
        <f ca="1">SUMPRODUCT(--MID(Binary!A893,LEN(Binary!A893)+1-ROW(INDIRECT("1:"&amp;LEN(Binary!A893))),1),(2^(ROW(INDIRECT("1:"&amp;LEN(Binary!A893)))-1)))</f>
        <v>414426387</v>
      </c>
      <c r="B893" s="2">
        <f ca="1">SUMPRODUCT(--MID(Binary!B893,LEN(Binary!B893)+1-ROW(INDIRECT("1:"&amp;LEN(Binary!B893))),1),(2^(ROW(INDIRECT("1:"&amp;LEN(Binary!B893)))-1)))</f>
        <v>0</v>
      </c>
      <c r="C893" s="2">
        <f ca="1">SUMPRODUCT(--MID(Binary!C893,LEN(Binary!C893)+1-ROW(INDIRECT("1:"&amp;LEN(Binary!C893))),1),(2^(ROW(INDIRECT("1:"&amp;LEN(Binary!C893)))-1)))</f>
        <v>602623839</v>
      </c>
      <c r="D893" s="2">
        <f ca="1">SUMPRODUCT(--MID(Binary!D893,LEN(Binary!D893)+1-ROW(INDIRECT("1:"&amp;LEN(Binary!D893))),1),(2^(ROW(INDIRECT("1:"&amp;LEN(Binary!D893)))-1)))</f>
        <v>0</v>
      </c>
      <c r="E893" s="2">
        <f ca="1">SUMPRODUCT(--MID(Binary!E893,LEN(Binary!E893)+1-ROW(INDIRECT("1:"&amp;LEN(Binary!E893))),1),(2^(ROW(INDIRECT("1:"&amp;LEN(Binary!E893)))-1)))</f>
        <v>0</v>
      </c>
      <c r="F893" s="2">
        <f ca="1">SUMPRODUCT(--MID(Binary!F893,LEN(Binary!F893)+1-ROW(INDIRECT("1:"&amp;LEN(Binary!F893))),1),(2^(ROW(INDIRECT("1:"&amp;LEN(Binary!F893)))-1)))</f>
        <v>0</v>
      </c>
      <c r="G893" s="2">
        <f ca="1">SUMPRODUCT(--MID(Binary!G893,LEN(Binary!G893)+1-ROW(INDIRECT("1:"&amp;LEN(Binary!G893))),1),(2^(ROW(INDIRECT("1:"&amp;LEN(Binary!G893)))-1)))</f>
        <v>0</v>
      </c>
      <c r="H893" s="2">
        <f ca="1">SUMPRODUCT(--MID(Binary!H893,LEN(Binary!H893)+1-ROW(INDIRECT("1:"&amp;LEN(Binary!H893))),1),(2^(ROW(INDIRECT("1:"&amp;LEN(Binary!H893)))-1)))</f>
        <v>0</v>
      </c>
      <c r="I893" s="2">
        <f ca="1">SUMPRODUCT(--MID(Binary!I893,LEN(Binary!I893)+1-ROW(INDIRECT("1:"&amp;LEN(Binary!I893))),1),(2^(ROW(INDIRECT("1:"&amp;LEN(Binary!I893)))-1)))</f>
        <v>0</v>
      </c>
      <c r="J893" s="2">
        <f ca="1">SUMPRODUCT(--MID(Binary!J893,LEN(Binary!J893)+1-ROW(INDIRECT("1:"&amp;LEN(Binary!J893))),1),(2^(ROW(INDIRECT("1:"&amp;LEN(Binary!J893)))-1)))</f>
        <v>0</v>
      </c>
      <c r="K893" s="2">
        <f ca="1">SUMPRODUCT(--MID(Binary!K893,LEN(Binary!K893)+1-ROW(INDIRECT("1:"&amp;LEN(Binary!K893))),1),(2^(ROW(INDIRECT("1:"&amp;LEN(Binary!K893)))-1)))</f>
        <v>0</v>
      </c>
      <c r="L893" s="2">
        <f ca="1">SUMPRODUCT(--MID(Binary!L893,LEN(Binary!L893)+1-ROW(INDIRECT("1:"&amp;LEN(Binary!L893))),1),(2^(ROW(INDIRECT("1:"&amp;LEN(Binary!L893)))-1)))</f>
        <v>0</v>
      </c>
      <c r="M893" s="2">
        <f ca="1">SUMPRODUCT(--MID(Binary!M893,LEN(Binary!M893)+1-ROW(INDIRECT("1:"&amp;LEN(Binary!M893))),1),(2^(ROW(INDIRECT("1:"&amp;LEN(Binary!M893)))-1)))</f>
        <v>3156247808</v>
      </c>
      <c r="N893">
        <f t="shared" ca="1" si="97"/>
        <v>5.7570687770843509</v>
      </c>
      <c r="O893">
        <f t="shared" ca="1" si="98"/>
        <v>173.69950555053936</v>
      </c>
      <c r="P893">
        <f t="shared" ca="1" si="99"/>
        <v>30.11032470703125</v>
      </c>
      <c r="Q893">
        <f t="shared" ca="1" si="100"/>
        <v>33.21119947160463</v>
      </c>
      <c r="R893" s="7">
        <f ca="1">N893-coef!$B$1</f>
        <v>-1.0522229156491036E-3</v>
      </c>
      <c r="S893" s="7">
        <f ca="1">coef!$B$2*R893+coef!$C$2*R893^2+coef!$D$2*R893^3</f>
        <v>4.2309109970513301</v>
      </c>
      <c r="T893" s="7">
        <f ca="1">coef!$B$3+coef!$C$3*R893+coef!$D$3*R893^2</f>
        <v>-30870.704148623354</v>
      </c>
      <c r="U893" s="7">
        <f ca="1">coef!$B$4+coef!$C$4*R893</f>
        <v>4.0691999999999999E-2</v>
      </c>
      <c r="V893" s="7">
        <f ca="1">coef!$B$5+coef!$C$5*R893+coef!$D$5*R893^2+coef!$E$5*R893^3+coef!$F$5*Decimal!R893^4</f>
        <v>30.117930819735509</v>
      </c>
      <c r="W893" s="7">
        <f t="shared" ca="1" si="101"/>
        <v>-5.0528006331473918E-4</v>
      </c>
      <c r="X893" s="7">
        <f t="shared" ca="1" si="102"/>
        <v>15.598672062248115</v>
      </c>
      <c r="Y893" s="7">
        <f t="shared" ca="1" si="103"/>
        <v>107548.16426758208</v>
      </c>
    </row>
    <row r="894" spans="1:25">
      <c r="A894" s="2">
        <f ca="1">SUMPRODUCT(--MID(Binary!A894,LEN(Binary!A894)+1-ROW(INDIRECT("1:"&amp;LEN(Binary!A894))),1),(2^(ROW(INDIRECT("1:"&amp;LEN(Binary!A894)))-1)))</f>
        <v>414426459</v>
      </c>
      <c r="B894" s="2">
        <f ca="1">SUMPRODUCT(--MID(Binary!B894,LEN(Binary!B894)+1-ROW(INDIRECT("1:"&amp;LEN(Binary!B894))),1),(2^(ROW(INDIRECT("1:"&amp;LEN(Binary!B894)))-1)))</f>
        <v>0</v>
      </c>
      <c r="C894" s="2">
        <f ca="1">SUMPRODUCT(--MID(Binary!C894,LEN(Binary!C894)+1-ROW(INDIRECT("1:"&amp;LEN(Binary!C894))),1),(2^(ROW(INDIRECT("1:"&amp;LEN(Binary!C894)))-1)))</f>
        <v>602623839</v>
      </c>
      <c r="D894" s="2">
        <f ca="1">SUMPRODUCT(--MID(Binary!D894,LEN(Binary!D894)+1-ROW(INDIRECT("1:"&amp;LEN(Binary!D894))),1),(2^(ROW(INDIRECT("1:"&amp;LEN(Binary!D894)))-1)))</f>
        <v>0</v>
      </c>
      <c r="E894" s="2">
        <f ca="1">SUMPRODUCT(--MID(Binary!E894,LEN(Binary!E894)+1-ROW(INDIRECT("1:"&amp;LEN(Binary!E894))),1),(2^(ROW(INDIRECT("1:"&amp;LEN(Binary!E894)))-1)))</f>
        <v>0</v>
      </c>
      <c r="F894" s="2">
        <f ca="1">SUMPRODUCT(--MID(Binary!F894,LEN(Binary!F894)+1-ROW(INDIRECT("1:"&amp;LEN(Binary!F894))),1),(2^(ROW(INDIRECT("1:"&amp;LEN(Binary!F894)))-1)))</f>
        <v>0</v>
      </c>
      <c r="G894" s="2">
        <f ca="1">SUMPRODUCT(--MID(Binary!G894,LEN(Binary!G894)+1-ROW(INDIRECT("1:"&amp;LEN(Binary!G894))),1),(2^(ROW(INDIRECT("1:"&amp;LEN(Binary!G894)))-1)))</f>
        <v>0</v>
      </c>
      <c r="H894" s="2">
        <f ca="1">SUMPRODUCT(--MID(Binary!H894,LEN(Binary!H894)+1-ROW(INDIRECT("1:"&amp;LEN(Binary!H894))),1),(2^(ROW(INDIRECT("1:"&amp;LEN(Binary!H894)))-1)))</f>
        <v>0</v>
      </c>
      <c r="I894" s="2">
        <f ca="1">SUMPRODUCT(--MID(Binary!I894,LEN(Binary!I894)+1-ROW(INDIRECT("1:"&amp;LEN(Binary!I894))),1),(2^(ROW(INDIRECT("1:"&amp;LEN(Binary!I894)))-1)))</f>
        <v>0</v>
      </c>
      <c r="J894" s="2">
        <f ca="1">SUMPRODUCT(--MID(Binary!J894,LEN(Binary!J894)+1-ROW(INDIRECT("1:"&amp;LEN(Binary!J894))),1),(2^(ROW(INDIRECT("1:"&amp;LEN(Binary!J894)))-1)))</f>
        <v>0</v>
      </c>
      <c r="K894" s="2">
        <f ca="1">SUMPRODUCT(--MID(Binary!K894,LEN(Binary!K894)+1-ROW(INDIRECT("1:"&amp;LEN(Binary!K894))),1),(2^(ROW(INDIRECT("1:"&amp;LEN(Binary!K894)))-1)))</f>
        <v>0</v>
      </c>
      <c r="L894" s="2">
        <f ca="1">SUMPRODUCT(--MID(Binary!L894,LEN(Binary!L894)+1-ROW(INDIRECT("1:"&amp;LEN(Binary!L894))),1),(2^(ROW(INDIRECT("1:"&amp;LEN(Binary!L894)))-1)))</f>
        <v>0</v>
      </c>
      <c r="M894" s="2">
        <f ca="1">SUMPRODUCT(--MID(Binary!M894,LEN(Binary!M894)+1-ROW(INDIRECT("1:"&amp;LEN(Binary!M894))),1),(2^(ROW(INDIRECT("1:"&amp;LEN(Binary!M894)))-1)))</f>
        <v>3156247808</v>
      </c>
      <c r="N894">
        <f t="shared" ca="1" si="97"/>
        <v>5.7570687770843509</v>
      </c>
      <c r="O894">
        <f t="shared" ca="1" si="98"/>
        <v>173.69950555053936</v>
      </c>
      <c r="P894">
        <f t="shared" ca="1" si="99"/>
        <v>30.11032470703125</v>
      </c>
      <c r="Q894">
        <f t="shared" ca="1" si="100"/>
        <v>33.21119947160463</v>
      </c>
      <c r="R894" s="7">
        <f ca="1">N894-coef!$B$1</f>
        <v>-1.0522229156491036E-3</v>
      </c>
      <c r="S894" s="7">
        <f ca="1">coef!$B$2*R894+coef!$C$2*R894^2+coef!$D$2*R894^3</f>
        <v>4.2309109970513301</v>
      </c>
      <c r="T894" s="7">
        <f ca="1">coef!$B$3+coef!$C$3*R894+coef!$D$3*R894^2</f>
        <v>-30870.704148623354</v>
      </c>
      <c r="U894" s="7">
        <f ca="1">coef!$B$4+coef!$C$4*R894</f>
        <v>4.0691999999999999E-2</v>
      </c>
      <c r="V894" s="7">
        <f ca="1">coef!$B$5+coef!$C$5*R894+coef!$D$5*R894^2+coef!$E$5*R894^3+coef!$F$5*Decimal!R894^4</f>
        <v>30.117930819735509</v>
      </c>
      <c r="W894" s="7">
        <f t="shared" ca="1" si="101"/>
        <v>-5.0528006331473918E-4</v>
      </c>
      <c r="X894" s="7">
        <f t="shared" ca="1" si="102"/>
        <v>15.598672062248115</v>
      </c>
      <c r="Y894" s="7">
        <f t="shared" ca="1" si="103"/>
        <v>107548.16426758208</v>
      </c>
    </row>
    <row r="895" spans="1:25">
      <c r="A895" s="2">
        <f ca="1">SUMPRODUCT(--MID(Binary!A895,LEN(Binary!A895)+1-ROW(INDIRECT("1:"&amp;LEN(Binary!A895))),1),(2^(ROW(INDIRECT("1:"&amp;LEN(Binary!A895)))-1)))</f>
        <v>414426531</v>
      </c>
      <c r="B895" s="2">
        <f ca="1">SUMPRODUCT(--MID(Binary!B895,LEN(Binary!B895)+1-ROW(INDIRECT("1:"&amp;LEN(Binary!B895))),1),(2^(ROW(INDIRECT("1:"&amp;LEN(Binary!B895)))-1)))</f>
        <v>0</v>
      </c>
      <c r="C895" s="2">
        <f ca="1">SUMPRODUCT(--MID(Binary!C895,LEN(Binary!C895)+1-ROW(INDIRECT("1:"&amp;LEN(Binary!C895))),1),(2^(ROW(INDIRECT("1:"&amp;LEN(Binary!C895)))-1)))</f>
        <v>602623839</v>
      </c>
      <c r="D895" s="2">
        <f ca="1">SUMPRODUCT(--MID(Binary!D895,LEN(Binary!D895)+1-ROW(INDIRECT("1:"&amp;LEN(Binary!D895))),1),(2^(ROW(INDIRECT("1:"&amp;LEN(Binary!D895)))-1)))</f>
        <v>0</v>
      </c>
      <c r="E895" s="2">
        <f ca="1">SUMPRODUCT(--MID(Binary!E895,LEN(Binary!E895)+1-ROW(INDIRECT("1:"&amp;LEN(Binary!E895))),1),(2^(ROW(INDIRECT("1:"&amp;LEN(Binary!E895)))-1)))</f>
        <v>0</v>
      </c>
      <c r="F895" s="2">
        <f ca="1">SUMPRODUCT(--MID(Binary!F895,LEN(Binary!F895)+1-ROW(INDIRECT("1:"&amp;LEN(Binary!F895))),1),(2^(ROW(INDIRECT("1:"&amp;LEN(Binary!F895)))-1)))</f>
        <v>0</v>
      </c>
      <c r="G895" s="2">
        <f ca="1">SUMPRODUCT(--MID(Binary!G895,LEN(Binary!G895)+1-ROW(INDIRECT("1:"&amp;LEN(Binary!G895))),1),(2^(ROW(INDIRECT("1:"&amp;LEN(Binary!G895)))-1)))</f>
        <v>0</v>
      </c>
      <c r="H895" s="2">
        <f ca="1">SUMPRODUCT(--MID(Binary!H895,LEN(Binary!H895)+1-ROW(INDIRECT("1:"&amp;LEN(Binary!H895))),1),(2^(ROW(INDIRECT("1:"&amp;LEN(Binary!H895)))-1)))</f>
        <v>0</v>
      </c>
      <c r="I895" s="2">
        <f ca="1">SUMPRODUCT(--MID(Binary!I895,LEN(Binary!I895)+1-ROW(INDIRECT("1:"&amp;LEN(Binary!I895))),1),(2^(ROW(INDIRECT("1:"&amp;LEN(Binary!I895)))-1)))</f>
        <v>0</v>
      </c>
      <c r="J895" s="2">
        <f ca="1">SUMPRODUCT(--MID(Binary!J895,LEN(Binary!J895)+1-ROW(INDIRECT("1:"&amp;LEN(Binary!J895))),1),(2^(ROW(INDIRECT("1:"&amp;LEN(Binary!J895)))-1)))</f>
        <v>0</v>
      </c>
      <c r="K895" s="2">
        <f ca="1">SUMPRODUCT(--MID(Binary!K895,LEN(Binary!K895)+1-ROW(INDIRECT("1:"&amp;LEN(Binary!K895))),1),(2^(ROW(INDIRECT("1:"&amp;LEN(Binary!K895)))-1)))</f>
        <v>0</v>
      </c>
      <c r="L895" s="2">
        <f ca="1">SUMPRODUCT(--MID(Binary!L895,LEN(Binary!L895)+1-ROW(INDIRECT("1:"&amp;LEN(Binary!L895))),1),(2^(ROW(INDIRECT("1:"&amp;LEN(Binary!L895)))-1)))</f>
        <v>0</v>
      </c>
      <c r="M895" s="2">
        <f ca="1">SUMPRODUCT(--MID(Binary!M895,LEN(Binary!M895)+1-ROW(INDIRECT("1:"&amp;LEN(Binary!M895))),1),(2^(ROW(INDIRECT("1:"&amp;LEN(Binary!M895)))-1)))</f>
        <v>3156247808</v>
      </c>
      <c r="N895">
        <f t="shared" ca="1" si="97"/>
        <v>5.7570687770843509</v>
      </c>
      <c r="O895">
        <f t="shared" ca="1" si="98"/>
        <v>173.69950555053936</v>
      </c>
      <c r="P895">
        <f t="shared" ca="1" si="99"/>
        <v>30.11032470703125</v>
      </c>
      <c r="Q895">
        <f t="shared" ca="1" si="100"/>
        <v>33.21119947160463</v>
      </c>
      <c r="R895" s="7">
        <f ca="1">N895-coef!$B$1</f>
        <v>-1.0522229156491036E-3</v>
      </c>
      <c r="S895" s="7">
        <f ca="1">coef!$B$2*R895+coef!$C$2*R895^2+coef!$D$2*R895^3</f>
        <v>4.2309109970513301</v>
      </c>
      <c r="T895" s="7">
        <f ca="1">coef!$B$3+coef!$C$3*R895+coef!$D$3*R895^2</f>
        <v>-30870.704148623354</v>
      </c>
      <c r="U895" s="7">
        <f ca="1">coef!$B$4+coef!$C$4*R895</f>
        <v>4.0691999999999999E-2</v>
      </c>
      <c r="V895" s="7">
        <f ca="1">coef!$B$5+coef!$C$5*R895+coef!$D$5*R895^2+coef!$E$5*R895^3+coef!$F$5*Decimal!R895^4</f>
        <v>30.117930819735509</v>
      </c>
      <c r="W895" s="7">
        <f t="shared" ca="1" si="101"/>
        <v>-5.0528006331473918E-4</v>
      </c>
      <c r="X895" s="7">
        <f t="shared" ca="1" si="102"/>
        <v>15.598672062248115</v>
      </c>
      <c r="Y895" s="7">
        <f t="shared" ca="1" si="103"/>
        <v>107548.16426758208</v>
      </c>
    </row>
    <row r="896" spans="1:25">
      <c r="A896" s="2">
        <f ca="1">SUMPRODUCT(--MID(Binary!A896,LEN(Binary!A896)+1-ROW(INDIRECT("1:"&amp;LEN(Binary!A896))),1),(2^(ROW(INDIRECT("1:"&amp;LEN(Binary!A896)))-1)))</f>
        <v>414426603</v>
      </c>
      <c r="B896" s="2">
        <f ca="1">SUMPRODUCT(--MID(Binary!B896,LEN(Binary!B896)+1-ROW(INDIRECT("1:"&amp;LEN(Binary!B896))),1),(2^(ROW(INDIRECT("1:"&amp;LEN(Binary!B896)))-1)))</f>
        <v>0</v>
      </c>
      <c r="C896" s="2">
        <f ca="1">SUMPRODUCT(--MID(Binary!C896,LEN(Binary!C896)+1-ROW(INDIRECT("1:"&amp;LEN(Binary!C896))),1),(2^(ROW(INDIRECT("1:"&amp;LEN(Binary!C896)))-1)))</f>
        <v>602623839</v>
      </c>
      <c r="D896" s="2">
        <f ca="1">SUMPRODUCT(--MID(Binary!D896,LEN(Binary!D896)+1-ROW(INDIRECT("1:"&amp;LEN(Binary!D896))),1),(2^(ROW(INDIRECT("1:"&amp;LEN(Binary!D896)))-1)))</f>
        <v>0</v>
      </c>
      <c r="E896" s="2">
        <f ca="1">SUMPRODUCT(--MID(Binary!E896,LEN(Binary!E896)+1-ROW(INDIRECT("1:"&amp;LEN(Binary!E896))),1),(2^(ROW(INDIRECT("1:"&amp;LEN(Binary!E896)))-1)))</f>
        <v>0</v>
      </c>
      <c r="F896" s="2">
        <f ca="1">SUMPRODUCT(--MID(Binary!F896,LEN(Binary!F896)+1-ROW(INDIRECT("1:"&amp;LEN(Binary!F896))),1),(2^(ROW(INDIRECT("1:"&amp;LEN(Binary!F896)))-1)))</f>
        <v>0</v>
      </c>
      <c r="G896" s="2">
        <f ca="1">SUMPRODUCT(--MID(Binary!G896,LEN(Binary!G896)+1-ROW(INDIRECT("1:"&amp;LEN(Binary!G896))),1),(2^(ROW(INDIRECT("1:"&amp;LEN(Binary!G896)))-1)))</f>
        <v>0</v>
      </c>
      <c r="H896" s="2">
        <f ca="1">SUMPRODUCT(--MID(Binary!H896,LEN(Binary!H896)+1-ROW(INDIRECT("1:"&amp;LEN(Binary!H896))),1),(2^(ROW(INDIRECT("1:"&amp;LEN(Binary!H896)))-1)))</f>
        <v>0</v>
      </c>
      <c r="I896" s="2">
        <f ca="1">SUMPRODUCT(--MID(Binary!I896,LEN(Binary!I896)+1-ROW(INDIRECT("1:"&amp;LEN(Binary!I896))),1),(2^(ROW(INDIRECT("1:"&amp;LEN(Binary!I896)))-1)))</f>
        <v>0</v>
      </c>
      <c r="J896" s="2">
        <f ca="1">SUMPRODUCT(--MID(Binary!J896,LEN(Binary!J896)+1-ROW(INDIRECT("1:"&amp;LEN(Binary!J896))),1),(2^(ROW(INDIRECT("1:"&amp;LEN(Binary!J896)))-1)))</f>
        <v>0</v>
      </c>
      <c r="K896" s="2">
        <f ca="1">SUMPRODUCT(--MID(Binary!K896,LEN(Binary!K896)+1-ROW(INDIRECT("1:"&amp;LEN(Binary!K896))),1),(2^(ROW(INDIRECT("1:"&amp;LEN(Binary!K896)))-1)))</f>
        <v>0</v>
      </c>
      <c r="L896" s="2">
        <f ca="1">SUMPRODUCT(--MID(Binary!L896,LEN(Binary!L896)+1-ROW(INDIRECT("1:"&amp;LEN(Binary!L896))),1),(2^(ROW(INDIRECT("1:"&amp;LEN(Binary!L896)))-1)))</f>
        <v>0</v>
      </c>
      <c r="M896" s="2">
        <f ca="1">SUMPRODUCT(--MID(Binary!M896,LEN(Binary!M896)+1-ROW(INDIRECT("1:"&amp;LEN(Binary!M896))),1),(2^(ROW(INDIRECT("1:"&amp;LEN(Binary!M896)))-1)))</f>
        <v>3156247808</v>
      </c>
      <c r="N896">
        <f t="shared" ca="1" si="97"/>
        <v>5.7570687770843509</v>
      </c>
      <c r="O896">
        <f t="shared" ca="1" si="98"/>
        <v>173.69950555053936</v>
      </c>
      <c r="P896">
        <f t="shared" ca="1" si="99"/>
        <v>30.11032470703125</v>
      </c>
      <c r="Q896">
        <f t="shared" ca="1" si="100"/>
        <v>33.21119947160463</v>
      </c>
      <c r="R896" s="7">
        <f ca="1">N896-coef!$B$1</f>
        <v>-1.0522229156491036E-3</v>
      </c>
      <c r="S896" s="7">
        <f ca="1">coef!$B$2*R896+coef!$C$2*R896^2+coef!$D$2*R896^3</f>
        <v>4.2309109970513301</v>
      </c>
      <c r="T896" s="7">
        <f ca="1">coef!$B$3+coef!$C$3*R896+coef!$D$3*R896^2</f>
        <v>-30870.704148623354</v>
      </c>
      <c r="U896" s="7">
        <f ca="1">coef!$B$4+coef!$C$4*R896</f>
        <v>4.0691999999999999E-2</v>
      </c>
      <c r="V896" s="7">
        <f ca="1">coef!$B$5+coef!$C$5*R896+coef!$D$5*R896^2+coef!$E$5*R896^3+coef!$F$5*Decimal!R896^4</f>
        <v>30.117930819735509</v>
      </c>
      <c r="W896" s="7">
        <f t="shared" ca="1" si="101"/>
        <v>-5.0528006331473918E-4</v>
      </c>
      <c r="X896" s="7">
        <f t="shared" ca="1" si="102"/>
        <v>15.598672062248115</v>
      </c>
      <c r="Y896" s="7">
        <f t="shared" ca="1" si="103"/>
        <v>107548.16426758208</v>
      </c>
    </row>
    <row r="897" spans="1:25">
      <c r="A897" s="2">
        <f ca="1">SUMPRODUCT(--MID(Binary!A897,LEN(Binary!A897)+1-ROW(INDIRECT("1:"&amp;LEN(Binary!A897))),1),(2^(ROW(INDIRECT("1:"&amp;LEN(Binary!A897)))-1)))</f>
        <v>414426675</v>
      </c>
      <c r="B897" s="2">
        <f ca="1">SUMPRODUCT(--MID(Binary!B897,LEN(Binary!B897)+1-ROW(INDIRECT("1:"&amp;LEN(Binary!B897))),1),(2^(ROW(INDIRECT("1:"&amp;LEN(Binary!B897)))-1)))</f>
        <v>0</v>
      </c>
      <c r="C897" s="2">
        <f ca="1">SUMPRODUCT(--MID(Binary!C897,LEN(Binary!C897)+1-ROW(INDIRECT("1:"&amp;LEN(Binary!C897))),1),(2^(ROW(INDIRECT("1:"&amp;LEN(Binary!C897)))-1)))</f>
        <v>602623839</v>
      </c>
      <c r="D897" s="2">
        <f ca="1">SUMPRODUCT(--MID(Binary!D897,LEN(Binary!D897)+1-ROW(INDIRECT("1:"&amp;LEN(Binary!D897))),1),(2^(ROW(INDIRECT("1:"&amp;LEN(Binary!D897)))-1)))</f>
        <v>0</v>
      </c>
      <c r="E897" s="2">
        <f ca="1">SUMPRODUCT(--MID(Binary!E897,LEN(Binary!E897)+1-ROW(INDIRECT("1:"&amp;LEN(Binary!E897))),1),(2^(ROW(INDIRECT("1:"&amp;LEN(Binary!E897)))-1)))</f>
        <v>0</v>
      </c>
      <c r="F897" s="2">
        <f ca="1">SUMPRODUCT(--MID(Binary!F897,LEN(Binary!F897)+1-ROW(INDIRECT("1:"&amp;LEN(Binary!F897))),1),(2^(ROW(INDIRECT("1:"&amp;LEN(Binary!F897)))-1)))</f>
        <v>0</v>
      </c>
      <c r="G897" s="2">
        <f ca="1">SUMPRODUCT(--MID(Binary!G897,LEN(Binary!G897)+1-ROW(INDIRECT("1:"&amp;LEN(Binary!G897))),1),(2^(ROW(INDIRECT("1:"&amp;LEN(Binary!G897)))-1)))</f>
        <v>0</v>
      </c>
      <c r="H897" s="2">
        <f ca="1">SUMPRODUCT(--MID(Binary!H897,LEN(Binary!H897)+1-ROW(INDIRECT("1:"&amp;LEN(Binary!H897))),1),(2^(ROW(INDIRECT("1:"&amp;LEN(Binary!H897)))-1)))</f>
        <v>0</v>
      </c>
      <c r="I897" s="2">
        <f ca="1">SUMPRODUCT(--MID(Binary!I897,LEN(Binary!I897)+1-ROW(INDIRECT("1:"&amp;LEN(Binary!I897))),1),(2^(ROW(INDIRECT("1:"&amp;LEN(Binary!I897)))-1)))</f>
        <v>0</v>
      </c>
      <c r="J897" s="2">
        <f ca="1">SUMPRODUCT(--MID(Binary!J897,LEN(Binary!J897)+1-ROW(INDIRECT("1:"&amp;LEN(Binary!J897))),1),(2^(ROW(INDIRECT("1:"&amp;LEN(Binary!J897)))-1)))</f>
        <v>0</v>
      </c>
      <c r="K897" s="2">
        <f ca="1">SUMPRODUCT(--MID(Binary!K897,LEN(Binary!K897)+1-ROW(INDIRECT("1:"&amp;LEN(Binary!K897))),1),(2^(ROW(INDIRECT("1:"&amp;LEN(Binary!K897)))-1)))</f>
        <v>0</v>
      </c>
      <c r="L897" s="2">
        <f ca="1">SUMPRODUCT(--MID(Binary!L897,LEN(Binary!L897)+1-ROW(INDIRECT("1:"&amp;LEN(Binary!L897))),1),(2^(ROW(INDIRECT("1:"&amp;LEN(Binary!L897)))-1)))</f>
        <v>0</v>
      </c>
      <c r="M897" s="2">
        <f ca="1">SUMPRODUCT(--MID(Binary!M897,LEN(Binary!M897)+1-ROW(INDIRECT("1:"&amp;LEN(Binary!M897))),1),(2^(ROW(INDIRECT("1:"&amp;LEN(Binary!M897)))-1)))</f>
        <v>3156247808</v>
      </c>
      <c r="N897">
        <f t="shared" ca="1" si="97"/>
        <v>5.7570687770843509</v>
      </c>
      <c r="O897">
        <f t="shared" ca="1" si="98"/>
        <v>173.69950555053936</v>
      </c>
      <c r="P897">
        <f t="shared" ca="1" si="99"/>
        <v>30.11032470703125</v>
      </c>
      <c r="Q897">
        <f t="shared" ca="1" si="100"/>
        <v>33.21119947160463</v>
      </c>
      <c r="R897" s="7">
        <f ca="1">N897-coef!$B$1</f>
        <v>-1.0522229156491036E-3</v>
      </c>
      <c r="S897" s="7">
        <f ca="1">coef!$B$2*R897+coef!$C$2*R897^2+coef!$D$2*R897^3</f>
        <v>4.2309109970513301</v>
      </c>
      <c r="T897" s="7">
        <f ca="1">coef!$B$3+coef!$C$3*R897+coef!$D$3*R897^2</f>
        <v>-30870.704148623354</v>
      </c>
      <c r="U897" s="7">
        <f ca="1">coef!$B$4+coef!$C$4*R897</f>
        <v>4.0691999999999999E-2</v>
      </c>
      <c r="V897" s="7">
        <f ca="1">coef!$B$5+coef!$C$5*R897+coef!$D$5*R897^2+coef!$E$5*R897^3+coef!$F$5*Decimal!R897^4</f>
        <v>30.117930819735509</v>
      </c>
      <c r="W897" s="7">
        <f t="shared" ca="1" si="101"/>
        <v>-5.0528006331473918E-4</v>
      </c>
      <c r="X897" s="7">
        <f t="shared" ca="1" si="102"/>
        <v>15.598672062248115</v>
      </c>
      <c r="Y897" s="7">
        <f t="shared" ca="1" si="103"/>
        <v>107548.16426758208</v>
      </c>
    </row>
    <row r="898" spans="1:25">
      <c r="A898" s="2">
        <f ca="1">SUMPRODUCT(--MID(Binary!A898,LEN(Binary!A898)+1-ROW(INDIRECT("1:"&amp;LEN(Binary!A898))),1),(2^(ROW(INDIRECT("1:"&amp;LEN(Binary!A898)))-1)))</f>
        <v>414426747</v>
      </c>
      <c r="B898" s="2">
        <f ca="1">SUMPRODUCT(--MID(Binary!B898,LEN(Binary!B898)+1-ROW(INDIRECT("1:"&amp;LEN(Binary!B898))),1),(2^(ROW(INDIRECT("1:"&amp;LEN(Binary!B898)))-1)))</f>
        <v>0</v>
      </c>
      <c r="C898" s="2">
        <f ca="1">SUMPRODUCT(--MID(Binary!C898,LEN(Binary!C898)+1-ROW(INDIRECT("1:"&amp;LEN(Binary!C898))),1),(2^(ROW(INDIRECT("1:"&amp;LEN(Binary!C898)))-1)))</f>
        <v>602623839</v>
      </c>
      <c r="D898" s="2">
        <f ca="1">SUMPRODUCT(--MID(Binary!D898,LEN(Binary!D898)+1-ROW(INDIRECT("1:"&amp;LEN(Binary!D898))),1),(2^(ROW(INDIRECT("1:"&amp;LEN(Binary!D898)))-1)))</f>
        <v>0</v>
      </c>
      <c r="E898" s="2">
        <f ca="1">SUMPRODUCT(--MID(Binary!E898,LEN(Binary!E898)+1-ROW(INDIRECT("1:"&amp;LEN(Binary!E898))),1),(2^(ROW(INDIRECT("1:"&amp;LEN(Binary!E898)))-1)))</f>
        <v>0</v>
      </c>
      <c r="F898" s="2">
        <f ca="1">SUMPRODUCT(--MID(Binary!F898,LEN(Binary!F898)+1-ROW(INDIRECT("1:"&amp;LEN(Binary!F898))),1),(2^(ROW(INDIRECT("1:"&amp;LEN(Binary!F898)))-1)))</f>
        <v>0</v>
      </c>
      <c r="G898" s="2">
        <f ca="1">SUMPRODUCT(--MID(Binary!G898,LEN(Binary!G898)+1-ROW(INDIRECT("1:"&amp;LEN(Binary!G898))),1),(2^(ROW(INDIRECT("1:"&amp;LEN(Binary!G898)))-1)))</f>
        <v>0</v>
      </c>
      <c r="H898" s="2">
        <f ca="1">SUMPRODUCT(--MID(Binary!H898,LEN(Binary!H898)+1-ROW(INDIRECT("1:"&amp;LEN(Binary!H898))),1),(2^(ROW(INDIRECT("1:"&amp;LEN(Binary!H898)))-1)))</f>
        <v>0</v>
      </c>
      <c r="I898" s="2">
        <f ca="1">SUMPRODUCT(--MID(Binary!I898,LEN(Binary!I898)+1-ROW(INDIRECT("1:"&amp;LEN(Binary!I898))),1),(2^(ROW(INDIRECT("1:"&amp;LEN(Binary!I898)))-1)))</f>
        <v>0</v>
      </c>
      <c r="J898" s="2">
        <f ca="1">SUMPRODUCT(--MID(Binary!J898,LEN(Binary!J898)+1-ROW(INDIRECT("1:"&amp;LEN(Binary!J898))),1),(2^(ROW(INDIRECT("1:"&amp;LEN(Binary!J898)))-1)))</f>
        <v>0</v>
      </c>
      <c r="K898" s="2">
        <f ca="1">SUMPRODUCT(--MID(Binary!K898,LEN(Binary!K898)+1-ROW(INDIRECT("1:"&amp;LEN(Binary!K898))),1),(2^(ROW(INDIRECT("1:"&amp;LEN(Binary!K898)))-1)))</f>
        <v>0</v>
      </c>
      <c r="L898" s="2">
        <f ca="1">SUMPRODUCT(--MID(Binary!L898,LEN(Binary!L898)+1-ROW(INDIRECT("1:"&amp;LEN(Binary!L898))),1),(2^(ROW(INDIRECT("1:"&amp;LEN(Binary!L898)))-1)))</f>
        <v>0</v>
      </c>
      <c r="M898" s="2">
        <f ca="1">SUMPRODUCT(--MID(Binary!M898,LEN(Binary!M898)+1-ROW(INDIRECT("1:"&amp;LEN(Binary!M898))),1),(2^(ROW(INDIRECT("1:"&amp;LEN(Binary!M898)))-1)))</f>
        <v>3156247808</v>
      </c>
      <c r="N898">
        <f t="shared" ca="1" si="97"/>
        <v>5.7570687770843509</v>
      </c>
      <c r="O898">
        <f t="shared" ca="1" si="98"/>
        <v>173.69950555053936</v>
      </c>
      <c r="P898">
        <f t="shared" ca="1" si="99"/>
        <v>30.11032470703125</v>
      </c>
      <c r="Q898">
        <f t="shared" ca="1" si="100"/>
        <v>33.21119947160463</v>
      </c>
      <c r="R898" s="7">
        <f ca="1">N898-coef!$B$1</f>
        <v>-1.0522229156491036E-3</v>
      </c>
      <c r="S898" s="7">
        <f ca="1">coef!$B$2*R898+coef!$C$2*R898^2+coef!$D$2*R898^3</f>
        <v>4.2309109970513301</v>
      </c>
      <c r="T898" s="7">
        <f ca="1">coef!$B$3+coef!$C$3*R898+coef!$D$3*R898^2</f>
        <v>-30870.704148623354</v>
      </c>
      <c r="U898" s="7">
        <f ca="1">coef!$B$4+coef!$C$4*R898</f>
        <v>4.0691999999999999E-2</v>
      </c>
      <c r="V898" s="7">
        <f ca="1">coef!$B$5+coef!$C$5*R898+coef!$D$5*R898^2+coef!$E$5*R898^3+coef!$F$5*Decimal!R898^4</f>
        <v>30.117930819735509</v>
      </c>
      <c r="W898" s="7">
        <f t="shared" ca="1" si="101"/>
        <v>-5.0528006331473918E-4</v>
      </c>
      <c r="X898" s="7">
        <f t="shared" ca="1" si="102"/>
        <v>15.598672062248115</v>
      </c>
      <c r="Y898" s="7">
        <f t="shared" ca="1" si="103"/>
        <v>107548.16426758208</v>
      </c>
    </row>
    <row r="899" spans="1:25">
      <c r="A899" s="2">
        <f ca="1">SUMPRODUCT(--MID(Binary!A899,LEN(Binary!A899)+1-ROW(INDIRECT("1:"&amp;LEN(Binary!A899))),1),(2^(ROW(INDIRECT("1:"&amp;LEN(Binary!A899)))-1)))</f>
        <v>414426819</v>
      </c>
      <c r="B899" s="2">
        <f ca="1">SUMPRODUCT(--MID(Binary!B899,LEN(Binary!B899)+1-ROW(INDIRECT("1:"&amp;LEN(Binary!B899))),1),(2^(ROW(INDIRECT("1:"&amp;LEN(Binary!B899)))-1)))</f>
        <v>0</v>
      </c>
      <c r="C899" s="2">
        <f ca="1">SUMPRODUCT(--MID(Binary!C899,LEN(Binary!C899)+1-ROW(INDIRECT("1:"&amp;LEN(Binary!C899))),1),(2^(ROW(INDIRECT("1:"&amp;LEN(Binary!C899)))-1)))</f>
        <v>602623839</v>
      </c>
      <c r="D899" s="2">
        <f ca="1">SUMPRODUCT(--MID(Binary!D899,LEN(Binary!D899)+1-ROW(INDIRECT("1:"&amp;LEN(Binary!D899))),1),(2^(ROW(INDIRECT("1:"&amp;LEN(Binary!D899)))-1)))</f>
        <v>0</v>
      </c>
      <c r="E899" s="2">
        <f ca="1">SUMPRODUCT(--MID(Binary!E899,LEN(Binary!E899)+1-ROW(INDIRECT("1:"&amp;LEN(Binary!E899))),1),(2^(ROW(INDIRECT("1:"&amp;LEN(Binary!E899)))-1)))</f>
        <v>0</v>
      </c>
      <c r="F899" s="2">
        <f ca="1">SUMPRODUCT(--MID(Binary!F899,LEN(Binary!F899)+1-ROW(INDIRECT("1:"&amp;LEN(Binary!F899))),1),(2^(ROW(INDIRECT("1:"&amp;LEN(Binary!F899)))-1)))</f>
        <v>0</v>
      </c>
      <c r="G899" s="2">
        <f ca="1">SUMPRODUCT(--MID(Binary!G899,LEN(Binary!G899)+1-ROW(INDIRECT("1:"&amp;LEN(Binary!G899))),1),(2^(ROW(INDIRECT("1:"&amp;LEN(Binary!G899)))-1)))</f>
        <v>0</v>
      </c>
      <c r="H899" s="2">
        <f ca="1">SUMPRODUCT(--MID(Binary!H899,LEN(Binary!H899)+1-ROW(INDIRECT("1:"&amp;LEN(Binary!H899))),1),(2^(ROW(INDIRECT("1:"&amp;LEN(Binary!H899)))-1)))</f>
        <v>0</v>
      </c>
      <c r="I899" s="2">
        <f ca="1">SUMPRODUCT(--MID(Binary!I899,LEN(Binary!I899)+1-ROW(INDIRECT("1:"&amp;LEN(Binary!I899))),1),(2^(ROW(INDIRECT("1:"&amp;LEN(Binary!I899)))-1)))</f>
        <v>0</v>
      </c>
      <c r="J899" s="2">
        <f ca="1">SUMPRODUCT(--MID(Binary!J899,LEN(Binary!J899)+1-ROW(INDIRECT("1:"&amp;LEN(Binary!J899))),1),(2^(ROW(INDIRECT("1:"&amp;LEN(Binary!J899)))-1)))</f>
        <v>0</v>
      </c>
      <c r="K899" s="2">
        <f ca="1">SUMPRODUCT(--MID(Binary!K899,LEN(Binary!K899)+1-ROW(INDIRECT("1:"&amp;LEN(Binary!K899))),1),(2^(ROW(INDIRECT("1:"&amp;LEN(Binary!K899)))-1)))</f>
        <v>0</v>
      </c>
      <c r="L899" s="2">
        <f ca="1">SUMPRODUCT(--MID(Binary!L899,LEN(Binary!L899)+1-ROW(INDIRECT("1:"&amp;LEN(Binary!L899))),1),(2^(ROW(INDIRECT("1:"&amp;LEN(Binary!L899)))-1)))</f>
        <v>0</v>
      </c>
      <c r="M899" s="2">
        <f ca="1">SUMPRODUCT(--MID(Binary!M899,LEN(Binary!M899)+1-ROW(INDIRECT("1:"&amp;LEN(Binary!M899))),1),(2^(ROW(INDIRECT("1:"&amp;LEN(Binary!M899)))-1)))</f>
        <v>3156247808</v>
      </c>
      <c r="N899">
        <f t="shared" ca="1" si="97"/>
        <v>5.7570687770843509</v>
      </c>
      <c r="O899">
        <f t="shared" ca="1" si="98"/>
        <v>173.69950555053936</v>
      </c>
      <c r="P899">
        <f t="shared" ca="1" si="99"/>
        <v>30.11032470703125</v>
      </c>
      <c r="Q899">
        <f t="shared" ca="1" si="100"/>
        <v>33.21119947160463</v>
      </c>
      <c r="R899" s="7">
        <f ca="1">N899-coef!$B$1</f>
        <v>-1.0522229156491036E-3</v>
      </c>
      <c r="S899" s="7">
        <f ca="1">coef!$B$2*R899+coef!$C$2*R899^2+coef!$D$2*R899^3</f>
        <v>4.2309109970513301</v>
      </c>
      <c r="T899" s="7">
        <f ca="1">coef!$B$3+coef!$C$3*R899+coef!$D$3*R899^2</f>
        <v>-30870.704148623354</v>
      </c>
      <c r="U899" s="7">
        <f ca="1">coef!$B$4+coef!$C$4*R899</f>
        <v>4.0691999999999999E-2</v>
      </c>
      <c r="V899" s="7">
        <f ca="1">coef!$B$5+coef!$C$5*R899+coef!$D$5*R899^2+coef!$E$5*R899^3+coef!$F$5*Decimal!R899^4</f>
        <v>30.117930819735509</v>
      </c>
      <c r="W899" s="7">
        <f t="shared" ca="1" si="101"/>
        <v>-5.0528006331473918E-4</v>
      </c>
      <c r="X899" s="7">
        <f t="shared" ca="1" si="102"/>
        <v>15.598672062248115</v>
      </c>
      <c r="Y899" s="7">
        <f t="shared" ca="1" si="103"/>
        <v>107548.16426758208</v>
      </c>
    </row>
    <row r="900" spans="1:25">
      <c r="A900" s="2">
        <f ca="1">SUMPRODUCT(--MID(Binary!A900,LEN(Binary!A900)+1-ROW(INDIRECT("1:"&amp;LEN(Binary!A900))),1),(2^(ROW(INDIRECT("1:"&amp;LEN(Binary!A900)))-1)))</f>
        <v>414426891</v>
      </c>
      <c r="B900" s="2">
        <f ca="1">SUMPRODUCT(--MID(Binary!B900,LEN(Binary!B900)+1-ROW(INDIRECT("1:"&amp;LEN(Binary!B900))),1),(2^(ROW(INDIRECT("1:"&amp;LEN(Binary!B900)))-1)))</f>
        <v>0</v>
      </c>
      <c r="C900" s="2">
        <f ca="1">SUMPRODUCT(--MID(Binary!C900,LEN(Binary!C900)+1-ROW(INDIRECT("1:"&amp;LEN(Binary!C900))),1),(2^(ROW(INDIRECT("1:"&amp;LEN(Binary!C900)))-1)))</f>
        <v>602623839</v>
      </c>
      <c r="D900" s="2">
        <f ca="1">SUMPRODUCT(--MID(Binary!D900,LEN(Binary!D900)+1-ROW(INDIRECT("1:"&amp;LEN(Binary!D900))),1),(2^(ROW(INDIRECT("1:"&amp;LEN(Binary!D900)))-1)))</f>
        <v>0</v>
      </c>
      <c r="E900" s="2">
        <f ca="1">SUMPRODUCT(--MID(Binary!E900,LEN(Binary!E900)+1-ROW(INDIRECT("1:"&amp;LEN(Binary!E900))),1),(2^(ROW(INDIRECT("1:"&amp;LEN(Binary!E900)))-1)))</f>
        <v>0</v>
      </c>
      <c r="F900" s="2">
        <f ca="1">SUMPRODUCT(--MID(Binary!F900,LEN(Binary!F900)+1-ROW(INDIRECT("1:"&amp;LEN(Binary!F900))),1),(2^(ROW(INDIRECT("1:"&amp;LEN(Binary!F900)))-1)))</f>
        <v>0</v>
      </c>
      <c r="G900" s="2">
        <f ca="1">SUMPRODUCT(--MID(Binary!G900,LEN(Binary!G900)+1-ROW(INDIRECT("1:"&amp;LEN(Binary!G900))),1),(2^(ROW(INDIRECT("1:"&amp;LEN(Binary!G900)))-1)))</f>
        <v>0</v>
      </c>
      <c r="H900" s="2">
        <f ca="1">SUMPRODUCT(--MID(Binary!H900,LEN(Binary!H900)+1-ROW(INDIRECT("1:"&amp;LEN(Binary!H900))),1),(2^(ROW(INDIRECT("1:"&amp;LEN(Binary!H900)))-1)))</f>
        <v>0</v>
      </c>
      <c r="I900" s="2">
        <f ca="1">SUMPRODUCT(--MID(Binary!I900,LEN(Binary!I900)+1-ROW(INDIRECT("1:"&amp;LEN(Binary!I900))),1),(2^(ROW(INDIRECT("1:"&amp;LEN(Binary!I900)))-1)))</f>
        <v>0</v>
      </c>
      <c r="J900" s="2">
        <f ca="1">SUMPRODUCT(--MID(Binary!J900,LEN(Binary!J900)+1-ROW(INDIRECT("1:"&amp;LEN(Binary!J900))),1),(2^(ROW(INDIRECT("1:"&amp;LEN(Binary!J900)))-1)))</f>
        <v>0</v>
      </c>
      <c r="K900" s="2">
        <f ca="1">SUMPRODUCT(--MID(Binary!K900,LEN(Binary!K900)+1-ROW(INDIRECT("1:"&amp;LEN(Binary!K900))),1),(2^(ROW(INDIRECT("1:"&amp;LEN(Binary!K900)))-1)))</f>
        <v>0</v>
      </c>
      <c r="L900" s="2">
        <f ca="1">SUMPRODUCT(--MID(Binary!L900,LEN(Binary!L900)+1-ROW(INDIRECT("1:"&amp;LEN(Binary!L900))),1),(2^(ROW(INDIRECT("1:"&amp;LEN(Binary!L900)))-1)))</f>
        <v>0</v>
      </c>
      <c r="M900" s="2">
        <f ca="1">SUMPRODUCT(--MID(Binary!M900,LEN(Binary!M900)+1-ROW(INDIRECT("1:"&amp;LEN(Binary!M900))),1),(2^(ROW(INDIRECT("1:"&amp;LEN(Binary!M900)))-1)))</f>
        <v>3156247808</v>
      </c>
      <c r="N900">
        <f t="shared" ca="1" si="97"/>
        <v>5.7570687770843509</v>
      </c>
      <c r="O900">
        <f t="shared" ca="1" si="98"/>
        <v>173.69950555053936</v>
      </c>
      <c r="P900">
        <f t="shared" ca="1" si="99"/>
        <v>30.11032470703125</v>
      </c>
      <c r="Q900">
        <f t="shared" ca="1" si="100"/>
        <v>33.21119947160463</v>
      </c>
      <c r="R900" s="7">
        <f ca="1">N900-coef!$B$1</f>
        <v>-1.0522229156491036E-3</v>
      </c>
      <c r="S900" s="7">
        <f ca="1">coef!$B$2*R900+coef!$C$2*R900^2+coef!$D$2*R900^3</f>
        <v>4.2309109970513301</v>
      </c>
      <c r="T900" s="7">
        <f ca="1">coef!$B$3+coef!$C$3*R900+coef!$D$3*R900^2</f>
        <v>-30870.704148623354</v>
      </c>
      <c r="U900" s="7">
        <f ca="1">coef!$B$4+coef!$C$4*R900</f>
        <v>4.0691999999999999E-2</v>
      </c>
      <c r="V900" s="7">
        <f ca="1">coef!$B$5+coef!$C$5*R900+coef!$D$5*R900^2+coef!$E$5*R900^3+coef!$F$5*Decimal!R900^4</f>
        <v>30.117930819735509</v>
      </c>
      <c r="W900" s="7">
        <f t="shared" ca="1" si="101"/>
        <v>-5.0528006331473918E-4</v>
      </c>
      <c r="X900" s="7">
        <f t="shared" ca="1" si="102"/>
        <v>15.598672062248115</v>
      </c>
      <c r="Y900" s="7">
        <f t="shared" ca="1" si="103"/>
        <v>107548.16426758208</v>
      </c>
    </row>
    <row r="901" spans="1:25">
      <c r="A901" s="2">
        <f ca="1">SUMPRODUCT(--MID(Binary!A901,LEN(Binary!A901)+1-ROW(INDIRECT("1:"&amp;LEN(Binary!A901))),1),(2^(ROW(INDIRECT("1:"&amp;LEN(Binary!A901)))-1)))</f>
        <v>414426963</v>
      </c>
      <c r="B901" s="2">
        <f ca="1">SUMPRODUCT(--MID(Binary!B901,LEN(Binary!B901)+1-ROW(INDIRECT("1:"&amp;LEN(Binary!B901))),1),(2^(ROW(INDIRECT("1:"&amp;LEN(Binary!B901)))-1)))</f>
        <v>0</v>
      </c>
      <c r="C901" s="2">
        <f ca="1">SUMPRODUCT(--MID(Binary!C901,LEN(Binary!C901)+1-ROW(INDIRECT("1:"&amp;LEN(Binary!C901))),1),(2^(ROW(INDIRECT("1:"&amp;LEN(Binary!C901)))-1)))</f>
        <v>602623839</v>
      </c>
      <c r="D901" s="2">
        <f ca="1">SUMPRODUCT(--MID(Binary!D901,LEN(Binary!D901)+1-ROW(INDIRECT("1:"&amp;LEN(Binary!D901))),1),(2^(ROW(INDIRECT("1:"&amp;LEN(Binary!D901)))-1)))</f>
        <v>0</v>
      </c>
      <c r="E901" s="2">
        <f ca="1">SUMPRODUCT(--MID(Binary!E901,LEN(Binary!E901)+1-ROW(INDIRECT("1:"&amp;LEN(Binary!E901))),1),(2^(ROW(INDIRECT("1:"&amp;LEN(Binary!E901)))-1)))</f>
        <v>0</v>
      </c>
      <c r="F901" s="2">
        <f ca="1">SUMPRODUCT(--MID(Binary!F901,LEN(Binary!F901)+1-ROW(INDIRECT("1:"&amp;LEN(Binary!F901))),1),(2^(ROW(INDIRECT("1:"&amp;LEN(Binary!F901)))-1)))</f>
        <v>0</v>
      </c>
      <c r="G901" s="2">
        <f ca="1">SUMPRODUCT(--MID(Binary!G901,LEN(Binary!G901)+1-ROW(INDIRECT("1:"&amp;LEN(Binary!G901))),1),(2^(ROW(INDIRECT("1:"&amp;LEN(Binary!G901)))-1)))</f>
        <v>0</v>
      </c>
      <c r="H901" s="2">
        <f ca="1">SUMPRODUCT(--MID(Binary!H901,LEN(Binary!H901)+1-ROW(INDIRECT("1:"&amp;LEN(Binary!H901))),1),(2^(ROW(INDIRECT("1:"&amp;LEN(Binary!H901)))-1)))</f>
        <v>0</v>
      </c>
      <c r="I901" s="2">
        <f ca="1">SUMPRODUCT(--MID(Binary!I901,LEN(Binary!I901)+1-ROW(INDIRECT("1:"&amp;LEN(Binary!I901))),1),(2^(ROW(INDIRECT("1:"&amp;LEN(Binary!I901)))-1)))</f>
        <v>0</v>
      </c>
      <c r="J901" s="2">
        <f ca="1">SUMPRODUCT(--MID(Binary!J901,LEN(Binary!J901)+1-ROW(INDIRECT("1:"&amp;LEN(Binary!J901))),1),(2^(ROW(INDIRECT("1:"&amp;LEN(Binary!J901)))-1)))</f>
        <v>0</v>
      </c>
      <c r="K901" s="2">
        <f ca="1">SUMPRODUCT(--MID(Binary!K901,LEN(Binary!K901)+1-ROW(INDIRECT("1:"&amp;LEN(Binary!K901))),1),(2^(ROW(INDIRECT("1:"&amp;LEN(Binary!K901)))-1)))</f>
        <v>0</v>
      </c>
      <c r="L901" s="2">
        <f ca="1">SUMPRODUCT(--MID(Binary!L901,LEN(Binary!L901)+1-ROW(INDIRECT("1:"&amp;LEN(Binary!L901))),1),(2^(ROW(INDIRECT("1:"&amp;LEN(Binary!L901)))-1)))</f>
        <v>0</v>
      </c>
      <c r="M901" s="2">
        <f ca="1">SUMPRODUCT(--MID(Binary!M901,LEN(Binary!M901)+1-ROW(INDIRECT("1:"&amp;LEN(Binary!M901))),1),(2^(ROW(INDIRECT("1:"&amp;LEN(Binary!M901)))-1)))</f>
        <v>3156247808</v>
      </c>
      <c r="N901">
        <f t="shared" ca="1" si="97"/>
        <v>5.7570687770843509</v>
      </c>
      <c r="O901">
        <f t="shared" ca="1" si="98"/>
        <v>173.69950555053936</v>
      </c>
      <c r="P901">
        <f t="shared" ca="1" si="99"/>
        <v>30.11032470703125</v>
      </c>
      <c r="Q901">
        <f t="shared" ca="1" si="100"/>
        <v>33.21119947160463</v>
      </c>
      <c r="R901" s="7">
        <f ca="1">N901-coef!$B$1</f>
        <v>-1.0522229156491036E-3</v>
      </c>
      <c r="S901" s="7">
        <f ca="1">coef!$B$2*R901+coef!$C$2*R901^2+coef!$D$2*R901^3</f>
        <v>4.2309109970513301</v>
      </c>
      <c r="T901" s="7">
        <f ca="1">coef!$B$3+coef!$C$3*R901+coef!$D$3*R901^2</f>
        <v>-30870.704148623354</v>
      </c>
      <c r="U901" s="7">
        <f ca="1">coef!$B$4+coef!$C$4*R901</f>
        <v>4.0691999999999999E-2</v>
      </c>
      <c r="V901" s="7">
        <f ca="1">coef!$B$5+coef!$C$5*R901+coef!$D$5*R901^2+coef!$E$5*R901^3+coef!$F$5*Decimal!R901^4</f>
        <v>30.117930819735509</v>
      </c>
      <c r="W901" s="7">
        <f t="shared" ca="1" si="101"/>
        <v>-5.0528006331473918E-4</v>
      </c>
      <c r="X901" s="7">
        <f t="shared" ca="1" si="102"/>
        <v>15.598672062248115</v>
      </c>
      <c r="Y901" s="7">
        <f t="shared" ca="1" si="103"/>
        <v>107548.16426758208</v>
      </c>
    </row>
    <row r="902" spans="1:25">
      <c r="A902" s="2">
        <f ca="1">SUMPRODUCT(--MID(Binary!A902,LEN(Binary!A902)+1-ROW(INDIRECT("1:"&amp;LEN(Binary!A902))),1),(2^(ROW(INDIRECT("1:"&amp;LEN(Binary!A902)))-1)))</f>
        <v>414427035</v>
      </c>
      <c r="B902" s="2">
        <f ca="1">SUMPRODUCT(--MID(Binary!B902,LEN(Binary!B902)+1-ROW(INDIRECT("1:"&amp;LEN(Binary!B902))),1),(2^(ROW(INDIRECT("1:"&amp;LEN(Binary!B902)))-1)))</f>
        <v>0</v>
      </c>
      <c r="C902" s="2">
        <f ca="1">SUMPRODUCT(--MID(Binary!C902,LEN(Binary!C902)+1-ROW(INDIRECT("1:"&amp;LEN(Binary!C902))),1),(2^(ROW(INDIRECT("1:"&amp;LEN(Binary!C902)))-1)))</f>
        <v>602623839</v>
      </c>
      <c r="D902" s="2">
        <f ca="1">SUMPRODUCT(--MID(Binary!D902,LEN(Binary!D902)+1-ROW(INDIRECT("1:"&amp;LEN(Binary!D902))),1),(2^(ROW(INDIRECT("1:"&amp;LEN(Binary!D902)))-1)))</f>
        <v>0</v>
      </c>
      <c r="E902" s="2">
        <f ca="1">SUMPRODUCT(--MID(Binary!E902,LEN(Binary!E902)+1-ROW(INDIRECT("1:"&amp;LEN(Binary!E902))),1),(2^(ROW(INDIRECT("1:"&amp;LEN(Binary!E902)))-1)))</f>
        <v>0</v>
      </c>
      <c r="F902" s="2">
        <f ca="1">SUMPRODUCT(--MID(Binary!F902,LEN(Binary!F902)+1-ROW(INDIRECT("1:"&amp;LEN(Binary!F902))),1),(2^(ROW(INDIRECT("1:"&amp;LEN(Binary!F902)))-1)))</f>
        <v>0</v>
      </c>
      <c r="G902" s="2">
        <f ca="1">SUMPRODUCT(--MID(Binary!G902,LEN(Binary!G902)+1-ROW(INDIRECT("1:"&amp;LEN(Binary!G902))),1),(2^(ROW(INDIRECT("1:"&amp;LEN(Binary!G902)))-1)))</f>
        <v>0</v>
      </c>
      <c r="H902" s="2">
        <f ca="1">SUMPRODUCT(--MID(Binary!H902,LEN(Binary!H902)+1-ROW(INDIRECT("1:"&amp;LEN(Binary!H902))),1),(2^(ROW(INDIRECT("1:"&amp;LEN(Binary!H902)))-1)))</f>
        <v>0</v>
      </c>
      <c r="I902" s="2">
        <f ca="1">SUMPRODUCT(--MID(Binary!I902,LEN(Binary!I902)+1-ROW(INDIRECT("1:"&amp;LEN(Binary!I902))),1),(2^(ROW(INDIRECT("1:"&amp;LEN(Binary!I902)))-1)))</f>
        <v>0</v>
      </c>
      <c r="J902" s="2">
        <f ca="1">SUMPRODUCT(--MID(Binary!J902,LEN(Binary!J902)+1-ROW(INDIRECT("1:"&amp;LEN(Binary!J902))),1),(2^(ROW(INDIRECT("1:"&amp;LEN(Binary!J902)))-1)))</f>
        <v>0</v>
      </c>
      <c r="K902" s="2">
        <f ca="1">SUMPRODUCT(--MID(Binary!K902,LEN(Binary!K902)+1-ROW(INDIRECT("1:"&amp;LEN(Binary!K902))),1),(2^(ROW(INDIRECT("1:"&amp;LEN(Binary!K902)))-1)))</f>
        <v>0</v>
      </c>
      <c r="L902" s="2">
        <f ca="1">SUMPRODUCT(--MID(Binary!L902,LEN(Binary!L902)+1-ROW(INDIRECT("1:"&amp;LEN(Binary!L902))),1),(2^(ROW(INDIRECT("1:"&amp;LEN(Binary!L902)))-1)))</f>
        <v>0</v>
      </c>
      <c r="M902" s="2">
        <f ca="1">SUMPRODUCT(--MID(Binary!M902,LEN(Binary!M902)+1-ROW(INDIRECT("1:"&amp;LEN(Binary!M902))),1),(2^(ROW(INDIRECT("1:"&amp;LEN(Binary!M902)))-1)))</f>
        <v>3156247808</v>
      </c>
      <c r="N902">
        <f t="shared" ca="1" si="97"/>
        <v>5.7570687770843509</v>
      </c>
      <c r="O902">
        <f t="shared" ca="1" si="98"/>
        <v>173.69950555053936</v>
      </c>
      <c r="P902">
        <f t="shared" ca="1" si="99"/>
        <v>30.11032470703125</v>
      </c>
      <c r="Q902">
        <f t="shared" ca="1" si="100"/>
        <v>33.21119947160463</v>
      </c>
      <c r="R902" s="7">
        <f ca="1">N902-coef!$B$1</f>
        <v>-1.0522229156491036E-3</v>
      </c>
      <c r="S902" s="7">
        <f ca="1">coef!$B$2*R902+coef!$C$2*R902^2+coef!$D$2*R902^3</f>
        <v>4.2309109970513301</v>
      </c>
      <c r="T902" s="7">
        <f ca="1">coef!$B$3+coef!$C$3*R902+coef!$D$3*R902^2</f>
        <v>-30870.704148623354</v>
      </c>
      <c r="U902" s="7">
        <f ca="1">coef!$B$4+coef!$C$4*R902</f>
        <v>4.0691999999999999E-2</v>
      </c>
      <c r="V902" s="7">
        <f ca="1">coef!$B$5+coef!$C$5*R902+coef!$D$5*R902^2+coef!$E$5*R902^3+coef!$F$5*Decimal!R902^4</f>
        <v>30.117930819735509</v>
      </c>
      <c r="W902" s="7">
        <f t="shared" ca="1" si="101"/>
        <v>-5.0528006331473918E-4</v>
      </c>
      <c r="X902" s="7">
        <f t="shared" ca="1" si="102"/>
        <v>15.598672062248115</v>
      </c>
      <c r="Y902" s="7">
        <f t="shared" ca="1" si="103"/>
        <v>107548.16426758208</v>
      </c>
    </row>
    <row r="903" spans="1:25">
      <c r="A903" s="2">
        <f ca="1">SUMPRODUCT(--MID(Binary!A903,LEN(Binary!A903)+1-ROW(INDIRECT("1:"&amp;LEN(Binary!A903))),1),(2^(ROW(INDIRECT("1:"&amp;LEN(Binary!A903)))-1)))</f>
        <v>414427107</v>
      </c>
      <c r="B903" s="2">
        <f ca="1">SUMPRODUCT(--MID(Binary!B903,LEN(Binary!B903)+1-ROW(INDIRECT("1:"&amp;LEN(Binary!B903))),1),(2^(ROW(INDIRECT("1:"&amp;LEN(Binary!B903)))-1)))</f>
        <v>0</v>
      </c>
      <c r="C903" s="2">
        <f ca="1">SUMPRODUCT(--MID(Binary!C903,LEN(Binary!C903)+1-ROW(INDIRECT("1:"&amp;LEN(Binary!C903))),1),(2^(ROW(INDIRECT("1:"&amp;LEN(Binary!C903)))-1)))</f>
        <v>602623839</v>
      </c>
      <c r="D903" s="2">
        <f ca="1">SUMPRODUCT(--MID(Binary!D903,LEN(Binary!D903)+1-ROW(INDIRECT("1:"&amp;LEN(Binary!D903))),1),(2^(ROW(INDIRECT("1:"&amp;LEN(Binary!D903)))-1)))</f>
        <v>0</v>
      </c>
      <c r="E903" s="2">
        <f ca="1">SUMPRODUCT(--MID(Binary!E903,LEN(Binary!E903)+1-ROW(INDIRECT("1:"&amp;LEN(Binary!E903))),1),(2^(ROW(INDIRECT("1:"&amp;LEN(Binary!E903)))-1)))</f>
        <v>0</v>
      </c>
      <c r="F903" s="2">
        <f ca="1">SUMPRODUCT(--MID(Binary!F903,LEN(Binary!F903)+1-ROW(INDIRECT("1:"&amp;LEN(Binary!F903))),1),(2^(ROW(INDIRECT("1:"&amp;LEN(Binary!F903)))-1)))</f>
        <v>0</v>
      </c>
      <c r="G903" s="2">
        <f ca="1">SUMPRODUCT(--MID(Binary!G903,LEN(Binary!G903)+1-ROW(INDIRECT("1:"&amp;LEN(Binary!G903))),1),(2^(ROW(INDIRECT("1:"&amp;LEN(Binary!G903)))-1)))</f>
        <v>0</v>
      </c>
      <c r="H903" s="2">
        <f ca="1">SUMPRODUCT(--MID(Binary!H903,LEN(Binary!H903)+1-ROW(INDIRECT("1:"&amp;LEN(Binary!H903))),1),(2^(ROW(INDIRECT("1:"&amp;LEN(Binary!H903)))-1)))</f>
        <v>0</v>
      </c>
      <c r="I903" s="2">
        <f ca="1">SUMPRODUCT(--MID(Binary!I903,LEN(Binary!I903)+1-ROW(INDIRECT("1:"&amp;LEN(Binary!I903))),1),(2^(ROW(INDIRECT("1:"&amp;LEN(Binary!I903)))-1)))</f>
        <v>0</v>
      </c>
      <c r="J903" s="2">
        <f ca="1">SUMPRODUCT(--MID(Binary!J903,LEN(Binary!J903)+1-ROW(INDIRECT("1:"&amp;LEN(Binary!J903))),1),(2^(ROW(INDIRECT("1:"&amp;LEN(Binary!J903)))-1)))</f>
        <v>0</v>
      </c>
      <c r="K903" s="2">
        <f ca="1">SUMPRODUCT(--MID(Binary!K903,LEN(Binary!K903)+1-ROW(INDIRECT("1:"&amp;LEN(Binary!K903))),1),(2^(ROW(INDIRECT("1:"&amp;LEN(Binary!K903)))-1)))</f>
        <v>0</v>
      </c>
      <c r="L903" s="2">
        <f ca="1">SUMPRODUCT(--MID(Binary!L903,LEN(Binary!L903)+1-ROW(INDIRECT("1:"&amp;LEN(Binary!L903))),1),(2^(ROW(INDIRECT("1:"&amp;LEN(Binary!L903)))-1)))</f>
        <v>0</v>
      </c>
      <c r="M903" s="2">
        <f ca="1">SUMPRODUCT(--MID(Binary!M903,LEN(Binary!M903)+1-ROW(INDIRECT("1:"&amp;LEN(Binary!M903))),1),(2^(ROW(INDIRECT("1:"&amp;LEN(Binary!M903)))-1)))</f>
        <v>3156247808</v>
      </c>
      <c r="N903">
        <f t="shared" ca="1" si="97"/>
        <v>5.7570687770843509</v>
      </c>
      <c r="O903">
        <f t="shared" ca="1" si="98"/>
        <v>173.69950555053936</v>
      </c>
      <c r="P903">
        <f t="shared" ca="1" si="99"/>
        <v>30.11032470703125</v>
      </c>
      <c r="Q903">
        <f t="shared" ca="1" si="100"/>
        <v>33.21119947160463</v>
      </c>
      <c r="R903" s="7">
        <f ca="1">N903-coef!$B$1</f>
        <v>-1.0522229156491036E-3</v>
      </c>
      <c r="S903" s="7">
        <f ca="1">coef!$B$2*R903+coef!$C$2*R903^2+coef!$D$2*R903^3</f>
        <v>4.2309109970513301</v>
      </c>
      <c r="T903" s="7">
        <f ca="1">coef!$B$3+coef!$C$3*R903+coef!$D$3*R903^2</f>
        <v>-30870.704148623354</v>
      </c>
      <c r="U903" s="7">
        <f ca="1">coef!$B$4+coef!$C$4*R903</f>
        <v>4.0691999999999999E-2</v>
      </c>
      <c r="V903" s="7">
        <f ca="1">coef!$B$5+coef!$C$5*R903+coef!$D$5*R903^2+coef!$E$5*R903^3+coef!$F$5*Decimal!R903^4</f>
        <v>30.117930819735509</v>
      </c>
      <c r="W903" s="7">
        <f t="shared" ca="1" si="101"/>
        <v>-5.0528006331473918E-4</v>
      </c>
      <c r="X903" s="7">
        <f t="shared" ca="1" si="102"/>
        <v>15.598672062248115</v>
      </c>
      <c r="Y903" s="7">
        <f t="shared" ca="1" si="103"/>
        <v>107548.16426758208</v>
      </c>
    </row>
    <row r="904" spans="1:25">
      <c r="A904" s="2">
        <f ca="1">SUMPRODUCT(--MID(Binary!A904,LEN(Binary!A904)+1-ROW(INDIRECT("1:"&amp;LEN(Binary!A904))),1),(2^(ROW(INDIRECT("1:"&amp;LEN(Binary!A904)))-1)))</f>
        <v>414427179</v>
      </c>
      <c r="B904" s="2">
        <f ca="1">SUMPRODUCT(--MID(Binary!B904,LEN(Binary!B904)+1-ROW(INDIRECT("1:"&amp;LEN(Binary!B904))),1),(2^(ROW(INDIRECT("1:"&amp;LEN(Binary!B904)))-1)))</f>
        <v>0</v>
      </c>
      <c r="C904" s="2">
        <f ca="1">SUMPRODUCT(--MID(Binary!C904,LEN(Binary!C904)+1-ROW(INDIRECT("1:"&amp;LEN(Binary!C904))),1),(2^(ROW(INDIRECT("1:"&amp;LEN(Binary!C904)))-1)))</f>
        <v>602623839</v>
      </c>
      <c r="D904" s="2">
        <f ca="1">SUMPRODUCT(--MID(Binary!D904,LEN(Binary!D904)+1-ROW(INDIRECT("1:"&amp;LEN(Binary!D904))),1),(2^(ROW(INDIRECT("1:"&amp;LEN(Binary!D904)))-1)))</f>
        <v>0</v>
      </c>
      <c r="E904" s="2">
        <f ca="1">SUMPRODUCT(--MID(Binary!E904,LEN(Binary!E904)+1-ROW(INDIRECT("1:"&amp;LEN(Binary!E904))),1),(2^(ROW(INDIRECT("1:"&amp;LEN(Binary!E904)))-1)))</f>
        <v>0</v>
      </c>
      <c r="F904" s="2">
        <f ca="1">SUMPRODUCT(--MID(Binary!F904,LEN(Binary!F904)+1-ROW(INDIRECT("1:"&amp;LEN(Binary!F904))),1),(2^(ROW(INDIRECT("1:"&amp;LEN(Binary!F904)))-1)))</f>
        <v>0</v>
      </c>
      <c r="G904" s="2">
        <f ca="1">SUMPRODUCT(--MID(Binary!G904,LEN(Binary!G904)+1-ROW(INDIRECT("1:"&amp;LEN(Binary!G904))),1),(2^(ROW(INDIRECT("1:"&amp;LEN(Binary!G904)))-1)))</f>
        <v>0</v>
      </c>
      <c r="H904" s="2">
        <f ca="1">SUMPRODUCT(--MID(Binary!H904,LEN(Binary!H904)+1-ROW(INDIRECT("1:"&amp;LEN(Binary!H904))),1),(2^(ROW(INDIRECT("1:"&amp;LEN(Binary!H904)))-1)))</f>
        <v>0</v>
      </c>
      <c r="I904" s="2">
        <f ca="1">SUMPRODUCT(--MID(Binary!I904,LEN(Binary!I904)+1-ROW(INDIRECT("1:"&amp;LEN(Binary!I904))),1),(2^(ROW(INDIRECT("1:"&amp;LEN(Binary!I904)))-1)))</f>
        <v>0</v>
      </c>
      <c r="J904" s="2">
        <f ca="1">SUMPRODUCT(--MID(Binary!J904,LEN(Binary!J904)+1-ROW(INDIRECT("1:"&amp;LEN(Binary!J904))),1),(2^(ROW(INDIRECT("1:"&amp;LEN(Binary!J904)))-1)))</f>
        <v>0</v>
      </c>
      <c r="K904" s="2">
        <f ca="1">SUMPRODUCT(--MID(Binary!K904,LEN(Binary!K904)+1-ROW(INDIRECT("1:"&amp;LEN(Binary!K904))),1),(2^(ROW(INDIRECT("1:"&amp;LEN(Binary!K904)))-1)))</f>
        <v>0</v>
      </c>
      <c r="L904" s="2">
        <f ca="1">SUMPRODUCT(--MID(Binary!L904,LEN(Binary!L904)+1-ROW(INDIRECT("1:"&amp;LEN(Binary!L904))),1),(2^(ROW(INDIRECT("1:"&amp;LEN(Binary!L904)))-1)))</f>
        <v>0</v>
      </c>
      <c r="M904" s="2">
        <f ca="1">SUMPRODUCT(--MID(Binary!M904,LEN(Binary!M904)+1-ROW(INDIRECT("1:"&amp;LEN(Binary!M904))),1),(2^(ROW(INDIRECT("1:"&amp;LEN(Binary!M904)))-1)))</f>
        <v>3156247808</v>
      </c>
      <c r="N904">
        <f t="shared" ca="1" si="97"/>
        <v>5.7570687770843509</v>
      </c>
      <c r="O904">
        <f t="shared" ca="1" si="98"/>
        <v>173.69950555053936</v>
      </c>
      <c r="P904">
        <f t="shared" ca="1" si="99"/>
        <v>30.11032470703125</v>
      </c>
      <c r="Q904">
        <f t="shared" ca="1" si="100"/>
        <v>33.21119947160463</v>
      </c>
      <c r="R904" s="7">
        <f ca="1">N904-coef!$B$1</f>
        <v>-1.0522229156491036E-3</v>
      </c>
      <c r="S904" s="7">
        <f ca="1">coef!$B$2*R904+coef!$C$2*R904^2+coef!$D$2*R904^3</f>
        <v>4.2309109970513301</v>
      </c>
      <c r="T904" s="7">
        <f ca="1">coef!$B$3+coef!$C$3*R904+coef!$D$3*R904^2</f>
        <v>-30870.704148623354</v>
      </c>
      <c r="U904" s="7">
        <f ca="1">coef!$B$4+coef!$C$4*R904</f>
        <v>4.0691999999999999E-2</v>
      </c>
      <c r="V904" s="7">
        <f ca="1">coef!$B$5+coef!$C$5*R904+coef!$D$5*R904^2+coef!$E$5*R904^3+coef!$F$5*Decimal!R904^4</f>
        <v>30.117930819735509</v>
      </c>
      <c r="W904" s="7">
        <f t="shared" ca="1" si="101"/>
        <v>-5.0528006331473918E-4</v>
      </c>
      <c r="X904" s="7">
        <f t="shared" ca="1" si="102"/>
        <v>15.598672062248115</v>
      </c>
      <c r="Y904" s="7">
        <f t="shared" ca="1" si="103"/>
        <v>107548.16426758208</v>
      </c>
    </row>
    <row r="905" spans="1:25">
      <c r="A905" s="2">
        <f ca="1">SUMPRODUCT(--MID(Binary!A905,LEN(Binary!A905)+1-ROW(INDIRECT("1:"&amp;LEN(Binary!A905))),1),(2^(ROW(INDIRECT("1:"&amp;LEN(Binary!A905)))-1)))</f>
        <v>414427251</v>
      </c>
      <c r="B905" s="2">
        <f ca="1">SUMPRODUCT(--MID(Binary!B905,LEN(Binary!B905)+1-ROW(INDIRECT("1:"&amp;LEN(Binary!B905))),1),(2^(ROW(INDIRECT("1:"&amp;LEN(Binary!B905)))-1)))</f>
        <v>0</v>
      </c>
      <c r="C905" s="2">
        <f ca="1">SUMPRODUCT(--MID(Binary!C905,LEN(Binary!C905)+1-ROW(INDIRECT("1:"&amp;LEN(Binary!C905))),1),(2^(ROW(INDIRECT("1:"&amp;LEN(Binary!C905)))-1)))</f>
        <v>602623839</v>
      </c>
      <c r="D905" s="2">
        <f ca="1">SUMPRODUCT(--MID(Binary!D905,LEN(Binary!D905)+1-ROW(INDIRECT("1:"&amp;LEN(Binary!D905))),1),(2^(ROW(INDIRECT("1:"&amp;LEN(Binary!D905)))-1)))</f>
        <v>0</v>
      </c>
      <c r="E905" s="2">
        <f ca="1">SUMPRODUCT(--MID(Binary!E905,LEN(Binary!E905)+1-ROW(INDIRECT("1:"&amp;LEN(Binary!E905))),1),(2^(ROW(INDIRECT("1:"&amp;LEN(Binary!E905)))-1)))</f>
        <v>0</v>
      </c>
      <c r="F905" s="2">
        <f ca="1">SUMPRODUCT(--MID(Binary!F905,LEN(Binary!F905)+1-ROW(INDIRECT("1:"&amp;LEN(Binary!F905))),1),(2^(ROW(INDIRECT("1:"&amp;LEN(Binary!F905)))-1)))</f>
        <v>0</v>
      </c>
      <c r="G905" s="2">
        <f ca="1">SUMPRODUCT(--MID(Binary!G905,LEN(Binary!G905)+1-ROW(INDIRECT("1:"&amp;LEN(Binary!G905))),1),(2^(ROW(INDIRECT("1:"&amp;LEN(Binary!G905)))-1)))</f>
        <v>0</v>
      </c>
      <c r="H905" s="2">
        <f ca="1">SUMPRODUCT(--MID(Binary!H905,LEN(Binary!H905)+1-ROW(INDIRECT("1:"&amp;LEN(Binary!H905))),1),(2^(ROW(INDIRECT("1:"&amp;LEN(Binary!H905)))-1)))</f>
        <v>0</v>
      </c>
      <c r="I905" s="2">
        <f ca="1">SUMPRODUCT(--MID(Binary!I905,LEN(Binary!I905)+1-ROW(INDIRECT("1:"&amp;LEN(Binary!I905))),1),(2^(ROW(INDIRECT("1:"&amp;LEN(Binary!I905)))-1)))</f>
        <v>0</v>
      </c>
      <c r="J905" s="2">
        <f ca="1">SUMPRODUCT(--MID(Binary!J905,LEN(Binary!J905)+1-ROW(INDIRECT("1:"&amp;LEN(Binary!J905))),1),(2^(ROW(INDIRECT("1:"&amp;LEN(Binary!J905)))-1)))</f>
        <v>0</v>
      </c>
      <c r="K905" s="2">
        <f ca="1">SUMPRODUCT(--MID(Binary!K905,LEN(Binary!K905)+1-ROW(INDIRECT("1:"&amp;LEN(Binary!K905))),1),(2^(ROW(INDIRECT("1:"&amp;LEN(Binary!K905)))-1)))</f>
        <v>0</v>
      </c>
      <c r="L905" s="2">
        <f ca="1">SUMPRODUCT(--MID(Binary!L905,LEN(Binary!L905)+1-ROW(INDIRECT("1:"&amp;LEN(Binary!L905))),1),(2^(ROW(INDIRECT("1:"&amp;LEN(Binary!L905)))-1)))</f>
        <v>0</v>
      </c>
      <c r="M905" s="2">
        <f ca="1">SUMPRODUCT(--MID(Binary!M905,LEN(Binary!M905)+1-ROW(INDIRECT("1:"&amp;LEN(Binary!M905))),1),(2^(ROW(INDIRECT("1:"&amp;LEN(Binary!M905)))-1)))</f>
        <v>3156247808</v>
      </c>
      <c r="N905">
        <f t="shared" ca="1" si="97"/>
        <v>5.7570687770843509</v>
      </c>
      <c r="O905">
        <f t="shared" ca="1" si="98"/>
        <v>173.69950555053936</v>
      </c>
      <c r="P905">
        <f t="shared" ca="1" si="99"/>
        <v>30.11032470703125</v>
      </c>
      <c r="Q905">
        <f t="shared" ca="1" si="100"/>
        <v>33.21119947160463</v>
      </c>
      <c r="R905" s="7">
        <f ca="1">N905-coef!$B$1</f>
        <v>-1.0522229156491036E-3</v>
      </c>
      <c r="S905" s="7">
        <f ca="1">coef!$B$2*R905+coef!$C$2*R905^2+coef!$D$2*R905^3</f>
        <v>4.2309109970513301</v>
      </c>
      <c r="T905" s="7">
        <f ca="1">coef!$B$3+coef!$C$3*R905+coef!$D$3*R905^2</f>
        <v>-30870.704148623354</v>
      </c>
      <c r="U905" s="7">
        <f ca="1">coef!$B$4+coef!$C$4*R905</f>
        <v>4.0691999999999999E-2</v>
      </c>
      <c r="V905" s="7">
        <f ca="1">coef!$B$5+coef!$C$5*R905+coef!$D$5*R905^2+coef!$E$5*R905^3+coef!$F$5*Decimal!R905^4</f>
        <v>30.117930819735509</v>
      </c>
      <c r="W905" s="7">
        <f t="shared" ca="1" si="101"/>
        <v>-5.0528006331473918E-4</v>
      </c>
      <c r="X905" s="7">
        <f t="shared" ca="1" si="102"/>
        <v>15.598672062248115</v>
      </c>
      <c r="Y905" s="7">
        <f t="shared" ca="1" si="103"/>
        <v>107548.16426758208</v>
      </c>
    </row>
    <row r="906" spans="1:25">
      <c r="A906" s="2">
        <f ca="1">SUMPRODUCT(--MID(Binary!A906,LEN(Binary!A906)+1-ROW(INDIRECT("1:"&amp;LEN(Binary!A906))),1),(2^(ROW(INDIRECT("1:"&amp;LEN(Binary!A906)))-1)))</f>
        <v>414427323</v>
      </c>
      <c r="B906" s="2">
        <f ca="1">SUMPRODUCT(--MID(Binary!B906,LEN(Binary!B906)+1-ROW(INDIRECT("1:"&amp;LEN(Binary!B906))),1),(2^(ROW(INDIRECT("1:"&amp;LEN(Binary!B906)))-1)))</f>
        <v>0</v>
      </c>
      <c r="C906" s="2">
        <f ca="1">SUMPRODUCT(--MID(Binary!C906,LEN(Binary!C906)+1-ROW(INDIRECT("1:"&amp;LEN(Binary!C906))),1),(2^(ROW(INDIRECT("1:"&amp;LEN(Binary!C906)))-1)))</f>
        <v>602623839</v>
      </c>
      <c r="D906" s="2">
        <f ca="1">SUMPRODUCT(--MID(Binary!D906,LEN(Binary!D906)+1-ROW(INDIRECT("1:"&amp;LEN(Binary!D906))),1),(2^(ROW(INDIRECT("1:"&amp;LEN(Binary!D906)))-1)))</f>
        <v>0</v>
      </c>
      <c r="E906" s="2">
        <f ca="1">SUMPRODUCT(--MID(Binary!E906,LEN(Binary!E906)+1-ROW(INDIRECT("1:"&amp;LEN(Binary!E906))),1),(2^(ROW(INDIRECT("1:"&amp;LEN(Binary!E906)))-1)))</f>
        <v>0</v>
      </c>
      <c r="F906" s="2">
        <f ca="1">SUMPRODUCT(--MID(Binary!F906,LEN(Binary!F906)+1-ROW(INDIRECT("1:"&amp;LEN(Binary!F906))),1),(2^(ROW(INDIRECT("1:"&amp;LEN(Binary!F906)))-1)))</f>
        <v>0</v>
      </c>
      <c r="G906" s="2">
        <f ca="1">SUMPRODUCT(--MID(Binary!G906,LEN(Binary!G906)+1-ROW(INDIRECT("1:"&amp;LEN(Binary!G906))),1),(2^(ROW(INDIRECT("1:"&amp;LEN(Binary!G906)))-1)))</f>
        <v>0</v>
      </c>
      <c r="H906" s="2">
        <f ca="1">SUMPRODUCT(--MID(Binary!H906,LEN(Binary!H906)+1-ROW(INDIRECT("1:"&amp;LEN(Binary!H906))),1),(2^(ROW(INDIRECT("1:"&amp;LEN(Binary!H906)))-1)))</f>
        <v>0</v>
      </c>
      <c r="I906" s="2">
        <f ca="1">SUMPRODUCT(--MID(Binary!I906,LEN(Binary!I906)+1-ROW(INDIRECT("1:"&amp;LEN(Binary!I906))),1),(2^(ROW(INDIRECT("1:"&amp;LEN(Binary!I906)))-1)))</f>
        <v>0</v>
      </c>
      <c r="J906" s="2">
        <f ca="1">SUMPRODUCT(--MID(Binary!J906,LEN(Binary!J906)+1-ROW(INDIRECT("1:"&amp;LEN(Binary!J906))),1),(2^(ROW(INDIRECT("1:"&amp;LEN(Binary!J906)))-1)))</f>
        <v>0</v>
      </c>
      <c r="K906" s="2">
        <f ca="1">SUMPRODUCT(--MID(Binary!K906,LEN(Binary!K906)+1-ROW(INDIRECT("1:"&amp;LEN(Binary!K906))),1),(2^(ROW(INDIRECT("1:"&amp;LEN(Binary!K906)))-1)))</f>
        <v>0</v>
      </c>
      <c r="L906" s="2">
        <f ca="1">SUMPRODUCT(--MID(Binary!L906,LEN(Binary!L906)+1-ROW(INDIRECT("1:"&amp;LEN(Binary!L906))),1),(2^(ROW(INDIRECT("1:"&amp;LEN(Binary!L906)))-1)))</f>
        <v>0</v>
      </c>
      <c r="M906" s="2">
        <f ca="1">SUMPRODUCT(--MID(Binary!M906,LEN(Binary!M906)+1-ROW(INDIRECT("1:"&amp;LEN(Binary!M906))),1),(2^(ROW(INDIRECT("1:"&amp;LEN(Binary!M906)))-1)))</f>
        <v>3156247808</v>
      </c>
      <c r="N906">
        <f t="shared" ca="1" si="97"/>
        <v>5.7570687770843509</v>
      </c>
      <c r="O906">
        <f t="shared" ca="1" si="98"/>
        <v>173.69950555053936</v>
      </c>
      <c r="P906">
        <f t="shared" ca="1" si="99"/>
        <v>30.11032470703125</v>
      </c>
      <c r="Q906">
        <f t="shared" ca="1" si="100"/>
        <v>33.21119947160463</v>
      </c>
      <c r="R906" s="7">
        <f ca="1">N906-coef!$B$1</f>
        <v>-1.0522229156491036E-3</v>
      </c>
      <c r="S906" s="7">
        <f ca="1">coef!$B$2*R906+coef!$C$2*R906^2+coef!$D$2*R906^3</f>
        <v>4.2309109970513301</v>
      </c>
      <c r="T906" s="7">
        <f ca="1">coef!$B$3+coef!$C$3*R906+coef!$D$3*R906^2</f>
        <v>-30870.704148623354</v>
      </c>
      <c r="U906" s="7">
        <f ca="1">coef!$B$4+coef!$C$4*R906</f>
        <v>4.0691999999999999E-2</v>
      </c>
      <c r="V906" s="7">
        <f ca="1">coef!$B$5+coef!$C$5*R906+coef!$D$5*R906^2+coef!$E$5*R906^3+coef!$F$5*Decimal!R906^4</f>
        <v>30.117930819735509</v>
      </c>
      <c r="W906" s="7">
        <f t="shared" ca="1" si="101"/>
        <v>-5.0528006331473918E-4</v>
      </c>
      <c r="X906" s="7">
        <f t="shared" ca="1" si="102"/>
        <v>15.598672062248115</v>
      </c>
      <c r="Y906" s="7">
        <f t="shared" ca="1" si="103"/>
        <v>107548.16426758208</v>
      </c>
    </row>
    <row r="907" spans="1:25">
      <c r="A907" s="2">
        <f ca="1">SUMPRODUCT(--MID(Binary!A907,LEN(Binary!A907)+1-ROW(INDIRECT("1:"&amp;LEN(Binary!A907))),1),(2^(ROW(INDIRECT("1:"&amp;LEN(Binary!A907)))-1)))</f>
        <v>414427395</v>
      </c>
      <c r="B907" s="2">
        <f ca="1">SUMPRODUCT(--MID(Binary!B907,LEN(Binary!B907)+1-ROW(INDIRECT("1:"&amp;LEN(Binary!B907))),1),(2^(ROW(INDIRECT("1:"&amp;LEN(Binary!B907)))-1)))</f>
        <v>0</v>
      </c>
      <c r="C907" s="2">
        <f ca="1">SUMPRODUCT(--MID(Binary!C907,LEN(Binary!C907)+1-ROW(INDIRECT("1:"&amp;LEN(Binary!C907))),1),(2^(ROW(INDIRECT("1:"&amp;LEN(Binary!C907)))-1)))</f>
        <v>602623839</v>
      </c>
      <c r="D907" s="2">
        <f ca="1">SUMPRODUCT(--MID(Binary!D907,LEN(Binary!D907)+1-ROW(INDIRECT("1:"&amp;LEN(Binary!D907))),1),(2^(ROW(INDIRECT("1:"&amp;LEN(Binary!D907)))-1)))</f>
        <v>0</v>
      </c>
      <c r="E907" s="2">
        <f ca="1">SUMPRODUCT(--MID(Binary!E907,LEN(Binary!E907)+1-ROW(INDIRECT("1:"&amp;LEN(Binary!E907))),1),(2^(ROW(INDIRECT("1:"&amp;LEN(Binary!E907)))-1)))</f>
        <v>0</v>
      </c>
      <c r="F907" s="2">
        <f ca="1">SUMPRODUCT(--MID(Binary!F907,LEN(Binary!F907)+1-ROW(INDIRECT("1:"&amp;LEN(Binary!F907))),1),(2^(ROW(INDIRECT("1:"&amp;LEN(Binary!F907)))-1)))</f>
        <v>0</v>
      </c>
      <c r="G907" s="2">
        <f ca="1">SUMPRODUCT(--MID(Binary!G907,LEN(Binary!G907)+1-ROW(INDIRECT("1:"&amp;LEN(Binary!G907))),1),(2^(ROW(INDIRECT("1:"&amp;LEN(Binary!G907)))-1)))</f>
        <v>0</v>
      </c>
      <c r="H907" s="2">
        <f ca="1">SUMPRODUCT(--MID(Binary!H907,LEN(Binary!H907)+1-ROW(INDIRECT("1:"&amp;LEN(Binary!H907))),1),(2^(ROW(INDIRECT("1:"&amp;LEN(Binary!H907)))-1)))</f>
        <v>0</v>
      </c>
      <c r="I907" s="2">
        <f ca="1">SUMPRODUCT(--MID(Binary!I907,LEN(Binary!I907)+1-ROW(INDIRECT("1:"&amp;LEN(Binary!I907))),1),(2^(ROW(INDIRECT("1:"&amp;LEN(Binary!I907)))-1)))</f>
        <v>0</v>
      </c>
      <c r="J907" s="2">
        <f ca="1">SUMPRODUCT(--MID(Binary!J907,LEN(Binary!J907)+1-ROW(INDIRECT("1:"&amp;LEN(Binary!J907))),1),(2^(ROW(INDIRECT("1:"&amp;LEN(Binary!J907)))-1)))</f>
        <v>0</v>
      </c>
      <c r="K907" s="2">
        <f ca="1">SUMPRODUCT(--MID(Binary!K907,LEN(Binary!K907)+1-ROW(INDIRECT("1:"&amp;LEN(Binary!K907))),1),(2^(ROW(INDIRECT("1:"&amp;LEN(Binary!K907)))-1)))</f>
        <v>0</v>
      </c>
      <c r="L907" s="2">
        <f ca="1">SUMPRODUCT(--MID(Binary!L907,LEN(Binary!L907)+1-ROW(INDIRECT("1:"&amp;LEN(Binary!L907))),1),(2^(ROW(INDIRECT("1:"&amp;LEN(Binary!L907)))-1)))</f>
        <v>0</v>
      </c>
      <c r="M907" s="2">
        <f ca="1">SUMPRODUCT(--MID(Binary!M907,LEN(Binary!M907)+1-ROW(INDIRECT("1:"&amp;LEN(Binary!M907))),1),(2^(ROW(INDIRECT("1:"&amp;LEN(Binary!M907)))-1)))</f>
        <v>3156247808</v>
      </c>
      <c r="N907">
        <f t="shared" ca="1" si="97"/>
        <v>5.7570687770843509</v>
      </c>
      <c r="O907">
        <f t="shared" ca="1" si="98"/>
        <v>173.69950555053936</v>
      </c>
      <c r="P907">
        <f t="shared" ca="1" si="99"/>
        <v>30.11032470703125</v>
      </c>
      <c r="Q907">
        <f t="shared" ca="1" si="100"/>
        <v>33.21119947160463</v>
      </c>
      <c r="R907" s="7">
        <f ca="1">N907-coef!$B$1</f>
        <v>-1.0522229156491036E-3</v>
      </c>
      <c r="S907" s="7">
        <f ca="1">coef!$B$2*R907+coef!$C$2*R907^2+coef!$D$2*R907^3</f>
        <v>4.2309109970513301</v>
      </c>
      <c r="T907" s="7">
        <f ca="1">coef!$B$3+coef!$C$3*R907+coef!$D$3*R907^2</f>
        <v>-30870.704148623354</v>
      </c>
      <c r="U907" s="7">
        <f ca="1">coef!$B$4+coef!$C$4*R907</f>
        <v>4.0691999999999999E-2</v>
      </c>
      <c r="V907" s="7">
        <f ca="1">coef!$B$5+coef!$C$5*R907+coef!$D$5*R907^2+coef!$E$5*R907^3+coef!$F$5*Decimal!R907^4</f>
        <v>30.117930819735509</v>
      </c>
      <c r="W907" s="7">
        <f t="shared" ca="1" si="101"/>
        <v>-5.0528006331473918E-4</v>
      </c>
      <c r="X907" s="7">
        <f t="shared" ca="1" si="102"/>
        <v>15.598672062248115</v>
      </c>
      <c r="Y907" s="7">
        <f t="shared" ca="1" si="103"/>
        <v>107548.16426758208</v>
      </c>
    </row>
    <row r="908" spans="1:25">
      <c r="A908" s="2">
        <f ca="1">SUMPRODUCT(--MID(Binary!A908,LEN(Binary!A908)+1-ROW(INDIRECT("1:"&amp;LEN(Binary!A908))),1),(2^(ROW(INDIRECT("1:"&amp;LEN(Binary!A908)))-1)))</f>
        <v>414427467</v>
      </c>
      <c r="B908" s="2">
        <f ca="1">SUMPRODUCT(--MID(Binary!B908,LEN(Binary!B908)+1-ROW(INDIRECT("1:"&amp;LEN(Binary!B908))),1),(2^(ROW(INDIRECT("1:"&amp;LEN(Binary!B908)))-1)))</f>
        <v>0</v>
      </c>
      <c r="C908" s="2">
        <f ca="1">SUMPRODUCT(--MID(Binary!C908,LEN(Binary!C908)+1-ROW(INDIRECT("1:"&amp;LEN(Binary!C908))),1),(2^(ROW(INDIRECT("1:"&amp;LEN(Binary!C908)))-1)))</f>
        <v>602623839</v>
      </c>
      <c r="D908" s="2">
        <f ca="1">SUMPRODUCT(--MID(Binary!D908,LEN(Binary!D908)+1-ROW(INDIRECT("1:"&amp;LEN(Binary!D908))),1),(2^(ROW(INDIRECT("1:"&amp;LEN(Binary!D908)))-1)))</f>
        <v>0</v>
      </c>
      <c r="E908" s="2">
        <f ca="1">SUMPRODUCT(--MID(Binary!E908,LEN(Binary!E908)+1-ROW(INDIRECT("1:"&amp;LEN(Binary!E908))),1),(2^(ROW(INDIRECT("1:"&amp;LEN(Binary!E908)))-1)))</f>
        <v>0</v>
      </c>
      <c r="F908" s="2">
        <f ca="1">SUMPRODUCT(--MID(Binary!F908,LEN(Binary!F908)+1-ROW(INDIRECT("1:"&amp;LEN(Binary!F908))),1),(2^(ROW(INDIRECT("1:"&amp;LEN(Binary!F908)))-1)))</f>
        <v>0</v>
      </c>
      <c r="G908" s="2">
        <f ca="1">SUMPRODUCT(--MID(Binary!G908,LEN(Binary!G908)+1-ROW(INDIRECT("1:"&amp;LEN(Binary!G908))),1),(2^(ROW(INDIRECT("1:"&amp;LEN(Binary!G908)))-1)))</f>
        <v>0</v>
      </c>
      <c r="H908" s="2">
        <f ca="1">SUMPRODUCT(--MID(Binary!H908,LEN(Binary!H908)+1-ROW(INDIRECT("1:"&amp;LEN(Binary!H908))),1),(2^(ROW(INDIRECT("1:"&amp;LEN(Binary!H908)))-1)))</f>
        <v>0</v>
      </c>
      <c r="I908" s="2">
        <f ca="1">SUMPRODUCT(--MID(Binary!I908,LEN(Binary!I908)+1-ROW(INDIRECT("1:"&amp;LEN(Binary!I908))),1),(2^(ROW(INDIRECT("1:"&amp;LEN(Binary!I908)))-1)))</f>
        <v>0</v>
      </c>
      <c r="J908" s="2">
        <f ca="1">SUMPRODUCT(--MID(Binary!J908,LEN(Binary!J908)+1-ROW(INDIRECT("1:"&amp;LEN(Binary!J908))),1),(2^(ROW(INDIRECT("1:"&amp;LEN(Binary!J908)))-1)))</f>
        <v>0</v>
      </c>
      <c r="K908" s="2">
        <f ca="1">SUMPRODUCT(--MID(Binary!K908,LEN(Binary!K908)+1-ROW(INDIRECT("1:"&amp;LEN(Binary!K908))),1),(2^(ROW(INDIRECT("1:"&amp;LEN(Binary!K908)))-1)))</f>
        <v>0</v>
      </c>
      <c r="L908" s="2">
        <f ca="1">SUMPRODUCT(--MID(Binary!L908,LEN(Binary!L908)+1-ROW(INDIRECT("1:"&amp;LEN(Binary!L908))),1),(2^(ROW(INDIRECT("1:"&amp;LEN(Binary!L908)))-1)))</f>
        <v>0</v>
      </c>
      <c r="M908" s="2">
        <f ca="1">SUMPRODUCT(--MID(Binary!M908,LEN(Binary!M908)+1-ROW(INDIRECT("1:"&amp;LEN(Binary!M908))),1),(2^(ROW(INDIRECT("1:"&amp;LEN(Binary!M908)))-1)))</f>
        <v>3156247808</v>
      </c>
      <c r="N908">
        <f t="shared" ca="1" si="97"/>
        <v>5.7570687770843509</v>
      </c>
      <c r="O908">
        <f t="shared" ca="1" si="98"/>
        <v>173.69950555053936</v>
      </c>
      <c r="P908">
        <f t="shared" ca="1" si="99"/>
        <v>30.11032470703125</v>
      </c>
      <c r="Q908">
        <f t="shared" ca="1" si="100"/>
        <v>33.21119947160463</v>
      </c>
      <c r="R908" s="7">
        <f ca="1">N908-coef!$B$1</f>
        <v>-1.0522229156491036E-3</v>
      </c>
      <c r="S908" s="7">
        <f ca="1">coef!$B$2*R908+coef!$C$2*R908^2+coef!$D$2*R908^3</f>
        <v>4.2309109970513301</v>
      </c>
      <c r="T908" s="7">
        <f ca="1">coef!$B$3+coef!$C$3*R908+coef!$D$3*R908^2</f>
        <v>-30870.704148623354</v>
      </c>
      <c r="U908" s="7">
        <f ca="1">coef!$B$4+coef!$C$4*R908</f>
        <v>4.0691999999999999E-2</v>
      </c>
      <c r="V908" s="7">
        <f ca="1">coef!$B$5+coef!$C$5*R908+coef!$D$5*R908^2+coef!$E$5*R908^3+coef!$F$5*Decimal!R908^4</f>
        <v>30.117930819735509</v>
      </c>
      <c r="W908" s="7">
        <f t="shared" ca="1" si="101"/>
        <v>-5.0528006331473918E-4</v>
      </c>
      <c r="X908" s="7">
        <f t="shared" ca="1" si="102"/>
        <v>15.598672062248115</v>
      </c>
      <c r="Y908" s="7">
        <f t="shared" ca="1" si="103"/>
        <v>107548.16426758208</v>
      </c>
    </row>
    <row r="909" spans="1:25">
      <c r="A909" s="2">
        <f ca="1">SUMPRODUCT(--MID(Binary!A909,LEN(Binary!A909)+1-ROW(INDIRECT("1:"&amp;LEN(Binary!A909))),1),(2^(ROW(INDIRECT("1:"&amp;LEN(Binary!A909)))-1)))</f>
        <v>414427539</v>
      </c>
      <c r="B909" s="2">
        <f ca="1">SUMPRODUCT(--MID(Binary!B909,LEN(Binary!B909)+1-ROW(INDIRECT("1:"&amp;LEN(Binary!B909))),1),(2^(ROW(INDIRECT("1:"&amp;LEN(Binary!B909)))-1)))</f>
        <v>0</v>
      </c>
      <c r="C909" s="2">
        <f ca="1">SUMPRODUCT(--MID(Binary!C909,LEN(Binary!C909)+1-ROW(INDIRECT("1:"&amp;LEN(Binary!C909))),1),(2^(ROW(INDIRECT("1:"&amp;LEN(Binary!C909)))-1)))</f>
        <v>602623839</v>
      </c>
      <c r="D909" s="2">
        <f ca="1">SUMPRODUCT(--MID(Binary!D909,LEN(Binary!D909)+1-ROW(INDIRECT("1:"&amp;LEN(Binary!D909))),1),(2^(ROW(INDIRECT("1:"&amp;LEN(Binary!D909)))-1)))</f>
        <v>0</v>
      </c>
      <c r="E909" s="2">
        <f ca="1">SUMPRODUCT(--MID(Binary!E909,LEN(Binary!E909)+1-ROW(INDIRECT("1:"&amp;LEN(Binary!E909))),1),(2^(ROW(INDIRECT("1:"&amp;LEN(Binary!E909)))-1)))</f>
        <v>0</v>
      </c>
      <c r="F909" s="2">
        <f ca="1">SUMPRODUCT(--MID(Binary!F909,LEN(Binary!F909)+1-ROW(INDIRECT("1:"&amp;LEN(Binary!F909))),1),(2^(ROW(INDIRECT("1:"&amp;LEN(Binary!F909)))-1)))</f>
        <v>0</v>
      </c>
      <c r="G909" s="2">
        <f ca="1">SUMPRODUCT(--MID(Binary!G909,LEN(Binary!G909)+1-ROW(INDIRECT("1:"&amp;LEN(Binary!G909))),1),(2^(ROW(INDIRECT("1:"&amp;LEN(Binary!G909)))-1)))</f>
        <v>0</v>
      </c>
      <c r="H909" s="2">
        <f ca="1">SUMPRODUCT(--MID(Binary!H909,LEN(Binary!H909)+1-ROW(INDIRECT("1:"&amp;LEN(Binary!H909))),1),(2^(ROW(INDIRECT("1:"&amp;LEN(Binary!H909)))-1)))</f>
        <v>0</v>
      </c>
      <c r="I909" s="2">
        <f ca="1">SUMPRODUCT(--MID(Binary!I909,LEN(Binary!I909)+1-ROW(INDIRECT("1:"&amp;LEN(Binary!I909))),1),(2^(ROW(INDIRECT("1:"&amp;LEN(Binary!I909)))-1)))</f>
        <v>0</v>
      </c>
      <c r="J909" s="2">
        <f ca="1">SUMPRODUCT(--MID(Binary!J909,LEN(Binary!J909)+1-ROW(INDIRECT("1:"&amp;LEN(Binary!J909))),1),(2^(ROW(INDIRECT("1:"&amp;LEN(Binary!J909)))-1)))</f>
        <v>0</v>
      </c>
      <c r="K909" s="2">
        <f ca="1">SUMPRODUCT(--MID(Binary!K909,LEN(Binary!K909)+1-ROW(INDIRECT("1:"&amp;LEN(Binary!K909))),1),(2^(ROW(INDIRECT("1:"&amp;LEN(Binary!K909)))-1)))</f>
        <v>0</v>
      </c>
      <c r="L909" s="2">
        <f ca="1">SUMPRODUCT(--MID(Binary!L909,LEN(Binary!L909)+1-ROW(INDIRECT("1:"&amp;LEN(Binary!L909))),1),(2^(ROW(INDIRECT("1:"&amp;LEN(Binary!L909)))-1)))</f>
        <v>0</v>
      </c>
      <c r="M909" s="2">
        <f ca="1">SUMPRODUCT(--MID(Binary!M909,LEN(Binary!M909)+1-ROW(INDIRECT("1:"&amp;LEN(Binary!M909))),1),(2^(ROW(INDIRECT("1:"&amp;LEN(Binary!M909)))-1)))</f>
        <v>3156247808</v>
      </c>
      <c r="N909">
        <f t="shared" ca="1" si="97"/>
        <v>5.7570687770843509</v>
      </c>
      <c r="O909">
        <f t="shared" ca="1" si="98"/>
        <v>173.69950555053936</v>
      </c>
      <c r="P909">
        <f t="shared" ca="1" si="99"/>
        <v>30.11032470703125</v>
      </c>
      <c r="Q909">
        <f t="shared" ca="1" si="100"/>
        <v>33.21119947160463</v>
      </c>
      <c r="R909" s="7">
        <f ca="1">N909-coef!$B$1</f>
        <v>-1.0522229156491036E-3</v>
      </c>
      <c r="S909" s="7">
        <f ca="1">coef!$B$2*R909+coef!$C$2*R909^2+coef!$D$2*R909^3</f>
        <v>4.2309109970513301</v>
      </c>
      <c r="T909" s="7">
        <f ca="1">coef!$B$3+coef!$C$3*R909+coef!$D$3*R909^2</f>
        <v>-30870.704148623354</v>
      </c>
      <c r="U909" s="7">
        <f ca="1">coef!$B$4+coef!$C$4*R909</f>
        <v>4.0691999999999999E-2</v>
      </c>
      <c r="V909" s="7">
        <f ca="1">coef!$B$5+coef!$C$5*R909+coef!$D$5*R909^2+coef!$E$5*R909^3+coef!$F$5*Decimal!R909^4</f>
        <v>30.117930819735509</v>
      </c>
      <c r="W909" s="7">
        <f t="shared" ca="1" si="101"/>
        <v>-5.0528006331473918E-4</v>
      </c>
      <c r="X909" s="7">
        <f t="shared" ca="1" si="102"/>
        <v>15.598672062248115</v>
      </c>
      <c r="Y909" s="7">
        <f t="shared" ca="1" si="103"/>
        <v>107548.16426758208</v>
      </c>
    </row>
    <row r="910" spans="1:25">
      <c r="A910" s="2">
        <f ca="1">SUMPRODUCT(--MID(Binary!A910,LEN(Binary!A910)+1-ROW(INDIRECT("1:"&amp;LEN(Binary!A910))),1),(2^(ROW(INDIRECT("1:"&amp;LEN(Binary!A910)))-1)))</f>
        <v>414427611</v>
      </c>
      <c r="B910" s="2">
        <f ca="1">SUMPRODUCT(--MID(Binary!B910,LEN(Binary!B910)+1-ROW(INDIRECT("1:"&amp;LEN(Binary!B910))),1),(2^(ROW(INDIRECT("1:"&amp;LEN(Binary!B910)))-1)))</f>
        <v>0</v>
      </c>
      <c r="C910" s="2">
        <f ca="1">SUMPRODUCT(--MID(Binary!C910,LEN(Binary!C910)+1-ROW(INDIRECT("1:"&amp;LEN(Binary!C910))),1),(2^(ROW(INDIRECT("1:"&amp;LEN(Binary!C910)))-1)))</f>
        <v>602623839</v>
      </c>
      <c r="D910" s="2">
        <f ca="1">SUMPRODUCT(--MID(Binary!D910,LEN(Binary!D910)+1-ROW(INDIRECT("1:"&amp;LEN(Binary!D910))),1),(2^(ROW(INDIRECT("1:"&amp;LEN(Binary!D910)))-1)))</f>
        <v>0</v>
      </c>
      <c r="E910" s="2">
        <f ca="1">SUMPRODUCT(--MID(Binary!E910,LEN(Binary!E910)+1-ROW(INDIRECT("1:"&amp;LEN(Binary!E910))),1),(2^(ROW(INDIRECT("1:"&amp;LEN(Binary!E910)))-1)))</f>
        <v>0</v>
      </c>
      <c r="F910" s="2">
        <f ca="1">SUMPRODUCT(--MID(Binary!F910,LEN(Binary!F910)+1-ROW(INDIRECT("1:"&amp;LEN(Binary!F910))),1),(2^(ROW(INDIRECT("1:"&amp;LEN(Binary!F910)))-1)))</f>
        <v>0</v>
      </c>
      <c r="G910" s="2">
        <f ca="1">SUMPRODUCT(--MID(Binary!G910,LEN(Binary!G910)+1-ROW(INDIRECT("1:"&amp;LEN(Binary!G910))),1),(2^(ROW(INDIRECT("1:"&amp;LEN(Binary!G910)))-1)))</f>
        <v>0</v>
      </c>
      <c r="H910" s="2">
        <f ca="1">SUMPRODUCT(--MID(Binary!H910,LEN(Binary!H910)+1-ROW(INDIRECT("1:"&amp;LEN(Binary!H910))),1),(2^(ROW(INDIRECT("1:"&amp;LEN(Binary!H910)))-1)))</f>
        <v>0</v>
      </c>
      <c r="I910" s="2">
        <f ca="1">SUMPRODUCT(--MID(Binary!I910,LEN(Binary!I910)+1-ROW(INDIRECT("1:"&amp;LEN(Binary!I910))),1),(2^(ROW(INDIRECT("1:"&amp;LEN(Binary!I910)))-1)))</f>
        <v>0</v>
      </c>
      <c r="J910" s="2">
        <f ca="1">SUMPRODUCT(--MID(Binary!J910,LEN(Binary!J910)+1-ROW(INDIRECT("1:"&amp;LEN(Binary!J910))),1),(2^(ROW(INDIRECT("1:"&amp;LEN(Binary!J910)))-1)))</f>
        <v>0</v>
      </c>
      <c r="K910" s="2">
        <f ca="1">SUMPRODUCT(--MID(Binary!K910,LEN(Binary!K910)+1-ROW(INDIRECT("1:"&amp;LEN(Binary!K910))),1),(2^(ROW(INDIRECT("1:"&amp;LEN(Binary!K910)))-1)))</f>
        <v>0</v>
      </c>
      <c r="L910" s="2">
        <f ca="1">SUMPRODUCT(--MID(Binary!L910,LEN(Binary!L910)+1-ROW(INDIRECT("1:"&amp;LEN(Binary!L910))),1),(2^(ROW(INDIRECT("1:"&amp;LEN(Binary!L910)))-1)))</f>
        <v>0</v>
      </c>
      <c r="M910" s="2">
        <f ca="1">SUMPRODUCT(--MID(Binary!M910,LEN(Binary!M910)+1-ROW(INDIRECT("1:"&amp;LEN(Binary!M910))),1),(2^(ROW(INDIRECT("1:"&amp;LEN(Binary!M910)))-1)))</f>
        <v>3156247808</v>
      </c>
      <c r="N910">
        <f t="shared" ca="1" si="97"/>
        <v>5.7570687770843509</v>
      </c>
      <c r="O910">
        <f t="shared" ca="1" si="98"/>
        <v>173.69950555053936</v>
      </c>
      <c r="P910">
        <f t="shared" ca="1" si="99"/>
        <v>30.11032470703125</v>
      </c>
      <c r="Q910">
        <f t="shared" ca="1" si="100"/>
        <v>33.21119947160463</v>
      </c>
      <c r="R910" s="7">
        <f ca="1">N910-coef!$B$1</f>
        <v>-1.0522229156491036E-3</v>
      </c>
      <c r="S910" s="7">
        <f ca="1">coef!$B$2*R910+coef!$C$2*R910^2+coef!$D$2*R910^3</f>
        <v>4.2309109970513301</v>
      </c>
      <c r="T910" s="7">
        <f ca="1">coef!$B$3+coef!$C$3*R910+coef!$D$3*R910^2</f>
        <v>-30870.704148623354</v>
      </c>
      <c r="U910" s="7">
        <f ca="1">coef!$B$4+coef!$C$4*R910</f>
        <v>4.0691999999999999E-2</v>
      </c>
      <c r="V910" s="7">
        <f ca="1">coef!$B$5+coef!$C$5*R910+coef!$D$5*R910^2+coef!$E$5*R910^3+coef!$F$5*Decimal!R910^4</f>
        <v>30.117930819735509</v>
      </c>
      <c r="W910" s="7">
        <f t="shared" ca="1" si="101"/>
        <v>-5.0528006331473918E-4</v>
      </c>
      <c r="X910" s="7">
        <f t="shared" ca="1" si="102"/>
        <v>15.598672062248115</v>
      </c>
      <c r="Y910" s="7">
        <f t="shared" ca="1" si="103"/>
        <v>107548.16426758208</v>
      </c>
    </row>
    <row r="911" spans="1:25">
      <c r="A911" s="2">
        <f ca="1">SUMPRODUCT(--MID(Binary!A911,LEN(Binary!A911)+1-ROW(INDIRECT("1:"&amp;LEN(Binary!A911))),1),(2^(ROW(INDIRECT("1:"&amp;LEN(Binary!A911)))-1)))</f>
        <v>414427683</v>
      </c>
      <c r="B911" s="2">
        <f ca="1">SUMPRODUCT(--MID(Binary!B911,LEN(Binary!B911)+1-ROW(INDIRECT("1:"&amp;LEN(Binary!B911))),1),(2^(ROW(INDIRECT("1:"&amp;LEN(Binary!B911)))-1)))</f>
        <v>0</v>
      </c>
      <c r="C911" s="2">
        <f ca="1">SUMPRODUCT(--MID(Binary!C911,LEN(Binary!C911)+1-ROW(INDIRECT("1:"&amp;LEN(Binary!C911))),1),(2^(ROW(INDIRECT("1:"&amp;LEN(Binary!C911)))-1)))</f>
        <v>602623839</v>
      </c>
      <c r="D911" s="2">
        <f ca="1">SUMPRODUCT(--MID(Binary!D911,LEN(Binary!D911)+1-ROW(INDIRECT("1:"&amp;LEN(Binary!D911))),1),(2^(ROW(INDIRECT("1:"&amp;LEN(Binary!D911)))-1)))</f>
        <v>0</v>
      </c>
      <c r="E911" s="2">
        <f ca="1">SUMPRODUCT(--MID(Binary!E911,LEN(Binary!E911)+1-ROW(INDIRECT("1:"&amp;LEN(Binary!E911))),1),(2^(ROW(INDIRECT("1:"&amp;LEN(Binary!E911)))-1)))</f>
        <v>0</v>
      </c>
      <c r="F911" s="2">
        <f ca="1">SUMPRODUCT(--MID(Binary!F911,LEN(Binary!F911)+1-ROW(INDIRECT("1:"&amp;LEN(Binary!F911))),1),(2^(ROW(INDIRECT("1:"&amp;LEN(Binary!F911)))-1)))</f>
        <v>0</v>
      </c>
      <c r="G911" s="2">
        <f ca="1">SUMPRODUCT(--MID(Binary!G911,LEN(Binary!G911)+1-ROW(INDIRECT("1:"&amp;LEN(Binary!G911))),1),(2^(ROW(INDIRECT("1:"&amp;LEN(Binary!G911)))-1)))</f>
        <v>0</v>
      </c>
      <c r="H911" s="2">
        <f ca="1">SUMPRODUCT(--MID(Binary!H911,LEN(Binary!H911)+1-ROW(INDIRECT("1:"&amp;LEN(Binary!H911))),1),(2^(ROW(INDIRECT("1:"&amp;LEN(Binary!H911)))-1)))</f>
        <v>0</v>
      </c>
      <c r="I911" s="2">
        <f ca="1">SUMPRODUCT(--MID(Binary!I911,LEN(Binary!I911)+1-ROW(INDIRECT("1:"&amp;LEN(Binary!I911))),1),(2^(ROW(INDIRECT("1:"&amp;LEN(Binary!I911)))-1)))</f>
        <v>0</v>
      </c>
      <c r="J911" s="2">
        <f ca="1">SUMPRODUCT(--MID(Binary!J911,LEN(Binary!J911)+1-ROW(INDIRECT("1:"&amp;LEN(Binary!J911))),1),(2^(ROW(INDIRECT("1:"&amp;LEN(Binary!J911)))-1)))</f>
        <v>0</v>
      </c>
      <c r="K911" s="2">
        <f ca="1">SUMPRODUCT(--MID(Binary!K911,LEN(Binary!K911)+1-ROW(INDIRECT("1:"&amp;LEN(Binary!K911))),1),(2^(ROW(INDIRECT("1:"&amp;LEN(Binary!K911)))-1)))</f>
        <v>0</v>
      </c>
      <c r="L911" s="2">
        <f ca="1">SUMPRODUCT(--MID(Binary!L911,LEN(Binary!L911)+1-ROW(INDIRECT("1:"&amp;LEN(Binary!L911))),1),(2^(ROW(INDIRECT("1:"&amp;LEN(Binary!L911)))-1)))</f>
        <v>0</v>
      </c>
      <c r="M911" s="2">
        <f ca="1">SUMPRODUCT(--MID(Binary!M911,LEN(Binary!M911)+1-ROW(INDIRECT("1:"&amp;LEN(Binary!M911))),1),(2^(ROW(INDIRECT("1:"&amp;LEN(Binary!M911)))-1)))</f>
        <v>3156247808</v>
      </c>
      <c r="N911">
        <f t="shared" ca="1" si="97"/>
        <v>5.7570687770843509</v>
      </c>
      <c r="O911">
        <f t="shared" ca="1" si="98"/>
        <v>173.69950555053936</v>
      </c>
      <c r="P911">
        <f t="shared" ca="1" si="99"/>
        <v>30.11032470703125</v>
      </c>
      <c r="Q911">
        <f t="shared" ca="1" si="100"/>
        <v>33.21119947160463</v>
      </c>
      <c r="R911" s="7">
        <f ca="1">N911-coef!$B$1</f>
        <v>-1.0522229156491036E-3</v>
      </c>
      <c r="S911" s="7">
        <f ca="1">coef!$B$2*R911+coef!$C$2*R911^2+coef!$D$2*R911^3</f>
        <v>4.2309109970513301</v>
      </c>
      <c r="T911" s="7">
        <f ca="1">coef!$B$3+coef!$C$3*R911+coef!$D$3*R911^2</f>
        <v>-30870.704148623354</v>
      </c>
      <c r="U911" s="7">
        <f ca="1">coef!$B$4+coef!$C$4*R911</f>
        <v>4.0691999999999999E-2</v>
      </c>
      <c r="V911" s="7">
        <f ca="1">coef!$B$5+coef!$C$5*R911+coef!$D$5*R911^2+coef!$E$5*R911^3+coef!$F$5*Decimal!R911^4</f>
        <v>30.117930819735509</v>
      </c>
      <c r="W911" s="7">
        <f t="shared" ca="1" si="101"/>
        <v>-5.0528006331473918E-4</v>
      </c>
      <c r="X911" s="7">
        <f t="shared" ca="1" si="102"/>
        <v>15.598672062248115</v>
      </c>
      <c r="Y911" s="7">
        <f t="shared" ca="1" si="103"/>
        <v>107548.16426758208</v>
      </c>
    </row>
    <row r="912" spans="1:25">
      <c r="A912" s="2">
        <f ca="1">SUMPRODUCT(--MID(Binary!A912,LEN(Binary!A912)+1-ROW(INDIRECT("1:"&amp;LEN(Binary!A912))),1),(2^(ROW(INDIRECT("1:"&amp;LEN(Binary!A912)))-1)))</f>
        <v>414427755</v>
      </c>
      <c r="B912" s="2">
        <f ca="1">SUMPRODUCT(--MID(Binary!B912,LEN(Binary!B912)+1-ROW(INDIRECT("1:"&amp;LEN(Binary!B912))),1),(2^(ROW(INDIRECT("1:"&amp;LEN(Binary!B912)))-1)))</f>
        <v>0</v>
      </c>
      <c r="C912" s="2">
        <f ca="1">SUMPRODUCT(--MID(Binary!C912,LEN(Binary!C912)+1-ROW(INDIRECT("1:"&amp;LEN(Binary!C912))),1),(2^(ROW(INDIRECT("1:"&amp;LEN(Binary!C912)))-1)))</f>
        <v>602623839</v>
      </c>
      <c r="D912" s="2">
        <f ca="1">SUMPRODUCT(--MID(Binary!D912,LEN(Binary!D912)+1-ROW(INDIRECT("1:"&amp;LEN(Binary!D912))),1),(2^(ROW(INDIRECT("1:"&amp;LEN(Binary!D912)))-1)))</f>
        <v>0</v>
      </c>
      <c r="E912" s="2">
        <f ca="1">SUMPRODUCT(--MID(Binary!E912,LEN(Binary!E912)+1-ROW(INDIRECT("1:"&amp;LEN(Binary!E912))),1),(2^(ROW(INDIRECT("1:"&amp;LEN(Binary!E912)))-1)))</f>
        <v>0</v>
      </c>
      <c r="F912" s="2">
        <f ca="1">SUMPRODUCT(--MID(Binary!F912,LEN(Binary!F912)+1-ROW(INDIRECT("1:"&amp;LEN(Binary!F912))),1),(2^(ROW(INDIRECT("1:"&amp;LEN(Binary!F912)))-1)))</f>
        <v>0</v>
      </c>
      <c r="G912" s="2">
        <f ca="1">SUMPRODUCT(--MID(Binary!G912,LEN(Binary!G912)+1-ROW(INDIRECT("1:"&amp;LEN(Binary!G912))),1),(2^(ROW(INDIRECT("1:"&amp;LEN(Binary!G912)))-1)))</f>
        <v>0</v>
      </c>
      <c r="H912" s="2">
        <f ca="1">SUMPRODUCT(--MID(Binary!H912,LEN(Binary!H912)+1-ROW(INDIRECT("1:"&amp;LEN(Binary!H912))),1),(2^(ROW(INDIRECT("1:"&amp;LEN(Binary!H912)))-1)))</f>
        <v>0</v>
      </c>
      <c r="I912" s="2">
        <f ca="1">SUMPRODUCT(--MID(Binary!I912,LEN(Binary!I912)+1-ROW(INDIRECT("1:"&amp;LEN(Binary!I912))),1),(2^(ROW(INDIRECT("1:"&amp;LEN(Binary!I912)))-1)))</f>
        <v>0</v>
      </c>
      <c r="J912" s="2">
        <f ca="1">SUMPRODUCT(--MID(Binary!J912,LEN(Binary!J912)+1-ROW(INDIRECT("1:"&amp;LEN(Binary!J912))),1),(2^(ROW(INDIRECT("1:"&amp;LEN(Binary!J912)))-1)))</f>
        <v>0</v>
      </c>
      <c r="K912" s="2">
        <f ca="1">SUMPRODUCT(--MID(Binary!K912,LEN(Binary!K912)+1-ROW(INDIRECT("1:"&amp;LEN(Binary!K912))),1),(2^(ROW(INDIRECT("1:"&amp;LEN(Binary!K912)))-1)))</f>
        <v>0</v>
      </c>
      <c r="L912" s="2">
        <f ca="1">SUMPRODUCT(--MID(Binary!L912,LEN(Binary!L912)+1-ROW(INDIRECT("1:"&amp;LEN(Binary!L912))),1),(2^(ROW(INDIRECT("1:"&amp;LEN(Binary!L912)))-1)))</f>
        <v>0</v>
      </c>
      <c r="M912" s="2">
        <f ca="1">SUMPRODUCT(--MID(Binary!M912,LEN(Binary!M912)+1-ROW(INDIRECT("1:"&amp;LEN(Binary!M912))),1),(2^(ROW(INDIRECT("1:"&amp;LEN(Binary!M912)))-1)))</f>
        <v>3156247808</v>
      </c>
      <c r="N912">
        <f t="shared" ref="N912:N975" ca="1" si="104">(C912/(2^21)+0.5)/50</f>
        <v>5.7570687770843509</v>
      </c>
      <c r="O912">
        <f t="shared" ref="O912:O975" ca="1" si="105">1000/N912</f>
        <v>173.69950555053936</v>
      </c>
      <c r="P912">
        <f t="shared" ref="P912:P975" ca="1" si="106">(M912/(2^21)+0.5)/50</f>
        <v>30.11032470703125</v>
      </c>
      <c r="Q912">
        <f t="shared" ref="Q912:Q975" ca="1" si="107">1000/P912</f>
        <v>33.21119947160463</v>
      </c>
      <c r="R912" s="7">
        <f ca="1">N912-coef!$B$1</f>
        <v>-1.0522229156491036E-3</v>
      </c>
      <c r="S912" s="7">
        <f ca="1">coef!$B$2*R912+coef!$C$2*R912^2+coef!$D$2*R912^3</f>
        <v>4.2309109970513301</v>
      </c>
      <c r="T912" s="7">
        <f ca="1">coef!$B$3+coef!$C$3*R912+coef!$D$3*R912^2</f>
        <v>-30870.704148623354</v>
      </c>
      <c r="U912" s="7">
        <f ca="1">coef!$B$4+coef!$C$4*R912</f>
        <v>4.0691999999999999E-2</v>
      </c>
      <c r="V912" s="7">
        <f ca="1">coef!$B$5+coef!$C$5*R912+coef!$D$5*R912^2+coef!$E$5*R912^3+coef!$F$5*Decimal!R912^4</f>
        <v>30.117930819735509</v>
      </c>
      <c r="W912" s="7">
        <f t="shared" ref="W912:W975" ca="1" si="108">1-V912^2/P912^2</f>
        <v>-5.0528006331473918E-4</v>
      </c>
      <c r="X912" s="7">
        <f t="shared" ref="X912:X975" ca="1" si="109">(T912*W912*(1-U912*W912))</f>
        <v>15.598672062248115</v>
      </c>
      <c r="Y912" s="7">
        <f t="shared" ref="Y912:Y975" ca="1" si="110">X912*6894.7</f>
        <v>107548.16426758208</v>
      </c>
    </row>
    <row r="913" spans="1:25">
      <c r="A913" s="2">
        <f ca="1">SUMPRODUCT(--MID(Binary!A913,LEN(Binary!A913)+1-ROW(INDIRECT("1:"&amp;LEN(Binary!A913))),1),(2^(ROW(INDIRECT("1:"&amp;LEN(Binary!A913)))-1)))</f>
        <v>414427827</v>
      </c>
      <c r="B913" s="2">
        <f ca="1">SUMPRODUCT(--MID(Binary!B913,LEN(Binary!B913)+1-ROW(INDIRECT("1:"&amp;LEN(Binary!B913))),1),(2^(ROW(INDIRECT("1:"&amp;LEN(Binary!B913)))-1)))</f>
        <v>0</v>
      </c>
      <c r="C913" s="2">
        <f ca="1">SUMPRODUCT(--MID(Binary!C913,LEN(Binary!C913)+1-ROW(INDIRECT("1:"&amp;LEN(Binary!C913))),1),(2^(ROW(INDIRECT("1:"&amp;LEN(Binary!C913)))-1)))</f>
        <v>602623839</v>
      </c>
      <c r="D913" s="2">
        <f ca="1">SUMPRODUCT(--MID(Binary!D913,LEN(Binary!D913)+1-ROW(INDIRECT("1:"&amp;LEN(Binary!D913))),1),(2^(ROW(INDIRECT("1:"&amp;LEN(Binary!D913)))-1)))</f>
        <v>0</v>
      </c>
      <c r="E913" s="2">
        <f ca="1">SUMPRODUCT(--MID(Binary!E913,LEN(Binary!E913)+1-ROW(INDIRECT("1:"&amp;LEN(Binary!E913))),1),(2^(ROW(INDIRECT("1:"&amp;LEN(Binary!E913)))-1)))</f>
        <v>0</v>
      </c>
      <c r="F913" s="2">
        <f ca="1">SUMPRODUCT(--MID(Binary!F913,LEN(Binary!F913)+1-ROW(INDIRECT("1:"&amp;LEN(Binary!F913))),1),(2^(ROW(INDIRECT("1:"&amp;LEN(Binary!F913)))-1)))</f>
        <v>0</v>
      </c>
      <c r="G913" s="2">
        <f ca="1">SUMPRODUCT(--MID(Binary!G913,LEN(Binary!G913)+1-ROW(INDIRECT("1:"&amp;LEN(Binary!G913))),1),(2^(ROW(INDIRECT("1:"&amp;LEN(Binary!G913)))-1)))</f>
        <v>0</v>
      </c>
      <c r="H913" s="2">
        <f ca="1">SUMPRODUCT(--MID(Binary!H913,LEN(Binary!H913)+1-ROW(INDIRECT("1:"&amp;LEN(Binary!H913))),1),(2^(ROW(INDIRECT("1:"&amp;LEN(Binary!H913)))-1)))</f>
        <v>0</v>
      </c>
      <c r="I913" s="2">
        <f ca="1">SUMPRODUCT(--MID(Binary!I913,LEN(Binary!I913)+1-ROW(INDIRECT("1:"&amp;LEN(Binary!I913))),1),(2^(ROW(INDIRECT("1:"&amp;LEN(Binary!I913)))-1)))</f>
        <v>0</v>
      </c>
      <c r="J913" s="2">
        <f ca="1">SUMPRODUCT(--MID(Binary!J913,LEN(Binary!J913)+1-ROW(INDIRECT("1:"&amp;LEN(Binary!J913))),1),(2^(ROW(INDIRECT("1:"&amp;LEN(Binary!J913)))-1)))</f>
        <v>0</v>
      </c>
      <c r="K913" s="2">
        <f ca="1">SUMPRODUCT(--MID(Binary!K913,LEN(Binary!K913)+1-ROW(INDIRECT("1:"&amp;LEN(Binary!K913))),1),(2^(ROW(INDIRECT("1:"&amp;LEN(Binary!K913)))-1)))</f>
        <v>0</v>
      </c>
      <c r="L913" s="2">
        <f ca="1">SUMPRODUCT(--MID(Binary!L913,LEN(Binary!L913)+1-ROW(INDIRECT("1:"&amp;LEN(Binary!L913))),1),(2^(ROW(INDIRECT("1:"&amp;LEN(Binary!L913)))-1)))</f>
        <v>0</v>
      </c>
      <c r="M913" s="2">
        <f ca="1">SUMPRODUCT(--MID(Binary!M913,LEN(Binary!M913)+1-ROW(INDIRECT("1:"&amp;LEN(Binary!M913))),1),(2^(ROW(INDIRECT("1:"&amp;LEN(Binary!M913)))-1)))</f>
        <v>3156247808</v>
      </c>
      <c r="N913">
        <f t="shared" ca="1" si="104"/>
        <v>5.7570687770843509</v>
      </c>
      <c r="O913">
        <f t="shared" ca="1" si="105"/>
        <v>173.69950555053936</v>
      </c>
      <c r="P913">
        <f t="shared" ca="1" si="106"/>
        <v>30.11032470703125</v>
      </c>
      <c r="Q913">
        <f t="shared" ca="1" si="107"/>
        <v>33.21119947160463</v>
      </c>
      <c r="R913" s="7">
        <f ca="1">N913-coef!$B$1</f>
        <v>-1.0522229156491036E-3</v>
      </c>
      <c r="S913" s="7">
        <f ca="1">coef!$B$2*R913+coef!$C$2*R913^2+coef!$D$2*R913^3</f>
        <v>4.2309109970513301</v>
      </c>
      <c r="T913" s="7">
        <f ca="1">coef!$B$3+coef!$C$3*R913+coef!$D$3*R913^2</f>
        <v>-30870.704148623354</v>
      </c>
      <c r="U913" s="7">
        <f ca="1">coef!$B$4+coef!$C$4*R913</f>
        <v>4.0691999999999999E-2</v>
      </c>
      <c r="V913" s="7">
        <f ca="1">coef!$B$5+coef!$C$5*R913+coef!$D$5*R913^2+coef!$E$5*R913^3+coef!$F$5*Decimal!R913^4</f>
        <v>30.117930819735509</v>
      </c>
      <c r="W913" s="7">
        <f t="shared" ca="1" si="108"/>
        <v>-5.0528006331473918E-4</v>
      </c>
      <c r="X913" s="7">
        <f t="shared" ca="1" si="109"/>
        <v>15.598672062248115</v>
      </c>
      <c r="Y913" s="7">
        <f t="shared" ca="1" si="110"/>
        <v>107548.16426758208</v>
      </c>
    </row>
    <row r="914" spans="1:25">
      <c r="A914" s="2">
        <f ca="1">SUMPRODUCT(--MID(Binary!A914,LEN(Binary!A914)+1-ROW(INDIRECT("1:"&amp;LEN(Binary!A914))),1),(2^(ROW(INDIRECT("1:"&amp;LEN(Binary!A914)))-1)))</f>
        <v>414427899</v>
      </c>
      <c r="B914" s="2">
        <f ca="1">SUMPRODUCT(--MID(Binary!B914,LEN(Binary!B914)+1-ROW(INDIRECT("1:"&amp;LEN(Binary!B914))),1),(2^(ROW(INDIRECT("1:"&amp;LEN(Binary!B914)))-1)))</f>
        <v>0</v>
      </c>
      <c r="C914" s="2">
        <f ca="1">SUMPRODUCT(--MID(Binary!C914,LEN(Binary!C914)+1-ROW(INDIRECT("1:"&amp;LEN(Binary!C914))),1),(2^(ROW(INDIRECT("1:"&amp;LEN(Binary!C914)))-1)))</f>
        <v>602623839</v>
      </c>
      <c r="D914" s="2">
        <f ca="1">SUMPRODUCT(--MID(Binary!D914,LEN(Binary!D914)+1-ROW(INDIRECT("1:"&amp;LEN(Binary!D914))),1),(2^(ROW(INDIRECT("1:"&amp;LEN(Binary!D914)))-1)))</f>
        <v>0</v>
      </c>
      <c r="E914" s="2">
        <f ca="1">SUMPRODUCT(--MID(Binary!E914,LEN(Binary!E914)+1-ROW(INDIRECT("1:"&amp;LEN(Binary!E914))),1),(2^(ROW(INDIRECT("1:"&amp;LEN(Binary!E914)))-1)))</f>
        <v>0</v>
      </c>
      <c r="F914" s="2">
        <f ca="1">SUMPRODUCT(--MID(Binary!F914,LEN(Binary!F914)+1-ROW(INDIRECT("1:"&amp;LEN(Binary!F914))),1),(2^(ROW(INDIRECT("1:"&amp;LEN(Binary!F914)))-1)))</f>
        <v>0</v>
      </c>
      <c r="G914" s="2">
        <f ca="1">SUMPRODUCT(--MID(Binary!G914,LEN(Binary!G914)+1-ROW(INDIRECT("1:"&amp;LEN(Binary!G914))),1),(2^(ROW(INDIRECT("1:"&amp;LEN(Binary!G914)))-1)))</f>
        <v>0</v>
      </c>
      <c r="H914" s="2">
        <f ca="1">SUMPRODUCT(--MID(Binary!H914,LEN(Binary!H914)+1-ROW(INDIRECT("1:"&amp;LEN(Binary!H914))),1),(2^(ROW(INDIRECT("1:"&amp;LEN(Binary!H914)))-1)))</f>
        <v>0</v>
      </c>
      <c r="I914" s="2">
        <f ca="1">SUMPRODUCT(--MID(Binary!I914,LEN(Binary!I914)+1-ROW(INDIRECT("1:"&amp;LEN(Binary!I914))),1),(2^(ROW(INDIRECT("1:"&amp;LEN(Binary!I914)))-1)))</f>
        <v>0</v>
      </c>
      <c r="J914" s="2">
        <f ca="1">SUMPRODUCT(--MID(Binary!J914,LEN(Binary!J914)+1-ROW(INDIRECT("1:"&amp;LEN(Binary!J914))),1),(2^(ROW(INDIRECT("1:"&amp;LEN(Binary!J914)))-1)))</f>
        <v>0</v>
      </c>
      <c r="K914" s="2">
        <f ca="1">SUMPRODUCT(--MID(Binary!K914,LEN(Binary!K914)+1-ROW(INDIRECT("1:"&amp;LEN(Binary!K914))),1),(2^(ROW(INDIRECT("1:"&amp;LEN(Binary!K914)))-1)))</f>
        <v>0</v>
      </c>
      <c r="L914" s="2">
        <f ca="1">SUMPRODUCT(--MID(Binary!L914,LEN(Binary!L914)+1-ROW(INDIRECT("1:"&amp;LEN(Binary!L914))),1),(2^(ROW(INDIRECT("1:"&amp;LEN(Binary!L914)))-1)))</f>
        <v>0</v>
      </c>
      <c r="M914" s="2">
        <f ca="1">SUMPRODUCT(--MID(Binary!M914,LEN(Binary!M914)+1-ROW(INDIRECT("1:"&amp;LEN(Binary!M914))),1),(2^(ROW(INDIRECT("1:"&amp;LEN(Binary!M914)))-1)))</f>
        <v>3156247808</v>
      </c>
      <c r="N914">
        <f t="shared" ca="1" si="104"/>
        <v>5.7570687770843509</v>
      </c>
      <c r="O914">
        <f t="shared" ca="1" si="105"/>
        <v>173.69950555053936</v>
      </c>
      <c r="P914">
        <f t="shared" ca="1" si="106"/>
        <v>30.11032470703125</v>
      </c>
      <c r="Q914">
        <f t="shared" ca="1" si="107"/>
        <v>33.21119947160463</v>
      </c>
      <c r="R914" s="7">
        <f ca="1">N914-coef!$B$1</f>
        <v>-1.0522229156491036E-3</v>
      </c>
      <c r="S914" s="7">
        <f ca="1">coef!$B$2*R914+coef!$C$2*R914^2+coef!$D$2*R914^3</f>
        <v>4.2309109970513301</v>
      </c>
      <c r="T914" s="7">
        <f ca="1">coef!$B$3+coef!$C$3*R914+coef!$D$3*R914^2</f>
        <v>-30870.704148623354</v>
      </c>
      <c r="U914" s="7">
        <f ca="1">coef!$B$4+coef!$C$4*R914</f>
        <v>4.0691999999999999E-2</v>
      </c>
      <c r="V914" s="7">
        <f ca="1">coef!$B$5+coef!$C$5*R914+coef!$D$5*R914^2+coef!$E$5*R914^3+coef!$F$5*Decimal!R914^4</f>
        <v>30.117930819735509</v>
      </c>
      <c r="W914" s="7">
        <f t="shared" ca="1" si="108"/>
        <v>-5.0528006331473918E-4</v>
      </c>
      <c r="X914" s="7">
        <f t="shared" ca="1" si="109"/>
        <v>15.598672062248115</v>
      </c>
      <c r="Y914" s="7">
        <f t="shared" ca="1" si="110"/>
        <v>107548.16426758208</v>
      </c>
    </row>
    <row r="915" spans="1:25">
      <c r="A915" s="2">
        <f ca="1">SUMPRODUCT(--MID(Binary!A915,LEN(Binary!A915)+1-ROW(INDIRECT("1:"&amp;LEN(Binary!A915))),1),(2^(ROW(INDIRECT("1:"&amp;LEN(Binary!A915)))-1)))</f>
        <v>414427971</v>
      </c>
      <c r="B915" s="2">
        <f ca="1">SUMPRODUCT(--MID(Binary!B915,LEN(Binary!B915)+1-ROW(INDIRECT("1:"&amp;LEN(Binary!B915))),1),(2^(ROW(INDIRECT("1:"&amp;LEN(Binary!B915)))-1)))</f>
        <v>0</v>
      </c>
      <c r="C915" s="2">
        <f ca="1">SUMPRODUCT(--MID(Binary!C915,LEN(Binary!C915)+1-ROW(INDIRECT("1:"&amp;LEN(Binary!C915))),1),(2^(ROW(INDIRECT("1:"&amp;LEN(Binary!C915)))-1)))</f>
        <v>602623839</v>
      </c>
      <c r="D915" s="2">
        <f ca="1">SUMPRODUCT(--MID(Binary!D915,LEN(Binary!D915)+1-ROW(INDIRECT("1:"&amp;LEN(Binary!D915))),1),(2^(ROW(INDIRECT("1:"&amp;LEN(Binary!D915)))-1)))</f>
        <v>0</v>
      </c>
      <c r="E915" s="2">
        <f ca="1">SUMPRODUCT(--MID(Binary!E915,LEN(Binary!E915)+1-ROW(INDIRECT("1:"&amp;LEN(Binary!E915))),1),(2^(ROW(INDIRECT("1:"&amp;LEN(Binary!E915)))-1)))</f>
        <v>0</v>
      </c>
      <c r="F915" s="2">
        <f ca="1">SUMPRODUCT(--MID(Binary!F915,LEN(Binary!F915)+1-ROW(INDIRECT("1:"&amp;LEN(Binary!F915))),1),(2^(ROW(INDIRECT("1:"&amp;LEN(Binary!F915)))-1)))</f>
        <v>0</v>
      </c>
      <c r="G915" s="2">
        <f ca="1">SUMPRODUCT(--MID(Binary!G915,LEN(Binary!G915)+1-ROW(INDIRECT("1:"&amp;LEN(Binary!G915))),1),(2^(ROW(INDIRECT("1:"&amp;LEN(Binary!G915)))-1)))</f>
        <v>0</v>
      </c>
      <c r="H915" s="2">
        <f ca="1">SUMPRODUCT(--MID(Binary!H915,LEN(Binary!H915)+1-ROW(INDIRECT("1:"&amp;LEN(Binary!H915))),1),(2^(ROW(INDIRECT("1:"&amp;LEN(Binary!H915)))-1)))</f>
        <v>0</v>
      </c>
      <c r="I915" s="2">
        <f ca="1">SUMPRODUCT(--MID(Binary!I915,LEN(Binary!I915)+1-ROW(INDIRECT("1:"&amp;LEN(Binary!I915))),1),(2^(ROW(INDIRECT("1:"&amp;LEN(Binary!I915)))-1)))</f>
        <v>0</v>
      </c>
      <c r="J915" s="2">
        <f ca="1">SUMPRODUCT(--MID(Binary!J915,LEN(Binary!J915)+1-ROW(INDIRECT("1:"&amp;LEN(Binary!J915))),1),(2^(ROW(INDIRECT("1:"&amp;LEN(Binary!J915)))-1)))</f>
        <v>0</v>
      </c>
      <c r="K915" s="2">
        <f ca="1">SUMPRODUCT(--MID(Binary!K915,LEN(Binary!K915)+1-ROW(INDIRECT("1:"&amp;LEN(Binary!K915))),1),(2^(ROW(INDIRECT("1:"&amp;LEN(Binary!K915)))-1)))</f>
        <v>0</v>
      </c>
      <c r="L915" s="2">
        <f ca="1">SUMPRODUCT(--MID(Binary!L915,LEN(Binary!L915)+1-ROW(INDIRECT("1:"&amp;LEN(Binary!L915))),1),(2^(ROW(INDIRECT("1:"&amp;LEN(Binary!L915)))-1)))</f>
        <v>0</v>
      </c>
      <c r="M915" s="2">
        <f ca="1">SUMPRODUCT(--MID(Binary!M915,LEN(Binary!M915)+1-ROW(INDIRECT("1:"&amp;LEN(Binary!M915))),1),(2^(ROW(INDIRECT("1:"&amp;LEN(Binary!M915)))-1)))</f>
        <v>3156247808</v>
      </c>
      <c r="N915">
        <f t="shared" ca="1" si="104"/>
        <v>5.7570687770843509</v>
      </c>
      <c r="O915">
        <f t="shared" ca="1" si="105"/>
        <v>173.69950555053936</v>
      </c>
      <c r="P915">
        <f t="shared" ca="1" si="106"/>
        <v>30.11032470703125</v>
      </c>
      <c r="Q915">
        <f t="shared" ca="1" si="107"/>
        <v>33.21119947160463</v>
      </c>
      <c r="R915" s="7">
        <f ca="1">N915-coef!$B$1</f>
        <v>-1.0522229156491036E-3</v>
      </c>
      <c r="S915" s="7">
        <f ca="1">coef!$B$2*R915+coef!$C$2*R915^2+coef!$D$2*R915^3</f>
        <v>4.2309109970513301</v>
      </c>
      <c r="T915" s="7">
        <f ca="1">coef!$B$3+coef!$C$3*R915+coef!$D$3*R915^2</f>
        <v>-30870.704148623354</v>
      </c>
      <c r="U915" s="7">
        <f ca="1">coef!$B$4+coef!$C$4*R915</f>
        <v>4.0691999999999999E-2</v>
      </c>
      <c r="V915" s="7">
        <f ca="1">coef!$B$5+coef!$C$5*R915+coef!$D$5*R915^2+coef!$E$5*R915^3+coef!$F$5*Decimal!R915^4</f>
        <v>30.117930819735509</v>
      </c>
      <c r="W915" s="7">
        <f t="shared" ca="1" si="108"/>
        <v>-5.0528006331473918E-4</v>
      </c>
      <c r="X915" s="7">
        <f t="shared" ca="1" si="109"/>
        <v>15.598672062248115</v>
      </c>
      <c r="Y915" s="7">
        <f t="shared" ca="1" si="110"/>
        <v>107548.16426758208</v>
      </c>
    </row>
    <row r="916" spans="1:25">
      <c r="A916" s="2">
        <f ca="1">SUMPRODUCT(--MID(Binary!A916,LEN(Binary!A916)+1-ROW(INDIRECT("1:"&amp;LEN(Binary!A916))),1),(2^(ROW(INDIRECT("1:"&amp;LEN(Binary!A916)))-1)))</f>
        <v>414428043</v>
      </c>
      <c r="B916" s="2">
        <f ca="1">SUMPRODUCT(--MID(Binary!B916,LEN(Binary!B916)+1-ROW(INDIRECT("1:"&amp;LEN(Binary!B916))),1),(2^(ROW(INDIRECT("1:"&amp;LEN(Binary!B916)))-1)))</f>
        <v>0</v>
      </c>
      <c r="C916" s="2">
        <f ca="1">SUMPRODUCT(--MID(Binary!C916,LEN(Binary!C916)+1-ROW(INDIRECT("1:"&amp;LEN(Binary!C916))),1),(2^(ROW(INDIRECT("1:"&amp;LEN(Binary!C916)))-1)))</f>
        <v>602623839</v>
      </c>
      <c r="D916" s="2">
        <f ca="1">SUMPRODUCT(--MID(Binary!D916,LEN(Binary!D916)+1-ROW(INDIRECT("1:"&amp;LEN(Binary!D916))),1),(2^(ROW(INDIRECT("1:"&amp;LEN(Binary!D916)))-1)))</f>
        <v>0</v>
      </c>
      <c r="E916" s="2">
        <f ca="1">SUMPRODUCT(--MID(Binary!E916,LEN(Binary!E916)+1-ROW(INDIRECT("1:"&amp;LEN(Binary!E916))),1),(2^(ROW(INDIRECT("1:"&amp;LEN(Binary!E916)))-1)))</f>
        <v>0</v>
      </c>
      <c r="F916" s="2">
        <f ca="1">SUMPRODUCT(--MID(Binary!F916,LEN(Binary!F916)+1-ROW(INDIRECT("1:"&amp;LEN(Binary!F916))),1),(2^(ROW(INDIRECT("1:"&amp;LEN(Binary!F916)))-1)))</f>
        <v>0</v>
      </c>
      <c r="G916" s="2">
        <f ca="1">SUMPRODUCT(--MID(Binary!G916,LEN(Binary!G916)+1-ROW(INDIRECT("1:"&amp;LEN(Binary!G916))),1),(2^(ROW(INDIRECT("1:"&amp;LEN(Binary!G916)))-1)))</f>
        <v>0</v>
      </c>
      <c r="H916" s="2">
        <f ca="1">SUMPRODUCT(--MID(Binary!H916,LEN(Binary!H916)+1-ROW(INDIRECT("1:"&amp;LEN(Binary!H916))),1),(2^(ROW(INDIRECT("1:"&amp;LEN(Binary!H916)))-1)))</f>
        <v>0</v>
      </c>
      <c r="I916" s="2">
        <f ca="1">SUMPRODUCT(--MID(Binary!I916,LEN(Binary!I916)+1-ROW(INDIRECT("1:"&amp;LEN(Binary!I916))),1),(2^(ROW(INDIRECT("1:"&amp;LEN(Binary!I916)))-1)))</f>
        <v>0</v>
      </c>
      <c r="J916" s="2">
        <f ca="1">SUMPRODUCT(--MID(Binary!J916,LEN(Binary!J916)+1-ROW(INDIRECT("1:"&amp;LEN(Binary!J916))),1),(2^(ROW(INDIRECT("1:"&amp;LEN(Binary!J916)))-1)))</f>
        <v>0</v>
      </c>
      <c r="K916" s="2">
        <f ca="1">SUMPRODUCT(--MID(Binary!K916,LEN(Binary!K916)+1-ROW(INDIRECT("1:"&amp;LEN(Binary!K916))),1),(2^(ROW(INDIRECT("1:"&amp;LEN(Binary!K916)))-1)))</f>
        <v>0</v>
      </c>
      <c r="L916" s="2">
        <f ca="1">SUMPRODUCT(--MID(Binary!L916,LEN(Binary!L916)+1-ROW(INDIRECT("1:"&amp;LEN(Binary!L916))),1),(2^(ROW(INDIRECT("1:"&amp;LEN(Binary!L916)))-1)))</f>
        <v>0</v>
      </c>
      <c r="M916" s="2">
        <f ca="1">SUMPRODUCT(--MID(Binary!M916,LEN(Binary!M916)+1-ROW(INDIRECT("1:"&amp;LEN(Binary!M916))),1),(2^(ROW(INDIRECT("1:"&amp;LEN(Binary!M916)))-1)))</f>
        <v>3156247808</v>
      </c>
      <c r="N916">
        <f t="shared" ca="1" si="104"/>
        <v>5.7570687770843509</v>
      </c>
      <c r="O916">
        <f t="shared" ca="1" si="105"/>
        <v>173.69950555053936</v>
      </c>
      <c r="P916">
        <f t="shared" ca="1" si="106"/>
        <v>30.11032470703125</v>
      </c>
      <c r="Q916">
        <f t="shared" ca="1" si="107"/>
        <v>33.21119947160463</v>
      </c>
      <c r="R916" s="7">
        <f ca="1">N916-coef!$B$1</f>
        <v>-1.0522229156491036E-3</v>
      </c>
      <c r="S916" s="7">
        <f ca="1">coef!$B$2*R916+coef!$C$2*R916^2+coef!$D$2*R916^3</f>
        <v>4.2309109970513301</v>
      </c>
      <c r="T916" s="7">
        <f ca="1">coef!$B$3+coef!$C$3*R916+coef!$D$3*R916^2</f>
        <v>-30870.704148623354</v>
      </c>
      <c r="U916" s="7">
        <f ca="1">coef!$B$4+coef!$C$4*R916</f>
        <v>4.0691999999999999E-2</v>
      </c>
      <c r="V916" s="7">
        <f ca="1">coef!$B$5+coef!$C$5*R916+coef!$D$5*R916^2+coef!$E$5*R916^3+coef!$F$5*Decimal!R916^4</f>
        <v>30.117930819735509</v>
      </c>
      <c r="W916" s="7">
        <f t="shared" ca="1" si="108"/>
        <v>-5.0528006331473918E-4</v>
      </c>
      <c r="X916" s="7">
        <f t="shared" ca="1" si="109"/>
        <v>15.598672062248115</v>
      </c>
      <c r="Y916" s="7">
        <f t="shared" ca="1" si="110"/>
        <v>107548.16426758208</v>
      </c>
    </row>
    <row r="917" spans="1:25">
      <c r="A917" s="2">
        <f ca="1">SUMPRODUCT(--MID(Binary!A917,LEN(Binary!A917)+1-ROW(INDIRECT("1:"&amp;LEN(Binary!A917))),1),(2^(ROW(INDIRECT("1:"&amp;LEN(Binary!A917)))-1)))</f>
        <v>414428115</v>
      </c>
      <c r="B917" s="2">
        <f ca="1">SUMPRODUCT(--MID(Binary!B917,LEN(Binary!B917)+1-ROW(INDIRECT("1:"&amp;LEN(Binary!B917))),1),(2^(ROW(INDIRECT("1:"&amp;LEN(Binary!B917)))-1)))</f>
        <v>0</v>
      </c>
      <c r="C917" s="2">
        <f ca="1">SUMPRODUCT(--MID(Binary!C917,LEN(Binary!C917)+1-ROW(INDIRECT("1:"&amp;LEN(Binary!C917))),1),(2^(ROW(INDIRECT("1:"&amp;LEN(Binary!C917)))-1)))</f>
        <v>602623839</v>
      </c>
      <c r="D917" s="2">
        <f ca="1">SUMPRODUCT(--MID(Binary!D917,LEN(Binary!D917)+1-ROW(INDIRECT("1:"&amp;LEN(Binary!D917))),1),(2^(ROW(INDIRECT("1:"&amp;LEN(Binary!D917)))-1)))</f>
        <v>0</v>
      </c>
      <c r="E917" s="2">
        <f ca="1">SUMPRODUCT(--MID(Binary!E917,LEN(Binary!E917)+1-ROW(INDIRECT("1:"&amp;LEN(Binary!E917))),1),(2^(ROW(INDIRECT("1:"&amp;LEN(Binary!E917)))-1)))</f>
        <v>0</v>
      </c>
      <c r="F917" s="2">
        <f ca="1">SUMPRODUCT(--MID(Binary!F917,LEN(Binary!F917)+1-ROW(INDIRECT("1:"&amp;LEN(Binary!F917))),1),(2^(ROW(INDIRECT("1:"&amp;LEN(Binary!F917)))-1)))</f>
        <v>0</v>
      </c>
      <c r="G917" s="2">
        <f ca="1">SUMPRODUCT(--MID(Binary!G917,LEN(Binary!G917)+1-ROW(INDIRECT("1:"&amp;LEN(Binary!G917))),1),(2^(ROW(INDIRECT("1:"&amp;LEN(Binary!G917)))-1)))</f>
        <v>0</v>
      </c>
      <c r="H917" s="2">
        <f ca="1">SUMPRODUCT(--MID(Binary!H917,LEN(Binary!H917)+1-ROW(INDIRECT("1:"&amp;LEN(Binary!H917))),1),(2^(ROW(INDIRECT("1:"&amp;LEN(Binary!H917)))-1)))</f>
        <v>0</v>
      </c>
      <c r="I917" s="2">
        <f ca="1">SUMPRODUCT(--MID(Binary!I917,LEN(Binary!I917)+1-ROW(INDIRECT("1:"&amp;LEN(Binary!I917))),1),(2^(ROW(INDIRECT("1:"&amp;LEN(Binary!I917)))-1)))</f>
        <v>0</v>
      </c>
      <c r="J917" s="2">
        <f ca="1">SUMPRODUCT(--MID(Binary!J917,LEN(Binary!J917)+1-ROW(INDIRECT("1:"&amp;LEN(Binary!J917))),1),(2^(ROW(INDIRECT("1:"&amp;LEN(Binary!J917)))-1)))</f>
        <v>0</v>
      </c>
      <c r="K917" s="2">
        <f ca="1">SUMPRODUCT(--MID(Binary!K917,LEN(Binary!K917)+1-ROW(INDIRECT("1:"&amp;LEN(Binary!K917))),1),(2^(ROW(INDIRECT("1:"&amp;LEN(Binary!K917)))-1)))</f>
        <v>0</v>
      </c>
      <c r="L917" s="2">
        <f ca="1">SUMPRODUCT(--MID(Binary!L917,LEN(Binary!L917)+1-ROW(INDIRECT("1:"&amp;LEN(Binary!L917))),1),(2^(ROW(INDIRECT("1:"&amp;LEN(Binary!L917)))-1)))</f>
        <v>0</v>
      </c>
      <c r="M917" s="2">
        <f ca="1">SUMPRODUCT(--MID(Binary!M917,LEN(Binary!M917)+1-ROW(INDIRECT("1:"&amp;LEN(Binary!M917))),1),(2^(ROW(INDIRECT("1:"&amp;LEN(Binary!M917)))-1)))</f>
        <v>3156247808</v>
      </c>
      <c r="N917">
        <f t="shared" ca="1" si="104"/>
        <v>5.7570687770843509</v>
      </c>
      <c r="O917">
        <f t="shared" ca="1" si="105"/>
        <v>173.69950555053936</v>
      </c>
      <c r="P917">
        <f t="shared" ca="1" si="106"/>
        <v>30.11032470703125</v>
      </c>
      <c r="Q917">
        <f t="shared" ca="1" si="107"/>
        <v>33.21119947160463</v>
      </c>
      <c r="R917" s="7">
        <f ca="1">N917-coef!$B$1</f>
        <v>-1.0522229156491036E-3</v>
      </c>
      <c r="S917" s="7">
        <f ca="1">coef!$B$2*R917+coef!$C$2*R917^2+coef!$D$2*R917^3</f>
        <v>4.2309109970513301</v>
      </c>
      <c r="T917" s="7">
        <f ca="1">coef!$B$3+coef!$C$3*R917+coef!$D$3*R917^2</f>
        <v>-30870.704148623354</v>
      </c>
      <c r="U917" s="7">
        <f ca="1">coef!$B$4+coef!$C$4*R917</f>
        <v>4.0691999999999999E-2</v>
      </c>
      <c r="V917" s="7">
        <f ca="1">coef!$B$5+coef!$C$5*R917+coef!$D$5*R917^2+coef!$E$5*R917^3+coef!$F$5*Decimal!R917^4</f>
        <v>30.117930819735509</v>
      </c>
      <c r="W917" s="7">
        <f t="shared" ca="1" si="108"/>
        <v>-5.0528006331473918E-4</v>
      </c>
      <c r="X917" s="7">
        <f t="shared" ca="1" si="109"/>
        <v>15.598672062248115</v>
      </c>
      <c r="Y917" s="7">
        <f t="shared" ca="1" si="110"/>
        <v>107548.16426758208</v>
      </c>
    </row>
    <row r="918" spans="1:25">
      <c r="A918" s="2">
        <f ca="1">SUMPRODUCT(--MID(Binary!A918,LEN(Binary!A918)+1-ROW(INDIRECT("1:"&amp;LEN(Binary!A918))),1),(2^(ROW(INDIRECT("1:"&amp;LEN(Binary!A918)))-1)))</f>
        <v>414428187</v>
      </c>
      <c r="B918" s="2">
        <f ca="1">SUMPRODUCT(--MID(Binary!B918,LEN(Binary!B918)+1-ROW(INDIRECT("1:"&amp;LEN(Binary!B918))),1),(2^(ROW(INDIRECT("1:"&amp;LEN(Binary!B918)))-1)))</f>
        <v>0</v>
      </c>
      <c r="C918" s="2">
        <f ca="1">SUMPRODUCT(--MID(Binary!C918,LEN(Binary!C918)+1-ROW(INDIRECT("1:"&amp;LEN(Binary!C918))),1),(2^(ROW(INDIRECT("1:"&amp;LEN(Binary!C918)))-1)))</f>
        <v>602623839</v>
      </c>
      <c r="D918" s="2">
        <f ca="1">SUMPRODUCT(--MID(Binary!D918,LEN(Binary!D918)+1-ROW(INDIRECT("1:"&amp;LEN(Binary!D918))),1),(2^(ROW(INDIRECT("1:"&amp;LEN(Binary!D918)))-1)))</f>
        <v>0</v>
      </c>
      <c r="E918" s="2">
        <f ca="1">SUMPRODUCT(--MID(Binary!E918,LEN(Binary!E918)+1-ROW(INDIRECT("1:"&amp;LEN(Binary!E918))),1),(2^(ROW(INDIRECT("1:"&amp;LEN(Binary!E918)))-1)))</f>
        <v>0</v>
      </c>
      <c r="F918" s="2">
        <f ca="1">SUMPRODUCT(--MID(Binary!F918,LEN(Binary!F918)+1-ROW(INDIRECT("1:"&amp;LEN(Binary!F918))),1),(2^(ROW(INDIRECT("1:"&amp;LEN(Binary!F918)))-1)))</f>
        <v>0</v>
      </c>
      <c r="G918" s="2">
        <f ca="1">SUMPRODUCT(--MID(Binary!G918,LEN(Binary!G918)+1-ROW(INDIRECT("1:"&amp;LEN(Binary!G918))),1),(2^(ROW(INDIRECT("1:"&amp;LEN(Binary!G918)))-1)))</f>
        <v>0</v>
      </c>
      <c r="H918" s="2">
        <f ca="1">SUMPRODUCT(--MID(Binary!H918,LEN(Binary!H918)+1-ROW(INDIRECT("1:"&amp;LEN(Binary!H918))),1),(2^(ROW(INDIRECT("1:"&amp;LEN(Binary!H918)))-1)))</f>
        <v>0</v>
      </c>
      <c r="I918" s="2">
        <f ca="1">SUMPRODUCT(--MID(Binary!I918,LEN(Binary!I918)+1-ROW(INDIRECT("1:"&amp;LEN(Binary!I918))),1),(2^(ROW(INDIRECT("1:"&amp;LEN(Binary!I918)))-1)))</f>
        <v>0</v>
      </c>
      <c r="J918" s="2">
        <f ca="1">SUMPRODUCT(--MID(Binary!J918,LEN(Binary!J918)+1-ROW(INDIRECT("1:"&amp;LEN(Binary!J918))),1),(2^(ROW(INDIRECT("1:"&amp;LEN(Binary!J918)))-1)))</f>
        <v>0</v>
      </c>
      <c r="K918" s="2">
        <f ca="1">SUMPRODUCT(--MID(Binary!K918,LEN(Binary!K918)+1-ROW(INDIRECT("1:"&amp;LEN(Binary!K918))),1),(2^(ROW(INDIRECT("1:"&amp;LEN(Binary!K918)))-1)))</f>
        <v>0</v>
      </c>
      <c r="L918" s="2">
        <f ca="1">SUMPRODUCT(--MID(Binary!L918,LEN(Binary!L918)+1-ROW(INDIRECT("1:"&amp;LEN(Binary!L918))),1),(2^(ROW(INDIRECT("1:"&amp;LEN(Binary!L918)))-1)))</f>
        <v>0</v>
      </c>
      <c r="M918" s="2">
        <f ca="1">SUMPRODUCT(--MID(Binary!M918,LEN(Binary!M918)+1-ROW(INDIRECT("1:"&amp;LEN(Binary!M918))),1),(2^(ROW(INDIRECT("1:"&amp;LEN(Binary!M918)))-1)))</f>
        <v>3156247808</v>
      </c>
      <c r="N918">
        <f t="shared" ca="1" si="104"/>
        <v>5.7570687770843509</v>
      </c>
      <c r="O918">
        <f t="shared" ca="1" si="105"/>
        <v>173.69950555053936</v>
      </c>
      <c r="P918">
        <f t="shared" ca="1" si="106"/>
        <v>30.11032470703125</v>
      </c>
      <c r="Q918">
        <f t="shared" ca="1" si="107"/>
        <v>33.21119947160463</v>
      </c>
      <c r="R918" s="7">
        <f ca="1">N918-coef!$B$1</f>
        <v>-1.0522229156491036E-3</v>
      </c>
      <c r="S918" s="7">
        <f ca="1">coef!$B$2*R918+coef!$C$2*R918^2+coef!$D$2*R918^3</f>
        <v>4.2309109970513301</v>
      </c>
      <c r="T918" s="7">
        <f ca="1">coef!$B$3+coef!$C$3*R918+coef!$D$3*R918^2</f>
        <v>-30870.704148623354</v>
      </c>
      <c r="U918" s="7">
        <f ca="1">coef!$B$4+coef!$C$4*R918</f>
        <v>4.0691999999999999E-2</v>
      </c>
      <c r="V918" s="7">
        <f ca="1">coef!$B$5+coef!$C$5*R918+coef!$D$5*R918^2+coef!$E$5*R918^3+coef!$F$5*Decimal!R918^4</f>
        <v>30.117930819735509</v>
      </c>
      <c r="W918" s="7">
        <f t="shared" ca="1" si="108"/>
        <v>-5.0528006331473918E-4</v>
      </c>
      <c r="X918" s="7">
        <f t="shared" ca="1" si="109"/>
        <v>15.598672062248115</v>
      </c>
      <c r="Y918" s="7">
        <f t="shared" ca="1" si="110"/>
        <v>107548.16426758208</v>
      </c>
    </row>
    <row r="919" spans="1:25">
      <c r="A919" s="2">
        <f ca="1">SUMPRODUCT(--MID(Binary!A919,LEN(Binary!A919)+1-ROW(INDIRECT("1:"&amp;LEN(Binary!A919))),1),(2^(ROW(INDIRECT("1:"&amp;LEN(Binary!A919)))-1)))</f>
        <v>414428259</v>
      </c>
      <c r="B919" s="2">
        <f ca="1">SUMPRODUCT(--MID(Binary!B919,LEN(Binary!B919)+1-ROW(INDIRECT("1:"&amp;LEN(Binary!B919))),1),(2^(ROW(INDIRECT("1:"&amp;LEN(Binary!B919)))-1)))</f>
        <v>0</v>
      </c>
      <c r="C919" s="2">
        <f ca="1">SUMPRODUCT(--MID(Binary!C919,LEN(Binary!C919)+1-ROW(INDIRECT("1:"&amp;LEN(Binary!C919))),1),(2^(ROW(INDIRECT("1:"&amp;LEN(Binary!C919)))-1)))</f>
        <v>602623839</v>
      </c>
      <c r="D919" s="2">
        <f ca="1">SUMPRODUCT(--MID(Binary!D919,LEN(Binary!D919)+1-ROW(INDIRECT("1:"&amp;LEN(Binary!D919))),1),(2^(ROW(INDIRECT("1:"&amp;LEN(Binary!D919)))-1)))</f>
        <v>0</v>
      </c>
      <c r="E919" s="2">
        <f ca="1">SUMPRODUCT(--MID(Binary!E919,LEN(Binary!E919)+1-ROW(INDIRECT("1:"&amp;LEN(Binary!E919))),1),(2^(ROW(INDIRECT("1:"&amp;LEN(Binary!E919)))-1)))</f>
        <v>0</v>
      </c>
      <c r="F919" s="2">
        <f ca="1">SUMPRODUCT(--MID(Binary!F919,LEN(Binary!F919)+1-ROW(INDIRECT("1:"&amp;LEN(Binary!F919))),1),(2^(ROW(INDIRECT("1:"&amp;LEN(Binary!F919)))-1)))</f>
        <v>0</v>
      </c>
      <c r="G919" s="2">
        <f ca="1">SUMPRODUCT(--MID(Binary!G919,LEN(Binary!G919)+1-ROW(INDIRECT("1:"&amp;LEN(Binary!G919))),1),(2^(ROW(INDIRECT("1:"&amp;LEN(Binary!G919)))-1)))</f>
        <v>0</v>
      </c>
      <c r="H919" s="2">
        <f ca="1">SUMPRODUCT(--MID(Binary!H919,LEN(Binary!H919)+1-ROW(INDIRECT("1:"&amp;LEN(Binary!H919))),1),(2^(ROW(INDIRECT("1:"&amp;LEN(Binary!H919)))-1)))</f>
        <v>0</v>
      </c>
      <c r="I919" s="2">
        <f ca="1">SUMPRODUCT(--MID(Binary!I919,LEN(Binary!I919)+1-ROW(INDIRECT("1:"&amp;LEN(Binary!I919))),1),(2^(ROW(INDIRECT("1:"&amp;LEN(Binary!I919)))-1)))</f>
        <v>0</v>
      </c>
      <c r="J919" s="2">
        <f ca="1">SUMPRODUCT(--MID(Binary!J919,LEN(Binary!J919)+1-ROW(INDIRECT("1:"&amp;LEN(Binary!J919))),1),(2^(ROW(INDIRECT("1:"&amp;LEN(Binary!J919)))-1)))</f>
        <v>0</v>
      </c>
      <c r="K919" s="2">
        <f ca="1">SUMPRODUCT(--MID(Binary!K919,LEN(Binary!K919)+1-ROW(INDIRECT("1:"&amp;LEN(Binary!K919))),1),(2^(ROW(INDIRECT("1:"&amp;LEN(Binary!K919)))-1)))</f>
        <v>0</v>
      </c>
      <c r="L919" s="2">
        <f ca="1">SUMPRODUCT(--MID(Binary!L919,LEN(Binary!L919)+1-ROW(INDIRECT("1:"&amp;LEN(Binary!L919))),1),(2^(ROW(INDIRECT("1:"&amp;LEN(Binary!L919)))-1)))</f>
        <v>0</v>
      </c>
      <c r="M919" s="2">
        <f ca="1">SUMPRODUCT(--MID(Binary!M919,LEN(Binary!M919)+1-ROW(INDIRECT("1:"&amp;LEN(Binary!M919))),1),(2^(ROW(INDIRECT("1:"&amp;LEN(Binary!M919)))-1)))</f>
        <v>3156247808</v>
      </c>
      <c r="N919">
        <f t="shared" ca="1" si="104"/>
        <v>5.7570687770843509</v>
      </c>
      <c r="O919">
        <f t="shared" ca="1" si="105"/>
        <v>173.69950555053936</v>
      </c>
      <c r="P919">
        <f t="shared" ca="1" si="106"/>
        <v>30.11032470703125</v>
      </c>
      <c r="Q919">
        <f t="shared" ca="1" si="107"/>
        <v>33.21119947160463</v>
      </c>
      <c r="R919" s="7">
        <f ca="1">N919-coef!$B$1</f>
        <v>-1.0522229156491036E-3</v>
      </c>
      <c r="S919" s="7">
        <f ca="1">coef!$B$2*R919+coef!$C$2*R919^2+coef!$D$2*R919^3</f>
        <v>4.2309109970513301</v>
      </c>
      <c r="T919" s="7">
        <f ca="1">coef!$B$3+coef!$C$3*R919+coef!$D$3*R919^2</f>
        <v>-30870.704148623354</v>
      </c>
      <c r="U919" s="7">
        <f ca="1">coef!$B$4+coef!$C$4*R919</f>
        <v>4.0691999999999999E-2</v>
      </c>
      <c r="V919" s="7">
        <f ca="1">coef!$B$5+coef!$C$5*R919+coef!$D$5*R919^2+coef!$E$5*R919^3+coef!$F$5*Decimal!R919^4</f>
        <v>30.117930819735509</v>
      </c>
      <c r="W919" s="7">
        <f t="shared" ca="1" si="108"/>
        <v>-5.0528006331473918E-4</v>
      </c>
      <c r="X919" s="7">
        <f t="shared" ca="1" si="109"/>
        <v>15.598672062248115</v>
      </c>
      <c r="Y919" s="7">
        <f t="shared" ca="1" si="110"/>
        <v>107548.16426758208</v>
      </c>
    </row>
    <row r="920" spans="1:25">
      <c r="A920" s="2">
        <f ca="1">SUMPRODUCT(--MID(Binary!A920,LEN(Binary!A920)+1-ROW(INDIRECT("1:"&amp;LEN(Binary!A920))),1),(2^(ROW(INDIRECT("1:"&amp;LEN(Binary!A920)))-1)))</f>
        <v>414428331</v>
      </c>
      <c r="B920" s="2">
        <f ca="1">SUMPRODUCT(--MID(Binary!B920,LEN(Binary!B920)+1-ROW(INDIRECT("1:"&amp;LEN(Binary!B920))),1),(2^(ROW(INDIRECT("1:"&amp;LEN(Binary!B920)))-1)))</f>
        <v>0</v>
      </c>
      <c r="C920" s="2">
        <f ca="1">SUMPRODUCT(--MID(Binary!C920,LEN(Binary!C920)+1-ROW(INDIRECT("1:"&amp;LEN(Binary!C920))),1),(2^(ROW(INDIRECT("1:"&amp;LEN(Binary!C920)))-1)))</f>
        <v>602623839</v>
      </c>
      <c r="D920" s="2">
        <f ca="1">SUMPRODUCT(--MID(Binary!D920,LEN(Binary!D920)+1-ROW(INDIRECT("1:"&amp;LEN(Binary!D920))),1),(2^(ROW(INDIRECT("1:"&amp;LEN(Binary!D920)))-1)))</f>
        <v>0</v>
      </c>
      <c r="E920" s="2">
        <f ca="1">SUMPRODUCT(--MID(Binary!E920,LEN(Binary!E920)+1-ROW(INDIRECT("1:"&amp;LEN(Binary!E920))),1),(2^(ROW(INDIRECT("1:"&amp;LEN(Binary!E920)))-1)))</f>
        <v>0</v>
      </c>
      <c r="F920" s="2">
        <f ca="1">SUMPRODUCT(--MID(Binary!F920,LEN(Binary!F920)+1-ROW(INDIRECT("1:"&amp;LEN(Binary!F920))),1),(2^(ROW(INDIRECT("1:"&amp;LEN(Binary!F920)))-1)))</f>
        <v>0</v>
      </c>
      <c r="G920" s="2">
        <f ca="1">SUMPRODUCT(--MID(Binary!G920,LEN(Binary!G920)+1-ROW(INDIRECT("1:"&amp;LEN(Binary!G920))),1),(2^(ROW(INDIRECT("1:"&amp;LEN(Binary!G920)))-1)))</f>
        <v>0</v>
      </c>
      <c r="H920" s="2">
        <f ca="1">SUMPRODUCT(--MID(Binary!H920,LEN(Binary!H920)+1-ROW(INDIRECT("1:"&amp;LEN(Binary!H920))),1),(2^(ROW(INDIRECT("1:"&amp;LEN(Binary!H920)))-1)))</f>
        <v>0</v>
      </c>
      <c r="I920" s="2">
        <f ca="1">SUMPRODUCT(--MID(Binary!I920,LEN(Binary!I920)+1-ROW(INDIRECT("1:"&amp;LEN(Binary!I920))),1),(2^(ROW(INDIRECT("1:"&amp;LEN(Binary!I920)))-1)))</f>
        <v>0</v>
      </c>
      <c r="J920" s="2">
        <f ca="1">SUMPRODUCT(--MID(Binary!J920,LEN(Binary!J920)+1-ROW(INDIRECT("1:"&amp;LEN(Binary!J920))),1),(2^(ROW(INDIRECT("1:"&amp;LEN(Binary!J920)))-1)))</f>
        <v>0</v>
      </c>
      <c r="K920" s="2">
        <f ca="1">SUMPRODUCT(--MID(Binary!K920,LEN(Binary!K920)+1-ROW(INDIRECT("1:"&amp;LEN(Binary!K920))),1),(2^(ROW(INDIRECT("1:"&amp;LEN(Binary!K920)))-1)))</f>
        <v>0</v>
      </c>
      <c r="L920" s="2">
        <f ca="1">SUMPRODUCT(--MID(Binary!L920,LEN(Binary!L920)+1-ROW(INDIRECT("1:"&amp;LEN(Binary!L920))),1),(2^(ROW(INDIRECT("1:"&amp;LEN(Binary!L920)))-1)))</f>
        <v>0</v>
      </c>
      <c r="M920" s="2">
        <f ca="1">SUMPRODUCT(--MID(Binary!M920,LEN(Binary!M920)+1-ROW(INDIRECT("1:"&amp;LEN(Binary!M920))),1),(2^(ROW(INDIRECT("1:"&amp;LEN(Binary!M920)))-1)))</f>
        <v>3156247808</v>
      </c>
      <c r="N920">
        <f t="shared" ca="1" si="104"/>
        <v>5.7570687770843509</v>
      </c>
      <c r="O920">
        <f t="shared" ca="1" si="105"/>
        <v>173.69950555053936</v>
      </c>
      <c r="P920">
        <f t="shared" ca="1" si="106"/>
        <v>30.11032470703125</v>
      </c>
      <c r="Q920">
        <f t="shared" ca="1" si="107"/>
        <v>33.21119947160463</v>
      </c>
      <c r="R920" s="7">
        <f ca="1">N920-coef!$B$1</f>
        <v>-1.0522229156491036E-3</v>
      </c>
      <c r="S920" s="7">
        <f ca="1">coef!$B$2*R920+coef!$C$2*R920^2+coef!$D$2*R920^3</f>
        <v>4.2309109970513301</v>
      </c>
      <c r="T920" s="7">
        <f ca="1">coef!$B$3+coef!$C$3*R920+coef!$D$3*R920^2</f>
        <v>-30870.704148623354</v>
      </c>
      <c r="U920" s="7">
        <f ca="1">coef!$B$4+coef!$C$4*R920</f>
        <v>4.0691999999999999E-2</v>
      </c>
      <c r="V920" s="7">
        <f ca="1">coef!$B$5+coef!$C$5*R920+coef!$D$5*R920^2+coef!$E$5*R920^3+coef!$F$5*Decimal!R920^4</f>
        <v>30.117930819735509</v>
      </c>
      <c r="W920" s="7">
        <f t="shared" ca="1" si="108"/>
        <v>-5.0528006331473918E-4</v>
      </c>
      <c r="X920" s="7">
        <f t="shared" ca="1" si="109"/>
        <v>15.598672062248115</v>
      </c>
      <c r="Y920" s="7">
        <f t="shared" ca="1" si="110"/>
        <v>107548.16426758208</v>
      </c>
    </row>
    <row r="921" spans="1:25">
      <c r="A921" s="2">
        <f ca="1">SUMPRODUCT(--MID(Binary!A921,LEN(Binary!A921)+1-ROW(INDIRECT("1:"&amp;LEN(Binary!A921))),1),(2^(ROW(INDIRECT("1:"&amp;LEN(Binary!A921)))-1)))</f>
        <v>414428403</v>
      </c>
      <c r="B921" s="2">
        <f ca="1">SUMPRODUCT(--MID(Binary!B921,LEN(Binary!B921)+1-ROW(INDIRECT("1:"&amp;LEN(Binary!B921))),1),(2^(ROW(INDIRECT("1:"&amp;LEN(Binary!B921)))-1)))</f>
        <v>0</v>
      </c>
      <c r="C921" s="2">
        <f ca="1">SUMPRODUCT(--MID(Binary!C921,LEN(Binary!C921)+1-ROW(INDIRECT("1:"&amp;LEN(Binary!C921))),1),(2^(ROW(INDIRECT("1:"&amp;LEN(Binary!C921)))-1)))</f>
        <v>602623839</v>
      </c>
      <c r="D921" s="2">
        <f ca="1">SUMPRODUCT(--MID(Binary!D921,LEN(Binary!D921)+1-ROW(INDIRECT("1:"&amp;LEN(Binary!D921))),1),(2^(ROW(INDIRECT("1:"&amp;LEN(Binary!D921)))-1)))</f>
        <v>0</v>
      </c>
      <c r="E921" s="2">
        <f ca="1">SUMPRODUCT(--MID(Binary!E921,LEN(Binary!E921)+1-ROW(INDIRECT("1:"&amp;LEN(Binary!E921))),1),(2^(ROW(INDIRECT("1:"&amp;LEN(Binary!E921)))-1)))</f>
        <v>0</v>
      </c>
      <c r="F921" s="2">
        <f ca="1">SUMPRODUCT(--MID(Binary!F921,LEN(Binary!F921)+1-ROW(INDIRECT("1:"&amp;LEN(Binary!F921))),1),(2^(ROW(INDIRECT("1:"&amp;LEN(Binary!F921)))-1)))</f>
        <v>0</v>
      </c>
      <c r="G921" s="2">
        <f ca="1">SUMPRODUCT(--MID(Binary!G921,LEN(Binary!G921)+1-ROW(INDIRECT("1:"&amp;LEN(Binary!G921))),1),(2^(ROW(INDIRECT("1:"&amp;LEN(Binary!G921)))-1)))</f>
        <v>0</v>
      </c>
      <c r="H921" s="2">
        <f ca="1">SUMPRODUCT(--MID(Binary!H921,LEN(Binary!H921)+1-ROW(INDIRECT("1:"&amp;LEN(Binary!H921))),1),(2^(ROW(INDIRECT("1:"&amp;LEN(Binary!H921)))-1)))</f>
        <v>0</v>
      </c>
      <c r="I921" s="2">
        <f ca="1">SUMPRODUCT(--MID(Binary!I921,LEN(Binary!I921)+1-ROW(INDIRECT("1:"&amp;LEN(Binary!I921))),1),(2^(ROW(INDIRECT("1:"&amp;LEN(Binary!I921)))-1)))</f>
        <v>0</v>
      </c>
      <c r="J921" s="2">
        <f ca="1">SUMPRODUCT(--MID(Binary!J921,LEN(Binary!J921)+1-ROW(INDIRECT("1:"&amp;LEN(Binary!J921))),1),(2^(ROW(INDIRECT("1:"&amp;LEN(Binary!J921)))-1)))</f>
        <v>0</v>
      </c>
      <c r="K921" s="2">
        <f ca="1">SUMPRODUCT(--MID(Binary!K921,LEN(Binary!K921)+1-ROW(INDIRECT("1:"&amp;LEN(Binary!K921))),1),(2^(ROW(INDIRECT("1:"&amp;LEN(Binary!K921)))-1)))</f>
        <v>0</v>
      </c>
      <c r="L921" s="2">
        <f ca="1">SUMPRODUCT(--MID(Binary!L921,LEN(Binary!L921)+1-ROW(INDIRECT("1:"&amp;LEN(Binary!L921))),1),(2^(ROW(INDIRECT("1:"&amp;LEN(Binary!L921)))-1)))</f>
        <v>0</v>
      </c>
      <c r="M921" s="2">
        <f ca="1">SUMPRODUCT(--MID(Binary!M921,LEN(Binary!M921)+1-ROW(INDIRECT("1:"&amp;LEN(Binary!M921))),1),(2^(ROW(INDIRECT("1:"&amp;LEN(Binary!M921)))-1)))</f>
        <v>3156247808</v>
      </c>
      <c r="N921">
        <f t="shared" ca="1" si="104"/>
        <v>5.7570687770843509</v>
      </c>
      <c r="O921">
        <f t="shared" ca="1" si="105"/>
        <v>173.69950555053936</v>
      </c>
      <c r="P921">
        <f t="shared" ca="1" si="106"/>
        <v>30.11032470703125</v>
      </c>
      <c r="Q921">
        <f t="shared" ca="1" si="107"/>
        <v>33.21119947160463</v>
      </c>
      <c r="R921" s="7">
        <f ca="1">N921-coef!$B$1</f>
        <v>-1.0522229156491036E-3</v>
      </c>
      <c r="S921" s="7">
        <f ca="1">coef!$B$2*R921+coef!$C$2*R921^2+coef!$D$2*R921^3</f>
        <v>4.2309109970513301</v>
      </c>
      <c r="T921" s="7">
        <f ca="1">coef!$B$3+coef!$C$3*R921+coef!$D$3*R921^2</f>
        <v>-30870.704148623354</v>
      </c>
      <c r="U921" s="7">
        <f ca="1">coef!$B$4+coef!$C$4*R921</f>
        <v>4.0691999999999999E-2</v>
      </c>
      <c r="V921" s="7">
        <f ca="1">coef!$B$5+coef!$C$5*R921+coef!$D$5*R921^2+coef!$E$5*R921^3+coef!$F$5*Decimal!R921^4</f>
        <v>30.117930819735509</v>
      </c>
      <c r="W921" s="7">
        <f t="shared" ca="1" si="108"/>
        <v>-5.0528006331473918E-4</v>
      </c>
      <c r="X921" s="7">
        <f t="shared" ca="1" si="109"/>
        <v>15.598672062248115</v>
      </c>
      <c r="Y921" s="7">
        <f t="shared" ca="1" si="110"/>
        <v>107548.16426758208</v>
      </c>
    </row>
    <row r="922" spans="1:25">
      <c r="A922" s="2">
        <f ca="1">SUMPRODUCT(--MID(Binary!A922,LEN(Binary!A922)+1-ROW(INDIRECT("1:"&amp;LEN(Binary!A922))),1),(2^(ROW(INDIRECT("1:"&amp;LEN(Binary!A922)))-1)))</f>
        <v>414428475</v>
      </c>
      <c r="B922" s="2">
        <f ca="1">SUMPRODUCT(--MID(Binary!B922,LEN(Binary!B922)+1-ROW(INDIRECT("1:"&amp;LEN(Binary!B922))),1),(2^(ROW(INDIRECT("1:"&amp;LEN(Binary!B922)))-1)))</f>
        <v>0</v>
      </c>
      <c r="C922" s="2">
        <f ca="1">SUMPRODUCT(--MID(Binary!C922,LEN(Binary!C922)+1-ROW(INDIRECT("1:"&amp;LEN(Binary!C922))),1),(2^(ROW(INDIRECT("1:"&amp;LEN(Binary!C922)))-1)))</f>
        <v>602623839</v>
      </c>
      <c r="D922" s="2">
        <f ca="1">SUMPRODUCT(--MID(Binary!D922,LEN(Binary!D922)+1-ROW(INDIRECT("1:"&amp;LEN(Binary!D922))),1),(2^(ROW(INDIRECT("1:"&amp;LEN(Binary!D922)))-1)))</f>
        <v>0</v>
      </c>
      <c r="E922" s="2">
        <f ca="1">SUMPRODUCT(--MID(Binary!E922,LEN(Binary!E922)+1-ROW(INDIRECT("1:"&amp;LEN(Binary!E922))),1),(2^(ROW(INDIRECT("1:"&amp;LEN(Binary!E922)))-1)))</f>
        <v>0</v>
      </c>
      <c r="F922" s="2">
        <f ca="1">SUMPRODUCT(--MID(Binary!F922,LEN(Binary!F922)+1-ROW(INDIRECT("1:"&amp;LEN(Binary!F922))),1),(2^(ROW(INDIRECT("1:"&amp;LEN(Binary!F922)))-1)))</f>
        <v>0</v>
      </c>
      <c r="G922" s="2">
        <f ca="1">SUMPRODUCT(--MID(Binary!G922,LEN(Binary!G922)+1-ROW(INDIRECT("1:"&amp;LEN(Binary!G922))),1),(2^(ROW(INDIRECT("1:"&amp;LEN(Binary!G922)))-1)))</f>
        <v>0</v>
      </c>
      <c r="H922" s="2">
        <f ca="1">SUMPRODUCT(--MID(Binary!H922,LEN(Binary!H922)+1-ROW(INDIRECT("1:"&amp;LEN(Binary!H922))),1),(2^(ROW(INDIRECT("1:"&amp;LEN(Binary!H922)))-1)))</f>
        <v>0</v>
      </c>
      <c r="I922" s="2">
        <f ca="1">SUMPRODUCT(--MID(Binary!I922,LEN(Binary!I922)+1-ROW(INDIRECT("1:"&amp;LEN(Binary!I922))),1),(2^(ROW(INDIRECT("1:"&amp;LEN(Binary!I922)))-1)))</f>
        <v>0</v>
      </c>
      <c r="J922" s="2">
        <f ca="1">SUMPRODUCT(--MID(Binary!J922,LEN(Binary!J922)+1-ROW(INDIRECT("1:"&amp;LEN(Binary!J922))),1),(2^(ROW(INDIRECT("1:"&amp;LEN(Binary!J922)))-1)))</f>
        <v>0</v>
      </c>
      <c r="K922" s="2">
        <f ca="1">SUMPRODUCT(--MID(Binary!K922,LEN(Binary!K922)+1-ROW(INDIRECT("1:"&amp;LEN(Binary!K922))),1),(2^(ROW(INDIRECT("1:"&amp;LEN(Binary!K922)))-1)))</f>
        <v>0</v>
      </c>
      <c r="L922" s="2">
        <f ca="1">SUMPRODUCT(--MID(Binary!L922,LEN(Binary!L922)+1-ROW(INDIRECT("1:"&amp;LEN(Binary!L922))),1),(2^(ROW(INDIRECT("1:"&amp;LEN(Binary!L922)))-1)))</f>
        <v>0</v>
      </c>
      <c r="M922" s="2">
        <f ca="1">SUMPRODUCT(--MID(Binary!M922,LEN(Binary!M922)+1-ROW(INDIRECT("1:"&amp;LEN(Binary!M922))),1),(2^(ROW(INDIRECT("1:"&amp;LEN(Binary!M922)))-1)))</f>
        <v>3156247808</v>
      </c>
      <c r="N922">
        <f t="shared" ca="1" si="104"/>
        <v>5.7570687770843509</v>
      </c>
      <c r="O922">
        <f t="shared" ca="1" si="105"/>
        <v>173.69950555053936</v>
      </c>
      <c r="P922">
        <f t="shared" ca="1" si="106"/>
        <v>30.11032470703125</v>
      </c>
      <c r="Q922">
        <f t="shared" ca="1" si="107"/>
        <v>33.21119947160463</v>
      </c>
      <c r="R922" s="7">
        <f ca="1">N922-coef!$B$1</f>
        <v>-1.0522229156491036E-3</v>
      </c>
      <c r="S922" s="7">
        <f ca="1">coef!$B$2*R922+coef!$C$2*R922^2+coef!$D$2*R922^3</f>
        <v>4.2309109970513301</v>
      </c>
      <c r="T922" s="7">
        <f ca="1">coef!$B$3+coef!$C$3*R922+coef!$D$3*R922^2</f>
        <v>-30870.704148623354</v>
      </c>
      <c r="U922" s="7">
        <f ca="1">coef!$B$4+coef!$C$4*R922</f>
        <v>4.0691999999999999E-2</v>
      </c>
      <c r="V922" s="7">
        <f ca="1">coef!$B$5+coef!$C$5*R922+coef!$D$5*R922^2+coef!$E$5*R922^3+coef!$F$5*Decimal!R922^4</f>
        <v>30.117930819735509</v>
      </c>
      <c r="W922" s="7">
        <f t="shared" ca="1" si="108"/>
        <v>-5.0528006331473918E-4</v>
      </c>
      <c r="X922" s="7">
        <f t="shared" ca="1" si="109"/>
        <v>15.598672062248115</v>
      </c>
      <c r="Y922" s="7">
        <f t="shared" ca="1" si="110"/>
        <v>107548.16426758208</v>
      </c>
    </row>
    <row r="923" spans="1:25">
      <c r="A923" s="2">
        <f ca="1">SUMPRODUCT(--MID(Binary!A923,LEN(Binary!A923)+1-ROW(INDIRECT("1:"&amp;LEN(Binary!A923))),1),(2^(ROW(INDIRECT("1:"&amp;LEN(Binary!A923)))-1)))</f>
        <v>414428547</v>
      </c>
      <c r="B923" s="2">
        <f ca="1">SUMPRODUCT(--MID(Binary!B923,LEN(Binary!B923)+1-ROW(INDIRECT("1:"&amp;LEN(Binary!B923))),1),(2^(ROW(INDIRECT("1:"&amp;LEN(Binary!B923)))-1)))</f>
        <v>0</v>
      </c>
      <c r="C923" s="2">
        <f ca="1">SUMPRODUCT(--MID(Binary!C923,LEN(Binary!C923)+1-ROW(INDIRECT("1:"&amp;LEN(Binary!C923))),1),(2^(ROW(INDIRECT("1:"&amp;LEN(Binary!C923)))-1)))</f>
        <v>602623839</v>
      </c>
      <c r="D923" s="2">
        <f ca="1">SUMPRODUCT(--MID(Binary!D923,LEN(Binary!D923)+1-ROW(INDIRECT("1:"&amp;LEN(Binary!D923))),1),(2^(ROW(INDIRECT("1:"&amp;LEN(Binary!D923)))-1)))</f>
        <v>0</v>
      </c>
      <c r="E923" s="2">
        <f ca="1">SUMPRODUCT(--MID(Binary!E923,LEN(Binary!E923)+1-ROW(INDIRECT("1:"&amp;LEN(Binary!E923))),1),(2^(ROW(INDIRECT("1:"&amp;LEN(Binary!E923)))-1)))</f>
        <v>0</v>
      </c>
      <c r="F923" s="2">
        <f ca="1">SUMPRODUCT(--MID(Binary!F923,LEN(Binary!F923)+1-ROW(INDIRECT("1:"&amp;LEN(Binary!F923))),1),(2^(ROW(INDIRECT("1:"&amp;LEN(Binary!F923)))-1)))</f>
        <v>0</v>
      </c>
      <c r="G923" s="2">
        <f ca="1">SUMPRODUCT(--MID(Binary!G923,LEN(Binary!G923)+1-ROW(INDIRECT("1:"&amp;LEN(Binary!G923))),1),(2^(ROW(INDIRECT("1:"&amp;LEN(Binary!G923)))-1)))</f>
        <v>0</v>
      </c>
      <c r="H923" s="2">
        <f ca="1">SUMPRODUCT(--MID(Binary!H923,LEN(Binary!H923)+1-ROW(INDIRECT("1:"&amp;LEN(Binary!H923))),1),(2^(ROW(INDIRECT("1:"&amp;LEN(Binary!H923)))-1)))</f>
        <v>0</v>
      </c>
      <c r="I923" s="2">
        <f ca="1">SUMPRODUCT(--MID(Binary!I923,LEN(Binary!I923)+1-ROW(INDIRECT("1:"&amp;LEN(Binary!I923))),1),(2^(ROW(INDIRECT("1:"&amp;LEN(Binary!I923)))-1)))</f>
        <v>0</v>
      </c>
      <c r="J923" s="2">
        <f ca="1">SUMPRODUCT(--MID(Binary!J923,LEN(Binary!J923)+1-ROW(INDIRECT("1:"&amp;LEN(Binary!J923))),1),(2^(ROW(INDIRECT("1:"&amp;LEN(Binary!J923)))-1)))</f>
        <v>0</v>
      </c>
      <c r="K923" s="2">
        <f ca="1">SUMPRODUCT(--MID(Binary!K923,LEN(Binary!K923)+1-ROW(INDIRECT("1:"&amp;LEN(Binary!K923))),1),(2^(ROW(INDIRECT("1:"&amp;LEN(Binary!K923)))-1)))</f>
        <v>0</v>
      </c>
      <c r="L923" s="2">
        <f ca="1">SUMPRODUCT(--MID(Binary!L923,LEN(Binary!L923)+1-ROW(INDIRECT("1:"&amp;LEN(Binary!L923))),1),(2^(ROW(INDIRECT("1:"&amp;LEN(Binary!L923)))-1)))</f>
        <v>0</v>
      </c>
      <c r="M923" s="2">
        <f ca="1">SUMPRODUCT(--MID(Binary!M923,LEN(Binary!M923)+1-ROW(INDIRECT("1:"&amp;LEN(Binary!M923))),1),(2^(ROW(INDIRECT("1:"&amp;LEN(Binary!M923)))-1)))</f>
        <v>3156247808</v>
      </c>
      <c r="N923">
        <f t="shared" ca="1" si="104"/>
        <v>5.7570687770843509</v>
      </c>
      <c r="O923">
        <f t="shared" ca="1" si="105"/>
        <v>173.69950555053936</v>
      </c>
      <c r="P923">
        <f t="shared" ca="1" si="106"/>
        <v>30.11032470703125</v>
      </c>
      <c r="Q923">
        <f t="shared" ca="1" si="107"/>
        <v>33.21119947160463</v>
      </c>
      <c r="R923" s="7">
        <f ca="1">N923-coef!$B$1</f>
        <v>-1.0522229156491036E-3</v>
      </c>
      <c r="S923" s="7">
        <f ca="1">coef!$B$2*R923+coef!$C$2*R923^2+coef!$D$2*R923^3</f>
        <v>4.2309109970513301</v>
      </c>
      <c r="T923" s="7">
        <f ca="1">coef!$B$3+coef!$C$3*R923+coef!$D$3*R923^2</f>
        <v>-30870.704148623354</v>
      </c>
      <c r="U923" s="7">
        <f ca="1">coef!$B$4+coef!$C$4*R923</f>
        <v>4.0691999999999999E-2</v>
      </c>
      <c r="V923" s="7">
        <f ca="1">coef!$B$5+coef!$C$5*R923+coef!$D$5*R923^2+coef!$E$5*R923^3+coef!$F$5*Decimal!R923^4</f>
        <v>30.117930819735509</v>
      </c>
      <c r="W923" s="7">
        <f t="shared" ca="1" si="108"/>
        <v>-5.0528006331473918E-4</v>
      </c>
      <c r="X923" s="7">
        <f t="shared" ca="1" si="109"/>
        <v>15.598672062248115</v>
      </c>
      <c r="Y923" s="7">
        <f t="shared" ca="1" si="110"/>
        <v>107548.16426758208</v>
      </c>
    </row>
    <row r="924" spans="1:25">
      <c r="A924" s="2">
        <f ca="1">SUMPRODUCT(--MID(Binary!A924,LEN(Binary!A924)+1-ROW(INDIRECT("1:"&amp;LEN(Binary!A924))),1),(2^(ROW(INDIRECT("1:"&amp;LEN(Binary!A924)))-1)))</f>
        <v>414428619</v>
      </c>
      <c r="B924" s="2">
        <f ca="1">SUMPRODUCT(--MID(Binary!B924,LEN(Binary!B924)+1-ROW(INDIRECT("1:"&amp;LEN(Binary!B924))),1),(2^(ROW(INDIRECT("1:"&amp;LEN(Binary!B924)))-1)))</f>
        <v>0</v>
      </c>
      <c r="C924" s="2">
        <f ca="1">SUMPRODUCT(--MID(Binary!C924,LEN(Binary!C924)+1-ROW(INDIRECT("1:"&amp;LEN(Binary!C924))),1),(2^(ROW(INDIRECT("1:"&amp;LEN(Binary!C924)))-1)))</f>
        <v>602623839</v>
      </c>
      <c r="D924" s="2">
        <f ca="1">SUMPRODUCT(--MID(Binary!D924,LEN(Binary!D924)+1-ROW(INDIRECT("1:"&amp;LEN(Binary!D924))),1),(2^(ROW(INDIRECT("1:"&amp;LEN(Binary!D924)))-1)))</f>
        <v>0</v>
      </c>
      <c r="E924" s="2">
        <f ca="1">SUMPRODUCT(--MID(Binary!E924,LEN(Binary!E924)+1-ROW(INDIRECT("1:"&amp;LEN(Binary!E924))),1),(2^(ROW(INDIRECT("1:"&amp;LEN(Binary!E924)))-1)))</f>
        <v>0</v>
      </c>
      <c r="F924" s="2">
        <f ca="1">SUMPRODUCT(--MID(Binary!F924,LEN(Binary!F924)+1-ROW(INDIRECT("1:"&amp;LEN(Binary!F924))),1),(2^(ROW(INDIRECT("1:"&amp;LEN(Binary!F924)))-1)))</f>
        <v>0</v>
      </c>
      <c r="G924" s="2">
        <f ca="1">SUMPRODUCT(--MID(Binary!G924,LEN(Binary!G924)+1-ROW(INDIRECT("1:"&amp;LEN(Binary!G924))),1),(2^(ROW(INDIRECT("1:"&amp;LEN(Binary!G924)))-1)))</f>
        <v>0</v>
      </c>
      <c r="H924" s="2">
        <f ca="1">SUMPRODUCT(--MID(Binary!H924,LEN(Binary!H924)+1-ROW(INDIRECT("1:"&amp;LEN(Binary!H924))),1),(2^(ROW(INDIRECT("1:"&amp;LEN(Binary!H924)))-1)))</f>
        <v>0</v>
      </c>
      <c r="I924" s="2">
        <f ca="1">SUMPRODUCT(--MID(Binary!I924,LEN(Binary!I924)+1-ROW(INDIRECT("1:"&amp;LEN(Binary!I924))),1),(2^(ROW(INDIRECT("1:"&amp;LEN(Binary!I924)))-1)))</f>
        <v>0</v>
      </c>
      <c r="J924" s="2">
        <f ca="1">SUMPRODUCT(--MID(Binary!J924,LEN(Binary!J924)+1-ROW(INDIRECT("1:"&amp;LEN(Binary!J924))),1),(2^(ROW(INDIRECT("1:"&amp;LEN(Binary!J924)))-1)))</f>
        <v>0</v>
      </c>
      <c r="K924" s="2">
        <f ca="1">SUMPRODUCT(--MID(Binary!K924,LEN(Binary!K924)+1-ROW(INDIRECT("1:"&amp;LEN(Binary!K924))),1),(2^(ROW(INDIRECT("1:"&amp;LEN(Binary!K924)))-1)))</f>
        <v>0</v>
      </c>
      <c r="L924" s="2">
        <f ca="1">SUMPRODUCT(--MID(Binary!L924,LEN(Binary!L924)+1-ROW(INDIRECT("1:"&amp;LEN(Binary!L924))),1),(2^(ROW(INDIRECT("1:"&amp;LEN(Binary!L924)))-1)))</f>
        <v>0</v>
      </c>
      <c r="M924" s="2">
        <f ca="1">SUMPRODUCT(--MID(Binary!M924,LEN(Binary!M924)+1-ROW(INDIRECT("1:"&amp;LEN(Binary!M924))),1),(2^(ROW(INDIRECT("1:"&amp;LEN(Binary!M924)))-1)))</f>
        <v>3156247808</v>
      </c>
      <c r="N924">
        <f t="shared" ca="1" si="104"/>
        <v>5.7570687770843509</v>
      </c>
      <c r="O924">
        <f t="shared" ca="1" si="105"/>
        <v>173.69950555053936</v>
      </c>
      <c r="P924">
        <f t="shared" ca="1" si="106"/>
        <v>30.11032470703125</v>
      </c>
      <c r="Q924">
        <f t="shared" ca="1" si="107"/>
        <v>33.21119947160463</v>
      </c>
      <c r="R924" s="7">
        <f ca="1">N924-coef!$B$1</f>
        <v>-1.0522229156491036E-3</v>
      </c>
      <c r="S924" s="7">
        <f ca="1">coef!$B$2*R924+coef!$C$2*R924^2+coef!$D$2*R924^3</f>
        <v>4.2309109970513301</v>
      </c>
      <c r="T924" s="7">
        <f ca="1">coef!$B$3+coef!$C$3*R924+coef!$D$3*R924^2</f>
        <v>-30870.704148623354</v>
      </c>
      <c r="U924" s="7">
        <f ca="1">coef!$B$4+coef!$C$4*R924</f>
        <v>4.0691999999999999E-2</v>
      </c>
      <c r="V924" s="7">
        <f ca="1">coef!$B$5+coef!$C$5*R924+coef!$D$5*R924^2+coef!$E$5*R924^3+coef!$F$5*Decimal!R924^4</f>
        <v>30.117930819735509</v>
      </c>
      <c r="W924" s="7">
        <f t="shared" ca="1" si="108"/>
        <v>-5.0528006331473918E-4</v>
      </c>
      <c r="X924" s="7">
        <f t="shared" ca="1" si="109"/>
        <v>15.598672062248115</v>
      </c>
      <c r="Y924" s="7">
        <f t="shared" ca="1" si="110"/>
        <v>107548.16426758208</v>
      </c>
    </row>
    <row r="925" spans="1:25">
      <c r="A925" s="2">
        <f ca="1">SUMPRODUCT(--MID(Binary!A925,LEN(Binary!A925)+1-ROW(INDIRECT("1:"&amp;LEN(Binary!A925))),1),(2^(ROW(INDIRECT("1:"&amp;LEN(Binary!A925)))-1)))</f>
        <v>414428691</v>
      </c>
      <c r="B925" s="2">
        <f ca="1">SUMPRODUCT(--MID(Binary!B925,LEN(Binary!B925)+1-ROW(INDIRECT("1:"&amp;LEN(Binary!B925))),1),(2^(ROW(INDIRECT("1:"&amp;LEN(Binary!B925)))-1)))</f>
        <v>0</v>
      </c>
      <c r="C925" s="2">
        <f ca="1">SUMPRODUCT(--MID(Binary!C925,LEN(Binary!C925)+1-ROW(INDIRECT("1:"&amp;LEN(Binary!C925))),1),(2^(ROW(INDIRECT("1:"&amp;LEN(Binary!C925)))-1)))</f>
        <v>602623839</v>
      </c>
      <c r="D925" s="2">
        <f ca="1">SUMPRODUCT(--MID(Binary!D925,LEN(Binary!D925)+1-ROW(INDIRECT("1:"&amp;LEN(Binary!D925))),1),(2^(ROW(INDIRECT("1:"&amp;LEN(Binary!D925)))-1)))</f>
        <v>0</v>
      </c>
      <c r="E925" s="2">
        <f ca="1">SUMPRODUCT(--MID(Binary!E925,LEN(Binary!E925)+1-ROW(INDIRECT("1:"&amp;LEN(Binary!E925))),1),(2^(ROW(INDIRECT("1:"&amp;LEN(Binary!E925)))-1)))</f>
        <v>0</v>
      </c>
      <c r="F925" s="2">
        <f ca="1">SUMPRODUCT(--MID(Binary!F925,LEN(Binary!F925)+1-ROW(INDIRECT("1:"&amp;LEN(Binary!F925))),1),(2^(ROW(INDIRECT("1:"&amp;LEN(Binary!F925)))-1)))</f>
        <v>0</v>
      </c>
      <c r="G925" s="2">
        <f ca="1">SUMPRODUCT(--MID(Binary!G925,LEN(Binary!G925)+1-ROW(INDIRECT("1:"&amp;LEN(Binary!G925))),1),(2^(ROW(INDIRECT("1:"&amp;LEN(Binary!G925)))-1)))</f>
        <v>0</v>
      </c>
      <c r="H925" s="2">
        <f ca="1">SUMPRODUCT(--MID(Binary!H925,LEN(Binary!H925)+1-ROW(INDIRECT("1:"&amp;LEN(Binary!H925))),1),(2^(ROW(INDIRECT("1:"&amp;LEN(Binary!H925)))-1)))</f>
        <v>0</v>
      </c>
      <c r="I925" s="2">
        <f ca="1">SUMPRODUCT(--MID(Binary!I925,LEN(Binary!I925)+1-ROW(INDIRECT("1:"&amp;LEN(Binary!I925))),1),(2^(ROW(INDIRECT("1:"&amp;LEN(Binary!I925)))-1)))</f>
        <v>0</v>
      </c>
      <c r="J925" s="2">
        <f ca="1">SUMPRODUCT(--MID(Binary!J925,LEN(Binary!J925)+1-ROW(INDIRECT("1:"&amp;LEN(Binary!J925))),1),(2^(ROW(INDIRECT("1:"&amp;LEN(Binary!J925)))-1)))</f>
        <v>0</v>
      </c>
      <c r="K925" s="2">
        <f ca="1">SUMPRODUCT(--MID(Binary!K925,LEN(Binary!K925)+1-ROW(INDIRECT("1:"&amp;LEN(Binary!K925))),1),(2^(ROW(INDIRECT("1:"&amp;LEN(Binary!K925)))-1)))</f>
        <v>0</v>
      </c>
      <c r="L925" s="2">
        <f ca="1">SUMPRODUCT(--MID(Binary!L925,LEN(Binary!L925)+1-ROW(INDIRECT("1:"&amp;LEN(Binary!L925))),1),(2^(ROW(INDIRECT("1:"&amp;LEN(Binary!L925)))-1)))</f>
        <v>0</v>
      </c>
      <c r="M925" s="2">
        <f ca="1">SUMPRODUCT(--MID(Binary!M925,LEN(Binary!M925)+1-ROW(INDIRECT("1:"&amp;LEN(Binary!M925))),1),(2^(ROW(INDIRECT("1:"&amp;LEN(Binary!M925)))-1)))</f>
        <v>3156247808</v>
      </c>
      <c r="N925">
        <f t="shared" ca="1" si="104"/>
        <v>5.7570687770843509</v>
      </c>
      <c r="O925">
        <f t="shared" ca="1" si="105"/>
        <v>173.69950555053936</v>
      </c>
      <c r="P925">
        <f t="shared" ca="1" si="106"/>
        <v>30.11032470703125</v>
      </c>
      <c r="Q925">
        <f t="shared" ca="1" si="107"/>
        <v>33.21119947160463</v>
      </c>
      <c r="R925" s="7">
        <f ca="1">N925-coef!$B$1</f>
        <v>-1.0522229156491036E-3</v>
      </c>
      <c r="S925" s="7">
        <f ca="1">coef!$B$2*R925+coef!$C$2*R925^2+coef!$D$2*R925^3</f>
        <v>4.2309109970513301</v>
      </c>
      <c r="T925" s="7">
        <f ca="1">coef!$B$3+coef!$C$3*R925+coef!$D$3*R925^2</f>
        <v>-30870.704148623354</v>
      </c>
      <c r="U925" s="7">
        <f ca="1">coef!$B$4+coef!$C$4*R925</f>
        <v>4.0691999999999999E-2</v>
      </c>
      <c r="V925" s="7">
        <f ca="1">coef!$B$5+coef!$C$5*R925+coef!$D$5*R925^2+coef!$E$5*R925^3+coef!$F$5*Decimal!R925^4</f>
        <v>30.117930819735509</v>
      </c>
      <c r="W925" s="7">
        <f t="shared" ca="1" si="108"/>
        <v>-5.0528006331473918E-4</v>
      </c>
      <c r="X925" s="7">
        <f t="shared" ca="1" si="109"/>
        <v>15.598672062248115</v>
      </c>
      <c r="Y925" s="7">
        <f t="shared" ca="1" si="110"/>
        <v>107548.16426758208</v>
      </c>
    </row>
    <row r="926" spans="1:25">
      <c r="A926" s="2">
        <f ca="1">SUMPRODUCT(--MID(Binary!A926,LEN(Binary!A926)+1-ROW(INDIRECT("1:"&amp;LEN(Binary!A926))),1),(2^(ROW(INDIRECT("1:"&amp;LEN(Binary!A926)))-1)))</f>
        <v>414428763</v>
      </c>
      <c r="B926" s="2">
        <f ca="1">SUMPRODUCT(--MID(Binary!B926,LEN(Binary!B926)+1-ROW(INDIRECT("1:"&amp;LEN(Binary!B926))),1),(2^(ROW(INDIRECT("1:"&amp;LEN(Binary!B926)))-1)))</f>
        <v>0</v>
      </c>
      <c r="C926" s="2">
        <f ca="1">SUMPRODUCT(--MID(Binary!C926,LEN(Binary!C926)+1-ROW(INDIRECT("1:"&amp;LEN(Binary!C926))),1),(2^(ROW(INDIRECT("1:"&amp;LEN(Binary!C926)))-1)))</f>
        <v>602623839</v>
      </c>
      <c r="D926" s="2">
        <f ca="1">SUMPRODUCT(--MID(Binary!D926,LEN(Binary!D926)+1-ROW(INDIRECT("1:"&amp;LEN(Binary!D926))),1),(2^(ROW(INDIRECT("1:"&amp;LEN(Binary!D926)))-1)))</f>
        <v>0</v>
      </c>
      <c r="E926" s="2">
        <f ca="1">SUMPRODUCT(--MID(Binary!E926,LEN(Binary!E926)+1-ROW(INDIRECT("1:"&amp;LEN(Binary!E926))),1),(2^(ROW(INDIRECT("1:"&amp;LEN(Binary!E926)))-1)))</f>
        <v>0</v>
      </c>
      <c r="F926" s="2">
        <f ca="1">SUMPRODUCT(--MID(Binary!F926,LEN(Binary!F926)+1-ROW(INDIRECT("1:"&amp;LEN(Binary!F926))),1),(2^(ROW(INDIRECT("1:"&amp;LEN(Binary!F926)))-1)))</f>
        <v>0</v>
      </c>
      <c r="G926" s="2">
        <f ca="1">SUMPRODUCT(--MID(Binary!G926,LEN(Binary!G926)+1-ROW(INDIRECT("1:"&amp;LEN(Binary!G926))),1),(2^(ROW(INDIRECT("1:"&amp;LEN(Binary!G926)))-1)))</f>
        <v>0</v>
      </c>
      <c r="H926" s="2">
        <f ca="1">SUMPRODUCT(--MID(Binary!H926,LEN(Binary!H926)+1-ROW(INDIRECT("1:"&amp;LEN(Binary!H926))),1),(2^(ROW(INDIRECT("1:"&amp;LEN(Binary!H926)))-1)))</f>
        <v>0</v>
      </c>
      <c r="I926" s="2">
        <f ca="1">SUMPRODUCT(--MID(Binary!I926,LEN(Binary!I926)+1-ROW(INDIRECT("1:"&amp;LEN(Binary!I926))),1),(2^(ROW(INDIRECT("1:"&amp;LEN(Binary!I926)))-1)))</f>
        <v>0</v>
      </c>
      <c r="J926" s="2">
        <f ca="1">SUMPRODUCT(--MID(Binary!J926,LEN(Binary!J926)+1-ROW(INDIRECT("1:"&amp;LEN(Binary!J926))),1),(2^(ROW(INDIRECT("1:"&amp;LEN(Binary!J926)))-1)))</f>
        <v>0</v>
      </c>
      <c r="K926" s="2">
        <f ca="1">SUMPRODUCT(--MID(Binary!K926,LEN(Binary!K926)+1-ROW(INDIRECT("1:"&amp;LEN(Binary!K926))),1),(2^(ROW(INDIRECT("1:"&amp;LEN(Binary!K926)))-1)))</f>
        <v>0</v>
      </c>
      <c r="L926" s="2">
        <f ca="1">SUMPRODUCT(--MID(Binary!L926,LEN(Binary!L926)+1-ROW(INDIRECT("1:"&amp;LEN(Binary!L926))),1),(2^(ROW(INDIRECT("1:"&amp;LEN(Binary!L926)))-1)))</f>
        <v>0</v>
      </c>
      <c r="M926" s="2">
        <f ca="1">SUMPRODUCT(--MID(Binary!M926,LEN(Binary!M926)+1-ROW(INDIRECT("1:"&amp;LEN(Binary!M926))),1),(2^(ROW(INDIRECT("1:"&amp;LEN(Binary!M926)))-1)))</f>
        <v>3156247808</v>
      </c>
      <c r="N926">
        <f t="shared" ca="1" si="104"/>
        <v>5.7570687770843509</v>
      </c>
      <c r="O926">
        <f t="shared" ca="1" si="105"/>
        <v>173.69950555053936</v>
      </c>
      <c r="P926">
        <f t="shared" ca="1" si="106"/>
        <v>30.11032470703125</v>
      </c>
      <c r="Q926">
        <f t="shared" ca="1" si="107"/>
        <v>33.21119947160463</v>
      </c>
      <c r="R926" s="7">
        <f ca="1">N926-coef!$B$1</f>
        <v>-1.0522229156491036E-3</v>
      </c>
      <c r="S926" s="7">
        <f ca="1">coef!$B$2*R926+coef!$C$2*R926^2+coef!$D$2*R926^3</f>
        <v>4.2309109970513301</v>
      </c>
      <c r="T926" s="7">
        <f ca="1">coef!$B$3+coef!$C$3*R926+coef!$D$3*R926^2</f>
        <v>-30870.704148623354</v>
      </c>
      <c r="U926" s="7">
        <f ca="1">coef!$B$4+coef!$C$4*R926</f>
        <v>4.0691999999999999E-2</v>
      </c>
      <c r="V926" s="7">
        <f ca="1">coef!$B$5+coef!$C$5*R926+coef!$D$5*R926^2+coef!$E$5*R926^3+coef!$F$5*Decimal!R926^4</f>
        <v>30.117930819735509</v>
      </c>
      <c r="W926" s="7">
        <f t="shared" ca="1" si="108"/>
        <v>-5.0528006331473918E-4</v>
      </c>
      <c r="X926" s="7">
        <f t="shared" ca="1" si="109"/>
        <v>15.598672062248115</v>
      </c>
      <c r="Y926" s="7">
        <f t="shared" ca="1" si="110"/>
        <v>107548.16426758208</v>
      </c>
    </row>
    <row r="927" spans="1:25">
      <c r="A927" s="2">
        <f ca="1">SUMPRODUCT(--MID(Binary!A927,LEN(Binary!A927)+1-ROW(INDIRECT("1:"&amp;LEN(Binary!A927))),1),(2^(ROW(INDIRECT("1:"&amp;LEN(Binary!A927)))-1)))</f>
        <v>414428835</v>
      </c>
      <c r="B927" s="2">
        <f ca="1">SUMPRODUCT(--MID(Binary!B927,LEN(Binary!B927)+1-ROW(INDIRECT("1:"&amp;LEN(Binary!B927))),1),(2^(ROW(INDIRECT("1:"&amp;LEN(Binary!B927)))-1)))</f>
        <v>0</v>
      </c>
      <c r="C927" s="2">
        <f ca="1">SUMPRODUCT(--MID(Binary!C927,LEN(Binary!C927)+1-ROW(INDIRECT("1:"&amp;LEN(Binary!C927))),1),(2^(ROW(INDIRECT("1:"&amp;LEN(Binary!C927)))-1)))</f>
        <v>602623839</v>
      </c>
      <c r="D927" s="2">
        <f ca="1">SUMPRODUCT(--MID(Binary!D927,LEN(Binary!D927)+1-ROW(INDIRECT("1:"&amp;LEN(Binary!D927))),1),(2^(ROW(INDIRECT("1:"&amp;LEN(Binary!D927)))-1)))</f>
        <v>0</v>
      </c>
      <c r="E927" s="2">
        <f ca="1">SUMPRODUCT(--MID(Binary!E927,LEN(Binary!E927)+1-ROW(INDIRECT("1:"&amp;LEN(Binary!E927))),1),(2^(ROW(INDIRECT("1:"&amp;LEN(Binary!E927)))-1)))</f>
        <v>0</v>
      </c>
      <c r="F927" s="2">
        <f ca="1">SUMPRODUCT(--MID(Binary!F927,LEN(Binary!F927)+1-ROW(INDIRECT("1:"&amp;LEN(Binary!F927))),1),(2^(ROW(INDIRECT("1:"&amp;LEN(Binary!F927)))-1)))</f>
        <v>0</v>
      </c>
      <c r="G927" s="2">
        <f ca="1">SUMPRODUCT(--MID(Binary!G927,LEN(Binary!G927)+1-ROW(INDIRECT("1:"&amp;LEN(Binary!G927))),1),(2^(ROW(INDIRECT("1:"&amp;LEN(Binary!G927)))-1)))</f>
        <v>0</v>
      </c>
      <c r="H927" s="2">
        <f ca="1">SUMPRODUCT(--MID(Binary!H927,LEN(Binary!H927)+1-ROW(INDIRECT("1:"&amp;LEN(Binary!H927))),1),(2^(ROW(INDIRECT("1:"&amp;LEN(Binary!H927)))-1)))</f>
        <v>0</v>
      </c>
      <c r="I927" s="2">
        <f ca="1">SUMPRODUCT(--MID(Binary!I927,LEN(Binary!I927)+1-ROW(INDIRECT("1:"&amp;LEN(Binary!I927))),1),(2^(ROW(INDIRECT("1:"&amp;LEN(Binary!I927)))-1)))</f>
        <v>0</v>
      </c>
      <c r="J927" s="2">
        <f ca="1">SUMPRODUCT(--MID(Binary!J927,LEN(Binary!J927)+1-ROW(INDIRECT("1:"&amp;LEN(Binary!J927))),1),(2^(ROW(INDIRECT("1:"&amp;LEN(Binary!J927)))-1)))</f>
        <v>0</v>
      </c>
      <c r="K927" s="2">
        <f ca="1">SUMPRODUCT(--MID(Binary!K927,LEN(Binary!K927)+1-ROW(INDIRECT("1:"&amp;LEN(Binary!K927))),1),(2^(ROW(INDIRECT("1:"&amp;LEN(Binary!K927)))-1)))</f>
        <v>0</v>
      </c>
      <c r="L927" s="2">
        <f ca="1">SUMPRODUCT(--MID(Binary!L927,LEN(Binary!L927)+1-ROW(INDIRECT("1:"&amp;LEN(Binary!L927))),1),(2^(ROW(INDIRECT("1:"&amp;LEN(Binary!L927)))-1)))</f>
        <v>0</v>
      </c>
      <c r="M927" s="2">
        <f ca="1">SUMPRODUCT(--MID(Binary!M927,LEN(Binary!M927)+1-ROW(INDIRECT("1:"&amp;LEN(Binary!M927))),1),(2^(ROW(INDIRECT("1:"&amp;LEN(Binary!M927)))-1)))</f>
        <v>3156247808</v>
      </c>
      <c r="N927">
        <f t="shared" ca="1" si="104"/>
        <v>5.7570687770843509</v>
      </c>
      <c r="O927">
        <f t="shared" ca="1" si="105"/>
        <v>173.69950555053936</v>
      </c>
      <c r="P927">
        <f t="shared" ca="1" si="106"/>
        <v>30.11032470703125</v>
      </c>
      <c r="Q927">
        <f t="shared" ca="1" si="107"/>
        <v>33.21119947160463</v>
      </c>
      <c r="R927" s="7">
        <f ca="1">N927-coef!$B$1</f>
        <v>-1.0522229156491036E-3</v>
      </c>
      <c r="S927" s="7">
        <f ca="1">coef!$B$2*R927+coef!$C$2*R927^2+coef!$D$2*R927^3</f>
        <v>4.2309109970513301</v>
      </c>
      <c r="T927" s="7">
        <f ca="1">coef!$B$3+coef!$C$3*R927+coef!$D$3*R927^2</f>
        <v>-30870.704148623354</v>
      </c>
      <c r="U927" s="7">
        <f ca="1">coef!$B$4+coef!$C$4*R927</f>
        <v>4.0691999999999999E-2</v>
      </c>
      <c r="V927" s="7">
        <f ca="1">coef!$B$5+coef!$C$5*R927+coef!$D$5*R927^2+coef!$E$5*R927^3+coef!$F$5*Decimal!R927^4</f>
        <v>30.117930819735509</v>
      </c>
      <c r="W927" s="7">
        <f t="shared" ca="1" si="108"/>
        <v>-5.0528006331473918E-4</v>
      </c>
      <c r="X927" s="7">
        <f t="shared" ca="1" si="109"/>
        <v>15.598672062248115</v>
      </c>
      <c r="Y927" s="7">
        <f t="shared" ca="1" si="110"/>
        <v>107548.16426758208</v>
      </c>
    </row>
    <row r="928" spans="1:25">
      <c r="A928" s="2">
        <f ca="1">SUMPRODUCT(--MID(Binary!A928,LEN(Binary!A928)+1-ROW(INDIRECT("1:"&amp;LEN(Binary!A928))),1),(2^(ROW(INDIRECT("1:"&amp;LEN(Binary!A928)))-1)))</f>
        <v>414428907</v>
      </c>
      <c r="B928" s="2">
        <f ca="1">SUMPRODUCT(--MID(Binary!B928,LEN(Binary!B928)+1-ROW(INDIRECT("1:"&amp;LEN(Binary!B928))),1),(2^(ROW(INDIRECT("1:"&amp;LEN(Binary!B928)))-1)))</f>
        <v>0</v>
      </c>
      <c r="C928" s="2">
        <f ca="1">SUMPRODUCT(--MID(Binary!C928,LEN(Binary!C928)+1-ROW(INDIRECT("1:"&amp;LEN(Binary!C928))),1),(2^(ROW(INDIRECT("1:"&amp;LEN(Binary!C928)))-1)))</f>
        <v>602623839</v>
      </c>
      <c r="D928" s="2">
        <f ca="1">SUMPRODUCT(--MID(Binary!D928,LEN(Binary!D928)+1-ROW(INDIRECT("1:"&amp;LEN(Binary!D928))),1),(2^(ROW(INDIRECT("1:"&amp;LEN(Binary!D928)))-1)))</f>
        <v>0</v>
      </c>
      <c r="E928" s="2">
        <f ca="1">SUMPRODUCT(--MID(Binary!E928,LEN(Binary!E928)+1-ROW(INDIRECT("1:"&amp;LEN(Binary!E928))),1),(2^(ROW(INDIRECT("1:"&amp;LEN(Binary!E928)))-1)))</f>
        <v>0</v>
      </c>
      <c r="F928" s="2">
        <f ca="1">SUMPRODUCT(--MID(Binary!F928,LEN(Binary!F928)+1-ROW(INDIRECT("1:"&amp;LEN(Binary!F928))),1),(2^(ROW(INDIRECT("1:"&amp;LEN(Binary!F928)))-1)))</f>
        <v>0</v>
      </c>
      <c r="G928" s="2">
        <f ca="1">SUMPRODUCT(--MID(Binary!G928,LEN(Binary!G928)+1-ROW(INDIRECT("1:"&amp;LEN(Binary!G928))),1),(2^(ROW(INDIRECT("1:"&amp;LEN(Binary!G928)))-1)))</f>
        <v>0</v>
      </c>
      <c r="H928" s="2">
        <f ca="1">SUMPRODUCT(--MID(Binary!H928,LEN(Binary!H928)+1-ROW(INDIRECT("1:"&amp;LEN(Binary!H928))),1),(2^(ROW(INDIRECT("1:"&amp;LEN(Binary!H928)))-1)))</f>
        <v>0</v>
      </c>
      <c r="I928" s="2">
        <f ca="1">SUMPRODUCT(--MID(Binary!I928,LEN(Binary!I928)+1-ROW(INDIRECT("1:"&amp;LEN(Binary!I928))),1),(2^(ROW(INDIRECT("1:"&amp;LEN(Binary!I928)))-1)))</f>
        <v>0</v>
      </c>
      <c r="J928" s="2">
        <f ca="1">SUMPRODUCT(--MID(Binary!J928,LEN(Binary!J928)+1-ROW(INDIRECT("1:"&amp;LEN(Binary!J928))),1),(2^(ROW(INDIRECT("1:"&amp;LEN(Binary!J928)))-1)))</f>
        <v>0</v>
      </c>
      <c r="K928" s="2">
        <f ca="1">SUMPRODUCT(--MID(Binary!K928,LEN(Binary!K928)+1-ROW(INDIRECT("1:"&amp;LEN(Binary!K928))),1),(2^(ROW(INDIRECT("1:"&amp;LEN(Binary!K928)))-1)))</f>
        <v>0</v>
      </c>
      <c r="L928" s="2">
        <f ca="1">SUMPRODUCT(--MID(Binary!L928,LEN(Binary!L928)+1-ROW(INDIRECT("1:"&amp;LEN(Binary!L928))),1),(2^(ROW(INDIRECT("1:"&amp;LEN(Binary!L928)))-1)))</f>
        <v>0</v>
      </c>
      <c r="M928" s="2">
        <f ca="1">SUMPRODUCT(--MID(Binary!M928,LEN(Binary!M928)+1-ROW(INDIRECT("1:"&amp;LEN(Binary!M928))),1),(2^(ROW(INDIRECT("1:"&amp;LEN(Binary!M928)))-1)))</f>
        <v>3156247808</v>
      </c>
      <c r="N928">
        <f t="shared" ca="1" si="104"/>
        <v>5.7570687770843509</v>
      </c>
      <c r="O928">
        <f t="shared" ca="1" si="105"/>
        <v>173.69950555053936</v>
      </c>
      <c r="P928">
        <f t="shared" ca="1" si="106"/>
        <v>30.11032470703125</v>
      </c>
      <c r="Q928">
        <f t="shared" ca="1" si="107"/>
        <v>33.21119947160463</v>
      </c>
      <c r="R928" s="7">
        <f ca="1">N928-coef!$B$1</f>
        <v>-1.0522229156491036E-3</v>
      </c>
      <c r="S928" s="7">
        <f ca="1">coef!$B$2*R928+coef!$C$2*R928^2+coef!$D$2*R928^3</f>
        <v>4.2309109970513301</v>
      </c>
      <c r="T928" s="7">
        <f ca="1">coef!$B$3+coef!$C$3*R928+coef!$D$3*R928^2</f>
        <v>-30870.704148623354</v>
      </c>
      <c r="U928" s="7">
        <f ca="1">coef!$B$4+coef!$C$4*R928</f>
        <v>4.0691999999999999E-2</v>
      </c>
      <c r="V928" s="7">
        <f ca="1">coef!$B$5+coef!$C$5*R928+coef!$D$5*R928^2+coef!$E$5*R928^3+coef!$F$5*Decimal!R928^4</f>
        <v>30.117930819735509</v>
      </c>
      <c r="W928" s="7">
        <f t="shared" ca="1" si="108"/>
        <v>-5.0528006331473918E-4</v>
      </c>
      <c r="X928" s="7">
        <f t="shared" ca="1" si="109"/>
        <v>15.598672062248115</v>
      </c>
      <c r="Y928" s="7">
        <f t="shared" ca="1" si="110"/>
        <v>107548.16426758208</v>
      </c>
    </row>
    <row r="929" spans="1:25">
      <c r="A929" s="2">
        <f ca="1">SUMPRODUCT(--MID(Binary!A929,LEN(Binary!A929)+1-ROW(INDIRECT("1:"&amp;LEN(Binary!A929))),1),(2^(ROW(INDIRECT("1:"&amp;LEN(Binary!A929)))-1)))</f>
        <v>414428979</v>
      </c>
      <c r="B929" s="2">
        <f ca="1">SUMPRODUCT(--MID(Binary!B929,LEN(Binary!B929)+1-ROW(INDIRECT("1:"&amp;LEN(Binary!B929))),1),(2^(ROW(INDIRECT("1:"&amp;LEN(Binary!B929)))-1)))</f>
        <v>0</v>
      </c>
      <c r="C929" s="2">
        <f ca="1">SUMPRODUCT(--MID(Binary!C929,LEN(Binary!C929)+1-ROW(INDIRECT("1:"&amp;LEN(Binary!C929))),1),(2^(ROW(INDIRECT("1:"&amp;LEN(Binary!C929)))-1)))</f>
        <v>602623839</v>
      </c>
      <c r="D929" s="2">
        <f ca="1">SUMPRODUCT(--MID(Binary!D929,LEN(Binary!D929)+1-ROW(INDIRECT("1:"&amp;LEN(Binary!D929))),1),(2^(ROW(INDIRECT("1:"&amp;LEN(Binary!D929)))-1)))</f>
        <v>0</v>
      </c>
      <c r="E929" s="2">
        <f ca="1">SUMPRODUCT(--MID(Binary!E929,LEN(Binary!E929)+1-ROW(INDIRECT("1:"&amp;LEN(Binary!E929))),1),(2^(ROW(INDIRECT("1:"&amp;LEN(Binary!E929)))-1)))</f>
        <v>0</v>
      </c>
      <c r="F929" s="2">
        <f ca="1">SUMPRODUCT(--MID(Binary!F929,LEN(Binary!F929)+1-ROW(INDIRECT("1:"&amp;LEN(Binary!F929))),1),(2^(ROW(INDIRECT("1:"&amp;LEN(Binary!F929)))-1)))</f>
        <v>0</v>
      </c>
      <c r="G929" s="2">
        <f ca="1">SUMPRODUCT(--MID(Binary!G929,LEN(Binary!G929)+1-ROW(INDIRECT("1:"&amp;LEN(Binary!G929))),1),(2^(ROW(INDIRECT("1:"&amp;LEN(Binary!G929)))-1)))</f>
        <v>0</v>
      </c>
      <c r="H929" s="2">
        <f ca="1">SUMPRODUCT(--MID(Binary!H929,LEN(Binary!H929)+1-ROW(INDIRECT("1:"&amp;LEN(Binary!H929))),1),(2^(ROW(INDIRECT("1:"&amp;LEN(Binary!H929)))-1)))</f>
        <v>0</v>
      </c>
      <c r="I929" s="2">
        <f ca="1">SUMPRODUCT(--MID(Binary!I929,LEN(Binary!I929)+1-ROW(INDIRECT("1:"&amp;LEN(Binary!I929))),1),(2^(ROW(INDIRECT("1:"&amp;LEN(Binary!I929)))-1)))</f>
        <v>0</v>
      </c>
      <c r="J929" s="2">
        <f ca="1">SUMPRODUCT(--MID(Binary!J929,LEN(Binary!J929)+1-ROW(INDIRECT("1:"&amp;LEN(Binary!J929))),1),(2^(ROW(INDIRECT("1:"&amp;LEN(Binary!J929)))-1)))</f>
        <v>0</v>
      </c>
      <c r="K929" s="2">
        <f ca="1">SUMPRODUCT(--MID(Binary!K929,LEN(Binary!K929)+1-ROW(INDIRECT("1:"&amp;LEN(Binary!K929))),1),(2^(ROW(INDIRECT("1:"&amp;LEN(Binary!K929)))-1)))</f>
        <v>0</v>
      </c>
      <c r="L929" s="2">
        <f ca="1">SUMPRODUCT(--MID(Binary!L929,LEN(Binary!L929)+1-ROW(INDIRECT("1:"&amp;LEN(Binary!L929))),1),(2^(ROW(INDIRECT("1:"&amp;LEN(Binary!L929)))-1)))</f>
        <v>0</v>
      </c>
      <c r="M929" s="2">
        <f ca="1">SUMPRODUCT(--MID(Binary!M929,LEN(Binary!M929)+1-ROW(INDIRECT("1:"&amp;LEN(Binary!M929))),1),(2^(ROW(INDIRECT("1:"&amp;LEN(Binary!M929)))-1)))</f>
        <v>3156247808</v>
      </c>
      <c r="N929">
        <f t="shared" ca="1" si="104"/>
        <v>5.7570687770843509</v>
      </c>
      <c r="O929">
        <f t="shared" ca="1" si="105"/>
        <v>173.69950555053936</v>
      </c>
      <c r="P929">
        <f t="shared" ca="1" si="106"/>
        <v>30.11032470703125</v>
      </c>
      <c r="Q929">
        <f t="shared" ca="1" si="107"/>
        <v>33.21119947160463</v>
      </c>
      <c r="R929" s="7">
        <f ca="1">N929-coef!$B$1</f>
        <v>-1.0522229156491036E-3</v>
      </c>
      <c r="S929" s="7">
        <f ca="1">coef!$B$2*R929+coef!$C$2*R929^2+coef!$D$2*R929^3</f>
        <v>4.2309109970513301</v>
      </c>
      <c r="T929" s="7">
        <f ca="1">coef!$B$3+coef!$C$3*R929+coef!$D$3*R929^2</f>
        <v>-30870.704148623354</v>
      </c>
      <c r="U929" s="7">
        <f ca="1">coef!$B$4+coef!$C$4*R929</f>
        <v>4.0691999999999999E-2</v>
      </c>
      <c r="V929" s="7">
        <f ca="1">coef!$B$5+coef!$C$5*R929+coef!$D$5*R929^2+coef!$E$5*R929^3+coef!$F$5*Decimal!R929^4</f>
        <v>30.117930819735509</v>
      </c>
      <c r="W929" s="7">
        <f t="shared" ca="1" si="108"/>
        <v>-5.0528006331473918E-4</v>
      </c>
      <c r="X929" s="7">
        <f t="shared" ca="1" si="109"/>
        <v>15.598672062248115</v>
      </c>
      <c r="Y929" s="7">
        <f t="shared" ca="1" si="110"/>
        <v>107548.16426758208</v>
      </c>
    </row>
    <row r="930" spans="1:25">
      <c r="A930" s="2">
        <f ca="1">SUMPRODUCT(--MID(Binary!A930,LEN(Binary!A930)+1-ROW(INDIRECT("1:"&amp;LEN(Binary!A930))),1),(2^(ROW(INDIRECT("1:"&amp;LEN(Binary!A930)))-1)))</f>
        <v>414429051</v>
      </c>
      <c r="B930" s="2">
        <f ca="1">SUMPRODUCT(--MID(Binary!B930,LEN(Binary!B930)+1-ROW(INDIRECT("1:"&amp;LEN(Binary!B930))),1),(2^(ROW(INDIRECT("1:"&amp;LEN(Binary!B930)))-1)))</f>
        <v>0</v>
      </c>
      <c r="C930" s="2">
        <f ca="1">SUMPRODUCT(--MID(Binary!C930,LEN(Binary!C930)+1-ROW(INDIRECT("1:"&amp;LEN(Binary!C930))),1),(2^(ROW(INDIRECT("1:"&amp;LEN(Binary!C930)))-1)))</f>
        <v>602623839</v>
      </c>
      <c r="D930" s="2">
        <f ca="1">SUMPRODUCT(--MID(Binary!D930,LEN(Binary!D930)+1-ROW(INDIRECT("1:"&amp;LEN(Binary!D930))),1),(2^(ROW(INDIRECT("1:"&amp;LEN(Binary!D930)))-1)))</f>
        <v>0</v>
      </c>
      <c r="E930" s="2">
        <f ca="1">SUMPRODUCT(--MID(Binary!E930,LEN(Binary!E930)+1-ROW(INDIRECT("1:"&amp;LEN(Binary!E930))),1),(2^(ROW(INDIRECT("1:"&amp;LEN(Binary!E930)))-1)))</f>
        <v>0</v>
      </c>
      <c r="F930" s="2">
        <f ca="1">SUMPRODUCT(--MID(Binary!F930,LEN(Binary!F930)+1-ROW(INDIRECT("1:"&amp;LEN(Binary!F930))),1),(2^(ROW(INDIRECT("1:"&amp;LEN(Binary!F930)))-1)))</f>
        <v>0</v>
      </c>
      <c r="G930" s="2">
        <f ca="1">SUMPRODUCT(--MID(Binary!G930,LEN(Binary!G930)+1-ROW(INDIRECT("1:"&amp;LEN(Binary!G930))),1),(2^(ROW(INDIRECT("1:"&amp;LEN(Binary!G930)))-1)))</f>
        <v>0</v>
      </c>
      <c r="H930" s="2">
        <f ca="1">SUMPRODUCT(--MID(Binary!H930,LEN(Binary!H930)+1-ROW(INDIRECT("1:"&amp;LEN(Binary!H930))),1),(2^(ROW(INDIRECT("1:"&amp;LEN(Binary!H930)))-1)))</f>
        <v>0</v>
      </c>
      <c r="I930" s="2">
        <f ca="1">SUMPRODUCT(--MID(Binary!I930,LEN(Binary!I930)+1-ROW(INDIRECT("1:"&amp;LEN(Binary!I930))),1),(2^(ROW(INDIRECT("1:"&amp;LEN(Binary!I930)))-1)))</f>
        <v>0</v>
      </c>
      <c r="J930" s="2">
        <f ca="1">SUMPRODUCT(--MID(Binary!J930,LEN(Binary!J930)+1-ROW(INDIRECT("1:"&amp;LEN(Binary!J930))),1),(2^(ROW(INDIRECT("1:"&amp;LEN(Binary!J930)))-1)))</f>
        <v>0</v>
      </c>
      <c r="K930" s="2">
        <f ca="1">SUMPRODUCT(--MID(Binary!K930,LEN(Binary!K930)+1-ROW(INDIRECT("1:"&amp;LEN(Binary!K930))),1),(2^(ROW(INDIRECT("1:"&amp;LEN(Binary!K930)))-1)))</f>
        <v>0</v>
      </c>
      <c r="L930" s="2">
        <f ca="1">SUMPRODUCT(--MID(Binary!L930,LEN(Binary!L930)+1-ROW(INDIRECT("1:"&amp;LEN(Binary!L930))),1),(2^(ROW(INDIRECT("1:"&amp;LEN(Binary!L930)))-1)))</f>
        <v>0</v>
      </c>
      <c r="M930" s="2">
        <f ca="1">SUMPRODUCT(--MID(Binary!M930,LEN(Binary!M930)+1-ROW(INDIRECT("1:"&amp;LEN(Binary!M930))),1),(2^(ROW(INDIRECT("1:"&amp;LEN(Binary!M930)))-1)))</f>
        <v>3156247808</v>
      </c>
      <c r="N930">
        <f t="shared" ca="1" si="104"/>
        <v>5.7570687770843509</v>
      </c>
      <c r="O930">
        <f t="shared" ca="1" si="105"/>
        <v>173.69950555053936</v>
      </c>
      <c r="P930">
        <f t="shared" ca="1" si="106"/>
        <v>30.11032470703125</v>
      </c>
      <c r="Q930">
        <f t="shared" ca="1" si="107"/>
        <v>33.21119947160463</v>
      </c>
      <c r="R930" s="7">
        <f ca="1">N930-coef!$B$1</f>
        <v>-1.0522229156491036E-3</v>
      </c>
      <c r="S930" s="7">
        <f ca="1">coef!$B$2*R930+coef!$C$2*R930^2+coef!$D$2*R930^3</f>
        <v>4.2309109970513301</v>
      </c>
      <c r="T930" s="7">
        <f ca="1">coef!$B$3+coef!$C$3*R930+coef!$D$3*R930^2</f>
        <v>-30870.704148623354</v>
      </c>
      <c r="U930" s="7">
        <f ca="1">coef!$B$4+coef!$C$4*R930</f>
        <v>4.0691999999999999E-2</v>
      </c>
      <c r="V930" s="7">
        <f ca="1">coef!$B$5+coef!$C$5*R930+coef!$D$5*R930^2+coef!$E$5*R930^3+coef!$F$5*Decimal!R930^4</f>
        <v>30.117930819735509</v>
      </c>
      <c r="W930" s="7">
        <f t="shared" ca="1" si="108"/>
        <v>-5.0528006331473918E-4</v>
      </c>
      <c r="X930" s="7">
        <f t="shared" ca="1" si="109"/>
        <v>15.598672062248115</v>
      </c>
      <c r="Y930" s="7">
        <f t="shared" ca="1" si="110"/>
        <v>107548.16426758208</v>
      </c>
    </row>
    <row r="931" spans="1:25">
      <c r="A931" s="2">
        <f ca="1">SUMPRODUCT(--MID(Binary!A931,LEN(Binary!A931)+1-ROW(INDIRECT("1:"&amp;LEN(Binary!A931))),1),(2^(ROW(INDIRECT("1:"&amp;LEN(Binary!A931)))-1)))</f>
        <v>414429123</v>
      </c>
      <c r="B931" s="2">
        <f ca="1">SUMPRODUCT(--MID(Binary!B931,LEN(Binary!B931)+1-ROW(INDIRECT("1:"&amp;LEN(Binary!B931))),1),(2^(ROW(INDIRECT("1:"&amp;LEN(Binary!B931)))-1)))</f>
        <v>0</v>
      </c>
      <c r="C931" s="2">
        <f ca="1">SUMPRODUCT(--MID(Binary!C931,LEN(Binary!C931)+1-ROW(INDIRECT("1:"&amp;LEN(Binary!C931))),1),(2^(ROW(INDIRECT("1:"&amp;LEN(Binary!C931)))-1)))</f>
        <v>602623839</v>
      </c>
      <c r="D931" s="2">
        <f ca="1">SUMPRODUCT(--MID(Binary!D931,LEN(Binary!D931)+1-ROW(INDIRECT("1:"&amp;LEN(Binary!D931))),1),(2^(ROW(INDIRECT("1:"&amp;LEN(Binary!D931)))-1)))</f>
        <v>0</v>
      </c>
      <c r="E931" s="2">
        <f ca="1">SUMPRODUCT(--MID(Binary!E931,LEN(Binary!E931)+1-ROW(INDIRECT("1:"&amp;LEN(Binary!E931))),1),(2^(ROW(INDIRECT("1:"&amp;LEN(Binary!E931)))-1)))</f>
        <v>0</v>
      </c>
      <c r="F931" s="2">
        <f ca="1">SUMPRODUCT(--MID(Binary!F931,LEN(Binary!F931)+1-ROW(INDIRECT("1:"&amp;LEN(Binary!F931))),1),(2^(ROW(INDIRECT("1:"&amp;LEN(Binary!F931)))-1)))</f>
        <v>0</v>
      </c>
      <c r="G931" s="2">
        <f ca="1">SUMPRODUCT(--MID(Binary!G931,LEN(Binary!G931)+1-ROW(INDIRECT("1:"&amp;LEN(Binary!G931))),1),(2^(ROW(INDIRECT("1:"&amp;LEN(Binary!G931)))-1)))</f>
        <v>0</v>
      </c>
      <c r="H931" s="2">
        <f ca="1">SUMPRODUCT(--MID(Binary!H931,LEN(Binary!H931)+1-ROW(INDIRECT("1:"&amp;LEN(Binary!H931))),1),(2^(ROW(INDIRECT("1:"&amp;LEN(Binary!H931)))-1)))</f>
        <v>0</v>
      </c>
      <c r="I931" s="2">
        <f ca="1">SUMPRODUCT(--MID(Binary!I931,LEN(Binary!I931)+1-ROW(INDIRECT("1:"&amp;LEN(Binary!I931))),1),(2^(ROW(INDIRECT("1:"&amp;LEN(Binary!I931)))-1)))</f>
        <v>0</v>
      </c>
      <c r="J931" s="2">
        <f ca="1">SUMPRODUCT(--MID(Binary!J931,LEN(Binary!J931)+1-ROW(INDIRECT("1:"&amp;LEN(Binary!J931))),1),(2^(ROW(INDIRECT("1:"&amp;LEN(Binary!J931)))-1)))</f>
        <v>0</v>
      </c>
      <c r="K931" s="2">
        <f ca="1">SUMPRODUCT(--MID(Binary!K931,LEN(Binary!K931)+1-ROW(INDIRECT("1:"&amp;LEN(Binary!K931))),1),(2^(ROW(INDIRECT("1:"&amp;LEN(Binary!K931)))-1)))</f>
        <v>0</v>
      </c>
      <c r="L931" s="2">
        <f ca="1">SUMPRODUCT(--MID(Binary!L931,LEN(Binary!L931)+1-ROW(INDIRECT("1:"&amp;LEN(Binary!L931))),1),(2^(ROW(INDIRECT("1:"&amp;LEN(Binary!L931)))-1)))</f>
        <v>0</v>
      </c>
      <c r="M931" s="2">
        <f ca="1">SUMPRODUCT(--MID(Binary!M931,LEN(Binary!M931)+1-ROW(INDIRECT("1:"&amp;LEN(Binary!M931))),1),(2^(ROW(INDIRECT("1:"&amp;LEN(Binary!M931)))-1)))</f>
        <v>3156247808</v>
      </c>
      <c r="N931">
        <f t="shared" ca="1" si="104"/>
        <v>5.7570687770843509</v>
      </c>
      <c r="O931">
        <f t="shared" ca="1" si="105"/>
        <v>173.69950555053936</v>
      </c>
      <c r="P931">
        <f t="shared" ca="1" si="106"/>
        <v>30.11032470703125</v>
      </c>
      <c r="Q931">
        <f t="shared" ca="1" si="107"/>
        <v>33.21119947160463</v>
      </c>
      <c r="R931" s="7">
        <f ca="1">N931-coef!$B$1</f>
        <v>-1.0522229156491036E-3</v>
      </c>
      <c r="S931" s="7">
        <f ca="1">coef!$B$2*R931+coef!$C$2*R931^2+coef!$D$2*R931^3</f>
        <v>4.2309109970513301</v>
      </c>
      <c r="T931" s="7">
        <f ca="1">coef!$B$3+coef!$C$3*R931+coef!$D$3*R931^2</f>
        <v>-30870.704148623354</v>
      </c>
      <c r="U931" s="7">
        <f ca="1">coef!$B$4+coef!$C$4*R931</f>
        <v>4.0691999999999999E-2</v>
      </c>
      <c r="V931" s="7">
        <f ca="1">coef!$B$5+coef!$C$5*R931+coef!$D$5*R931^2+coef!$E$5*R931^3+coef!$F$5*Decimal!R931^4</f>
        <v>30.117930819735509</v>
      </c>
      <c r="W931" s="7">
        <f t="shared" ca="1" si="108"/>
        <v>-5.0528006331473918E-4</v>
      </c>
      <c r="X931" s="7">
        <f t="shared" ca="1" si="109"/>
        <v>15.598672062248115</v>
      </c>
      <c r="Y931" s="7">
        <f t="shared" ca="1" si="110"/>
        <v>107548.16426758208</v>
      </c>
    </row>
    <row r="932" spans="1:25">
      <c r="A932" s="2">
        <f ca="1">SUMPRODUCT(--MID(Binary!A932,LEN(Binary!A932)+1-ROW(INDIRECT("1:"&amp;LEN(Binary!A932))),1),(2^(ROW(INDIRECT("1:"&amp;LEN(Binary!A932)))-1)))</f>
        <v>414429195</v>
      </c>
      <c r="B932" s="2">
        <f ca="1">SUMPRODUCT(--MID(Binary!B932,LEN(Binary!B932)+1-ROW(INDIRECT("1:"&amp;LEN(Binary!B932))),1),(2^(ROW(INDIRECT("1:"&amp;LEN(Binary!B932)))-1)))</f>
        <v>0</v>
      </c>
      <c r="C932" s="2">
        <f ca="1">SUMPRODUCT(--MID(Binary!C932,LEN(Binary!C932)+1-ROW(INDIRECT("1:"&amp;LEN(Binary!C932))),1),(2^(ROW(INDIRECT("1:"&amp;LEN(Binary!C932)))-1)))</f>
        <v>602623839</v>
      </c>
      <c r="D932" s="2">
        <f ca="1">SUMPRODUCT(--MID(Binary!D932,LEN(Binary!D932)+1-ROW(INDIRECT("1:"&amp;LEN(Binary!D932))),1),(2^(ROW(INDIRECT("1:"&amp;LEN(Binary!D932)))-1)))</f>
        <v>0</v>
      </c>
      <c r="E932" s="2">
        <f ca="1">SUMPRODUCT(--MID(Binary!E932,LEN(Binary!E932)+1-ROW(INDIRECT("1:"&amp;LEN(Binary!E932))),1),(2^(ROW(INDIRECT("1:"&amp;LEN(Binary!E932)))-1)))</f>
        <v>0</v>
      </c>
      <c r="F932" s="2">
        <f ca="1">SUMPRODUCT(--MID(Binary!F932,LEN(Binary!F932)+1-ROW(INDIRECT("1:"&amp;LEN(Binary!F932))),1),(2^(ROW(INDIRECT("1:"&amp;LEN(Binary!F932)))-1)))</f>
        <v>0</v>
      </c>
      <c r="G932" s="2">
        <f ca="1">SUMPRODUCT(--MID(Binary!G932,LEN(Binary!G932)+1-ROW(INDIRECT("1:"&amp;LEN(Binary!G932))),1),(2^(ROW(INDIRECT("1:"&amp;LEN(Binary!G932)))-1)))</f>
        <v>0</v>
      </c>
      <c r="H932" s="2">
        <f ca="1">SUMPRODUCT(--MID(Binary!H932,LEN(Binary!H932)+1-ROW(INDIRECT("1:"&amp;LEN(Binary!H932))),1),(2^(ROW(INDIRECT("1:"&amp;LEN(Binary!H932)))-1)))</f>
        <v>0</v>
      </c>
      <c r="I932" s="2">
        <f ca="1">SUMPRODUCT(--MID(Binary!I932,LEN(Binary!I932)+1-ROW(INDIRECT("1:"&amp;LEN(Binary!I932))),1),(2^(ROW(INDIRECT("1:"&amp;LEN(Binary!I932)))-1)))</f>
        <v>0</v>
      </c>
      <c r="J932" s="2">
        <f ca="1">SUMPRODUCT(--MID(Binary!J932,LEN(Binary!J932)+1-ROW(INDIRECT("1:"&amp;LEN(Binary!J932))),1),(2^(ROW(INDIRECT("1:"&amp;LEN(Binary!J932)))-1)))</f>
        <v>0</v>
      </c>
      <c r="K932" s="2">
        <f ca="1">SUMPRODUCT(--MID(Binary!K932,LEN(Binary!K932)+1-ROW(INDIRECT("1:"&amp;LEN(Binary!K932))),1),(2^(ROW(INDIRECT("1:"&amp;LEN(Binary!K932)))-1)))</f>
        <v>0</v>
      </c>
      <c r="L932" s="2">
        <f ca="1">SUMPRODUCT(--MID(Binary!L932,LEN(Binary!L932)+1-ROW(INDIRECT("1:"&amp;LEN(Binary!L932))),1),(2^(ROW(INDIRECT("1:"&amp;LEN(Binary!L932)))-1)))</f>
        <v>0</v>
      </c>
      <c r="M932" s="2">
        <f ca="1">SUMPRODUCT(--MID(Binary!M932,LEN(Binary!M932)+1-ROW(INDIRECT("1:"&amp;LEN(Binary!M932))),1),(2^(ROW(INDIRECT("1:"&amp;LEN(Binary!M932)))-1)))</f>
        <v>3156247808</v>
      </c>
      <c r="N932">
        <f t="shared" ca="1" si="104"/>
        <v>5.7570687770843509</v>
      </c>
      <c r="O932">
        <f t="shared" ca="1" si="105"/>
        <v>173.69950555053936</v>
      </c>
      <c r="P932">
        <f t="shared" ca="1" si="106"/>
        <v>30.11032470703125</v>
      </c>
      <c r="Q932">
        <f t="shared" ca="1" si="107"/>
        <v>33.21119947160463</v>
      </c>
      <c r="R932" s="7">
        <f ca="1">N932-coef!$B$1</f>
        <v>-1.0522229156491036E-3</v>
      </c>
      <c r="S932" s="7">
        <f ca="1">coef!$B$2*R932+coef!$C$2*R932^2+coef!$D$2*R932^3</f>
        <v>4.2309109970513301</v>
      </c>
      <c r="T932" s="7">
        <f ca="1">coef!$B$3+coef!$C$3*R932+coef!$D$3*R932^2</f>
        <v>-30870.704148623354</v>
      </c>
      <c r="U932" s="7">
        <f ca="1">coef!$B$4+coef!$C$4*R932</f>
        <v>4.0691999999999999E-2</v>
      </c>
      <c r="V932" s="7">
        <f ca="1">coef!$B$5+coef!$C$5*R932+coef!$D$5*R932^2+coef!$E$5*R932^3+coef!$F$5*Decimal!R932^4</f>
        <v>30.117930819735509</v>
      </c>
      <c r="W932" s="7">
        <f t="shared" ca="1" si="108"/>
        <v>-5.0528006331473918E-4</v>
      </c>
      <c r="X932" s="7">
        <f t="shared" ca="1" si="109"/>
        <v>15.598672062248115</v>
      </c>
      <c r="Y932" s="7">
        <f t="shared" ca="1" si="110"/>
        <v>107548.16426758208</v>
      </c>
    </row>
    <row r="933" spans="1:25">
      <c r="A933" s="2">
        <f ca="1">SUMPRODUCT(--MID(Binary!A933,LEN(Binary!A933)+1-ROW(INDIRECT("1:"&amp;LEN(Binary!A933))),1),(2^(ROW(INDIRECT("1:"&amp;LEN(Binary!A933)))-1)))</f>
        <v>414429267</v>
      </c>
      <c r="B933" s="2">
        <f ca="1">SUMPRODUCT(--MID(Binary!B933,LEN(Binary!B933)+1-ROW(INDIRECT("1:"&amp;LEN(Binary!B933))),1),(2^(ROW(INDIRECT("1:"&amp;LEN(Binary!B933)))-1)))</f>
        <v>0</v>
      </c>
      <c r="C933" s="2">
        <f ca="1">SUMPRODUCT(--MID(Binary!C933,LEN(Binary!C933)+1-ROW(INDIRECT("1:"&amp;LEN(Binary!C933))),1),(2^(ROW(INDIRECT("1:"&amp;LEN(Binary!C933)))-1)))</f>
        <v>602623839</v>
      </c>
      <c r="D933" s="2">
        <f ca="1">SUMPRODUCT(--MID(Binary!D933,LEN(Binary!D933)+1-ROW(INDIRECT("1:"&amp;LEN(Binary!D933))),1),(2^(ROW(INDIRECT("1:"&amp;LEN(Binary!D933)))-1)))</f>
        <v>0</v>
      </c>
      <c r="E933" s="2">
        <f ca="1">SUMPRODUCT(--MID(Binary!E933,LEN(Binary!E933)+1-ROW(INDIRECT("1:"&amp;LEN(Binary!E933))),1),(2^(ROW(INDIRECT("1:"&amp;LEN(Binary!E933)))-1)))</f>
        <v>0</v>
      </c>
      <c r="F933" s="2">
        <f ca="1">SUMPRODUCT(--MID(Binary!F933,LEN(Binary!F933)+1-ROW(INDIRECT("1:"&amp;LEN(Binary!F933))),1),(2^(ROW(INDIRECT("1:"&amp;LEN(Binary!F933)))-1)))</f>
        <v>0</v>
      </c>
      <c r="G933" s="2">
        <f ca="1">SUMPRODUCT(--MID(Binary!G933,LEN(Binary!G933)+1-ROW(INDIRECT("1:"&amp;LEN(Binary!G933))),1),(2^(ROW(INDIRECT("1:"&amp;LEN(Binary!G933)))-1)))</f>
        <v>0</v>
      </c>
      <c r="H933" s="2">
        <f ca="1">SUMPRODUCT(--MID(Binary!H933,LEN(Binary!H933)+1-ROW(INDIRECT("1:"&amp;LEN(Binary!H933))),1),(2^(ROW(INDIRECT("1:"&amp;LEN(Binary!H933)))-1)))</f>
        <v>0</v>
      </c>
      <c r="I933" s="2">
        <f ca="1">SUMPRODUCT(--MID(Binary!I933,LEN(Binary!I933)+1-ROW(INDIRECT("1:"&amp;LEN(Binary!I933))),1),(2^(ROW(INDIRECT("1:"&amp;LEN(Binary!I933)))-1)))</f>
        <v>0</v>
      </c>
      <c r="J933" s="2">
        <f ca="1">SUMPRODUCT(--MID(Binary!J933,LEN(Binary!J933)+1-ROW(INDIRECT("1:"&amp;LEN(Binary!J933))),1),(2^(ROW(INDIRECT("1:"&amp;LEN(Binary!J933)))-1)))</f>
        <v>0</v>
      </c>
      <c r="K933" s="2">
        <f ca="1">SUMPRODUCT(--MID(Binary!K933,LEN(Binary!K933)+1-ROW(INDIRECT("1:"&amp;LEN(Binary!K933))),1),(2^(ROW(INDIRECT("1:"&amp;LEN(Binary!K933)))-1)))</f>
        <v>0</v>
      </c>
      <c r="L933" s="2">
        <f ca="1">SUMPRODUCT(--MID(Binary!L933,LEN(Binary!L933)+1-ROW(INDIRECT("1:"&amp;LEN(Binary!L933))),1),(2^(ROW(INDIRECT("1:"&amp;LEN(Binary!L933)))-1)))</f>
        <v>0</v>
      </c>
      <c r="M933" s="2">
        <f ca="1">SUMPRODUCT(--MID(Binary!M933,LEN(Binary!M933)+1-ROW(INDIRECT("1:"&amp;LEN(Binary!M933))),1),(2^(ROW(INDIRECT("1:"&amp;LEN(Binary!M933)))-1)))</f>
        <v>3156247808</v>
      </c>
      <c r="N933">
        <f t="shared" ca="1" si="104"/>
        <v>5.7570687770843509</v>
      </c>
      <c r="O933">
        <f t="shared" ca="1" si="105"/>
        <v>173.69950555053936</v>
      </c>
      <c r="P933">
        <f t="shared" ca="1" si="106"/>
        <v>30.11032470703125</v>
      </c>
      <c r="Q933">
        <f t="shared" ca="1" si="107"/>
        <v>33.21119947160463</v>
      </c>
      <c r="R933" s="7">
        <f ca="1">N933-coef!$B$1</f>
        <v>-1.0522229156491036E-3</v>
      </c>
      <c r="S933" s="7">
        <f ca="1">coef!$B$2*R933+coef!$C$2*R933^2+coef!$D$2*R933^3</f>
        <v>4.2309109970513301</v>
      </c>
      <c r="T933" s="7">
        <f ca="1">coef!$B$3+coef!$C$3*R933+coef!$D$3*R933^2</f>
        <v>-30870.704148623354</v>
      </c>
      <c r="U933" s="7">
        <f ca="1">coef!$B$4+coef!$C$4*R933</f>
        <v>4.0691999999999999E-2</v>
      </c>
      <c r="V933" s="7">
        <f ca="1">coef!$B$5+coef!$C$5*R933+coef!$D$5*R933^2+coef!$E$5*R933^3+coef!$F$5*Decimal!R933^4</f>
        <v>30.117930819735509</v>
      </c>
      <c r="W933" s="7">
        <f t="shared" ca="1" si="108"/>
        <v>-5.0528006331473918E-4</v>
      </c>
      <c r="X933" s="7">
        <f t="shared" ca="1" si="109"/>
        <v>15.598672062248115</v>
      </c>
      <c r="Y933" s="7">
        <f t="shared" ca="1" si="110"/>
        <v>107548.16426758208</v>
      </c>
    </row>
    <row r="934" spans="1:25">
      <c r="A934" s="2">
        <f ca="1">SUMPRODUCT(--MID(Binary!A934,LEN(Binary!A934)+1-ROW(INDIRECT("1:"&amp;LEN(Binary!A934))),1),(2^(ROW(INDIRECT("1:"&amp;LEN(Binary!A934)))-1)))</f>
        <v>414429339</v>
      </c>
      <c r="B934" s="2">
        <f ca="1">SUMPRODUCT(--MID(Binary!B934,LEN(Binary!B934)+1-ROW(INDIRECT("1:"&amp;LEN(Binary!B934))),1),(2^(ROW(INDIRECT("1:"&amp;LEN(Binary!B934)))-1)))</f>
        <v>0</v>
      </c>
      <c r="C934" s="2">
        <f ca="1">SUMPRODUCT(--MID(Binary!C934,LEN(Binary!C934)+1-ROW(INDIRECT("1:"&amp;LEN(Binary!C934))),1),(2^(ROW(INDIRECT("1:"&amp;LEN(Binary!C934)))-1)))</f>
        <v>602623839</v>
      </c>
      <c r="D934" s="2">
        <f ca="1">SUMPRODUCT(--MID(Binary!D934,LEN(Binary!D934)+1-ROW(INDIRECT("1:"&amp;LEN(Binary!D934))),1),(2^(ROW(INDIRECT("1:"&amp;LEN(Binary!D934)))-1)))</f>
        <v>0</v>
      </c>
      <c r="E934" s="2">
        <f ca="1">SUMPRODUCT(--MID(Binary!E934,LEN(Binary!E934)+1-ROW(INDIRECT("1:"&amp;LEN(Binary!E934))),1),(2^(ROW(INDIRECT("1:"&amp;LEN(Binary!E934)))-1)))</f>
        <v>0</v>
      </c>
      <c r="F934" s="2">
        <f ca="1">SUMPRODUCT(--MID(Binary!F934,LEN(Binary!F934)+1-ROW(INDIRECT("1:"&amp;LEN(Binary!F934))),1),(2^(ROW(INDIRECT("1:"&amp;LEN(Binary!F934)))-1)))</f>
        <v>0</v>
      </c>
      <c r="G934" s="2">
        <f ca="1">SUMPRODUCT(--MID(Binary!G934,LEN(Binary!G934)+1-ROW(INDIRECT("1:"&amp;LEN(Binary!G934))),1),(2^(ROW(INDIRECT("1:"&amp;LEN(Binary!G934)))-1)))</f>
        <v>0</v>
      </c>
      <c r="H934" s="2">
        <f ca="1">SUMPRODUCT(--MID(Binary!H934,LEN(Binary!H934)+1-ROW(INDIRECT("1:"&amp;LEN(Binary!H934))),1),(2^(ROW(INDIRECT("1:"&amp;LEN(Binary!H934)))-1)))</f>
        <v>0</v>
      </c>
      <c r="I934" s="2">
        <f ca="1">SUMPRODUCT(--MID(Binary!I934,LEN(Binary!I934)+1-ROW(INDIRECT("1:"&amp;LEN(Binary!I934))),1),(2^(ROW(INDIRECT("1:"&amp;LEN(Binary!I934)))-1)))</f>
        <v>0</v>
      </c>
      <c r="J934" s="2">
        <f ca="1">SUMPRODUCT(--MID(Binary!J934,LEN(Binary!J934)+1-ROW(INDIRECT("1:"&amp;LEN(Binary!J934))),1),(2^(ROW(INDIRECT("1:"&amp;LEN(Binary!J934)))-1)))</f>
        <v>0</v>
      </c>
      <c r="K934" s="2">
        <f ca="1">SUMPRODUCT(--MID(Binary!K934,LEN(Binary!K934)+1-ROW(INDIRECT("1:"&amp;LEN(Binary!K934))),1),(2^(ROW(INDIRECT("1:"&amp;LEN(Binary!K934)))-1)))</f>
        <v>0</v>
      </c>
      <c r="L934" s="2">
        <f ca="1">SUMPRODUCT(--MID(Binary!L934,LEN(Binary!L934)+1-ROW(INDIRECT("1:"&amp;LEN(Binary!L934))),1),(2^(ROW(INDIRECT("1:"&amp;LEN(Binary!L934)))-1)))</f>
        <v>0</v>
      </c>
      <c r="M934" s="2">
        <f ca="1">SUMPRODUCT(--MID(Binary!M934,LEN(Binary!M934)+1-ROW(INDIRECT("1:"&amp;LEN(Binary!M934))),1),(2^(ROW(INDIRECT("1:"&amp;LEN(Binary!M934)))-1)))</f>
        <v>3156247808</v>
      </c>
      <c r="N934">
        <f t="shared" ca="1" si="104"/>
        <v>5.7570687770843509</v>
      </c>
      <c r="O934">
        <f t="shared" ca="1" si="105"/>
        <v>173.69950555053936</v>
      </c>
      <c r="P934">
        <f t="shared" ca="1" si="106"/>
        <v>30.11032470703125</v>
      </c>
      <c r="Q934">
        <f t="shared" ca="1" si="107"/>
        <v>33.21119947160463</v>
      </c>
      <c r="R934" s="7">
        <f ca="1">N934-coef!$B$1</f>
        <v>-1.0522229156491036E-3</v>
      </c>
      <c r="S934" s="7">
        <f ca="1">coef!$B$2*R934+coef!$C$2*R934^2+coef!$D$2*R934^3</f>
        <v>4.2309109970513301</v>
      </c>
      <c r="T934" s="7">
        <f ca="1">coef!$B$3+coef!$C$3*R934+coef!$D$3*R934^2</f>
        <v>-30870.704148623354</v>
      </c>
      <c r="U934" s="7">
        <f ca="1">coef!$B$4+coef!$C$4*R934</f>
        <v>4.0691999999999999E-2</v>
      </c>
      <c r="V934" s="7">
        <f ca="1">coef!$B$5+coef!$C$5*R934+coef!$D$5*R934^2+coef!$E$5*R934^3+coef!$F$5*Decimal!R934^4</f>
        <v>30.117930819735509</v>
      </c>
      <c r="W934" s="7">
        <f t="shared" ca="1" si="108"/>
        <v>-5.0528006331473918E-4</v>
      </c>
      <c r="X934" s="7">
        <f t="shared" ca="1" si="109"/>
        <v>15.598672062248115</v>
      </c>
      <c r="Y934" s="7">
        <f t="shared" ca="1" si="110"/>
        <v>107548.16426758208</v>
      </c>
    </row>
    <row r="935" spans="1:25">
      <c r="A935" s="2">
        <f ca="1">SUMPRODUCT(--MID(Binary!A935,LEN(Binary!A935)+1-ROW(INDIRECT("1:"&amp;LEN(Binary!A935))),1),(2^(ROW(INDIRECT("1:"&amp;LEN(Binary!A935)))-1)))</f>
        <v>414429411</v>
      </c>
      <c r="B935" s="2">
        <f ca="1">SUMPRODUCT(--MID(Binary!B935,LEN(Binary!B935)+1-ROW(INDIRECT("1:"&amp;LEN(Binary!B935))),1),(2^(ROW(INDIRECT("1:"&amp;LEN(Binary!B935)))-1)))</f>
        <v>0</v>
      </c>
      <c r="C935" s="2">
        <f ca="1">SUMPRODUCT(--MID(Binary!C935,LEN(Binary!C935)+1-ROW(INDIRECT("1:"&amp;LEN(Binary!C935))),1),(2^(ROW(INDIRECT("1:"&amp;LEN(Binary!C935)))-1)))</f>
        <v>602623839</v>
      </c>
      <c r="D935" s="2">
        <f ca="1">SUMPRODUCT(--MID(Binary!D935,LEN(Binary!D935)+1-ROW(INDIRECT("1:"&amp;LEN(Binary!D935))),1),(2^(ROW(INDIRECT("1:"&amp;LEN(Binary!D935)))-1)))</f>
        <v>0</v>
      </c>
      <c r="E935" s="2">
        <f ca="1">SUMPRODUCT(--MID(Binary!E935,LEN(Binary!E935)+1-ROW(INDIRECT("1:"&amp;LEN(Binary!E935))),1),(2^(ROW(INDIRECT("1:"&amp;LEN(Binary!E935)))-1)))</f>
        <v>0</v>
      </c>
      <c r="F935" s="2">
        <f ca="1">SUMPRODUCT(--MID(Binary!F935,LEN(Binary!F935)+1-ROW(INDIRECT("1:"&amp;LEN(Binary!F935))),1),(2^(ROW(INDIRECT("1:"&amp;LEN(Binary!F935)))-1)))</f>
        <v>0</v>
      </c>
      <c r="G935" s="2">
        <f ca="1">SUMPRODUCT(--MID(Binary!G935,LEN(Binary!G935)+1-ROW(INDIRECT("1:"&amp;LEN(Binary!G935))),1),(2^(ROW(INDIRECT("1:"&amp;LEN(Binary!G935)))-1)))</f>
        <v>0</v>
      </c>
      <c r="H935" s="2">
        <f ca="1">SUMPRODUCT(--MID(Binary!H935,LEN(Binary!H935)+1-ROW(INDIRECT("1:"&amp;LEN(Binary!H935))),1),(2^(ROW(INDIRECT("1:"&amp;LEN(Binary!H935)))-1)))</f>
        <v>0</v>
      </c>
      <c r="I935" s="2">
        <f ca="1">SUMPRODUCT(--MID(Binary!I935,LEN(Binary!I935)+1-ROW(INDIRECT("1:"&amp;LEN(Binary!I935))),1),(2^(ROW(INDIRECT("1:"&amp;LEN(Binary!I935)))-1)))</f>
        <v>0</v>
      </c>
      <c r="J935" s="2">
        <f ca="1">SUMPRODUCT(--MID(Binary!J935,LEN(Binary!J935)+1-ROW(INDIRECT("1:"&amp;LEN(Binary!J935))),1),(2^(ROW(INDIRECT("1:"&amp;LEN(Binary!J935)))-1)))</f>
        <v>0</v>
      </c>
      <c r="K935" s="2">
        <f ca="1">SUMPRODUCT(--MID(Binary!K935,LEN(Binary!K935)+1-ROW(INDIRECT("1:"&amp;LEN(Binary!K935))),1),(2^(ROW(INDIRECT("1:"&amp;LEN(Binary!K935)))-1)))</f>
        <v>0</v>
      </c>
      <c r="L935" s="2">
        <f ca="1">SUMPRODUCT(--MID(Binary!L935,LEN(Binary!L935)+1-ROW(INDIRECT("1:"&amp;LEN(Binary!L935))),1),(2^(ROW(INDIRECT("1:"&amp;LEN(Binary!L935)))-1)))</f>
        <v>0</v>
      </c>
      <c r="M935" s="2">
        <f ca="1">SUMPRODUCT(--MID(Binary!M935,LEN(Binary!M935)+1-ROW(INDIRECT("1:"&amp;LEN(Binary!M935))),1),(2^(ROW(INDIRECT("1:"&amp;LEN(Binary!M935)))-1)))</f>
        <v>3156247808</v>
      </c>
      <c r="N935">
        <f t="shared" ca="1" si="104"/>
        <v>5.7570687770843509</v>
      </c>
      <c r="O935">
        <f t="shared" ca="1" si="105"/>
        <v>173.69950555053936</v>
      </c>
      <c r="P935">
        <f t="shared" ca="1" si="106"/>
        <v>30.11032470703125</v>
      </c>
      <c r="Q935">
        <f t="shared" ca="1" si="107"/>
        <v>33.21119947160463</v>
      </c>
      <c r="R935" s="7">
        <f ca="1">N935-coef!$B$1</f>
        <v>-1.0522229156491036E-3</v>
      </c>
      <c r="S935" s="7">
        <f ca="1">coef!$B$2*R935+coef!$C$2*R935^2+coef!$D$2*R935^3</f>
        <v>4.2309109970513301</v>
      </c>
      <c r="T935" s="7">
        <f ca="1">coef!$B$3+coef!$C$3*R935+coef!$D$3*R935^2</f>
        <v>-30870.704148623354</v>
      </c>
      <c r="U935" s="7">
        <f ca="1">coef!$B$4+coef!$C$4*R935</f>
        <v>4.0691999999999999E-2</v>
      </c>
      <c r="V935" s="7">
        <f ca="1">coef!$B$5+coef!$C$5*R935+coef!$D$5*R935^2+coef!$E$5*R935^3+coef!$F$5*Decimal!R935^4</f>
        <v>30.117930819735509</v>
      </c>
      <c r="W935" s="7">
        <f t="shared" ca="1" si="108"/>
        <v>-5.0528006331473918E-4</v>
      </c>
      <c r="X935" s="7">
        <f t="shared" ca="1" si="109"/>
        <v>15.598672062248115</v>
      </c>
      <c r="Y935" s="7">
        <f t="shared" ca="1" si="110"/>
        <v>107548.16426758208</v>
      </c>
    </row>
    <row r="936" spans="1:25">
      <c r="A936" s="2">
        <f ca="1">SUMPRODUCT(--MID(Binary!A936,LEN(Binary!A936)+1-ROW(INDIRECT("1:"&amp;LEN(Binary!A936))),1),(2^(ROW(INDIRECT("1:"&amp;LEN(Binary!A936)))-1)))</f>
        <v>414429483</v>
      </c>
      <c r="B936" s="2">
        <f ca="1">SUMPRODUCT(--MID(Binary!B936,LEN(Binary!B936)+1-ROW(INDIRECT("1:"&amp;LEN(Binary!B936))),1),(2^(ROW(INDIRECT("1:"&amp;LEN(Binary!B936)))-1)))</f>
        <v>0</v>
      </c>
      <c r="C936" s="2">
        <f ca="1">SUMPRODUCT(--MID(Binary!C936,LEN(Binary!C936)+1-ROW(INDIRECT("1:"&amp;LEN(Binary!C936))),1),(2^(ROW(INDIRECT("1:"&amp;LEN(Binary!C936)))-1)))</f>
        <v>602623839</v>
      </c>
      <c r="D936" s="2">
        <f ca="1">SUMPRODUCT(--MID(Binary!D936,LEN(Binary!D936)+1-ROW(INDIRECT("1:"&amp;LEN(Binary!D936))),1),(2^(ROW(INDIRECT("1:"&amp;LEN(Binary!D936)))-1)))</f>
        <v>0</v>
      </c>
      <c r="E936" s="2">
        <f ca="1">SUMPRODUCT(--MID(Binary!E936,LEN(Binary!E936)+1-ROW(INDIRECT("1:"&amp;LEN(Binary!E936))),1),(2^(ROW(INDIRECT("1:"&amp;LEN(Binary!E936)))-1)))</f>
        <v>0</v>
      </c>
      <c r="F936" s="2">
        <f ca="1">SUMPRODUCT(--MID(Binary!F936,LEN(Binary!F936)+1-ROW(INDIRECT("1:"&amp;LEN(Binary!F936))),1),(2^(ROW(INDIRECT("1:"&amp;LEN(Binary!F936)))-1)))</f>
        <v>0</v>
      </c>
      <c r="G936" s="2">
        <f ca="1">SUMPRODUCT(--MID(Binary!G936,LEN(Binary!G936)+1-ROW(INDIRECT("1:"&amp;LEN(Binary!G936))),1),(2^(ROW(INDIRECT("1:"&amp;LEN(Binary!G936)))-1)))</f>
        <v>0</v>
      </c>
      <c r="H936" s="2">
        <f ca="1">SUMPRODUCT(--MID(Binary!H936,LEN(Binary!H936)+1-ROW(INDIRECT("1:"&amp;LEN(Binary!H936))),1),(2^(ROW(INDIRECT("1:"&amp;LEN(Binary!H936)))-1)))</f>
        <v>0</v>
      </c>
      <c r="I936" s="2">
        <f ca="1">SUMPRODUCT(--MID(Binary!I936,LEN(Binary!I936)+1-ROW(INDIRECT("1:"&amp;LEN(Binary!I936))),1),(2^(ROW(INDIRECT("1:"&amp;LEN(Binary!I936)))-1)))</f>
        <v>0</v>
      </c>
      <c r="J936" s="2">
        <f ca="1">SUMPRODUCT(--MID(Binary!J936,LEN(Binary!J936)+1-ROW(INDIRECT("1:"&amp;LEN(Binary!J936))),1),(2^(ROW(INDIRECT("1:"&amp;LEN(Binary!J936)))-1)))</f>
        <v>0</v>
      </c>
      <c r="K936" s="2">
        <f ca="1">SUMPRODUCT(--MID(Binary!K936,LEN(Binary!K936)+1-ROW(INDIRECT("1:"&amp;LEN(Binary!K936))),1),(2^(ROW(INDIRECT("1:"&amp;LEN(Binary!K936)))-1)))</f>
        <v>0</v>
      </c>
      <c r="L936" s="2">
        <f ca="1">SUMPRODUCT(--MID(Binary!L936,LEN(Binary!L936)+1-ROW(INDIRECT("1:"&amp;LEN(Binary!L936))),1),(2^(ROW(INDIRECT("1:"&amp;LEN(Binary!L936)))-1)))</f>
        <v>0</v>
      </c>
      <c r="M936" s="2">
        <f ca="1">SUMPRODUCT(--MID(Binary!M936,LEN(Binary!M936)+1-ROW(INDIRECT("1:"&amp;LEN(Binary!M936))),1),(2^(ROW(INDIRECT("1:"&amp;LEN(Binary!M936)))-1)))</f>
        <v>3156247808</v>
      </c>
      <c r="N936">
        <f t="shared" ca="1" si="104"/>
        <v>5.7570687770843509</v>
      </c>
      <c r="O936">
        <f t="shared" ca="1" si="105"/>
        <v>173.69950555053936</v>
      </c>
      <c r="P936">
        <f t="shared" ca="1" si="106"/>
        <v>30.11032470703125</v>
      </c>
      <c r="Q936">
        <f t="shared" ca="1" si="107"/>
        <v>33.21119947160463</v>
      </c>
      <c r="R936" s="7">
        <f ca="1">N936-coef!$B$1</f>
        <v>-1.0522229156491036E-3</v>
      </c>
      <c r="S936" s="7">
        <f ca="1">coef!$B$2*R936+coef!$C$2*R936^2+coef!$D$2*R936^3</f>
        <v>4.2309109970513301</v>
      </c>
      <c r="T936" s="7">
        <f ca="1">coef!$B$3+coef!$C$3*R936+coef!$D$3*R936^2</f>
        <v>-30870.704148623354</v>
      </c>
      <c r="U936" s="7">
        <f ca="1">coef!$B$4+coef!$C$4*R936</f>
        <v>4.0691999999999999E-2</v>
      </c>
      <c r="V936" s="7">
        <f ca="1">coef!$B$5+coef!$C$5*R936+coef!$D$5*R936^2+coef!$E$5*R936^3+coef!$F$5*Decimal!R936^4</f>
        <v>30.117930819735509</v>
      </c>
      <c r="W936" s="7">
        <f t="shared" ca="1" si="108"/>
        <v>-5.0528006331473918E-4</v>
      </c>
      <c r="X936" s="7">
        <f t="shared" ca="1" si="109"/>
        <v>15.598672062248115</v>
      </c>
      <c r="Y936" s="7">
        <f t="shared" ca="1" si="110"/>
        <v>107548.16426758208</v>
      </c>
    </row>
    <row r="937" spans="1:25">
      <c r="A937" s="2">
        <f ca="1">SUMPRODUCT(--MID(Binary!A937,LEN(Binary!A937)+1-ROW(INDIRECT("1:"&amp;LEN(Binary!A937))),1),(2^(ROW(INDIRECT("1:"&amp;LEN(Binary!A937)))-1)))</f>
        <v>414429555</v>
      </c>
      <c r="B937" s="2">
        <f ca="1">SUMPRODUCT(--MID(Binary!B937,LEN(Binary!B937)+1-ROW(INDIRECT("1:"&amp;LEN(Binary!B937))),1),(2^(ROW(INDIRECT("1:"&amp;LEN(Binary!B937)))-1)))</f>
        <v>0</v>
      </c>
      <c r="C937" s="2">
        <f ca="1">SUMPRODUCT(--MID(Binary!C937,LEN(Binary!C937)+1-ROW(INDIRECT("1:"&amp;LEN(Binary!C937))),1),(2^(ROW(INDIRECT("1:"&amp;LEN(Binary!C937)))-1)))</f>
        <v>602623839</v>
      </c>
      <c r="D937" s="2">
        <f ca="1">SUMPRODUCT(--MID(Binary!D937,LEN(Binary!D937)+1-ROW(INDIRECT("1:"&amp;LEN(Binary!D937))),1),(2^(ROW(INDIRECT("1:"&amp;LEN(Binary!D937)))-1)))</f>
        <v>0</v>
      </c>
      <c r="E937" s="2">
        <f ca="1">SUMPRODUCT(--MID(Binary!E937,LEN(Binary!E937)+1-ROW(INDIRECT("1:"&amp;LEN(Binary!E937))),1),(2^(ROW(INDIRECT("1:"&amp;LEN(Binary!E937)))-1)))</f>
        <v>0</v>
      </c>
      <c r="F937" s="2">
        <f ca="1">SUMPRODUCT(--MID(Binary!F937,LEN(Binary!F937)+1-ROW(INDIRECT("1:"&amp;LEN(Binary!F937))),1),(2^(ROW(INDIRECT("1:"&amp;LEN(Binary!F937)))-1)))</f>
        <v>0</v>
      </c>
      <c r="G937" s="2">
        <f ca="1">SUMPRODUCT(--MID(Binary!G937,LEN(Binary!G937)+1-ROW(INDIRECT("1:"&amp;LEN(Binary!G937))),1),(2^(ROW(INDIRECT("1:"&amp;LEN(Binary!G937)))-1)))</f>
        <v>0</v>
      </c>
      <c r="H937" s="2">
        <f ca="1">SUMPRODUCT(--MID(Binary!H937,LEN(Binary!H937)+1-ROW(INDIRECT("1:"&amp;LEN(Binary!H937))),1),(2^(ROW(INDIRECT("1:"&amp;LEN(Binary!H937)))-1)))</f>
        <v>0</v>
      </c>
      <c r="I937" s="2">
        <f ca="1">SUMPRODUCT(--MID(Binary!I937,LEN(Binary!I937)+1-ROW(INDIRECT("1:"&amp;LEN(Binary!I937))),1),(2^(ROW(INDIRECT("1:"&amp;LEN(Binary!I937)))-1)))</f>
        <v>0</v>
      </c>
      <c r="J937" s="2">
        <f ca="1">SUMPRODUCT(--MID(Binary!J937,LEN(Binary!J937)+1-ROW(INDIRECT("1:"&amp;LEN(Binary!J937))),1),(2^(ROW(INDIRECT("1:"&amp;LEN(Binary!J937)))-1)))</f>
        <v>0</v>
      </c>
      <c r="K937" s="2">
        <f ca="1">SUMPRODUCT(--MID(Binary!K937,LEN(Binary!K937)+1-ROW(INDIRECT("1:"&amp;LEN(Binary!K937))),1),(2^(ROW(INDIRECT("1:"&amp;LEN(Binary!K937)))-1)))</f>
        <v>0</v>
      </c>
      <c r="L937" s="2">
        <f ca="1">SUMPRODUCT(--MID(Binary!L937,LEN(Binary!L937)+1-ROW(INDIRECT("1:"&amp;LEN(Binary!L937))),1),(2^(ROW(INDIRECT("1:"&amp;LEN(Binary!L937)))-1)))</f>
        <v>0</v>
      </c>
      <c r="M937" s="2">
        <f ca="1">SUMPRODUCT(--MID(Binary!M937,LEN(Binary!M937)+1-ROW(INDIRECT("1:"&amp;LEN(Binary!M937))),1),(2^(ROW(INDIRECT("1:"&amp;LEN(Binary!M937)))-1)))</f>
        <v>3156247808</v>
      </c>
      <c r="N937">
        <f t="shared" ca="1" si="104"/>
        <v>5.7570687770843509</v>
      </c>
      <c r="O937">
        <f t="shared" ca="1" si="105"/>
        <v>173.69950555053936</v>
      </c>
      <c r="P937">
        <f t="shared" ca="1" si="106"/>
        <v>30.11032470703125</v>
      </c>
      <c r="Q937">
        <f t="shared" ca="1" si="107"/>
        <v>33.21119947160463</v>
      </c>
      <c r="R937" s="7">
        <f ca="1">N937-coef!$B$1</f>
        <v>-1.0522229156491036E-3</v>
      </c>
      <c r="S937" s="7">
        <f ca="1">coef!$B$2*R937+coef!$C$2*R937^2+coef!$D$2*R937^3</f>
        <v>4.2309109970513301</v>
      </c>
      <c r="T937" s="7">
        <f ca="1">coef!$B$3+coef!$C$3*R937+coef!$D$3*R937^2</f>
        <v>-30870.704148623354</v>
      </c>
      <c r="U937" s="7">
        <f ca="1">coef!$B$4+coef!$C$4*R937</f>
        <v>4.0691999999999999E-2</v>
      </c>
      <c r="V937" s="7">
        <f ca="1">coef!$B$5+coef!$C$5*R937+coef!$D$5*R937^2+coef!$E$5*R937^3+coef!$F$5*Decimal!R937^4</f>
        <v>30.117930819735509</v>
      </c>
      <c r="W937" s="7">
        <f t="shared" ca="1" si="108"/>
        <v>-5.0528006331473918E-4</v>
      </c>
      <c r="X937" s="7">
        <f t="shared" ca="1" si="109"/>
        <v>15.598672062248115</v>
      </c>
      <c r="Y937" s="7">
        <f t="shared" ca="1" si="110"/>
        <v>107548.16426758208</v>
      </c>
    </row>
    <row r="938" spans="1:25">
      <c r="A938" s="2">
        <f ca="1">SUMPRODUCT(--MID(Binary!A938,LEN(Binary!A938)+1-ROW(INDIRECT("1:"&amp;LEN(Binary!A938))),1),(2^(ROW(INDIRECT("1:"&amp;LEN(Binary!A938)))-1)))</f>
        <v>414429627</v>
      </c>
      <c r="B938" s="2">
        <f ca="1">SUMPRODUCT(--MID(Binary!B938,LEN(Binary!B938)+1-ROW(INDIRECT("1:"&amp;LEN(Binary!B938))),1),(2^(ROW(INDIRECT("1:"&amp;LEN(Binary!B938)))-1)))</f>
        <v>0</v>
      </c>
      <c r="C938" s="2">
        <f ca="1">SUMPRODUCT(--MID(Binary!C938,LEN(Binary!C938)+1-ROW(INDIRECT("1:"&amp;LEN(Binary!C938))),1),(2^(ROW(INDIRECT("1:"&amp;LEN(Binary!C938)))-1)))</f>
        <v>602623839</v>
      </c>
      <c r="D938" s="2">
        <f ca="1">SUMPRODUCT(--MID(Binary!D938,LEN(Binary!D938)+1-ROW(INDIRECT("1:"&amp;LEN(Binary!D938))),1),(2^(ROW(INDIRECT("1:"&amp;LEN(Binary!D938)))-1)))</f>
        <v>0</v>
      </c>
      <c r="E938" s="2">
        <f ca="1">SUMPRODUCT(--MID(Binary!E938,LEN(Binary!E938)+1-ROW(INDIRECT("1:"&amp;LEN(Binary!E938))),1),(2^(ROW(INDIRECT("1:"&amp;LEN(Binary!E938)))-1)))</f>
        <v>0</v>
      </c>
      <c r="F938" s="2">
        <f ca="1">SUMPRODUCT(--MID(Binary!F938,LEN(Binary!F938)+1-ROW(INDIRECT("1:"&amp;LEN(Binary!F938))),1),(2^(ROW(INDIRECT("1:"&amp;LEN(Binary!F938)))-1)))</f>
        <v>0</v>
      </c>
      <c r="G938" s="2">
        <f ca="1">SUMPRODUCT(--MID(Binary!G938,LEN(Binary!G938)+1-ROW(INDIRECT("1:"&amp;LEN(Binary!G938))),1),(2^(ROW(INDIRECT("1:"&amp;LEN(Binary!G938)))-1)))</f>
        <v>0</v>
      </c>
      <c r="H938" s="2">
        <f ca="1">SUMPRODUCT(--MID(Binary!H938,LEN(Binary!H938)+1-ROW(INDIRECT("1:"&amp;LEN(Binary!H938))),1),(2^(ROW(INDIRECT("1:"&amp;LEN(Binary!H938)))-1)))</f>
        <v>0</v>
      </c>
      <c r="I938" s="2">
        <f ca="1">SUMPRODUCT(--MID(Binary!I938,LEN(Binary!I938)+1-ROW(INDIRECT("1:"&amp;LEN(Binary!I938))),1),(2^(ROW(INDIRECT("1:"&amp;LEN(Binary!I938)))-1)))</f>
        <v>0</v>
      </c>
      <c r="J938" s="2">
        <f ca="1">SUMPRODUCT(--MID(Binary!J938,LEN(Binary!J938)+1-ROW(INDIRECT("1:"&amp;LEN(Binary!J938))),1),(2^(ROW(INDIRECT("1:"&amp;LEN(Binary!J938)))-1)))</f>
        <v>0</v>
      </c>
      <c r="K938" s="2">
        <f ca="1">SUMPRODUCT(--MID(Binary!K938,LEN(Binary!K938)+1-ROW(INDIRECT("1:"&amp;LEN(Binary!K938))),1),(2^(ROW(INDIRECT("1:"&amp;LEN(Binary!K938)))-1)))</f>
        <v>0</v>
      </c>
      <c r="L938" s="2">
        <f ca="1">SUMPRODUCT(--MID(Binary!L938,LEN(Binary!L938)+1-ROW(INDIRECT("1:"&amp;LEN(Binary!L938))),1),(2^(ROW(INDIRECT("1:"&amp;LEN(Binary!L938)))-1)))</f>
        <v>0</v>
      </c>
      <c r="M938" s="2">
        <f ca="1">SUMPRODUCT(--MID(Binary!M938,LEN(Binary!M938)+1-ROW(INDIRECT("1:"&amp;LEN(Binary!M938))),1),(2^(ROW(INDIRECT("1:"&amp;LEN(Binary!M938)))-1)))</f>
        <v>3156247808</v>
      </c>
      <c r="N938">
        <f t="shared" ca="1" si="104"/>
        <v>5.7570687770843509</v>
      </c>
      <c r="O938">
        <f t="shared" ca="1" si="105"/>
        <v>173.69950555053936</v>
      </c>
      <c r="P938">
        <f t="shared" ca="1" si="106"/>
        <v>30.11032470703125</v>
      </c>
      <c r="Q938">
        <f t="shared" ca="1" si="107"/>
        <v>33.21119947160463</v>
      </c>
      <c r="R938" s="7">
        <f ca="1">N938-coef!$B$1</f>
        <v>-1.0522229156491036E-3</v>
      </c>
      <c r="S938" s="7">
        <f ca="1">coef!$B$2*R938+coef!$C$2*R938^2+coef!$D$2*R938^3</f>
        <v>4.2309109970513301</v>
      </c>
      <c r="T938" s="7">
        <f ca="1">coef!$B$3+coef!$C$3*R938+coef!$D$3*R938^2</f>
        <v>-30870.704148623354</v>
      </c>
      <c r="U938" s="7">
        <f ca="1">coef!$B$4+coef!$C$4*R938</f>
        <v>4.0691999999999999E-2</v>
      </c>
      <c r="V938" s="7">
        <f ca="1">coef!$B$5+coef!$C$5*R938+coef!$D$5*R938^2+coef!$E$5*R938^3+coef!$F$5*Decimal!R938^4</f>
        <v>30.117930819735509</v>
      </c>
      <c r="W938" s="7">
        <f t="shared" ca="1" si="108"/>
        <v>-5.0528006331473918E-4</v>
      </c>
      <c r="X938" s="7">
        <f t="shared" ca="1" si="109"/>
        <v>15.598672062248115</v>
      </c>
      <c r="Y938" s="7">
        <f t="shared" ca="1" si="110"/>
        <v>107548.16426758208</v>
      </c>
    </row>
    <row r="939" spans="1:25">
      <c r="A939" s="2">
        <f ca="1">SUMPRODUCT(--MID(Binary!A939,LEN(Binary!A939)+1-ROW(INDIRECT("1:"&amp;LEN(Binary!A939))),1),(2^(ROW(INDIRECT("1:"&amp;LEN(Binary!A939)))-1)))</f>
        <v>414429699</v>
      </c>
      <c r="B939" s="2">
        <f ca="1">SUMPRODUCT(--MID(Binary!B939,LEN(Binary!B939)+1-ROW(INDIRECT("1:"&amp;LEN(Binary!B939))),1),(2^(ROW(INDIRECT("1:"&amp;LEN(Binary!B939)))-1)))</f>
        <v>0</v>
      </c>
      <c r="C939" s="2">
        <f ca="1">SUMPRODUCT(--MID(Binary!C939,LEN(Binary!C939)+1-ROW(INDIRECT("1:"&amp;LEN(Binary!C939))),1),(2^(ROW(INDIRECT("1:"&amp;LEN(Binary!C939)))-1)))</f>
        <v>602623839</v>
      </c>
      <c r="D939" s="2">
        <f ca="1">SUMPRODUCT(--MID(Binary!D939,LEN(Binary!D939)+1-ROW(INDIRECT("1:"&amp;LEN(Binary!D939))),1),(2^(ROW(INDIRECT("1:"&amp;LEN(Binary!D939)))-1)))</f>
        <v>0</v>
      </c>
      <c r="E939" s="2">
        <f ca="1">SUMPRODUCT(--MID(Binary!E939,LEN(Binary!E939)+1-ROW(INDIRECT("1:"&amp;LEN(Binary!E939))),1),(2^(ROW(INDIRECT("1:"&amp;LEN(Binary!E939)))-1)))</f>
        <v>0</v>
      </c>
      <c r="F939" s="2">
        <f ca="1">SUMPRODUCT(--MID(Binary!F939,LEN(Binary!F939)+1-ROW(INDIRECT("1:"&amp;LEN(Binary!F939))),1),(2^(ROW(INDIRECT("1:"&amp;LEN(Binary!F939)))-1)))</f>
        <v>0</v>
      </c>
      <c r="G939" s="2">
        <f ca="1">SUMPRODUCT(--MID(Binary!G939,LEN(Binary!G939)+1-ROW(INDIRECT("1:"&amp;LEN(Binary!G939))),1),(2^(ROW(INDIRECT("1:"&amp;LEN(Binary!G939)))-1)))</f>
        <v>0</v>
      </c>
      <c r="H939" s="2">
        <f ca="1">SUMPRODUCT(--MID(Binary!H939,LEN(Binary!H939)+1-ROW(INDIRECT("1:"&amp;LEN(Binary!H939))),1),(2^(ROW(INDIRECT("1:"&amp;LEN(Binary!H939)))-1)))</f>
        <v>0</v>
      </c>
      <c r="I939" s="2">
        <f ca="1">SUMPRODUCT(--MID(Binary!I939,LEN(Binary!I939)+1-ROW(INDIRECT("1:"&amp;LEN(Binary!I939))),1),(2^(ROW(INDIRECT("1:"&amp;LEN(Binary!I939)))-1)))</f>
        <v>0</v>
      </c>
      <c r="J939" s="2">
        <f ca="1">SUMPRODUCT(--MID(Binary!J939,LEN(Binary!J939)+1-ROW(INDIRECT("1:"&amp;LEN(Binary!J939))),1),(2^(ROW(INDIRECT("1:"&amp;LEN(Binary!J939)))-1)))</f>
        <v>0</v>
      </c>
      <c r="K939" s="2">
        <f ca="1">SUMPRODUCT(--MID(Binary!K939,LEN(Binary!K939)+1-ROW(INDIRECT("1:"&amp;LEN(Binary!K939))),1),(2^(ROW(INDIRECT("1:"&amp;LEN(Binary!K939)))-1)))</f>
        <v>0</v>
      </c>
      <c r="L939" s="2">
        <f ca="1">SUMPRODUCT(--MID(Binary!L939,LEN(Binary!L939)+1-ROW(INDIRECT("1:"&amp;LEN(Binary!L939))),1),(2^(ROW(INDIRECT("1:"&amp;LEN(Binary!L939)))-1)))</f>
        <v>0</v>
      </c>
      <c r="M939" s="2">
        <f ca="1">SUMPRODUCT(--MID(Binary!M939,LEN(Binary!M939)+1-ROW(INDIRECT("1:"&amp;LEN(Binary!M939))),1),(2^(ROW(INDIRECT("1:"&amp;LEN(Binary!M939)))-1)))</f>
        <v>3156247808</v>
      </c>
      <c r="N939">
        <f t="shared" ca="1" si="104"/>
        <v>5.7570687770843509</v>
      </c>
      <c r="O939">
        <f t="shared" ca="1" si="105"/>
        <v>173.69950555053936</v>
      </c>
      <c r="P939">
        <f t="shared" ca="1" si="106"/>
        <v>30.11032470703125</v>
      </c>
      <c r="Q939">
        <f t="shared" ca="1" si="107"/>
        <v>33.21119947160463</v>
      </c>
      <c r="R939" s="7">
        <f ca="1">N939-coef!$B$1</f>
        <v>-1.0522229156491036E-3</v>
      </c>
      <c r="S939" s="7">
        <f ca="1">coef!$B$2*R939+coef!$C$2*R939^2+coef!$D$2*R939^3</f>
        <v>4.2309109970513301</v>
      </c>
      <c r="T939" s="7">
        <f ca="1">coef!$B$3+coef!$C$3*R939+coef!$D$3*R939^2</f>
        <v>-30870.704148623354</v>
      </c>
      <c r="U939" s="7">
        <f ca="1">coef!$B$4+coef!$C$4*R939</f>
        <v>4.0691999999999999E-2</v>
      </c>
      <c r="V939" s="7">
        <f ca="1">coef!$B$5+coef!$C$5*R939+coef!$D$5*R939^2+coef!$E$5*R939^3+coef!$F$5*Decimal!R939^4</f>
        <v>30.117930819735509</v>
      </c>
      <c r="W939" s="7">
        <f t="shared" ca="1" si="108"/>
        <v>-5.0528006331473918E-4</v>
      </c>
      <c r="X939" s="7">
        <f t="shared" ca="1" si="109"/>
        <v>15.598672062248115</v>
      </c>
      <c r="Y939" s="7">
        <f t="shared" ca="1" si="110"/>
        <v>107548.16426758208</v>
      </c>
    </row>
    <row r="940" spans="1:25">
      <c r="A940" s="2">
        <f ca="1">SUMPRODUCT(--MID(Binary!A940,LEN(Binary!A940)+1-ROW(INDIRECT("1:"&amp;LEN(Binary!A940))),1),(2^(ROW(INDIRECT("1:"&amp;LEN(Binary!A940)))-1)))</f>
        <v>414429771</v>
      </c>
      <c r="B940" s="2">
        <f ca="1">SUMPRODUCT(--MID(Binary!B940,LEN(Binary!B940)+1-ROW(INDIRECT("1:"&amp;LEN(Binary!B940))),1),(2^(ROW(INDIRECT("1:"&amp;LEN(Binary!B940)))-1)))</f>
        <v>0</v>
      </c>
      <c r="C940" s="2">
        <f ca="1">SUMPRODUCT(--MID(Binary!C940,LEN(Binary!C940)+1-ROW(INDIRECT("1:"&amp;LEN(Binary!C940))),1),(2^(ROW(INDIRECT("1:"&amp;LEN(Binary!C940)))-1)))</f>
        <v>602623839</v>
      </c>
      <c r="D940" s="2">
        <f ca="1">SUMPRODUCT(--MID(Binary!D940,LEN(Binary!D940)+1-ROW(INDIRECT("1:"&amp;LEN(Binary!D940))),1),(2^(ROW(INDIRECT("1:"&amp;LEN(Binary!D940)))-1)))</f>
        <v>0</v>
      </c>
      <c r="E940" s="2">
        <f ca="1">SUMPRODUCT(--MID(Binary!E940,LEN(Binary!E940)+1-ROW(INDIRECT("1:"&amp;LEN(Binary!E940))),1),(2^(ROW(INDIRECT("1:"&amp;LEN(Binary!E940)))-1)))</f>
        <v>0</v>
      </c>
      <c r="F940" s="2">
        <f ca="1">SUMPRODUCT(--MID(Binary!F940,LEN(Binary!F940)+1-ROW(INDIRECT("1:"&amp;LEN(Binary!F940))),1),(2^(ROW(INDIRECT("1:"&amp;LEN(Binary!F940)))-1)))</f>
        <v>0</v>
      </c>
      <c r="G940" s="2">
        <f ca="1">SUMPRODUCT(--MID(Binary!G940,LEN(Binary!G940)+1-ROW(INDIRECT("1:"&amp;LEN(Binary!G940))),1),(2^(ROW(INDIRECT("1:"&amp;LEN(Binary!G940)))-1)))</f>
        <v>0</v>
      </c>
      <c r="H940" s="2">
        <f ca="1">SUMPRODUCT(--MID(Binary!H940,LEN(Binary!H940)+1-ROW(INDIRECT("1:"&amp;LEN(Binary!H940))),1),(2^(ROW(INDIRECT("1:"&amp;LEN(Binary!H940)))-1)))</f>
        <v>0</v>
      </c>
      <c r="I940" s="2">
        <f ca="1">SUMPRODUCT(--MID(Binary!I940,LEN(Binary!I940)+1-ROW(INDIRECT("1:"&amp;LEN(Binary!I940))),1),(2^(ROW(INDIRECT("1:"&amp;LEN(Binary!I940)))-1)))</f>
        <v>0</v>
      </c>
      <c r="J940" s="2">
        <f ca="1">SUMPRODUCT(--MID(Binary!J940,LEN(Binary!J940)+1-ROW(INDIRECT("1:"&amp;LEN(Binary!J940))),1),(2^(ROW(INDIRECT("1:"&amp;LEN(Binary!J940)))-1)))</f>
        <v>0</v>
      </c>
      <c r="K940" s="2">
        <f ca="1">SUMPRODUCT(--MID(Binary!K940,LEN(Binary!K940)+1-ROW(INDIRECT("1:"&amp;LEN(Binary!K940))),1),(2^(ROW(INDIRECT("1:"&amp;LEN(Binary!K940)))-1)))</f>
        <v>0</v>
      </c>
      <c r="L940" s="2">
        <f ca="1">SUMPRODUCT(--MID(Binary!L940,LEN(Binary!L940)+1-ROW(INDIRECT("1:"&amp;LEN(Binary!L940))),1),(2^(ROW(INDIRECT("1:"&amp;LEN(Binary!L940)))-1)))</f>
        <v>0</v>
      </c>
      <c r="M940" s="2">
        <f ca="1">SUMPRODUCT(--MID(Binary!M940,LEN(Binary!M940)+1-ROW(INDIRECT("1:"&amp;LEN(Binary!M940))),1),(2^(ROW(INDIRECT("1:"&amp;LEN(Binary!M940)))-1)))</f>
        <v>3156247808</v>
      </c>
      <c r="N940">
        <f t="shared" ca="1" si="104"/>
        <v>5.7570687770843509</v>
      </c>
      <c r="O940">
        <f t="shared" ca="1" si="105"/>
        <v>173.69950555053936</v>
      </c>
      <c r="P940">
        <f t="shared" ca="1" si="106"/>
        <v>30.11032470703125</v>
      </c>
      <c r="Q940">
        <f t="shared" ca="1" si="107"/>
        <v>33.21119947160463</v>
      </c>
      <c r="R940" s="7">
        <f ca="1">N940-coef!$B$1</f>
        <v>-1.0522229156491036E-3</v>
      </c>
      <c r="S940" s="7">
        <f ca="1">coef!$B$2*R940+coef!$C$2*R940^2+coef!$D$2*R940^3</f>
        <v>4.2309109970513301</v>
      </c>
      <c r="T940" s="7">
        <f ca="1">coef!$B$3+coef!$C$3*R940+coef!$D$3*R940^2</f>
        <v>-30870.704148623354</v>
      </c>
      <c r="U940" s="7">
        <f ca="1">coef!$B$4+coef!$C$4*R940</f>
        <v>4.0691999999999999E-2</v>
      </c>
      <c r="V940" s="7">
        <f ca="1">coef!$B$5+coef!$C$5*R940+coef!$D$5*R940^2+coef!$E$5*R940^3+coef!$F$5*Decimal!R940^4</f>
        <v>30.117930819735509</v>
      </c>
      <c r="W940" s="7">
        <f t="shared" ca="1" si="108"/>
        <v>-5.0528006331473918E-4</v>
      </c>
      <c r="X940" s="7">
        <f t="shared" ca="1" si="109"/>
        <v>15.598672062248115</v>
      </c>
      <c r="Y940" s="7">
        <f t="shared" ca="1" si="110"/>
        <v>107548.16426758208</v>
      </c>
    </row>
    <row r="941" spans="1:25">
      <c r="A941" s="2">
        <f ca="1">SUMPRODUCT(--MID(Binary!A941,LEN(Binary!A941)+1-ROW(INDIRECT("1:"&amp;LEN(Binary!A941))),1),(2^(ROW(INDIRECT("1:"&amp;LEN(Binary!A941)))-1)))</f>
        <v>414429843</v>
      </c>
      <c r="B941" s="2">
        <f ca="1">SUMPRODUCT(--MID(Binary!B941,LEN(Binary!B941)+1-ROW(INDIRECT("1:"&amp;LEN(Binary!B941))),1),(2^(ROW(INDIRECT("1:"&amp;LEN(Binary!B941)))-1)))</f>
        <v>0</v>
      </c>
      <c r="C941" s="2">
        <f ca="1">SUMPRODUCT(--MID(Binary!C941,LEN(Binary!C941)+1-ROW(INDIRECT("1:"&amp;LEN(Binary!C941))),1),(2^(ROW(INDIRECT("1:"&amp;LEN(Binary!C941)))-1)))</f>
        <v>602623839</v>
      </c>
      <c r="D941" s="2">
        <f ca="1">SUMPRODUCT(--MID(Binary!D941,LEN(Binary!D941)+1-ROW(INDIRECT("1:"&amp;LEN(Binary!D941))),1),(2^(ROW(INDIRECT("1:"&amp;LEN(Binary!D941)))-1)))</f>
        <v>0</v>
      </c>
      <c r="E941" s="2">
        <f ca="1">SUMPRODUCT(--MID(Binary!E941,LEN(Binary!E941)+1-ROW(INDIRECT("1:"&amp;LEN(Binary!E941))),1),(2^(ROW(INDIRECT("1:"&amp;LEN(Binary!E941)))-1)))</f>
        <v>0</v>
      </c>
      <c r="F941" s="2">
        <f ca="1">SUMPRODUCT(--MID(Binary!F941,LEN(Binary!F941)+1-ROW(INDIRECT("1:"&amp;LEN(Binary!F941))),1),(2^(ROW(INDIRECT("1:"&amp;LEN(Binary!F941)))-1)))</f>
        <v>0</v>
      </c>
      <c r="G941" s="2">
        <f ca="1">SUMPRODUCT(--MID(Binary!G941,LEN(Binary!G941)+1-ROW(INDIRECT("1:"&amp;LEN(Binary!G941))),1),(2^(ROW(INDIRECT("1:"&amp;LEN(Binary!G941)))-1)))</f>
        <v>0</v>
      </c>
      <c r="H941" s="2">
        <f ca="1">SUMPRODUCT(--MID(Binary!H941,LEN(Binary!H941)+1-ROW(INDIRECT("1:"&amp;LEN(Binary!H941))),1),(2^(ROW(INDIRECT("1:"&amp;LEN(Binary!H941)))-1)))</f>
        <v>0</v>
      </c>
      <c r="I941" s="2">
        <f ca="1">SUMPRODUCT(--MID(Binary!I941,LEN(Binary!I941)+1-ROW(INDIRECT("1:"&amp;LEN(Binary!I941))),1),(2^(ROW(INDIRECT("1:"&amp;LEN(Binary!I941)))-1)))</f>
        <v>0</v>
      </c>
      <c r="J941" s="2">
        <f ca="1">SUMPRODUCT(--MID(Binary!J941,LEN(Binary!J941)+1-ROW(INDIRECT("1:"&amp;LEN(Binary!J941))),1),(2^(ROW(INDIRECT("1:"&amp;LEN(Binary!J941)))-1)))</f>
        <v>0</v>
      </c>
      <c r="K941" s="2">
        <f ca="1">SUMPRODUCT(--MID(Binary!K941,LEN(Binary!K941)+1-ROW(INDIRECT("1:"&amp;LEN(Binary!K941))),1),(2^(ROW(INDIRECT("1:"&amp;LEN(Binary!K941)))-1)))</f>
        <v>0</v>
      </c>
      <c r="L941" s="2">
        <f ca="1">SUMPRODUCT(--MID(Binary!L941,LEN(Binary!L941)+1-ROW(INDIRECT("1:"&amp;LEN(Binary!L941))),1),(2^(ROW(INDIRECT("1:"&amp;LEN(Binary!L941)))-1)))</f>
        <v>0</v>
      </c>
      <c r="M941" s="2">
        <f ca="1">SUMPRODUCT(--MID(Binary!M941,LEN(Binary!M941)+1-ROW(INDIRECT("1:"&amp;LEN(Binary!M941))),1),(2^(ROW(INDIRECT("1:"&amp;LEN(Binary!M941)))-1)))</f>
        <v>3156247808</v>
      </c>
      <c r="N941">
        <f t="shared" ca="1" si="104"/>
        <v>5.7570687770843509</v>
      </c>
      <c r="O941">
        <f t="shared" ca="1" si="105"/>
        <v>173.69950555053936</v>
      </c>
      <c r="P941">
        <f t="shared" ca="1" si="106"/>
        <v>30.11032470703125</v>
      </c>
      <c r="Q941">
        <f t="shared" ca="1" si="107"/>
        <v>33.21119947160463</v>
      </c>
      <c r="R941" s="7">
        <f ca="1">N941-coef!$B$1</f>
        <v>-1.0522229156491036E-3</v>
      </c>
      <c r="S941" s="7">
        <f ca="1">coef!$B$2*R941+coef!$C$2*R941^2+coef!$D$2*R941^3</f>
        <v>4.2309109970513301</v>
      </c>
      <c r="T941" s="7">
        <f ca="1">coef!$B$3+coef!$C$3*R941+coef!$D$3*R941^2</f>
        <v>-30870.704148623354</v>
      </c>
      <c r="U941" s="7">
        <f ca="1">coef!$B$4+coef!$C$4*R941</f>
        <v>4.0691999999999999E-2</v>
      </c>
      <c r="V941" s="7">
        <f ca="1">coef!$B$5+coef!$C$5*R941+coef!$D$5*R941^2+coef!$E$5*R941^3+coef!$F$5*Decimal!R941^4</f>
        <v>30.117930819735509</v>
      </c>
      <c r="W941" s="7">
        <f t="shared" ca="1" si="108"/>
        <v>-5.0528006331473918E-4</v>
      </c>
      <c r="X941" s="7">
        <f t="shared" ca="1" si="109"/>
        <v>15.598672062248115</v>
      </c>
      <c r="Y941" s="7">
        <f t="shared" ca="1" si="110"/>
        <v>107548.16426758208</v>
      </c>
    </row>
    <row r="942" spans="1:25">
      <c r="A942" s="2">
        <f ca="1">SUMPRODUCT(--MID(Binary!A942,LEN(Binary!A942)+1-ROW(INDIRECT("1:"&amp;LEN(Binary!A942))),1),(2^(ROW(INDIRECT("1:"&amp;LEN(Binary!A942)))-1)))</f>
        <v>414429915</v>
      </c>
      <c r="B942" s="2">
        <f ca="1">SUMPRODUCT(--MID(Binary!B942,LEN(Binary!B942)+1-ROW(INDIRECT("1:"&amp;LEN(Binary!B942))),1),(2^(ROW(INDIRECT("1:"&amp;LEN(Binary!B942)))-1)))</f>
        <v>0</v>
      </c>
      <c r="C942" s="2">
        <f ca="1">SUMPRODUCT(--MID(Binary!C942,LEN(Binary!C942)+1-ROW(INDIRECT("1:"&amp;LEN(Binary!C942))),1),(2^(ROW(INDIRECT("1:"&amp;LEN(Binary!C942)))-1)))</f>
        <v>602623839</v>
      </c>
      <c r="D942" s="2">
        <f ca="1">SUMPRODUCT(--MID(Binary!D942,LEN(Binary!D942)+1-ROW(INDIRECT("1:"&amp;LEN(Binary!D942))),1),(2^(ROW(INDIRECT("1:"&amp;LEN(Binary!D942)))-1)))</f>
        <v>0</v>
      </c>
      <c r="E942" s="2">
        <f ca="1">SUMPRODUCT(--MID(Binary!E942,LEN(Binary!E942)+1-ROW(INDIRECT("1:"&amp;LEN(Binary!E942))),1),(2^(ROW(INDIRECT("1:"&amp;LEN(Binary!E942)))-1)))</f>
        <v>0</v>
      </c>
      <c r="F942" s="2">
        <f ca="1">SUMPRODUCT(--MID(Binary!F942,LEN(Binary!F942)+1-ROW(INDIRECT("1:"&amp;LEN(Binary!F942))),1),(2^(ROW(INDIRECT("1:"&amp;LEN(Binary!F942)))-1)))</f>
        <v>0</v>
      </c>
      <c r="G942" s="2">
        <f ca="1">SUMPRODUCT(--MID(Binary!G942,LEN(Binary!G942)+1-ROW(INDIRECT("1:"&amp;LEN(Binary!G942))),1),(2^(ROW(INDIRECT("1:"&amp;LEN(Binary!G942)))-1)))</f>
        <v>0</v>
      </c>
      <c r="H942" s="2">
        <f ca="1">SUMPRODUCT(--MID(Binary!H942,LEN(Binary!H942)+1-ROW(INDIRECT("1:"&amp;LEN(Binary!H942))),1),(2^(ROW(INDIRECT("1:"&amp;LEN(Binary!H942)))-1)))</f>
        <v>0</v>
      </c>
      <c r="I942" s="2">
        <f ca="1">SUMPRODUCT(--MID(Binary!I942,LEN(Binary!I942)+1-ROW(INDIRECT("1:"&amp;LEN(Binary!I942))),1),(2^(ROW(INDIRECT("1:"&amp;LEN(Binary!I942)))-1)))</f>
        <v>0</v>
      </c>
      <c r="J942" s="2">
        <f ca="1">SUMPRODUCT(--MID(Binary!J942,LEN(Binary!J942)+1-ROW(INDIRECT("1:"&amp;LEN(Binary!J942))),1),(2^(ROW(INDIRECT("1:"&amp;LEN(Binary!J942)))-1)))</f>
        <v>0</v>
      </c>
      <c r="K942" s="2">
        <f ca="1">SUMPRODUCT(--MID(Binary!K942,LEN(Binary!K942)+1-ROW(INDIRECT("1:"&amp;LEN(Binary!K942))),1),(2^(ROW(INDIRECT("1:"&amp;LEN(Binary!K942)))-1)))</f>
        <v>0</v>
      </c>
      <c r="L942" s="2">
        <f ca="1">SUMPRODUCT(--MID(Binary!L942,LEN(Binary!L942)+1-ROW(INDIRECT("1:"&amp;LEN(Binary!L942))),1),(2^(ROW(INDIRECT("1:"&amp;LEN(Binary!L942)))-1)))</f>
        <v>0</v>
      </c>
      <c r="M942" s="2">
        <f ca="1">SUMPRODUCT(--MID(Binary!M942,LEN(Binary!M942)+1-ROW(INDIRECT("1:"&amp;LEN(Binary!M942))),1),(2^(ROW(INDIRECT("1:"&amp;LEN(Binary!M942)))-1)))</f>
        <v>3156247808</v>
      </c>
      <c r="N942">
        <f t="shared" ca="1" si="104"/>
        <v>5.7570687770843509</v>
      </c>
      <c r="O942">
        <f t="shared" ca="1" si="105"/>
        <v>173.69950555053936</v>
      </c>
      <c r="P942">
        <f t="shared" ca="1" si="106"/>
        <v>30.11032470703125</v>
      </c>
      <c r="Q942">
        <f t="shared" ca="1" si="107"/>
        <v>33.21119947160463</v>
      </c>
      <c r="R942" s="7">
        <f ca="1">N942-coef!$B$1</f>
        <v>-1.0522229156491036E-3</v>
      </c>
      <c r="S942" s="7">
        <f ca="1">coef!$B$2*R942+coef!$C$2*R942^2+coef!$D$2*R942^3</f>
        <v>4.2309109970513301</v>
      </c>
      <c r="T942" s="7">
        <f ca="1">coef!$B$3+coef!$C$3*R942+coef!$D$3*R942^2</f>
        <v>-30870.704148623354</v>
      </c>
      <c r="U942" s="7">
        <f ca="1">coef!$B$4+coef!$C$4*R942</f>
        <v>4.0691999999999999E-2</v>
      </c>
      <c r="V942" s="7">
        <f ca="1">coef!$B$5+coef!$C$5*R942+coef!$D$5*R942^2+coef!$E$5*R942^3+coef!$F$5*Decimal!R942^4</f>
        <v>30.117930819735509</v>
      </c>
      <c r="W942" s="7">
        <f t="shared" ca="1" si="108"/>
        <v>-5.0528006331473918E-4</v>
      </c>
      <c r="X942" s="7">
        <f t="shared" ca="1" si="109"/>
        <v>15.598672062248115</v>
      </c>
      <c r="Y942" s="7">
        <f t="shared" ca="1" si="110"/>
        <v>107548.16426758208</v>
      </c>
    </row>
    <row r="943" spans="1:25">
      <c r="A943" s="2">
        <f ca="1">SUMPRODUCT(--MID(Binary!A943,LEN(Binary!A943)+1-ROW(INDIRECT("1:"&amp;LEN(Binary!A943))),1),(2^(ROW(INDIRECT("1:"&amp;LEN(Binary!A943)))-1)))</f>
        <v>414429987</v>
      </c>
      <c r="B943" s="2">
        <f ca="1">SUMPRODUCT(--MID(Binary!B943,LEN(Binary!B943)+1-ROW(INDIRECT("1:"&amp;LEN(Binary!B943))),1),(2^(ROW(INDIRECT("1:"&amp;LEN(Binary!B943)))-1)))</f>
        <v>0</v>
      </c>
      <c r="C943" s="2">
        <f ca="1">SUMPRODUCT(--MID(Binary!C943,LEN(Binary!C943)+1-ROW(INDIRECT("1:"&amp;LEN(Binary!C943))),1),(2^(ROW(INDIRECT("1:"&amp;LEN(Binary!C943)))-1)))</f>
        <v>602623839</v>
      </c>
      <c r="D943" s="2">
        <f ca="1">SUMPRODUCT(--MID(Binary!D943,LEN(Binary!D943)+1-ROW(INDIRECT("1:"&amp;LEN(Binary!D943))),1),(2^(ROW(INDIRECT("1:"&amp;LEN(Binary!D943)))-1)))</f>
        <v>0</v>
      </c>
      <c r="E943" s="2">
        <f ca="1">SUMPRODUCT(--MID(Binary!E943,LEN(Binary!E943)+1-ROW(INDIRECT("1:"&amp;LEN(Binary!E943))),1),(2^(ROW(INDIRECT("1:"&amp;LEN(Binary!E943)))-1)))</f>
        <v>0</v>
      </c>
      <c r="F943" s="2">
        <f ca="1">SUMPRODUCT(--MID(Binary!F943,LEN(Binary!F943)+1-ROW(INDIRECT("1:"&amp;LEN(Binary!F943))),1),(2^(ROW(INDIRECT("1:"&amp;LEN(Binary!F943)))-1)))</f>
        <v>0</v>
      </c>
      <c r="G943" s="2">
        <f ca="1">SUMPRODUCT(--MID(Binary!G943,LEN(Binary!G943)+1-ROW(INDIRECT("1:"&amp;LEN(Binary!G943))),1),(2^(ROW(INDIRECT("1:"&amp;LEN(Binary!G943)))-1)))</f>
        <v>0</v>
      </c>
      <c r="H943" s="2">
        <f ca="1">SUMPRODUCT(--MID(Binary!H943,LEN(Binary!H943)+1-ROW(INDIRECT("1:"&amp;LEN(Binary!H943))),1),(2^(ROW(INDIRECT("1:"&amp;LEN(Binary!H943)))-1)))</f>
        <v>0</v>
      </c>
      <c r="I943" s="2">
        <f ca="1">SUMPRODUCT(--MID(Binary!I943,LEN(Binary!I943)+1-ROW(INDIRECT("1:"&amp;LEN(Binary!I943))),1),(2^(ROW(INDIRECT("1:"&amp;LEN(Binary!I943)))-1)))</f>
        <v>0</v>
      </c>
      <c r="J943" s="2">
        <f ca="1">SUMPRODUCT(--MID(Binary!J943,LEN(Binary!J943)+1-ROW(INDIRECT("1:"&amp;LEN(Binary!J943))),1),(2^(ROW(INDIRECT("1:"&amp;LEN(Binary!J943)))-1)))</f>
        <v>0</v>
      </c>
      <c r="K943" s="2">
        <f ca="1">SUMPRODUCT(--MID(Binary!K943,LEN(Binary!K943)+1-ROW(INDIRECT("1:"&amp;LEN(Binary!K943))),1),(2^(ROW(INDIRECT("1:"&amp;LEN(Binary!K943)))-1)))</f>
        <v>0</v>
      </c>
      <c r="L943" s="2">
        <f ca="1">SUMPRODUCT(--MID(Binary!L943,LEN(Binary!L943)+1-ROW(INDIRECT("1:"&amp;LEN(Binary!L943))),1),(2^(ROW(INDIRECT("1:"&amp;LEN(Binary!L943)))-1)))</f>
        <v>0</v>
      </c>
      <c r="M943" s="2">
        <f ca="1">SUMPRODUCT(--MID(Binary!M943,LEN(Binary!M943)+1-ROW(INDIRECT("1:"&amp;LEN(Binary!M943))),1),(2^(ROW(INDIRECT("1:"&amp;LEN(Binary!M943)))-1)))</f>
        <v>3156247808</v>
      </c>
      <c r="N943">
        <f t="shared" ca="1" si="104"/>
        <v>5.7570687770843509</v>
      </c>
      <c r="O943">
        <f t="shared" ca="1" si="105"/>
        <v>173.69950555053936</v>
      </c>
      <c r="P943">
        <f t="shared" ca="1" si="106"/>
        <v>30.11032470703125</v>
      </c>
      <c r="Q943">
        <f t="shared" ca="1" si="107"/>
        <v>33.21119947160463</v>
      </c>
      <c r="R943" s="7">
        <f ca="1">N943-coef!$B$1</f>
        <v>-1.0522229156491036E-3</v>
      </c>
      <c r="S943" s="7">
        <f ca="1">coef!$B$2*R943+coef!$C$2*R943^2+coef!$D$2*R943^3</f>
        <v>4.2309109970513301</v>
      </c>
      <c r="T943" s="7">
        <f ca="1">coef!$B$3+coef!$C$3*R943+coef!$D$3*R943^2</f>
        <v>-30870.704148623354</v>
      </c>
      <c r="U943" s="7">
        <f ca="1">coef!$B$4+coef!$C$4*R943</f>
        <v>4.0691999999999999E-2</v>
      </c>
      <c r="V943" s="7">
        <f ca="1">coef!$B$5+coef!$C$5*R943+coef!$D$5*R943^2+coef!$E$5*R943^3+coef!$F$5*Decimal!R943^4</f>
        <v>30.117930819735509</v>
      </c>
      <c r="W943" s="7">
        <f t="shared" ca="1" si="108"/>
        <v>-5.0528006331473918E-4</v>
      </c>
      <c r="X943" s="7">
        <f t="shared" ca="1" si="109"/>
        <v>15.598672062248115</v>
      </c>
      <c r="Y943" s="7">
        <f t="shared" ca="1" si="110"/>
        <v>107548.16426758208</v>
      </c>
    </row>
    <row r="944" spans="1:25">
      <c r="A944" s="2">
        <f ca="1">SUMPRODUCT(--MID(Binary!A944,LEN(Binary!A944)+1-ROW(INDIRECT("1:"&amp;LEN(Binary!A944))),1),(2^(ROW(INDIRECT("1:"&amp;LEN(Binary!A944)))-1)))</f>
        <v>414430059</v>
      </c>
      <c r="B944" s="2">
        <f ca="1">SUMPRODUCT(--MID(Binary!B944,LEN(Binary!B944)+1-ROW(INDIRECT("1:"&amp;LEN(Binary!B944))),1),(2^(ROW(INDIRECT("1:"&amp;LEN(Binary!B944)))-1)))</f>
        <v>0</v>
      </c>
      <c r="C944" s="2">
        <f ca="1">SUMPRODUCT(--MID(Binary!C944,LEN(Binary!C944)+1-ROW(INDIRECT("1:"&amp;LEN(Binary!C944))),1),(2^(ROW(INDIRECT("1:"&amp;LEN(Binary!C944)))-1)))</f>
        <v>602623839</v>
      </c>
      <c r="D944" s="2">
        <f ca="1">SUMPRODUCT(--MID(Binary!D944,LEN(Binary!D944)+1-ROW(INDIRECT("1:"&amp;LEN(Binary!D944))),1),(2^(ROW(INDIRECT("1:"&amp;LEN(Binary!D944)))-1)))</f>
        <v>0</v>
      </c>
      <c r="E944" s="2">
        <f ca="1">SUMPRODUCT(--MID(Binary!E944,LEN(Binary!E944)+1-ROW(INDIRECT("1:"&amp;LEN(Binary!E944))),1),(2^(ROW(INDIRECT("1:"&amp;LEN(Binary!E944)))-1)))</f>
        <v>0</v>
      </c>
      <c r="F944" s="2">
        <f ca="1">SUMPRODUCT(--MID(Binary!F944,LEN(Binary!F944)+1-ROW(INDIRECT("1:"&amp;LEN(Binary!F944))),1),(2^(ROW(INDIRECT("1:"&amp;LEN(Binary!F944)))-1)))</f>
        <v>0</v>
      </c>
      <c r="G944" s="2">
        <f ca="1">SUMPRODUCT(--MID(Binary!G944,LEN(Binary!G944)+1-ROW(INDIRECT("1:"&amp;LEN(Binary!G944))),1),(2^(ROW(INDIRECT("1:"&amp;LEN(Binary!G944)))-1)))</f>
        <v>0</v>
      </c>
      <c r="H944" s="2">
        <f ca="1">SUMPRODUCT(--MID(Binary!H944,LEN(Binary!H944)+1-ROW(INDIRECT("1:"&amp;LEN(Binary!H944))),1),(2^(ROW(INDIRECT("1:"&amp;LEN(Binary!H944)))-1)))</f>
        <v>0</v>
      </c>
      <c r="I944" s="2">
        <f ca="1">SUMPRODUCT(--MID(Binary!I944,LEN(Binary!I944)+1-ROW(INDIRECT("1:"&amp;LEN(Binary!I944))),1),(2^(ROW(INDIRECT("1:"&amp;LEN(Binary!I944)))-1)))</f>
        <v>0</v>
      </c>
      <c r="J944" s="2">
        <f ca="1">SUMPRODUCT(--MID(Binary!J944,LEN(Binary!J944)+1-ROW(INDIRECT("1:"&amp;LEN(Binary!J944))),1),(2^(ROW(INDIRECT("1:"&amp;LEN(Binary!J944)))-1)))</f>
        <v>0</v>
      </c>
      <c r="K944" s="2">
        <f ca="1">SUMPRODUCT(--MID(Binary!K944,LEN(Binary!K944)+1-ROW(INDIRECT("1:"&amp;LEN(Binary!K944))),1),(2^(ROW(INDIRECT("1:"&amp;LEN(Binary!K944)))-1)))</f>
        <v>0</v>
      </c>
      <c r="L944" s="2">
        <f ca="1">SUMPRODUCT(--MID(Binary!L944,LEN(Binary!L944)+1-ROW(INDIRECT("1:"&amp;LEN(Binary!L944))),1),(2^(ROW(INDIRECT("1:"&amp;LEN(Binary!L944)))-1)))</f>
        <v>0</v>
      </c>
      <c r="M944" s="2">
        <f ca="1">SUMPRODUCT(--MID(Binary!M944,LEN(Binary!M944)+1-ROW(INDIRECT("1:"&amp;LEN(Binary!M944))),1),(2^(ROW(INDIRECT("1:"&amp;LEN(Binary!M944)))-1)))</f>
        <v>3156247808</v>
      </c>
      <c r="N944">
        <f t="shared" ca="1" si="104"/>
        <v>5.7570687770843509</v>
      </c>
      <c r="O944">
        <f t="shared" ca="1" si="105"/>
        <v>173.69950555053936</v>
      </c>
      <c r="P944">
        <f t="shared" ca="1" si="106"/>
        <v>30.11032470703125</v>
      </c>
      <c r="Q944">
        <f t="shared" ca="1" si="107"/>
        <v>33.21119947160463</v>
      </c>
      <c r="R944" s="7">
        <f ca="1">N944-coef!$B$1</f>
        <v>-1.0522229156491036E-3</v>
      </c>
      <c r="S944" s="7">
        <f ca="1">coef!$B$2*R944+coef!$C$2*R944^2+coef!$D$2*R944^3</f>
        <v>4.2309109970513301</v>
      </c>
      <c r="T944" s="7">
        <f ca="1">coef!$B$3+coef!$C$3*R944+coef!$D$3*R944^2</f>
        <v>-30870.704148623354</v>
      </c>
      <c r="U944" s="7">
        <f ca="1">coef!$B$4+coef!$C$4*R944</f>
        <v>4.0691999999999999E-2</v>
      </c>
      <c r="V944" s="7">
        <f ca="1">coef!$B$5+coef!$C$5*R944+coef!$D$5*R944^2+coef!$E$5*R944^3+coef!$F$5*Decimal!R944^4</f>
        <v>30.117930819735509</v>
      </c>
      <c r="W944" s="7">
        <f t="shared" ca="1" si="108"/>
        <v>-5.0528006331473918E-4</v>
      </c>
      <c r="X944" s="7">
        <f t="shared" ca="1" si="109"/>
        <v>15.598672062248115</v>
      </c>
      <c r="Y944" s="7">
        <f t="shared" ca="1" si="110"/>
        <v>107548.16426758208</v>
      </c>
    </row>
    <row r="945" spans="1:25">
      <c r="A945" s="2">
        <f ca="1">SUMPRODUCT(--MID(Binary!A945,LEN(Binary!A945)+1-ROW(INDIRECT("1:"&amp;LEN(Binary!A945))),1),(2^(ROW(INDIRECT("1:"&amp;LEN(Binary!A945)))-1)))</f>
        <v>414430131</v>
      </c>
      <c r="B945" s="2">
        <f ca="1">SUMPRODUCT(--MID(Binary!B945,LEN(Binary!B945)+1-ROW(INDIRECT("1:"&amp;LEN(Binary!B945))),1),(2^(ROW(INDIRECT("1:"&amp;LEN(Binary!B945)))-1)))</f>
        <v>0</v>
      </c>
      <c r="C945" s="2">
        <f ca="1">SUMPRODUCT(--MID(Binary!C945,LEN(Binary!C945)+1-ROW(INDIRECT("1:"&amp;LEN(Binary!C945))),1),(2^(ROW(INDIRECT("1:"&amp;LEN(Binary!C945)))-1)))</f>
        <v>602623839</v>
      </c>
      <c r="D945" s="2">
        <f ca="1">SUMPRODUCT(--MID(Binary!D945,LEN(Binary!D945)+1-ROW(INDIRECT("1:"&amp;LEN(Binary!D945))),1),(2^(ROW(INDIRECT("1:"&amp;LEN(Binary!D945)))-1)))</f>
        <v>0</v>
      </c>
      <c r="E945" s="2">
        <f ca="1">SUMPRODUCT(--MID(Binary!E945,LEN(Binary!E945)+1-ROW(INDIRECT("1:"&amp;LEN(Binary!E945))),1),(2^(ROW(INDIRECT("1:"&amp;LEN(Binary!E945)))-1)))</f>
        <v>0</v>
      </c>
      <c r="F945" s="2">
        <f ca="1">SUMPRODUCT(--MID(Binary!F945,LEN(Binary!F945)+1-ROW(INDIRECT("1:"&amp;LEN(Binary!F945))),1),(2^(ROW(INDIRECT("1:"&amp;LEN(Binary!F945)))-1)))</f>
        <v>0</v>
      </c>
      <c r="G945" s="2">
        <f ca="1">SUMPRODUCT(--MID(Binary!G945,LEN(Binary!G945)+1-ROW(INDIRECT("1:"&amp;LEN(Binary!G945))),1),(2^(ROW(INDIRECT("1:"&amp;LEN(Binary!G945)))-1)))</f>
        <v>0</v>
      </c>
      <c r="H945" s="2">
        <f ca="1">SUMPRODUCT(--MID(Binary!H945,LEN(Binary!H945)+1-ROW(INDIRECT("1:"&amp;LEN(Binary!H945))),1),(2^(ROW(INDIRECT("1:"&amp;LEN(Binary!H945)))-1)))</f>
        <v>0</v>
      </c>
      <c r="I945" s="2">
        <f ca="1">SUMPRODUCT(--MID(Binary!I945,LEN(Binary!I945)+1-ROW(INDIRECT("1:"&amp;LEN(Binary!I945))),1),(2^(ROW(INDIRECT("1:"&amp;LEN(Binary!I945)))-1)))</f>
        <v>0</v>
      </c>
      <c r="J945" s="2">
        <f ca="1">SUMPRODUCT(--MID(Binary!J945,LEN(Binary!J945)+1-ROW(INDIRECT("1:"&amp;LEN(Binary!J945))),1),(2^(ROW(INDIRECT("1:"&amp;LEN(Binary!J945)))-1)))</f>
        <v>0</v>
      </c>
      <c r="K945" s="2">
        <f ca="1">SUMPRODUCT(--MID(Binary!K945,LEN(Binary!K945)+1-ROW(INDIRECT("1:"&amp;LEN(Binary!K945))),1),(2^(ROW(INDIRECT("1:"&amp;LEN(Binary!K945)))-1)))</f>
        <v>0</v>
      </c>
      <c r="L945" s="2">
        <f ca="1">SUMPRODUCT(--MID(Binary!L945,LEN(Binary!L945)+1-ROW(INDIRECT("1:"&amp;LEN(Binary!L945))),1),(2^(ROW(INDIRECT("1:"&amp;LEN(Binary!L945)))-1)))</f>
        <v>0</v>
      </c>
      <c r="M945" s="2">
        <f ca="1">SUMPRODUCT(--MID(Binary!M945,LEN(Binary!M945)+1-ROW(INDIRECT("1:"&amp;LEN(Binary!M945))),1),(2^(ROW(INDIRECT("1:"&amp;LEN(Binary!M945)))-1)))</f>
        <v>3156247808</v>
      </c>
      <c r="N945">
        <f t="shared" ca="1" si="104"/>
        <v>5.7570687770843509</v>
      </c>
      <c r="O945">
        <f t="shared" ca="1" si="105"/>
        <v>173.69950555053936</v>
      </c>
      <c r="P945">
        <f t="shared" ca="1" si="106"/>
        <v>30.11032470703125</v>
      </c>
      <c r="Q945">
        <f t="shared" ca="1" si="107"/>
        <v>33.21119947160463</v>
      </c>
      <c r="R945" s="7">
        <f ca="1">N945-coef!$B$1</f>
        <v>-1.0522229156491036E-3</v>
      </c>
      <c r="S945" s="7">
        <f ca="1">coef!$B$2*R945+coef!$C$2*R945^2+coef!$D$2*R945^3</f>
        <v>4.2309109970513301</v>
      </c>
      <c r="T945" s="7">
        <f ca="1">coef!$B$3+coef!$C$3*R945+coef!$D$3*R945^2</f>
        <v>-30870.704148623354</v>
      </c>
      <c r="U945" s="7">
        <f ca="1">coef!$B$4+coef!$C$4*R945</f>
        <v>4.0691999999999999E-2</v>
      </c>
      <c r="V945" s="7">
        <f ca="1">coef!$B$5+coef!$C$5*R945+coef!$D$5*R945^2+coef!$E$5*R945^3+coef!$F$5*Decimal!R945^4</f>
        <v>30.117930819735509</v>
      </c>
      <c r="W945" s="7">
        <f t="shared" ca="1" si="108"/>
        <v>-5.0528006331473918E-4</v>
      </c>
      <c r="X945" s="7">
        <f t="shared" ca="1" si="109"/>
        <v>15.598672062248115</v>
      </c>
      <c r="Y945" s="7">
        <f t="shared" ca="1" si="110"/>
        <v>107548.16426758208</v>
      </c>
    </row>
    <row r="946" spans="1:25">
      <c r="A946" s="2">
        <f ca="1">SUMPRODUCT(--MID(Binary!A946,LEN(Binary!A946)+1-ROW(INDIRECT("1:"&amp;LEN(Binary!A946))),1),(2^(ROW(INDIRECT("1:"&amp;LEN(Binary!A946)))-1)))</f>
        <v>414430203</v>
      </c>
      <c r="B946" s="2">
        <f ca="1">SUMPRODUCT(--MID(Binary!B946,LEN(Binary!B946)+1-ROW(INDIRECT("1:"&amp;LEN(Binary!B946))),1),(2^(ROW(INDIRECT("1:"&amp;LEN(Binary!B946)))-1)))</f>
        <v>0</v>
      </c>
      <c r="C946" s="2">
        <f ca="1">SUMPRODUCT(--MID(Binary!C946,LEN(Binary!C946)+1-ROW(INDIRECT("1:"&amp;LEN(Binary!C946))),1),(2^(ROW(INDIRECT("1:"&amp;LEN(Binary!C946)))-1)))</f>
        <v>602623839</v>
      </c>
      <c r="D946" s="2">
        <f ca="1">SUMPRODUCT(--MID(Binary!D946,LEN(Binary!D946)+1-ROW(INDIRECT("1:"&amp;LEN(Binary!D946))),1),(2^(ROW(INDIRECT("1:"&amp;LEN(Binary!D946)))-1)))</f>
        <v>0</v>
      </c>
      <c r="E946" s="2">
        <f ca="1">SUMPRODUCT(--MID(Binary!E946,LEN(Binary!E946)+1-ROW(INDIRECT("1:"&amp;LEN(Binary!E946))),1),(2^(ROW(INDIRECT("1:"&amp;LEN(Binary!E946)))-1)))</f>
        <v>0</v>
      </c>
      <c r="F946" s="2">
        <f ca="1">SUMPRODUCT(--MID(Binary!F946,LEN(Binary!F946)+1-ROW(INDIRECT("1:"&amp;LEN(Binary!F946))),1),(2^(ROW(INDIRECT("1:"&amp;LEN(Binary!F946)))-1)))</f>
        <v>0</v>
      </c>
      <c r="G946" s="2">
        <f ca="1">SUMPRODUCT(--MID(Binary!G946,LEN(Binary!G946)+1-ROW(INDIRECT("1:"&amp;LEN(Binary!G946))),1),(2^(ROW(INDIRECT("1:"&amp;LEN(Binary!G946)))-1)))</f>
        <v>0</v>
      </c>
      <c r="H946" s="2">
        <f ca="1">SUMPRODUCT(--MID(Binary!H946,LEN(Binary!H946)+1-ROW(INDIRECT("1:"&amp;LEN(Binary!H946))),1),(2^(ROW(INDIRECT("1:"&amp;LEN(Binary!H946)))-1)))</f>
        <v>0</v>
      </c>
      <c r="I946" s="2">
        <f ca="1">SUMPRODUCT(--MID(Binary!I946,LEN(Binary!I946)+1-ROW(INDIRECT("1:"&amp;LEN(Binary!I946))),1),(2^(ROW(INDIRECT("1:"&amp;LEN(Binary!I946)))-1)))</f>
        <v>0</v>
      </c>
      <c r="J946" s="2">
        <f ca="1">SUMPRODUCT(--MID(Binary!J946,LEN(Binary!J946)+1-ROW(INDIRECT("1:"&amp;LEN(Binary!J946))),1),(2^(ROW(INDIRECT("1:"&amp;LEN(Binary!J946)))-1)))</f>
        <v>0</v>
      </c>
      <c r="K946" s="2">
        <f ca="1">SUMPRODUCT(--MID(Binary!K946,LEN(Binary!K946)+1-ROW(INDIRECT("1:"&amp;LEN(Binary!K946))),1),(2^(ROW(INDIRECT("1:"&amp;LEN(Binary!K946)))-1)))</f>
        <v>0</v>
      </c>
      <c r="L946" s="2">
        <f ca="1">SUMPRODUCT(--MID(Binary!L946,LEN(Binary!L946)+1-ROW(INDIRECT("1:"&amp;LEN(Binary!L946))),1),(2^(ROW(INDIRECT("1:"&amp;LEN(Binary!L946)))-1)))</f>
        <v>0</v>
      </c>
      <c r="M946" s="2">
        <f ca="1">SUMPRODUCT(--MID(Binary!M946,LEN(Binary!M946)+1-ROW(INDIRECT("1:"&amp;LEN(Binary!M946))),1),(2^(ROW(INDIRECT("1:"&amp;LEN(Binary!M946)))-1)))</f>
        <v>3156247808</v>
      </c>
      <c r="N946">
        <f t="shared" ca="1" si="104"/>
        <v>5.7570687770843509</v>
      </c>
      <c r="O946">
        <f t="shared" ca="1" si="105"/>
        <v>173.69950555053936</v>
      </c>
      <c r="P946">
        <f t="shared" ca="1" si="106"/>
        <v>30.11032470703125</v>
      </c>
      <c r="Q946">
        <f t="shared" ca="1" si="107"/>
        <v>33.21119947160463</v>
      </c>
      <c r="R946" s="7">
        <f ca="1">N946-coef!$B$1</f>
        <v>-1.0522229156491036E-3</v>
      </c>
      <c r="S946" s="7">
        <f ca="1">coef!$B$2*R946+coef!$C$2*R946^2+coef!$D$2*R946^3</f>
        <v>4.2309109970513301</v>
      </c>
      <c r="T946" s="7">
        <f ca="1">coef!$B$3+coef!$C$3*R946+coef!$D$3*R946^2</f>
        <v>-30870.704148623354</v>
      </c>
      <c r="U946" s="7">
        <f ca="1">coef!$B$4+coef!$C$4*R946</f>
        <v>4.0691999999999999E-2</v>
      </c>
      <c r="V946" s="7">
        <f ca="1">coef!$B$5+coef!$C$5*R946+coef!$D$5*R946^2+coef!$E$5*R946^3+coef!$F$5*Decimal!R946^4</f>
        <v>30.117930819735509</v>
      </c>
      <c r="W946" s="7">
        <f t="shared" ca="1" si="108"/>
        <v>-5.0528006331473918E-4</v>
      </c>
      <c r="X946" s="7">
        <f t="shared" ca="1" si="109"/>
        <v>15.598672062248115</v>
      </c>
      <c r="Y946" s="7">
        <f t="shared" ca="1" si="110"/>
        <v>107548.16426758208</v>
      </c>
    </row>
    <row r="947" spans="1:25">
      <c r="A947" s="2">
        <f ca="1">SUMPRODUCT(--MID(Binary!A947,LEN(Binary!A947)+1-ROW(INDIRECT("1:"&amp;LEN(Binary!A947))),1),(2^(ROW(INDIRECT("1:"&amp;LEN(Binary!A947)))-1)))</f>
        <v>414430275</v>
      </c>
      <c r="B947" s="2">
        <f ca="1">SUMPRODUCT(--MID(Binary!B947,LEN(Binary!B947)+1-ROW(INDIRECT("1:"&amp;LEN(Binary!B947))),1),(2^(ROW(INDIRECT("1:"&amp;LEN(Binary!B947)))-1)))</f>
        <v>0</v>
      </c>
      <c r="C947" s="2">
        <f ca="1">SUMPRODUCT(--MID(Binary!C947,LEN(Binary!C947)+1-ROW(INDIRECT("1:"&amp;LEN(Binary!C947))),1),(2^(ROW(INDIRECT("1:"&amp;LEN(Binary!C947)))-1)))</f>
        <v>602623839</v>
      </c>
      <c r="D947" s="2">
        <f ca="1">SUMPRODUCT(--MID(Binary!D947,LEN(Binary!D947)+1-ROW(INDIRECT("1:"&amp;LEN(Binary!D947))),1),(2^(ROW(INDIRECT("1:"&amp;LEN(Binary!D947)))-1)))</f>
        <v>0</v>
      </c>
      <c r="E947" s="2">
        <f ca="1">SUMPRODUCT(--MID(Binary!E947,LEN(Binary!E947)+1-ROW(INDIRECT("1:"&amp;LEN(Binary!E947))),1),(2^(ROW(INDIRECT("1:"&amp;LEN(Binary!E947)))-1)))</f>
        <v>0</v>
      </c>
      <c r="F947" s="2">
        <f ca="1">SUMPRODUCT(--MID(Binary!F947,LEN(Binary!F947)+1-ROW(INDIRECT("1:"&amp;LEN(Binary!F947))),1),(2^(ROW(INDIRECT("1:"&amp;LEN(Binary!F947)))-1)))</f>
        <v>0</v>
      </c>
      <c r="G947" s="2">
        <f ca="1">SUMPRODUCT(--MID(Binary!G947,LEN(Binary!G947)+1-ROW(INDIRECT("1:"&amp;LEN(Binary!G947))),1),(2^(ROW(INDIRECT("1:"&amp;LEN(Binary!G947)))-1)))</f>
        <v>0</v>
      </c>
      <c r="H947" s="2">
        <f ca="1">SUMPRODUCT(--MID(Binary!H947,LEN(Binary!H947)+1-ROW(INDIRECT("1:"&amp;LEN(Binary!H947))),1),(2^(ROW(INDIRECT("1:"&amp;LEN(Binary!H947)))-1)))</f>
        <v>0</v>
      </c>
      <c r="I947" s="2">
        <f ca="1">SUMPRODUCT(--MID(Binary!I947,LEN(Binary!I947)+1-ROW(INDIRECT("1:"&amp;LEN(Binary!I947))),1),(2^(ROW(INDIRECT("1:"&amp;LEN(Binary!I947)))-1)))</f>
        <v>0</v>
      </c>
      <c r="J947" s="2">
        <f ca="1">SUMPRODUCT(--MID(Binary!J947,LEN(Binary!J947)+1-ROW(INDIRECT("1:"&amp;LEN(Binary!J947))),1),(2^(ROW(INDIRECT("1:"&amp;LEN(Binary!J947)))-1)))</f>
        <v>0</v>
      </c>
      <c r="K947" s="2">
        <f ca="1">SUMPRODUCT(--MID(Binary!K947,LEN(Binary!K947)+1-ROW(INDIRECT("1:"&amp;LEN(Binary!K947))),1),(2^(ROW(INDIRECT("1:"&amp;LEN(Binary!K947)))-1)))</f>
        <v>0</v>
      </c>
      <c r="L947" s="2">
        <f ca="1">SUMPRODUCT(--MID(Binary!L947,LEN(Binary!L947)+1-ROW(INDIRECT("1:"&amp;LEN(Binary!L947))),1),(2^(ROW(INDIRECT("1:"&amp;LEN(Binary!L947)))-1)))</f>
        <v>0</v>
      </c>
      <c r="M947" s="2">
        <f ca="1">SUMPRODUCT(--MID(Binary!M947,LEN(Binary!M947)+1-ROW(INDIRECT("1:"&amp;LEN(Binary!M947))),1),(2^(ROW(INDIRECT("1:"&amp;LEN(Binary!M947)))-1)))</f>
        <v>3156247808</v>
      </c>
      <c r="N947">
        <f t="shared" ca="1" si="104"/>
        <v>5.7570687770843509</v>
      </c>
      <c r="O947">
        <f t="shared" ca="1" si="105"/>
        <v>173.69950555053936</v>
      </c>
      <c r="P947">
        <f t="shared" ca="1" si="106"/>
        <v>30.11032470703125</v>
      </c>
      <c r="Q947">
        <f t="shared" ca="1" si="107"/>
        <v>33.21119947160463</v>
      </c>
      <c r="R947" s="7">
        <f ca="1">N947-coef!$B$1</f>
        <v>-1.0522229156491036E-3</v>
      </c>
      <c r="S947" s="7">
        <f ca="1">coef!$B$2*R947+coef!$C$2*R947^2+coef!$D$2*R947^3</f>
        <v>4.2309109970513301</v>
      </c>
      <c r="T947" s="7">
        <f ca="1">coef!$B$3+coef!$C$3*R947+coef!$D$3*R947^2</f>
        <v>-30870.704148623354</v>
      </c>
      <c r="U947" s="7">
        <f ca="1">coef!$B$4+coef!$C$4*R947</f>
        <v>4.0691999999999999E-2</v>
      </c>
      <c r="V947" s="7">
        <f ca="1">coef!$B$5+coef!$C$5*R947+coef!$D$5*R947^2+coef!$E$5*R947^3+coef!$F$5*Decimal!R947^4</f>
        <v>30.117930819735509</v>
      </c>
      <c r="W947" s="7">
        <f t="shared" ca="1" si="108"/>
        <v>-5.0528006331473918E-4</v>
      </c>
      <c r="X947" s="7">
        <f t="shared" ca="1" si="109"/>
        <v>15.598672062248115</v>
      </c>
      <c r="Y947" s="7">
        <f t="shared" ca="1" si="110"/>
        <v>107548.16426758208</v>
      </c>
    </row>
    <row r="948" spans="1:25">
      <c r="A948" s="2">
        <f ca="1">SUMPRODUCT(--MID(Binary!A948,LEN(Binary!A948)+1-ROW(INDIRECT("1:"&amp;LEN(Binary!A948))),1),(2^(ROW(INDIRECT("1:"&amp;LEN(Binary!A948)))-1)))</f>
        <v>414430347</v>
      </c>
      <c r="B948" s="2">
        <f ca="1">SUMPRODUCT(--MID(Binary!B948,LEN(Binary!B948)+1-ROW(INDIRECT("1:"&amp;LEN(Binary!B948))),1),(2^(ROW(INDIRECT("1:"&amp;LEN(Binary!B948)))-1)))</f>
        <v>0</v>
      </c>
      <c r="C948" s="2">
        <f ca="1">SUMPRODUCT(--MID(Binary!C948,LEN(Binary!C948)+1-ROW(INDIRECT("1:"&amp;LEN(Binary!C948))),1),(2^(ROW(INDIRECT("1:"&amp;LEN(Binary!C948)))-1)))</f>
        <v>602623839</v>
      </c>
      <c r="D948" s="2">
        <f ca="1">SUMPRODUCT(--MID(Binary!D948,LEN(Binary!D948)+1-ROW(INDIRECT("1:"&amp;LEN(Binary!D948))),1),(2^(ROW(INDIRECT("1:"&amp;LEN(Binary!D948)))-1)))</f>
        <v>0</v>
      </c>
      <c r="E948" s="2">
        <f ca="1">SUMPRODUCT(--MID(Binary!E948,LEN(Binary!E948)+1-ROW(INDIRECT("1:"&amp;LEN(Binary!E948))),1),(2^(ROW(INDIRECT("1:"&amp;LEN(Binary!E948)))-1)))</f>
        <v>0</v>
      </c>
      <c r="F948" s="2">
        <f ca="1">SUMPRODUCT(--MID(Binary!F948,LEN(Binary!F948)+1-ROW(INDIRECT("1:"&amp;LEN(Binary!F948))),1),(2^(ROW(INDIRECT("1:"&amp;LEN(Binary!F948)))-1)))</f>
        <v>0</v>
      </c>
      <c r="G948" s="2">
        <f ca="1">SUMPRODUCT(--MID(Binary!G948,LEN(Binary!G948)+1-ROW(INDIRECT("1:"&amp;LEN(Binary!G948))),1),(2^(ROW(INDIRECT("1:"&amp;LEN(Binary!G948)))-1)))</f>
        <v>0</v>
      </c>
      <c r="H948" s="2">
        <f ca="1">SUMPRODUCT(--MID(Binary!H948,LEN(Binary!H948)+1-ROW(INDIRECT("1:"&amp;LEN(Binary!H948))),1),(2^(ROW(INDIRECT("1:"&amp;LEN(Binary!H948)))-1)))</f>
        <v>0</v>
      </c>
      <c r="I948" s="2">
        <f ca="1">SUMPRODUCT(--MID(Binary!I948,LEN(Binary!I948)+1-ROW(INDIRECT("1:"&amp;LEN(Binary!I948))),1),(2^(ROW(INDIRECT("1:"&amp;LEN(Binary!I948)))-1)))</f>
        <v>0</v>
      </c>
      <c r="J948" s="2">
        <f ca="1">SUMPRODUCT(--MID(Binary!J948,LEN(Binary!J948)+1-ROW(INDIRECT("1:"&amp;LEN(Binary!J948))),1),(2^(ROW(INDIRECT("1:"&amp;LEN(Binary!J948)))-1)))</f>
        <v>0</v>
      </c>
      <c r="K948" s="2">
        <f ca="1">SUMPRODUCT(--MID(Binary!K948,LEN(Binary!K948)+1-ROW(INDIRECT("1:"&amp;LEN(Binary!K948))),1),(2^(ROW(INDIRECT("1:"&amp;LEN(Binary!K948)))-1)))</f>
        <v>0</v>
      </c>
      <c r="L948" s="2">
        <f ca="1">SUMPRODUCT(--MID(Binary!L948,LEN(Binary!L948)+1-ROW(INDIRECT("1:"&amp;LEN(Binary!L948))),1),(2^(ROW(INDIRECT("1:"&amp;LEN(Binary!L948)))-1)))</f>
        <v>0</v>
      </c>
      <c r="M948" s="2">
        <f ca="1">SUMPRODUCT(--MID(Binary!M948,LEN(Binary!M948)+1-ROW(INDIRECT("1:"&amp;LEN(Binary!M948))),1),(2^(ROW(INDIRECT("1:"&amp;LEN(Binary!M948)))-1)))</f>
        <v>3156247808</v>
      </c>
      <c r="N948">
        <f t="shared" ca="1" si="104"/>
        <v>5.7570687770843509</v>
      </c>
      <c r="O948">
        <f t="shared" ca="1" si="105"/>
        <v>173.69950555053936</v>
      </c>
      <c r="P948">
        <f t="shared" ca="1" si="106"/>
        <v>30.11032470703125</v>
      </c>
      <c r="Q948">
        <f t="shared" ca="1" si="107"/>
        <v>33.21119947160463</v>
      </c>
      <c r="R948" s="7">
        <f ca="1">N948-coef!$B$1</f>
        <v>-1.0522229156491036E-3</v>
      </c>
      <c r="S948" s="7">
        <f ca="1">coef!$B$2*R948+coef!$C$2*R948^2+coef!$D$2*R948^3</f>
        <v>4.2309109970513301</v>
      </c>
      <c r="T948" s="7">
        <f ca="1">coef!$B$3+coef!$C$3*R948+coef!$D$3*R948^2</f>
        <v>-30870.704148623354</v>
      </c>
      <c r="U948" s="7">
        <f ca="1">coef!$B$4+coef!$C$4*R948</f>
        <v>4.0691999999999999E-2</v>
      </c>
      <c r="V948" s="7">
        <f ca="1">coef!$B$5+coef!$C$5*R948+coef!$D$5*R948^2+coef!$E$5*R948^3+coef!$F$5*Decimal!R948^4</f>
        <v>30.117930819735509</v>
      </c>
      <c r="W948" s="7">
        <f t="shared" ca="1" si="108"/>
        <v>-5.0528006331473918E-4</v>
      </c>
      <c r="X948" s="7">
        <f t="shared" ca="1" si="109"/>
        <v>15.598672062248115</v>
      </c>
      <c r="Y948" s="7">
        <f t="shared" ca="1" si="110"/>
        <v>107548.16426758208</v>
      </c>
    </row>
    <row r="949" spans="1:25">
      <c r="A949" s="2">
        <f ca="1">SUMPRODUCT(--MID(Binary!A949,LEN(Binary!A949)+1-ROW(INDIRECT("1:"&amp;LEN(Binary!A949))),1),(2^(ROW(INDIRECT("1:"&amp;LEN(Binary!A949)))-1)))</f>
        <v>414430419</v>
      </c>
      <c r="B949" s="2">
        <f ca="1">SUMPRODUCT(--MID(Binary!B949,LEN(Binary!B949)+1-ROW(INDIRECT("1:"&amp;LEN(Binary!B949))),1),(2^(ROW(INDIRECT("1:"&amp;LEN(Binary!B949)))-1)))</f>
        <v>0</v>
      </c>
      <c r="C949" s="2">
        <f ca="1">SUMPRODUCT(--MID(Binary!C949,LEN(Binary!C949)+1-ROW(INDIRECT("1:"&amp;LEN(Binary!C949))),1),(2^(ROW(INDIRECT("1:"&amp;LEN(Binary!C949)))-1)))</f>
        <v>602623839</v>
      </c>
      <c r="D949" s="2">
        <f ca="1">SUMPRODUCT(--MID(Binary!D949,LEN(Binary!D949)+1-ROW(INDIRECT("1:"&amp;LEN(Binary!D949))),1),(2^(ROW(INDIRECT("1:"&amp;LEN(Binary!D949)))-1)))</f>
        <v>0</v>
      </c>
      <c r="E949" s="2">
        <f ca="1">SUMPRODUCT(--MID(Binary!E949,LEN(Binary!E949)+1-ROW(INDIRECT("1:"&amp;LEN(Binary!E949))),1),(2^(ROW(INDIRECT("1:"&amp;LEN(Binary!E949)))-1)))</f>
        <v>0</v>
      </c>
      <c r="F949" s="2">
        <f ca="1">SUMPRODUCT(--MID(Binary!F949,LEN(Binary!F949)+1-ROW(INDIRECT("1:"&amp;LEN(Binary!F949))),1),(2^(ROW(INDIRECT("1:"&amp;LEN(Binary!F949)))-1)))</f>
        <v>0</v>
      </c>
      <c r="G949" s="2">
        <f ca="1">SUMPRODUCT(--MID(Binary!G949,LEN(Binary!G949)+1-ROW(INDIRECT("1:"&amp;LEN(Binary!G949))),1),(2^(ROW(INDIRECT("1:"&amp;LEN(Binary!G949)))-1)))</f>
        <v>0</v>
      </c>
      <c r="H949" s="2">
        <f ca="1">SUMPRODUCT(--MID(Binary!H949,LEN(Binary!H949)+1-ROW(INDIRECT("1:"&amp;LEN(Binary!H949))),1),(2^(ROW(INDIRECT("1:"&amp;LEN(Binary!H949)))-1)))</f>
        <v>0</v>
      </c>
      <c r="I949" s="2">
        <f ca="1">SUMPRODUCT(--MID(Binary!I949,LEN(Binary!I949)+1-ROW(INDIRECT("1:"&amp;LEN(Binary!I949))),1),(2^(ROW(INDIRECT("1:"&amp;LEN(Binary!I949)))-1)))</f>
        <v>0</v>
      </c>
      <c r="J949" s="2">
        <f ca="1">SUMPRODUCT(--MID(Binary!J949,LEN(Binary!J949)+1-ROW(INDIRECT("1:"&amp;LEN(Binary!J949))),1),(2^(ROW(INDIRECT("1:"&amp;LEN(Binary!J949)))-1)))</f>
        <v>0</v>
      </c>
      <c r="K949" s="2">
        <f ca="1">SUMPRODUCT(--MID(Binary!K949,LEN(Binary!K949)+1-ROW(INDIRECT("1:"&amp;LEN(Binary!K949))),1),(2^(ROW(INDIRECT("1:"&amp;LEN(Binary!K949)))-1)))</f>
        <v>0</v>
      </c>
      <c r="L949" s="2">
        <f ca="1">SUMPRODUCT(--MID(Binary!L949,LEN(Binary!L949)+1-ROW(INDIRECT("1:"&amp;LEN(Binary!L949))),1),(2^(ROW(INDIRECT("1:"&amp;LEN(Binary!L949)))-1)))</f>
        <v>0</v>
      </c>
      <c r="M949" s="2">
        <f ca="1">SUMPRODUCT(--MID(Binary!M949,LEN(Binary!M949)+1-ROW(INDIRECT("1:"&amp;LEN(Binary!M949))),1),(2^(ROW(INDIRECT("1:"&amp;LEN(Binary!M949)))-1)))</f>
        <v>3156247808</v>
      </c>
      <c r="N949">
        <f t="shared" ca="1" si="104"/>
        <v>5.7570687770843509</v>
      </c>
      <c r="O949">
        <f t="shared" ca="1" si="105"/>
        <v>173.69950555053936</v>
      </c>
      <c r="P949">
        <f t="shared" ca="1" si="106"/>
        <v>30.11032470703125</v>
      </c>
      <c r="Q949">
        <f t="shared" ca="1" si="107"/>
        <v>33.21119947160463</v>
      </c>
      <c r="R949" s="7">
        <f ca="1">N949-coef!$B$1</f>
        <v>-1.0522229156491036E-3</v>
      </c>
      <c r="S949" s="7">
        <f ca="1">coef!$B$2*R949+coef!$C$2*R949^2+coef!$D$2*R949^3</f>
        <v>4.2309109970513301</v>
      </c>
      <c r="T949" s="7">
        <f ca="1">coef!$B$3+coef!$C$3*R949+coef!$D$3*R949^2</f>
        <v>-30870.704148623354</v>
      </c>
      <c r="U949" s="7">
        <f ca="1">coef!$B$4+coef!$C$4*R949</f>
        <v>4.0691999999999999E-2</v>
      </c>
      <c r="V949" s="7">
        <f ca="1">coef!$B$5+coef!$C$5*R949+coef!$D$5*R949^2+coef!$E$5*R949^3+coef!$F$5*Decimal!R949^4</f>
        <v>30.117930819735509</v>
      </c>
      <c r="W949" s="7">
        <f t="shared" ca="1" si="108"/>
        <v>-5.0528006331473918E-4</v>
      </c>
      <c r="X949" s="7">
        <f t="shared" ca="1" si="109"/>
        <v>15.598672062248115</v>
      </c>
      <c r="Y949" s="7">
        <f t="shared" ca="1" si="110"/>
        <v>107548.16426758208</v>
      </c>
    </row>
    <row r="950" spans="1:25">
      <c r="A950" s="2">
        <f ca="1">SUMPRODUCT(--MID(Binary!A950,LEN(Binary!A950)+1-ROW(INDIRECT("1:"&amp;LEN(Binary!A950))),1),(2^(ROW(INDIRECT("1:"&amp;LEN(Binary!A950)))-1)))</f>
        <v>414430491</v>
      </c>
      <c r="B950" s="2">
        <f ca="1">SUMPRODUCT(--MID(Binary!B950,LEN(Binary!B950)+1-ROW(INDIRECT("1:"&amp;LEN(Binary!B950))),1),(2^(ROW(INDIRECT("1:"&amp;LEN(Binary!B950)))-1)))</f>
        <v>0</v>
      </c>
      <c r="C950" s="2">
        <f ca="1">SUMPRODUCT(--MID(Binary!C950,LEN(Binary!C950)+1-ROW(INDIRECT("1:"&amp;LEN(Binary!C950))),1),(2^(ROW(INDIRECT("1:"&amp;LEN(Binary!C950)))-1)))</f>
        <v>602623839</v>
      </c>
      <c r="D950" s="2">
        <f ca="1">SUMPRODUCT(--MID(Binary!D950,LEN(Binary!D950)+1-ROW(INDIRECT("1:"&amp;LEN(Binary!D950))),1),(2^(ROW(INDIRECT("1:"&amp;LEN(Binary!D950)))-1)))</f>
        <v>0</v>
      </c>
      <c r="E950" s="2">
        <f ca="1">SUMPRODUCT(--MID(Binary!E950,LEN(Binary!E950)+1-ROW(INDIRECT("1:"&amp;LEN(Binary!E950))),1),(2^(ROW(INDIRECT("1:"&amp;LEN(Binary!E950)))-1)))</f>
        <v>0</v>
      </c>
      <c r="F950" s="2">
        <f ca="1">SUMPRODUCT(--MID(Binary!F950,LEN(Binary!F950)+1-ROW(INDIRECT("1:"&amp;LEN(Binary!F950))),1),(2^(ROW(INDIRECT("1:"&amp;LEN(Binary!F950)))-1)))</f>
        <v>0</v>
      </c>
      <c r="G950" s="2">
        <f ca="1">SUMPRODUCT(--MID(Binary!G950,LEN(Binary!G950)+1-ROW(INDIRECT("1:"&amp;LEN(Binary!G950))),1),(2^(ROW(INDIRECT("1:"&amp;LEN(Binary!G950)))-1)))</f>
        <v>0</v>
      </c>
      <c r="H950" s="2">
        <f ca="1">SUMPRODUCT(--MID(Binary!H950,LEN(Binary!H950)+1-ROW(INDIRECT("1:"&amp;LEN(Binary!H950))),1),(2^(ROW(INDIRECT("1:"&amp;LEN(Binary!H950)))-1)))</f>
        <v>0</v>
      </c>
      <c r="I950" s="2">
        <f ca="1">SUMPRODUCT(--MID(Binary!I950,LEN(Binary!I950)+1-ROW(INDIRECT("1:"&amp;LEN(Binary!I950))),1),(2^(ROW(INDIRECT("1:"&amp;LEN(Binary!I950)))-1)))</f>
        <v>0</v>
      </c>
      <c r="J950" s="2">
        <f ca="1">SUMPRODUCT(--MID(Binary!J950,LEN(Binary!J950)+1-ROW(INDIRECT("1:"&amp;LEN(Binary!J950))),1),(2^(ROW(INDIRECT("1:"&amp;LEN(Binary!J950)))-1)))</f>
        <v>0</v>
      </c>
      <c r="K950" s="2">
        <f ca="1">SUMPRODUCT(--MID(Binary!K950,LEN(Binary!K950)+1-ROW(INDIRECT("1:"&amp;LEN(Binary!K950))),1),(2^(ROW(INDIRECT("1:"&amp;LEN(Binary!K950)))-1)))</f>
        <v>0</v>
      </c>
      <c r="L950" s="2">
        <f ca="1">SUMPRODUCT(--MID(Binary!L950,LEN(Binary!L950)+1-ROW(INDIRECT("1:"&amp;LEN(Binary!L950))),1),(2^(ROW(INDIRECT("1:"&amp;LEN(Binary!L950)))-1)))</f>
        <v>0</v>
      </c>
      <c r="M950" s="2">
        <f ca="1">SUMPRODUCT(--MID(Binary!M950,LEN(Binary!M950)+1-ROW(INDIRECT("1:"&amp;LEN(Binary!M950))),1),(2^(ROW(INDIRECT("1:"&amp;LEN(Binary!M950)))-1)))</f>
        <v>3156247808</v>
      </c>
      <c r="N950">
        <f t="shared" ca="1" si="104"/>
        <v>5.7570687770843509</v>
      </c>
      <c r="O950">
        <f t="shared" ca="1" si="105"/>
        <v>173.69950555053936</v>
      </c>
      <c r="P950">
        <f t="shared" ca="1" si="106"/>
        <v>30.11032470703125</v>
      </c>
      <c r="Q950">
        <f t="shared" ca="1" si="107"/>
        <v>33.21119947160463</v>
      </c>
      <c r="R950" s="7">
        <f ca="1">N950-coef!$B$1</f>
        <v>-1.0522229156491036E-3</v>
      </c>
      <c r="S950" s="7">
        <f ca="1">coef!$B$2*R950+coef!$C$2*R950^2+coef!$D$2*R950^3</f>
        <v>4.2309109970513301</v>
      </c>
      <c r="T950" s="7">
        <f ca="1">coef!$B$3+coef!$C$3*R950+coef!$D$3*R950^2</f>
        <v>-30870.704148623354</v>
      </c>
      <c r="U950" s="7">
        <f ca="1">coef!$B$4+coef!$C$4*R950</f>
        <v>4.0691999999999999E-2</v>
      </c>
      <c r="V950" s="7">
        <f ca="1">coef!$B$5+coef!$C$5*R950+coef!$D$5*R950^2+coef!$E$5*R950^3+coef!$F$5*Decimal!R950^4</f>
        <v>30.117930819735509</v>
      </c>
      <c r="W950" s="7">
        <f t="shared" ca="1" si="108"/>
        <v>-5.0528006331473918E-4</v>
      </c>
      <c r="X950" s="7">
        <f t="shared" ca="1" si="109"/>
        <v>15.598672062248115</v>
      </c>
      <c r="Y950" s="7">
        <f t="shared" ca="1" si="110"/>
        <v>107548.16426758208</v>
      </c>
    </row>
    <row r="951" spans="1:25">
      <c r="A951" s="2">
        <f ca="1">SUMPRODUCT(--MID(Binary!A951,LEN(Binary!A951)+1-ROW(INDIRECT("1:"&amp;LEN(Binary!A951))),1),(2^(ROW(INDIRECT("1:"&amp;LEN(Binary!A951)))-1)))</f>
        <v>414430563</v>
      </c>
      <c r="B951" s="2">
        <f ca="1">SUMPRODUCT(--MID(Binary!B951,LEN(Binary!B951)+1-ROW(INDIRECT("1:"&amp;LEN(Binary!B951))),1),(2^(ROW(INDIRECT("1:"&amp;LEN(Binary!B951)))-1)))</f>
        <v>0</v>
      </c>
      <c r="C951" s="2">
        <f ca="1">SUMPRODUCT(--MID(Binary!C951,LEN(Binary!C951)+1-ROW(INDIRECT("1:"&amp;LEN(Binary!C951))),1),(2^(ROW(INDIRECT("1:"&amp;LEN(Binary!C951)))-1)))</f>
        <v>602623839</v>
      </c>
      <c r="D951" s="2">
        <f ca="1">SUMPRODUCT(--MID(Binary!D951,LEN(Binary!D951)+1-ROW(INDIRECT("1:"&amp;LEN(Binary!D951))),1),(2^(ROW(INDIRECT("1:"&amp;LEN(Binary!D951)))-1)))</f>
        <v>0</v>
      </c>
      <c r="E951" s="2">
        <f ca="1">SUMPRODUCT(--MID(Binary!E951,LEN(Binary!E951)+1-ROW(INDIRECT("1:"&amp;LEN(Binary!E951))),1),(2^(ROW(INDIRECT("1:"&amp;LEN(Binary!E951)))-1)))</f>
        <v>0</v>
      </c>
      <c r="F951" s="2">
        <f ca="1">SUMPRODUCT(--MID(Binary!F951,LEN(Binary!F951)+1-ROW(INDIRECT("1:"&amp;LEN(Binary!F951))),1),(2^(ROW(INDIRECT("1:"&amp;LEN(Binary!F951)))-1)))</f>
        <v>0</v>
      </c>
      <c r="G951" s="2">
        <f ca="1">SUMPRODUCT(--MID(Binary!G951,LEN(Binary!G951)+1-ROW(INDIRECT("1:"&amp;LEN(Binary!G951))),1),(2^(ROW(INDIRECT("1:"&amp;LEN(Binary!G951)))-1)))</f>
        <v>0</v>
      </c>
      <c r="H951" s="2">
        <f ca="1">SUMPRODUCT(--MID(Binary!H951,LEN(Binary!H951)+1-ROW(INDIRECT("1:"&amp;LEN(Binary!H951))),1),(2^(ROW(INDIRECT("1:"&amp;LEN(Binary!H951)))-1)))</f>
        <v>0</v>
      </c>
      <c r="I951" s="2">
        <f ca="1">SUMPRODUCT(--MID(Binary!I951,LEN(Binary!I951)+1-ROW(INDIRECT("1:"&amp;LEN(Binary!I951))),1),(2^(ROW(INDIRECT("1:"&amp;LEN(Binary!I951)))-1)))</f>
        <v>0</v>
      </c>
      <c r="J951" s="2">
        <f ca="1">SUMPRODUCT(--MID(Binary!J951,LEN(Binary!J951)+1-ROW(INDIRECT("1:"&amp;LEN(Binary!J951))),1),(2^(ROW(INDIRECT("1:"&amp;LEN(Binary!J951)))-1)))</f>
        <v>0</v>
      </c>
      <c r="K951" s="2">
        <f ca="1">SUMPRODUCT(--MID(Binary!K951,LEN(Binary!K951)+1-ROW(INDIRECT("1:"&amp;LEN(Binary!K951))),1),(2^(ROW(INDIRECT("1:"&amp;LEN(Binary!K951)))-1)))</f>
        <v>0</v>
      </c>
      <c r="L951" s="2">
        <f ca="1">SUMPRODUCT(--MID(Binary!L951,LEN(Binary!L951)+1-ROW(INDIRECT("1:"&amp;LEN(Binary!L951))),1),(2^(ROW(INDIRECT("1:"&amp;LEN(Binary!L951)))-1)))</f>
        <v>0</v>
      </c>
      <c r="M951" s="2">
        <f ca="1">SUMPRODUCT(--MID(Binary!M951,LEN(Binary!M951)+1-ROW(INDIRECT("1:"&amp;LEN(Binary!M951))),1),(2^(ROW(INDIRECT("1:"&amp;LEN(Binary!M951)))-1)))</f>
        <v>3156247808</v>
      </c>
      <c r="N951">
        <f t="shared" ca="1" si="104"/>
        <v>5.7570687770843509</v>
      </c>
      <c r="O951">
        <f t="shared" ca="1" si="105"/>
        <v>173.69950555053936</v>
      </c>
      <c r="P951">
        <f t="shared" ca="1" si="106"/>
        <v>30.11032470703125</v>
      </c>
      <c r="Q951">
        <f t="shared" ca="1" si="107"/>
        <v>33.21119947160463</v>
      </c>
      <c r="R951" s="7">
        <f ca="1">N951-coef!$B$1</f>
        <v>-1.0522229156491036E-3</v>
      </c>
      <c r="S951" s="7">
        <f ca="1">coef!$B$2*R951+coef!$C$2*R951^2+coef!$D$2*R951^3</f>
        <v>4.2309109970513301</v>
      </c>
      <c r="T951" s="7">
        <f ca="1">coef!$B$3+coef!$C$3*R951+coef!$D$3*R951^2</f>
        <v>-30870.704148623354</v>
      </c>
      <c r="U951" s="7">
        <f ca="1">coef!$B$4+coef!$C$4*R951</f>
        <v>4.0691999999999999E-2</v>
      </c>
      <c r="V951" s="7">
        <f ca="1">coef!$B$5+coef!$C$5*R951+coef!$D$5*R951^2+coef!$E$5*R951^3+coef!$F$5*Decimal!R951^4</f>
        <v>30.117930819735509</v>
      </c>
      <c r="W951" s="7">
        <f t="shared" ca="1" si="108"/>
        <v>-5.0528006331473918E-4</v>
      </c>
      <c r="X951" s="7">
        <f t="shared" ca="1" si="109"/>
        <v>15.598672062248115</v>
      </c>
      <c r="Y951" s="7">
        <f t="shared" ca="1" si="110"/>
        <v>107548.16426758208</v>
      </c>
    </row>
    <row r="952" spans="1:25">
      <c r="A952" s="2">
        <f ca="1">SUMPRODUCT(--MID(Binary!A952,LEN(Binary!A952)+1-ROW(INDIRECT("1:"&amp;LEN(Binary!A952))),1),(2^(ROW(INDIRECT("1:"&amp;LEN(Binary!A952)))-1)))</f>
        <v>414430635</v>
      </c>
      <c r="B952" s="2">
        <f ca="1">SUMPRODUCT(--MID(Binary!B952,LEN(Binary!B952)+1-ROW(INDIRECT("1:"&amp;LEN(Binary!B952))),1),(2^(ROW(INDIRECT("1:"&amp;LEN(Binary!B952)))-1)))</f>
        <v>0</v>
      </c>
      <c r="C952" s="2">
        <f ca="1">SUMPRODUCT(--MID(Binary!C952,LEN(Binary!C952)+1-ROW(INDIRECT("1:"&amp;LEN(Binary!C952))),1),(2^(ROW(INDIRECT("1:"&amp;LEN(Binary!C952)))-1)))</f>
        <v>602623839</v>
      </c>
      <c r="D952" s="2">
        <f ca="1">SUMPRODUCT(--MID(Binary!D952,LEN(Binary!D952)+1-ROW(INDIRECT("1:"&amp;LEN(Binary!D952))),1),(2^(ROW(INDIRECT("1:"&amp;LEN(Binary!D952)))-1)))</f>
        <v>0</v>
      </c>
      <c r="E952" s="2">
        <f ca="1">SUMPRODUCT(--MID(Binary!E952,LEN(Binary!E952)+1-ROW(INDIRECT("1:"&amp;LEN(Binary!E952))),1),(2^(ROW(INDIRECT("1:"&amp;LEN(Binary!E952)))-1)))</f>
        <v>0</v>
      </c>
      <c r="F952" s="2">
        <f ca="1">SUMPRODUCT(--MID(Binary!F952,LEN(Binary!F952)+1-ROW(INDIRECT("1:"&amp;LEN(Binary!F952))),1),(2^(ROW(INDIRECT("1:"&amp;LEN(Binary!F952)))-1)))</f>
        <v>0</v>
      </c>
      <c r="G952" s="2">
        <f ca="1">SUMPRODUCT(--MID(Binary!G952,LEN(Binary!G952)+1-ROW(INDIRECT("1:"&amp;LEN(Binary!G952))),1),(2^(ROW(INDIRECT("1:"&amp;LEN(Binary!G952)))-1)))</f>
        <v>0</v>
      </c>
      <c r="H952" s="2">
        <f ca="1">SUMPRODUCT(--MID(Binary!H952,LEN(Binary!H952)+1-ROW(INDIRECT("1:"&amp;LEN(Binary!H952))),1),(2^(ROW(INDIRECT("1:"&amp;LEN(Binary!H952)))-1)))</f>
        <v>0</v>
      </c>
      <c r="I952" s="2">
        <f ca="1">SUMPRODUCT(--MID(Binary!I952,LEN(Binary!I952)+1-ROW(INDIRECT("1:"&amp;LEN(Binary!I952))),1),(2^(ROW(INDIRECT("1:"&amp;LEN(Binary!I952)))-1)))</f>
        <v>0</v>
      </c>
      <c r="J952" s="2">
        <f ca="1">SUMPRODUCT(--MID(Binary!J952,LEN(Binary!J952)+1-ROW(INDIRECT("1:"&amp;LEN(Binary!J952))),1),(2^(ROW(INDIRECT("1:"&amp;LEN(Binary!J952)))-1)))</f>
        <v>0</v>
      </c>
      <c r="K952" s="2">
        <f ca="1">SUMPRODUCT(--MID(Binary!K952,LEN(Binary!K952)+1-ROW(INDIRECT("1:"&amp;LEN(Binary!K952))),1),(2^(ROW(INDIRECT("1:"&amp;LEN(Binary!K952)))-1)))</f>
        <v>0</v>
      </c>
      <c r="L952" s="2">
        <f ca="1">SUMPRODUCT(--MID(Binary!L952,LEN(Binary!L952)+1-ROW(INDIRECT("1:"&amp;LEN(Binary!L952))),1),(2^(ROW(INDIRECT("1:"&amp;LEN(Binary!L952)))-1)))</f>
        <v>0</v>
      </c>
      <c r="M952" s="2">
        <f ca="1">SUMPRODUCT(--MID(Binary!M952,LEN(Binary!M952)+1-ROW(INDIRECT("1:"&amp;LEN(Binary!M952))),1),(2^(ROW(INDIRECT("1:"&amp;LEN(Binary!M952)))-1)))</f>
        <v>3156247808</v>
      </c>
      <c r="N952">
        <f t="shared" ca="1" si="104"/>
        <v>5.7570687770843509</v>
      </c>
      <c r="O952">
        <f t="shared" ca="1" si="105"/>
        <v>173.69950555053936</v>
      </c>
      <c r="P952">
        <f t="shared" ca="1" si="106"/>
        <v>30.11032470703125</v>
      </c>
      <c r="Q952">
        <f t="shared" ca="1" si="107"/>
        <v>33.21119947160463</v>
      </c>
      <c r="R952" s="7">
        <f ca="1">N952-coef!$B$1</f>
        <v>-1.0522229156491036E-3</v>
      </c>
      <c r="S952" s="7">
        <f ca="1">coef!$B$2*R952+coef!$C$2*R952^2+coef!$D$2*R952^3</f>
        <v>4.2309109970513301</v>
      </c>
      <c r="T952" s="7">
        <f ca="1">coef!$B$3+coef!$C$3*R952+coef!$D$3*R952^2</f>
        <v>-30870.704148623354</v>
      </c>
      <c r="U952" s="7">
        <f ca="1">coef!$B$4+coef!$C$4*R952</f>
        <v>4.0691999999999999E-2</v>
      </c>
      <c r="V952" s="7">
        <f ca="1">coef!$B$5+coef!$C$5*R952+coef!$D$5*R952^2+coef!$E$5*R952^3+coef!$F$5*Decimal!R952^4</f>
        <v>30.117930819735509</v>
      </c>
      <c r="W952" s="7">
        <f t="shared" ca="1" si="108"/>
        <v>-5.0528006331473918E-4</v>
      </c>
      <c r="X952" s="7">
        <f t="shared" ca="1" si="109"/>
        <v>15.598672062248115</v>
      </c>
      <c r="Y952" s="7">
        <f t="shared" ca="1" si="110"/>
        <v>107548.16426758208</v>
      </c>
    </row>
    <row r="953" spans="1:25">
      <c r="A953" s="2">
        <f ca="1">SUMPRODUCT(--MID(Binary!A953,LEN(Binary!A953)+1-ROW(INDIRECT("1:"&amp;LEN(Binary!A953))),1),(2^(ROW(INDIRECT("1:"&amp;LEN(Binary!A953)))-1)))</f>
        <v>414430707</v>
      </c>
      <c r="B953" s="2">
        <f ca="1">SUMPRODUCT(--MID(Binary!B953,LEN(Binary!B953)+1-ROW(INDIRECT("1:"&amp;LEN(Binary!B953))),1),(2^(ROW(INDIRECT("1:"&amp;LEN(Binary!B953)))-1)))</f>
        <v>0</v>
      </c>
      <c r="C953" s="2">
        <f ca="1">SUMPRODUCT(--MID(Binary!C953,LEN(Binary!C953)+1-ROW(INDIRECT("1:"&amp;LEN(Binary!C953))),1),(2^(ROW(INDIRECT("1:"&amp;LEN(Binary!C953)))-1)))</f>
        <v>602623839</v>
      </c>
      <c r="D953" s="2">
        <f ca="1">SUMPRODUCT(--MID(Binary!D953,LEN(Binary!D953)+1-ROW(INDIRECT("1:"&amp;LEN(Binary!D953))),1),(2^(ROW(INDIRECT("1:"&amp;LEN(Binary!D953)))-1)))</f>
        <v>0</v>
      </c>
      <c r="E953" s="2">
        <f ca="1">SUMPRODUCT(--MID(Binary!E953,LEN(Binary!E953)+1-ROW(INDIRECT("1:"&amp;LEN(Binary!E953))),1),(2^(ROW(INDIRECT("1:"&amp;LEN(Binary!E953)))-1)))</f>
        <v>0</v>
      </c>
      <c r="F953" s="2">
        <f ca="1">SUMPRODUCT(--MID(Binary!F953,LEN(Binary!F953)+1-ROW(INDIRECT("1:"&amp;LEN(Binary!F953))),1),(2^(ROW(INDIRECT("1:"&amp;LEN(Binary!F953)))-1)))</f>
        <v>0</v>
      </c>
      <c r="G953" s="2">
        <f ca="1">SUMPRODUCT(--MID(Binary!G953,LEN(Binary!G953)+1-ROW(INDIRECT("1:"&amp;LEN(Binary!G953))),1),(2^(ROW(INDIRECT("1:"&amp;LEN(Binary!G953)))-1)))</f>
        <v>0</v>
      </c>
      <c r="H953" s="2">
        <f ca="1">SUMPRODUCT(--MID(Binary!H953,LEN(Binary!H953)+1-ROW(INDIRECT("1:"&amp;LEN(Binary!H953))),1),(2^(ROW(INDIRECT("1:"&amp;LEN(Binary!H953)))-1)))</f>
        <v>0</v>
      </c>
      <c r="I953" s="2">
        <f ca="1">SUMPRODUCT(--MID(Binary!I953,LEN(Binary!I953)+1-ROW(INDIRECT("1:"&amp;LEN(Binary!I953))),1),(2^(ROW(INDIRECT("1:"&amp;LEN(Binary!I953)))-1)))</f>
        <v>0</v>
      </c>
      <c r="J953" s="2">
        <f ca="1">SUMPRODUCT(--MID(Binary!J953,LEN(Binary!J953)+1-ROW(INDIRECT("1:"&amp;LEN(Binary!J953))),1),(2^(ROW(INDIRECT("1:"&amp;LEN(Binary!J953)))-1)))</f>
        <v>0</v>
      </c>
      <c r="K953" s="2">
        <f ca="1">SUMPRODUCT(--MID(Binary!K953,LEN(Binary!K953)+1-ROW(INDIRECT("1:"&amp;LEN(Binary!K953))),1),(2^(ROW(INDIRECT("1:"&amp;LEN(Binary!K953)))-1)))</f>
        <v>0</v>
      </c>
      <c r="L953" s="2">
        <f ca="1">SUMPRODUCT(--MID(Binary!L953,LEN(Binary!L953)+1-ROW(INDIRECT("1:"&amp;LEN(Binary!L953))),1),(2^(ROW(INDIRECT("1:"&amp;LEN(Binary!L953)))-1)))</f>
        <v>0</v>
      </c>
      <c r="M953" s="2">
        <f ca="1">SUMPRODUCT(--MID(Binary!M953,LEN(Binary!M953)+1-ROW(INDIRECT("1:"&amp;LEN(Binary!M953))),1),(2^(ROW(INDIRECT("1:"&amp;LEN(Binary!M953)))-1)))</f>
        <v>3156247808</v>
      </c>
      <c r="N953">
        <f t="shared" ca="1" si="104"/>
        <v>5.7570687770843509</v>
      </c>
      <c r="O953">
        <f t="shared" ca="1" si="105"/>
        <v>173.69950555053936</v>
      </c>
      <c r="P953">
        <f t="shared" ca="1" si="106"/>
        <v>30.11032470703125</v>
      </c>
      <c r="Q953">
        <f t="shared" ca="1" si="107"/>
        <v>33.21119947160463</v>
      </c>
      <c r="R953" s="7">
        <f ca="1">N953-coef!$B$1</f>
        <v>-1.0522229156491036E-3</v>
      </c>
      <c r="S953" s="7">
        <f ca="1">coef!$B$2*R953+coef!$C$2*R953^2+coef!$D$2*R953^3</f>
        <v>4.2309109970513301</v>
      </c>
      <c r="T953" s="7">
        <f ca="1">coef!$B$3+coef!$C$3*R953+coef!$D$3*R953^2</f>
        <v>-30870.704148623354</v>
      </c>
      <c r="U953" s="7">
        <f ca="1">coef!$B$4+coef!$C$4*R953</f>
        <v>4.0691999999999999E-2</v>
      </c>
      <c r="V953" s="7">
        <f ca="1">coef!$B$5+coef!$C$5*R953+coef!$D$5*R953^2+coef!$E$5*R953^3+coef!$F$5*Decimal!R953^4</f>
        <v>30.117930819735509</v>
      </c>
      <c r="W953" s="7">
        <f t="shared" ca="1" si="108"/>
        <v>-5.0528006331473918E-4</v>
      </c>
      <c r="X953" s="7">
        <f t="shared" ca="1" si="109"/>
        <v>15.598672062248115</v>
      </c>
      <c r="Y953" s="7">
        <f t="shared" ca="1" si="110"/>
        <v>107548.16426758208</v>
      </c>
    </row>
    <row r="954" spans="1:25">
      <c r="A954" s="2">
        <f ca="1">SUMPRODUCT(--MID(Binary!A954,LEN(Binary!A954)+1-ROW(INDIRECT("1:"&amp;LEN(Binary!A954))),1),(2^(ROW(INDIRECT("1:"&amp;LEN(Binary!A954)))-1)))</f>
        <v>414430779</v>
      </c>
      <c r="B954" s="2">
        <f ca="1">SUMPRODUCT(--MID(Binary!B954,LEN(Binary!B954)+1-ROW(INDIRECT("1:"&amp;LEN(Binary!B954))),1),(2^(ROW(INDIRECT("1:"&amp;LEN(Binary!B954)))-1)))</f>
        <v>0</v>
      </c>
      <c r="C954" s="2">
        <f ca="1">SUMPRODUCT(--MID(Binary!C954,LEN(Binary!C954)+1-ROW(INDIRECT("1:"&amp;LEN(Binary!C954))),1),(2^(ROW(INDIRECT("1:"&amp;LEN(Binary!C954)))-1)))</f>
        <v>602623839</v>
      </c>
      <c r="D954" s="2">
        <f ca="1">SUMPRODUCT(--MID(Binary!D954,LEN(Binary!D954)+1-ROW(INDIRECT("1:"&amp;LEN(Binary!D954))),1),(2^(ROW(INDIRECT("1:"&amp;LEN(Binary!D954)))-1)))</f>
        <v>0</v>
      </c>
      <c r="E954" s="2">
        <f ca="1">SUMPRODUCT(--MID(Binary!E954,LEN(Binary!E954)+1-ROW(INDIRECT("1:"&amp;LEN(Binary!E954))),1),(2^(ROW(INDIRECT("1:"&amp;LEN(Binary!E954)))-1)))</f>
        <v>0</v>
      </c>
      <c r="F954" s="2">
        <f ca="1">SUMPRODUCT(--MID(Binary!F954,LEN(Binary!F954)+1-ROW(INDIRECT("1:"&amp;LEN(Binary!F954))),1),(2^(ROW(INDIRECT("1:"&amp;LEN(Binary!F954)))-1)))</f>
        <v>0</v>
      </c>
      <c r="G954" s="2">
        <f ca="1">SUMPRODUCT(--MID(Binary!G954,LEN(Binary!G954)+1-ROW(INDIRECT("1:"&amp;LEN(Binary!G954))),1),(2^(ROW(INDIRECT("1:"&amp;LEN(Binary!G954)))-1)))</f>
        <v>0</v>
      </c>
      <c r="H954" s="2">
        <f ca="1">SUMPRODUCT(--MID(Binary!H954,LEN(Binary!H954)+1-ROW(INDIRECT("1:"&amp;LEN(Binary!H954))),1),(2^(ROW(INDIRECT("1:"&amp;LEN(Binary!H954)))-1)))</f>
        <v>0</v>
      </c>
      <c r="I954" s="2">
        <f ca="1">SUMPRODUCT(--MID(Binary!I954,LEN(Binary!I954)+1-ROW(INDIRECT("1:"&amp;LEN(Binary!I954))),1),(2^(ROW(INDIRECT("1:"&amp;LEN(Binary!I954)))-1)))</f>
        <v>0</v>
      </c>
      <c r="J954" s="2">
        <f ca="1">SUMPRODUCT(--MID(Binary!J954,LEN(Binary!J954)+1-ROW(INDIRECT("1:"&amp;LEN(Binary!J954))),1),(2^(ROW(INDIRECT("1:"&amp;LEN(Binary!J954)))-1)))</f>
        <v>0</v>
      </c>
      <c r="K954" s="2">
        <f ca="1">SUMPRODUCT(--MID(Binary!K954,LEN(Binary!K954)+1-ROW(INDIRECT("1:"&amp;LEN(Binary!K954))),1),(2^(ROW(INDIRECT("1:"&amp;LEN(Binary!K954)))-1)))</f>
        <v>0</v>
      </c>
      <c r="L954" s="2">
        <f ca="1">SUMPRODUCT(--MID(Binary!L954,LEN(Binary!L954)+1-ROW(INDIRECT("1:"&amp;LEN(Binary!L954))),1),(2^(ROW(INDIRECT("1:"&amp;LEN(Binary!L954)))-1)))</f>
        <v>0</v>
      </c>
      <c r="M954" s="2">
        <f ca="1">SUMPRODUCT(--MID(Binary!M954,LEN(Binary!M954)+1-ROW(INDIRECT("1:"&amp;LEN(Binary!M954))),1),(2^(ROW(INDIRECT("1:"&amp;LEN(Binary!M954)))-1)))</f>
        <v>3156247808</v>
      </c>
      <c r="N954">
        <f t="shared" ca="1" si="104"/>
        <v>5.7570687770843509</v>
      </c>
      <c r="O954">
        <f t="shared" ca="1" si="105"/>
        <v>173.69950555053936</v>
      </c>
      <c r="P954">
        <f t="shared" ca="1" si="106"/>
        <v>30.11032470703125</v>
      </c>
      <c r="Q954">
        <f t="shared" ca="1" si="107"/>
        <v>33.21119947160463</v>
      </c>
      <c r="R954" s="7">
        <f ca="1">N954-coef!$B$1</f>
        <v>-1.0522229156491036E-3</v>
      </c>
      <c r="S954" s="7">
        <f ca="1">coef!$B$2*R954+coef!$C$2*R954^2+coef!$D$2*R954^3</f>
        <v>4.2309109970513301</v>
      </c>
      <c r="T954" s="7">
        <f ca="1">coef!$B$3+coef!$C$3*R954+coef!$D$3*R954^2</f>
        <v>-30870.704148623354</v>
      </c>
      <c r="U954" s="7">
        <f ca="1">coef!$B$4+coef!$C$4*R954</f>
        <v>4.0691999999999999E-2</v>
      </c>
      <c r="V954" s="7">
        <f ca="1">coef!$B$5+coef!$C$5*R954+coef!$D$5*R954^2+coef!$E$5*R954^3+coef!$F$5*Decimal!R954^4</f>
        <v>30.117930819735509</v>
      </c>
      <c r="W954" s="7">
        <f t="shared" ca="1" si="108"/>
        <v>-5.0528006331473918E-4</v>
      </c>
      <c r="X954" s="7">
        <f t="shared" ca="1" si="109"/>
        <v>15.598672062248115</v>
      </c>
      <c r="Y954" s="7">
        <f t="shared" ca="1" si="110"/>
        <v>107548.16426758208</v>
      </c>
    </row>
    <row r="955" spans="1:25">
      <c r="A955" s="2">
        <f ca="1">SUMPRODUCT(--MID(Binary!A955,LEN(Binary!A955)+1-ROW(INDIRECT("1:"&amp;LEN(Binary!A955))),1),(2^(ROW(INDIRECT("1:"&amp;LEN(Binary!A955)))-1)))</f>
        <v>414430851</v>
      </c>
      <c r="B955" s="2">
        <f ca="1">SUMPRODUCT(--MID(Binary!B955,LEN(Binary!B955)+1-ROW(INDIRECT("1:"&amp;LEN(Binary!B955))),1),(2^(ROW(INDIRECT("1:"&amp;LEN(Binary!B955)))-1)))</f>
        <v>0</v>
      </c>
      <c r="C955" s="2">
        <f ca="1">SUMPRODUCT(--MID(Binary!C955,LEN(Binary!C955)+1-ROW(INDIRECT("1:"&amp;LEN(Binary!C955))),1),(2^(ROW(INDIRECT("1:"&amp;LEN(Binary!C955)))-1)))</f>
        <v>602623839</v>
      </c>
      <c r="D955" s="2">
        <f ca="1">SUMPRODUCT(--MID(Binary!D955,LEN(Binary!D955)+1-ROW(INDIRECT("1:"&amp;LEN(Binary!D955))),1),(2^(ROW(INDIRECT("1:"&amp;LEN(Binary!D955)))-1)))</f>
        <v>0</v>
      </c>
      <c r="E955" s="2">
        <f ca="1">SUMPRODUCT(--MID(Binary!E955,LEN(Binary!E955)+1-ROW(INDIRECT("1:"&amp;LEN(Binary!E955))),1),(2^(ROW(INDIRECT("1:"&amp;LEN(Binary!E955)))-1)))</f>
        <v>0</v>
      </c>
      <c r="F955" s="2">
        <f ca="1">SUMPRODUCT(--MID(Binary!F955,LEN(Binary!F955)+1-ROW(INDIRECT("1:"&amp;LEN(Binary!F955))),1),(2^(ROW(INDIRECT("1:"&amp;LEN(Binary!F955)))-1)))</f>
        <v>0</v>
      </c>
      <c r="G955" s="2">
        <f ca="1">SUMPRODUCT(--MID(Binary!G955,LEN(Binary!G955)+1-ROW(INDIRECT("1:"&amp;LEN(Binary!G955))),1),(2^(ROW(INDIRECT("1:"&amp;LEN(Binary!G955)))-1)))</f>
        <v>0</v>
      </c>
      <c r="H955" s="2">
        <f ca="1">SUMPRODUCT(--MID(Binary!H955,LEN(Binary!H955)+1-ROW(INDIRECT("1:"&amp;LEN(Binary!H955))),1),(2^(ROW(INDIRECT("1:"&amp;LEN(Binary!H955)))-1)))</f>
        <v>0</v>
      </c>
      <c r="I955" s="2">
        <f ca="1">SUMPRODUCT(--MID(Binary!I955,LEN(Binary!I955)+1-ROW(INDIRECT("1:"&amp;LEN(Binary!I955))),1),(2^(ROW(INDIRECT("1:"&amp;LEN(Binary!I955)))-1)))</f>
        <v>0</v>
      </c>
      <c r="J955" s="2">
        <f ca="1">SUMPRODUCT(--MID(Binary!J955,LEN(Binary!J955)+1-ROW(INDIRECT("1:"&amp;LEN(Binary!J955))),1),(2^(ROW(INDIRECT("1:"&amp;LEN(Binary!J955)))-1)))</f>
        <v>0</v>
      </c>
      <c r="K955" s="2">
        <f ca="1">SUMPRODUCT(--MID(Binary!K955,LEN(Binary!K955)+1-ROW(INDIRECT("1:"&amp;LEN(Binary!K955))),1),(2^(ROW(INDIRECT("1:"&amp;LEN(Binary!K955)))-1)))</f>
        <v>0</v>
      </c>
      <c r="L955" s="2">
        <f ca="1">SUMPRODUCT(--MID(Binary!L955,LEN(Binary!L955)+1-ROW(INDIRECT("1:"&amp;LEN(Binary!L955))),1),(2^(ROW(INDIRECT("1:"&amp;LEN(Binary!L955)))-1)))</f>
        <v>0</v>
      </c>
      <c r="M955" s="2">
        <f ca="1">SUMPRODUCT(--MID(Binary!M955,LEN(Binary!M955)+1-ROW(INDIRECT("1:"&amp;LEN(Binary!M955))),1),(2^(ROW(INDIRECT("1:"&amp;LEN(Binary!M955)))-1)))</f>
        <v>3156247808</v>
      </c>
      <c r="N955">
        <f t="shared" ca="1" si="104"/>
        <v>5.7570687770843509</v>
      </c>
      <c r="O955">
        <f t="shared" ca="1" si="105"/>
        <v>173.69950555053936</v>
      </c>
      <c r="P955">
        <f t="shared" ca="1" si="106"/>
        <v>30.11032470703125</v>
      </c>
      <c r="Q955">
        <f t="shared" ca="1" si="107"/>
        <v>33.21119947160463</v>
      </c>
      <c r="R955" s="7">
        <f ca="1">N955-coef!$B$1</f>
        <v>-1.0522229156491036E-3</v>
      </c>
      <c r="S955" s="7">
        <f ca="1">coef!$B$2*R955+coef!$C$2*R955^2+coef!$D$2*R955^3</f>
        <v>4.2309109970513301</v>
      </c>
      <c r="T955" s="7">
        <f ca="1">coef!$B$3+coef!$C$3*R955+coef!$D$3*R955^2</f>
        <v>-30870.704148623354</v>
      </c>
      <c r="U955" s="7">
        <f ca="1">coef!$B$4+coef!$C$4*R955</f>
        <v>4.0691999999999999E-2</v>
      </c>
      <c r="V955" s="7">
        <f ca="1">coef!$B$5+coef!$C$5*R955+coef!$D$5*R955^2+coef!$E$5*R955^3+coef!$F$5*Decimal!R955^4</f>
        <v>30.117930819735509</v>
      </c>
      <c r="W955" s="7">
        <f t="shared" ca="1" si="108"/>
        <v>-5.0528006331473918E-4</v>
      </c>
      <c r="X955" s="7">
        <f t="shared" ca="1" si="109"/>
        <v>15.598672062248115</v>
      </c>
      <c r="Y955" s="7">
        <f t="shared" ca="1" si="110"/>
        <v>107548.16426758208</v>
      </c>
    </row>
    <row r="956" spans="1:25">
      <c r="A956" s="2">
        <f ca="1">SUMPRODUCT(--MID(Binary!A956,LEN(Binary!A956)+1-ROW(INDIRECT("1:"&amp;LEN(Binary!A956))),1),(2^(ROW(INDIRECT("1:"&amp;LEN(Binary!A956)))-1)))</f>
        <v>414430923</v>
      </c>
      <c r="B956" s="2">
        <f ca="1">SUMPRODUCT(--MID(Binary!B956,LEN(Binary!B956)+1-ROW(INDIRECT("1:"&amp;LEN(Binary!B956))),1),(2^(ROW(INDIRECT("1:"&amp;LEN(Binary!B956)))-1)))</f>
        <v>0</v>
      </c>
      <c r="C956" s="2">
        <f ca="1">SUMPRODUCT(--MID(Binary!C956,LEN(Binary!C956)+1-ROW(INDIRECT("1:"&amp;LEN(Binary!C956))),1),(2^(ROW(INDIRECT("1:"&amp;LEN(Binary!C956)))-1)))</f>
        <v>602623839</v>
      </c>
      <c r="D956" s="2">
        <f ca="1">SUMPRODUCT(--MID(Binary!D956,LEN(Binary!D956)+1-ROW(INDIRECT("1:"&amp;LEN(Binary!D956))),1),(2^(ROW(INDIRECT("1:"&amp;LEN(Binary!D956)))-1)))</f>
        <v>0</v>
      </c>
      <c r="E956" s="2">
        <f ca="1">SUMPRODUCT(--MID(Binary!E956,LEN(Binary!E956)+1-ROW(INDIRECT("1:"&amp;LEN(Binary!E956))),1),(2^(ROW(INDIRECT("1:"&amp;LEN(Binary!E956)))-1)))</f>
        <v>0</v>
      </c>
      <c r="F956" s="2">
        <f ca="1">SUMPRODUCT(--MID(Binary!F956,LEN(Binary!F956)+1-ROW(INDIRECT("1:"&amp;LEN(Binary!F956))),1),(2^(ROW(INDIRECT("1:"&amp;LEN(Binary!F956)))-1)))</f>
        <v>0</v>
      </c>
      <c r="G956" s="2">
        <f ca="1">SUMPRODUCT(--MID(Binary!G956,LEN(Binary!G956)+1-ROW(INDIRECT("1:"&amp;LEN(Binary!G956))),1),(2^(ROW(INDIRECT("1:"&amp;LEN(Binary!G956)))-1)))</f>
        <v>0</v>
      </c>
      <c r="H956" s="2">
        <f ca="1">SUMPRODUCT(--MID(Binary!H956,LEN(Binary!H956)+1-ROW(INDIRECT("1:"&amp;LEN(Binary!H956))),1),(2^(ROW(INDIRECT("1:"&amp;LEN(Binary!H956)))-1)))</f>
        <v>0</v>
      </c>
      <c r="I956" s="2">
        <f ca="1">SUMPRODUCT(--MID(Binary!I956,LEN(Binary!I956)+1-ROW(INDIRECT("1:"&amp;LEN(Binary!I956))),1),(2^(ROW(INDIRECT("1:"&amp;LEN(Binary!I956)))-1)))</f>
        <v>0</v>
      </c>
      <c r="J956" s="2">
        <f ca="1">SUMPRODUCT(--MID(Binary!J956,LEN(Binary!J956)+1-ROW(INDIRECT("1:"&amp;LEN(Binary!J956))),1),(2^(ROW(INDIRECT("1:"&amp;LEN(Binary!J956)))-1)))</f>
        <v>0</v>
      </c>
      <c r="K956" s="2">
        <f ca="1">SUMPRODUCT(--MID(Binary!K956,LEN(Binary!K956)+1-ROW(INDIRECT("1:"&amp;LEN(Binary!K956))),1),(2^(ROW(INDIRECT("1:"&amp;LEN(Binary!K956)))-1)))</f>
        <v>0</v>
      </c>
      <c r="L956" s="2">
        <f ca="1">SUMPRODUCT(--MID(Binary!L956,LEN(Binary!L956)+1-ROW(INDIRECT("1:"&amp;LEN(Binary!L956))),1),(2^(ROW(INDIRECT("1:"&amp;LEN(Binary!L956)))-1)))</f>
        <v>0</v>
      </c>
      <c r="M956" s="2">
        <f ca="1">SUMPRODUCT(--MID(Binary!M956,LEN(Binary!M956)+1-ROW(INDIRECT("1:"&amp;LEN(Binary!M956))),1),(2^(ROW(INDIRECT("1:"&amp;LEN(Binary!M956)))-1)))</f>
        <v>3156247808</v>
      </c>
      <c r="N956">
        <f t="shared" ca="1" si="104"/>
        <v>5.7570687770843509</v>
      </c>
      <c r="O956">
        <f t="shared" ca="1" si="105"/>
        <v>173.69950555053936</v>
      </c>
      <c r="P956">
        <f t="shared" ca="1" si="106"/>
        <v>30.11032470703125</v>
      </c>
      <c r="Q956">
        <f t="shared" ca="1" si="107"/>
        <v>33.21119947160463</v>
      </c>
      <c r="R956" s="7">
        <f ca="1">N956-coef!$B$1</f>
        <v>-1.0522229156491036E-3</v>
      </c>
      <c r="S956" s="7">
        <f ca="1">coef!$B$2*R956+coef!$C$2*R956^2+coef!$D$2*R956^3</f>
        <v>4.2309109970513301</v>
      </c>
      <c r="T956" s="7">
        <f ca="1">coef!$B$3+coef!$C$3*R956+coef!$D$3*R956^2</f>
        <v>-30870.704148623354</v>
      </c>
      <c r="U956" s="7">
        <f ca="1">coef!$B$4+coef!$C$4*R956</f>
        <v>4.0691999999999999E-2</v>
      </c>
      <c r="V956" s="7">
        <f ca="1">coef!$B$5+coef!$C$5*R956+coef!$D$5*R956^2+coef!$E$5*R956^3+coef!$F$5*Decimal!R956^4</f>
        <v>30.117930819735509</v>
      </c>
      <c r="W956" s="7">
        <f t="shared" ca="1" si="108"/>
        <v>-5.0528006331473918E-4</v>
      </c>
      <c r="X956" s="7">
        <f t="shared" ca="1" si="109"/>
        <v>15.598672062248115</v>
      </c>
      <c r="Y956" s="7">
        <f t="shared" ca="1" si="110"/>
        <v>107548.16426758208</v>
      </c>
    </row>
    <row r="957" spans="1:25">
      <c r="A957" s="2">
        <f ca="1">SUMPRODUCT(--MID(Binary!A957,LEN(Binary!A957)+1-ROW(INDIRECT("1:"&amp;LEN(Binary!A957))),1),(2^(ROW(INDIRECT("1:"&amp;LEN(Binary!A957)))-1)))</f>
        <v>414430995</v>
      </c>
      <c r="B957" s="2">
        <f ca="1">SUMPRODUCT(--MID(Binary!B957,LEN(Binary!B957)+1-ROW(INDIRECT("1:"&amp;LEN(Binary!B957))),1),(2^(ROW(INDIRECT("1:"&amp;LEN(Binary!B957)))-1)))</f>
        <v>0</v>
      </c>
      <c r="C957" s="2">
        <f ca="1">SUMPRODUCT(--MID(Binary!C957,LEN(Binary!C957)+1-ROW(INDIRECT("1:"&amp;LEN(Binary!C957))),1),(2^(ROW(INDIRECT("1:"&amp;LEN(Binary!C957)))-1)))</f>
        <v>602623839</v>
      </c>
      <c r="D957" s="2">
        <f ca="1">SUMPRODUCT(--MID(Binary!D957,LEN(Binary!D957)+1-ROW(INDIRECT("1:"&amp;LEN(Binary!D957))),1),(2^(ROW(INDIRECT("1:"&amp;LEN(Binary!D957)))-1)))</f>
        <v>0</v>
      </c>
      <c r="E957" s="2">
        <f ca="1">SUMPRODUCT(--MID(Binary!E957,LEN(Binary!E957)+1-ROW(INDIRECT("1:"&amp;LEN(Binary!E957))),1),(2^(ROW(INDIRECT("1:"&amp;LEN(Binary!E957)))-1)))</f>
        <v>0</v>
      </c>
      <c r="F957" s="2">
        <f ca="1">SUMPRODUCT(--MID(Binary!F957,LEN(Binary!F957)+1-ROW(INDIRECT("1:"&amp;LEN(Binary!F957))),1),(2^(ROW(INDIRECT("1:"&amp;LEN(Binary!F957)))-1)))</f>
        <v>0</v>
      </c>
      <c r="G957" s="2">
        <f ca="1">SUMPRODUCT(--MID(Binary!G957,LEN(Binary!G957)+1-ROW(INDIRECT("1:"&amp;LEN(Binary!G957))),1),(2^(ROW(INDIRECT("1:"&amp;LEN(Binary!G957)))-1)))</f>
        <v>0</v>
      </c>
      <c r="H957" s="2">
        <f ca="1">SUMPRODUCT(--MID(Binary!H957,LEN(Binary!H957)+1-ROW(INDIRECT("1:"&amp;LEN(Binary!H957))),1),(2^(ROW(INDIRECT("1:"&amp;LEN(Binary!H957)))-1)))</f>
        <v>0</v>
      </c>
      <c r="I957" s="2">
        <f ca="1">SUMPRODUCT(--MID(Binary!I957,LEN(Binary!I957)+1-ROW(INDIRECT("1:"&amp;LEN(Binary!I957))),1),(2^(ROW(INDIRECT("1:"&amp;LEN(Binary!I957)))-1)))</f>
        <v>0</v>
      </c>
      <c r="J957" s="2">
        <f ca="1">SUMPRODUCT(--MID(Binary!J957,LEN(Binary!J957)+1-ROW(INDIRECT("1:"&amp;LEN(Binary!J957))),1),(2^(ROW(INDIRECT("1:"&amp;LEN(Binary!J957)))-1)))</f>
        <v>0</v>
      </c>
      <c r="K957" s="2">
        <f ca="1">SUMPRODUCT(--MID(Binary!K957,LEN(Binary!K957)+1-ROW(INDIRECT("1:"&amp;LEN(Binary!K957))),1),(2^(ROW(INDIRECT("1:"&amp;LEN(Binary!K957)))-1)))</f>
        <v>0</v>
      </c>
      <c r="L957" s="2">
        <f ca="1">SUMPRODUCT(--MID(Binary!L957,LEN(Binary!L957)+1-ROW(INDIRECT("1:"&amp;LEN(Binary!L957))),1),(2^(ROW(INDIRECT("1:"&amp;LEN(Binary!L957)))-1)))</f>
        <v>0</v>
      </c>
      <c r="M957" s="2">
        <f ca="1">SUMPRODUCT(--MID(Binary!M957,LEN(Binary!M957)+1-ROW(INDIRECT("1:"&amp;LEN(Binary!M957))),1),(2^(ROW(INDIRECT("1:"&amp;LEN(Binary!M957)))-1)))</f>
        <v>3156247808</v>
      </c>
      <c r="N957">
        <f t="shared" ca="1" si="104"/>
        <v>5.7570687770843509</v>
      </c>
      <c r="O957">
        <f t="shared" ca="1" si="105"/>
        <v>173.69950555053936</v>
      </c>
      <c r="P957">
        <f t="shared" ca="1" si="106"/>
        <v>30.11032470703125</v>
      </c>
      <c r="Q957">
        <f t="shared" ca="1" si="107"/>
        <v>33.21119947160463</v>
      </c>
      <c r="R957" s="7">
        <f ca="1">N957-coef!$B$1</f>
        <v>-1.0522229156491036E-3</v>
      </c>
      <c r="S957" s="7">
        <f ca="1">coef!$B$2*R957+coef!$C$2*R957^2+coef!$D$2*R957^3</f>
        <v>4.2309109970513301</v>
      </c>
      <c r="T957" s="7">
        <f ca="1">coef!$B$3+coef!$C$3*R957+coef!$D$3*R957^2</f>
        <v>-30870.704148623354</v>
      </c>
      <c r="U957" s="7">
        <f ca="1">coef!$B$4+coef!$C$4*R957</f>
        <v>4.0691999999999999E-2</v>
      </c>
      <c r="V957" s="7">
        <f ca="1">coef!$B$5+coef!$C$5*R957+coef!$D$5*R957^2+coef!$E$5*R957^3+coef!$F$5*Decimal!R957^4</f>
        <v>30.117930819735509</v>
      </c>
      <c r="W957" s="7">
        <f t="shared" ca="1" si="108"/>
        <v>-5.0528006331473918E-4</v>
      </c>
      <c r="X957" s="7">
        <f t="shared" ca="1" si="109"/>
        <v>15.598672062248115</v>
      </c>
      <c r="Y957" s="7">
        <f t="shared" ca="1" si="110"/>
        <v>107548.16426758208</v>
      </c>
    </row>
    <row r="958" spans="1:25">
      <c r="A958" s="2">
        <f ca="1">SUMPRODUCT(--MID(Binary!A958,LEN(Binary!A958)+1-ROW(INDIRECT("1:"&amp;LEN(Binary!A958))),1),(2^(ROW(INDIRECT("1:"&amp;LEN(Binary!A958)))-1)))</f>
        <v>414431067</v>
      </c>
      <c r="B958" s="2">
        <f ca="1">SUMPRODUCT(--MID(Binary!B958,LEN(Binary!B958)+1-ROW(INDIRECT("1:"&amp;LEN(Binary!B958))),1),(2^(ROW(INDIRECT("1:"&amp;LEN(Binary!B958)))-1)))</f>
        <v>0</v>
      </c>
      <c r="C958" s="2">
        <f ca="1">SUMPRODUCT(--MID(Binary!C958,LEN(Binary!C958)+1-ROW(INDIRECT("1:"&amp;LEN(Binary!C958))),1),(2^(ROW(INDIRECT("1:"&amp;LEN(Binary!C958)))-1)))</f>
        <v>602623839</v>
      </c>
      <c r="D958" s="2">
        <f ca="1">SUMPRODUCT(--MID(Binary!D958,LEN(Binary!D958)+1-ROW(INDIRECT("1:"&amp;LEN(Binary!D958))),1),(2^(ROW(INDIRECT("1:"&amp;LEN(Binary!D958)))-1)))</f>
        <v>0</v>
      </c>
      <c r="E958" s="2">
        <f ca="1">SUMPRODUCT(--MID(Binary!E958,LEN(Binary!E958)+1-ROW(INDIRECT("1:"&amp;LEN(Binary!E958))),1),(2^(ROW(INDIRECT("1:"&amp;LEN(Binary!E958)))-1)))</f>
        <v>0</v>
      </c>
      <c r="F958" s="2">
        <f ca="1">SUMPRODUCT(--MID(Binary!F958,LEN(Binary!F958)+1-ROW(INDIRECT("1:"&amp;LEN(Binary!F958))),1),(2^(ROW(INDIRECT("1:"&amp;LEN(Binary!F958)))-1)))</f>
        <v>0</v>
      </c>
      <c r="G958" s="2">
        <f ca="1">SUMPRODUCT(--MID(Binary!G958,LEN(Binary!G958)+1-ROW(INDIRECT("1:"&amp;LEN(Binary!G958))),1),(2^(ROW(INDIRECT("1:"&amp;LEN(Binary!G958)))-1)))</f>
        <v>0</v>
      </c>
      <c r="H958" s="2">
        <f ca="1">SUMPRODUCT(--MID(Binary!H958,LEN(Binary!H958)+1-ROW(INDIRECT("1:"&amp;LEN(Binary!H958))),1),(2^(ROW(INDIRECT("1:"&amp;LEN(Binary!H958)))-1)))</f>
        <v>0</v>
      </c>
      <c r="I958" s="2">
        <f ca="1">SUMPRODUCT(--MID(Binary!I958,LEN(Binary!I958)+1-ROW(INDIRECT("1:"&amp;LEN(Binary!I958))),1),(2^(ROW(INDIRECT("1:"&amp;LEN(Binary!I958)))-1)))</f>
        <v>0</v>
      </c>
      <c r="J958" s="2">
        <f ca="1">SUMPRODUCT(--MID(Binary!J958,LEN(Binary!J958)+1-ROW(INDIRECT("1:"&amp;LEN(Binary!J958))),1),(2^(ROW(INDIRECT("1:"&amp;LEN(Binary!J958)))-1)))</f>
        <v>0</v>
      </c>
      <c r="K958" s="2">
        <f ca="1">SUMPRODUCT(--MID(Binary!K958,LEN(Binary!K958)+1-ROW(INDIRECT("1:"&amp;LEN(Binary!K958))),1),(2^(ROW(INDIRECT("1:"&amp;LEN(Binary!K958)))-1)))</f>
        <v>0</v>
      </c>
      <c r="L958" s="2">
        <f ca="1">SUMPRODUCT(--MID(Binary!L958,LEN(Binary!L958)+1-ROW(INDIRECT("1:"&amp;LEN(Binary!L958))),1),(2^(ROW(INDIRECT("1:"&amp;LEN(Binary!L958)))-1)))</f>
        <v>0</v>
      </c>
      <c r="M958" s="2">
        <f ca="1">SUMPRODUCT(--MID(Binary!M958,LEN(Binary!M958)+1-ROW(INDIRECT("1:"&amp;LEN(Binary!M958))),1),(2^(ROW(INDIRECT("1:"&amp;LEN(Binary!M958)))-1)))</f>
        <v>3156247808</v>
      </c>
      <c r="N958">
        <f t="shared" ca="1" si="104"/>
        <v>5.7570687770843509</v>
      </c>
      <c r="O958">
        <f t="shared" ca="1" si="105"/>
        <v>173.69950555053936</v>
      </c>
      <c r="P958">
        <f t="shared" ca="1" si="106"/>
        <v>30.11032470703125</v>
      </c>
      <c r="Q958">
        <f t="shared" ca="1" si="107"/>
        <v>33.21119947160463</v>
      </c>
      <c r="R958" s="7">
        <f ca="1">N958-coef!$B$1</f>
        <v>-1.0522229156491036E-3</v>
      </c>
      <c r="S958" s="7">
        <f ca="1">coef!$B$2*R958+coef!$C$2*R958^2+coef!$D$2*R958^3</f>
        <v>4.2309109970513301</v>
      </c>
      <c r="T958" s="7">
        <f ca="1">coef!$B$3+coef!$C$3*R958+coef!$D$3*R958^2</f>
        <v>-30870.704148623354</v>
      </c>
      <c r="U958" s="7">
        <f ca="1">coef!$B$4+coef!$C$4*R958</f>
        <v>4.0691999999999999E-2</v>
      </c>
      <c r="V958" s="7">
        <f ca="1">coef!$B$5+coef!$C$5*R958+coef!$D$5*R958^2+coef!$E$5*R958^3+coef!$F$5*Decimal!R958^4</f>
        <v>30.117930819735509</v>
      </c>
      <c r="W958" s="7">
        <f t="shared" ca="1" si="108"/>
        <v>-5.0528006331473918E-4</v>
      </c>
      <c r="X958" s="7">
        <f t="shared" ca="1" si="109"/>
        <v>15.598672062248115</v>
      </c>
      <c r="Y958" s="7">
        <f t="shared" ca="1" si="110"/>
        <v>107548.16426758208</v>
      </c>
    </row>
    <row r="959" spans="1:25">
      <c r="A959" s="2">
        <f ca="1">SUMPRODUCT(--MID(Binary!A959,LEN(Binary!A959)+1-ROW(INDIRECT("1:"&amp;LEN(Binary!A959))),1),(2^(ROW(INDIRECT("1:"&amp;LEN(Binary!A959)))-1)))</f>
        <v>414431139</v>
      </c>
      <c r="B959" s="2">
        <f ca="1">SUMPRODUCT(--MID(Binary!B959,LEN(Binary!B959)+1-ROW(INDIRECT("1:"&amp;LEN(Binary!B959))),1),(2^(ROW(INDIRECT("1:"&amp;LEN(Binary!B959)))-1)))</f>
        <v>0</v>
      </c>
      <c r="C959" s="2">
        <f ca="1">SUMPRODUCT(--MID(Binary!C959,LEN(Binary!C959)+1-ROW(INDIRECT("1:"&amp;LEN(Binary!C959))),1),(2^(ROW(INDIRECT("1:"&amp;LEN(Binary!C959)))-1)))</f>
        <v>602623839</v>
      </c>
      <c r="D959" s="2">
        <f ca="1">SUMPRODUCT(--MID(Binary!D959,LEN(Binary!D959)+1-ROW(INDIRECT("1:"&amp;LEN(Binary!D959))),1),(2^(ROW(INDIRECT("1:"&amp;LEN(Binary!D959)))-1)))</f>
        <v>0</v>
      </c>
      <c r="E959" s="2">
        <f ca="1">SUMPRODUCT(--MID(Binary!E959,LEN(Binary!E959)+1-ROW(INDIRECT("1:"&amp;LEN(Binary!E959))),1),(2^(ROW(INDIRECT("1:"&amp;LEN(Binary!E959)))-1)))</f>
        <v>0</v>
      </c>
      <c r="F959" s="2">
        <f ca="1">SUMPRODUCT(--MID(Binary!F959,LEN(Binary!F959)+1-ROW(INDIRECT("1:"&amp;LEN(Binary!F959))),1),(2^(ROW(INDIRECT("1:"&amp;LEN(Binary!F959)))-1)))</f>
        <v>0</v>
      </c>
      <c r="G959" s="2">
        <f ca="1">SUMPRODUCT(--MID(Binary!G959,LEN(Binary!G959)+1-ROW(INDIRECT("1:"&amp;LEN(Binary!G959))),1),(2^(ROW(INDIRECT("1:"&amp;LEN(Binary!G959)))-1)))</f>
        <v>0</v>
      </c>
      <c r="H959" s="2">
        <f ca="1">SUMPRODUCT(--MID(Binary!H959,LEN(Binary!H959)+1-ROW(INDIRECT("1:"&amp;LEN(Binary!H959))),1),(2^(ROW(INDIRECT("1:"&amp;LEN(Binary!H959)))-1)))</f>
        <v>0</v>
      </c>
      <c r="I959" s="2">
        <f ca="1">SUMPRODUCT(--MID(Binary!I959,LEN(Binary!I959)+1-ROW(INDIRECT("1:"&amp;LEN(Binary!I959))),1),(2^(ROW(INDIRECT("1:"&amp;LEN(Binary!I959)))-1)))</f>
        <v>0</v>
      </c>
      <c r="J959" s="2">
        <f ca="1">SUMPRODUCT(--MID(Binary!J959,LEN(Binary!J959)+1-ROW(INDIRECT("1:"&amp;LEN(Binary!J959))),1),(2^(ROW(INDIRECT("1:"&amp;LEN(Binary!J959)))-1)))</f>
        <v>0</v>
      </c>
      <c r="K959" s="2">
        <f ca="1">SUMPRODUCT(--MID(Binary!K959,LEN(Binary!K959)+1-ROW(INDIRECT("1:"&amp;LEN(Binary!K959))),1),(2^(ROW(INDIRECT("1:"&amp;LEN(Binary!K959)))-1)))</f>
        <v>0</v>
      </c>
      <c r="L959" s="2">
        <f ca="1">SUMPRODUCT(--MID(Binary!L959,LEN(Binary!L959)+1-ROW(INDIRECT("1:"&amp;LEN(Binary!L959))),1),(2^(ROW(INDIRECT("1:"&amp;LEN(Binary!L959)))-1)))</f>
        <v>0</v>
      </c>
      <c r="M959" s="2">
        <f ca="1">SUMPRODUCT(--MID(Binary!M959,LEN(Binary!M959)+1-ROW(INDIRECT("1:"&amp;LEN(Binary!M959))),1),(2^(ROW(INDIRECT("1:"&amp;LEN(Binary!M959)))-1)))</f>
        <v>3156247808</v>
      </c>
      <c r="N959">
        <f t="shared" ca="1" si="104"/>
        <v>5.7570687770843509</v>
      </c>
      <c r="O959">
        <f t="shared" ca="1" si="105"/>
        <v>173.69950555053936</v>
      </c>
      <c r="P959">
        <f t="shared" ca="1" si="106"/>
        <v>30.11032470703125</v>
      </c>
      <c r="Q959">
        <f t="shared" ca="1" si="107"/>
        <v>33.21119947160463</v>
      </c>
      <c r="R959" s="7">
        <f ca="1">N959-coef!$B$1</f>
        <v>-1.0522229156491036E-3</v>
      </c>
      <c r="S959" s="7">
        <f ca="1">coef!$B$2*R959+coef!$C$2*R959^2+coef!$D$2*R959^3</f>
        <v>4.2309109970513301</v>
      </c>
      <c r="T959" s="7">
        <f ca="1">coef!$B$3+coef!$C$3*R959+coef!$D$3*R959^2</f>
        <v>-30870.704148623354</v>
      </c>
      <c r="U959" s="7">
        <f ca="1">coef!$B$4+coef!$C$4*R959</f>
        <v>4.0691999999999999E-2</v>
      </c>
      <c r="V959" s="7">
        <f ca="1">coef!$B$5+coef!$C$5*R959+coef!$D$5*R959^2+coef!$E$5*R959^3+coef!$F$5*Decimal!R959^4</f>
        <v>30.117930819735509</v>
      </c>
      <c r="W959" s="7">
        <f t="shared" ca="1" si="108"/>
        <v>-5.0528006331473918E-4</v>
      </c>
      <c r="X959" s="7">
        <f t="shared" ca="1" si="109"/>
        <v>15.598672062248115</v>
      </c>
      <c r="Y959" s="7">
        <f t="shared" ca="1" si="110"/>
        <v>107548.16426758208</v>
      </c>
    </row>
    <row r="960" spans="1:25">
      <c r="A960" s="2">
        <f ca="1">SUMPRODUCT(--MID(Binary!A960,LEN(Binary!A960)+1-ROW(INDIRECT("1:"&amp;LEN(Binary!A960))),1),(2^(ROW(INDIRECT("1:"&amp;LEN(Binary!A960)))-1)))</f>
        <v>414431211</v>
      </c>
      <c r="B960" s="2">
        <f ca="1">SUMPRODUCT(--MID(Binary!B960,LEN(Binary!B960)+1-ROW(INDIRECT("1:"&amp;LEN(Binary!B960))),1),(2^(ROW(INDIRECT("1:"&amp;LEN(Binary!B960)))-1)))</f>
        <v>0</v>
      </c>
      <c r="C960" s="2">
        <f ca="1">SUMPRODUCT(--MID(Binary!C960,LEN(Binary!C960)+1-ROW(INDIRECT("1:"&amp;LEN(Binary!C960))),1),(2^(ROW(INDIRECT("1:"&amp;LEN(Binary!C960)))-1)))</f>
        <v>602623839</v>
      </c>
      <c r="D960" s="2">
        <f ca="1">SUMPRODUCT(--MID(Binary!D960,LEN(Binary!D960)+1-ROW(INDIRECT("1:"&amp;LEN(Binary!D960))),1),(2^(ROW(INDIRECT("1:"&amp;LEN(Binary!D960)))-1)))</f>
        <v>0</v>
      </c>
      <c r="E960" s="2">
        <f ca="1">SUMPRODUCT(--MID(Binary!E960,LEN(Binary!E960)+1-ROW(INDIRECT("1:"&amp;LEN(Binary!E960))),1),(2^(ROW(INDIRECT("1:"&amp;LEN(Binary!E960)))-1)))</f>
        <v>0</v>
      </c>
      <c r="F960" s="2">
        <f ca="1">SUMPRODUCT(--MID(Binary!F960,LEN(Binary!F960)+1-ROW(INDIRECT("1:"&amp;LEN(Binary!F960))),1),(2^(ROW(INDIRECT("1:"&amp;LEN(Binary!F960)))-1)))</f>
        <v>0</v>
      </c>
      <c r="G960" s="2">
        <f ca="1">SUMPRODUCT(--MID(Binary!G960,LEN(Binary!G960)+1-ROW(INDIRECT("1:"&amp;LEN(Binary!G960))),1),(2^(ROW(INDIRECT("1:"&amp;LEN(Binary!G960)))-1)))</f>
        <v>0</v>
      </c>
      <c r="H960" s="2">
        <f ca="1">SUMPRODUCT(--MID(Binary!H960,LEN(Binary!H960)+1-ROW(INDIRECT("1:"&amp;LEN(Binary!H960))),1),(2^(ROW(INDIRECT("1:"&amp;LEN(Binary!H960)))-1)))</f>
        <v>0</v>
      </c>
      <c r="I960" s="2">
        <f ca="1">SUMPRODUCT(--MID(Binary!I960,LEN(Binary!I960)+1-ROW(INDIRECT("1:"&amp;LEN(Binary!I960))),1),(2^(ROW(INDIRECT("1:"&amp;LEN(Binary!I960)))-1)))</f>
        <v>0</v>
      </c>
      <c r="J960" s="2">
        <f ca="1">SUMPRODUCT(--MID(Binary!J960,LEN(Binary!J960)+1-ROW(INDIRECT("1:"&amp;LEN(Binary!J960))),1),(2^(ROW(INDIRECT("1:"&amp;LEN(Binary!J960)))-1)))</f>
        <v>0</v>
      </c>
      <c r="K960" s="2">
        <f ca="1">SUMPRODUCT(--MID(Binary!K960,LEN(Binary!K960)+1-ROW(INDIRECT("1:"&amp;LEN(Binary!K960))),1),(2^(ROW(INDIRECT("1:"&amp;LEN(Binary!K960)))-1)))</f>
        <v>0</v>
      </c>
      <c r="L960" s="2">
        <f ca="1">SUMPRODUCT(--MID(Binary!L960,LEN(Binary!L960)+1-ROW(INDIRECT("1:"&amp;LEN(Binary!L960))),1),(2^(ROW(INDIRECT("1:"&amp;LEN(Binary!L960)))-1)))</f>
        <v>0</v>
      </c>
      <c r="M960" s="2">
        <f ca="1">SUMPRODUCT(--MID(Binary!M960,LEN(Binary!M960)+1-ROW(INDIRECT("1:"&amp;LEN(Binary!M960))),1),(2^(ROW(INDIRECT("1:"&amp;LEN(Binary!M960)))-1)))</f>
        <v>3156247808</v>
      </c>
      <c r="N960">
        <f t="shared" ca="1" si="104"/>
        <v>5.7570687770843509</v>
      </c>
      <c r="O960">
        <f t="shared" ca="1" si="105"/>
        <v>173.69950555053936</v>
      </c>
      <c r="P960">
        <f t="shared" ca="1" si="106"/>
        <v>30.11032470703125</v>
      </c>
      <c r="Q960">
        <f t="shared" ca="1" si="107"/>
        <v>33.21119947160463</v>
      </c>
      <c r="R960" s="7">
        <f ca="1">N960-coef!$B$1</f>
        <v>-1.0522229156491036E-3</v>
      </c>
      <c r="S960" s="7">
        <f ca="1">coef!$B$2*R960+coef!$C$2*R960^2+coef!$D$2*R960^3</f>
        <v>4.2309109970513301</v>
      </c>
      <c r="T960" s="7">
        <f ca="1">coef!$B$3+coef!$C$3*R960+coef!$D$3*R960^2</f>
        <v>-30870.704148623354</v>
      </c>
      <c r="U960" s="7">
        <f ca="1">coef!$B$4+coef!$C$4*R960</f>
        <v>4.0691999999999999E-2</v>
      </c>
      <c r="V960" s="7">
        <f ca="1">coef!$B$5+coef!$C$5*R960+coef!$D$5*R960^2+coef!$E$5*R960^3+coef!$F$5*Decimal!R960^4</f>
        <v>30.117930819735509</v>
      </c>
      <c r="W960" s="7">
        <f t="shared" ca="1" si="108"/>
        <v>-5.0528006331473918E-4</v>
      </c>
      <c r="X960" s="7">
        <f t="shared" ca="1" si="109"/>
        <v>15.598672062248115</v>
      </c>
      <c r="Y960" s="7">
        <f t="shared" ca="1" si="110"/>
        <v>107548.16426758208</v>
      </c>
    </row>
    <row r="961" spans="1:25">
      <c r="A961" s="2">
        <f ca="1">SUMPRODUCT(--MID(Binary!A961,LEN(Binary!A961)+1-ROW(INDIRECT("1:"&amp;LEN(Binary!A961))),1),(2^(ROW(INDIRECT("1:"&amp;LEN(Binary!A961)))-1)))</f>
        <v>414431283</v>
      </c>
      <c r="B961" s="2">
        <f ca="1">SUMPRODUCT(--MID(Binary!B961,LEN(Binary!B961)+1-ROW(INDIRECT("1:"&amp;LEN(Binary!B961))),1),(2^(ROW(INDIRECT("1:"&amp;LEN(Binary!B961)))-1)))</f>
        <v>0</v>
      </c>
      <c r="C961" s="2">
        <f ca="1">SUMPRODUCT(--MID(Binary!C961,LEN(Binary!C961)+1-ROW(INDIRECT("1:"&amp;LEN(Binary!C961))),1),(2^(ROW(INDIRECT("1:"&amp;LEN(Binary!C961)))-1)))</f>
        <v>602623839</v>
      </c>
      <c r="D961" s="2">
        <f ca="1">SUMPRODUCT(--MID(Binary!D961,LEN(Binary!D961)+1-ROW(INDIRECT("1:"&amp;LEN(Binary!D961))),1),(2^(ROW(INDIRECT("1:"&amp;LEN(Binary!D961)))-1)))</f>
        <v>0</v>
      </c>
      <c r="E961" s="2">
        <f ca="1">SUMPRODUCT(--MID(Binary!E961,LEN(Binary!E961)+1-ROW(INDIRECT("1:"&amp;LEN(Binary!E961))),1),(2^(ROW(INDIRECT("1:"&amp;LEN(Binary!E961)))-1)))</f>
        <v>0</v>
      </c>
      <c r="F961" s="2">
        <f ca="1">SUMPRODUCT(--MID(Binary!F961,LEN(Binary!F961)+1-ROW(INDIRECT("1:"&amp;LEN(Binary!F961))),1),(2^(ROW(INDIRECT("1:"&amp;LEN(Binary!F961)))-1)))</f>
        <v>0</v>
      </c>
      <c r="G961" s="2">
        <f ca="1">SUMPRODUCT(--MID(Binary!G961,LEN(Binary!G961)+1-ROW(INDIRECT("1:"&amp;LEN(Binary!G961))),1),(2^(ROW(INDIRECT("1:"&amp;LEN(Binary!G961)))-1)))</f>
        <v>0</v>
      </c>
      <c r="H961" s="2">
        <f ca="1">SUMPRODUCT(--MID(Binary!H961,LEN(Binary!H961)+1-ROW(INDIRECT("1:"&amp;LEN(Binary!H961))),1),(2^(ROW(INDIRECT("1:"&amp;LEN(Binary!H961)))-1)))</f>
        <v>0</v>
      </c>
      <c r="I961" s="2">
        <f ca="1">SUMPRODUCT(--MID(Binary!I961,LEN(Binary!I961)+1-ROW(INDIRECT("1:"&amp;LEN(Binary!I961))),1),(2^(ROW(INDIRECT("1:"&amp;LEN(Binary!I961)))-1)))</f>
        <v>0</v>
      </c>
      <c r="J961" s="2">
        <f ca="1">SUMPRODUCT(--MID(Binary!J961,LEN(Binary!J961)+1-ROW(INDIRECT("1:"&amp;LEN(Binary!J961))),1),(2^(ROW(INDIRECT("1:"&amp;LEN(Binary!J961)))-1)))</f>
        <v>0</v>
      </c>
      <c r="K961" s="2">
        <f ca="1">SUMPRODUCT(--MID(Binary!K961,LEN(Binary!K961)+1-ROW(INDIRECT("1:"&amp;LEN(Binary!K961))),1),(2^(ROW(INDIRECT("1:"&amp;LEN(Binary!K961)))-1)))</f>
        <v>0</v>
      </c>
      <c r="L961" s="2">
        <f ca="1">SUMPRODUCT(--MID(Binary!L961,LEN(Binary!L961)+1-ROW(INDIRECT("1:"&amp;LEN(Binary!L961))),1),(2^(ROW(INDIRECT("1:"&amp;LEN(Binary!L961)))-1)))</f>
        <v>0</v>
      </c>
      <c r="M961" s="2">
        <f ca="1">SUMPRODUCT(--MID(Binary!M961,LEN(Binary!M961)+1-ROW(INDIRECT("1:"&amp;LEN(Binary!M961))),1),(2^(ROW(INDIRECT("1:"&amp;LEN(Binary!M961)))-1)))</f>
        <v>3156247808</v>
      </c>
      <c r="N961">
        <f t="shared" ca="1" si="104"/>
        <v>5.7570687770843509</v>
      </c>
      <c r="O961">
        <f t="shared" ca="1" si="105"/>
        <v>173.69950555053936</v>
      </c>
      <c r="P961">
        <f t="shared" ca="1" si="106"/>
        <v>30.11032470703125</v>
      </c>
      <c r="Q961">
        <f t="shared" ca="1" si="107"/>
        <v>33.21119947160463</v>
      </c>
      <c r="R961" s="7">
        <f ca="1">N961-coef!$B$1</f>
        <v>-1.0522229156491036E-3</v>
      </c>
      <c r="S961" s="7">
        <f ca="1">coef!$B$2*R961+coef!$C$2*R961^2+coef!$D$2*R961^3</f>
        <v>4.2309109970513301</v>
      </c>
      <c r="T961" s="7">
        <f ca="1">coef!$B$3+coef!$C$3*R961+coef!$D$3*R961^2</f>
        <v>-30870.704148623354</v>
      </c>
      <c r="U961" s="7">
        <f ca="1">coef!$B$4+coef!$C$4*R961</f>
        <v>4.0691999999999999E-2</v>
      </c>
      <c r="V961" s="7">
        <f ca="1">coef!$B$5+coef!$C$5*R961+coef!$D$5*R961^2+coef!$E$5*R961^3+coef!$F$5*Decimal!R961^4</f>
        <v>30.117930819735509</v>
      </c>
      <c r="W961" s="7">
        <f t="shared" ca="1" si="108"/>
        <v>-5.0528006331473918E-4</v>
      </c>
      <c r="X961" s="7">
        <f t="shared" ca="1" si="109"/>
        <v>15.598672062248115</v>
      </c>
      <c r="Y961" s="7">
        <f t="shared" ca="1" si="110"/>
        <v>107548.16426758208</v>
      </c>
    </row>
    <row r="962" spans="1:25">
      <c r="A962" s="2">
        <f ca="1">SUMPRODUCT(--MID(Binary!A962,LEN(Binary!A962)+1-ROW(INDIRECT("1:"&amp;LEN(Binary!A962))),1),(2^(ROW(INDIRECT("1:"&amp;LEN(Binary!A962)))-1)))</f>
        <v>414431355</v>
      </c>
      <c r="B962" s="2">
        <f ca="1">SUMPRODUCT(--MID(Binary!B962,LEN(Binary!B962)+1-ROW(INDIRECT("1:"&amp;LEN(Binary!B962))),1),(2^(ROW(INDIRECT("1:"&amp;LEN(Binary!B962)))-1)))</f>
        <v>0</v>
      </c>
      <c r="C962" s="2">
        <f ca="1">SUMPRODUCT(--MID(Binary!C962,LEN(Binary!C962)+1-ROW(INDIRECT("1:"&amp;LEN(Binary!C962))),1),(2^(ROW(INDIRECT("1:"&amp;LEN(Binary!C962)))-1)))</f>
        <v>602623839</v>
      </c>
      <c r="D962" s="2">
        <f ca="1">SUMPRODUCT(--MID(Binary!D962,LEN(Binary!D962)+1-ROW(INDIRECT("1:"&amp;LEN(Binary!D962))),1),(2^(ROW(INDIRECT("1:"&amp;LEN(Binary!D962)))-1)))</f>
        <v>0</v>
      </c>
      <c r="E962" s="2">
        <f ca="1">SUMPRODUCT(--MID(Binary!E962,LEN(Binary!E962)+1-ROW(INDIRECT("1:"&amp;LEN(Binary!E962))),1),(2^(ROW(INDIRECT("1:"&amp;LEN(Binary!E962)))-1)))</f>
        <v>0</v>
      </c>
      <c r="F962" s="2">
        <f ca="1">SUMPRODUCT(--MID(Binary!F962,LEN(Binary!F962)+1-ROW(INDIRECT("1:"&amp;LEN(Binary!F962))),1),(2^(ROW(INDIRECT("1:"&amp;LEN(Binary!F962)))-1)))</f>
        <v>0</v>
      </c>
      <c r="G962" s="2">
        <f ca="1">SUMPRODUCT(--MID(Binary!G962,LEN(Binary!G962)+1-ROW(INDIRECT("1:"&amp;LEN(Binary!G962))),1),(2^(ROW(INDIRECT("1:"&amp;LEN(Binary!G962)))-1)))</f>
        <v>0</v>
      </c>
      <c r="H962" s="2">
        <f ca="1">SUMPRODUCT(--MID(Binary!H962,LEN(Binary!H962)+1-ROW(INDIRECT("1:"&amp;LEN(Binary!H962))),1),(2^(ROW(INDIRECT("1:"&amp;LEN(Binary!H962)))-1)))</f>
        <v>0</v>
      </c>
      <c r="I962" s="2">
        <f ca="1">SUMPRODUCT(--MID(Binary!I962,LEN(Binary!I962)+1-ROW(INDIRECT("1:"&amp;LEN(Binary!I962))),1),(2^(ROW(INDIRECT("1:"&amp;LEN(Binary!I962)))-1)))</f>
        <v>0</v>
      </c>
      <c r="J962" s="2">
        <f ca="1">SUMPRODUCT(--MID(Binary!J962,LEN(Binary!J962)+1-ROW(INDIRECT("1:"&amp;LEN(Binary!J962))),1),(2^(ROW(INDIRECT("1:"&amp;LEN(Binary!J962)))-1)))</f>
        <v>0</v>
      </c>
      <c r="K962" s="2">
        <f ca="1">SUMPRODUCT(--MID(Binary!K962,LEN(Binary!K962)+1-ROW(INDIRECT("1:"&amp;LEN(Binary!K962))),1),(2^(ROW(INDIRECT("1:"&amp;LEN(Binary!K962)))-1)))</f>
        <v>0</v>
      </c>
      <c r="L962" s="2">
        <f ca="1">SUMPRODUCT(--MID(Binary!L962,LEN(Binary!L962)+1-ROW(INDIRECT("1:"&amp;LEN(Binary!L962))),1),(2^(ROW(INDIRECT("1:"&amp;LEN(Binary!L962)))-1)))</f>
        <v>0</v>
      </c>
      <c r="M962" s="2">
        <f ca="1">SUMPRODUCT(--MID(Binary!M962,LEN(Binary!M962)+1-ROW(INDIRECT("1:"&amp;LEN(Binary!M962))),1),(2^(ROW(INDIRECT("1:"&amp;LEN(Binary!M962)))-1)))</f>
        <v>3156247808</v>
      </c>
      <c r="N962">
        <f t="shared" ca="1" si="104"/>
        <v>5.7570687770843509</v>
      </c>
      <c r="O962">
        <f t="shared" ca="1" si="105"/>
        <v>173.69950555053936</v>
      </c>
      <c r="P962">
        <f t="shared" ca="1" si="106"/>
        <v>30.11032470703125</v>
      </c>
      <c r="Q962">
        <f t="shared" ca="1" si="107"/>
        <v>33.21119947160463</v>
      </c>
      <c r="R962" s="7">
        <f ca="1">N962-coef!$B$1</f>
        <v>-1.0522229156491036E-3</v>
      </c>
      <c r="S962" s="7">
        <f ca="1">coef!$B$2*R962+coef!$C$2*R962^2+coef!$D$2*R962^3</f>
        <v>4.2309109970513301</v>
      </c>
      <c r="T962" s="7">
        <f ca="1">coef!$B$3+coef!$C$3*R962+coef!$D$3*R962^2</f>
        <v>-30870.704148623354</v>
      </c>
      <c r="U962" s="7">
        <f ca="1">coef!$B$4+coef!$C$4*R962</f>
        <v>4.0691999999999999E-2</v>
      </c>
      <c r="V962" s="7">
        <f ca="1">coef!$B$5+coef!$C$5*R962+coef!$D$5*R962^2+coef!$E$5*R962^3+coef!$F$5*Decimal!R962^4</f>
        <v>30.117930819735509</v>
      </c>
      <c r="W962" s="7">
        <f t="shared" ca="1" si="108"/>
        <v>-5.0528006331473918E-4</v>
      </c>
      <c r="X962" s="7">
        <f t="shared" ca="1" si="109"/>
        <v>15.598672062248115</v>
      </c>
      <c r="Y962" s="7">
        <f t="shared" ca="1" si="110"/>
        <v>107548.16426758208</v>
      </c>
    </row>
    <row r="963" spans="1:25">
      <c r="A963" s="2">
        <f ca="1">SUMPRODUCT(--MID(Binary!A963,LEN(Binary!A963)+1-ROW(INDIRECT("1:"&amp;LEN(Binary!A963))),1),(2^(ROW(INDIRECT("1:"&amp;LEN(Binary!A963)))-1)))</f>
        <v>414431427</v>
      </c>
      <c r="B963" s="2">
        <f ca="1">SUMPRODUCT(--MID(Binary!B963,LEN(Binary!B963)+1-ROW(INDIRECT("1:"&amp;LEN(Binary!B963))),1),(2^(ROW(INDIRECT("1:"&amp;LEN(Binary!B963)))-1)))</f>
        <v>0</v>
      </c>
      <c r="C963" s="2">
        <f ca="1">SUMPRODUCT(--MID(Binary!C963,LEN(Binary!C963)+1-ROW(INDIRECT("1:"&amp;LEN(Binary!C963))),1),(2^(ROW(INDIRECT("1:"&amp;LEN(Binary!C963)))-1)))</f>
        <v>602623839</v>
      </c>
      <c r="D963" s="2">
        <f ca="1">SUMPRODUCT(--MID(Binary!D963,LEN(Binary!D963)+1-ROW(INDIRECT("1:"&amp;LEN(Binary!D963))),1),(2^(ROW(INDIRECT("1:"&amp;LEN(Binary!D963)))-1)))</f>
        <v>0</v>
      </c>
      <c r="E963" s="2">
        <f ca="1">SUMPRODUCT(--MID(Binary!E963,LEN(Binary!E963)+1-ROW(INDIRECT("1:"&amp;LEN(Binary!E963))),1),(2^(ROW(INDIRECT("1:"&amp;LEN(Binary!E963)))-1)))</f>
        <v>0</v>
      </c>
      <c r="F963" s="2">
        <f ca="1">SUMPRODUCT(--MID(Binary!F963,LEN(Binary!F963)+1-ROW(INDIRECT("1:"&amp;LEN(Binary!F963))),1),(2^(ROW(INDIRECT("1:"&amp;LEN(Binary!F963)))-1)))</f>
        <v>0</v>
      </c>
      <c r="G963" s="2">
        <f ca="1">SUMPRODUCT(--MID(Binary!G963,LEN(Binary!G963)+1-ROW(INDIRECT("1:"&amp;LEN(Binary!G963))),1),(2^(ROW(INDIRECT("1:"&amp;LEN(Binary!G963)))-1)))</f>
        <v>0</v>
      </c>
      <c r="H963" s="2">
        <f ca="1">SUMPRODUCT(--MID(Binary!H963,LEN(Binary!H963)+1-ROW(INDIRECT("1:"&amp;LEN(Binary!H963))),1),(2^(ROW(INDIRECT("1:"&amp;LEN(Binary!H963)))-1)))</f>
        <v>0</v>
      </c>
      <c r="I963" s="2">
        <f ca="1">SUMPRODUCT(--MID(Binary!I963,LEN(Binary!I963)+1-ROW(INDIRECT("1:"&amp;LEN(Binary!I963))),1),(2^(ROW(INDIRECT("1:"&amp;LEN(Binary!I963)))-1)))</f>
        <v>0</v>
      </c>
      <c r="J963" s="2">
        <f ca="1">SUMPRODUCT(--MID(Binary!J963,LEN(Binary!J963)+1-ROW(INDIRECT("1:"&amp;LEN(Binary!J963))),1),(2^(ROW(INDIRECT("1:"&amp;LEN(Binary!J963)))-1)))</f>
        <v>0</v>
      </c>
      <c r="K963" s="2">
        <f ca="1">SUMPRODUCT(--MID(Binary!K963,LEN(Binary!K963)+1-ROW(INDIRECT("1:"&amp;LEN(Binary!K963))),1),(2^(ROW(INDIRECT("1:"&amp;LEN(Binary!K963)))-1)))</f>
        <v>0</v>
      </c>
      <c r="L963" s="2">
        <f ca="1">SUMPRODUCT(--MID(Binary!L963,LEN(Binary!L963)+1-ROW(INDIRECT("1:"&amp;LEN(Binary!L963))),1),(2^(ROW(INDIRECT("1:"&amp;LEN(Binary!L963)))-1)))</f>
        <v>0</v>
      </c>
      <c r="M963" s="2">
        <f ca="1">SUMPRODUCT(--MID(Binary!M963,LEN(Binary!M963)+1-ROW(INDIRECT("1:"&amp;LEN(Binary!M963))),1),(2^(ROW(INDIRECT("1:"&amp;LEN(Binary!M963)))-1)))</f>
        <v>3156247808</v>
      </c>
      <c r="N963">
        <f t="shared" ca="1" si="104"/>
        <v>5.7570687770843509</v>
      </c>
      <c r="O963">
        <f t="shared" ca="1" si="105"/>
        <v>173.69950555053936</v>
      </c>
      <c r="P963">
        <f t="shared" ca="1" si="106"/>
        <v>30.11032470703125</v>
      </c>
      <c r="Q963">
        <f t="shared" ca="1" si="107"/>
        <v>33.21119947160463</v>
      </c>
      <c r="R963" s="7">
        <f ca="1">N963-coef!$B$1</f>
        <v>-1.0522229156491036E-3</v>
      </c>
      <c r="S963" s="7">
        <f ca="1">coef!$B$2*R963+coef!$C$2*R963^2+coef!$D$2*R963^3</f>
        <v>4.2309109970513301</v>
      </c>
      <c r="T963" s="7">
        <f ca="1">coef!$B$3+coef!$C$3*R963+coef!$D$3*R963^2</f>
        <v>-30870.704148623354</v>
      </c>
      <c r="U963" s="7">
        <f ca="1">coef!$B$4+coef!$C$4*R963</f>
        <v>4.0691999999999999E-2</v>
      </c>
      <c r="V963" s="7">
        <f ca="1">coef!$B$5+coef!$C$5*R963+coef!$D$5*R963^2+coef!$E$5*R963^3+coef!$F$5*Decimal!R963^4</f>
        <v>30.117930819735509</v>
      </c>
      <c r="W963" s="7">
        <f t="shared" ca="1" si="108"/>
        <v>-5.0528006331473918E-4</v>
      </c>
      <c r="X963" s="7">
        <f t="shared" ca="1" si="109"/>
        <v>15.598672062248115</v>
      </c>
      <c r="Y963" s="7">
        <f t="shared" ca="1" si="110"/>
        <v>107548.16426758208</v>
      </c>
    </row>
    <row r="964" spans="1:25">
      <c r="A964" s="2">
        <f ca="1">SUMPRODUCT(--MID(Binary!A964,LEN(Binary!A964)+1-ROW(INDIRECT("1:"&amp;LEN(Binary!A964))),1),(2^(ROW(INDIRECT("1:"&amp;LEN(Binary!A964)))-1)))</f>
        <v>414431499</v>
      </c>
      <c r="B964" s="2">
        <f ca="1">SUMPRODUCT(--MID(Binary!B964,LEN(Binary!B964)+1-ROW(INDIRECT("1:"&amp;LEN(Binary!B964))),1),(2^(ROW(INDIRECT("1:"&amp;LEN(Binary!B964)))-1)))</f>
        <v>0</v>
      </c>
      <c r="C964" s="2">
        <f ca="1">SUMPRODUCT(--MID(Binary!C964,LEN(Binary!C964)+1-ROW(INDIRECT("1:"&amp;LEN(Binary!C964))),1),(2^(ROW(INDIRECT("1:"&amp;LEN(Binary!C964)))-1)))</f>
        <v>602623839</v>
      </c>
      <c r="D964" s="2">
        <f ca="1">SUMPRODUCT(--MID(Binary!D964,LEN(Binary!D964)+1-ROW(INDIRECT("1:"&amp;LEN(Binary!D964))),1),(2^(ROW(INDIRECT("1:"&amp;LEN(Binary!D964)))-1)))</f>
        <v>0</v>
      </c>
      <c r="E964" s="2">
        <f ca="1">SUMPRODUCT(--MID(Binary!E964,LEN(Binary!E964)+1-ROW(INDIRECT("1:"&amp;LEN(Binary!E964))),1),(2^(ROW(INDIRECT("1:"&amp;LEN(Binary!E964)))-1)))</f>
        <v>0</v>
      </c>
      <c r="F964" s="2">
        <f ca="1">SUMPRODUCT(--MID(Binary!F964,LEN(Binary!F964)+1-ROW(INDIRECT("1:"&amp;LEN(Binary!F964))),1),(2^(ROW(INDIRECT("1:"&amp;LEN(Binary!F964)))-1)))</f>
        <v>0</v>
      </c>
      <c r="G964" s="2">
        <f ca="1">SUMPRODUCT(--MID(Binary!G964,LEN(Binary!G964)+1-ROW(INDIRECT("1:"&amp;LEN(Binary!G964))),1),(2^(ROW(INDIRECT("1:"&amp;LEN(Binary!G964)))-1)))</f>
        <v>0</v>
      </c>
      <c r="H964" s="2">
        <f ca="1">SUMPRODUCT(--MID(Binary!H964,LEN(Binary!H964)+1-ROW(INDIRECT("1:"&amp;LEN(Binary!H964))),1),(2^(ROW(INDIRECT("1:"&amp;LEN(Binary!H964)))-1)))</f>
        <v>0</v>
      </c>
      <c r="I964" s="2">
        <f ca="1">SUMPRODUCT(--MID(Binary!I964,LEN(Binary!I964)+1-ROW(INDIRECT("1:"&amp;LEN(Binary!I964))),1),(2^(ROW(INDIRECT("1:"&amp;LEN(Binary!I964)))-1)))</f>
        <v>0</v>
      </c>
      <c r="J964" s="2">
        <f ca="1">SUMPRODUCT(--MID(Binary!J964,LEN(Binary!J964)+1-ROW(INDIRECT("1:"&amp;LEN(Binary!J964))),1),(2^(ROW(INDIRECT("1:"&amp;LEN(Binary!J964)))-1)))</f>
        <v>0</v>
      </c>
      <c r="K964" s="2">
        <f ca="1">SUMPRODUCT(--MID(Binary!K964,LEN(Binary!K964)+1-ROW(INDIRECT("1:"&amp;LEN(Binary!K964))),1),(2^(ROW(INDIRECT("1:"&amp;LEN(Binary!K964)))-1)))</f>
        <v>0</v>
      </c>
      <c r="L964" s="2">
        <f ca="1">SUMPRODUCT(--MID(Binary!L964,LEN(Binary!L964)+1-ROW(INDIRECT("1:"&amp;LEN(Binary!L964))),1),(2^(ROW(INDIRECT("1:"&amp;LEN(Binary!L964)))-1)))</f>
        <v>0</v>
      </c>
      <c r="M964" s="2">
        <f ca="1">SUMPRODUCT(--MID(Binary!M964,LEN(Binary!M964)+1-ROW(INDIRECT("1:"&amp;LEN(Binary!M964))),1),(2^(ROW(INDIRECT("1:"&amp;LEN(Binary!M964)))-1)))</f>
        <v>3156247808</v>
      </c>
      <c r="N964">
        <f t="shared" ca="1" si="104"/>
        <v>5.7570687770843509</v>
      </c>
      <c r="O964">
        <f t="shared" ca="1" si="105"/>
        <v>173.69950555053936</v>
      </c>
      <c r="P964">
        <f t="shared" ca="1" si="106"/>
        <v>30.11032470703125</v>
      </c>
      <c r="Q964">
        <f t="shared" ca="1" si="107"/>
        <v>33.21119947160463</v>
      </c>
      <c r="R964" s="7">
        <f ca="1">N964-coef!$B$1</f>
        <v>-1.0522229156491036E-3</v>
      </c>
      <c r="S964" s="7">
        <f ca="1">coef!$B$2*R964+coef!$C$2*R964^2+coef!$D$2*R964^3</f>
        <v>4.2309109970513301</v>
      </c>
      <c r="T964" s="7">
        <f ca="1">coef!$B$3+coef!$C$3*R964+coef!$D$3*R964^2</f>
        <v>-30870.704148623354</v>
      </c>
      <c r="U964" s="7">
        <f ca="1">coef!$B$4+coef!$C$4*R964</f>
        <v>4.0691999999999999E-2</v>
      </c>
      <c r="V964" s="7">
        <f ca="1">coef!$B$5+coef!$C$5*R964+coef!$D$5*R964^2+coef!$E$5*R964^3+coef!$F$5*Decimal!R964^4</f>
        <v>30.117930819735509</v>
      </c>
      <c r="W964" s="7">
        <f t="shared" ca="1" si="108"/>
        <v>-5.0528006331473918E-4</v>
      </c>
      <c r="X964" s="7">
        <f t="shared" ca="1" si="109"/>
        <v>15.598672062248115</v>
      </c>
      <c r="Y964" s="7">
        <f t="shared" ca="1" si="110"/>
        <v>107548.16426758208</v>
      </c>
    </row>
    <row r="965" spans="1:25">
      <c r="A965" s="2">
        <f ca="1">SUMPRODUCT(--MID(Binary!A965,LEN(Binary!A965)+1-ROW(INDIRECT("1:"&amp;LEN(Binary!A965))),1),(2^(ROW(INDIRECT("1:"&amp;LEN(Binary!A965)))-1)))</f>
        <v>414431571</v>
      </c>
      <c r="B965" s="2">
        <f ca="1">SUMPRODUCT(--MID(Binary!B965,LEN(Binary!B965)+1-ROW(INDIRECT("1:"&amp;LEN(Binary!B965))),1),(2^(ROW(INDIRECT("1:"&amp;LEN(Binary!B965)))-1)))</f>
        <v>0</v>
      </c>
      <c r="C965" s="2">
        <f ca="1">SUMPRODUCT(--MID(Binary!C965,LEN(Binary!C965)+1-ROW(INDIRECT("1:"&amp;LEN(Binary!C965))),1),(2^(ROW(INDIRECT("1:"&amp;LEN(Binary!C965)))-1)))</f>
        <v>602623839</v>
      </c>
      <c r="D965" s="2">
        <f ca="1">SUMPRODUCT(--MID(Binary!D965,LEN(Binary!D965)+1-ROW(INDIRECT("1:"&amp;LEN(Binary!D965))),1),(2^(ROW(INDIRECT("1:"&amp;LEN(Binary!D965)))-1)))</f>
        <v>0</v>
      </c>
      <c r="E965" s="2">
        <f ca="1">SUMPRODUCT(--MID(Binary!E965,LEN(Binary!E965)+1-ROW(INDIRECT("1:"&amp;LEN(Binary!E965))),1),(2^(ROW(INDIRECT("1:"&amp;LEN(Binary!E965)))-1)))</f>
        <v>0</v>
      </c>
      <c r="F965" s="2">
        <f ca="1">SUMPRODUCT(--MID(Binary!F965,LEN(Binary!F965)+1-ROW(INDIRECT("1:"&amp;LEN(Binary!F965))),1),(2^(ROW(INDIRECT("1:"&amp;LEN(Binary!F965)))-1)))</f>
        <v>0</v>
      </c>
      <c r="G965" s="2">
        <f ca="1">SUMPRODUCT(--MID(Binary!G965,LEN(Binary!G965)+1-ROW(INDIRECT("1:"&amp;LEN(Binary!G965))),1),(2^(ROW(INDIRECT("1:"&amp;LEN(Binary!G965)))-1)))</f>
        <v>0</v>
      </c>
      <c r="H965" s="2">
        <f ca="1">SUMPRODUCT(--MID(Binary!H965,LEN(Binary!H965)+1-ROW(INDIRECT("1:"&amp;LEN(Binary!H965))),1),(2^(ROW(INDIRECT("1:"&amp;LEN(Binary!H965)))-1)))</f>
        <v>0</v>
      </c>
      <c r="I965" s="2">
        <f ca="1">SUMPRODUCT(--MID(Binary!I965,LEN(Binary!I965)+1-ROW(INDIRECT("1:"&amp;LEN(Binary!I965))),1),(2^(ROW(INDIRECT("1:"&amp;LEN(Binary!I965)))-1)))</f>
        <v>0</v>
      </c>
      <c r="J965" s="2">
        <f ca="1">SUMPRODUCT(--MID(Binary!J965,LEN(Binary!J965)+1-ROW(INDIRECT("1:"&amp;LEN(Binary!J965))),1),(2^(ROW(INDIRECT("1:"&amp;LEN(Binary!J965)))-1)))</f>
        <v>0</v>
      </c>
      <c r="K965" s="2">
        <f ca="1">SUMPRODUCT(--MID(Binary!K965,LEN(Binary!K965)+1-ROW(INDIRECT("1:"&amp;LEN(Binary!K965))),1),(2^(ROW(INDIRECT("1:"&amp;LEN(Binary!K965)))-1)))</f>
        <v>0</v>
      </c>
      <c r="L965" s="2">
        <f ca="1">SUMPRODUCT(--MID(Binary!L965,LEN(Binary!L965)+1-ROW(INDIRECT("1:"&amp;LEN(Binary!L965))),1),(2^(ROW(INDIRECT("1:"&amp;LEN(Binary!L965)))-1)))</f>
        <v>0</v>
      </c>
      <c r="M965" s="2">
        <f ca="1">SUMPRODUCT(--MID(Binary!M965,LEN(Binary!M965)+1-ROW(INDIRECT("1:"&amp;LEN(Binary!M965))),1),(2^(ROW(INDIRECT("1:"&amp;LEN(Binary!M965)))-1)))</f>
        <v>3156247808</v>
      </c>
      <c r="N965">
        <f t="shared" ca="1" si="104"/>
        <v>5.7570687770843509</v>
      </c>
      <c r="O965">
        <f t="shared" ca="1" si="105"/>
        <v>173.69950555053936</v>
      </c>
      <c r="P965">
        <f t="shared" ca="1" si="106"/>
        <v>30.11032470703125</v>
      </c>
      <c r="Q965">
        <f t="shared" ca="1" si="107"/>
        <v>33.21119947160463</v>
      </c>
      <c r="R965" s="7">
        <f ca="1">N965-coef!$B$1</f>
        <v>-1.0522229156491036E-3</v>
      </c>
      <c r="S965" s="7">
        <f ca="1">coef!$B$2*R965+coef!$C$2*R965^2+coef!$D$2*R965^3</f>
        <v>4.2309109970513301</v>
      </c>
      <c r="T965" s="7">
        <f ca="1">coef!$B$3+coef!$C$3*R965+coef!$D$3*R965^2</f>
        <v>-30870.704148623354</v>
      </c>
      <c r="U965" s="7">
        <f ca="1">coef!$B$4+coef!$C$4*R965</f>
        <v>4.0691999999999999E-2</v>
      </c>
      <c r="V965" s="7">
        <f ca="1">coef!$B$5+coef!$C$5*R965+coef!$D$5*R965^2+coef!$E$5*R965^3+coef!$F$5*Decimal!R965^4</f>
        <v>30.117930819735509</v>
      </c>
      <c r="W965" s="7">
        <f t="shared" ca="1" si="108"/>
        <v>-5.0528006331473918E-4</v>
      </c>
      <c r="X965" s="7">
        <f t="shared" ca="1" si="109"/>
        <v>15.598672062248115</v>
      </c>
      <c r="Y965" s="7">
        <f t="shared" ca="1" si="110"/>
        <v>107548.16426758208</v>
      </c>
    </row>
    <row r="966" spans="1:25">
      <c r="A966" s="2">
        <f ca="1">SUMPRODUCT(--MID(Binary!A966,LEN(Binary!A966)+1-ROW(INDIRECT("1:"&amp;LEN(Binary!A966))),1),(2^(ROW(INDIRECT("1:"&amp;LEN(Binary!A966)))-1)))</f>
        <v>414431643</v>
      </c>
      <c r="B966" s="2">
        <f ca="1">SUMPRODUCT(--MID(Binary!B966,LEN(Binary!B966)+1-ROW(INDIRECT("1:"&amp;LEN(Binary!B966))),1),(2^(ROW(INDIRECT("1:"&amp;LEN(Binary!B966)))-1)))</f>
        <v>0</v>
      </c>
      <c r="C966" s="2">
        <f ca="1">SUMPRODUCT(--MID(Binary!C966,LEN(Binary!C966)+1-ROW(INDIRECT("1:"&amp;LEN(Binary!C966))),1),(2^(ROW(INDIRECT("1:"&amp;LEN(Binary!C966)))-1)))</f>
        <v>602623839</v>
      </c>
      <c r="D966" s="2">
        <f ca="1">SUMPRODUCT(--MID(Binary!D966,LEN(Binary!D966)+1-ROW(INDIRECT("1:"&amp;LEN(Binary!D966))),1),(2^(ROW(INDIRECT("1:"&amp;LEN(Binary!D966)))-1)))</f>
        <v>0</v>
      </c>
      <c r="E966" s="2">
        <f ca="1">SUMPRODUCT(--MID(Binary!E966,LEN(Binary!E966)+1-ROW(INDIRECT("1:"&amp;LEN(Binary!E966))),1),(2^(ROW(INDIRECT("1:"&amp;LEN(Binary!E966)))-1)))</f>
        <v>0</v>
      </c>
      <c r="F966" s="2">
        <f ca="1">SUMPRODUCT(--MID(Binary!F966,LEN(Binary!F966)+1-ROW(INDIRECT("1:"&amp;LEN(Binary!F966))),1),(2^(ROW(INDIRECT("1:"&amp;LEN(Binary!F966)))-1)))</f>
        <v>0</v>
      </c>
      <c r="G966" s="2">
        <f ca="1">SUMPRODUCT(--MID(Binary!G966,LEN(Binary!G966)+1-ROW(INDIRECT("1:"&amp;LEN(Binary!G966))),1),(2^(ROW(INDIRECT("1:"&amp;LEN(Binary!G966)))-1)))</f>
        <v>0</v>
      </c>
      <c r="H966" s="2">
        <f ca="1">SUMPRODUCT(--MID(Binary!H966,LEN(Binary!H966)+1-ROW(INDIRECT("1:"&amp;LEN(Binary!H966))),1),(2^(ROW(INDIRECT("1:"&amp;LEN(Binary!H966)))-1)))</f>
        <v>0</v>
      </c>
      <c r="I966" s="2">
        <f ca="1">SUMPRODUCT(--MID(Binary!I966,LEN(Binary!I966)+1-ROW(INDIRECT("1:"&amp;LEN(Binary!I966))),1),(2^(ROW(INDIRECT("1:"&amp;LEN(Binary!I966)))-1)))</f>
        <v>0</v>
      </c>
      <c r="J966" s="2">
        <f ca="1">SUMPRODUCT(--MID(Binary!J966,LEN(Binary!J966)+1-ROW(INDIRECT("1:"&amp;LEN(Binary!J966))),1),(2^(ROW(INDIRECT("1:"&amp;LEN(Binary!J966)))-1)))</f>
        <v>0</v>
      </c>
      <c r="K966" s="2">
        <f ca="1">SUMPRODUCT(--MID(Binary!K966,LEN(Binary!K966)+1-ROW(INDIRECT("1:"&amp;LEN(Binary!K966))),1),(2^(ROW(INDIRECT("1:"&amp;LEN(Binary!K966)))-1)))</f>
        <v>0</v>
      </c>
      <c r="L966" s="2">
        <f ca="1">SUMPRODUCT(--MID(Binary!L966,LEN(Binary!L966)+1-ROW(INDIRECT("1:"&amp;LEN(Binary!L966))),1),(2^(ROW(INDIRECT("1:"&amp;LEN(Binary!L966)))-1)))</f>
        <v>0</v>
      </c>
      <c r="M966" s="2">
        <f ca="1">SUMPRODUCT(--MID(Binary!M966,LEN(Binary!M966)+1-ROW(INDIRECT("1:"&amp;LEN(Binary!M966))),1),(2^(ROW(INDIRECT("1:"&amp;LEN(Binary!M966)))-1)))</f>
        <v>3156247808</v>
      </c>
      <c r="N966">
        <f t="shared" ca="1" si="104"/>
        <v>5.7570687770843509</v>
      </c>
      <c r="O966">
        <f t="shared" ca="1" si="105"/>
        <v>173.69950555053936</v>
      </c>
      <c r="P966">
        <f t="shared" ca="1" si="106"/>
        <v>30.11032470703125</v>
      </c>
      <c r="Q966">
        <f t="shared" ca="1" si="107"/>
        <v>33.21119947160463</v>
      </c>
      <c r="R966" s="7">
        <f ca="1">N966-coef!$B$1</f>
        <v>-1.0522229156491036E-3</v>
      </c>
      <c r="S966" s="7">
        <f ca="1">coef!$B$2*R966+coef!$C$2*R966^2+coef!$D$2*R966^3</f>
        <v>4.2309109970513301</v>
      </c>
      <c r="T966" s="7">
        <f ca="1">coef!$B$3+coef!$C$3*R966+coef!$D$3*R966^2</f>
        <v>-30870.704148623354</v>
      </c>
      <c r="U966" s="7">
        <f ca="1">coef!$B$4+coef!$C$4*R966</f>
        <v>4.0691999999999999E-2</v>
      </c>
      <c r="V966" s="7">
        <f ca="1">coef!$B$5+coef!$C$5*R966+coef!$D$5*R966^2+coef!$E$5*R966^3+coef!$F$5*Decimal!R966^4</f>
        <v>30.117930819735509</v>
      </c>
      <c r="W966" s="7">
        <f t="shared" ca="1" si="108"/>
        <v>-5.0528006331473918E-4</v>
      </c>
      <c r="X966" s="7">
        <f t="shared" ca="1" si="109"/>
        <v>15.598672062248115</v>
      </c>
      <c r="Y966" s="7">
        <f t="shared" ca="1" si="110"/>
        <v>107548.16426758208</v>
      </c>
    </row>
    <row r="967" spans="1:25">
      <c r="A967" s="2">
        <f ca="1">SUMPRODUCT(--MID(Binary!A967,LEN(Binary!A967)+1-ROW(INDIRECT("1:"&amp;LEN(Binary!A967))),1),(2^(ROW(INDIRECT("1:"&amp;LEN(Binary!A967)))-1)))</f>
        <v>414431715</v>
      </c>
      <c r="B967" s="2">
        <f ca="1">SUMPRODUCT(--MID(Binary!B967,LEN(Binary!B967)+1-ROW(INDIRECT("1:"&amp;LEN(Binary!B967))),1),(2^(ROW(INDIRECT("1:"&amp;LEN(Binary!B967)))-1)))</f>
        <v>0</v>
      </c>
      <c r="C967" s="2">
        <f ca="1">SUMPRODUCT(--MID(Binary!C967,LEN(Binary!C967)+1-ROW(INDIRECT("1:"&amp;LEN(Binary!C967))),1),(2^(ROW(INDIRECT("1:"&amp;LEN(Binary!C967)))-1)))</f>
        <v>602623839</v>
      </c>
      <c r="D967" s="2">
        <f ca="1">SUMPRODUCT(--MID(Binary!D967,LEN(Binary!D967)+1-ROW(INDIRECT("1:"&amp;LEN(Binary!D967))),1),(2^(ROW(INDIRECT("1:"&amp;LEN(Binary!D967)))-1)))</f>
        <v>0</v>
      </c>
      <c r="E967" s="2">
        <f ca="1">SUMPRODUCT(--MID(Binary!E967,LEN(Binary!E967)+1-ROW(INDIRECT("1:"&amp;LEN(Binary!E967))),1),(2^(ROW(INDIRECT("1:"&amp;LEN(Binary!E967)))-1)))</f>
        <v>0</v>
      </c>
      <c r="F967" s="2">
        <f ca="1">SUMPRODUCT(--MID(Binary!F967,LEN(Binary!F967)+1-ROW(INDIRECT("1:"&amp;LEN(Binary!F967))),1),(2^(ROW(INDIRECT("1:"&amp;LEN(Binary!F967)))-1)))</f>
        <v>0</v>
      </c>
      <c r="G967" s="2">
        <f ca="1">SUMPRODUCT(--MID(Binary!G967,LEN(Binary!G967)+1-ROW(INDIRECT("1:"&amp;LEN(Binary!G967))),1),(2^(ROW(INDIRECT("1:"&amp;LEN(Binary!G967)))-1)))</f>
        <v>0</v>
      </c>
      <c r="H967" s="2">
        <f ca="1">SUMPRODUCT(--MID(Binary!H967,LEN(Binary!H967)+1-ROW(INDIRECT("1:"&amp;LEN(Binary!H967))),1),(2^(ROW(INDIRECT("1:"&amp;LEN(Binary!H967)))-1)))</f>
        <v>0</v>
      </c>
      <c r="I967" s="2">
        <f ca="1">SUMPRODUCT(--MID(Binary!I967,LEN(Binary!I967)+1-ROW(INDIRECT("1:"&amp;LEN(Binary!I967))),1),(2^(ROW(INDIRECT("1:"&amp;LEN(Binary!I967)))-1)))</f>
        <v>0</v>
      </c>
      <c r="J967" s="2">
        <f ca="1">SUMPRODUCT(--MID(Binary!J967,LEN(Binary!J967)+1-ROW(INDIRECT("1:"&amp;LEN(Binary!J967))),1),(2^(ROW(INDIRECT("1:"&amp;LEN(Binary!J967)))-1)))</f>
        <v>0</v>
      </c>
      <c r="K967" s="2">
        <f ca="1">SUMPRODUCT(--MID(Binary!K967,LEN(Binary!K967)+1-ROW(INDIRECT("1:"&amp;LEN(Binary!K967))),1),(2^(ROW(INDIRECT("1:"&amp;LEN(Binary!K967)))-1)))</f>
        <v>0</v>
      </c>
      <c r="L967" s="2">
        <f ca="1">SUMPRODUCT(--MID(Binary!L967,LEN(Binary!L967)+1-ROW(INDIRECT("1:"&amp;LEN(Binary!L967))),1),(2^(ROW(INDIRECT("1:"&amp;LEN(Binary!L967)))-1)))</f>
        <v>0</v>
      </c>
      <c r="M967" s="2">
        <f ca="1">SUMPRODUCT(--MID(Binary!M967,LEN(Binary!M967)+1-ROW(INDIRECT("1:"&amp;LEN(Binary!M967))),1),(2^(ROW(INDIRECT("1:"&amp;LEN(Binary!M967)))-1)))</f>
        <v>3156247808</v>
      </c>
      <c r="N967">
        <f t="shared" ca="1" si="104"/>
        <v>5.7570687770843509</v>
      </c>
      <c r="O967">
        <f t="shared" ca="1" si="105"/>
        <v>173.69950555053936</v>
      </c>
      <c r="P967">
        <f t="shared" ca="1" si="106"/>
        <v>30.11032470703125</v>
      </c>
      <c r="Q967">
        <f t="shared" ca="1" si="107"/>
        <v>33.21119947160463</v>
      </c>
      <c r="R967" s="7">
        <f ca="1">N967-coef!$B$1</f>
        <v>-1.0522229156491036E-3</v>
      </c>
      <c r="S967" s="7">
        <f ca="1">coef!$B$2*R967+coef!$C$2*R967^2+coef!$D$2*R967^3</f>
        <v>4.2309109970513301</v>
      </c>
      <c r="T967" s="7">
        <f ca="1">coef!$B$3+coef!$C$3*R967+coef!$D$3*R967^2</f>
        <v>-30870.704148623354</v>
      </c>
      <c r="U967" s="7">
        <f ca="1">coef!$B$4+coef!$C$4*R967</f>
        <v>4.0691999999999999E-2</v>
      </c>
      <c r="V967" s="7">
        <f ca="1">coef!$B$5+coef!$C$5*R967+coef!$D$5*R967^2+coef!$E$5*R967^3+coef!$F$5*Decimal!R967^4</f>
        <v>30.117930819735509</v>
      </c>
      <c r="W967" s="7">
        <f t="shared" ca="1" si="108"/>
        <v>-5.0528006331473918E-4</v>
      </c>
      <c r="X967" s="7">
        <f t="shared" ca="1" si="109"/>
        <v>15.598672062248115</v>
      </c>
      <c r="Y967" s="7">
        <f t="shared" ca="1" si="110"/>
        <v>107548.16426758208</v>
      </c>
    </row>
    <row r="968" spans="1:25">
      <c r="A968" s="2">
        <f ca="1">SUMPRODUCT(--MID(Binary!A968,LEN(Binary!A968)+1-ROW(INDIRECT("1:"&amp;LEN(Binary!A968))),1),(2^(ROW(INDIRECT("1:"&amp;LEN(Binary!A968)))-1)))</f>
        <v>414431787</v>
      </c>
      <c r="B968" s="2">
        <f ca="1">SUMPRODUCT(--MID(Binary!B968,LEN(Binary!B968)+1-ROW(INDIRECT("1:"&amp;LEN(Binary!B968))),1),(2^(ROW(INDIRECT("1:"&amp;LEN(Binary!B968)))-1)))</f>
        <v>0</v>
      </c>
      <c r="C968" s="2">
        <f ca="1">SUMPRODUCT(--MID(Binary!C968,LEN(Binary!C968)+1-ROW(INDIRECT("1:"&amp;LEN(Binary!C968))),1),(2^(ROW(INDIRECT("1:"&amp;LEN(Binary!C968)))-1)))</f>
        <v>602623839</v>
      </c>
      <c r="D968" s="2">
        <f ca="1">SUMPRODUCT(--MID(Binary!D968,LEN(Binary!D968)+1-ROW(INDIRECT("1:"&amp;LEN(Binary!D968))),1),(2^(ROW(INDIRECT("1:"&amp;LEN(Binary!D968)))-1)))</f>
        <v>0</v>
      </c>
      <c r="E968" s="2">
        <f ca="1">SUMPRODUCT(--MID(Binary!E968,LEN(Binary!E968)+1-ROW(INDIRECT("1:"&amp;LEN(Binary!E968))),1),(2^(ROW(INDIRECT("1:"&amp;LEN(Binary!E968)))-1)))</f>
        <v>0</v>
      </c>
      <c r="F968" s="2">
        <f ca="1">SUMPRODUCT(--MID(Binary!F968,LEN(Binary!F968)+1-ROW(INDIRECT("1:"&amp;LEN(Binary!F968))),1),(2^(ROW(INDIRECT("1:"&amp;LEN(Binary!F968)))-1)))</f>
        <v>0</v>
      </c>
      <c r="G968" s="2">
        <f ca="1">SUMPRODUCT(--MID(Binary!G968,LEN(Binary!G968)+1-ROW(INDIRECT("1:"&amp;LEN(Binary!G968))),1),(2^(ROW(INDIRECT("1:"&amp;LEN(Binary!G968)))-1)))</f>
        <v>0</v>
      </c>
      <c r="H968" s="2">
        <f ca="1">SUMPRODUCT(--MID(Binary!H968,LEN(Binary!H968)+1-ROW(INDIRECT("1:"&amp;LEN(Binary!H968))),1),(2^(ROW(INDIRECT("1:"&amp;LEN(Binary!H968)))-1)))</f>
        <v>0</v>
      </c>
      <c r="I968" s="2">
        <f ca="1">SUMPRODUCT(--MID(Binary!I968,LEN(Binary!I968)+1-ROW(INDIRECT("1:"&amp;LEN(Binary!I968))),1),(2^(ROW(INDIRECT("1:"&amp;LEN(Binary!I968)))-1)))</f>
        <v>0</v>
      </c>
      <c r="J968" s="2">
        <f ca="1">SUMPRODUCT(--MID(Binary!J968,LEN(Binary!J968)+1-ROW(INDIRECT("1:"&amp;LEN(Binary!J968))),1),(2^(ROW(INDIRECT("1:"&amp;LEN(Binary!J968)))-1)))</f>
        <v>0</v>
      </c>
      <c r="K968" s="2">
        <f ca="1">SUMPRODUCT(--MID(Binary!K968,LEN(Binary!K968)+1-ROW(INDIRECT("1:"&amp;LEN(Binary!K968))),1),(2^(ROW(INDIRECT("1:"&amp;LEN(Binary!K968)))-1)))</f>
        <v>0</v>
      </c>
      <c r="L968" s="2">
        <f ca="1">SUMPRODUCT(--MID(Binary!L968,LEN(Binary!L968)+1-ROW(INDIRECT("1:"&amp;LEN(Binary!L968))),1),(2^(ROW(INDIRECT("1:"&amp;LEN(Binary!L968)))-1)))</f>
        <v>0</v>
      </c>
      <c r="M968" s="2">
        <f ca="1">SUMPRODUCT(--MID(Binary!M968,LEN(Binary!M968)+1-ROW(INDIRECT("1:"&amp;LEN(Binary!M968))),1),(2^(ROW(INDIRECT("1:"&amp;LEN(Binary!M968)))-1)))</f>
        <v>3156247808</v>
      </c>
      <c r="N968">
        <f t="shared" ca="1" si="104"/>
        <v>5.7570687770843509</v>
      </c>
      <c r="O968">
        <f t="shared" ca="1" si="105"/>
        <v>173.69950555053936</v>
      </c>
      <c r="P968">
        <f t="shared" ca="1" si="106"/>
        <v>30.11032470703125</v>
      </c>
      <c r="Q968">
        <f t="shared" ca="1" si="107"/>
        <v>33.21119947160463</v>
      </c>
      <c r="R968" s="7">
        <f ca="1">N968-coef!$B$1</f>
        <v>-1.0522229156491036E-3</v>
      </c>
      <c r="S968" s="7">
        <f ca="1">coef!$B$2*R968+coef!$C$2*R968^2+coef!$D$2*R968^3</f>
        <v>4.2309109970513301</v>
      </c>
      <c r="T968" s="7">
        <f ca="1">coef!$B$3+coef!$C$3*R968+coef!$D$3*R968^2</f>
        <v>-30870.704148623354</v>
      </c>
      <c r="U968" s="7">
        <f ca="1">coef!$B$4+coef!$C$4*R968</f>
        <v>4.0691999999999999E-2</v>
      </c>
      <c r="V968" s="7">
        <f ca="1">coef!$B$5+coef!$C$5*R968+coef!$D$5*R968^2+coef!$E$5*R968^3+coef!$F$5*Decimal!R968^4</f>
        <v>30.117930819735509</v>
      </c>
      <c r="W968" s="7">
        <f t="shared" ca="1" si="108"/>
        <v>-5.0528006331473918E-4</v>
      </c>
      <c r="X968" s="7">
        <f t="shared" ca="1" si="109"/>
        <v>15.598672062248115</v>
      </c>
      <c r="Y968" s="7">
        <f t="shared" ca="1" si="110"/>
        <v>107548.16426758208</v>
      </c>
    </row>
    <row r="969" spans="1:25">
      <c r="A969" s="2">
        <f ca="1">SUMPRODUCT(--MID(Binary!A969,LEN(Binary!A969)+1-ROW(INDIRECT("1:"&amp;LEN(Binary!A969))),1),(2^(ROW(INDIRECT("1:"&amp;LEN(Binary!A969)))-1)))</f>
        <v>414431859</v>
      </c>
      <c r="B969" s="2">
        <f ca="1">SUMPRODUCT(--MID(Binary!B969,LEN(Binary!B969)+1-ROW(INDIRECT("1:"&amp;LEN(Binary!B969))),1),(2^(ROW(INDIRECT("1:"&amp;LEN(Binary!B969)))-1)))</f>
        <v>0</v>
      </c>
      <c r="C969" s="2">
        <f ca="1">SUMPRODUCT(--MID(Binary!C969,LEN(Binary!C969)+1-ROW(INDIRECT("1:"&amp;LEN(Binary!C969))),1),(2^(ROW(INDIRECT("1:"&amp;LEN(Binary!C969)))-1)))</f>
        <v>602623839</v>
      </c>
      <c r="D969" s="2">
        <f ca="1">SUMPRODUCT(--MID(Binary!D969,LEN(Binary!D969)+1-ROW(INDIRECT("1:"&amp;LEN(Binary!D969))),1),(2^(ROW(INDIRECT("1:"&amp;LEN(Binary!D969)))-1)))</f>
        <v>0</v>
      </c>
      <c r="E969" s="2">
        <f ca="1">SUMPRODUCT(--MID(Binary!E969,LEN(Binary!E969)+1-ROW(INDIRECT("1:"&amp;LEN(Binary!E969))),1),(2^(ROW(INDIRECT("1:"&amp;LEN(Binary!E969)))-1)))</f>
        <v>0</v>
      </c>
      <c r="F969" s="2">
        <f ca="1">SUMPRODUCT(--MID(Binary!F969,LEN(Binary!F969)+1-ROW(INDIRECT("1:"&amp;LEN(Binary!F969))),1),(2^(ROW(INDIRECT("1:"&amp;LEN(Binary!F969)))-1)))</f>
        <v>0</v>
      </c>
      <c r="G969" s="2">
        <f ca="1">SUMPRODUCT(--MID(Binary!G969,LEN(Binary!G969)+1-ROW(INDIRECT("1:"&amp;LEN(Binary!G969))),1),(2^(ROW(INDIRECT("1:"&amp;LEN(Binary!G969)))-1)))</f>
        <v>0</v>
      </c>
      <c r="H969" s="2">
        <f ca="1">SUMPRODUCT(--MID(Binary!H969,LEN(Binary!H969)+1-ROW(INDIRECT("1:"&amp;LEN(Binary!H969))),1),(2^(ROW(INDIRECT("1:"&amp;LEN(Binary!H969)))-1)))</f>
        <v>0</v>
      </c>
      <c r="I969" s="2">
        <f ca="1">SUMPRODUCT(--MID(Binary!I969,LEN(Binary!I969)+1-ROW(INDIRECT("1:"&amp;LEN(Binary!I969))),1),(2^(ROW(INDIRECT("1:"&amp;LEN(Binary!I969)))-1)))</f>
        <v>0</v>
      </c>
      <c r="J969" s="2">
        <f ca="1">SUMPRODUCT(--MID(Binary!J969,LEN(Binary!J969)+1-ROW(INDIRECT("1:"&amp;LEN(Binary!J969))),1),(2^(ROW(INDIRECT("1:"&amp;LEN(Binary!J969)))-1)))</f>
        <v>0</v>
      </c>
      <c r="K969" s="2">
        <f ca="1">SUMPRODUCT(--MID(Binary!K969,LEN(Binary!K969)+1-ROW(INDIRECT("1:"&amp;LEN(Binary!K969))),1),(2^(ROW(INDIRECT("1:"&amp;LEN(Binary!K969)))-1)))</f>
        <v>0</v>
      </c>
      <c r="L969" s="2">
        <f ca="1">SUMPRODUCT(--MID(Binary!L969,LEN(Binary!L969)+1-ROW(INDIRECT("1:"&amp;LEN(Binary!L969))),1),(2^(ROW(INDIRECT("1:"&amp;LEN(Binary!L969)))-1)))</f>
        <v>0</v>
      </c>
      <c r="M969" s="2">
        <f ca="1">SUMPRODUCT(--MID(Binary!M969,LEN(Binary!M969)+1-ROW(INDIRECT("1:"&amp;LEN(Binary!M969))),1),(2^(ROW(INDIRECT("1:"&amp;LEN(Binary!M969)))-1)))</f>
        <v>3156247808</v>
      </c>
      <c r="N969">
        <f t="shared" ca="1" si="104"/>
        <v>5.7570687770843509</v>
      </c>
      <c r="O969">
        <f t="shared" ca="1" si="105"/>
        <v>173.69950555053936</v>
      </c>
      <c r="P969">
        <f t="shared" ca="1" si="106"/>
        <v>30.11032470703125</v>
      </c>
      <c r="Q969">
        <f t="shared" ca="1" si="107"/>
        <v>33.21119947160463</v>
      </c>
      <c r="R969" s="7">
        <f ca="1">N969-coef!$B$1</f>
        <v>-1.0522229156491036E-3</v>
      </c>
      <c r="S969" s="7">
        <f ca="1">coef!$B$2*R969+coef!$C$2*R969^2+coef!$D$2*R969^3</f>
        <v>4.2309109970513301</v>
      </c>
      <c r="T969" s="7">
        <f ca="1">coef!$B$3+coef!$C$3*R969+coef!$D$3*R969^2</f>
        <v>-30870.704148623354</v>
      </c>
      <c r="U969" s="7">
        <f ca="1">coef!$B$4+coef!$C$4*R969</f>
        <v>4.0691999999999999E-2</v>
      </c>
      <c r="V969" s="7">
        <f ca="1">coef!$B$5+coef!$C$5*R969+coef!$D$5*R969^2+coef!$E$5*R969^3+coef!$F$5*Decimal!R969^4</f>
        <v>30.117930819735509</v>
      </c>
      <c r="W969" s="7">
        <f t="shared" ca="1" si="108"/>
        <v>-5.0528006331473918E-4</v>
      </c>
      <c r="X969" s="7">
        <f t="shared" ca="1" si="109"/>
        <v>15.598672062248115</v>
      </c>
      <c r="Y969" s="7">
        <f t="shared" ca="1" si="110"/>
        <v>107548.16426758208</v>
      </c>
    </row>
    <row r="970" spans="1:25">
      <c r="A970" s="2">
        <f ca="1">SUMPRODUCT(--MID(Binary!A970,LEN(Binary!A970)+1-ROW(INDIRECT("1:"&amp;LEN(Binary!A970))),1),(2^(ROW(INDIRECT("1:"&amp;LEN(Binary!A970)))-1)))</f>
        <v>414431931</v>
      </c>
      <c r="B970" s="2">
        <f ca="1">SUMPRODUCT(--MID(Binary!B970,LEN(Binary!B970)+1-ROW(INDIRECT("1:"&amp;LEN(Binary!B970))),1),(2^(ROW(INDIRECT("1:"&amp;LEN(Binary!B970)))-1)))</f>
        <v>0</v>
      </c>
      <c r="C970" s="2">
        <f ca="1">SUMPRODUCT(--MID(Binary!C970,LEN(Binary!C970)+1-ROW(INDIRECT("1:"&amp;LEN(Binary!C970))),1),(2^(ROW(INDIRECT("1:"&amp;LEN(Binary!C970)))-1)))</f>
        <v>602623839</v>
      </c>
      <c r="D970" s="2">
        <f ca="1">SUMPRODUCT(--MID(Binary!D970,LEN(Binary!D970)+1-ROW(INDIRECT("1:"&amp;LEN(Binary!D970))),1),(2^(ROW(INDIRECT("1:"&amp;LEN(Binary!D970)))-1)))</f>
        <v>0</v>
      </c>
      <c r="E970" s="2">
        <f ca="1">SUMPRODUCT(--MID(Binary!E970,LEN(Binary!E970)+1-ROW(INDIRECT("1:"&amp;LEN(Binary!E970))),1),(2^(ROW(INDIRECT("1:"&amp;LEN(Binary!E970)))-1)))</f>
        <v>0</v>
      </c>
      <c r="F970" s="2">
        <f ca="1">SUMPRODUCT(--MID(Binary!F970,LEN(Binary!F970)+1-ROW(INDIRECT("1:"&amp;LEN(Binary!F970))),1),(2^(ROW(INDIRECT("1:"&amp;LEN(Binary!F970)))-1)))</f>
        <v>0</v>
      </c>
      <c r="G970" s="2">
        <f ca="1">SUMPRODUCT(--MID(Binary!G970,LEN(Binary!G970)+1-ROW(INDIRECT("1:"&amp;LEN(Binary!G970))),1),(2^(ROW(INDIRECT("1:"&amp;LEN(Binary!G970)))-1)))</f>
        <v>0</v>
      </c>
      <c r="H970" s="2">
        <f ca="1">SUMPRODUCT(--MID(Binary!H970,LEN(Binary!H970)+1-ROW(INDIRECT("1:"&amp;LEN(Binary!H970))),1),(2^(ROW(INDIRECT("1:"&amp;LEN(Binary!H970)))-1)))</f>
        <v>0</v>
      </c>
      <c r="I970" s="2">
        <f ca="1">SUMPRODUCT(--MID(Binary!I970,LEN(Binary!I970)+1-ROW(INDIRECT("1:"&amp;LEN(Binary!I970))),1),(2^(ROW(INDIRECT("1:"&amp;LEN(Binary!I970)))-1)))</f>
        <v>0</v>
      </c>
      <c r="J970" s="2">
        <f ca="1">SUMPRODUCT(--MID(Binary!J970,LEN(Binary!J970)+1-ROW(INDIRECT("1:"&amp;LEN(Binary!J970))),1),(2^(ROW(INDIRECT("1:"&amp;LEN(Binary!J970)))-1)))</f>
        <v>0</v>
      </c>
      <c r="K970" s="2">
        <f ca="1">SUMPRODUCT(--MID(Binary!K970,LEN(Binary!K970)+1-ROW(INDIRECT("1:"&amp;LEN(Binary!K970))),1),(2^(ROW(INDIRECT("1:"&amp;LEN(Binary!K970)))-1)))</f>
        <v>0</v>
      </c>
      <c r="L970" s="2">
        <f ca="1">SUMPRODUCT(--MID(Binary!L970,LEN(Binary!L970)+1-ROW(INDIRECT("1:"&amp;LEN(Binary!L970))),1),(2^(ROW(INDIRECT("1:"&amp;LEN(Binary!L970)))-1)))</f>
        <v>0</v>
      </c>
      <c r="M970" s="2">
        <f ca="1">SUMPRODUCT(--MID(Binary!M970,LEN(Binary!M970)+1-ROW(INDIRECT("1:"&amp;LEN(Binary!M970))),1),(2^(ROW(INDIRECT("1:"&amp;LEN(Binary!M970)))-1)))</f>
        <v>3156247808</v>
      </c>
      <c r="N970">
        <f t="shared" ca="1" si="104"/>
        <v>5.7570687770843509</v>
      </c>
      <c r="O970">
        <f t="shared" ca="1" si="105"/>
        <v>173.69950555053936</v>
      </c>
      <c r="P970">
        <f t="shared" ca="1" si="106"/>
        <v>30.11032470703125</v>
      </c>
      <c r="Q970">
        <f t="shared" ca="1" si="107"/>
        <v>33.21119947160463</v>
      </c>
      <c r="R970" s="7">
        <f ca="1">N970-coef!$B$1</f>
        <v>-1.0522229156491036E-3</v>
      </c>
      <c r="S970" s="7">
        <f ca="1">coef!$B$2*R970+coef!$C$2*R970^2+coef!$D$2*R970^3</f>
        <v>4.2309109970513301</v>
      </c>
      <c r="T970" s="7">
        <f ca="1">coef!$B$3+coef!$C$3*R970+coef!$D$3*R970^2</f>
        <v>-30870.704148623354</v>
      </c>
      <c r="U970" s="7">
        <f ca="1">coef!$B$4+coef!$C$4*R970</f>
        <v>4.0691999999999999E-2</v>
      </c>
      <c r="V970" s="7">
        <f ca="1">coef!$B$5+coef!$C$5*R970+coef!$D$5*R970^2+coef!$E$5*R970^3+coef!$F$5*Decimal!R970^4</f>
        <v>30.117930819735509</v>
      </c>
      <c r="W970" s="7">
        <f t="shared" ca="1" si="108"/>
        <v>-5.0528006331473918E-4</v>
      </c>
      <c r="X970" s="7">
        <f t="shared" ca="1" si="109"/>
        <v>15.598672062248115</v>
      </c>
      <c r="Y970" s="7">
        <f t="shared" ca="1" si="110"/>
        <v>107548.16426758208</v>
      </c>
    </row>
    <row r="971" spans="1:25">
      <c r="A971" s="2">
        <f ca="1">SUMPRODUCT(--MID(Binary!A971,LEN(Binary!A971)+1-ROW(INDIRECT("1:"&amp;LEN(Binary!A971))),1),(2^(ROW(INDIRECT("1:"&amp;LEN(Binary!A971)))-1)))</f>
        <v>414432003</v>
      </c>
      <c r="B971" s="2">
        <f ca="1">SUMPRODUCT(--MID(Binary!B971,LEN(Binary!B971)+1-ROW(INDIRECT("1:"&amp;LEN(Binary!B971))),1),(2^(ROW(INDIRECT("1:"&amp;LEN(Binary!B971)))-1)))</f>
        <v>0</v>
      </c>
      <c r="C971" s="2">
        <f ca="1">SUMPRODUCT(--MID(Binary!C971,LEN(Binary!C971)+1-ROW(INDIRECT("1:"&amp;LEN(Binary!C971))),1),(2^(ROW(INDIRECT("1:"&amp;LEN(Binary!C971)))-1)))</f>
        <v>602623839</v>
      </c>
      <c r="D971" s="2">
        <f ca="1">SUMPRODUCT(--MID(Binary!D971,LEN(Binary!D971)+1-ROW(INDIRECT("1:"&amp;LEN(Binary!D971))),1),(2^(ROW(INDIRECT("1:"&amp;LEN(Binary!D971)))-1)))</f>
        <v>0</v>
      </c>
      <c r="E971" s="2">
        <f ca="1">SUMPRODUCT(--MID(Binary!E971,LEN(Binary!E971)+1-ROW(INDIRECT("1:"&amp;LEN(Binary!E971))),1),(2^(ROW(INDIRECT("1:"&amp;LEN(Binary!E971)))-1)))</f>
        <v>0</v>
      </c>
      <c r="F971" s="2">
        <f ca="1">SUMPRODUCT(--MID(Binary!F971,LEN(Binary!F971)+1-ROW(INDIRECT("1:"&amp;LEN(Binary!F971))),1),(2^(ROW(INDIRECT("1:"&amp;LEN(Binary!F971)))-1)))</f>
        <v>0</v>
      </c>
      <c r="G971" s="2">
        <f ca="1">SUMPRODUCT(--MID(Binary!G971,LEN(Binary!G971)+1-ROW(INDIRECT("1:"&amp;LEN(Binary!G971))),1),(2^(ROW(INDIRECT("1:"&amp;LEN(Binary!G971)))-1)))</f>
        <v>0</v>
      </c>
      <c r="H971" s="2">
        <f ca="1">SUMPRODUCT(--MID(Binary!H971,LEN(Binary!H971)+1-ROW(INDIRECT("1:"&amp;LEN(Binary!H971))),1),(2^(ROW(INDIRECT("1:"&amp;LEN(Binary!H971)))-1)))</f>
        <v>0</v>
      </c>
      <c r="I971" s="2">
        <f ca="1">SUMPRODUCT(--MID(Binary!I971,LEN(Binary!I971)+1-ROW(INDIRECT("1:"&amp;LEN(Binary!I971))),1),(2^(ROW(INDIRECT("1:"&amp;LEN(Binary!I971)))-1)))</f>
        <v>0</v>
      </c>
      <c r="J971" s="2">
        <f ca="1">SUMPRODUCT(--MID(Binary!J971,LEN(Binary!J971)+1-ROW(INDIRECT("1:"&amp;LEN(Binary!J971))),1),(2^(ROW(INDIRECT("1:"&amp;LEN(Binary!J971)))-1)))</f>
        <v>0</v>
      </c>
      <c r="K971" s="2">
        <f ca="1">SUMPRODUCT(--MID(Binary!K971,LEN(Binary!K971)+1-ROW(INDIRECT("1:"&amp;LEN(Binary!K971))),1),(2^(ROW(INDIRECT("1:"&amp;LEN(Binary!K971)))-1)))</f>
        <v>0</v>
      </c>
      <c r="L971" s="2">
        <f ca="1">SUMPRODUCT(--MID(Binary!L971,LEN(Binary!L971)+1-ROW(INDIRECT("1:"&amp;LEN(Binary!L971))),1),(2^(ROW(INDIRECT("1:"&amp;LEN(Binary!L971)))-1)))</f>
        <v>0</v>
      </c>
      <c r="M971" s="2">
        <f ca="1">SUMPRODUCT(--MID(Binary!M971,LEN(Binary!M971)+1-ROW(INDIRECT("1:"&amp;LEN(Binary!M971))),1),(2^(ROW(INDIRECT("1:"&amp;LEN(Binary!M971)))-1)))</f>
        <v>3156247808</v>
      </c>
      <c r="N971">
        <f t="shared" ca="1" si="104"/>
        <v>5.7570687770843509</v>
      </c>
      <c r="O971">
        <f t="shared" ca="1" si="105"/>
        <v>173.69950555053936</v>
      </c>
      <c r="P971">
        <f t="shared" ca="1" si="106"/>
        <v>30.11032470703125</v>
      </c>
      <c r="Q971">
        <f t="shared" ca="1" si="107"/>
        <v>33.21119947160463</v>
      </c>
      <c r="R971" s="7">
        <f ca="1">N971-coef!$B$1</f>
        <v>-1.0522229156491036E-3</v>
      </c>
      <c r="S971" s="7">
        <f ca="1">coef!$B$2*R971+coef!$C$2*R971^2+coef!$D$2*R971^3</f>
        <v>4.2309109970513301</v>
      </c>
      <c r="T971" s="7">
        <f ca="1">coef!$B$3+coef!$C$3*R971+coef!$D$3*R971^2</f>
        <v>-30870.704148623354</v>
      </c>
      <c r="U971" s="7">
        <f ca="1">coef!$B$4+coef!$C$4*R971</f>
        <v>4.0691999999999999E-2</v>
      </c>
      <c r="V971" s="7">
        <f ca="1">coef!$B$5+coef!$C$5*R971+coef!$D$5*R971^2+coef!$E$5*R971^3+coef!$F$5*Decimal!R971^4</f>
        <v>30.117930819735509</v>
      </c>
      <c r="W971" s="7">
        <f t="shared" ca="1" si="108"/>
        <v>-5.0528006331473918E-4</v>
      </c>
      <c r="X971" s="7">
        <f t="shared" ca="1" si="109"/>
        <v>15.598672062248115</v>
      </c>
      <c r="Y971" s="7">
        <f t="shared" ca="1" si="110"/>
        <v>107548.16426758208</v>
      </c>
    </row>
    <row r="972" spans="1:25">
      <c r="A972" s="2">
        <f ca="1">SUMPRODUCT(--MID(Binary!A972,LEN(Binary!A972)+1-ROW(INDIRECT("1:"&amp;LEN(Binary!A972))),1),(2^(ROW(INDIRECT("1:"&amp;LEN(Binary!A972)))-1)))</f>
        <v>414432075</v>
      </c>
      <c r="B972" s="2">
        <f ca="1">SUMPRODUCT(--MID(Binary!B972,LEN(Binary!B972)+1-ROW(INDIRECT("1:"&amp;LEN(Binary!B972))),1),(2^(ROW(INDIRECT("1:"&amp;LEN(Binary!B972)))-1)))</f>
        <v>0</v>
      </c>
      <c r="C972" s="2">
        <f ca="1">SUMPRODUCT(--MID(Binary!C972,LEN(Binary!C972)+1-ROW(INDIRECT("1:"&amp;LEN(Binary!C972))),1),(2^(ROW(INDIRECT("1:"&amp;LEN(Binary!C972)))-1)))</f>
        <v>602623839</v>
      </c>
      <c r="D972" s="2">
        <f ca="1">SUMPRODUCT(--MID(Binary!D972,LEN(Binary!D972)+1-ROW(INDIRECT("1:"&amp;LEN(Binary!D972))),1),(2^(ROW(INDIRECT("1:"&amp;LEN(Binary!D972)))-1)))</f>
        <v>0</v>
      </c>
      <c r="E972" s="2">
        <f ca="1">SUMPRODUCT(--MID(Binary!E972,LEN(Binary!E972)+1-ROW(INDIRECT("1:"&amp;LEN(Binary!E972))),1),(2^(ROW(INDIRECT("1:"&amp;LEN(Binary!E972)))-1)))</f>
        <v>0</v>
      </c>
      <c r="F972" s="2">
        <f ca="1">SUMPRODUCT(--MID(Binary!F972,LEN(Binary!F972)+1-ROW(INDIRECT("1:"&amp;LEN(Binary!F972))),1),(2^(ROW(INDIRECT("1:"&amp;LEN(Binary!F972)))-1)))</f>
        <v>0</v>
      </c>
      <c r="G972" s="2">
        <f ca="1">SUMPRODUCT(--MID(Binary!G972,LEN(Binary!G972)+1-ROW(INDIRECT("1:"&amp;LEN(Binary!G972))),1),(2^(ROW(INDIRECT("1:"&amp;LEN(Binary!G972)))-1)))</f>
        <v>0</v>
      </c>
      <c r="H972" s="2">
        <f ca="1">SUMPRODUCT(--MID(Binary!H972,LEN(Binary!H972)+1-ROW(INDIRECT("1:"&amp;LEN(Binary!H972))),1),(2^(ROW(INDIRECT("1:"&amp;LEN(Binary!H972)))-1)))</f>
        <v>0</v>
      </c>
      <c r="I972" s="2">
        <f ca="1">SUMPRODUCT(--MID(Binary!I972,LEN(Binary!I972)+1-ROW(INDIRECT("1:"&amp;LEN(Binary!I972))),1),(2^(ROW(INDIRECT("1:"&amp;LEN(Binary!I972)))-1)))</f>
        <v>0</v>
      </c>
      <c r="J972" s="2">
        <f ca="1">SUMPRODUCT(--MID(Binary!J972,LEN(Binary!J972)+1-ROW(INDIRECT("1:"&amp;LEN(Binary!J972))),1),(2^(ROW(INDIRECT("1:"&amp;LEN(Binary!J972)))-1)))</f>
        <v>0</v>
      </c>
      <c r="K972" s="2">
        <f ca="1">SUMPRODUCT(--MID(Binary!K972,LEN(Binary!K972)+1-ROW(INDIRECT("1:"&amp;LEN(Binary!K972))),1),(2^(ROW(INDIRECT("1:"&amp;LEN(Binary!K972)))-1)))</f>
        <v>0</v>
      </c>
      <c r="L972" s="2">
        <f ca="1">SUMPRODUCT(--MID(Binary!L972,LEN(Binary!L972)+1-ROW(INDIRECT("1:"&amp;LEN(Binary!L972))),1),(2^(ROW(INDIRECT("1:"&amp;LEN(Binary!L972)))-1)))</f>
        <v>0</v>
      </c>
      <c r="M972" s="2">
        <f ca="1">SUMPRODUCT(--MID(Binary!M972,LEN(Binary!M972)+1-ROW(INDIRECT("1:"&amp;LEN(Binary!M972))),1),(2^(ROW(INDIRECT("1:"&amp;LEN(Binary!M972)))-1)))</f>
        <v>3156247808</v>
      </c>
      <c r="N972">
        <f t="shared" ca="1" si="104"/>
        <v>5.7570687770843509</v>
      </c>
      <c r="O972">
        <f t="shared" ca="1" si="105"/>
        <v>173.69950555053936</v>
      </c>
      <c r="P972">
        <f t="shared" ca="1" si="106"/>
        <v>30.11032470703125</v>
      </c>
      <c r="Q972">
        <f t="shared" ca="1" si="107"/>
        <v>33.21119947160463</v>
      </c>
      <c r="R972" s="7">
        <f ca="1">N972-coef!$B$1</f>
        <v>-1.0522229156491036E-3</v>
      </c>
      <c r="S972" s="7">
        <f ca="1">coef!$B$2*R972+coef!$C$2*R972^2+coef!$D$2*R972^3</f>
        <v>4.2309109970513301</v>
      </c>
      <c r="T972" s="7">
        <f ca="1">coef!$B$3+coef!$C$3*R972+coef!$D$3*R972^2</f>
        <v>-30870.704148623354</v>
      </c>
      <c r="U972" s="7">
        <f ca="1">coef!$B$4+coef!$C$4*R972</f>
        <v>4.0691999999999999E-2</v>
      </c>
      <c r="V972" s="7">
        <f ca="1">coef!$B$5+coef!$C$5*R972+coef!$D$5*R972^2+coef!$E$5*R972^3+coef!$F$5*Decimal!R972^4</f>
        <v>30.117930819735509</v>
      </c>
      <c r="W972" s="7">
        <f t="shared" ca="1" si="108"/>
        <v>-5.0528006331473918E-4</v>
      </c>
      <c r="X972" s="7">
        <f t="shared" ca="1" si="109"/>
        <v>15.598672062248115</v>
      </c>
      <c r="Y972" s="7">
        <f t="shared" ca="1" si="110"/>
        <v>107548.16426758208</v>
      </c>
    </row>
    <row r="973" spans="1:25">
      <c r="A973" s="2">
        <f ca="1">SUMPRODUCT(--MID(Binary!A973,LEN(Binary!A973)+1-ROW(INDIRECT("1:"&amp;LEN(Binary!A973))),1),(2^(ROW(INDIRECT("1:"&amp;LEN(Binary!A973)))-1)))</f>
        <v>414432147</v>
      </c>
      <c r="B973" s="2">
        <f ca="1">SUMPRODUCT(--MID(Binary!B973,LEN(Binary!B973)+1-ROW(INDIRECT("1:"&amp;LEN(Binary!B973))),1),(2^(ROW(INDIRECT("1:"&amp;LEN(Binary!B973)))-1)))</f>
        <v>0</v>
      </c>
      <c r="C973" s="2">
        <f ca="1">SUMPRODUCT(--MID(Binary!C973,LEN(Binary!C973)+1-ROW(INDIRECT("1:"&amp;LEN(Binary!C973))),1),(2^(ROW(INDIRECT("1:"&amp;LEN(Binary!C973)))-1)))</f>
        <v>602623839</v>
      </c>
      <c r="D973" s="2">
        <f ca="1">SUMPRODUCT(--MID(Binary!D973,LEN(Binary!D973)+1-ROW(INDIRECT("1:"&amp;LEN(Binary!D973))),1),(2^(ROW(INDIRECT("1:"&amp;LEN(Binary!D973)))-1)))</f>
        <v>0</v>
      </c>
      <c r="E973" s="2">
        <f ca="1">SUMPRODUCT(--MID(Binary!E973,LEN(Binary!E973)+1-ROW(INDIRECT("1:"&amp;LEN(Binary!E973))),1),(2^(ROW(INDIRECT("1:"&amp;LEN(Binary!E973)))-1)))</f>
        <v>0</v>
      </c>
      <c r="F973" s="2">
        <f ca="1">SUMPRODUCT(--MID(Binary!F973,LEN(Binary!F973)+1-ROW(INDIRECT("1:"&amp;LEN(Binary!F973))),1),(2^(ROW(INDIRECT("1:"&amp;LEN(Binary!F973)))-1)))</f>
        <v>0</v>
      </c>
      <c r="G973" s="2">
        <f ca="1">SUMPRODUCT(--MID(Binary!G973,LEN(Binary!G973)+1-ROW(INDIRECT("1:"&amp;LEN(Binary!G973))),1),(2^(ROW(INDIRECT("1:"&amp;LEN(Binary!G973)))-1)))</f>
        <v>0</v>
      </c>
      <c r="H973" s="2">
        <f ca="1">SUMPRODUCT(--MID(Binary!H973,LEN(Binary!H973)+1-ROW(INDIRECT("1:"&amp;LEN(Binary!H973))),1),(2^(ROW(INDIRECT("1:"&amp;LEN(Binary!H973)))-1)))</f>
        <v>0</v>
      </c>
      <c r="I973" s="2">
        <f ca="1">SUMPRODUCT(--MID(Binary!I973,LEN(Binary!I973)+1-ROW(INDIRECT("1:"&amp;LEN(Binary!I973))),1),(2^(ROW(INDIRECT("1:"&amp;LEN(Binary!I973)))-1)))</f>
        <v>0</v>
      </c>
      <c r="J973" s="2">
        <f ca="1">SUMPRODUCT(--MID(Binary!J973,LEN(Binary!J973)+1-ROW(INDIRECT("1:"&amp;LEN(Binary!J973))),1),(2^(ROW(INDIRECT("1:"&amp;LEN(Binary!J973)))-1)))</f>
        <v>0</v>
      </c>
      <c r="K973" s="2">
        <f ca="1">SUMPRODUCT(--MID(Binary!K973,LEN(Binary!K973)+1-ROW(INDIRECT("1:"&amp;LEN(Binary!K973))),1),(2^(ROW(INDIRECT("1:"&amp;LEN(Binary!K973)))-1)))</f>
        <v>0</v>
      </c>
      <c r="L973" s="2">
        <f ca="1">SUMPRODUCT(--MID(Binary!L973,LEN(Binary!L973)+1-ROW(INDIRECT("1:"&amp;LEN(Binary!L973))),1),(2^(ROW(INDIRECT("1:"&amp;LEN(Binary!L973)))-1)))</f>
        <v>0</v>
      </c>
      <c r="M973" s="2">
        <f ca="1">SUMPRODUCT(--MID(Binary!M973,LEN(Binary!M973)+1-ROW(INDIRECT("1:"&amp;LEN(Binary!M973))),1),(2^(ROW(INDIRECT("1:"&amp;LEN(Binary!M973)))-1)))</f>
        <v>3156247808</v>
      </c>
      <c r="N973">
        <f t="shared" ca="1" si="104"/>
        <v>5.7570687770843509</v>
      </c>
      <c r="O973">
        <f t="shared" ca="1" si="105"/>
        <v>173.69950555053936</v>
      </c>
      <c r="P973">
        <f t="shared" ca="1" si="106"/>
        <v>30.11032470703125</v>
      </c>
      <c r="Q973">
        <f t="shared" ca="1" si="107"/>
        <v>33.21119947160463</v>
      </c>
      <c r="R973" s="7">
        <f ca="1">N973-coef!$B$1</f>
        <v>-1.0522229156491036E-3</v>
      </c>
      <c r="S973" s="7">
        <f ca="1">coef!$B$2*R973+coef!$C$2*R973^2+coef!$D$2*R973^3</f>
        <v>4.2309109970513301</v>
      </c>
      <c r="T973" s="7">
        <f ca="1">coef!$B$3+coef!$C$3*R973+coef!$D$3*R973^2</f>
        <v>-30870.704148623354</v>
      </c>
      <c r="U973" s="7">
        <f ca="1">coef!$B$4+coef!$C$4*R973</f>
        <v>4.0691999999999999E-2</v>
      </c>
      <c r="V973" s="7">
        <f ca="1">coef!$B$5+coef!$C$5*R973+coef!$D$5*R973^2+coef!$E$5*R973^3+coef!$F$5*Decimal!R973^4</f>
        <v>30.117930819735509</v>
      </c>
      <c r="W973" s="7">
        <f t="shared" ca="1" si="108"/>
        <v>-5.0528006331473918E-4</v>
      </c>
      <c r="X973" s="7">
        <f t="shared" ca="1" si="109"/>
        <v>15.598672062248115</v>
      </c>
      <c r="Y973" s="7">
        <f t="shared" ca="1" si="110"/>
        <v>107548.16426758208</v>
      </c>
    </row>
    <row r="974" spans="1:25">
      <c r="A974" s="2">
        <f ca="1">SUMPRODUCT(--MID(Binary!A974,LEN(Binary!A974)+1-ROW(INDIRECT("1:"&amp;LEN(Binary!A974))),1),(2^(ROW(INDIRECT("1:"&amp;LEN(Binary!A974)))-1)))</f>
        <v>414432219</v>
      </c>
      <c r="B974" s="2">
        <f ca="1">SUMPRODUCT(--MID(Binary!B974,LEN(Binary!B974)+1-ROW(INDIRECT("1:"&amp;LEN(Binary!B974))),1),(2^(ROW(INDIRECT("1:"&amp;LEN(Binary!B974)))-1)))</f>
        <v>0</v>
      </c>
      <c r="C974" s="2">
        <f ca="1">SUMPRODUCT(--MID(Binary!C974,LEN(Binary!C974)+1-ROW(INDIRECT("1:"&amp;LEN(Binary!C974))),1),(2^(ROW(INDIRECT("1:"&amp;LEN(Binary!C974)))-1)))</f>
        <v>602623839</v>
      </c>
      <c r="D974" s="2">
        <f ca="1">SUMPRODUCT(--MID(Binary!D974,LEN(Binary!D974)+1-ROW(INDIRECT("1:"&amp;LEN(Binary!D974))),1),(2^(ROW(INDIRECT("1:"&amp;LEN(Binary!D974)))-1)))</f>
        <v>0</v>
      </c>
      <c r="E974" s="2">
        <f ca="1">SUMPRODUCT(--MID(Binary!E974,LEN(Binary!E974)+1-ROW(INDIRECT("1:"&amp;LEN(Binary!E974))),1),(2^(ROW(INDIRECT("1:"&amp;LEN(Binary!E974)))-1)))</f>
        <v>0</v>
      </c>
      <c r="F974" s="2">
        <f ca="1">SUMPRODUCT(--MID(Binary!F974,LEN(Binary!F974)+1-ROW(INDIRECT("1:"&amp;LEN(Binary!F974))),1),(2^(ROW(INDIRECT("1:"&amp;LEN(Binary!F974)))-1)))</f>
        <v>0</v>
      </c>
      <c r="G974" s="2">
        <f ca="1">SUMPRODUCT(--MID(Binary!G974,LEN(Binary!G974)+1-ROW(INDIRECT("1:"&amp;LEN(Binary!G974))),1),(2^(ROW(INDIRECT("1:"&amp;LEN(Binary!G974)))-1)))</f>
        <v>0</v>
      </c>
      <c r="H974" s="2">
        <f ca="1">SUMPRODUCT(--MID(Binary!H974,LEN(Binary!H974)+1-ROW(INDIRECT("1:"&amp;LEN(Binary!H974))),1),(2^(ROW(INDIRECT("1:"&amp;LEN(Binary!H974)))-1)))</f>
        <v>0</v>
      </c>
      <c r="I974" s="2">
        <f ca="1">SUMPRODUCT(--MID(Binary!I974,LEN(Binary!I974)+1-ROW(INDIRECT("1:"&amp;LEN(Binary!I974))),1),(2^(ROW(INDIRECT("1:"&amp;LEN(Binary!I974)))-1)))</f>
        <v>0</v>
      </c>
      <c r="J974" s="2">
        <f ca="1">SUMPRODUCT(--MID(Binary!J974,LEN(Binary!J974)+1-ROW(INDIRECT("1:"&amp;LEN(Binary!J974))),1),(2^(ROW(INDIRECT("1:"&amp;LEN(Binary!J974)))-1)))</f>
        <v>0</v>
      </c>
      <c r="K974" s="2">
        <f ca="1">SUMPRODUCT(--MID(Binary!K974,LEN(Binary!K974)+1-ROW(INDIRECT("1:"&amp;LEN(Binary!K974))),1),(2^(ROW(INDIRECT("1:"&amp;LEN(Binary!K974)))-1)))</f>
        <v>0</v>
      </c>
      <c r="L974" s="2">
        <f ca="1">SUMPRODUCT(--MID(Binary!L974,LEN(Binary!L974)+1-ROW(INDIRECT("1:"&amp;LEN(Binary!L974))),1),(2^(ROW(INDIRECT("1:"&amp;LEN(Binary!L974)))-1)))</f>
        <v>0</v>
      </c>
      <c r="M974" s="2">
        <f ca="1">SUMPRODUCT(--MID(Binary!M974,LEN(Binary!M974)+1-ROW(INDIRECT("1:"&amp;LEN(Binary!M974))),1),(2^(ROW(INDIRECT("1:"&amp;LEN(Binary!M974)))-1)))</f>
        <v>3156247808</v>
      </c>
      <c r="N974">
        <f t="shared" ca="1" si="104"/>
        <v>5.7570687770843509</v>
      </c>
      <c r="O974">
        <f t="shared" ca="1" si="105"/>
        <v>173.69950555053936</v>
      </c>
      <c r="P974">
        <f t="shared" ca="1" si="106"/>
        <v>30.11032470703125</v>
      </c>
      <c r="Q974">
        <f t="shared" ca="1" si="107"/>
        <v>33.21119947160463</v>
      </c>
      <c r="R974" s="7">
        <f ca="1">N974-coef!$B$1</f>
        <v>-1.0522229156491036E-3</v>
      </c>
      <c r="S974" s="7">
        <f ca="1">coef!$B$2*R974+coef!$C$2*R974^2+coef!$D$2*R974^3</f>
        <v>4.2309109970513301</v>
      </c>
      <c r="T974" s="7">
        <f ca="1">coef!$B$3+coef!$C$3*R974+coef!$D$3*R974^2</f>
        <v>-30870.704148623354</v>
      </c>
      <c r="U974" s="7">
        <f ca="1">coef!$B$4+coef!$C$4*R974</f>
        <v>4.0691999999999999E-2</v>
      </c>
      <c r="V974" s="7">
        <f ca="1">coef!$B$5+coef!$C$5*R974+coef!$D$5*R974^2+coef!$E$5*R974^3+coef!$F$5*Decimal!R974^4</f>
        <v>30.117930819735509</v>
      </c>
      <c r="W974" s="7">
        <f t="shared" ca="1" si="108"/>
        <v>-5.0528006331473918E-4</v>
      </c>
      <c r="X974" s="7">
        <f t="shared" ca="1" si="109"/>
        <v>15.598672062248115</v>
      </c>
      <c r="Y974" s="7">
        <f t="shared" ca="1" si="110"/>
        <v>107548.16426758208</v>
      </c>
    </row>
    <row r="975" spans="1:25">
      <c r="A975" s="2">
        <f ca="1">SUMPRODUCT(--MID(Binary!A975,LEN(Binary!A975)+1-ROW(INDIRECT("1:"&amp;LEN(Binary!A975))),1),(2^(ROW(INDIRECT("1:"&amp;LEN(Binary!A975)))-1)))</f>
        <v>414432291</v>
      </c>
      <c r="B975" s="2">
        <f ca="1">SUMPRODUCT(--MID(Binary!B975,LEN(Binary!B975)+1-ROW(INDIRECT("1:"&amp;LEN(Binary!B975))),1),(2^(ROW(INDIRECT("1:"&amp;LEN(Binary!B975)))-1)))</f>
        <v>0</v>
      </c>
      <c r="C975" s="2">
        <f ca="1">SUMPRODUCT(--MID(Binary!C975,LEN(Binary!C975)+1-ROW(INDIRECT("1:"&amp;LEN(Binary!C975))),1),(2^(ROW(INDIRECT("1:"&amp;LEN(Binary!C975)))-1)))</f>
        <v>602623839</v>
      </c>
      <c r="D975" s="2">
        <f ca="1">SUMPRODUCT(--MID(Binary!D975,LEN(Binary!D975)+1-ROW(INDIRECT("1:"&amp;LEN(Binary!D975))),1),(2^(ROW(INDIRECT("1:"&amp;LEN(Binary!D975)))-1)))</f>
        <v>0</v>
      </c>
      <c r="E975" s="2">
        <f ca="1">SUMPRODUCT(--MID(Binary!E975,LEN(Binary!E975)+1-ROW(INDIRECT("1:"&amp;LEN(Binary!E975))),1),(2^(ROW(INDIRECT("1:"&amp;LEN(Binary!E975)))-1)))</f>
        <v>0</v>
      </c>
      <c r="F975" s="2">
        <f ca="1">SUMPRODUCT(--MID(Binary!F975,LEN(Binary!F975)+1-ROW(INDIRECT("1:"&amp;LEN(Binary!F975))),1),(2^(ROW(INDIRECT("1:"&amp;LEN(Binary!F975)))-1)))</f>
        <v>0</v>
      </c>
      <c r="G975" s="2">
        <f ca="1">SUMPRODUCT(--MID(Binary!G975,LEN(Binary!G975)+1-ROW(INDIRECT("1:"&amp;LEN(Binary!G975))),1),(2^(ROW(INDIRECT("1:"&amp;LEN(Binary!G975)))-1)))</f>
        <v>0</v>
      </c>
      <c r="H975" s="2">
        <f ca="1">SUMPRODUCT(--MID(Binary!H975,LEN(Binary!H975)+1-ROW(INDIRECT("1:"&amp;LEN(Binary!H975))),1),(2^(ROW(INDIRECT("1:"&amp;LEN(Binary!H975)))-1)))</f>
        <v>0</v>
      </c>
      <c r="I975" s="2">
        <f ca="1">SUMPRODUCT(--MID(Binary!I975,LEN(Binary!I975)+1-ROW(INDIRECT("1:"&amp;LEN(Binary!I975))),1),(2^(ROW(INDIRECT("1:"&amp;LEN(Binary!I975)))-1)))</f>
        <v>0</v>
      </c>
      <c r="J975" s="2">
        <f ca="1">SUMPRODUCT(--MID(Binary!J975,LEN(Binary!J975)+1-ROW(INDIRECT("1:"&amp;LEN(Binary!J975))),1),(2^(ROW(INDIRECT("1:"&amp;LEN(Binary!J975)))-1)))</f>
        <v>0</v>
      </c>
      <c r="K975" s="2">
        <f ca="1">SUMPRODUCT(--MID(Binary!K975,LEN(Binary!K975)+1-ROW(INDIRECT("1:"&amp;LEN(Binary!K975))),1),(2^(ROW(INDIRECT("1:"&amp;LEN(Binary!K975)))-1)))</f>
        <v>0</v>
      </c>
      <c r="L975" s="2">
        <f ca="1">SUMPRODUCT(--MID(Binary!L975,LEN(Binary!L975)+1-ROW(INDIRECT("1:"&amp;LEN(Binary!L975))),1),(2^(ROW(INDIRECT("1:"&amp;LEN(Binary!L975)))-1)))</f>
        <v>0</v>
      </c>
      <c r="M975" s="2">
        <f ca="1">SUMPRODUCT(--MID(Binary!M975,LEN(Binary!M975)+1-ROW(INDIRECT("1:"&amp;LEN(Binary!M975))),1),(2^(ROW(INDIRECT("1:"&amp;LEN(Binary!M975)))-1)))</f>
        <v>3156247808</v>
      </c>
      <c r="N975">
        <f t="shared" ca="1" si="104"/>
        <v>5.7570687770843509</v>
      </c>
      <c r="O975">
        <f t="shared" ca="1" si="105"/>
        <v>173.69950555053936</v>
      </c>
      <c r="P975">
        <f t="shared" ca="1" si="106"/>
        <v>30.11032470703125</v>
      </c>
      <c r="Q975">
        <f t="shared" ca="1" si="107"/>
        <v>33.21119947160463</v>
      </c>
      <c r="R975" s="7">
        <f ca="1">N975-coef!$B$1</f>
        <v>-1.0522229156491036E-3</v>
      </c>
      <c r="S975" s="7">
        <f ca="1">coef!$B$2*R975+coef!$C$2*R975^2+coef!$D$2*R975^3</f>
        <v>4.2309109970513301</v>
      </c>
      <c r="T975" s="7">
        <f ca="1">coef!$B$3+coef!$C$3*R975+coef!$D$3*R975^2</f>
        <v>-30870.704148623354</v>
      </c>
      <c r="U975" s="7">
        <f ca="1">coef!$B$4+coef!$C$4*R975</f>
        <v>4.0691999999999999E-2</v>
      </c>
      <c r="V975" s="7">
        <f ca="1">coef!$B$5+coef!$C$5*R975+coef!$D$5*R975^2+coef!$E$5*R975^3+coef!$F$5*Decimal!R975^4</f>
        <v>30.117930819735509</v>
      </c>
      <c r="W975" s="7">
        <f t="shared" ca="1" si="108"/>
        <v>-5.0528006331473918E-4</v>
      </c>
      <c r="X975" s="7">
        <f t="shared" ca="1" si="109"/>
        <v>15.598672062248115</v>
      </c>
      <c r="Y975" s="7">
        <f t="shared" ca="1" si="110"/>
        <v>107548.16426758208</v>
      </c>
    </row>
    <row r="976" spans="1:25">
      <c r="A976" s="2">
        <f ca="1">SUMPRODUCT(--MID(Binary!A976,LEN(Binary!A976)+1-ROW(INDIRECT("1:"&amp;LEN(Binary!A976))),1),(2^(ROW(INDIRECT("1:"&amp;LEN(Binary!A976)))-1)))</f>
        <v>414432363</v>
      </c>
      <c r="B976" s="2">
        <f ca="1">SUMPRODUCT(--MID(Binary!B976,LEN(Binary!B976)+1-ROW(INDIRECT("1:"&amp;LEN(Binary!B976))),1),(2^(ROW(INDIRECT("1:"&amp;LEN(Binary!B976)))-1)))</f>
        <v>0</v>
      </c>
      <c r="C976" s="2">
        <f ca="1">SUMPRODUCT(--MID(Binary!C976,LEN(Binary!C976)+1-ROW(INDIRECT("1:"&amp;LEN(Binary!C976))),1),(2^(ROW(INDIRECT("1:"&amp;LEN(Binary!C976)))-1)))</f>
        <v>602623839</v>
      </c>
      <c r="D976" s="2">
        <f ca="1">SUMPRODUCT(--MID(Binary!D976,LEN(Binary!D976)+1-ROW(INDIRECT("1:"&amp;LEN(Binary!D976))),1),(2^(ROW(INDIRECT("1:"&amp;LEN(Binary!D976)))-1)))</f>
        <v>0</v>
      </c>
      <c r="E976" s="2">
        <f ca="1">SUMPRODUCT(--MID(Binary!E976,LEN(Binary!E976)+1-ROW(INDIRECT("1:"&amp;LEN(Binary!E976))),1),(2^(ROW(INDIRECT("1:"&amp;LEN(Binary!E976)))-1)))</f>
        <v>0</v>
      </c>
      <c r="F976" s="2">
        <f ca="1">SUMPRODUCT(--MID(Binary!F976,LEN(Binary!F976)+1-ROW(INDIRECT("1:"&amp;LEN(Binary!F976))),1),(2^(ROW(INDIRECT("1:"&amp;LEN(Binary!F976)))-1)))</f>
        <v>0</v>
      </c>
      <c r="G976" s="2">
        <f ca="1">SUMPRODUCT(--MID(Binary!G976,LEN(Binary!G976)+1-ROW(INDIRECT("1:"&amp;LEN(Binary!G976))),1),(2^(ROW(INDIRECT("1:"&amp;LEN(Binary!G976)))-1)))</f>
        <v>0</v>
      </c>
      <c r="H976" s="2">
        <f ca="1">SUMPRODUCT(--MID(Binary!H976,LEN(Binary!H976)+1-ROW(INDIRECT("1:"&amp;LEN(Binary!H976))),1),(2^(ROW(INDIRECT("1:"&amp;LEN(Binary!H976)))-1)))</f>
        <v>0</v>
      </c>
      <c r="I976" s="2">
        <f ca="1">SUMPRODUCT(--MID(Binary!I976,LEN(Binary!I976)+1-ROW(INDIRECT("1:"&amp;LEN(Binary!I976))),1),(2^(ROW(INDIRECT("1:"&amp;LEN(Binary!I976)))-1)))</f>
        <v>0</v>
      </c>
      <c r="J976" s="2">
        <f ca="1">SUMPRODUCT(--MID(Binary!J976,LEN(Binary!J976)+1-ROW(INDIRECT("1:"&amp;LEN(Binary!J976))),1),(2^(ROW(INDIRECT("1:"&amp;LEN(Binary!J976)))-1)))</f>
        <v>0</v>
      </c>
      <c r="K976" s="2">
        <f ca="1">SUMPRODUCT(--MID(Binary!K976,LEN(Binary!K976)+1-ROW(INDIRECT("1:"&amp;LEN(Binary!K976))),1),(2^(ROW(INDIRECT("1:"&amp;LEN(Binary!K976)))-1)))</f>
        <v>0</v>
      </c>
      <c r="L976" s="2">
        <f ca="1">SUMPRODUCT(--MID(Binary!L976,LEN(Binary!L976)+1-ROW(INDIRECT("1:"&amp;LEN(Binary!L976))),1),(2^(ROW(INDIRECT("1:"&amp;LEN(Binary!L976)))-1)))</f>
        <v>0</v>
      </c>
      <c r="M976" s="2">
        <f ca="1">SUMPRODUCT(--MID(Binary!M976,LEN(Binary!M976)+1-ROW(INDIRECT("1:"&amp;LEN(Binary!M976))),1),(2^(ROW(INDIRECT("1:"&amp;LEN(Binary!M976)))-1)))</f>
        <v>3156247808</v>
      </c>
      <c r="N976">
        <f t="shared" ref="N976:N1039" ca="1" si="111">(C976/(2^21)+0.5)/50</f>
        <v>5.7570687770843509</v>
      </c>
      <c r="O976">
        <f t="shared" ref="O976:O1039" ca="1" si="112">1000/N976</f>
        <v>173.69950555053936</v>
      </c>
      <c r="P976">
        <f t="shared" ref="P976:P1039" ca="1" si="113">(M976/(2^21)+0.5)/50</f>
        <v>30.11032470703125</v>
      </c>
      <c r="Q976">
        <f t="shared" ref="Q976:Q1039" ca="1" si="114">1000/P976</f>
        <v>33.21119947160463</v>
      </c>
      <c r="R976" s="7">
        <f ca="1">N976-coef!$B$1</f>
        <v>-1.0522229156491036E-3</v>
      </c>
      <c r="S976" s="7">
        <f ca="1">coef!$B$2*R976+coef!$C$2*R976^2+coef!$D$2*R976^3</f>
        <v>4.2309109970513301</v>
      </c>
      <c r="T976" s="7">
        <f ca="1">coef!$B$3+coef!$C$3*R976+coef!$D$3*R976^2</f>
        <v>-30870.704148623354</v>
      </c>
      <c r="U976" s="7">
        <f ca="1">coef!$B$4+coef!$C$4*R976</f>
        <v>4.0691999999999999E-2</v>
      </c>
      <c r="V976" s="7">
        <f ca="1">coef!$B$5+coef!$C$5*R976+coef!$D$5*R976^2+coef!$E$5*R976^3+coef!$F$5*Decimal!R976^4</f>
        <v>30.117930819735509</v>
      </c>
      <c r="W976" s="7">
        <f t="shared" ref="W976:W1039" ca="1" si="115">1-V976^2/P976^2</f>
        <v>-5.0528006331473918E-4</v>
      </c>
      <c r="X976" s="7">
        <f t="shared" ref="X976:X1039" ca="1" si="116">(T976*W976*(1-U976*W976))</f>
        <v>15.598672062248115</v>
      </c>
      <c r="Y976" s="7">
        <f t="shared" ref="Y976:Y1039" ca="1" si="117">X976*6894.7</f>
        <v>107548.16426758208</v>
      </c>
    </row>
    <row r="977" spans="1:25">
      <c r="A977" s="2">
        <f ca="1">SUMPRODUCT(--MID(Binary!A977,LEN(Binary!A977)+1-ROW(INDIRECT("1:"&amp;LEN(Binary!A977))),1),(2^(ROW(INDIRECT("1:"&amp;LEN(Binary!A977)))-1)))</f>
        <v>414432435</v>
      </c>
      <c r="B977" s="2">
        <f ca="1">SUMPRODUCT(--MID(Binary!B977,LEN(Binary!B977)+1-ROW(INDIRECT("1:"&amp;LEN(Binary!B977))),1),(2^(ROW(INDIRECT("1:"&amp;LEN(Binary!B977)))-1)))</f>
        <v>0</v>
      </c>
      <c r="C977" s="2">
        <f ca="1">SUMPRODUCT(--MID(Binary!C977,LEN(Binary!C977)+1-ROW(INDIRECT("1:"&amp;LEN(Binary!C977))),1),(2^(ROW(INDIRECT("1:"&amp;LEN(Binary!C977)))-1)))</f>
        <v>602623839</v>
      </c>
      <c r="D977" s="2">
        <f ca="1">SUMPRODUCT(--MID(Binary!D977,LEN(Binary!D977)+1-ROW(INDIRECT("1:"&amp;LEN(Binary!D977))),1),(2^(ROW(INDIRECT("1:"&amp;LEN(Binary!D977)))-1)))</f>
        <v>0</v>
      </c>
      <c r="E977" s="2">
        <f ca="1">SUMPRODUCT(--MID(Binary!E977,LEN(Binary!E977)+1-ROW(INDIRECT("1:"&amp;LEN(Binary!E977))),1),(2^(ROW(INDIRECT("1:"&amp;LEN(Binary!E977)))-1)))</f>
        <v>0</v>
      </c>
      <c r="F977" s="2">
        <f ca="1">SUMPRODUCT(--MID(Binary!F977,LEN(Binary!F977)+1-ROW(INDIRECT("1:"&amp;LEN(Binary!F977))),1),(2^(ROW(INDIRECT("1:"&amp;LEN(Binary!F977)))-1)))</f>
        <v>0</v>
      </c>
      <c r="G977" s="2">
        <f ca="1">SUMPRODUCT(--MID(Binary!G977,LEN(Binary!G977)+1-ROW(INDIRECT("1:"&amp;LEN(Binary!G977))),1),(2^(ROW(INDIRECT("1:"&amp;LEN(Binary!G977)))-1)))</f>
        <v>0</v>
      </c>
      <c r="H977" s="2">
        <f ca="1">SUMPRODUCT(--MID(Binary!H977,LEN(Binary!H977)+1-ROW(INDIRECT("1:"&amp;LEN(Binary!H977))),1),(2^(ROW(INDIRECT("1:"&amp;LEN(Binary!H977)))-1)))</f>
        <v>0</v>
      </c>
      <c r="I977" s="2">
        <f ca="1">SUMPRODUCT(--MID(Binary!I977,LEN(Binary!I977)+1-ROW(INDIRECT("1:"&amp;LEN(Binary!I977))),1),(2^(ROW(INDIRECT("1:"&amp;LEN(Binary!I977)))-1)))</f>
        <v>0</v>
      </c>
      <c r="J977" s="2">
        <f ca="1">SUMPRODUCT(--MID(Binary!J977,LEN(Binary!J977)+1-ROW(INDIRECT("1:"&amp;LEN(Binary!J977))),1),(2^(ROW(INDIRECT("1:"&amp;LEN(Binary!J977)))-1)))</f>
        <v>0</v>
      </c>
      <c r="K977" s="2">
        <f ca="1">SUMPRODUCT(--MID(Binary!K977,LEN(Binary!K977)+1-ROW(INDIRECT("1:"&amp;LEN(Binary!K977))),1),(2^(ROW(INDIRECT("1:"&amp;LEN(Binary!K977)))-1)))</f>
        <v>0</v>
      </c>
      <c r="L977" s="2">
        <f ca="1">SUMPRODUCT(--MID(Binary!L977,LEN(Binary!L977)+1-ROW(INDIRECT("1:"&amp;LEN(Binary!L977))),1),(2^(ROW(INDIRECT("1:"&amp;LEN(Binary!L977)))-1)))</f>
        <v>0</v>
      </c>
      <c r="M977" s="2">
        <f ca="1">SUMPRODUCT(--MID(Binary!M977,LEN(Binary!M977)+1-ROW(INDIRECT("1:"&amp;LEN(Binary!M977))),1),(2^(ROW(INDIRECT("1:"&amp;LEN(Binary!M977)))-1)))</f>
        <v>3156247808</v>
      </c>
      <c r="N977">
        <f t="shared" ca="1" si="111"/>
        <v>5.7570687770843509</v>
      </c>
      <c r="O977">
        <f t="shared" ca="1" si="112"/>
        <v>173.69950555053936</v>
      </c>
      <c r="P977">
        <f t="shared" ca="1" si="113"/>
        <v>30.11032470703125</v>
      </c>
      <c r="Q977">
        <f t="shared" ca="1" si="114"/>
        <v>33.21119947160463</v>
      </c>
      <c r="R977" s="7">
        <f ca="1">N977-coef!$B$1</f>
        <v>-1.0522229156491036E-3</v>
      </c>
      <c r="S977" s="7">
        <f ca="1">coef!$B$2*R977+coef!$C$2*R977^2+coef!$D$2*R977^3</f>
        <v>4.2309109970513301</v>
      </c>
      <c r="T977" s="7">
        <f ca="1">coef!$B$3+coef!$C$3*R977+coef!$D$3*R977^2</f>
        <v>-30870.704148623354</v>
      </c>
      <c r="U977" s="7">
        <f ca="1">coef!$B$4+coef!$C$4*R977</f>
        <v>4.0691999999999999E-2</v>
      </c>
      <c r="V977" s="7">
        <f ca="1">coef!$B$5+coef!$C$5*R977+coef!$D$5*R977^2+coef!$E$5*R977^3+coef!$F$5*Decimal!R977^4</f>
        <v>30.117930819735509</v>
      </c>
      <c r="W977" s="7">
        <f t="shared" ca="1" si="115"/>
        <v>-5.0528006331473918E-4</v>
      </c>
      <c r="X977" s="7">
        <f t="shared" ca="1" si="116"/>
        <v>15.598672062248115</v>
      </c>
      <c r="Y977" s="7">
        <f t="shared" ca="1" si="117"/>
        <v>107548.16426758208</v>
      </c>
    </row>
    <row r="978" spans="1:25">
      <c r="A978" s="2">
        <f ca="1">SUMPRODUCT(--MID(Binary!A978,LEN(Binary!A978)+1-ROW(INDIRECT("1:"&amp;LEN(Binary!A978))),1),(2^(ROW(INDIRECT("1:"&amp;LEN(Binary!A978)))-1)))</f>
        <v>414432507</v>
      </c>
      <c r="B978" s="2">
        <f ca="1">SUMPRODUCT(--MID(Binary!B978,LEN(Binary!B978)+1-ROW(INDIRECT("1:"&amp;LEN(Binary!B978))),1),(2^(ROW(INDIRECT("1:"&amp;LEN(Binary!B978)))-1)))</f>
        <v>0</v>
      </c>
      <c r="C978" s="2">
        <f ca="1">SUMPRODUCT(--MID(Binary!C978,LEN(Binary!C978)+1-ROW(INDIRECT("1:"&amp;LEN(Binary!C978))),1),(2^(ROW(INDIRECT("1:"&amp;LEN(Binary!C978)))-1)))</f>
        <v>602623839</v>
      </c>
      <c r="D978" s="2">
        <f ca="1">SUMPRODUCT(--MID(Binary!D978,LEN(Binary!D978)+1-ROW(INDIRECT("1:"&amp;LEN(Binary!D978))),1),(2^(ROW(INDIRECT("1:"&amp;LEN(Binary!D978)))-1)))</f>
        <v>0</v>
      </c>
      <c r="E978" s="2">
        <f ca="1">SUMPRODUCT(--MID(Binary!E978,LEN(Binary!E978)+1-ROW(INDIRECT("1:"&amp;LEN(Binary!E978))),1),(2^(ROW(INDIRECT("1:"&amp;LEN(Binary!E978)))-1)))</f>
        <v>0</v>
      </c>
      <c r="F978" s="2">
        <f ca="1">SUMPRODUCT(--MID(Binary!F978,LEN(Binary!F978)+1-ROW(INDIRECT("1:"&amp;LEN(Binary!F978))),1),(2^(ROW(INDIRECT("1:"&amp;LEN(Binary!F978)))-1)))</f>
        <v>0</v>
      </c>
      <c r="G978" s="2">
        <f ca="1">SUMPRODUCT(--MID(Binary!G978,LEN(Binary!G978)+1-ROW(INDIRECT("1:"&amp;LEN(Binary!G978))),1),(2^(ROW(INDIRECT("1:"&amp;LEN(Binary!G978)))-1)))</f>
        <v>0</v>
      </c>
      <c r="H978" s="2">
        <f ca="1">SUMPRODUCT(--MID(Binary!H978,LEN(Binary!H978)+1-ROW(INDIRECT("1:"&amp;LEN(Binary!H978))),1),(2^(ROW(INDIRECT("1:"&amp;LEN(Binary!H978)))-1)))</f>
        <v>0</v>
      </c>
      <c r="I978" s="2">
        <f ca="1">SUMPRODUCT(--MID(Binary!I978,LEN(Binary!I978)+1-ROW(INDIRECT("1:"&amp;LEN(Binary!I978))),1),(2^(ROW(INDIRECT("1:"&amp;LEN(Binary!I978)))-1)))</f>
        <v>0</v>
      </c>
      <c r="J978" s="2">
        <f ca="1">SUMPRODUCT(--MID(Binary!J978,LEN(Binary!J978)+1-ROW(INDIRECT("1:"&amp;LEN(Binary!J978))),1),(2^(ROW(INDIRECT("1:"&amp;LEN(Binary!J978)))-1)))</f>
        <v>0</v>
      </c>
      <c r="K978" s="2">
        <f ca="1">SUMPRODUCT(--MID(Binary!K978,LEN(Binary!K978)+1-ROW(INDIRECT("1:"&amp;LEN(Binary!K978))),1),(2^(ROW(INDIRECT("1:"&amp;LEN(Binary!K978)))-1)))</f>
        <v>0</v>
      </c>
      <c r="L978" s="2">
        <f ca="1">SUMPRODUCT(--MID(Binary!L978,LEN(Binary!L978)+1-ROW(INDIRECT("1:"&amp;LEN(Binary!L978))),1),(2^(ROW(INDIRECT("1:"&amp;LEN(Binary!L978)))-1)))</f>
        <v>0</v>
      </c>
      <c r="M978" s="2">
        <f ca="1">SUMPRODUCT(--MID(Binary!M978,LEN(Binary!M978)+1-ROW(INDIRECT("1:"&amp;LEN(Binary!M978))),1),(2^(ROW(INDIRECT("1:"&amp;LEN(Binary!M978)))-1)))</f>
        <v>3156247808</v>
      </c>
      <c r="N978">
        <f t="shared" ca="1" si="111"/>
        <v>5.7570687770843509</v>
      </c>
      <c r="O978">
        <f t="shared" ca="1" si="112"/>
        <v>173.69950555053936</v>
      </c>
      <c r="P978">
        <f t="shared" ca="1" si="113"/>
        <v>30.11032470703125</v>
      </c>
      <c r="Q978">
        <f t="shared" ca="1" si="114"/>
        <v>33.21119947160463</v>
      </c>
      <c r="R978" s="7">
        <f ca="1">N978-coef!$B$1</f>
        <v>-1.0522229156491036E-3</v>
      </c>
      <c r="S978" s="7">
        <f ca="1">coef!$B$2*R978+coef!$C$2*R978^2+coef!$D$2*R978^3</f>
        <v>4.2309109970513301</v>
      </c>
      <c r="T978" s="7">
        <f ca="1">coef!$B$3+coef!$C$3*R978+coef!$D$3*R978^2</f>
        <v>-30870.704148623354</v>
      </c>
      <c r="U978" s="7">
        <f ca="1">coef!$B$4+coef!$C$4*R978</f>
        <v>4.0691999999999999E-2</v>
      </c>
      <c r="V978" s="7">
        <f ca="1">coef!$B$5+coef!$C$5*R978+coef!$D$5*R978^2+coef!$E$5*R978^3+coef!$F$5*Decimal!R978^4</f>
        <v>30.117930819735509</v>
      </c>
      <c r="W978" s="7">
        <f t="shared" ca="1" si="115"/>
        <v>-5.0528006331473918E-4</v>
      </c>
      <c r="X978" s="7">
        <f t="shared" ca="1" si="116"/>
        <v>15.598672062248115</v>
      </c>
      <c r="Y978" s="7">
        <f t="shared" ca="1" si="117"/>
        <v>107548.16426758208</v>
      </c>
    </row>
    <row r="979" spans="1:25">
      <c r="A979" s="2">
        <f ca="1">SUMPRODUCT(--MID(Binary!A979,LEN(Binary!A979)+1-ROW(INDIRECT("1:"&amp;LEN(Binary!A979))),1),(2^(ROW(INDIRECT("1:"&amp;LEN(Binary!A979)))-1)))</f>
        <v>414432579</v>
      </c>
      <c r="B979" s="2">
        <f ca="1">SUMPRODUCT(--MID(Binary!B979,LEN(Binary!B979)+1-ROW(INDIRECT("1:"&amp;LEN(Binary!B979))),1),(2^(ROW(INDIRECT("1:"&amp;LEN(Binary!B979)))-1)))</f>
        <v>0</v>
      </c>
      <c r="C979" s="2">
        <f ca="1">SUMPRODUCT(--MID(Binary!C979,LEN(Binary!C979)+1-ROW(INDIRECT("1:"&amp;LEN(Binary!C979))),1),(2^(ROW(INDIRECT("1:"&amp;LEN(Binary!C979)))-1)))</f>
        <v>602623839</v>
      </c>
      <c r="D979" s="2">
        <f ca="1">SUMPRODUCT(--MID(Binary!D979,LEN(Binary!D979)+1-ROW(INDIRECT("1:"&amp;LEN(Binary!D979))),1),(2^(ROW(INDIRECT("1:"&amp;LEN(Binary!D979)))-1)))</f>
        <v>0</v>
      </c>
      <c r="E979" s="2">
        <f ca="1">SUMPRODUCT(--MID(Binary!E979,LEN(Binary!E979)+1-ROW(INDIRECT("1:"&amp;LEN(Binary!E979))),1),(2^(ROW(INDIRECT("1:"&amp;LEN(Binary!E979)))-1)))</f>
        <v>0</v>
      </c>
      <c r="F979" s="2">
        <f ca="1">SUMPRODUCT(--MID(Binary!F979,LEN(Binary!F979)+1-ROW(INDIRECT("1:"&amp;LEN(Binary!F979))),1),(2^(ROW(INDIRECT("1:"&amp;LEN(Binary!F979)))-1)))</f>
        <v>0</v>
      </c>
      <c r="G979" s="2">
        <f ca="1">SUMPRODUCT(--MID(Binary!G979,LEN(Binary!G979)+1-ROW(INDIRECT("1:"&amp;LEN(Binary!G979))),1),(2^(ROW(INDIRECT("1:"&amp;LEN(Binary!G979)))-1)))</f>
        <v>0</v>
      </c>
      <c r="H979" s="2">
        <f ca="1">SUMPRODUCT(--MID(Binary!H979,LEN(Binary!H979)+1-ROW(INDIRECT("1:"&amp;LEN(Binary!H979))),1),(2^(ROW(INDIRECT("1:"&amp;LEN(Binary!H979)))-1)))</f>
        <v>0</v>
      </c>
      <c r="I979" s="2">
        <f ca="1">SUMPRODUCT(--MID(Binary!I979,LEN(Binary!I979)+1-ROW(INDIRECT("1:"&amp;LEN(Binary!I979))),1),(2^(ROW(INDIRECT("1:"&amp;LEN(Binary!I979)))-1)))</f>
        <v>0</v>
      </c>
      <c r="J979" s="2">
        <f ca="1">SUMPRODUCT(--MID(Binary!J979,LEN(Binary!J979)+1-ROW(INDIRECT("1:"&amp;LEN(Binary!J979))),1),(2^(ROW(INDIRECT("1:"&amp;LEN(Binary!J979)))-1)))</f>
        <v>0</v>
      </c>
      <c r="K979" s="2">
        <f ca="1">SUMPRODUCT(--MID(Binary!K979,LEN(Binary!K979)+1-ROW(INDIRECT("1:"&amp;LEN(Binary!K979))),1),(2^(ROW(INDIRECT("1:"&amp;LEN(Binary!K979)))-1)))</f>
        <v>0</v>
      </c>
      <c r="L979" s="2">
        <f ca="1">SUMPRODUCT(--MID(Binary!L979,LEN(Binary!L979)+1-ROW(INDIRECT("1:"&amp;LEN(Binary!L979))),1),(2^(ROW(INDIRECT("1:"&amp;LEN(Binary!L979)))-1)))</f>
        <v>0</v>
      </c>
      <c r="M979" s="2">
        <f ca="1">SUMPRODUCT(--MID(Binary!M979,LEN(Binary!M979)+1-ROW(INDIRECT("1:"&amp;LEN(Binary!M979))),1),(2^(ROW(INDIRECT("1:"&amp;LEN(Binary!M979)))-1)))</f>
        <v>3156247808</v>
      </c>
      <c r="N979">
        <f t="shared" ca="1" si="111"/>
        <v>5.7570687770843509</v>
      </c>
      <c r="O979">
        <f t="shared" ca="1" si="112"/>
        <v>173.69950555053936</v>
      </c>
      <c r="P979">
        <f t="shared" ca="1" si="113"/>
        <v>30.11032470703125</v>
      </c>
      <c r="Q979">
        <f t="shared" ca="1" si="114"/>
        <v>33.21119947160463</v>
      </c>
      <c r="R979" s="7">
        <f ca="1">N979-coef!$B$1</f>
        <v>-1.0522229156491036E-3</v>
      </c>
      <c r="S979" s="7">
        <f ca="1">coef!$B$2*R979+coef!$C$2*R979^2+coef!$D$2*R979^3</f>
        <v>4.2309109970513301</v>
      </c>
      <c r="T979" s="7">
        <f ca="1">coef!$B$3+coef!$C$3*R979+coef!$D$3*R979^2</f>
        <v>-30870.704148623354</v>
      </c>
      <c r="U979" s="7">
        <f ca="1">coef!$B$4+coef!$C$4*R979</f>
        <v>4.0691999999999999E-2</v>
      </c>
      <c r="V979" s="7">
        <f ca="1">coef!$B$5+coef!$C$5*R979+coef!$D$5*R979^2+coef!$E$5*R979^3+coef!$F$5*Decimal!R979^4</f>
        <v>30.117930819735509</v>
      </c>
      <c r="W979" s="7">
        <f t="shared" ca="1" si="115"/>
        <v>-5.0528006331473918E-4</v>
      </c>
      <c r="X979" s="7">
        <f t="shared" ca="1" si="116"/>
        <v>15.598672062248115</v>
      </c>
      <c r="Y979" s="7">
        <f t="shared" ca="1" si="117"/>
        <v>107548.16426758208</v>
      </c>
    </row>
    <row r="980" spans="1:25">
      <c r="A980" s="2">
        <f ca="1">SUMPRODUCT(--MID(Binary!A980,LEN(Binary!A980)+1-ROW(INDIRECT("1:"&amp;LEN(Binary!A980))),1),(2^(ROW(INDIRECT("1:"&amp;LEN(Binary!A980)))-1)))</f>
        <v>414432651</v>
      </c>
      <c r="B980" s="2">
        <f ca="1">SUMPRODUCT(--MID(Binary!B980,LEN(Binary!B980)+1-ROW(INDIRECT("1:"&amp;LEN(Binary!B980))),1),(2^(ROW(INDIRECT("1:"&amp;LEN(Binary!B980)))-1)))</f>
        <v>0</v>
      </c>
      <c r="C980" s="2">
        <f ca="1">SUMPRODUCT(--MID(Binary!C980,LEN(Binary!C980)+1-ROW(INDIRECT("1:"&amp;LEN(Binary!C980))),1),(2^(ROW(INDIRECT("1:"&amp;LEN(Binary!C980)))-1)))</f>
        <v>602623839</v>
      </c>
      <c r="D980" s="2">
        <f ca="1">SUMPRODUCT(--MID(Binary!D980,LEN(Binary!D980)+1-ROW(INDIRECT("1:"&amp;LEN(Binary!D980))),1),(2^(ROW(INDIRECT("1:"&amp;LEN(Binary!D980)))-1)))</f>
        <v>0</v>
      </c>
      <c r="E980" s="2">
        <f ca="1">SUMPRODUCT(--MID(Binary!E980,LEN(Binary!E980)+1-ROW(INDIRECT("1:"&amp;LEN(Binary!E980))),1),(2^(ROW(INDIRECT("1:"&amp;LEN(Binary!E980)))-1)))</f>
        <v>0</v>
      </c>
      <c r="F980" s="2">
        <f ca="1">SUMPRODUCT(--MID(Binary!F980,LEN(Binary!F980)+1-ROW(INDIRECT("1:"&amp;LEN(Binary!F980))),1),(2^(ROW(INDIRECT("1:"&amp;LEN(Binary!F980)))-1)))</f>
        <v>0</v>
      </c>
      <c r="G980" s="2">
        <f ca="1">SUMPRODUCT(--MID(Binary!G980,LEN(Binary!G980)+1-ROW(INDIRECT("1:"&amp;LEN(Binary!G980))),1),(2^(ROW(INDIRECT("1:"&amp;LEN(Binary!G980)))-1)))</f>
        <v>0</v>
      </c>
      <c r="H980" s="2">
        <f ca="1">SUMPRODUCT(--MID(Binary!H980,LEN(Binary!H980)+1-ROW(INDIRECT("1:"&amp;LEN(Binary!H980))),1),(2^(ROW(INDIRECT("1:"&amp;LEN(Binary!H980)))-1)))</f>
        <v>0</v>
      </c>
      <c r="I980" s="2">
        <f ca="1">SUMPRODUCT(--MID(Binary!I980,LEN(Binary!I980)+1-ROW(INDIRECT("1:"&amp;LEN(Binary!I980))),1),(2^(ROW(INDIRECT("1:"&amp;LEN(Binary!I980)))-1)))</f>
        <v>0</v>
      </c>
      <c r="J980" s="2">
        <f ca="1">SUMPRODUCT(--MID(Binary!J980,LEN(Binary!J980)+1-ROW(INDIRECT("1:"&amp;LEN(Binary!J980))),1),(2^(ROW(INDIRECT("1:"&amp;LEN(Binary!J980)))-1)))</f>
        <v>0</v>
      </c>
      <c r="K980" s="2">
        <f ca="1">SUMPRODUCT(--MID(Binary!K980,LEN(Binary!K980)+1-ROW(INDIRECT("1:"&amp;LEN(Binary!K980))),1),(2^(ROW(INDIRECT("1:"&amp;LEN(Binary!K980)))-1)))</f>
        <v>0</v>
      </c>
      <c r="L980" s="2">
        <f ca="1">SUMPRODUCT(--MID(Binary!L980,LEN(Binary!L980)+1-ROW(INDIRECT("1:"&amp;LEN(Binary!L980))),1),(2^(ROW(INDIRECT("1:"&amp;LEN(Binary!L980)))-1)))</f>
        <v>0</v>
      </c>
      <c r="M980" s="2">
        <f ca="1">SUMPRODUCT(--MID(Binary!M980,LEN(Binary!M980)+1-ROW(INDIRECT("1:"&amp;LEN(Binary!M980))),1),(2^(ROW(INDIRECT("1:"&amp;LEN(Binary!M980)))-1)))</f>
        <v>3156247808</v>
      </c>
      <c r="N980">
        <f t="shared" ca="1" si="111"/>
        <v>5.7570687770843509</v>
      </c>
      <c r="O980">
        <f t="shared" ca="1" si="112"/>
        <v>173.69950555053936</v>
      </c>
      <c r="P980">
        <f t="shared" ca="1" si="113"/>
        <v>30.11032470703125</v>
      </c>
      <c r="Q980">
        <f t="shared" ca="1" si="114"/>
        <v>33.21119947160463</v>
      </c>
      <c r="R980" s="7">
        <f ca="1">N980-coef!$B$1</f>
        <v>-1.0522229156491036E-3</v>
      </c>
      <c r="S980" s="7">
        <f ca="1">coef!$B$2*R980+coef!$C$2*R980^2+coef!$D$2*R980^3</f>
        <v>4.2309109970513301</v>
      </c>
      <c r="T980" s="7">
        <f ca="1">coef!$B$3+coef!$C$3*R980+coef!$D$3*R980^2</f>
        <v>-30870.704148623354</v>
      </c>
      <c r="U980" s="7">
        <f ca="1">coef!$B$4+coef!$C$4*R980</f>
        <v>4.0691999999999999E-2</v>
      </c>
      <c r="V980" s="7">
        <f ca="1">coef!$B$5+coef!$C$5*R980+coef!$D$5*R980^2+coef!$E$5*R980^3+coef!$F$5*Decimal!R980^4</f>
        <v>30.117930819735509</v>
      </c>
      <c r="W980" s="7">
        <f t="shared" ca="1" si="115"/>
        <v>-5.0528006331473918E-4</v>
      </c>
      <c r="X980" s="7">
        <f t="shared" ca="1" si="116"/>
        <v>15.598672062248115</v>
      </c>
      <c r="Y980" s="7">
        <f t="shared" ca="1" si="117"/>
        <v>107548.16426758208</v>
      </c>
    </row>
    <row r="981" spans="1:25">
      <c r="A981" s="2">
        <f ca="1">SUMPRODUCT(--MID(Binary!A981,LEN(Binary!A981)+1-ROW(INDIRECT("1:"&amp;LEN(Binary!A981))),1),(2^(ROW(INDIRECT("1:"&amp;LEN(Binary!A981)))-1)))</f>
        <v>414432723</v>
      </c>
      <c r="B981" s="2">
        <f ca="1">SUMPRODUCT(--MID(Binary!B981,LEN(Binary!B981)+1-ROW(INDIRECT("1:"&amp;LEN(Binary!B981))),1),(2^(ROW(INDIRECT("1:"&amp;LEN(Binary!B981)))-1)))</f>
        <v>0</v>
      </c>
      <c r="C981" s="2">
        <f ca="1">SUMPRODUCT(--MID(Binary!C981,LEN(Binary!C981)+1-ROW(INDIRECT("1:"&amp;LEN(Binary!C981))),1),(2^(ROW(INDIRECT("1:"&amp;LEN(Binary!C981)))-1)))</f>
        <v>602623839</v>
      </c>
      <c r="D981" s="2">
        <f ca="1">SUMPRODUCT(--MID(Binary!D981,LEN(Binary!D981)+1-ROW(INDIRECT("1:"&amp;LEN(Binary!D981))),1),(2^(ROW(INDIRECT("1:"&amp;LEN(Binary!D981)))-1)))</f>
        <v>0</v>
      </c>
      <c r="E981" s="2">
        <f ca="1">SUMPRODUCT(--MID(Binary!E981,LEN(Binary!E981)+1-ROW(INDIRECT("1:"&amp;LEN(Binary!E981))),1),(2^(ROW(INDIRECT("1:"&amp;LEN(Binary!E981)))-1)))</f>
        <v>0</v>
      </c>
      <c r="F981" s="2">
        <f ca="1">SUMPRODUCT(--MID(Binary!F981,LEN(Binary!F981)+1-ROW(INDIRECT("1:"&amp;LEN(Binary!F981))),1),(2^(ROW(INDIRECT("1:"&amp;LEN(Binary!F981)))-1)))</f>
        <v>0</v>
      </c>
      <c r="G981" s="2">
        <f ca="1">SUMPRODUCT(--MID(Binary!G981,LEN(Binary!G981)+1-ROW(INDIRECT("1:"&amp;LEN(Binary!G981))),1),(2^(ROW(INDIRECT("1:"&amp;LEN(Binary!G981)))-1)))</f>
        <v>0</v>
      </c>
      <c r="H981" s="2">
        <f ca="1">SUMPRODUCT(--MID(Binary!H981,LEN(Binary!H981)+1-ROW(INDIRECT("1:"&amp;LEN(Binary!H981))),1),(2^(ROW(INDIRECT("1:"&amp;LEN(Binary!H981)))-1)))</f>
        <v>0</v>
      </c>
      <c r="I981" s="2">
        <f ca="1">SUMPRODUCT(--MID(Binary!I981,LEN(Binary!I981)+1-ROW(INDIRECT("1:"&amp;LEN(Binary!I981))),1),(2^(ROW(INDIRECT("1:"&amp;LEN(Binary!I981)))-1)))</f>
        <v>0</v>
      </c>
      <c r="J981" s="2">
        <f ca="1">SUMPRODUCT(--MID(Binary!J981,LEN(Binary!J981)+1-ROW(INDIRECT("1:"&amp;LEN(Binary!J981))),1),(2^(ROW(INDIRECT("1:"&amp;LEN(Binary!J981)))-1)))</f>
        <v>0</v>
      </c>
      <c r="K981" s="2">
        <f ca="1">SUMPRODUCT(--MID(Binary!K981,LEN(Binary!K981)+1-ROW(INDIRECT("1:"&amp;LEN(Binary!K981))),1),(2^(ROW(INDIRECT("1:"&amp;LEN(Binary!K981)))-1)))</f>
        <v>0</v>
      </c>
      <c r="L981" s="2">
        <f ca="1">SUMPRODUCT(--MID(Binary!L981,LEN(Binary!L981)+1-ROW(INDIRECT("1:"&amp;LEN(Binary!L981))),1),(2^(ROW(INDIRECT("1:"&amp;LEN(Binary!L981)))-1)))</f>
        <v>0</v>
      </c>
      <c r="M981" s="2">
        <f ca="1">SUMPRODUCT(--MID(Binary!M981,LEN(Binary!M981)+1-ROW(INDIRECT("1:"&amp;LEN(Binary!M981))),1),(2^(ROW(INDIRECT("1:"&amp;LEN(Binary!M981)))-1)))</f>
        <v>3156247808</v>
      </c>
      <c r="N981">
        <f t="shared" ca="1" si="111"/>
        <v>5.7570687770843509</v>
      </c>
      <c r="O981">
        <f t="shared" ca="1" si="112"/>
        <v>173.69950555053936</v>
      </c>
      <c r="P981">
        <f t="shared" ca="1" si="113"/>
        <v>30.11032470703125</v>
      </c>
      <c r="Q981">
        <f t="shared" ca="1" si="114"/>
        <v>33.21119947160463</v>
      </c>
      <c r="R981" s="7">
        <f ca="1">N981-coef!$B$1</f>
        <v>-1.0522229156491036E-3</v>
      </c>
      <c r="S981" s="7">
        <f ca="1">coef!$B$2*R981+coef!$C$2*R981^2+coef!$D$2*R981^3</f>
        <v>4.2309109970513301</v>
      </c>
      <c r="T981" s="7">
        <f ca="1">coef!$B$3+coef!$C$3*R981+coef!$D$3*R981^2</f>
        <v>-30870.704148623354</v>
      </c>
      <c r="U981" s="7">
        <f ca="1">coef!$B$4+coef!$C$4*R981</f>
        <v>4.0691999999999999E-2</v>
      </c>
      <c r="V981" s="7">
        <f ca="1">coef!$B$5+coef!$C$5*R981+coef!$D$5*R981^2+coef!$E$5*R981^3+coef!$F$5*Decimal!R981^4</f>
        <v>30.117930819735509</v>
      </c>
      <c r="W981" s="7">
        <f t="shared" ca="1" si="115"/>
        <v>-5.0528006331473918E-4</v>
      </c>
      <c r="X981" s="7">
        <f t="shared" ca="1" si="116"/>
        <v>15.598672062248115</v>
      </c>
      <c r="Y981" s="7">
        <f t="shared" ca="1" si="117"/>
        <v>107548.16426758208</v>
      </c>
    </row>
    <row r="982" spans="1:25">
      <c r="A982" s="2">
        <f ca="1">SUMPRODUCT(--MID(Binary!A982,LEN(Binary!A982)+1-ROW(INDIRECT("1:"&amp;LEN(Binary!A982))),1),(2^(ROW(INDIRECT("1:"&amp;LEN(Binary!A982)))-1)))</f>
        <v>414432795</v>
      </c>
      <c r="B982" s="2">
        <f ca="1">SUMPRODUCT(--MID(Binary!B982,LEN(Binary!B982)+1-ROW(INDIRECT("1:"&amp;LEN(Binary!B982))),1),(2^(ROW(INDIRECT("1:"&amp;LEN(Binary!B982)))-1)))</f>
        <v>0</v>
      </c>
      <c r="C982" s="2">
        <f ca="1">SUMPRODUCT(--MID(Binary!C982,LEN(Binary!C982)+1-ROW(INDIRECT("1:"&amp;LEN(Binary!C982))),1),(2^(ROW(INDIRECT("1:"&amp;LEN(Binary!C982)))-1)))</f>
        <v>602623839</v>
      </c>
      <c r="D982" s="2">
        <f ca="1">SUMPRODUCT(--MID(Binary!D982,LEN(Binary!D982)+1-ROW(INDIRECT("1:"&amp;LEN(Binary!D982))),1),(2^(ROW(INDIRECT("1:"&amp;LEN(Binary!D982)))-1)))</f>
        <v>0</v>
      </c>
      <c r="E982" s="2">
        <f ca="1">SUMPRODUCT(--MID(Binary!E982,LEN(Binary!E982)+1-ROW(INDIRECT("1:"&amp;LEN(Binary!E982))),1),(2^(ROW(INDIRECT("1:"&amp;LEN(Binary!E982)))-1)))</f>
        <v>0</v>
      </c>
      <c r="F982" s="2">
        <f ca="1">SUMPRODUCT(--MID(Binary!F982,LEN(Binary!F982)+1-ROW(INDIRECT("1:"&amp;LEN(Binary!F982))),1),(2^(ROW(INDIRECT("1:"&amp;LEN(Binary!F982)))-1)))</f>
        <v>0</v>
      </c>
      <c r="G982" s="2">
        <f ca="1">SUMPRODUCT(--MID(Binary!G982,LEN(Binary!G982)+1-ROW(INDIRECT("1:"&amp;LEN(Binary!G982))),1),(2^(ROW(INDIRECT("1:"&amp;LEN(Binary!G982)))-1)))</f>
        <v>0</v>
      </c>
      <c r="H982" s="2">
        <f ca="1">SUMPRODUCT(--MID(Binary!H982,LEN(Binary!H982)+1-ROW(INDIRECT("1:"&amp;LEN(Binary!H982))),1),(2^(ROW(INDIRECT("1:"&amp;LEN(Binary!H982)))-1)))</f>
        <v>0</v>
      </c>
      <c r="I982" s="2">
        <f ca="1">SUMPRODUCT(--MID(Binary!I982,LEN(Binary!I982)+1-ROW(INDIRECT("1:"&amp;LEN(Binary!I982))),1),(2^(ROW(INDIRECT("1:"&amp;LEN(Binary!I982)))-1)))</f>
        <v>0</v>
      </c>
      <c r="J982" s="2">
        <f ca="1">SUMPRODUCT(--MID(Binary!J982,LEN(Binary!J982)+1-ROW(INDIRECT("1:"&amp;LEN(Binary!J982))),1),(2^(ROW(INDIRECT("1:"&amp;LEN(Binary!J982)))-1)))</f>
        <v>0</v>
      </c>
      <c r="K982" s="2">
        <f ca="1">SUMPRODUCT(--MID(Binary!K982,LEN(Binary!K982)+1-ROW(INDIRECT("1:"&amp;LEN(Binary!K982))),1),(2^(ROW(INDIRECT("1:"&amp;LEN(Binary!K982)))-1)))</f>
        <v>0</v>
      </c>
      <c r="L982" s="2">
        <f ca="1">SUMPRODUCT(--MID(Binary!L982,LEN(Binary!L982)+1-ROW(INDIRECT("1:"&amp;LEN(Binary!L982))),1),(2^(ROW(INDIRECT("1:"&amp;LEN(Binary!L982)))-1)))</f>
        <v>0</v>
      </c>
      <c r="M982" s="2">
        <f ca="1">SUMPRODUCT(--MID(Binary!M982,LEN(Binary!M982)+1-ROW(INDIRECT("1:"&amp;LEN(Binary!M982))),1),(2^(ROW(INDIRECT("1:"&amp;LEN(Binary!M982)))-1)))</f>
        <v>3156247808</v>
      </c>
      <c r="N982">
        <f t="shared" ca="1" si="111"/>
        <v>5.7570687770843509</v>
      </c>
      <c r="O982">
        <f t="shared" ca="1" si="112"/>
        <v>173.69950555053936</v>
      </c>
      <c r="P982">
        <f t="shared" ca="1" si="113"/>
        <v>30.11032470703125</v>
      </c>
      <c r="Q982">
        <f t="shared" ca="1" si="114"/>
        <v>33.21119947160463</v>
      </c>
      <c r="R982" s="7">
        <f ca="1">N982-coef!$B$1</f>
        <v>-1.0522229156491036E-3</v>
      </c>
      <c r="S982" s="7">
        <f ca="1">coef!$B$2*R982+coef!$C$2*R982^2+coef!$D$2*R982^3</f>
        <v>4.2309109970513301</v>
      </c>
      <c r="T982" s="7">
        <f ca="1">coef!$B$3+coef!$C$3*R982+coef!$D$3*R982^2</f>
        <v>-30870.704148623354</v>
      </c>
      <c r="U982" s="7">
        <f ca="1">coef!$B$4+coef!$C$4*R982</f>
        <v>4.0691999999999999E-2</v>
      </c>
      <c r="V982" s="7">
        <f ca="1">coef!$B$5+coef!$C$5*R982+coef!$D$5*R982^2+coef!$E$5*R982^3+coef!$F$5*Decimal!R982^4</f>
        <v>30.117930819735509</v>
      </c>
      <c r="W982" s="7">
        <f t="shared" ca="1" si="115"/>
        <v>-5.0528006331473918E-4</v>
      </c>
      <c r="X982" s="7">
        <f t="shared" ca="1" si="116"/>
        <v>15.598672062248115</v>
      </c>
      <c r="Y982" s="7">
        <f t="shared" ca="1" si="117"/>
        <v>107548.16426758208</v>
      </c>
    </row>
    <row r="983" spans="1:25">
      <c r="A983" s="2">
        <f ca="1">SUMPRODUCT(--MID(Binary!A983,LEN(Binary!A983)+1-ROW(INDIRECT("1:"&amp;LEN(Binary!A983))),1),(2^(ROW(INDIRECT("1:"&amp;LEN(Binary!A983)))-1)))</f>
        <v>414432867</v>
      </c>
      <c r="B983" s="2">
        <f ca="1">SUMPRODUCT(--MID(Binary!B983,LEN(Binary!B983)+1-ROW(INDIRECT("1:"&amp;LEN(Binary!B983))),1),(2^(ROW(INDIRECT("1:"&amp;LEN(Binary!B983)))-1)))</f>
        <v>0</v>
      </c>
      <c r="C983" s="2">
        <f ca="1">SUMPRODUCT(--MID(Binary!C983,LEN(Binary!C983)+1-ROW(INDIRECT("1:"&amp;LEN(Binary!C983))),1),(2^(ROW(INDIRECT("1:"&amp;LEN(Binary!C983)))-1)))</f>
        <v>602623839</v>
      </c>
      <c r="D983" s="2">
        <f ca="1">SUMPRODUCT(--MID(Binary!D983,LEN(Binary!D983)+1-ROW(INDIRECT("1:"&amp;LEN(Binary!D983))),1),(2^(ROW(INDIRECT("1:"&amp;LEN(Binary!D983)))-1)))</f>
        <v>0</v>
      </c>
      <c r="E983" s="2">
        <f ca="1">SUMPRODUCT(--MID(Binary!E983,LEN(Binary!E983)+1-ROW(INDIRECT("1:"&amp;LEN(Binary!E983))),1),(2^(ROW(INDIRECT("1:"&amp;LEN(Binary!E983)))-1)))</f>
        <v>0</v>
      </c>
      <c r="F983" s="2">
        <f ca="1">SUMPRODUCT(--MID(Binary!F983,LEN(Binary!F983)+1-ROW(INDIRECT("1:"&amp;LEN(Binary!F983))),1),(2^(ROW(INDIRECT("1:"&amp;LEN(Binary!F983)))-1)))</f>
        <v>0</v>
      </c>
      <c r="G983" s="2">
        <f ca="1">SUMPRODUCT(--MID(Binary!G983,LEN(Binary!G983)+1-ROW(INDIRECT("1:"&amp;LEN(Binary!G983))),1),(2^(ROW(INDIRECT("1:"&amp;LEN(Binary!G983)))-1)))</f>
        <v>0</v>
      </c>
      <c r="H983" s="2">
        <f ca="1">SUMPRODUCT(--MID(Binary!H983,LEN(Binary!H983)+1-ROW(INDIRECT("1:"&amp;LEN(Binary!H983))),1),(2^(ROW(INDIRECT("1:"&amp;LEN(Binary!H983)))-1)))</f>
        <v>0</v>
      </c>
      <c r="I983" s="2">
        <f ca="1">SUMPRODUCT(--MID(Binary!I983,LEN(Binary!I983)+1-ROW(INDIRECT("1:"&amp;LEN(Binary!I983))),1),(2^(ROW(INDIRECT("1:"&amp;LEN(Binary!I983)))-1)))</f>
        <v>0</v>
      </c>
      <c r="J983" s="2">
        <f ca="1">SUMPRODUCT(--MID(Binary!J983,LEN(Binary!J983)+1-ROW(INDIRECT("1:"&amp;LEN(Binary!J983))),1),(2^(ROW(INDIRECT("1:"&amp;LEN(Binary!J983)))-1)))</f>
        <v>0</v>
      </c>
      <c r="K983" s="2">
        <f ca="1">SUMPRODUCT(--MID(Binary!K983,LEN(Binary!K983)+1-ROW(INDIRECT("1:"&amp;LEN(Binary!K983))),1),(2^(ROW(INDIRECT("1:"&amp;LEN(Binary!K983)))-1)))</f>
        <v>0</v>
      </c>
      <c r="L983" s="2">
        <f ca="1">SUMPRODUCT(--MID(Binary!L983,LEN(Binary!L983)+1-ROW(INDIRECT("1:"&amp;LEN(Binary!L983))),1),(2^(ROW(INDIRECT("1:"&amp;LEN(Binary!L983)))-1)))</f>
        <v>0</v>
      </c>
      <c r="M983" s="2">
        <f ca="1">SUMPRODUCT(--MID(Binary!M983,LEN(Binary!M983)+1-ROW(INDIRECT("1:"&amp;LEN(Binary!M983))),1),(2^(ROW(INDIRECT("1:"&amp;LEN(Binary!M983)))-1)))</f>
        <v>3156247808</v>
      </c>
      <c r="N983">
        <f t="shared" ca="1" si="111"/>
        <v>5.7570687770843509</v>
      </c>
      <c r="O983">
        <f t="shared" ca="1" si="112"/>
        <v>173.69950555053936</v>
      </c>
      <c r="P983">
        <f t="shared" ca="1" si="113"/>
        <v>30.11032470703125</v>
      </c>
      <c r="Q983">
        <f t="shared" ca="1" si="114"/>
        <v>33.21119947160463</v>
      </c>
      <c r="R983" s="7">
        <f ca="1">N983-coef!$B$1</f>
        <v>-1.0522229156491036E-3</v>
      </c>
      <c r="S983" s="7">
        <f ca="1">coef!$B$2*R983+coef!$C$2*R983^2+coef!$D$2*R983^3</f>
        <v>4.2309109970513301</v>
      </c>
      <c r="T983" s="7">
        <f ca="1">coef!$B$3+coef!$C$3*R983+coef!$D$3*R983^2</f>
        <v>-30870.704148623354</v>
      </c>
      <c r="U983" s="7">
        <f ca="1">coef!$B$4+coef!$C$4*R983</f>
        <v>4.0691999999999999E-2</v>
      </c>
      <c r="V983" s="7">
        <f ca="1">coef!$B$5+coef!$C$5*R983+coef!$D$5*R983^2+coef!$E$5*R983^3+coef!$F$5*Decimal!R983^4</f>
        <v>30.117930819735509</v>
      </c>
      <c r="W983" s="7">
        <f t="shared" ca="1" si="115"/>
        <v>-5.0528006331473918E-4</v>
      </c>
      <c r="X983" s="7">
        <f t="shared" ca="1" si="116"/>
        <v>15.598672062248115</v>
      </c>
      <c r="Y983" s="7">
        <f t="shared" ca="1" si="117"/>
        <v>107548.16426758208</v>
      </c>
    </row>
    <row r="984" spans="1:25">
      <c r="A984" s="2">
        <f ca="1">SUMPRODUCT(--MID(Binary!A984,LEN(Binary!A984)+1-ROW(INDIRECT("1:"&amp;LEN(Binary!A984))),1),(2^(ROW(INDIRECT("1:"&amp;LEN(Binary!A984)))-1)))</f>
        <v>414432939</v>
      </c>
      <c r="B984" s="2">
        <f ca="1">SUMPRODUCT(--MID(Binary!B984,LEN(Binary!B984)+1-ROW(INDIRECT("1:"&amp;LEN(Binary!B984))),1),(2^(ROW(INDIRECT("1:"&amp;LEN(Binary!B984)))-1)))</f>
        <v>0</v>
      </c>
      <c r="C984" s="2">
        <f ca="1">SUMPRODUCT(--MID(Binary!C984,LEN(Binary!C984)+1-ROW(INDIRECT("1:"&amp;LEN(Binary!C984))),1),(2^(ROW(INDIRECT("1:"&amp;LEN(Binary!C984)))-1)))</f>
        <v>602623839</v>
      </c>
      <c r="D984" s="2">
        <f ca="1">SUMPRODUCT(--MID(Binary!D984,LEN(Binary!D984)+1-ROW(INDIRECT("1:"&amp;LEN(Binary!D984))),1),(2^(ROW(INDIRECT("1:"&amp;LEN(Binary!D984)))-1)))</f>
        <v>0</v>
      </c>
      <c r="E984" s="2">
        <f ca="1">SUMPRODUCT(--MID(Binary!E984,LEN(Binary!E984)+1-ROW(INDIRECT("1:"&amp;LEN(Binary!E984))),1),(2^(ROW(INDIRECT("1:"&amp;LEN(Binary!E984)))-1)))</f>
        <v>0</v>
      </c>
      <c r="F984" s="2">
        <f ca="1">SUMPRODUCT(--MID(Binary!F984,LEN(Binary!F984)+1-ROW(INDIRECT("1:"&amp;LEN(Binary!F984))),1),(2^(ROW(INDIRECT("1:"&amp;LEN(Binary!F984)))-1)))</f>
        <v>0</v>
      </c>
      <c r="G984" s="2">
        <f ca="1">SUMPRODUCT(--MID(Binary!G984,LEN(Binary!G984)+1-ROW(INDIRECT("1:"&amp;LEN(Binary!G984))),1),(2^(ROW(INDIRECT("1:"&amp;LEN(Binary!G984)))-1)))</f>
        <v>0</v>
      </c>
      <c r="H984" s="2">
        <f ca="1">SUMPRODUCT(--MID(Binary!H984,LEN(Binary!H984)+1-ROW(INDIRECT("1:"&amp;LEN(Binary!H984))),1),(2^(ROW(INDIRECT("1:"&amp;LEN(Binary!H984)))-1)))</f>
        <v>0</v>
      </c>
      <c r="I984" s="2">
        <f ca="1">SUMPRODUCT(--MID(Binary!I984,LEN(Binary!I984)+1-ROW(INDIRECT("1:"&amp;LEN(Binary!I984))),1),(2^(ROW(INDIRECT("1:"&amp;LEN(Binary!I984)))-1)))</f>
        <v>0</v>
      </c>
      <c r="J984" s="2">
        <f ca="1">SUMPRODUCT(--MID(Binary!J984,LEN(Binary!J984)+1-ROW(INDIRECT("1:"&amp;LEN(Binary!J984))),1),(2^(ROW(INDIRECT("1:"&amp;LEN(Binary!J984)))-1)))</f>
        <v>0</v>
      </c>
      <c r="K984" s="2">
        <f ca="1">SUMPRODUCT(--MID(Binary!K984,LEN(Binary!K984)+1-ROW(INDIRECT("1:"&amp;LEN(Binary!K984))),1),(2^(ROW(INDIRECT("1:"&amp;LEN(Binary!K984)))-1)))</f>
        <v>0</v>
      </c>
      <c r="L984" s="2">
        <f ca="1">SUMPRODUCT(--MID(Binary!L984,LEN(Binary!L984)+1-ROW(INDIRECT("1:"&amp;LEN(Binary!L984))),1),(2^(ROW(INDIRECT("1:"&amp;LEN(Binary!L984)))-1)))</f>
        <v>0</v>
      </c>
      <c r="M984" s="2">
        <f ca="1">SUMPRODUCT(--MID(Binary!M984,LEN(Binary!M984)+1-ROW(INDIRECT("1:"&amp;LEN(Binary!M984))),1),(2^(ROW(INDIRECT("1:"&amp;LEN(Binary!M984)))-1)))</f>
        <v>3156247808</v>
      </c>
      <c r="N984">
        <f t="shared" ca="1" si="111"/>
        <v>5.7570687770843509</v>
      </c>
      <c r="O984">
        <f t="shared" ca="1" si="112"/>
        <v>173.69950555053936</v>
      </c>
      <c r="P984">
        <f t="shared" ca="1" si="113"/>
        <v>30.11032470703125</v>
      </c>
      <c r="Q984">
        <f t="shared" ca="1" si="114"/>
        <v>33.21119947160463</v>
      </c>
      <c r="R984" s="7">
        <f ca="1">N984-coef!$B$1</f>
        <v>-1.0522229156491036E-3</v>
      </c>
      <c r="S984" s="7">
        <f ca="1">coef!$B$2*R984+coef!$C$2*R984^2+coef!$D$2*R984^3</f>
        <v>4.2309109970513301</v>
      </c>
      <c r="T984" s="7">
        <f ca="1">coef!$B$3+coef!$C$3*R984+coef!$D$3*R984^2</f>
        <v>-30870.704148623354</v>
      </c>
      <c r="U984" s="7">
        <f ca="1">coef!$B$4+coef!$C$4*R984</f>
        <v>4.0691999999999999E-2</v>
      </c>
      <c r="V984" s="7">
        <f ca="1">coef!$B$5+coef!$C$5*R984+coef!$D$5*R984^2+coef!$E$5*R984^3+coef!$F$5*Decimal!R984^4</f>
        <v>30.117930819735509</v>
      </c>
      <c r="W984" s="7">
        <f t="shared" ca="1" si="115"/>
        <v>-5.0528006331473918E-4</v>
      </c>
      <c r="X984" s="7">
        <f t="shared" ca="1" si="116"/>
        <v>15.598672062248115</v>
      </c>
      <c r="Y984" s="7">
        <f t="shared" ca="1" si="117"/>
        <v>107548.16426758208</v>
      </c>
    </row>
    <row r="985" spans="1:25">
      <c r="A985" s="2">
        <f ca="1">SUMPRODUCT(--MID(Binary!A985,LEN(Binary!A985)+1-ROW(INDIRECT("1:"&amp;LEN(Binary!A985))),1),(2^(ROW(INDIRECT("1:"&amp;LEN(Binary!A985)))-1)))</f>
        <v>414433011</v>
      </c>
      <c r="B985" s="2">
        <f ca="1">SUMPRODUCT(--MID(Binary!B985,LEN(Binary!B985)+1-ROW(INDIRECT("1:"&amp;LEN(Binary!B985))),1),(2^(ROW(INDIRECT("1:"&amp;LEN(Binary!B985)))-1)))</f>
        <v>0</v>
      </c>
      <c r="C985" s="2">
        <f ca="1">SUMPRODUCT(--MID(Binary!C985,LEN(Binary!C985)+1-ROW(INDIRECT("1:"&amp;LEN(Binary!C985))),1),(2^(ROW(INDIRECT("1:"&amp;LEN(Binary!C985)))-1)))</f>
        <v>602623839</v>
      </c>
      <c r="D985" s="2">
        <f ca="1">SUMPRODUCT(--MID(Binary!D985,LEN(Binary!D985)+1-ROW(INDIRECT("1:"&amp;LEN(Binary!D985))),1),(2^(ROW(INDIRECT("1:"&amp;LEN(Binary!D985)))-1)))</f>
        <v>0</v>
      </c>
      <c r="E985" s="2">
        <f ca="1">SUMPRODUCT(--MID(Binary!E985,LEN(Binary!E985)+1-ROW(INDIRECT("1:"&amp;LEN(Binary!E985))),1),(2^(ROW(INDIRECT("1:"&amp;LEN(Binary!E985)))-1)))</f>
        <v>0</v>
      </c>
      <c r="F985" s="2">
        <f ca="1">SUMPRODUCT(--MID(Binary!F985,LEN(Binary!F985)+1-ROW(INDIRECT("1:"&amp;LEN(Binary!F985))),1),(2^(ROW(INDIRECT("1:"&amp;LEN(Binary!F985)))-1)))</f>
        <v>0</v>
      </c>
      <c r="G985" s="2">
        <f ca="1">SUMPRODUCT(--MID(Binary!G985,LEN(Binary!G985)+1-ROW(INDIRECT("1:"&amp;LEN(Binary!G985))),1),(2^(ROW(INDIRECT("1:"&amp;LEN(Binary!G985)))-1)))</f>
        <v>0</v>
      </c>
      <c r="H985" s="2">
        <f ca="1">SUMPRODUCT(--MID(Binary!H985,LEN(Binary!H985)+1-ROW(INDIRECT("1:"&amp;LEN(Binary!H985))),1),(2^(ROW(INDIRECT("1:"&amp;LEN(Binary!H985)))-1)))</f>
        <v>0</v>
      </c>
      <c r="I985" s="2">
        <f ca="1">SUMPRODUCT(--MID(Binary!I985,LEN(Binary!I985)+1-ROW(INDIRECT("1:"&amp;LEN(Binary!I985))),1),(2^(ROW(INDIRECT("1:"&amp;LEN(Binary!I985)))-1)))</f>
        <v>0</v>
      </c>
      <c r="J985" s="2">
        <f ca="1">SUMPRODUCT(--MID(Binary!J985,LEN(Binary!J985)+1-ROW(INDIRECT("1:"&amp;LEN(Binary!J985))),1),(2^(ROW(INDIRECT("1:"&amp;LEN(Binary!J985)))-1)))</f>
        <v>0</v>
      </c>
      <c r="K985" s="2">
        <f ca="1">SUMPRODUCT(--MID(Binary!K985,LEN(Binary!K985)+1-ROW(INDIRECT("1:"&amp;LEN(Binary!K985))),1),(2^(ROW(INDIRECT("1:"&amp;LEN(Binary!K985)))-1)))</f>
        <v>0</v>
      </c>
      <c r="L985" s="2">
        <f ca="1">SUMPRODUCT(--MID(Binary!L985,LEN(Binary!L985)+1-ROW(INDIRECT("1:"&amp;LEN(Binary!L985))),1),(2^(ROW(INDIRECT("1:"&amp;LEN(Binary!L985)))-1)))</f>
        <v>0</v>
      </c>
      <c r="M985" s="2">
        <f ca="1">SUMPRODUCT(--MID(Binary!M985,LEN(Binary!M985)+1-ROW(INDIRECT("1:"&amp;LEN(Binary!M985))),1),(2^(ROW(INDIRECT("1:"&amp;LEN(Binary!M985)))-1)))</f>
        <v>3156247808</v>
      </c>
      <c r="N985">
        <f t="shared" ca="1" si="111"/>
        <v>5.7570687770843509</v>
      </c>
      <c r="O985">
        <f t="shared" ca="1" si="112"/>
        <v>173.69950555053936</v>
      </c>
      <c r="P985">
        <f t="shared" ca="1" si="113"/>
        <v>30.11032470703125</v>
      </c>
      <c r="Q985">
        <f t="shared" ca="1" si="114"/>
        <v>33.21119947160463</v>
      </c>
      <c r="R985" s="7">
        <f ca="1">N985-coef!$B$1</f>
        <v>-1.0522229156491036E-3</v>
      </c>
      <c r="S985" s="7">
        <f ca="1">coef!$B$2*R985+coef!$C$2*R985^2+coef!$D$2*R985^3</f>
        <v>4.2309109970513301</v>
      </c>
      <c r="T985" s="7">
        <f ca="1">coef!$B$3+coef!$C$3*R985+coef!$D$3*R985^2</f>
        <v>-30870.704148623354</v>
      </c>
      <c r="U985" s="7">
        <f ca="1">coef!$B$4+coef!$C$4*R985</f>
        <v>4.0691999999999999E-2</v>
      </c>
      <c r="V985" s="7">
        <f ca="1">coef!$B$5+coef!$C$5*R985+coef!$D$5*R985^2+coef!$E$5*R985^3+coef!$F$5*Decimal!R985^4</f>
        <v>30.117930819735509</v>
      </c>
      <c r="W985" s="7">
        <f t="shared" ca="1" si="115"/>
        <v>-5.0528006331473918E-4</v>
      </c>
      <c r="X985" s="7">
        <f t="shared" ca="1" si="116"/>
        <v>15.598672062248115</v>
      </c>
      <c r="Y985" s="7">
        <f t="shared" ca="1" si="117"/>
        <v>107548.16426758208</v>
      </c>
    </row>
    <row r="986" spans="1:25">
      <c r="A986" s="2">
        <f ca="1">SUMPRODUCT(--MID(Binary!A986,LEN(Binary!A986)+1-ROW(INDIRECT("1:"&amp;LEN(Binary!A986))),1),(2^(ROW(INDIRECT("1:"&amp;LEN(Binary!A986)))-1)))</f>
        <v>414433083</v>
      </c>
      <c r="B986" s="2">
        <f ca="1">SUMPRODUCT(--MID(Binary!B986,LEN(Binary!B986)+1-ROW(INDIRECT("1:"&amp;LEN(Binary!B986))),1),(2^(ROW(INDIRECT("1:"&amp;LEN(Binary!B986)))-1)))</f>
        <v>0</v>
      </c>
      <c r="C986" s="2">
        <f ca="1">SUMPRODUCT(--MID(Binary!C986,LEN(Binary!C986)+1-ROW(INDIRECT("1:"&amp;LEN(Binary!C986))),1),(2^(ROW(INDIRECT("1:"&amp;LEN(Binary!C986)))-1)))</f>
        <v>602623839</v>
      </c>
      <c r="D986" s="2">
        <f ca="1">SUMPRODUCT(--MID(Binary!D986,LEN(Binary!D986)+1-ROW(INDIRECT("1:"&amp;LEN(Binary!D986))),1),(2^(ROW(INDIRECT("1:"&amp;LEN(Binary!D986)))-1)))</f>
        <v>0</v>
      </c>
      <c r="E986" s="2">
        <f ca="1">SUMPRODUCT(--MID(Binary!E986,LEN(Binary!E986)+1-ROW(INDIRECT("1:"&amp;LEN(Binary!E986))),1),(2^(ROW(INDIRECT("1:"&amp;LEN(Binary!E986)))-1)))</f>
        <v>0</v>
      </c>
      <c r="F986" s="2">
        <f ca="1">SUMPRODUCT(--MID(Binary!F986,LEN(Binary!F986)+1-ROW(INDIRECT("1:"&amp;LEN(Binary!F986))),1),(2^(ROW(INDIRECT("1:"&amp;LEN(Binary!F986)))-1)))</f>
        <v>0</v>
      </c>
      <c r="G986" s="2">
        <f ca="1">SUMPRODUCT(--MID(Binary!G986,LEN(Binary!G986)+1-ROW(INDIRECT("1:"&amp;LEN(Binary!G986))),1),(2^(ROW(INDIRECT("1:"&amp;LEN(Binary!G986)))-1)))</f>
        <v>0</v>
      </c>
      <c r="H986" s="2">
        <f ca="1">SUMPRODUCT(--MID(Binary!H986,LEN(Binary!H986)+1-ROW(INDIRECT("1:"&amp;LEN(Binary!H986))),1),(2^(ROW(INDIRECT("1:"&amp;LEN(Binary!H986)))-1)))</f>
        <v>0</v>
      </c>
      <c r="I986" s="2">
        <f ca="1">SUMPRODUCT(--MID(Binary!I986,LEN(Binary!I986)+1-ROW(INDIRECT("1:"&amp;LEN(Binary!I986))),1),(2^(ROW(INDIRECT("1:"&amp;LEN(Binary!I986)))-1)))</f>
        <v>0</v>
      </c>
      <c r="J986" s="2">
        <f ca="1">SUMPRODUCT(--MID(Binary!J986,LEN(Binary!J986)+1-ROW(INDIRECT("1:"&amp;LEN(Binary!J986))),1),(2^(ROW(INDIRECT("1:"&amp;LEN(Binary!J986)))-1)))</f>
        <v>0</v>
      </c>
      <c r="K986" s="2">
        <f ca="1">SUMPRODUCT(--MID(Binary!K986,LEN(Binary!K986)+1-ROW(INDIRECT("1:"&amp;LEN(Binary!K986))),1),(2^(ROW(INDIRECT("1:"&amp;LEN(Binary!K986)))-1)))</f>
        <v>0</v>
      </c>
      <c r="L986" s="2">
        <f ca="1">SUMPRODUCT(--MID(Binary!L986,LEN(Binary!L986)+1-ROW(INDIRECT("1:"&amp;LEN(Binary!L986))),1),(2^(ROW(INDIRECT("1:"&amp;LEN(Binary!L986)))-1)))</f>
        <v>0</v>
      </c>
      <c r="M986" s="2">
        <f ca="1">SUMPRODUCT(--MID(Binary!M986,LEN(Binary!M986)+1-ROW(INDIRECT("1:"&amp;LEN(Binary!M986))),1),(2^(ROW(INDIRECT("1:"&amp;LEN(Binary!M986)))-1)))</f>
        <v>3156247808</v>
      </c>
      <c r="N986">
        <f t="shared" ca="1" si="111"/>
        <v>5.7570687770843509</v>
      </c>
      <c r="O986">
        <f t="shared" ca="1" si="112"/>
        <v>173.69950555053936</v>
      </c>
      <c r="P986">
        <f t="shared" ca="1" si="113"/>
        <v>30.11032470703125</v>
      </c>
      <c r="Q986">
        <f t="shared" ca="1" si="114"/>
        <v>33.21119947160463</v>
      </c>
      <c r="R986" s="7">
        <f ca="1">N986-coef!$B$1</f>
        <v>-1.0522229156491036E-3</v>
      </c>
      <c r="S986" s="7">
        <f ca="1">coef!$B$2*R986+coef!$C$2*R986^2+coef!$D$2*R986^3</f>
        <v>4.2309109970513301</v>
      </c>
      <c r="T986" s="7">
        <f ca="1">coef!$B$3+coef!$C$3*R986+coef!$D$3*R986^2</f>
        <v>-30870.704148623354</v>
      </c>
      <c r="U986" s="7">
        <f ca="1">coef!$B$4+coef!$C$4*R986</f>
        <v>4.0691999999999999E-2</v>
      </c>
      <c r="V986" s="7">
        <f ca="1">coef!$B$5+coef!$C$5*R986+coef!$D$5*R986^2+coef!$E$5*R986^3+coef!$F$5*Decimal!R986^4</f>
        <v>30.117930819735509</v>
      </c>
      <c r="W986" s="7">
        <f t="shared" ca="1" si="115"/>
        <v>-5.0528006331473918E-4</v>
      </c>
      <c r="X986" s="7">
        <f t="shared" ca="1" si="116"/>
        <v>15.598672062248115</v>
      </c>
      <c r="Y986" s="7">
        <f t="shared" ca="1" si="117"/>
        <v>107548.16426758208</v>
      </c>
    </row>
    <row r="987" spans="1:25">
      <c r="A987" s="2">
        <f ca="1">SUMPRODUCT(--MID(Binary!A987,LEN(Binary!A987)+1-ROW(INDIRECT("1:"&amp;LEN(Binary!A987))),1),(2^(ROW(INDIRECT("1:"&amp;LEN(Binary!A987)))-1)))</f>
        <v>414433155</v>
      </c>
      <c r="B987" s="2">
        <f ca="1">SUMPRODUCT(--MID(Binary!B987,LEN(Binary!B987)+1-ROW(INDIRECT("1:"&amp;LEN(Binary!B987))),1),(2^(ROW(INDIRECT("1:"&amp;LEN(Binary!B987)))-1)))</f>
        <v>0</v>
      </c>
      <c r="C987" s="2">
        <f ca="1">SUMPRODUCT(--MID(Binary!C987,LEN(Binary!C987)+1-ROW(INDIRECT("1:"&amp;LEN(Binary!C987))),1),(2^(ROW(INDIRECT("1:"&amp;LEN(Binary!C987)))-1)))</f>
        <v>602623839</v>
      </c>
      <c r="D987" s="2">
        <f ca="1">SUMPRODUCT(--MID(Binary!D987,LEN(Binary!D987)+1-ROW(INDIRECT("1:"&amp;LEN(Binary!D987))),1),(2^(ROW(INDIRECT("1:"&amp;LEN(Binary!D987)))-1)))</f>
        <v>0</v>
      </c>
      <c r="E987" s="2">
        <f ca="1">SUMPRODUCT(--MID(Binary!E987,LEN(Binary!E987)+1-ROW(INDIRECT("1:"&amp;LEN(Binary!E987))),1),(2^(ROW(INDIRECT("1:"&amp;LEN(Binary!E987)))-1)))</f>
        <v>0</v>
      </c>
      <c r="F987" s="2">
        <f ca="1">SUMPRODUCT(--MID(Binary!F987,LEN(Binary!F987)+1-ROW(INDIRECT("1:"&amp;LEN(Binary!F987))),1),(2^(ROW(INDIRECT("1:"&amp;LEN(Binary!F987)))-1)))</f>
        <v>0</v>
      </c>
      <c r="G987" s="2">
        <f ca="1">SUMPRODUCT(--MID(Binary!G987,LEN(Binary!G987)+1-ROW(INDIRECT("1:"&amp;LEN(Binary!G987))),1),(2^(ROW(INDIRECT("1:"&amp;LEN(Binary!G987)))-1)))</f>
        <v>0</v>
      </c>
      <c r="H987" s="2">
        <f ca="1">SUMPRODUCT(--MID(Binary!H987,LEN(Binary!H987)+1-ROW(INDIRECT("1:"&amp;LEN(Binary!H987))),1),(2^(ROW(INDIRECT("1:"&amp;LEN(Binary!H987)))-1)))</f>
        <v>0</v>
      </c>
      <c r="I987" s="2">
        <f ca="1">SUMPRODUCT(--MID(Binary!I987,LEN(Binary!I987)+1-ROW(INDIRECT("1:"&amp;LEN(Binary!I987))),1),(2^(ROW(INDIRECT("1:"&amp;LEN(Binary!I987)))-1)))</f>
        <v>0</v>
      </c>
      <c r="J987" s="2">
        <f ca="1">SUMPRODUCT(--MID(Binary!J987,LEN(Binary!J987)+1-ROW(INDIRECT("1:"&amp;LEN(Binary!J987))),1),(2^(ROW(INDIRECT("1:"&amp;LEN(Binary!J987)))-1)))</f>
        <v>0</v>
      </c>
      <c r="K987" s="2">
        <f ca="1">SUMPRODUCT(--MID(Binary!K987,LEN(Binary!K987)+1-ROW(INDIRECT("1:"&amp;LEN(Binary!K987))),1),(2^(ROW(INDIRECT("1:"&amp;LEN(Binary!K987)))-1)))</f>
        <v>0</v>
      </c>
      <c r="L987" s="2">
        <f ca="1">SUMPRODUCT(--MID(Binary!L987,LEN(Binary!L987)+1-ROW(INDIRECT("1:"&amp;LEN(Binary!L987))),1),(2^(ROW(INDIRECT("1:"&amp;LEN(Binary!L987)))-1)))</f>
        <v>0</v>
      </c>
      <c r="M987" s="2">
        <f ca="1">SUMPRODUCT(--MID(Binary!M987,LEN(Binary!M987)+1-ROW(INDIRECT("1:"&amp;LEN(Binary!M987))),1),(2^(ROW(INDIRECT("1:"&amp;LEN(Binary!M987)))-1)))</f>
        <v>3156247808</v>
      </c>
      <c r="N987">
        <f t="shared" ca="1" si="111"/>
        <v>5.7570687770843509</v>
      </c>
      <c r="O987">
        <f t="shared" ca="1" si="112"/>
        <v>173.69950555053936</v>
      </c>
      <c r="P987">
        <f t="shared" ca="1" si="113"/>
        <v>30.11032470703125</v>
      </c>
      <c r="Q987">
        <f t="shared" ca="1" si="114"/>
        <v>33.21119947160463</v>
      </c>
      <c r="R987" s="7">
        <f ca="1">N987-coef!$B$1</f>
        <v>-1.0522229156491036E-3</v>
      </c>
      <c r="S987" s="7">
        <f ca="1">coef!$B$2*R987+coef!$C$2*R987^2+coef!$D$2*R987^3</f>
        <v>4.2309109970513301</v>
      </c>
      <c r="T987" s="7">
        <f ca="1">coef!$B$3+coef!$C$3*R987+coef!$D$3*R987^2</f>
        <v>-30870.704148623354</v>
      </c>
      <c r="U987" s="7">
        <f ca="1">coef!$B$4+coef!$C$4*R987</f>
        <v>4.0691999999999999E-2</v>
      </c>
      <c r="V987" s="7">
        <f ca="1">coef!$B$5+coef!$C$5*R987+coef!$D$5*R987^2+coef!$E$5*R987^3+coef!$F$5*Decimal!R987^4</f>
        <v>30.117930819735509</v>
      </c>
      <c r="W987" s="7">
        <f t="shared" ca="1" si="115"/>
        <v>-5.0528006331473918E-4</v>
      </c>
      <c r="X987" s="7">
        <f t="shared" ca="1" si="116"/>
        <v>15.598672062248115</v>
      </c>
      <c r="Y987" s="7">
        <f t="shared" ca="1" si="117"/>
        <v>107548.16426758208</v>
      </c>
    </row>
    <row r="988" spans="1:25">
      <c r="A988" s="2">
        <f ca="1">SUMPRODUCT(--MID(Binary!A988,LEN(Binary!A988)+1-ROW(INDIRECT("1:"&amp;LEN(Binary!A988))),1),(2^(ROW(INDIRECT("1:"&amp;LEN(Binary!A988)))-1)))</f>
        <v>414433227</v>
      </c>
      <c r="B988" s="2">
        <f ca="1">SUMPRODUCT(--MID(Binary!B988,LEN(Binary!B988)+1-ROW(INDIRECT("1:"&amp;LEN(Binary!B988))),1),(2^(ROW(INDIRECT("1:"&amp;LEN(Binary!B988)))-1)))</f>
        <v>0</v>
      </c>
      <c r="C988" s="2">
        <f ca="1">SUMPRODUCT(--MID(Binary!C988,LEN(Binary!C988)+1-ROW(INDIRECT("1:"&amp;LEN(Binary!C988))),1),(2^(ROW(INDIRECT("1:"&amp;LEN(Binary!C988)))-1)))</f>
        <v>602623839</v>
      </c>
      <c r="D988" s="2">
        <f ca="1">SUMPRODUCT(--MID(Binary!D988,LEN(Binary!D988)+1-ROW(INDIRECT("1:"&amp;LEN(Binary!D988))),1),(2^(ROW(INDIRECT("1:"&amp;LEN(Binary!D988)))-1)))</f>
        <v>0</v>
      </c>
      <c r="E988" s="2">
        <f ca="1">SUMPRODUCT(--MID(Binary!E988,LEN(Binary!E988)+1-ROW(INDIRECT("1:"&amp;LEN(Binary!E988))),1),(2^(ROW(INDIRECT("1:"&amp;LEN(Binary!E988)))-1)))</f>
        <v>0</v>
      </c>
      <c r="F988" s="2">
        <f ca="1">SUMPRODUCT(--MID(Binary!F988,LEN(Binary!F988)+1-ROW(INDIRECT("1:"&amp;LEN(Binary!F988))),1),(2^(ROW(INDIRECT("1:"&amp;LEN(Binary!F988)))-1)))</f>
        <v>0</v>
      </c>
      <c r="G988" s="2">
        <f ca="1">SUMPRODUCT(--MID(Binary!G988,LEN(Binary!G988)+1-ROW(INDIRECT("1:"&amp;LEN(Binary!G988))),1),(2^(ROW(INDIRECT("1:"&amp;LEN(Binary!G988)))-1)))</f>
        <v>0</v>
      </c>
      <c r="H988" s="2">
        <f ca="1">SUMPRODUCT(--MID(Binary!H988,LEN(Binary!H988)+1-ROW(INDIRECT("1:"&amp;LEN(Binary!H988))),1),(2^(ROW(INDIRECT("1:"&amp;LEN(Binary!H988)))-1)))</f>
        <v>0</v>
      </c>
      <c r="I988" s="2">
        <f ca="1">SUMPRODUCT(--MID(Binary!I988,LEN(Binary!I988)+1-ROW(INDIRECT("1:"&amp;LEN(Binary!I988))),1),(2^(ROW(INDIRECT("1:"&amp;LEN(Binary!I988)))-1)))</f>
        <v>0</v>
      </c>
      <c r="J988" s="2">
        <f ca="1">SUMPRODUCT(--MID(Binary!J988,LEN(Binary!J988)+1-ROW(INDIRECT("1:"&amp;LEN(Binary!J988))),1),(2^(ROW(INDIRECT("1:"&amp;LEN(Binary!J988)))-1)))</f>
        <v>0</v>
      </c>
      <c r="K988" s="2">
        <f ca="1">SUMPRODUCT(--MID(Binary!K988,LEN(Binary!K988)+1-ROW(INDIRECT("1:"&amp;LEN(Binary!K988))),1),(2^(ROW(INDIRECT("1:"&amp;LEN(Binary!K988)))-1)))</f>
        <v>0</v>
      </c>
      <c r="L988" s="2">
        <f ca="1">SUMPRODUCT(--MID(Binary!L988,LEN(Binary!L988)+1-ROW(INDIRECT("1:"&amp;LEN(Binary!L988))),1),(2^(ROW(INDIRECT("1:"&amp;LEN(Binary!L988)))-1)))</f>
        <v>0</v>
      </c>
      <c r="M988" s="2">
        <f ca="1">SUMPRODUCT(--MID(Binary!M988,LEN(Binary!M988)+1-ROW(INDIRECT("1:"&amp;LEN(Binary!M988))),1),(2^(ROW(INDIRECT("1:"&amp;LEN(Binary!M988)))-1)))</f>
        <v>3156247808</v>
      </c>
      <c r="N988">
        <f t="shared" ca="1" si="111"/>
        <v>5.7570687770843509</v>
      </c>
      <c r="O988">
        <f t="shared" ca="1" si="112"/>
        <v>173.69950555053936</v>
      </c>
      <c r="P988">
        <f t="shared" ca="1" si="113"/>
        <v>30.11032470703125</v>
      </c>
      <c r="Q988">
        <f t="shared" ca="1" si="114"/>
        <v>33.21119947160463</v>
      </c>
      <c r="R988" s="7">
        <f ca="1">N988-coef!$B$1</f>
        <v>-1.0522229156491036E-3</v>
      </c>
      <c r="S988" s="7">
        <f ca="1">coef!$B$2*R988+coef!$C$2*R988^2+coef!$D$2*R988^3</f>
        <v>4.2309109970513301</v>
      </c>
      <c r="T988" s="7">
        <f ca="1">coef!$B$3+coef!$C$3*R988+coef!$D$3*R988^2</f>
        <v>-30870.704148623354</v>
      </c>
      <c r="U988" s="7">
        <f ca="1">coef!$B$4+coef!$C$4*R988</f>
        <v>4.0691999999999999E-2</v>
      </c>
      <c r="V988" s="7">
        <f ca="1">coef!$B$5+coef!$C$5*R988+coef!$D$5*R988^2+coef!$E$5*R988^3+coef!$F$5*Decimal!R988^4</f>
        <v>30.117930819735509</v>
      </c>
      <c r="W988" s="7">
        <f t="shared" ca="1" si="115"/>
        <v>-5.0528006331473918E-4</v>
      </c>
      <c r="X988" s="7">
        <f t="shared" ca="1" si="116"/>
        <v>15.598672062248115</v>
      </c>
      <c r="Y988" s="7">
        <f t="shared" ca="1" si="117"/>
        <v>107548.16426758208</v>
      </c>
    </row>
    <row r="989" spans="1:25">
      <c r="A989" s="2">
        <f ca="1">SUMPRODUCT(--MID(Binary!A989,LEN(Binary!A989)+1-ROW(INDIRECT("1:"&amp;LEN(Binary!A989))),1),(2^(ROW(INDIRECT("1:"&amp;LEN(Binary!A989)))-1)))</f>
        <v>414433299</v>
      </c>
      <c r="B989" s="2">
        <f ca="1">SUMPRODUCT(--MID(Binary!B989,LEN(Binary!B989)+1-ROW(INDIRECT("1:"&amp;LEN(Binary!B989))),1),(2^(ROW(INDIRECT("1:"&amp;LEN(Binary!B989)))-1)))</f>
        <v>0</v>
      </c>
      <c r="C989" s="2">
        <f ca="1">SUMPRODUCT(--MID(Binary!C989,LEN(Binary!C989)+1-ROW(INDIRECT("1:"&amp;LEN(Binary!C989))),1),(2^(ROW(INDIRECT("1:"&amp;LEN(Binary!C989)))-1)))</f>
        <v>602623839</v>
      </c>
      <c r="D989" s="2">
        <f ca="1">SUMPRODUCT(--MID(Binary!D989,LEN(Binary!D989)+1-ROW(INDIRECT("1:"&amp;LEN(Binary!D989))),1),(2^(ROW(INDIRECT("1:"&amp;LEN(Binary!D989)))-1)))</f>
        <v>0</v>
      </c>
      <c r="E989" s="2">
        <f ca="1">SUMPRODUCT(--MID(Binary!E989,LEN(Binary!E989)+1-ROW(INDIRECT("1:"&amp;LEN(Binary!E989))),1),(2^(ROW(INDIRECT("1:"&amp;LEN(Binary!E989)))-1)))</f>
        <v>0</v>
      </c>
      <c r="F989" s="2">
        <f ca="1">SUMPRODUCT(--MID(Binary!F989,LEN(Binary!F989)+1-ROW(INDIRECT("1:"&amp;LEN(Binary!F989))),1),(2^(ROW(INDIRECT("1:"&amp;LEN(Binary!F989)))-1)))</f>
        <v>0</v>
      </c>
      <c r="G989" s="2">
        <f ca="1">SUMPRODUCT(--MID(Binary!G989,LEN(Binary!G989)+1-ROW(INDIRECT("1:"&amp;LEN(Binary!G989))),1),(2^(ROW(INDIRECT("1:"&amp;LEN(Binary!G989)))-1)))</f>
        <v>0</v>
      </c>
      <c r="H989" s="2">
        <f ca="1">SUMPRODUCT(--MID(Binary!H989,LEN(Binary!H989)+1-ROW(INDIRECT("1:"&amp;LEN(Binary!H989))),1),(2^(ROW(INDIRECT("1:"&amp;LEN(Binary!H989)))-1)))</f>
        <v>0</v>
      </c>
      <c r="I989" s="2">
        <f ca="1">SUMPRODUCT(--MID(Binary!I989,LEN(Binary!I989)+1-ROW(INDIRECT("1:"&amp;LEN(Binary!I989))),1),(2^(ROW(INDIRECT("1:"&amp;LEN(Binary!I989)))-1)))</f>
        <v>0</v>
      </c>
      <c r="J989" s="2">
        <f ca="1">SUMPRODUCT(--MID(Binary!J989,LEN(Binary!J989)+1-ROW(INDIRECT("1:"&amp;LEN(Binary!J989))),1),(2^(ROW(INDIRECT("1:"&amp;LEN(Binary!J989)))-1)))</f>
        <v>0</v>
      </c>
      <c r="K989" s="2">
        <f ca="1">SUMPRODUCT(--MID(Binary!K989,LEN(Binary!K989)+1-ROW(INDIRECT("1:"&amp;LEN(Binary!K989))),1),(2^(ROW(INDIRECT("1:"&amp;LEN(Binary!K989)))-1)))</f>
        <v>0</v>
      </c>
      <c r="L989" s="2">
        <f ca="1">SUMPRODUCT(--MID(Binary!L989,LEN(Binary!L989)+1-ROW(INDIRECT("1:"&amp;LEN(Binary!L989))),1),(2^(ROW(INDIRECT("1:"&amp;LEN(Binary!L989)))-1)))</f>
        <v>0</v>
      </c>
      <c r="M989" s="2">
        <f ca="1">SUMPRODUCT(--MID(Binary!M989,LEN(Binary!M989)+1-ROW(INDIRECT("1:"&amp;LEN(Binary!M989))),1),(2^(ROW(INDIRECT("1:"&amp;LEN(Binary!M989)))-1)))</f>
        <v>3156247808</v>
      </c>
      <c r="N989">
        <f t="shared" ca="1" si="111"/>
        <v>5.7570687770843509</v>
      </c>
      <c r="O989">
        <f t="shared" ca="1" si="112"/>
        <v>173.69950555053936</v>
      </c>
      <c r="P989">
        <f t="shared" ca="1" si="113"/>
        <v>30.11032470703125</v>
      </c>
      <c r="Q989">
        <f t="shared" ca="1" si="114"/>
        <v>33.21119947160463</v>
      </c>
      <c r="R989" s="7">
        <f ca="1">N989-coef!$B$1</f>
        <v>-1.0522229156491036E-3</v>
      </c>
      <c r="S989" s="7">
        <f ca="1">coef!$B$2*R989+coef!$C$2*R989^2+coef!$D$2*R989^3</f>
        <v>4.2309109970513301</v>
      </c>
      <c r="T989" s="7">
        <f ca="1">coef!$B$3+coef!$C$3*R989+coef!$D$3*R989^2</f>
        <v>-30870.704148623354</v>
      </c>
      <c r="U989" s="7">
        <f ca="1">coef!$B$4+coef!$C$4*R989</f>
        <v>4.0691999999999999E-2</v>
      </c>
      <c r="V989" s="7">
        <f ca="1">coef!$B$5+coef!$C$5*R989+coef!$D$5*R989^2+coef!$E$5*R989^3+coef!$F$5*Decimal!R989^4</f>
        <v>30.117930819735509</v>
      </c>
      <c r="W989" s="7">
        <f t="shared" ca="1" si="115"/>
        <v>-5.0528006331473918E-4</v>
      </c>
      <c r="X989" s="7">
        <f t="shared" ca="1" si="116"/>
        <v>15.598672062248115</v>
      </c>
      <c r="Y989" s="7">
        <f t="shared" ca="1" si="117"/>
        <v>107548.16426758208</v>
      </c>
    </row>
    <row r="990" spans="1:25">
      <c r="A990" s="2">
        <f ca="1">SUMPRODUCT(--MID(Binary!A990,LEN(Binary!A990)+1-ROW(INDIRECT("1:"&amp;LEN(Binary!A990))),1),(2^(ROW(INDIRECT("1:"&amp;LEN(Binary!A990)))-1)))</f>
        <v>414433371</v>
      </c>
      <c r="B990" s="2">
        <f ca="1">SUMPRODUCT(--MID(Binary!B990,LEN(Binary!B990)+1-ROW(INDIRECT("1:"&amp;LEN(Binary!B990))),1),(2^(ROW(INDIRECT("1:"&amp;LEN(Binary!B990)))-1)))</f>
        <v>0</v>
      </c>
      <c r="C990" s="2">
        <f ca="1">SUMPRODUCT(--MID(Binary!C990,LEN(Binary!C990)+1-ROW(INDIRECT("1:"&amp;LEN(Binary!C990))),1),(2^(ROW(INDIRECT("1:"&amp;LEN(Binary!C990)))-1)))</f>
        <v>602623839</v>
      </c>
      <c r="D990" s="2">
        <f ca="1">SUMPRODUCT(--MID(Binary!D990,LEN(Binary!D990)+1-ROW(INDIRECT("1:"&amp;LEN(Binary!D990))),1),(2^(ROW(INDIRECT("1:"&amp;LEN(Binary!D990)))-1)))</f>
        <v>0</v>
      </c>
      <c r="E990" s="2">
        <f ca="1">SUMPRODUCT(--MID(Binary!E990,LEN(Binary!E990)+1-ROW(INDIRECT("1:"&amp;LEN(Binary!E990))),1),(2^(ROW(INDIRECT("1:"&amp;LEN(Binary!E990)))-1)))</f>
        <v>0</v>
      </c>
      <c r="F990" s="2">
        <f ca="1">SUMPRODUCT(--MID(Binary!F990,LEN(Binary!F990)+1-ROW(INDIRECT("1:"&amp;LEN(Binary!F990))),1),(2^(ROW(INDIRECT("1:"&amp;LEN(Binary!F990)))-1)))</f>
        <v>0</v>
      </c>
      <c r="G990" s="2">
        <f ca="1">SUMPRODUCT(--MID(Binary!G990,LEN(Binary!G990)+1-ROW(INDIRECT("1:"&amp;LEN(Binary!G990))),1),(2^(ROW(INDIRECT("1:"&amp;LEN(Binary!G990)))-1)))</f>
        <v>0</v>
      </c>
      <c r="H990" s="2">
        <f ca="1">SUMPRODUCT(--MID(Binary!H990,LEN(Binary!H990)+1-ROW(INDIRECT("1:"&amp;LEN(Binary!H990))),1),(2^(ROW(INDIRECT("1:"&amp;LEN(Binary!H990)))-1)))</f>
        <v>0</v>
      </c>
      <c r="I990" s="2">
        <f ca="1">SUMPRODUCT(--MID(Binary!I990,LEN(Binary!I990)+1-ROW(INDIRECT("1:"&amp;LEN(Binary!I990))),1),(2^(ROW(INDIRECT("1:"&amp;LEN(Binary!I990)))-1)))</f>
        <v>0</v>
      </c>
      <c r="J990" s="2">
        <f ca="1">SUMPRODUCT(--MID(Binary!J990,LEN(Binary!J990)+1-ROW(INDIRECT("1:"&amp;LEN(Binary!J990))),1),(2^(ROW(INDIRECT("1:"&amp;LEN(Binary!J990)))-1)))</f>
        <v>0</v>
      </c>
      <c r="K990" s="2">
        <f ca="1">SUMPRODUCT(--MID(Binary!K990,LEN(Binary!K990)+1-ROW(INDIRECT("1:"&amp;LEN(Binary!K990))),1),(2^(ROW(INDIRECT("1:"&amp;LEN(Binary!K990)))-1)))</f>
        <v>0</v>
      </c>
      <c r="L990" s="2">
        <f ca="1">SUMPRODUCT(--MID(Binary!L990,LEN(Binary!L990)+1-ROW(INDIRECT("1:"&amp;LEN(Binary!L990))),1),(2^(ROW(INDIRECT("1:"&amp;LEN(Binary!L990)))-1)))</f>
        <v>0</v>
      </c>
      <c r="M990" s="2">
        <f ca="1">SUMPRODUCT(--MID(Binary!M990,LEN(Binary!M990)+1-ROW(INDIRECT("1:"&amp;LEN(Binary!M990))),1),(2^(ROW(INDIRECT("1:"&amp;LEN(Binary!M990)))-1)))</f>
        <v>3156247808</v>
      </c>
      <c r="N990">
        <f t="shared" ca="1" si="111"/>
        <v>5.7570687770843509</v>
      </c>
      <c r="O990">
        <f t="shared" ca="1" si="112"/>
        <v>173.69950555053936</v>
      </c>
      <c r="P990">
        <f t="shared" ca="1" si="113"/>
        <v>30.11032470703125</v>
      </c>
      <c r="Q990">
        <f t="shared" ca="1" si="114"/>
        <v>33.21119947160463</v>
      </c>
      <c r="R990" s="7">
        <f ca="1">N990-coef!$B$1</f>
        <v>-1.0522229156491036E-3</v>
      </c>
      <c r="S990" s="7">
        <f ca="1">coef!$B$2*R990+coef!$C$2*R990^2+coef!$D$2*R990^3</f>
        <v>4.2309109970513301</v>
      </c>
      <c r="T990" s="7">
        <f ca="1">coef!$B$3+coef!$C$3*R990+coef!$D$3*R990^2</f>
        <v>-30870.704148623354</v>
      </c>
      <c r="U990" s="7">
        <f ca="1">coef!$B$4+coef!$C$4*R990</f>
        <v>4.0691999999999999E-2</v>
      </c>
      <c r="V990" s="7">
        <f ca="1">coef!$B$5+coef!$C$5*R990+coef!$D$5*R990^2+coef!$E$5*R990^3+coef!$F$5*Decimal!R990^4</f>
        <v>30.117930819735509</v>
      </c>
      <c r="W990" s="7">
        <f t="shared" ca="1" si="115"/>
        <v>-5.0528006331473918E-4</v>
      </c>
      <c r="X990" s="7">
        <f t="shared" ca="1" si="116"/>
        <v>15.598672062248115</v>
      </c>
      <c r="Y990" s="7">
        <f t="shared" ca="1" si="117"/>
        <v>107548.16426758208</v>
      </c>
    </row>
    <row r="991" spans="1:25">
      <c r="A991" s="2">
        <f ca="1">SUMPRODUCT(--MID(Binary!A991,LEN(Binary!A991)+1-ROW(INDIRECT("1:"&amp;LEN(Binary!A991))),1),(2^(ROW(INDIRECT("1:"&amp;LEN(Binary!A991)))-1)))</f>
        <v>414433443</v>
      </c>
      <c r="B991" s="2">
        <f ca="1">SUMPRODUCT(--MID(Binary!B991,LEN(Binary!B991)+1-ROW(INDIRECT("1:"&amp;LEN(Binary!B991))),1),(2^(ROW(INDIRECT("1:"&amp;LEN(Binary!B991)))-1)))</f>
        <v>0</v>
      </c>
      <c r="C991" s="2">
        <f ca="1">SUMPRODUCT(--MID(Binary!C991,LEN(Binary!C991)+1-ROW(INDIRECT("1:"&amp;LEN(Binary!C991))),1),(2^(ROW(INDIRECT("1:"&amp;LEN(Binary!C991)))-1)))</f>
        <v>602623839</v>
      </c>
      <c r="D991" s="2">
        <f ca="1">SUMPRODUCT(--MID(Binary!D991,LEN(Binary!D991)+1-ROW(INDIRECT("1:"&amp;LEN(Binary!D991))),1),(2^(ROW(INDIRECT("1:"&amp;LEN(Binary!D991)))-1)))</f>
        <v>0</v>
      </c>
      <c r="E991" s="2">
        <f ca="1">SUMPRODUCT(--MID(Binary!E991,LEN(Binary!E991)+1-ROW(INDIRECT("1:"&amp;LEN(Binary!E991))),1),(2^(ROW(INDIRECT("1:"&amp;LEN(Binary!E991)))-1)))</f>
        <v>0</v>
      </c>
      <c r="F991" s="2">
        <f ca="1">SUMPRODUCT(--MID(Binary!F991,LEN(Binary!F991)+1-ROW(INDIRECT("1:"&amp;LEN(Binary!F991))),1),(2^(ROW(INDIRECT("1:"&amp;LEN(Binary!F991)))-1)))</f>
        <v>0</v>
      </c>
      <c r="G991" s="2">
        <f ca="1">SUMPRODUCT(--MID(Binary!G991,LEN(Binary!G991)+1-ROW(INDIRECT("1:"&amp;LEN(Binary!G991))),1),(2^(ROW(INDIRECT("1:"&amp;LEN(Binary!G991)))-1)))</f>
        <v>0</v>
      </c>
      <c r="H991" s="2">
        <f ca="1">SUMPRODUCT(--MID(Binary!H991,LEN(Binary!H991)+1-ROW(INDIRECT("1:"&amp;LEN(Binary!H991))),1),(2^(ROW(INDIRECT("1:"&amp;LEN(Binary!H991)))-1)))</f>
        <v>0</v>
      </c>
      <c r="I991" s="2">
        <f ca="1">SUMPRODUCT(--MID(Binary!I991,LEN(Binary!I991)+1-ROW(INDIRECT("1:"&amp;LEN(Binary!I991))),1),(2^(ROW(INDIRECT("1:"&amp;LEN(Binary!I991)))-1)))</f>
        <v>0</v>
      </c>
      <c r="J991" s="2">
        <f ca="1">SUMPRODUCT(--MID(Binary!J991,LEN(Binary!J991)+1-ROW(INDIRECT("1:"&amp;LEN(Binary!J991))),1),(2^(ROW(INDIRECT("1:"&amp;LEN(Binary!J991)))-1)))</f>
        <v>0</v>
      </c>
      <c r="K991" s="2">
        <f ca="1">SUMPRODUCT(--MID(Binary!K991,LEN(Binary!K991)+1-ROW(INDIRECT("1:"&amp;LEN(Binary!K991))),1),(2^(ROW(INDIRECT("1:"&amp;LEN(Binary!K991)))-1)))</f>
        <v>0</v>
      </c>
      <c r="L991" s="2">
        <f ca="1">SUMPRODUCT(--MID(Binary!L991,LEN(Binary!L991)+1-ROW(INDIRECT("1:"&amp;LEN(Binary!L991))),1),(2^(ROW(INDIRECT("1:"&amp;LEN(Binary!L991)))-1)))</f>
        <v>0</v>
      </c>
      <c r="M991" s="2">
        <f ca="1">SUMPRODUCT(--MID(Binary!M991,LEN(Binary!M991)+1-ROW(INDIRECT("1:"&amp;LEN(Binary!M991))),1),(2^(ROW(INDIRECT("1:"&amp;LEN(Binary!M991)))-1)))</f>
        <v>3156247808</v>
      </c>
      <c r="N991">
        <f t="shared" ca="1" si="111"/>
        <v>5.7570687770843509</v>
      </c>
      <c r="O991">
        <f t="shared" ca="1" si="112"/>
        <v>173.69950555053936</v>
      </c>
      <c r="P991">
        <f t="shared" ca="1" si="113"/>
        <v>30.11032470703125</v>
      </c>
      <c r="Q991">
        <f t="shared" ca="1" si="114"/>
        <v>33.21119947160463</v>
      </c>
      <c r="R991" s="7">
        <f ca="1">N991-coef!$B$1</f>
        <v>-1.0522229156491036E-3</v>
      </c>
      <c r="S991" s="7">
        <f ca="1">coef!$B$2*R991+coef!$C$2*R991^2+coef!$D$2*R991^3</f>
        <v>4.2309109970513301</v>
      </c>
      <c r="T991" s="7">
        <f ca="1">coef!$B$3+coef!$C$3*R991+coef!$D$3*R991^2</f>
        <v>-30870.704148623354</v>
      </c>
      <c r="U991" s="7">
        <f ca="1">coef!$B$4+coef!$C$4*R991</f>
        <v>4.0691999999999999E-2</v>
      </c>
      <c r="V991" s="7">
        <f ca="1">coef!$B$5+coef!$C$5*R991+coef!$D$5*R991^2+coef!$E$5*R991^3+coef!$F$5*Decimal!R991^4</f>
        <v>30.117930819735509</v>
      </c>
      <c r="W991" s="7">
        <f t="shared" ca="1" si="115"/>
        <v>-5.0528006331473918E-4</v>
      </c>
      <c r="X991" s="7">
        <f t="shared" ca="1" si="116"/>
        <v>15.598672062248115</v>
      </c>
      <c r="Y991" s="7">
        <f t="shared" ca="1" si="117"/>
        <v>107548.16426758208</v>
      </c>
    </row>
    <row r="992" spans="1:25">
      <c r="A992" s="2">
        <f ca="1">SUMPRODUCT(--MID(Binary!A992,LEN(Binary!A992)+1-ROW(INDIRECT("1:"&amp;LEN(Binary!A992))),1),(2^(ROW(INDIRECT("1:"&amp;LEN(Binary!A992)))-1)))</f>
        <v>414433515</v>
      </c>
      <c r="B992" s="2">
        <f ca="1">SUMPRODUCT(--MID(Binary!B992,LEN(Binary!B992)+1-ROW(INDIRECT("1:"&amp;LEN(Binary!B992))),1),(2^(ROW(INDIRECT("1:"&amp;LEN(Binary!B992)))-1)))</f>
        <v>0</v>
      </c>
      <c r="C992" s="2">
        <f ca="1">SUMPRODUCT(--MID(Binary!C992,LEN(Binary!C992)+1-ROW(INDIRECT("1:"&amp;LEN(Binary!C992))),1),(2^(ROW(INDIRECT("1:"&amp;LEN(Binary!C992)))-1)))</f>
        <v>602623839</v>
      </c>
      <c r="D992" s="2">
        <f ca="1">SUMPRODUCT(--MID(Binary!D992,LEN(Binary!D992)+1-ROW(INDIRECT("1:"&amp;LEN(Binary!D992))),1),(2^(ROW(INDIRECT("1:"&amp;LEN(Binary!D992)))-1)))</f>
        <v>0</v>
      </c>
      <c r="E992" s="2">
        <f ca="1">SUMPRODUCT(--MID(Binary!E992,LEN(Binary!E992)+1-ROW(INDIRECT("1:"&amp;LEN(Binary!E992))),1),(2^(ROW(INDIRECT("1:"&amp;LEN(Binary!E992)))-1)))</f>
        <v>0</v>
      </c>
      <c r="F992" s="2">
        <f ca="1">SUMPRODUCT(--MID(Binary!F992,LEN(Binary!F992)+1-ROW(INDIRECT("1:"&amp;LEN(Binary!F992))),1),(2^(ROW(INDIRECT("1:"&amp;LEN(Binary!F992)))-1)))</f>
        <v>0</v>
      </c>
      <c r="G992" s="2">
        <f ca="1">SUMPRODUCT(--MID(Binary!G992,LEN(Binary!G992)+1-ROW(INDIRECT("1:"&amp;LEN(Binary!G992))),1),(2^(ROW(INDIRECT("1:"&amp;LEN(Binary!G992)))-1)))</f>
        <v>0</v>
      </c>
      <c r="H992" s="2">
        <f ca="1">SUMPRODUCT(--MID(Binary!H992,LEN(Binary!H992)+1-ROW(INDIRECT("1:"&amp;LEN(Binary!H992))),1),(2^(ROW(INDIRECT("1:"&amp;LEN(Binary!H992)))-1)))</f>
        <v>0</v>
      </c>
      <c r="I992" s="2">
        <f ca="1">SUMPRODUCT(--MID(Binary!I992,LEN(Binary!I992)+1-ROW(INDIRECT("1:"&amp;LEN(Binary!I992))),1),(2^(ROW(INDIRECT("1:"&amp;LEN(Binary!I992)))-1)))</f>
        <v>0</v>
      </c>
      <c r="J992" s="2">
        <f ca="1">SUMPRODUCT(--MID(Binary!J992,LEN(Binary!J992)+1-ROW(INDIRECT("1:"&amp;LEN(Binary!J992))),1),(2^(ROW(INDIRECT("1:"&amp;LEN(Binary!J992)))-1)))</f>
        <v>0</v>
      </c>
      <c r="K992" s="2">
        <f ca="1">SUMPRODUCT(--MID(Binary!K992,LEN(Binary!K992)+1-ROW(INDIRECT("1:"&amp;LEN(Binary!K992))),1),(2^(ROW(INDIRECT("1:"&amp;LEN(Binary!K992)))-1)))</f>
        <v>0</v>
      </c>
      <c r="L992" s="2">
        <f ca="1">SUMPRODUCT(--MID(Binary!L992,LEN(Binary!L992)+1-ROW(INDIRECT("1:"&amp;LEN(Binary!L992))),1),(2^(ROW(INDIRECT("1:"&amp;LEN(Binary!L992)))-1)))</f>
        <v>0</v>
      </c>
      <c r="M992" s="2">
        <f ca="1">SUMPRODUCT(--MID(Binary!M992,LEN(Binary!M992)+1-ROW(INDIRECT("1:"&amp;LEN(Binary!M992))),1),(2^(ROW(INDIRECT("1:"&amp;LEN(Binary!M992)))-1)))</f>
        <v>3156247808</v>
      </c>
      <c r="N992">
        <f t="shared" ca="1" si="111"/>
        <v>5.7570687770843509</v>
      </c>
      <c r="O992">
        <f t="shared" ca="1" si="112"/>
        <v>173.69950555053936</v>
      </c>
      <c r="P992">
        <f t="shared" ca="1" si="113"/>
        <v>30.11032470703125</v>
      </c>
      <c r="Q992">
        <f t="shared" ca="1" si="114"/>
        <v>33.21119947160463</v>
      </c>
      <c r="R992" s="7">
        <f ca="1">N992-coef!$B$1</f>
        <v>-1.0522229156491036E-3</v>
      </c>
      <c r="S992" s="7">
        <f ca="1">coef!$B$2*R992+coef!$C$2*R992^2+coef!$D$2*R992^3</f>
        <v>4.2309109970513301</v>
      </c>
      <c r="T992" s="7">
        <f ca="1">coef!$B$3+coef!$C$3*R992+coef!$D$3*R992^2</f>
        <v>-30870.704148623354</v>
      </c>
      <c r="U992" s="7">
        <f ca="1">coef!$B$4+coef!$C$4*R992</f>
        <v>4.0691999999999999E-2</v>
      </c>
      <c r="V992" s="7">
        <f ca="1">coef!$B$5+coef!$C$5*R992+coef!$D$5*R992^2+coef!$E$5*R992^3+coef!$F$5*Decimal!R992^4</f>
        <v>30.117930819735509</v>
      </c>
      <c r="W992" s="7">
        <f t="shared" ca="1" si="115"/>
        <v>-5.0528006331473918E-4</v>
      </c>
      <c r="X992" s="7">
        <f t="shared" ca="1" si="116"/>
        <v>15.598672062248115</v>
      </c>
      <c r="Y992" s="7">
        <f t="shared" ca="1" si="117"/>
        <v>107548.16426758208</v>
      </c>
    </row>
    <row r="993" spans="1:25">
      <c r="A993" s="2">
        <f ca="1">SUMPRODUCT(--MID(Binary!A993,LEN(Binary!A993)+1-ROW(INDIRECT("1:"&amp;LEN(Binary!A993))),1),(2^(ROW(INDIRECT("1:"&amp;LEN(Binary!A993)))-1)))</f>
        <v>414433587</v>
      </c>
      <c r="B993" s="2">
        <f ca="1">SUMPRODUCT(--MID(Binary!B993,LEN(Binary!B993)+1-ROW(INDIRECT("1:"&amp;LEN(Binary!B993))),1),(2^(ROW(INDIRECT("1:"&amp;LEN(Binary!B993)))-1)))</f>
        <v>0</v>
      </c>
      <c r="C993" s="2">
        <f ca="1">SUMPRODUCT(--MID(Binary!C993,LEN(Binary!C993)+1-ROW(INDIRECT("1:"&amp;LEN(Binary!C993))),1),(2^(ROW(INDIRECT("1:"&amp;LEN(Binary!C993)))-1)))</f>
        <v>602623839</v>
      </c>
      <c r="D993" s="2">
        <f ca="1">SUMPRODUCT(--MID(Binary!D993,LEN(Binary!D993)+1-ROW(INDIRECT("1:"&amp;LEN(Binary!D993))),1),(2^(ROW(INDIRECT("1:"&amp;LEN(Binary!D993)))-1)))</f>
        <v>0</v>
      </c>
      <c r="E993" s="2">
        <f ca="1">SUMPRODUCT(--MID(Binary!E993,LEN(Binary!E993)+1-ROW(INDIRECT("1:"&amp;LEN(Binary!E993))),1),(2^(ROW(INDIRECT("1:"&amp;LEN(Binary!E993)))-1)))</f>
        <v>0</v>
      </c>
      <c r="F993" s="2">
        <f ca="1">SUMPRODUCT(--MID(Binary!F993,LEN(Binary!F993)+1-ROW(INDIRECT("1:"&amp;LEN(Binary!F993))),1),(2^(ROW(INDIRECT("1:"&amp;LEN(Binary!F993)))-1)))</f>
        <v>0</v>
      </c>
      <c r="G993" s="2">
        <f ca="1">SUMPRODUCT(--MID(Binary!G993,LEN(Binary!G993)+1-ROW(INDIRECT("1:"&amp;LEN(Binary!G993))),1),(2^(ROW(INDIRECT("1:"&amp;LEN(Binary!G993)))-1)))</f>
        <v>0</v>
      </c>
      <c r="H993" s="2">
        <f ca="1">SUMPRODUCT(--MID(Binary!H993,LEN(Binary!H993)+1-ROW(INDIRECT("1:"&amp;LEN(Binary!H993))),1),(2^(ROW(INDIRECT("1:"&amp;LEN(Binary!H993)))-1)))</f>
        <v>0</v>
      </c>
      <c r="I993" s="2">
        <f ca="1">SUMPRODUCT(--MID(Binary!I993,LEN(Binary!I993)+1-ROW(INDIRECT("1:"&amp;LEN(Binary!I993))),1),(2^(ROW(INDIRECT("1:"&amp;LEN(Binary!I993)))-1)))</f>
        <v>0</v>
      </c>
      <c r="J993" s="2">
        <f ca="1">SUMPRODUCT(--MID(Binary!J993,LEN(Binary!J993)+1-ROW(INDIRECT("1:"&amp;LEN(Binary!J993))),1),(2^(ROW(INDIRECT("1:"&amp;LEN(Binary!J993)))-1)))</f>
        <v>0</v>
      </c>
      <c r="K993" s="2">
        <f ca="1">SUMPRODUCT(--MID(Binary!K993,LEN(Binary!K993)+1-ROW(INDIRECT("1:"&amp;LEN(Binary!K993))),1),(2^(ROW(INDIRECT("1:"&amp;LEN(Binary!K993)))-1)))</f>
        <v>0</v>
      </c>
      <c r="L993" s="2">
        <f ca="1">SUMPRODUCT(--MID(Binary!L993,LEN(Binary!L993)+1-ROW(INDIRECT("1:"&amp;LEN(Binary!L993))),1),(2^(ROW(INDIRECT("1:"&amp;LEN(Binary!L993)))-1)))</f>
        <v>0</v>
      </c>
      <c r="M993" s="2">
        <f ca="1">SUMPRODUCT(--MID(Binary!M993,LEN(Binary!M993)+1-ROW(INDIRECT("1:"&amp;LEN(Binary!M993))),1),(2^(ROW(INDIRECT("1:"&amp;LEN(Binary!M993)))-1)))</f>
        <v>3156247808</v>
      </c>
      <c r="N993">
        <f t="shared" ca="1" si="111"/>
        <v>5.7570687770843509</v>
      </c>
      <c r="O993">
        <f t="shared" ca="1" si="112"/>
        <v>173.69950555053936</v>
      </c>
      <c r="P993">
        <f t="shared" ca="1" si="113"/>
        <v>30.11032470703125</v>
      </c>
      <c r="Q993">
        <f t="shared" ca="1" si="114"/>
        <v>33.21119947160463</v>
      </c>
      <c r="R993" s="7">
        <f ca="1">N993-coef!$B$1</f>
        <v>-1.0522229156491036E-3</v>
      </c>
      <c r="S993" s="7">
        <f ca="1">coef!$B$2*R993+coef!$C$2*R993^2+coef!$D$2*R993^3</f>
        <v>4.2309109970513301</v>
      </c>
      <c r="T993" s="7">
        <f ca="1">coef!$B$3+coef!$C$3*R993+coef!$D$3*R993^2</f>
        <v>-30870.704148623354</v>
      </c>
      <c r="U993" s="7">
        <f ca="1">coef!$B$4+coef!$C$4*R993</f>
        <v>4.0691999999999999E-2</v>
      </c>
      <c r="V993" s="7">
        <f ca="1">coef!$B$5+coef!$C$5*R993+coef!$D$5*R993^2+coef!$E$5*R993^3+coef!$F$5*Decimal!R993^4</f>
        <v>30.117930819735509</v>
      </c>
      <c r="W993" s="7">
        <f t="shared" ca="1" si="115"/>
        <v>-5.0528006331473918E-4</v>
      </c>
      <c r="X993" s="7">
        <f t="shared" ca="1" si="116"/>
        <v>15.598672062248115</v>
      </c>
      <c r="Y993" s="7">
        <f t="shared" ca="1" si="117"/>
        <v>107548.16426758208</v>
      </c>
    </row>
    <row r="994" spans="1:25">
      <c r="A994" s="2">
        <f ca="1">SUMPRODUCT(--MID(Binary!A994,LEN(Binary!A994)+1-ROW(INDIRECT("1:"&amp;LEN(Binary!A994))),1),(2^(ROW(INDIRECT("1:"&amp;LEN(Binary!A994)))-1)))</f>
        <v>414433659</v>
      </c>
      <c r="B994" s="2">
        <f ca="1">SUMPRODUCT(--MID(Binary!B994,LEN(Binary!B994)+1-ROW(INDIRECT("1:"&amp;LEN(Binary!B994))),1),(2^(ROW(INDIRECT("1:"&amp;LEN(Binary!B994)))-1)))</f>
        <v>0</v>
      </c>
      <c r="C994" s="2">
        <f ca="1">SUMPRODUCT(--MID(Binary!C994,LEN(Binary!C994)+1-ROW(INDIRECT("1:"&amp;LEN(Binary!C994))),1),(2^(ROW(INDIRECT("1:"&amp;LEN(Binary!C994)))-1)))</f>
        <v>602623839</v>
      </c>
      <c r="D994" s="2">
        <f ca="1">SUMPRODUCT(--MID(Binary!D994,LEN(Binary!D994)+1-ROW(INDIRECT("1:"&amp;LEN(Binary!D994))),1),(2^(ROW(INDIRECT("1:"&amp;LEN(Binary!D994)))-1)))</f>
        <v>0</v>
      </c>
      <c r="E994" s="2">
        <f ca="1">SUMPRODUCT(--MID(Binary!E994,LEN(Binary!E994)+1-ROW(INDIRECT("1:"&amp;LEN(Binary!E994))),1),(2^(ROW(INDIRECT("1:"&amp;LEN(Binary!E994)))-1)))</f>
        <v>0</v>
      </c>
      <c r="F994" s="2">
        <f ca="1">SUMPRODUCT(--MID(Binary!F994,LEN(Binary!F994)+1-ROW(INDIRECT("1:"&amp;LEN(Binary!F994))),1),(2^(ROW(INDIRECT("1:"&amp;LEN(Binary!F994)))-1)))</f>
        <v>0</v>
      </c>
      <c r="G994" s="2">
        <f ca="1">SUMPRODUCT(--MID(Binary!G994,LEN(Binary!G994)+1-ROW(INDIRECT("1:"&amp;LEN(Binary!G994))),1),(2^(ROW(INDIRECT("1:"&amp;LEN(Binary!G994)))-1)))</f>
        <v>0</v>
      </c>
      <c r="H994" s="2">
        <f ca="1">SUMPRODUCT(--MID(Binary!H994,LEN(Binary!H994)+1-ROW(INDIRECT("1:"&amp;LEN(Binary!H994))),1),(2^(ROW(INDIRECT("1:"&amp;LEN(Binary!H994)))-1)))</f>
        <v>0</v>
      </c>
      <c r="I994" s="2">
        <f ca="1">SUMPRODUCT(--MID(Binary!I994,LEN(Binary!I994)+1-ROW(INDIRECT("1:"&amp;LEN(Binary!I994))),1),(2^(ROW(INDIRECT("1:"&amp;LEN(Binary!I994)))-1)))</f>
        <v>0</v>
      </c>
      <c r="J994" s="2">
        <f ca="1">SUMPRODUCT(--MID(Binary!J994,LEN(Binary!J994)+1-ROW(INDIRECT("1:"&amp;LEN(Binary!J994))),1),(2^(ROW(INDIRECT("1:"&amp;LEN(Binary!J994)))-1)))</f>
        <v>0</v>
      </c>
      <c r="K994" s="2">
        <f ca="1">SUMPRODUCT(--MID(Binary!K994,LEN(Binary!K994)+1-ROW(INDIRECT("1:"&amp;LEN(Binary!K994))),1),(2^(ROW(INDIRECT("1:"&amp;LEN(Binary!K994)))-1)))</f>
        <v>0</v>
      </c>
      <c r="L994" s="2">
        <f ca="1">SUMPRODUCT(--MID(Binary!L994,LEN(Binary!L994)+1-ROW(INDIRECT("1:"&amp;LEN(Binary!L994))),1),(2^(ROW(INDIRECT("1:"&amp;LEN(Binary!L994)))-1)))</f>
        <v>0</v>
      </c>
      <c r="M994" s="2">
        <f ca="1">SUMPRODUCT(--MID(Binary!M994,LEN(Binary!M994)+1-ROW(INDIRECT("1:"&amp;LEN(Binary!M994))),1),(2^(ROW(INDIRECT("1:"&amp;LEN(Binary!M994)))-1)))</f>
        <v>3156247808</v>
      </c>
      <c r="N994">
        <f t="shared" ca="1" si="111"/>
        <v>5.7570687770843509</v>
      </c>
      <c r="O994">
        <f t="shared" ca="1" si="112"/>
        <v>173.69950555053936</v>
      </c>
      <c r="P994">
        <f t="shared" ca="1" si="113"/>
        <v>30.11032470703125</v>
      </c>
      <c r="Q994">
        <f t="shared" ca="1" si="114"/>
        <v>33.21119947160463</v>
      </c>
      <c r="R994" s="7">
        <f ca="1">N994-coef!$B$1</f>
        <v>-1.0522229156491036E-3</v>
      </c>
      <c r="S994" s="7">
        <f ca="1">coef!$B$2*R994+coef!$C$2*R994^2+coef!$D$2*R994^3</f>
        <v>4.2309109970513301</v>
      </c>
      <c r="T994" s="7">
        <f ca="1">coef!$B$3+coef!$C$3*R994+coef!$D$3*R994^2</f>
        <v>-30870.704148623354</v>
      </c>
      <c r="U994" s="7">
        <f ca="1">coef!$B$4+coef!$C$4*R994</f>
        <v>4.0691999999999999E-2</v>
      </c>
      <c r="V994" s="7">
        <f ca="1">coef!$B$5+coef!$C$5*R994+coef!$D$5*R994^2+coef!$E$5*R994^3+coef!$F$5*Decimal!R994^4</f>
        <v>30.117930819735509</v>
      </c>
      <c r="W994" s="7">
        <f t="shared" ca="1" si="115"/>
        <v>-5.0528006331473918E-4</v>
      </c>
      <c r="X994" s="7">
        <f t="shared" ca="1" si="116"/>
        <v>15.598672062248115</v>
      </c>
      <c r="Y994" s="7">
        <f t="shared" ca="1" si="117"/>
        <v>107548.16426758208</v>
      </c>
    </row>
    <row r="995" spans="1:25">
      <c r="A995" s="2">
        <f ca="1">SUMPRODUCT(--MID(Binary!A995,LEN(Binary!A995)+1-ROW(INDIRECT("1:"&amp;LEN(Binary!A995))),1),(2^(ROW(INDIRECT("1:"&amp;LEN(Binary!A995)))-1)))</f>
        <v>414433731</v>
      </c>
      <c r="B995" s="2">
        <f ca="1">SUMPRODUCT(--MID(Binary!B995,LEN(Binary!B995)+1-ROW(INDIRECT("1:"&amp;LEN(Binary!B995))),1),(2^(ROW(INDIRECT("1:"&amp;LEN(Binary!B995)))-1)))</f>
        <v>0</v>
      </c>
      <c r="C995" s="2">
        <f ca="1">SUMPRODUCT(--MID(Binary!C995,LEN(Binary!C995)+1-ROW(INDIRECT("1:"&amp;LEN(Binary!C995))),1),(2^(ROW(INDIRECT("1:"&amp;LEN(Binary!C995)))-1)))</f>
        <v>602623839</v>
      </c>
      <c r="D995" s="2">
        <f ca="1">SUMPRODUCT(--MID(Binary!D995,LEN(Binary!D995)+1-ROW(INDIRECT("1:"&amp;LEN(Binary!D995))),1),(2^(ROW(INDIRECT("1:"&amp;LEN(Binary!D995)))-1)))</f>
        <v>0</v>
      </c>
      <c r="E995" s="2">
        <f ca="1">SUMPRODUCT(--MID(Binary!E995,LEN(Binary!E995)+1-ROW(INDIRECT("1:"&amp;LEN(Binary!E995))),1),(2^(ROW(INDIRECT("1:"&amp;LEN(Binary!E995)))-1)))</f>
        <v>0</v>
      </c>
      <c r="F995" s="2">
        <f ca="1">SUMPRODUCT(--MID(Binary!F995,LEN(Binary!F995)+1-ROW(INDIRECT("1:"&amp;LEN(Binary!F995))),1),(2^(ROW(INDIRECT("1:"&amp;LEN(Binary!F995)))-1)))</f>
        <v>0</v>
      </c>
      <c r="G995" s="2">
        <f ca="1">SUMPRODUCT(--MID(Binary!G995,LEN(Binary!G995)+1-ROW(INDIRECT("1:"&amp;LEN(Binary!G995))),1),(2^(ROW(INDIRECT("1:"&amp;LEN(Binary!G995)))-1)))</f>
        <v>0</v>
      </c>
      <c r="H995" s="2">
        <f ca="1">SUMPRODUCT(--MID(Binary!H995,LEN(Binary!H995)+1-ROW(INDIRECT("1:"&amp;LEN(Binary!H995))),1),(2^(ROW(INDIRECT("1:"&amp;LEN(Binary!H995)))-1)))</f>
        <v>0</v>
      </c>
      <c r="I995" s="2">
        <f ca="1">SUMPRODUCT(--MID(Binary!I995,LEN(Binary!I995)+1-ROW(INDIRECT("1:"&amp;LEN(Binary!I995))),1),(2^(ROW(INDIRECT("1:"&amp;LEN(Binary!I995)))-1)))</f>
        <v>0</v>
      </c>
      <c r="J995" s="2">
        <f ca="1">SUMPRODUCT(--MID(Binary!J995,LEN(Binary!J995)+1-ROW(INDIRECT("1:"&amp;LEN(Binary!J995))),1),(2^(ROW(INDIRECT("1:"&amp;LEN(Binary!J995)))-1)))</f>
        <v>0</v>
      </c>
      <c r="K995" s="2">
        <f ca="1">SUMPRODUCT(--MID(Binary!K995,LEN(Binary!K995)+1-ROW(INDIRECT("1:"&amp;LEN(Binary!K995))),1),(2^(ROW(INDIRECT("1:"&amp;LEN(Binary!K995)))-1)))</f>
        <v>0</v>
      </c>
      <c r="L995" s="2">
        <f ca="1">SUMPRODUCT(--MID(Binary!L995,LEN(Binary!L995)+1-ROW(INDIRECT("1:"&amp;LEN(Binary!L995))),1),(2^(ROW(INDIRECT("1:"&amp;LEN(Binary!L995)))-1)))</f>
        <v>0</v>
      </c>
      <c r="M995" s="2">
        <f ca="1">SUMPRODUCT(--MID(Binary!M995,LEN(Binary!M995)+1-ROW(INDIRECT("1:"&amp;LEN(Binary!M995))),1),(2^(ROW(INDIRECT("1:"&amp;LEN(Binary!M995)))-1)))</f>
        <v>3156247808</v>
      </c>
      <c r="N995">
        <f t="shared" ca="1" si="111"/>
        <v>5.7570687770843509</v>
      </c>
      <c r="O995">
        <f t="shared" ca="1" si="112"/>
        <v>173.69950555053936</v>
      </c>
      <c r="P995">
        <f t="shared" ca="1" si="113"/>
        <v>30.11032470703125</v>
      </c>
      <c r="Q995">
        <f t="shared" ca="1" si="114"/>
        <v>33.21119947160463</v>
      </c>
      <c r="R995" s="7">
        <f ca="1">N995-coef!$B$1</f>
        <v>-1.0522229156491036E-3</v>
      </c>
      <c r="S995" s="7">
        <f ca="1">coef!$B$2*R995+coef!$C$2*R995^2+coef!$D$2*R995^3</f>
        <v>4.2309109970513301</v>
      </c>
      <c r="T995" s="7">
        <f ca="1">coef!$B$3+coef!$C$3*R995+coef!$D$3*R995^2</f>
        <v>-30870.704148623354</v>
      </c>
      <c r="U995" s="7">
        <f ca="1">coef!$B$4+coef!$C$4*R995</f>
        <v>4.0691999999999999E-2</v>
      </c>
      <c r="V995" s="7">
        <f ca="1">coef!$B$5+coef!$C$5*R995+coef!$D$5*R995^2+coef!$E$5*R995^3+coef!$F$5*Decimal!R995^4</f>
        <v>30.117930819735509</v>
      </c>
      <c r="W995" s="7">
        <f t="shared" ca="1" si="115"/>
        <v>-5.0528006331473918E-4</v>
      </c>
      <c r="X995" s="7">
        <f t="shared" ca="1" si="116"/>
        <v>15.598672062248115</v>
      </c>
      <c r="Y995" s="7">
        <f t="shared" ca="1" si="117"/>
        <v>107548.16426758208</v>
      </c>
    </row>
    <row r="996" spans="1:25">
      <c r="A996" s="2">
        <f ca="1">SUMPRODUCT(--MID(Binary!A996,LEN(Binary!A996)+1-ROW(INDIRECT("1:"&amp;LEN(Binary!A996))),1),(2^(ROW(INDIRECT("1:"&amp;LEN(Binary!A996)))-1)))</f>
        <v>414433803</v>
      </c>
      <c r="B996" s="2">
        <f ca="1">SUMPRODUCT(--MID(Binary!B996,LEN(Binary!B996)+1-ROW(INDIRECT("1:"&amp;LEN(Binary!B996))),1),(2^(ROW(INDIRECT("1:"&amp;LEN(Binary!B996)))-1)))</f>
        <v>0</v>
      </c>
      <c r="C996" s="2">
        <f ca="1">SUMPRODUCT(--MID(Binary!C996,LEN(Binary!C996)+1-ROW(INDIRECT("1:"&amp;LEN(Binary!C996))),1),(2^(ROW(INDIRECT("1:"&amp;LEN(Binary!C996)))-1)))</f>
        <v>602623839</v>
      </c>
      <c r="D996" s="2">
        <f ca="1">SUMPRODUCT(--MID(Binary!D996,LEN(Binary!D996)+1-ROW(INDIRECT("1:"&amp;LEN(Binary!D996))),1),(2^(ROW(INDIRECT("1:"&amp;LEN(Binary!D996)))-1)))</f>
        <v>0</v>
      </c>
      <c r="E996" s="2">
        <f ca="1">SUMPRODUCT(--MID(Binary!E996,LEN(Binary!E996)+1-ROW(INDIRECT("1:"&amp;LEN(Binary!E996))),1),(2^(ROW(INDIRECT("1:"&amp;LEN(Binary!E996)))-1)))</f>
        <v>0</v>
      </c>
      <c r="F996" s="2">
        <f ca="1">SUMPRODUCT(--MID(Binary!F996,LEN(Binary!F996)+1-ROW(INDIRECT("1:"&amp;LEN(Binary!F996))),1),(2^(ROW(INDIRECT("1:"&amp;LEN(Binary!F996)))-1)))</f>
        <v>0</v>
      </c>
      <c r="G996" s="2">
        <f ca="1">SUMPRODUCT(--MID(Binary!G996,LEN(Binary!G996)+1-ROW(INDIRECT("1:"&amp;LEN(Binary!G996))),1),(2^(ROW(INDIRECT("1:"&amp;LEN(Binary!G996)))-1)))</f>
        <v>0</v>
      </c>
      <c r="H996" s="2">
        <f ca="1">SUMPRODUCT(--MID(Binary!H996,LEN(Binary!H996)+1-ROW(INDIRECT("1:"&amp;LEN(Binary!H996))),1),(2^(ROW(INDIRECT("1:"&amp;LEN(Binary!H996)))-1)))</f>
        <v>0</v>
      </c>
      <c r="I996" s="2">
        <f ca="1">SUMPRODUCT(--MID(Binary!I996,LEN(Binary!I996)+1-ROW(INDIRECT("1:"&amp;LEN(Binary!I996))),1),(2^(ROW(INDIRECT("1:"&amp;LEN(Binary!I996)))-1)))</f>
        <v>0</v>
      </c>
      <c r="J996" s="2">
        <f ca="1">SUMPRODUCT(--MID(Binary!J996,LEN(Binary!J996)+1-ROW(INDIRECT("1:"&amp;LEN(Binary!J996))),1),(2^(ROW(INDIRECT("1:"&amp;LEN(Binary!J996)))-1)))</f>
        <v>0</v>
      </c>
      <c r="K996" s="2">
        <f ca="1">SUMPRODUCT(--MID(Binary!K996,LEN(Binary!K996)+1-ROW(INDIRECT("1:"&amp;LEN(Binary!K996))),1),(2^(ROW(INDIRECT("1:"&amp;LEN(Binary!K996)))-1)))</f>
        <v>0</v>
      </c>
      <c r="L996" s="2">
        <f ca="1">SUMPRODUCT(--MID(Binary!L996,LEN(Binary!L996)+1-ROW(INDIRECT("1:"&amp;LEN(Binary!L996))),1),(2^(ROW(INDIRECT("1:"&amp;LEN(Binary!L996)))-1)))</f>
        <v>0</v>
      </c>
      <c r="M996" s="2">
        <f ca="1">SUMPRODUCT(--MID(Binary!M996,LEN(Binary!M996)+1-ROW(INDIRECT("1:"&amp;LEN(Binary!M996))),1),(2^(ROW(INDIRECT("1:"&amp;LEN(Binary!M996)))-1)))</f>
        <v>3156247808</v>
      </c>
      <c r="N996">
        <f t="shared" ca="1" si="111"/>
        <v>5.7570687770843509</v>
      </c>
      <c r="O996">
        <f t="shared" ca="1" si="112"/>
        <v>173.69950555053936</v>
      </c>
      <c r="P996">
        <f t="shared" ca="1" si="113"/>
        <v>30.11032470703125</v>
      </c>
      <c r="Q996">
        <f t="shared" ca="1" si="114"/>
        <v>33.21119947160463</v>
      </c>
      <c r="R996" s="7">
        <f ca="1">N996-coef!$B$1</f>
        <v>-1.0522229156491036E-3</v>
      </c>
      <c r="S996" s="7">
        <f ca="1">coef!$B$2*R996+coef!$C$2*R996^2+coef!$D$2*R996^3</f>
        <v>4.2309109970513301</v>
      </c>
      <c r="T996" s="7">
        <f ca="1">coef!$B$3+coef!$C$3*R996+coef!$D$3*R996^2</f>
        <v>-30870.704148623354</v>
      </c>
      <c r="U996" s="7">
        <f ca="1">coef!$B$4+coef!$C$4*R996</f>
        <v>4.0691999999999999E-2</v>
      </c>
      <c r="V996" s="7">
        <f ca="1">coef!$B$5+coef!$C$5*R996+coef!$D$5*R996^2+coef!$E$5*R996^3+coef!$F$5*Decimal!R996^4</f>
        <v>30.117930819735509</v>
      </c>
      <c r="W996" s="7">
        <f t="shared" ca="1" si="115"/>
        <v>-5.0528006331473918E-4</v>
      </c>
      <c r="X996" s="7">
        <f t="shared" ca="1" si="116"/>
        <v>15.598672062248115</v>
      </c>
      <c r="Y996" s="7">
        <f t="shared" ca="1" si="117"/>
        <v>107548.16426758208</v>
      </c>
    </row>
    <row r="997" spans="1:25">
      <c r="A997" s="2">
        <f ca="1">SUMPRODUCT(--MID(Binary!A997,LEN(Binary!A997)+1-ROW(INDIRECT("1:"&amp;LEN(Binary!A997))),1),(2^(ROW(INDIRECT("1:"&amp;LEN(Binary!A997)))-1)))</f>
        <v>414433875</v>
      </c>
      <c r="B997" s="2">
        <f ca="1">SUMPRODUCT(--MID(Binary!B997,LEN(Binary!B997)+1-ROW(INDIRECT("1:"&amp;LEN(Binary!B997))),1),(2^(ROW(INDIRECT("1:"&amp;LEN(Binary!B997)))-1)))</f>
        <v>0</v>
      </c>
      <c r="C997" s="2">
        <f ca="1">SUMPRODUCT(--MID(Binary!C997,LEN(Binary!C997)+1-ROW(INDIRECT("1:"&amp;LEN(Binary!C997))),1),(2^(ROW(INDIRECT("1:"&amp;LEN(Binary!C997)))-1)))</f>
        <v>602623839</v>
      </c>
      <c r="D997" s="2">
        <f ca="1">SUMPRODUCT(--MID(Binary!D997,LEN(Binary!D997)+1-ROW(INDIRECT("1:"&amp;LEN(Binary!D997))),1),(2^(ROW(INDIRECT("1:"&amp;LEN(Binary!D997)))-1)))</f>
        <v>0</v>
      </c>
      <c r="E997" s="2">
        <f ca="1">SUMPRODUCT(--MID(Binary!E997,LEN(Binary!E997)+1-ROW(INDIRECT("1:"&amp;LEN(Binary!E997))),1),(2^(ROW(INDIRECT("1:"&amp;LEN(Binary!E997)))-1)))</f>
        <v>0</v>
      </c>
      <c r="F997" s="2">
        <f ca="1">SUMPRODUCT(--MID(Binary!F997,LEN(Binary!F997)+1-ROW(INDIRECT("1:"&amp;LEN(Binary!F997))),1),(2^(ROW(INDIRECT("1:"&amp;LEN(Binary!F997)))-1)))</f>
        <v>0</v>
      </c>
      <c r="G997" s="2">
        <f ca="1">SUMPRODUCT(--MID(Binary!G997,LEN(Binary!G997)+1-ROW(INDIRECT("1:"&amp;LEN(Binary!G997))),1),(2^(ROW(INDIRECT("1:"&amp;LEN(Binary!G997)))-1)))</f>
        <v>0</v>
      </c>
      <c r="H997" s="2">
        <f ca="1">SUMPRODUCT(--MID(Binary!H997,LEN(Binary!H997)+1-ROW(INDIRECT("1:"&amp;LEN(Binary!H997))),1),(2^(ROW(INDIRECT("1:"&amp;LEN(Binary!H997)))-1)))</f>
        <v>0</v>
      </c>
      <c r="I997" s="2">
        <f ca="1">SUMPRODUCT(--MID(Binary!I997,LEN(Binary!I997)+1-ROW(INDIRECT("1:"&amp;LEN(Binary!I997))),1),(2^(ROW(INDIRECT("1:"&amp;LEN(Binary!I997)))-1)))</f>
        <v>0</v>
      </c>
      <c r="J997" s="2">
        <f ca="1">SUMPRODUCT(--MID(Binary!J997,LEN(Binary!J997)+1-ROW(INDIRECT("1:"&amp;LEN(Binary!J997))),1),(2^(ROW(INDIRECT("1:"&amp;LEN(Binary!J997)))-1)))</f>
        <v>0</v>
      </c>
      <c r="K997" s="2">
        <f ca="1">SUMPRODUCT(--MID(Binary!K997,LEN(Binary!K997)+1-ROW(INDIRECT("1:"&amp;LEN(Binary!K997))),1),(2^(ROW(INDIRECT("1:"&amp;LEN(Binary!K997)))-1)))</f>
        <v>0</v>
      </c>
      <c r="L997" s="2">
        <f ca="1">SUMPRODUCT(--MID(Binary!L997,LEN(Binary!L997)+1-ROW(INDIRECT("1:"&amp;LEN(Binary!L997))),1),(2^(ROW(INDIRECT("1:"&amp;LEN(Binary!L997)))-1)))</f>
        <v>0</v>
      </c>
      <c r="M997" s="2">
        <f ca="1">SUMPRODUCT(--MID(Binary!M997,LEN(Binary!M997)+1-ROW(INDIRECT("1:"&amp;LEN(Binary!M997))),1),(2^(ROW(INDIRECT("1:"&amp;LEN(Binary!M997)))-1)))</f>
        <v>3156247808</v>
      </c>
      <c r="N997">
        <f t="shared" ca="1" si="111"/>
        <v>5.7570687770843509</v>
      </c>
      <c r="O997">
        <f t="shared" ca="1" si="112"/>
        <v>173.69950555053936</v>
      </c>
      <c r="P997">
        <f t="shared" ca="1" si="113"/>
        <v>30.11032470703125</v>
      </c>
      <c r="Q997">
        <f t="shared" ca="1" si="114"/>
        <v>33.21119947160463</v>
      </c>
      <c r="R997" s="7">
        <f ca="1">N997-coef!$B$1</f>
        <v>-1.0522229156491036E-3</v>
      </c>
      <c r="S997" s="7">
        <f ca="1">coef!$B$2*R997+coef!$C$2*R997^2+coef!$D$2*R997^3</f>
        <v>4.2309109970513301</v>
      </c>
      <c r="T997" s="7">
        <f ca="1">coef!$B$3+coef!$C$3*R997+coef!$D$3*R997^2</f>
        <v>-30870.704148623354</v>
      </c>
      <c r="U997" s="7">
        <f ca="1">coef!$B$4+coef!$C$4*R997</f>
        <v>4.0691999999999999E-2</v>
      </c>
      <c r="V997" s="7">
        <f ca="1">coef!$B$5+coef!$C$5*R997+coef!$D$5*R997^2+coef!$E$5*R997^3+coef!$F$5*Decimal!R997^4</f>
        <v>30.117930819735509</v>
      </c>
      <c r="W997" s="7">
        <f t="shared" ca="1" si="115"/>
        <v>-5.0528006331473918E-4</v>
      </c>
      <c r="X997" s="7">
        <f t="shared" ca="1" si="116"/>
        <v>15.598672062248115</v>
      </c>
      <c r="Y997" s="7">
        <f t="shared" ca="1" si="117"/>
        <v>107548.16426758208</v>
      </c>
    </row>
    <row r="998" spans="1:25">
      <c r="A998" s="2">
        <f ca="1">SUMPRODUCT(--MID(Binary!A998,LEN(Binary!A998)+1-ROW(INDIRECT("1:"&amp;LEN(Binary!A998))),1),(2^(ROW(INDIRECT("1:"&amp;LEN(Binary!A998)))-1)))</f>
        <v>414433947</v>
      </c>
      <c r="B998" s="2">
        <f ca="1">SUMPRODUCT(--MID(Binary!B998,LEN(Binary!B998)+1-ROW(INDIRECT("1:"&amp;LEN(Binary!B998))),1),(2^(ROW(INDIRECT("1:"&amp;LEN(Binary!B998)))-1)))</f>
        <v>0</v>
      </c>
      <c r="C998" s="2">
        <f ca="1">SUMPRODUCT(--MID(Binary!C998,LEN(Binary!C998)+1-ROW(INDIRECT("1:"&amp;LEN(Binary!C998))),1),(2^(ROW(INDIRECT("1:"&amp;LEN(Binary!C998)))-1)))</f>
        <v>602623839</v>
      </c>
      <c r="D998" s="2">
        <f ca="1">SUMPRODUCT(--MID(Binary!D998,LEN(Binary!D998)+1-ROW(INDIRECT("1:"&amp;LEN(Binary!D998))),1),(2^(ROW(INDIRECT("1:"&amp;LEN(Binary!D998)))-1)))</f>
        <v>0</v>
      </c>
      <c r="E998" s="2">
        <f ca="1">SUMPRODUCT(--MID(Binary!E998,LEN(Binary!E998)+1-ROW(INDIRECT("1:"&amp;LEN(Binary!E998))),1),(2^(ROW(INDIRECT("1:"&amp;LEN(Binary!E998)))-1)))</f>
        <v>0</v>
      </c>
      <c r="F998" s="2">
        <f ca="1">SUMPRODUCT(--MID(Binary!F998,LEN(Binary!F998)+1-ROW(INDIRECT("1:"&amp;LEN(Binary!F998))),1),(2^(ROW(INDIRECT("1:"&amp;LEN(Binary!F998)))-1)))</f>
        <v>0</v>
      </c>
      <c r="G998" s="2">
        <f ca="1">SUMPRODUCT(--MID(Binary!G998,LEN(Binary!G998)+1-ROW(INDIRECT("1:"&amp;LEN(Binary!G998))),1),(2^(ROW(INDIRECT("1:"&amp;LEN(Binary!G998)))-1)))</f>
        <v>0</v>
      </c>
      <c r="H998" s="2">
        <f ca="1">SUMPRODUCT(--MID(Binary!H998,LEN(Binary!H998)+1-ROW(INDIRECT("1:"&amp;LEN(Binary!H998))),1),(2^(ROW(INDIRECT("1:"&amp;LEN(Binary!H998)))-1)))</f>
        <v>0</v>
      </c>
      <c r="I998" s="2">
        <f ca="1">SUMPRODUCT(--MID(Binary!I998,LEN(Binary!I998)+1-ROW(INDIRECT("1:"&amp;LEN(Binary!I998))),1),(2^(ROW(INDIRECT("1:"&amp;LEN(Binary!I998)))-1)))</f>
        <v>0</v>
      </c>
      <c r="J998" s="2">
        <f ca="1">SUMPRODUCT(--MID(Binary!J998,LEN(Binary!J998)+1-ROW(INDIRECT("1:"&amp;LEN(Binary!J998))),1),(2^(ROW(INDIRECT("1:"&amp;LEN(Binary!J998)))-1)))</f>
        <v>0</v>
      </c>
      <c r="K998" s="2">
        <f ca="1">SUMPRODUCT(--MID(Binary!K998,LEN(Binary!K998)+1-ROW(INDIRECT("1:"&amp;LEN(Binary!K998))),1),(2^(ROW(INDIRECT("1:"&amp;LEN(Binary!K998)))-1)))</f>
        <v>0</v>
      </c>
      <c r="L998" s="2">
        <f ca="1">SUMPRODUCT(--MID(Binary!L998,LEN(Binary!L998)+1-ROW(INDIRECT("1:"&amp;LEN(Binary!L998))),1),(2^(ROW(INDIRECT("1:"&amp;LEN(Binary!L998)))-1)))</f>
        <v>0</v>
      </c>
      <c r="M998" s="2">
        <f ca="1">SUMPRODUCT(--MID(Binary!M998,LEN(Binary!M998)+1-ROW(INDIRECT("1:"&amp;LEN(Binary!M998))),1),(2^(ROW(INDIRECT("1:"&amp;LEN(Binary!M998)))-1)))</f>
        <v>3156247808</v>
      </c>
      <c r="N998">
        <f t="shared" ca="1" si="111"/>
        <v>5.7570687770843509</v>
      </c>
      <c r="O998">
        <f t="shared" ca="1" si="112"/>
        <v>173.69950555053936</v>
      </c>
      <c r="P998">
        <f t="shared" ca="1" si="113"/>
        <v>30.11032470703125</v>
      </c>
      <c r="Q998">
        <f t="shared" ca="1" si="114"/>
        <v>33.21119947160463</v>
      </c>
      <c r="R998" s="7">
        <f ca="1">N998-coef!$B$1</f>
        <v>-1.0522229156491036E-3</v>
      </c>
      <c r="S998" s="7">
        <f ca="1">coef!$B$2*R998+coef!$C$2*R998^2+coef!$D$2*R998^3</f>
        <v>4.2309109970513301</v>
      </c>
      <c r="T998" s="7">
        <f ca="1">coef!$B$3+coef!$C$3*R998+coef!$D$3*R998^2</f>
        <v>-30870.704148623354</v>
      </c>
      <c r="U998" s="7">
        <f ca="1">coef!$B$4+coef!$C$4*R998</f>
        <v>4.0691999999999999E-2</v>
      </c>
      <c r="V998" s="7">
        <f ca="1">coef!$B$5+coef!$C$5*R998+coef!$D$5*R998^2+coef!$E$5*R998^3+coef!$F$5*Decimal!R998^4</f>
        <v>30.117930819735509</v>
      </c>
      <c r="W998" s="7">
        <f t="shared" ca="1" si="115"/>
        <v>-5.0528006331473918E-4</v>
      </c>
      <c r="X998" s="7">
        <f t="shared" ca="1" si="116"/>
        <v>15.598672062248115</v>
      </c>
      <c r="Y998" s="7">
        <f t="shared" ca="1" si="117"/>
        <v>107548.16426758208</v>
      </c>
    </row>
    <row r="999" spans="1:25">
      <c r="A999" s="2">
        <f ca="1">SUMPRODUCT(--MID(Binary!A999,LEN(Binary!A999)+1-ROW(INDIRECT("1:"&amp;LEN(Binary!A999))),1),(2^(ROW(INDIRECT("1:"&amp;LEN(Binary!A999)))-1)))</f>
        <v>414434019</v>
      </c>
      <c r="B999" s="2">
        <f ca="1">SUMPRODUCT(--MID(Binary!B999,LEN(Binary!B999)+1-ROW(INDIRECT("1:"&amp;LEN(Binary!B999))),1),(2^(ROW(INDIRECT("1:"&amp;LEN(Binary!B999)))-1)))</f>
        <v>0</v>
      </c>
      <c r="C999" s="2">
        <f ca="1">SUMPRODUCT(--MID(Binary!C999,LEN(Binary!C999)+1-ROW(INDIRECT("1:"&amp;LEN(Binary!C999))),1),(2^(ROW(INDIRECT("1:"&amp;LEN(Binary!C999)))-1)))</f>
        <v>602623839</v>
      </c>
      <c r="D999" s="2">
        <f ca="1">SUMPRODUCT(--MID(Binary!D999,LEN(Binary!D999)+1-ROW(INDIRECT("1:"&amp;LEN(Binary!D999))),1),(2^(ROW(INDIRECT("1:"&amp;LEN(Binary!D999)))-1)))</f>
        <v>0</v>
      </c>
      <c r="E999" s="2">
        <f ca="1">SUMPRODUCT(--MID(Binary!E999,LEN(Binary!E999)+1-ROW(INDIRECT("1:"&amp;LEN(Binary!E999))),1),(2^(ROW(INDIRECT("1:"&amp;LEN(Binary!E999)))-1)))</f>
        <v>0</v>
      </c>
      <c r="F999" s="2">
        <f ca="1">SUMPRODUCT(--MID(Binary!F999,LEN(Binary!F999)+1-ROW(INDIRECT("1:"&amp;LEN(Binary!F999))),1),(2^(ROW(INDIRECT("1:"&amp;LEN(Binary!F999)))-1)))</f>
        <v>0</v>
      </c>
      <c r="G999" s="2">
        <f ca="1">SUMPRODUCT(--MID(Binary!G999,LEN(Binary!G999)+1-ROW(INDIRECT("1:"&amp;LEN(Binary!G999))),1),(2^(ROW(INDIRECT("1:"&amp;LEN(Binary!G999)))-1)))</f>
        <v>0</v>
      </c>
      <c r="H999" s="2">
        <f ca="1">SUMPRODUCT(--MID(Binary!H999,LEN(Binary!H999)+1-ROW(INDIRECT("1:"&amp;LEN(Binary!H999))),1),(2^(ROW(INDIRECT("1:"&amp;LEN(Binary!H999)))-1)))</f>
        <v>0</v>
      </c>
      <c r="I999" s="2">
        <f ca="1">SUMPRODUCT(--MID(Binary!I999,LEN(Binary!I999)+1-ROW(INDIRECT("1:"&amp;LEN(Binary!I999))),1),(2^(ROW(INDIRECT("1:"&amp;LEN(Binary!I999)))-1)))</f>
        <v>0</v>
      </c>
      <c r="J999" s="2">
        <f ca="1">SUMPRODUCT(--MID(Binary!J999,LEN(Binary!J999)+1-ROW(INDIRECT("1:"&amp;LEN(Binary!J999))),1),(2^(ROW(INDIRECT("1:"&amp;LEN(Binary!J999)))-1)))</f>
        <v>0</v>
      </c>
      <c r="K999" s="2">
        <f ca="1">SUMPRODUCT(--MID(Binary!K999,LEN(Binary!K999)+1-ROW(INDIRECT("1:"&amp;LEN(Binary!K999))),1),(2^(ROW(INDIRECT("1:"&amp;LEN(Binary!K999)))-1)))</f>
        <v>0</v>
      </c>
      <c r="L999" s="2">
        <f ca="1">SUMPRODUCT(--MID(Binary!L999,LEN(Binary!L999)+1-ROW(INDIRECT("1:"&amp;LEN(Binary!L999))),1),(2^(ROW(INDIRECT("1:"&amp;LEN(Binary!L999)))-1)))</f>
        <v>0</v>
      </c>
      <c r="M999" s="2">
        <f ca="1">SUMPRODUCT(--MID(Binary!M999,LEN(Binary!M999)+1-ROW(INDIRECT("1:"&amp;LEN(Binary!M999))),1),(2^(ROW(INDIRECT("1:"&amp;LEN(Binary!M999)))-1)))</f>
        <v>3156247808</v>
      </c>
      <c r="N999">
        <f t="shared" ca="1" si="111"/>
        <v>5.7570687770843509</v>
      </c>
      <c r="O999">
        <f t="shared" ca="1" si="112"/>
        <v>173.69950555053936</v>
      </c>
      <c r="P999">
        <f t="shared" ca="1" si="113"/>
        <v>30.11032470703125</v>
      </c>
      <c r="Q999">
        <f t="shared" ca="1" si="114"/>
        <v>33.21119947160463</v>
      </c>
      <c r="R999" s="7">
        <f ca="1">N999-coef!$B$1</f>
        <v>-1.0522229156491036E-3</v>
      </c>
      <c r="S999" s="7">
        <f ca="1">coef!$B$2*R999+coef!$C$2*R999^2+coef!$D$2*R999^3</f>
        <v>4.2309109970513301</v>
      </c>
      <c r="T999" s="7">
        <f ca="1">coef!$B$3+coef!$C$3*R999+coef!$D$3*R999^2</f>
        <v>-30870.704148623354</v>
      </c>
      <c r="U999" s="7">
        <f ca="1">coef!$B$4+coef!$C$4*R999</f>
        <v>4.0691999999999999E-2</v>
      </c>
      <c r="V999" s="7">
        <f ca="1">coef!$B$5+coef!$C$5*R999+coef!$D$5*R999^2+coef!$E$5*R999^3+coef!$F$5*Decimal!R999^4</f>
        <v>30.117930819735509</v>
      </c>
      <c r="W999" s="7">
        <f t="shared" ca="1" si="115"/>
        <v>-5.0528006331473918E-4</v>
      </c>
      <c r="X999" s="7">
        <f t="shared" ca="1" si="116"/>
        <v>15.598672062248115</v>
      </c>
      <c r="Y999" s="7">
        <f t="shared" ca="1" si="117"/>
        <v>107548.16426758208</v>
      </c>
    </row>
    <row r="1000" spans="1:25">
      <c r="A1000" s="2">
        <f ca="1">SUMPRODUCT(--MID(Binary!A1000,LEN(Binary!A1000)+1-ROW(INDIRECT("1:"&amp;LEN(Binary!A1000))),1),(2^(ROW(INDIRECT("1:"&amp;LEN(Binary!A1000)))-1)))</f>
        <v>414434091</v>
      </c>
      <c r="B1000" s="2">
        <f ca="1">SUMPRODUCT(--MID(Binary!B1000,LEN(Binary!B1000)+1-ROW(INDIRECT("1:"&amp;LEN(Binary!B1000))),1),(2^(ROW(INDIRECT("1:"&amp;LEN(Binary!B1000)))-1)))</f>
        <v>0</v>
      </c>
      <c r="C1000" s="2">
        <f ca="1">SUMPRODUCT(--MID(Binary!C1000,LEN(Binary!C1000)+1-ROW(INDIRECT("1:"&amp;LEN(Binary!C1000))),1),(2^(ROW(INDIRECT("1:"&amp;LEN(Binary!C1000)))-1)))</f>
        <v>602623839</v>
      </c>
      <c r="D1000" s="2">
        <f ca="1">SUMPRODUCT(--MID(Binary!D1000,LEN(Binary!D1000)+1-ROW(INDIRECT("1:"&amp;LEN(Binary!D1000))),1),(2^(ROW(INDIRECT("1:"&amp;LEN(Binary!D1000)))-1)))</f>
        <v>0</v>
      </c>
      <c r="E1000" s="2">
        <f ca="1">SUMPRODUCT(--MID(Binary!E1000,LEN(Binary!E1000)+1-ROW(INDIRECT("1:"&amp;LEN(Binary!E1000))),1),(2^(ROW(INDIRECT("1:"&amp;LEN(Binary!E1000)))-1)))</f>
        <v>0</v>
      </c>
      <c r="F1000" s="2">
        <f ca="1">SUMPRODUCT(--MID(Binary!F1000,LEN(Binary!F1000)+1-ROW(INDIRECT("1:"&amp;LEN(Binary!F1000))),1),(2^(ROW(INDIRECT("1:"&amp;LEN(Binary!F1000)))-1)))</f>
        <v>0</v>
      </c>
      <c r="G1000" s="2">
        <f ca="1">SUMPRODUCT(--MID(Binary!G1000,LEN(Binary!G1000)+1-ROW(INDIRECT("1:"&amp;LEN(Binary!G1000))),1),(2^(ROW(INDIRECT("1:"&amp;LEN(Binary!G1000)))-1)))</f>
        <v>0</v>
      </c>
      <c r="H1000" s="2">
        <f ca="1">SUMPRODUCT(--MID(Binary!H1000,LEN(Binary!H1000)+1-ROW(INDIRECT("1:"&amp;LEN(Binary!H1000))),1),(2^(ROW(INDIRECT("1:"&amp;LEN(Binary!H1000)))-1)))</f>
        <v>0</v>
      </c>
      <c r="I1000" s="2">
        <f ca="1">SUMPRODUCT(--MID(Binary!I1000,LEN(Binary!I1000)+1-ROW(INDIRECT("1:"&amp;LEN(Binary!I1000))),1),(2^(ROW(INDIRECT("1:"&amp;LEN(Binary!I1000)))-1)))</f>
        <v>0</v>
      </c>
      <c r="J1000" s="2">
        <f ca="1">SUMPRODUCT(--MID(Binary!J1000,LEN(Binary!J1000)+1-ROW(INDIRECT("1:"&amp;LEN(Binary!J1000))),1),(2^(ROW(INDIRECT("1:"&amp;LEN(Binary!J1000)))-1)))</f>
        <v>0</v>
      </c>
      <c r="K1000" s="2">
        <f ca="1">SUMPRODUCT(--MID(Binary!K1000,LEN(Binary!K1000)+1-ROW(INDIRECT("1:"&amp;LEN(Binary!K1000))),1),(2^(ROW(INDIRECT("1:"&amp;LEN(Binary!K1000)))-1)))</f>
        <v>0</v>
      </c>
      <c r="L1000" s="2">
        <f ca="1">SUMPRODUCT(--MID(Binary!L1000,LEN(Binary!L1000)+1-ROW(INDIRECT("1:"&amp;LEN(Binary!L1000))),1),(2^(ROW(INDIRECT("1:"&amp;LEN(Binary!L1000)))-1)))</f>
        <v>0</v>
      </c>
      <c r="M1000" s="2">
        <f ca="1">SUMPRODUCT(--MID(Binary!M1000,LEN(Binary!M1000)+1-ROW(INDIRECT("1:"&amp;LEN(Binary!M1000))),1),(2^(ROW(INDIRECT("1:"&amp;LEN(Binary!M1000)))-1)))</f>
        <v>3156247808</v>
      </c>
      <c r="N1000">
        <f t="shared" ca="1" si="111"/>
        <v>5.7570687770843509</v>
      </c>
      <c r="O1000">
        <f t="shared" ca="1" si="112"/>
        <v>173.69950555053936</v>
      </c>
      <c r="P1000">
        <f t="shared" ca="1" si="113"/>
        <v>30.11032470703125</v>
      </c>
      <c r="Q1000">
        <f t="shared" ca="1" si="114"/>
        <v>33.21119947160463</v>
      </c>
      <c r="R1000" s="7">
        <f ca="1">N1000-coef!$B$1</f>
        <v>-1.0522229156491036E-3</v>
      </c>
      <c r="S1000" s="7">
        <f ca="1">coef!$B$2*R1000+coef!$C$2*R1000^2+coef!$D$2*R1000^3</f>
        <v>4.2309109970513301</v>
      </c>
      <c r="T1000" s="7">
        <f ca="1">coef!$B$3+coef!$C$3*R1000+coef!$D$3*R1000^2</f>
        <v>-30870.704148623354</v>
      </c>
      <c r="U1000" s="7">
        <f ca="1">coef!$B$4+coef!$C$4*R1000</f>
        <v>4.0691999999999999E-2</v>
      </c>
      <c r="V1000" s="7">
        <f ca="1">coef!$B$5+coef!$C$5*R1000+coef!$D$5*R1000^2+coef!$E$5*R1000^3+coef!$F$5*Decimal!R1000^4</f>
        <v>30.117930819735509</v>
      </c>
      <c r="W1000" s="7">
        <f t="shared" ca="1" si="115"/>
        <v>-5.0528006331473918E-4</v>
      </c>
      <c r="X1000" s="7">
        <f t="shared" ca="1" si="116"/>
        <v>15.598672062248115</v>
      </c>
      <c r="Y1000" s="7">
        <f t="shared" ca="1" si="117"/>
        <v>107548.16426758208</v>
      </c>
    </row>
    <row r="1001" spans="1:25">
      <c r="A1001" s="2">
        <f ca="1">SUMPRODUCT(--MID(Binary!A1001,LEN(Binary!A1001)+1-ROW(INDIRECT("1:"&amp;LEN(Binary!A1001))),1),(2^(ROW(INDIRECT("1:"&amp;LEN(Binary!A1001)))-1)))</f>
        <v>414434163</v>
      </c>
      <c r="B1001" s="2">
        <f ca="1">SUMPRODUCT(--MID(Binary!B1001,LEN(Binary!B1001)+1-ROW(INDIRECT("1:"&amp;LEN(Binary!B1001))),1),(2^(ROW(INDIRECT("1:"&amp;LEN(Binary!B1001)))-1)))</f>
        <v>0</v>
      </c>
      <c r="C1001" s="2">
        <f ca="1">SUMPRODUCT(--MID(Binary!C1001,LEN(Binary!C1001)+1-ROW(INDIRECT("1:"&amp;LEN(Binary!C1001))),1),(2^(ROW(INDIRECT("1:"&amp;LEN(Binary!C1001)))-1)))</f>
        <v>602623839</v>
      </c>
      <c r="D1001" s="2">
        <f ca="1">SUMPRODUCT(--MID(Binary!D1001,LEN(Binary!D1001)+1-ROW(INDIRECT("1:"&amp;LEN(Binary!D1001))),1),(2^(ROW(INDIRECT("1:"&amp;LEN(Binary!D1001)))-1)))</f>
        <v>0</v>
      </c>
      <c r="E1001" s="2">
        <f ca="1">SUMPRODUCT(--MID(Binary!E1001,LEN(Binary!E1001)+1-ROW(INDIRECT("1:"&amp;LEN(Binary!E1001))),1),(2^(ROW(INDIRECT("1:"&amp;LEN(Binary!E1001)))-1)))</f>
        <v>0</v>
      </c>
      <c r="F1001" s="2">
        <f ca="1">SUMPRODUCT(--MID(Binary!F1001,LEN(Binary!F1001)+1-ROW(INDIRECT("1:"&amp;LEN(Binary!F1001))),1),(2^(ROW(INDIRECT("1:"&amp;LEN(Binary!F1001)))-1)))</f>
        <v>0</v>
      </c>
      <c r="G1001" s="2">
        <f ca="1">SUMPRODUCT(--MID(Binary!G1001,LEN(Binary!G1001)+1-ROW(INDIRECT("1:"&amp;LEN(Binary!G1001))),1),(2^(ROW(INDIRECT("1:"&amp;LEN(Binary!G1001)))-1)))</f>
        <v>0</v>
      </c>
      <c r="H1001" s="2">
        <f ca="1">SUMPRODUCT(--MID(Binary!H1001,LEN(Binary!H1001)+1-ROW(INDIRECT("1:"&amp;LEN(Binary!H1001))),1),(2^(ROW(INDIRECT("1:"&amp;LEN(Binary!H1001)))-1)))</f>
        <v>0</v>
      </c>
      <c r="I1001" s="2">
        <f ca="1">SUMPRODUCT(--MID(Binary!I1001,LEN(Binary!I1001)+1-ROW(INDIRECT("1:"&amp;LEN(Binary!I1001))),1),(2^(ROW(INDIRECT("1:"&amp;LEN(Binary!I1001)))-1)))</f>
        <v>0</v>
      </c>
      <c r="J1001" s="2">
        <f ca="1">SUMPRODUCT(--MID(Binary!J1001,LEN(Binary!J1001)+1-ROW(INDIRECT("1:"&amp;LEN(Binary!J1001))),1),(2^(ROW(INDIRECT("1:"&amp;LEN(Binary!J1001)))-1)))</f>
        <v>0</v>
      </c>
      <c r="K1001" s="2">
        <f ca="1">SUMPRODUCT(--MID(Binary!K1001,LEN(Binary!K1001)+1-ROW(INDIRECT("1:"&amp;LEN(Binary!K1001))),1),(2^(ROW(INDIRECT("1:"&amp;LEN(Binary!K1001)))-1)))</f>
        <v>0</v>
      </c>
      <c r="L1001" s="2">
        <f ca="1">SUMPRODUCT(--MID(Binary!L1001,LEN(Binary!L1001)+1-ROW(INDIRECT("1:"&amp;LEN(Binary!L1001))),1),(2^(ROW(INDIRECT("1:"&amp;LEN(Binary!L1001)))-1)))</f>
        <v>0</v>
      </c>
      <c r="M1001" s="2">
        <f ca="1">SUMPRODUCT(--MID(Binary!M1001,LEN(Binary!M1001)+1-ROW(INDIRECT("1:"&amp;LEN(Binary!M1001))),1),(2^(ROW(INDIRECT("1:"&amp;LEN(Binary!M1001)))-1)))</f>
        <v>3156247808</v>
      </c>
      <c r="N1001">
        <f t="shared" ca="1" si="111"/>
        <v>5.7570687770843509</v>
      </c>
      <c r="O1001">
        <f t="shared" ca="1" si="112"/>
        <v>173.69950555053936</v>
      </c>
      <c r="P1001">
        <f t="shared" ca="1" si="113"/>
        <v>30.11032470703125</v>
      </c>
      <c r="Q1001">
        <f t="shared" ca="1" si="114"/>
        <v>33.21119947160463</v>
      </c>
      <c r="R1001" s="7">
        <f ca="1">N1001-coef!$B$1</f>
        <v>-1.0522229156491036E-3</v>
      </c>
      <c r="S1001" s="7">
        <f ca="1">coef!$B$2*R1001+coef!$C$2*R1001^2+coef!$D$2*R1001^3</f>
        <v>4.2309109970513301</v>
      </c>
      <c r="T1001" s="7">
        <f ca="1">coef!$B$3+coef!$C$3*R1001+coef!$D$3*R1001^2</f>
        <v>-30870.704148623354</v>
      </c>
      <c r="U1001" s="7">
        <f ca="1">coef!$B$4+coef!$C$4*R1001</f>
        <v>4.0691999999999999E-2</v>
      </c>
      <c r="V1001" s="7">
        <f ca="1">coef!$B$5+coef!$C$5*R1001+coef!$D$5*R1001^2+coef!$E$5*R1001^3+coef!$F$5*Decimal!R1001^4</f>
        <v>30.117930819735509</v>
      </c>
      <c r="W1001" s="7">
        <f t="shared" ca="1" si="115"/>
        <v>-5.0528006331473918E-4</v>
      </c>
      <c r="X1001" s="7">
        <f t="shared" ca="1" si="116"/>
        <v>15.598672062248115</v>
      </c>
      <c r="Y1001" s="7">
        <f t="shared" ca="1" si="117"/>
        <v>107548.16426758208</v>
      </c>
    </row>
    <row r="1002" spans="1:25">
      <c r="A1002" s="2">
        <f ca="1">SUMPRODUCT(--MID(Binary!A1002,LEN(Binary!A1002)+1-ROW(INDIRECT("1:"&amp;LEN(Binary!A1002))),1),(2^(ROW(INDIRECT("1:"&amp;LEN(Binary!A1002)))-1)))</f>
        <v>414434235</v>
      </c>
      <c r="B1002" s="2">
        <f ca="1">SUMPRODUCT(--MID(Binary!B1002,LEN(Binary!B1002)+1-ROW(INDIRECT("1:"&amp;LEN(Binary!B1002))),1),(2^(ROW(INDIRECT("1:"&amp;LEN(Binary!B1002)))-1)))</f>
        <v>0</v>
      </c>
      <c r="C1002" s="2">
        <f ca="1">SUMPRODUCT(--MID(Binary!C1002,LEN(Binary!C1002)+1-ROW(INDIRECT("1:"&amp;LEN(Binary!C1002))),1),(2^(ROW(INDIRECT("1:"&amp;LEN(Binary!C1002)))-1)))</f>
        <v>602623839</v>
      </c>
      <c r="D1002" s="2">
        <f ca="1">SUMPRODUCT(--MID(Binary!D1002,LEN(Binary!D1002)+1-ROW(INDIRECT("1:"&amp;LEN(Binary!D1002))),1),(2^(ROW(INDIRECT("1:"&amp;LEN(Binary!D1002)))-1)))</f>
        <v>0</v>
      </c>
      <c r="E1002" s="2">
        <f ca="1">SUMPRODUCT(--MID(Binary!E1002,LEN(Binary!E1002)+1-ROW(INDIRECT("1:"&amp;LEN(Binary!E1002))),1),(2^(ROW(INDIRECT("1:"&amp;LEN(Binary!E1002)))-1)))</f>
        <v>0</v>
      </c>
      <c r="F1002" s="2">
        <f ca="1">SUMPRODUCT(--MID(Binary!F1002,LEN(Binary!F1002)+1-ROW(INDIRECT("1:"&amp;LEN(Binary!F1002))),1),(2^(ROW(INDIRECT("1:"&amp;LEN(Binary!F1002)))-1)))</f>
        <v>0</v>
      </c>
      <c r="G1002" s="2">
        <f ca="1">SUMPRODUCT(--MID(Binary!G1002,LEN(Binary!G1002)+1-ROW(INDIRECT("1:"&amp;LEN(Binary!G1002))),1),(2^(ROW(INDIRECT("1:"&amp;LEN(Binary!G1002)))-1)))</f>
        <v>0</v>
      </c>
      <c r="H1002" s="2">
        <f ca="1">SUMPRODUCT(--MID(Binary!H1002,LEN(Binary!H1002)+1-ROW(INDIRECT("1:"&amp;LEN(Binary!H1002))),1),(2^(ROW(INDIRECT("1:"&amp;LEN(Binary!H1002)))-1)))</f>
        <v>0</v>
      </c>
      <c r="I1002" s="2">
        <f ca="1">SUMPRODUCT(--MID(Binary!I1002,LEN(Binary!I1002)+1-ROW(INDIRECT("1:"&amp;LEN(Binary!I1002))),1),(2^(ROW(INDIRECT("1:"&amp;LEN(Binary!I1002)))-1)))</f>
        <v>0</v>
      </c>
      <c r="J1002" s="2">
        <f ca="1">SUMPRODUCT(--MID(Binary!J1002,LEN(Binary!J1002)+1-ROW(INDIRECT("1:"&amp;LEN(Binary!J1002))),1),(2^(ROW(INDIRECT("1:"&amp;LEN(Binary!J1002)))-1)))</f>
        <v>0</v>
      </c>
      <c r="K1002" s="2">
        <f ca="1">SUMPRODUCT(--MID(Binary!K1002,LEN(Binary!K1002)+1-ROW(INDIRECT("1:"&amp;LEN(Binary!K1002))),1),(2^(ROW(INDIRECT("1:"&amp;LEN(Binary!K1002)))-1)))</f>
        <v>0</v>
      </c>
      <c r="L1002" s="2">
        <f ca="1">SUMPRODUCT(--MID(Binary!L1002,LEN(Binary!L1002)+1-ROW(INDIRECT("1:"&amp;LEN(Binary!L1002))),1),(2^(ROW(INDIRECT("1:"&amp;LEN(Binary!L1002)))-1)))</f>
        <v>0</v>
      </c>
      <c r="M1002" s="2">
        <f ca="1">SUMPRODUCT(--MID(Binary!M1002,LEN(Binary!M1002)+1-ROW(INDIRECT("1:"&amp;LEN(Binary!M1002))),1),(2^(ROW(INDIRECT("1:"&amp;LEN(Binary!M1002)))-1)))</f>
        <v>3156247808</v>
      </c>
      <c r="N1002">
        <f t="shared" ca="1" si="111"/>
        <v>5.7570687770843509</v>
      </c>
      <c r="O1002">
        <f t="shared" ca="1" si="112"/>
        <v>173.69950555053936</v>
      </c>
      <c r="P1002">
        <f t="shared" ca="1" si="113"/>
        <v>30.11032470703125</v>
      </c>
      <c r="Q1002">
        <f t="shared" ca="1" si="114"/>
        <v>33.21119947160463</v>
      </c>
      <c r="R1002" s="7">
        <f ca="1">N1002-coef!$B$1</f>
        <v>-1.0522229156491036E-3</v>
      </c>
      <c r="S1002" s="7">
        <f ca="1">coef!$B$2*R1002+coef!$C$2*R1002^2+coef!$D$2*R1002^3</f>
        <v>4.2309109970513301</v>
      </c>
      <c r="T1002" s="7">
        <f ca="1">coef!$B$3+coef!$C$3*R1002+coef!$D$3*R1002^2</f>
        <v>-30870.704148623354</v>
      </c>
      <c r="U1002" s="7">
        <f ca="1">coef!$B$4+coef!$C$4*R1002</f>
        <v>4.0691999999999999E-2</v>
      </c>
      <c r="V1002" s="7">
        <f ca="1">coef!$B$5+coef!$C$5*R1002+coef!$D$5*R1002^2+coef!$E$5*R1002^3+coef!$F$5*Decimal!R1002^4</f>
        <v>30.117930819735509</v>
      </c>
      <c r="W1002" s="7">
        <f t="shared" ca="1" si="115"/>
        <v>-5.0528006331473918E-4</v>
      </c>
      <c r="X1002" s="7">
        <f t="shared" ca="1" si="116"/>
        <v>15.598672062248115</v>
      </c>
      <c r="Y1002" s="7">
        <f t="shared" ca="1" si="117"/>
        <v>107548.16426758208</v>
      </c>
    </row>
    <row r="1003" spans="1:25">
      <c r="A1003" s="2">
        <f ca="1">SUMPRODUCT(--MID(Binary!A1003,LEN(Binary!A1003)+1-ROW(INDIRECT("1:"&amp;LEN(Binary!A1003))),1),(2^(ROW(INDIRECT("1:"&amp;LEN(Binary!A1003)))-1)))</f>
        <v>414434307</v>
      </c>
      <c r="B1003" s="2">
        <f ca="1">SUMPRODUCT(--MID(Binary!B1003,LEN(Binary!B1003)+1-ROW(INDIRECT("1:"&amp;LEN(Binary!B1003))),1),(2^(ROW(INDIRECT("1:"&amp;LEN(Binary!B1003)))-1)))</f>
        <v>0</v>
      </c>
      <c r="C1003" s="2">
        <f ca="1">SUMPRODUCT(--MID(Binary!C1003,LEN(Binary!C1003)+1-ROW(INDIRECT("1:"&amp;LEN(Binary!C1003))),1),(2^(ROW(INDIRECT("1:"&amp;LEN(Binary!C1003)))-1)))</f>
        <v>602623839</v>
      </c>
      <c r="D1003" s="2">
        <f ca="1">SUMPRODUCT(--MID(Binary!D1003,LEN(Binary!D1003)+1-ROW(INDIRECT("1:"&amp;LEN(Binary!D1003))),1),(2^(ROW(INDIRECT("1:"&amp;LEN(Binary!D1003)))-1)))</f>
        <v>0</v>
      </c>
      <c r="E1003" s="2">
        <f ca="1">SUMPRODUCT(--MID(Binary!E1003,LEN(Binary!E1003)+1-ROW(INDIRECT("1:"&amp;LEN(Binary!E1003))),1),(2^(ROW(INDIRECT("1:"&amp;LEN(Binary!E1003)))-1)))</f>
        <v>0</v>
      </c>
      <c r="F1003" s="2">
        <f ca="1">SUMPRODUCT(--MID(Binary!F1003,LEN(Binary!F1003)+1-ROW(INDIRECT("1:"&amp;LEN(Binary!F1003))),1),(2^(ROW(INDIRECT("1:"&amp;LEN(Binary!F1003)))-1)))</f>
        <v>0</v>
      </c>
      <c r="G1003" s="2">
        <f ca="1">SUMPRODUCT(--MID(Binary!G1003,LEN(Binary!G1003)+1-ROW(INDIRECT("1:"&amp;LEN(Binary!G1003))),1),(2^(ROW(INDIRECT("1:"&amp;LEN(Binary!G1003)))-1)))</f>
        <v>0</v>
      </c>
      <c r="H1003" s="2">
        <f ca="1">SUMPRODUCT(--MID(Binary!H1003,LEN(Binary!H1003)+1-ROW(INDIRECT("1:"&amp;LEN(Binary!H1003))),1),(2^(ROW(INDIRECT("1:"&amp;LEN(Binary!H1003)))-1)))</f>
        <v>0</v>
      </c>
      <c r="I1003" s="2">
        <f ca="1">SUMPRODUCT(--MID(Binary!I1003,LEN(Binary!I1003)+1-ROW(INDIRECT("1:"&amp;LEN(Binary!I1003))),1),(2^(ROW(INDIRECT("1:"&amp;LEN(Binary!I1003)))-1)))</f>
        <v>0</v>
      </c>
      <c r="J1003" s="2">
        <f ca="1">SUMPRODUCT(--MID(Binary!J1003,LEN(Binary!J1003)+1-ROW(INDIRECT("1:"&amp;LEN(Binary!J1003))),1),(2^(ROW(INDIRECT("1:"&amp;LEN(Binary!J1003)))-1)))</f>
        <v>0</v>
      </c>
      <c r="K1003" s="2">
        <f ca="1">SUMPRODUCT(--MID(Binary!K1003,LEN(Binary!K1003)+1-ROW(INDIRECT("1:"&amp;LEN(Binary!K1003))),1),(2^(ROW(INDIRECT("1:"&amp;LEN(Binary!K1003)))-1)))</f>
        <v>0</v>
      </c>
      <c r="L1003" s="2">
        <f ca="1">SUMPRODUCT(--MID(Binary!L1003,LEN(Binary!L1003)+1-ROW(INDIRECT("1:"&amp;LEN(Binary!L1003))),1),(2^(ROW(INDIRECT("1:"&amp;LEN(Binary!L1003)))-1)))</f>
        <v>0</v>
      </c>
      <c r="M1003" s="2">
        <f ca="1">SUMPRODUCT(--MID(Binary!M1003,LEN(Binary!M1003)+1-ROW(INDIRECT("1:"&amp;LEN(Binary!M1003))),1),(2^(ROW(INDIRECT("1:"&amp;LEN(Binary!M1003)))-1)))</f>
        <v>3156247808</v>
      </c>
      <c r="N1003">
        <f t="shared" ca="1" si="111"/>
        <v>5.7570687770843509</v>
      </c>
      <c r="O1003">
        <f t="shared" ca="1" si="112"/>
        <v>173.69950555053936</v>
      </c>
      <c r="P1003">
        <f t="shared" ca="1" si="113"/>
        <v>30.11032470703125</v>
      </c>
      <c r="Q1003">
        <f t="shared" ca="1" si="114"/>
        <v>33.21119947160463</v>
      </c>
      <c r="R1003" s="7">
        <f ca="1">N1003-coef!$B$1</f>
        <v>-1.0522229156491036E-3</v>
      </c>
      <c r="S1003" s="7">
        <f ca="1">coef!$B$2*R1003+coef!$C$2*R1003^2+coef!$D$2*R1003^3</f>
        <v>4.2309109970513301</v>
      </c>
      <c r="T1003" s="7">
        <f ca="1">coef!$B$3+coef!$C$3*R1003+coef!$D$3*R1003^2</f>
        <v>-30870.704148623354</v>
      </c>
      <c r="U1003" s="7">
        <f ca="1">coef!$B$4+coef!$C$4*R1003</f>
        <v>4.0691999999999999E-2</v>
      </c>
      <c r="V1003" s="7">
        <f ca="1">coef!$B$5+coef!$C$5*R1003+coef!$D$5*R1003^2+coef!$E$5*R1003^3+coef!$F$5*Decimal!R1003^4</f>
        <v>30.117930819735509</v>
      </c>
      <c r="W1003" s="7">
        <f t="shared" ca="1" si="115"/>
        <v>-5.0528006331473918E-4</v>
      </c>
      <c r="X1003" s="7">
        <f t="shared" ca="1" si="116"/>
        <v>15.598672062248115</v>
      </c>
      <c r="Y1003" s="7">
        <f t="shared" ca="1" si="117"/>
        <v>107548.16426758208</v>
      </c>
    </row>
    <row r="1004" spans="1:25">
      <c r="A1004" s="2">
        <f ca="1">SUMPRODUCT(--MID(Binary!A1004,LEN(Binary!A1004)+1-ROW(INDIRECT("1:"&amp;LEN(Binary!A1004))),1),(2^(ROW(INDIRECT("1:"&amp;LEN(Binary!A1004)))-1)))</f>
        <v>414434379</v>
      </c>
      <c r="B1004" s="2">
        <f ca="1">SUMPRODUCT(--MID(Binary!B1004,LEN(Binary!B1004)+1-ROW(INDIRECT("1:"&amp;LEN(Binary!B1004))),1),(2^(ROW(INDIRECT("1:"&amp;LEN(Binary!B1004)))-1)))</f>
        <v>0</v>
      </c>
      <c r="C1004" s="2">
        <f ca="1">SUMPRODUCT(--MID(Binary!C1004,LEN(Binary!C1004)+1-ROW(INDIRECT("1:"&amp;LEN(Binary!C1004))),1),(2^(ROW(INDIRECT("1:"&amp;LEN(Binary!C1004)))-1)))</f>
        <v>602623839</v>
      </c>
      <c r="D1004" s="2">
        <f ca="1">SUMPRODUCT(--MID(Binary!D1004,LEN(Binary!D1004)+1-ROW(INDIRECT("1:"&amp;LEN(Binary!D1004))),1),(2^(ROW(INDIRECT("1:"&amp;LEN(Binary!D1004)))-1)))</f>
        <v>0</v>
      </c>
      <c r="E1004" s="2">
        <f ca="1">SUMPRODUCT(--MID(Binary!E1004,LEN(Binary!E1004)+1-ROW(INDIRECT("1:"&amp;LEN(Binary!E1004))),1),(2^(ROW(INDIRECT("1:"&amp;LEN(Binary!E1004)))-1)))</f>
        <v>0</v>
      </c>
      <c r="F1004" s="2">
        <f ca="1">SUMPRODUCT(--MID(Binary!F1004,LEN(Binary!F1004)+1-ROW(INDIRECT("1:"&amp;LEN(Binary!F1004))),1),(2^(ROW(INDIRECT("1:"&amp;LEN(Binary!F1004)))-1)))</f>
        <v>0</v>
      </c>
      <c r="G1004" s="2">
        <f ca="1">SUMPRODUCT(--MID(Binary!G1004,LEN(Binary!G1004)+1-ROW(INDIRECT("1:"&amp;LEN(Binary!G1004))),1),(2^(ROW(INDIRECT("1:"&amp;LEN(Binary!G1004)))-1)))</f>
        <v>0</v>
      </c>
      <c r="H1004" s="2">
        <f ca="1">SUMPRODUCT(--MID(Binary!H1004,LEN(Binary!H1004)+1-ROW(INDIRECT("1:"&amp;LEN(Binary!H1004))),1),(2^(ROW(INDIRECT("1:"&amp;LEN(Binary!H1004)))-1)))</f>
        <v>0</v>
      </c>
      <c r="I1004" s="2">
        <f ca="1">SUMPRODUCT(--MID(Binary!I1004,LEN(Binary!I1004)+1-ROW(INDIRECT("1:"&amp;LEN(Binary!I1004))),1),(2^(ROW(INDIRECT("1:"&amp;LEN(Binary!I1004)))-1)))</f>
        <v>0</v>
      </c>
      <c r="J1004" s="2">
        <f ca="1">SUMPRODUCT(--MID(Binary!J1004,LEN(Binary!J1004)+1-ROW(INDIRECT("1:"&amp;LEN(Binary!J1004))),1),(2^(ROW(INDIRECT("1:"&amp;LEN(Binary!J1004)))-1)))</f>
        <v>0</v>
      </c>
      <c r="K1004" s="2">
        <f ca="1">SUMPRODUCT(--MID(Binary!K1004,LEN(Binary!K1004)+1-ROW(INDIRECT("1:"&amp;LEN(Binary!K1004))),1),(2^(ROW(INDIRECT("1:"&amp;LEN(Binary!K1004)))-1)))</f>
        <v>0</v>
      </c>
      <c r="L1004" s="2">
        <f ca="1">SUMPRODUCT(--MID(Binary!L1004,LEN(Binary!L1004)+1-ROW(INDIRECT("1:"&amp;LEN(Binary!L1004))),1),(2^(ROW(INDIRECT("1:"&amp;LEN(Binary!L1004)))-1)))</f>
        <v>0</v>
      </c>
      <c r="M1004" s="2">
        <f ca="1">SUMPRODUCT(--MID(Binary!M1004,LEN(Binary!M1004)+1-ROW(INDIRECT("1:"&amp;LEN(Binary!M1004))),1),(2^(ROW(INDIRECT("1:"&amp;LEN(Binary!M1004)))-1)))</f>
        <v>3156247808</v>
      </c>
      <c r="N1004">
        <f t="shared" ca="1" si="111"/>
        <v>5.7570687770843509</v>
      </c>
      <c r="O1004">
        <f t="shared" ca="1" si="112"/>
        <v>173.69950555053936</v>
      </c>
      <c r="P1004">
        <f t="shared" ca="1" si="113"/>
        <v>30.11032470703125</v>
      </c>
      <c r="Q1004">
        <f t="shared" ca="1" si="114"/>
        <v>33.21119947160463</v>
      </c>
      <c r="R1004" s="7">
        <f ca="1">N1004-coef!$B$1</f>
        <v>-1.0522229156491036E-3</v>
      </c>
      <c r="S1004" s="7">
        <f ca="1">coef!$B$2*R1004+coef!$C$2*R1004^2+coef!$D$2*R1004^3</f>
        <v>4.2309109970513301</v>
      </c>
      <c r="T1004" s="7">
        <f ca="1">coef!$B$3+coef!$C$3*R1004+coef!$D$3*R1004^2</f>
        <v>-30870.704148623354</v>
      </c>
      <c r="U1004" s="7">
        <f ca="1">coef!$B$4+coef!$C$4*R1004</f>
        <v>4.0691999999999999E-2</v>
      </c>
      <c r="V1004" s="7">
        <f ca="1">coef!$B$5+coef!$C$5*R1004+coef!$D$5*R1004^2+coef!$E$5*R1004^3+coef!$F$5*Decimal!R1004^4</f>
        <v>30.117930819735509</v>
      </c>
      <c r="W1004" s="7">
        <f t="shared" ca="1" si="115"/>
        <v>-5.0528006331473918E-4</v>
      </c>
      <c r="X1004" s="7">
        <f t="shared" ca="1" si="116"/>
        <v>15.598672062248115</v>
      </c>
      <c r="Y1004" s="7">
        <f t="shared" ca="1" si="117"/>
        <v>107548.16426758208</v>
      </c>
    </row>
    <row r="1005" spans="1:25">
      <c r="A1005" s="2">
        <f ca="1">SUMPRODUCT(--MID(Binary!A1005,LEN(Binary!A1005)+1-ROW(INDIRECT("1:"&amp;LEN(Binary!A1005))),1),(2^(ROW(INDIRECT("1:"&amp;LEN(Binary!A1005)))-1)))</f>
        <v>414434451</v>
      </c>
      <c r="B1005" s="2">
        <f ca="1">SUMPRODUCT(--MID(Binary!B1005,LEN(Binary!B1005)+1-ROW(INDIRECT("1:"&amp;LEN(Binary!B1005))),1),(2^(ROW(INDIRECT("1:"&amp;LEN(Binary!B1005)))-1)))</f>
        <v>0</v>
      </c>
      <c r="C1005" s="2">
        <f ca="1">SUMPRODUCT(--MID(Binary!C1005,LEN(Binary!C1005)+1-ROW(INDIRECT("1:"&amp;LEN(Binary!C1005))),1),(2^(ROW(INDIRECT("1:"&amp;LEN(Binary!C1005)))-1)))</f>
        <v>602623839</v>
      </c>
      <c r="D1005" s="2">
        <f ca="1">SUMPRODUCT(--MID(Binary!D1005,LEN(Binary!D1005)+1-ROW(INDIRECT("1:"&amp;LEN(Binary!D1005))),1),(2^(ROW(INDIRECT("1:"&amp;LEN(Binary!D1005)))-1)))</f>
        <v>0</v>
      </c>
      <c r="E1005" s="2">
        <f ca="1">SUMPRODUCT(--MID(Binary!E1005,LEN(Binary!E1005)+1-ROW(INDIRECT("1:"&amp;LEN(Binary!E1005))),1),(2^(ROW(INDIRECT("1:"&amp;LEN(Binary!E1005)))-1)))</f>
        <v>0</v>
      </c>
      <c r="F1005" s="2">
        <f ca="1">SUMPRODUCT(--MID(Binary!F1005,LEN(Binary!F1005)+1-ROW(INDIRECT("1:"&amp;LEN(Binary!F1005))),1),(2^(ROW(INDIRECT("1:"&amp;LEN(Binary!F1005)))-1)))</f>
        <v>0</v>
      </c>
      <c r="G1005" s="2">
        <f ca="1">SUMPRODUCT(--MID(Binary!G1005,LEN(Binary!G1005)+1-ROW(INDIRECT("1:"&amp;LEN(Binary!G1005))),1),(2^(ROW(INDIRECT("1:"&amp;LEN(Binary!G1005)))-1)))</f>
        <v>0</v>
      </c>
      <c r="H1005" s="2">
        <f ca="1">SUMPRODUCT(--MID(Binary!H1005,LEN(Binary!H1005)+1-ROW(INDIRECT("1:"&amp;LEN(Binary!H1005))),1),(2^(ROW(INDIRECT("1:"&amp;LEN(Binary!H1005)))-1)))</f>
        <v>0</v>
      </c>
      <c r="I1005" s="2">
        <f ca="1">SUMPRODUCT(--MID(Binary!I1005,LEN(Binary!I1005)+1-ROW(INDIRECT("1:"&amp;LEN(Binary!I1005))),1),(2^(ROW(INDIRECT("1:"&amp;LEN(Binary!I1005)))-1)))</f>
        <v>0</v>
      </c>
      <c r="J1005" s="2">
        <f ca="1">SUMPRODUCT(--MID(Binary!J1005,LEN(Binary!J1005)+1-ROW(INDIRECT("1:"&amp;LEN(Binary!J1005))),1),(2^(ROW(INDIRECT("1:"&amp;LEN(Binary!J1005)))-1)))</f>
        <v>0</v>
      </c>
      <c r="K1005" s="2">
        <f ca="1">SUMPRODUCT(--MID(Binary!K1005,LEN(Binary!K1005)+1-ROW(INDIRECT("1:"&amp;LEN(Binary!K1005))),1),(2^(ROW(INDIRECT("1:"&amp;LEN(Binary!K1005)))-1)))</f>
        <v>0</v>
      </c>
      <c r="L1005" s="2">
        <f ca="1">SUMPRODUCT(--MID(Binary!L1005,LEN(Binary!L1005)+1-ROW(INDIRECT("1:"&amp;LEN(Binary!L1005))),1),(2^(ROW(INDIRECT("1:"&amp;LEN(Binary!L1005)))-1)))</f>
        <v>0</v>
      </c>
      <c r="M1005" s="2">
        <f ca="1">SUMPRODUCT(--MID(Binary!M1005,LEN(Binary!M1005)+1-ROW(INDIRECT("1:"&amp;LEN(Binary!M1005))),1),(2^(ROW(INDIRECT("1:"&amp;LEN(Binary!M1005)))-1)))</f>
        <v>3156247808</v>
      </c>
      <c r="N1005">
        <f t="shared" ca="1" si="111"/>
        <v>5.7570687770843509</v>
      </c>
      <c r="O1005">
        <f t="shared" ca="1" si="112"/>
        <v>173.69950555053936</v>
      </c>
      <c r="P1005">
        <f t="shared" ca="1" si="113"/>
        <v>30.11032470703125</v>
      </c>
      <c r="Q1005">
        <f t="shared" ca="1" si="114"/>
        <v>33.21119947160463</v>
      </c>
      <c r="R1005" s="7">
        <f ca="1">N1005-coef!$B$1</f>
        <v>-1.0522229156491036E-3</v>
      </c>
      <c r="S1005" s="7">
        <f ca="1">coef!$B$2*R1005+coef!$C$2*R1005^2+coef!$D$2*R1005^3</f>
        <v>4.2309109970513301</v>
      </c>
      <c r="T1005" s="7">
        <f ca="1">coef!$B$3+coef!$C$3*R1005+coef!$D$3*R1005^2</f>
        <v>-30870.704148623354</v>
      </c>
      <c r="U1005" s="7">
        <f ca="1">coef!$B$4+coef!$C$4*R1005</f>
        <v>4.0691999999999999E-2</v>
      </c>
      <c r="V1005" s="7">
        <f ca="1">coef!$B$5+coef!$C$5*R1005+coef!$D$5*R1005^2+coef!$E$5*R1005^3+coef!$F$5*Decimal!R1005^4</f>
        <v>30.117930819735509</v>
      </c>
      <c r="W1005" s="7">
        <f t="shared" ca="1" si="115"/>
        <v>-5.0528006331473918E-4</v>
      </c>
      <c r="X1005" s="7">
        <f t="shared" ca="1" si="116"/>
        <v>15.598672062248115</v>
      </c>
      <c r="Y1005" s="7">
        <f t="shared" ca="1" si="117"/>
        <v>107548.16426758208</v>
      </c>
    </row>
    <row r="1006" spans="1:25">
      <c r="A1006" s="2">
        <f ca="1">SUMPRODUCT(--MID(Binary!A1006,LEN(Binary!A1006)+1-ROW(INDIRECT("1:"&amp;LEN(Binary!A1006))),1),(2^(ROW(INDIRECT("1:"&amp;LEN(Binary!A1006)))-1)))</f>
        <v>414434523</v>
      </c>
      <c r="B1006" s="2">
        <f ca="1">SUMPRODUCT(--MID(Binary!B1006,LEN(Binary!B1006)+1-ROW(INDIRECT("1:"&amp;LEN(Binary!B1006))),1),(2^(ROW(INDIRECT("1:"&amp;LEN(Binary!B1006)))-1)))</f>
        <v>0</v>
      </c>
      <c r="C1006" s="2">
        <f ca="1">SUMPRODUCT(--MID(Binary!C1006,LEN(Binary!C1006)+1-ROW(INDIRECT("1:"&amp;LEN(Binary!C1006))),1),(2^(ROW(INDIRECT("1:"&amp;LEN(Binary!C1006)))-1)))</f>
        <v>602623839</v>
      </c>
      <c r="D1006" s="2">
        <f ca="1">SUMPRODUCT(--MID(Binary!D1006,LEN(Binary!D1006)+1-ROW(INDIRECT("1:"&amp;LEN(Binary!D1006))),1),(2^(ROW(INDIRECT("1:"&amp;LEN(Binary!D1006)))-1)))</f>
        <v>0</v>
      </c>
      <c r="E1006" s="2">
        <f ca="1">SUMPRODUCT(--MID(Binary!E1006,LEN(Binary!E1006)+1-ROW(INDIRECT("1:"&amp;LEN(Binary!E1006))),1),(2^(ROW(INDIRECT("1:"&amp;LEN(Binary!E1006)))-1)))</f>
        <v>0</v>
      </c>
      <c r="F1006" s="2">
        <f ca="1">SUMPRODUCT(--MID(Binary!F1006,LEN(Binary!F1006)+1-ROW(INDIRECT("1:"&amp;LEN(Binary!F1006))),1),(2^(ROW(INDIRECT("1:"&amp;LEN(Binary!F1006)))-1)))</f>
        <v>0</v>
      </c>
      <c r="G1006" s="2">
        <f ca="1">SUMPRODUCT(--MID(Binary!G1006,LEN(Binary!G1006)+1-ROW(INDIRECT("1:"&amp;LEN(Binary!G1006))),1),(2^(ROW(INDIRECT("1:"&amp;LEN(Binary!G1006)))-1)))</f>
        <v>0</v>
      </c>
      <c r="H1006" s="2">
        <f ca="1">SUMPRODUCT(--MID(Binary!H1006,LEN(Binary!H1006)+1-ROW(INDIRECT("1:"&amp;LEN(Binary!H1006))),1),(2^(ROW(INDIRECT("1:"&amp;LEN(Binary!H1006)))-1)))</f>
        <v>0</v>
      </c>
      <c r="I1006" s="2">
        <f ca="1">SUMPRODUCT(--MID(Binary!I1006,LEN(Binary!I1006)+1-ROW(INDIRECT("1:"&amp;LEN(Binary!I1006))),1),(2^(ROW(INDIRECT("1:"&amp;LEN(Binary!I1006)))-1)))</f>
        <v>0</v>
      </c>
      <c r="J1006" s="2">
        <f ca="1">SUMPRODUCT(--MID(Binary!J1006,LEN(Binary!J1006)+1-ROW(INDIRECT("1:"&amp;LEN(Binary!J1006))),1),(2^(ROW(INDIRECT("1:"&amp;LEN(Binary!J1006)))-1)))</f>
        <v>0</v>
      </c>
      <c r="K1006" s="2">
        <f ca="1">SUMPRODUCT(--MID(Binary!K1006,LEN(Binary!K1006)+1-ROW(INDIRECT("1:"&amp;LEN(Binary!K1006))),1),(2^(ROW(INDIRECT("1:"&amp;LEN(Binary!K1006)))-1)))</f>
        <v>0</v>
      </c>
      <c r="L1006" s="2">
        <f ca="1">SUMPRODUCT(--MID(Binary!L1006,LEN(Binary!L1006)+1-ROW(INDIRECT("1:"&amp;LEN(Binary!L1006))),1),(2^(ROW(INDIRECT("1:"&amp;LEN(Binary!L1006)))-1)))</f>
        <v>0</v>
      </c>
      <c r="M1006" s="2">
        <f ca="1">SUMPRODUCT(--MID(Binary!M1006,LEN(Binary!M1006)+1-ROW(INDIRECT("1:"&amp;LEN(Binary!M1006))),1),(2^(ROW(INDIRECT("1:"&amp;LEN(Binary!M1006)))-1)))</f>
        <v>3156247808</v>
      </c>
      <c r="N1006">
        <f t="shared" ca="1" si="111"/>
        <v>5.7570687770843509</v>
      </c>
      <c r="O1006">
        <f t="shared" ca="1" si="112"/>
        <v>173.69950555053936</v>
      </c>
      <c r="P1006">
        <f t="shared" ca="1" si="113"/>
        <v>30.11032470703125</v>
      </c>
      <c r="Q1006">
        <f t="shared" ca="1" si="114"/>
        <v>33.21119947160463</v>
      </c>
      <c r="R1006" s="7">
        <f ca="1">N1006-coef!$B$1</f>
        <v>-1.0522229156491036E-3</v>
      </c>
      <c r="S1006" s="7">
        <f ca="1">coef!$B$2*R1006+coef!$C$2*R1006^2+coef!$D$2*R1006^3</f>
        <v>4.2309109970513301</v>
      </c>
      <c r="T1006" s="7">
        <f ca="1">coef!$B$3+coef!$C$3*R1006+coef!$D$3*R1006^2</f>
        <v>-30870.704148623354</v>
      </c>
      <c r="U1006" s="7">
        <f ca="1">coef!$B$4+coef!$C$4*R1006</f>
        <v>4.0691999999999999E-2</v>
      </c>
      <c r="V1006" s="7">
        <f ca="1">coef!$B$5+coef!$C$5*R1006+coef!$D$5*R1006^2+coef!$E$5*R1006^3+coef!$F$5*Decimal!R1006^4</f>
        <v>30.117930819735509</v>
      </c>
      <c r="W1006" s="7">
        <f t="shared" ca="1" si="115"/>
        <v>-5.0528006331473918E-4</v>
      </c>
      <c r="X1006" s="7">
        <f t="shared" ca="1" si="116"/>
        <v>15.598672062248115</v>
      </c>
      <c r="Y1006" s="7">
        <f t="shared" ca="1" si="117"/>
        <v>107548.16426758208</v>
      </c>
    </row>
    <row r="1007" spans="1:25">
      <c r="A1007" s="2">
        <f ca="1">SUMPRODUCT(--MID(Binary!A1007,LEN(Binary!A1007)+1-ROW(INDIRECT("1:"&amp;LEN(Binary!A1007))),1),(2^(ROW(INDIRECT("1:"&amp;LEN(Binary!A1007)))-1)))</f>
        <v>414434595</v>
      </c>
      <c r="B1007" s="2">
        <f ca="1">SUMPRODUCT(--MID(Binary!B1007,LEN(Binary!B1007)+1-ROW(INDIRECT("1:"&amp;LEN(Binary!B1007))),1),(2^(ROW(INDIRECT("1:"&amp;LEN(Binary!B1007)))-1)))</f>
        <v>0</v>
      </c>
      <c r="C1007" s="2">
        <f ca="1">SUMPRODUCT(--MID(Binary!C1007,LEN(Binary!C1007)+1-ROW(INDIRECT("1:"&amp;LEN(Binary!C1007))),1),(2^(ROW(INDIRECT("1:"&amp;LEN(Binary!C1007)))-1)))</f>
        <v>602623839</v>
      </c>
      <c r="D1007" s="2">
        <f ca="1">SUMPRODUCT(--MID(Binary!D1007,LEN(Binary!D1007)+1-ROW(INDIRECT("1:"&amp;LEN(Binary!D1007))),1),(2^(ROW(INDIRECT("1:"&amp;LEN(Binary!D1007)))-1)))</f>
        <v>0</v>
      </c>
      <c r="E1007" s="2">
        <f ca="1">SUMPRODUCT(--MID(Binary!E1007,LEN(Binary!E1007)+1-ROW(INDIRECT("1:"&amp;LEN(Binary!E1007))),1),(2^(ROW(INDIRECT("1:"&amp;LEN(Binary!E1007)))-1)))</f>
        <v>0</v>
      </c>
      <c r="F1007" s="2">
        <f ca="1">SUMPRODUCT(--MID(Binary!F1007,LEN(Binary!F1007)+1-ROW(INDIRECT("1:"&amp;LEN(Binary!F1007))),1),(2^(ROW(INDIRECT("1:"&amp;LEN(Binary!F1007)))-1)))</f>
        <v>0</v>
      </c>
      <c r="G1007" s="2">
        <f ca="1">SUMPRODUCT(--MID(Binary!G1007,LEN(Binary!G1007)+1-ROW(INDIRECT("1:"&amp;LEN(Binary!G1007))),1),(2^(ROW(INDIRECT("1:"&amp;LEN(Binary!G1007)))-1)))</f>
        <v>0</v>
      </c>
      <c r="H1007" s="2">
        <f ca="1">SUMPRODUCT(--MID(Binary!H1007,LEN(Binary!H1007)+1-ROW(INDIRECT("1:"&amp;LEN(Binary!H1007))),1),(2^(ROW(INDIRECT("1:"&amp;LEN(Binary!H1007)))-1)))</f>
        <v>0</v>
      </c>
      <c r="I1007" s="2">
        <f ca="1">SUMPRODUCT(--MID(Binary!I1007,LEN(Binary!I1007)+1-ROW(INDIRECT("1:"&amp;LEN(Binary!I1007))),1),(2^(ROW(INDIRECT("1:"&amp;LEN(Binary!I1007)))-1)))</f>
        <v>0</v>
      </c>
      <c r="J1007" s="2">
        <f ca="1">SUMPRODUCT(--MID(Binary!J1007,LEN(Binary!J1007)+1-ROW(INDIRECT("1:"&amp;LEN(Binary!J1007))),1),(2^(ROW(INDIRECT("1:"&amp;LEN(Binary!J1007)))-1)))</f>
        <v>0</v>
      </c>
      <c r="K1007" s="2">
        <f ca="1">SUMPRODUCT(--MID(Binary!K1007,LEN(Binary!K1007)+1-ROW(INDIRECT("1:"&amp;LEN(Binary!K1007))),1),(2^(ROW(INDIRECT("1:"&amp;LEN(Binary!K1007)))-1)))</f>
        <v>0</v>
      </c>
      <c r="L1007" s="2">
        <f ca="1">SUMPRODUCT(--MID(Binary!L1007,LEN(Binary!L1007)+1-ROW(INDIRECT("1:"&amp;LEN(Binary!L1007))),1),(2^(ROW(INDIRECT("1:"&amp;LEN(Binary!L1007)))-1)))</f>
        <v>0</v>
      </c>
      <c r="M1007" s="2">
        <f ca="1">SUMPRODUCT(--MID(Binary!M1007,LEN(Binary!M1007)+1-ROW(INDIRECT("1:"&amp;LEN(Binary!M1007))),1),(2^(ROW(INDIRECT("1:"&amp;LEN(Binary!M1007)))-1)))</f>
        <v>3156247808</v>
      </c>
      <c r="N1007">
        <f t="shared" ca="1" si="111"/>
        <v>5.7570687770843509</v>
      </c>
      <c r="O1007">
        <f t="shared" ca="1" si="112"/>
        <v>173.69950555053936</v>
      </c>
      <c r="P1007">
        <f t="shared" ca="1" si="113"/>
        <v>30.11032470703125</v>
      </c>
      <c r="Q1007">
        <f t="shared" ca="1" si="114"/>
        <v>33.21119947160463</v>
      </c>
      <c r="R1007" s="7">
        <f ca="1">N1007-coef!$B$1</f>
        <v>-1.0522229156491036E-3</v>
      </c>
      <c r="S1007" s="7">
        <f ca="1">coef!$B$2*R1007+coef!$C$2*R1007^2+coef!$D$2*R1007^3</f>
        <v>4.2309109970513301</v>
      </c>
      <c r="T1007" s="7">
        <f ca="1">coef!$B$3+coef!$C$3*R1007+coef!$D$3*R1007^2</f>
        <v>-30870.704148623354</v>
      </c>
      <c r="U1007" s="7">
        <f ca="1">coef!$B$4+coef!$C$4*R1007</f>
        <v>4.0691999999999999E-2</v>
      </c>
      <c r="V1007" s="7">
        <f ca="1">coef!$B$5+coef!$C$5*R1007+coef!$D$5*R1007^2+coef!$E$5*R1007^3+coef!$F$5*Decimal!R1007^4</f>
        <v>30.117930819735509</v>
      </c>
      <c r="W1007" s="7">
        <f t="shared" ca="1" si="115"/>
        <v>-5.0528006331473918E-4</v>
      </c>
      <c r="X1007" s="7">
        <f t="shared" ca="1" si="116"/>
        <v>15.598672062248115</v>
      </c>
      <c r="Y1007" s="7">
        <f t="shared" ca="1" si="117"/>
        <v>107548.16426758208</v>
      </c>
    </row>
    <row r="1008" spans="1:25">
      <c r="A1008" s="2">
        <f ca="1">SUMPRODUCT(--MID(Binary!A1008,LEN(Binary!A1008)+1-ROW(INDIRECT("1:"&amp;LEN(Binary!A1008))),1),(2^(ROW(INDIRECT("1:"&amp;LEN(Binary!A1008)))-1)))</f>
        <v>414434667</v>
      </c>
      <c r="B1008" s="2">
        <f ca="1">SUMPRODUCT(--MID(Binary!B1008,LEN(Binary!B1008)+1-ROW(INDIRECT("1:"&amp;LEN(Binary!B1008))),1),(2^(ROW(INDIRECT("1:"&amp;LEN(Binary!B1008)))-1)))</f>
        <v>0</v>
      </c>
      <c r="C1008" s="2">
        <f ca="1">SUMPRODUCT(--MID(Binary!C1008,LEN(Binary!C1008)+1-ROW(INDIRECT("1:"&amp;LEN(Binary!C1008))),1),(2^(ROW(INDIRECT("1:"&amp;LEN(Binary!C1008)))-1)))</f>
        <v>602623839</v>
      </c>
      <c r="D1008" s="2">
        <f ca="1">SUMPRODUCT(--MID(Binary!D1008,LEN(Binary!D1008)+1-ROW(INDIRECT("1:"&amp;LEN(Binary!D1008))),1),(2^(ROW(INDIRECT("1:"&amp;LEN(Binary!D1008)))-1)))</f>
        <v>0</v>
      </c>
      <c r="E1008" s="2">
        <f ca="1">SUMPRODUCT(--MID(Binary!E1008,LEN(Binary!E1008)+1-ROW(INDIRECT("1:"&amp;LEN(Binary!E1008))),1),(2^(ROW(INDIRECT("1:"&amp;LEN(Binary!E1008)))-1)))</f>
        <v>0</v>
      </c>
      <c r="F1008" s="2">
        <f ca="1">SUMPRODUCT(--MID(Binary!F1008,LEN(Binary!F1008)+1-ROW(INDIRECT("1:"&amp;LEN(Binary!F1008))),1),(2^(ROW(INDIRECT("1:"&amp;LEN(Binary!F1008)))-1)))</f>
        <v>0</v>
      </c>
      <c r="G1008" s="2">
        <f ca="1">SUMPRODUCT(--MID(Binary!G1008,LEN(Binary!G1008)+1-ROW(INDIRECT("1:"&amp;LEN(Binary!G1008))),1),(2^(ROW(INDIRECT("1:"&amp;LEN(Binary!G1008)))-1)))</f>
        <v>0</v>
      </c>
      <c r="H1008" s="2">
        <f ca="1">SUMPRODUCT(--MID(Binary!H1008,LEN(Binary!H1008)+1-ROW(INDIRECT("1:"&amp;LEN(Binary!H1008))),1),(2^(ROW(INDIRECT("1:"&amp;LEN(Binary!H1008)))-1)))</f>
        <v>0</v>
      </c>
      <c r="I1008" s="2">
        <f ca="1">SUMPRODUCT(--MID(Binary!I1008,LEN(Binary!I1008)+1-ROW(INDIRECT("1:"&amp;LEN(Binary!I1008))),1),(2^(ROW(INDIRECT("1:"&amp;LEN(Binary!I1008)))-1)))</f>
        <v>0</v>
      </c>
      <c r="J1008" s="2">
        <f ca="1">SUMPRODUCT(--MID(Binary!J1008,LEN(Binary!J1008)+1-ROW(INDIRECT("1:"&amp;LEN(Binary!J1008))),1),(2^(ROW(INDIRECT("1:"&amp;LEN(Binary!J1008)))-1)))</f>
        <v>0</v>
      </c>
      <c r="K1008" s="2">
        <f ca="1">SUMPRODUCT(--MID(Binary!K1008,LEN(Binary!K1008)+1-ROW(INDIRECT("1:"&amp;LEN(Binary!K1008))),1),(2^(ROW(INDIRECT("1:"&amp;LEN(Binary!K1008)))-1)))</f>
        <v>0</v>
      </c>
      <c r="L1008" s="2">
        <f ca="1">SUMPRODUCT(--MID(Binary!L1008,LEN(Binary!L1008)+1-ROW(INDIRECT("1:"&amp;LEN(Binary!L1008))),1),(2^(ROW(INDIRECT("1:"&amp;LEN(Binary!L1008)))-1)))</f>
        <v>0</v>
      </c>
      <c r="M1008" s="2">
        <f ca="1">SUMPRODUCT(--MID(Binary!M1008,LEN(Binary!M1008)+1-ROW(INDIRECT("1:"&amp;LEN(Binary!M1008))),1),(2^(ROW(INDIRECT("1:"&amp;LEN(Binary!M1008)))-1)))</f>
        <v>3156247808</v>
      </c>
      <c r="N1008">
        <f t="shared" ca="1" si="111"/>
        <v>5.7570687770843509</v>
      </c>
      <c r="O1008">
        <f t="shared" ca="1" si="112"/>
        <v>173.69950555053936</v>
      </c>
      <c r="P1008">
        <f t="shared" ca="1" si="113"/>
        <v>30.11032470703125</v>
      </c>
      <c r="Q1008">
        <f t="shared" ca="1" si="114"/>
        <v>33.21119947160463</v>
      </c>
      <c r="R1008" s="7">
        <f ca="1">N1008-coef!$B$1</f>
        <v>-1.0522229156491036E-3</v>
      </c>
      <c r="S1008" s="7">
        <f ca="1">coef!$B$2*R1008+coef!$C$2*R1008^2+coef!$D$2*R1008^3</f>
        <v>4.2309109970513301</v>
      </c>
      <c r="T1008" s="7">
        <f ca="1">coef!$B$3+coef!$C$3*R1008+coef!$D$3*R1008^2</f>
        <v>-30870.704148623354</v>
      </c>
      <c r="U1008" s="7">
        <f ca="1">coef!$B$4+coef!$C$4*R1008</f>
        <v>4.0691999999999999E-2</v>
      </c>
      <c r="V1008" s="7">
        <f ca="1">coef!$B$5+coef!$C$5*R1008+coef!$D$5*R1008^2+coef!$E$5*R1008^3+coef!$F$5*Decimal!R1008^4</f>
        <v>30.117930819735509</v>
      </c>
      <c r="W1008" s="7">
        <f t="shared" ca="1" si="115"/>
        <v>-5.0528006331473918E-4</v>
      </c>
      <c r="X1008" s="7">
        <f t="shared" ca="1" si="116"/>
        <v>15.598672062248115</v>
      </c>
      <c r="Y1008" s="7">
        <f t="shared" ca="1" si="117"/>
        <v>107548.16426758208</v>
      </c>
    </row>
    <row r="1009" spans="1:25">
      <c r="A1009" s="2">
        <f ca="1">SUMPRODUCT(--MID(Binary!A1009,LEN(Binary!A1009)+1-ROW(INDIRECT("1:"&amp;LEN(Binary!A1009))),1),(2^(ROW(INDIRECT("1:"&amp;LEN(Binary!A1009)))-1)))</f>
        <v>414434739</v>
      </c>
      <c r="B1009" s="2">
        <f ca="1">SUMPRODUCT(--MID(Binary!B1009,LEN(Binary!B1009)+1-ROW(INDIRECT("1:"&amp;LEN(Binary!B1009))),1),(2^(ROW(INDIRECT("1:"&amp;LEN(Binary!B1009)))-1)))</f>
        <v>0</v>
      </c>
      <c r="C1009" s="2">
        <f ca="1">SUMPRODUCT(--MID(Binary!C1009,LEN(Binary!C1009)+1-ROW(INDIRECT("1:"&amp;LEN(Binary!C1009))),1),(2^(ROW(INDIRECT("1:"&amp;LEN(Binary!C1009)))-1)))</f>
        <v>602623839</v>
      </c>
      <c r="D1009" s="2">
        <f ca="1">SUMPRODUCT(--MID(Binary!D1009,LEN(Binary!D1009)+1-ROW(INDIRECT("1:"&amp;LEN(Binary!D1009))),1),(2^(ROW(INDIRECT("1:"&amp;LEN(Binary!D1009)))-1)))</f>
        <v>0</v>
      </c>
      <c r="E1009" s="2">
        <f ca="1">SUMPRODUCT(--MID(Binary!E1009,LEN(Binary!E1009)+1-ROW(INDIRECT("1:"&amp;LEN(Binary!E1009))),1),(2^(ROW(INDIRECT("1:"&amp;LEN(Binary!E1009)))-1)))</f>
        <v>0</v>
      </c>
      <c r="F1009" s="2">
        <f ca="1">SUMPRODUCT(--MID(Binary!F1009,LEN(Binary!F1009)+1-ROW(INDIRECT("1:"&amp;LEN(Binary!F1009))),1),(2^(ROW(INDIRECT("1:"&amp;LEN(Binary!F1009)))-1)))</f>
        <v>0</v>
      </c>
      <c r="G1009" s="2">
        <f ca="1">SUMPRODUCT(--MID(Binary!G1009,LEN(Binary!G1009)+1-ROW(INDIRECT("1:"&amp;LEN(Binary!G1009))),1),(2^(ROW(INDIRECT("1:"&amp;LEN(Binary!G1009)))-1)))</f>
        <v>0</v>
      </c>
      <c r="H1009" s="2">
        <f ca="1">SUMPRODUCT(--MID(Binary!H1009,LEN(Binary!H1009)+1-ROW(INDIRECT("1:"&amp;LEN(Binary!H1009))),1),(2^(ROW(INDIRECT("1:"&amp;LEN(Binary!H1009)))-1)))</f>
        <v>0</v>
      </c>
      <c r="I1009" s="2">
        <f ca="1">SUMPRODUCT(--MID(Binary!I1009,LEN(Binary!I1009)+1-ROW(INDIRECT("1:"&amp;LEN(Binary!I1009))),1),(2^(ROW(INDIRECT("1:"&amp;LEN(Binary!I1009)))-1)))</f>
        <v>0</v>
      </c>
      <c r="J1009" s="2">
        <f ca="1">SUMPRODUCT(--MID(Binary!J1009,LEN(Binary!J1009)+1-ROW(INDIRECT("1:"&amp;LEN(Binary!J1009))),1),(2^(ROW(INDIRECT("1:"&amp;LEN(Binary!J1009)))-1)))</f>
        <v>0</v>
      </c>
      <c r="K1009" s="2">
        <f ca="1">SUMPRODUCT(--MID(Binary!K1009,LEN(Binary!K1009)+1-ROW(INDIRECT("1:"&amp;LEN(Binary!K1009))),1),(2^(ROW(INDIRECT("1:"&amp;LEN(Binary!K1009)))-1)))</f>
        <v>0</v>
      </c>
      <c r="L1009" s="2">
        <f ca="1">SUMPRODUCT(--MID(Binary!L1009,LEN(Binary!L1009)+1-ROW(INDIRECT("1:"&amp;LEN(Binary!L1009))),1),(2^(ROW(INDIRECT("1:"&amp;LEN(Binary!L1009)))-1)))</f>
        <v>0</v>
      </c>
      <c r="M1009" s="2">
        <f ca="1">SUMPRODUCT(--MID(Binary!M1009,LEN(Binary!M1009)+1-ROW(INDIRECT("1:"&amp;LEN(Binary!M1009))),1),(2^(ROW(INDIRECT("1:"&amp;LEN(Binary!M1009)))-1)))</f>
        <v>3156247808</v>
      </c>
      <c r="N1009">
        <f t="shared" ca="1" si="111"/>
        <v>5.7570687770843509</v>
      </c>
      <c r="O1009">
        <f t="shared" ca="1" si="112"/>
        <v>173.69950555053936</v>
      </c>
      <c r="P1009">
        <f t="shared" ca="1" si="113"/>
        <v>30.11032470703125</v>
      </c>
      <c r="Q1009">
        <f t="shared" ca="1" si="114"/>
        <v>33.21119947160463</v>
      </c>
      <c r="R1009" s="7">
        <f ca="1">N1009-coef!$B$1</f>
        <v>-1.0522229156491036E-3</v>
      </c>
      <c r="S1009" s="7">
        <f ca="1">coef!$B$2*R1009+coef!$C$2*R1009^2+coef!$D$2*R1009^3</f>
        <v>4.2309109970513301</v>
      </c>
      <c r="T1009" s="7">
        <f ca="1">coef!$B$3+coef!$C$3*R1009+coef!$D$3*R1009^2</f>
        <v>-30870.704148623354</v>
      </c>
      <c r="U1009" s="7">
        <f ca="1">coef!$B$4+coef!$C$4*R1009</f>
        <v>4.0691999999999999E-2</v>
      </c>
      <c r="V1009" s="7">
        <f ca="1">coef!$B$5+coef!$C$5*R1009+coef!$D$5*R1009^2+coef!$E$5*R1009^3+coef!$F$5*Decimal!R1009^4</f>
        <v>30.117930819735509</v>
      </c>
      <c r="W1009" s="7">
        <f t="shared" ca="1" si="115"/>
        <v>-5.0528006331473918E-4</v>
      </c>
      <c r="X1009" s="7">
        <f t="shared" ca="1" si="116"/>
        <v>15.598672062248115</v>
      </c>
      <c r="Y1009" s="7">
        <f t="shared" ca="1" si="117"/>
        <v>107548.16426758208</v>
      </c>
    </row>
    <row r="1010" spans="1:25">
      <c r="A1010" s="2">
        <f ca="1">SUMPRODUCT(--MID(Binary!A1010,LEN(Binary!A1010)+1-ROW(INDIRECT("1:"&amp;LEN(Binary!A1010))),1),(2^(ROW(INDIRECT("1:"&amp;LEN(Binary!A1010)))-1)))</f>
        <v>414434811</v>
      </c>
      <c r="B1010" s="2">
        <f ca="1">SUMPRODUCT(--MID(Binary!B1010,LEN(Binary!B1010)+1-ROW(INDIRECT("1:"&amp;LEN(Binary!B1010))),1),(2^(ROW(INDIRECT("1:"&amp;LEN(Binary!B1010)))-1)))</f>
        <v>0</v>
      </c>
      <c r="C1010" s="2">
        <f ca="1">SUMPRODUCT(--MID(Binary!C1010,LEN(Binary!C1010)+1-ROW(INDIRECT("1:"&amp;LEN(Binary!C1010))),1),(2^(ROW(INDIRECT("1:"&amp;LEN(Binary!C1010)))-1)))</f>
        <v>602623839</v>
      </c>
      <c r="D1010" s="2">
        <f ca="1">SUMPRODUCT(--MID(Binary!D1010,LEN(Binary!D1010)+1-ROW(INDIRECT("1:"&amp;LEN(Binary!D1010))),1),(2^(ROW(INDIRECT("1:"&amp;LEN(Binary!D1010)))-1)))</f>
        <v>0</v>
      </c>
      <c r="E1010" s="2">
        <f ca="1">SUMPRODUCT(--MID(Binary!E1010,LEN(Binary!E1010)+1-ROW(INDIRECT("1:"&amp;LEN(Binary!E1010))),1),(2^(ROW(INDIRECT("1:"&amp;LEN(Binary!E1010)))-1)))</f>
        <v>0</v>
      </c>
      <c r="F1010" s="2">
        <f ca="1">SUMPRODUCT(--MID(Binary!F1010,LEN(Binary!F1010)+1-ROW(INDIRECT("1:"&amp;LEN(Binary!F1010))),1),(2^(ROW(INDIRECT("1:"&amp;LEN(Binary!F1010)))-1)))</f>
        <v>0</v>
      </c>
      <c r="G1010" s="2">
        <f ca="1">SUMPRODUCT(--MID(Binary!G1010,LEN(Binary!G1010)+1-ROW(INDIRECT("1:"&amp;LEN(Binary!G1010))),1),(2^(ROW(INDIRECT("1:"&amp;LEN(Binary!G1010)))-1)))</f>
        <v>0</v>
      </c>
      <c r="H1010" s="2">
        <f ca="1">SUMPRODUCT(--MID(Binary!H1010,LEN(Binary!H1010)+1-ROW(INDIRECT("1:"&amp;LEN(Binary!H1010))),1),(2^(ROW(INDIRECT("1:"&amp;LEN(Binary!H1010)))-1)))</f>
        <v>0</v>
      </c>
      <c r="I1010" s="2">
        <f ca="1">SUMPRODUCT(--MID(Binary!I1010,LEN(Binary!I1010)+1-ROW(INDIRECT("1:"&amp;LEN(Binary!I1010))),1),(2^(ROW(INDIRECT("1:"&amp;LEN(Binary!I1010)))-1)))</f>
        <v>0</v>
      </c>
      <c r="J1010" s="2">
        <f ca="1">SUMPRODUCT(--MID(Binary!J1010,LEN(Binary!J1010)+1-ROW(INDIRECT("1:"&amp;LEN(Binary!J1010))),1),(2^(ROW(INDIRECT("1:"&amp;LEN(Binary!J1010)))-1)))</f>
        <v>0</v>
      </c>
      <c r="K1010" s="2">
        <f ca="1">SUMPRODUCT(--MID(Binary!K1010,LEN(Binary!K1010)+1-ROW(INDIRECT("1:"&amp;LEN(Binary!K1010))),1),(2^(ROW(INDIRECT("1:"&amp;LEN(Binary!K1010)))-1)))</f>
        <v>0</v>
      </c>
      <c r="L1010" s="2">
        <f ca="1">SUMPRODUCT(--MID(Binary!L1010,LEN(Binary!L1010)+1-ROW(INDIRECT("1:"&amp;LEN(Binary!L1010))),1),(2^(ROW(INDIRECT("1:"&amp;LEN(Binary!L1010)))-1)))</f>
        <v>0</v>
      </c>
      <c r="M1010" s="2">
        <f ca="1">SUMPRODUCT(--MID(Binary!M1010,LEN(Binary!M1010)+1-ROW(INDIRECT("1:"&amp;LEN(Binary!M1010))),1),(2^(ROW(INDIRECT("1:"&amp;LEN(Binary!M1010)))-1)))</f>
        <v>3156247808</v>
      </c>
      <c r="N1010">
        <f t="shared" ca="1" si="111"/>
        <v>5.7570687770843509</v>
      </c>
      <c r="O1010">
        <f t="shared" ca="1" si="112"/>
        <v>173.69950555053936</v>
      </c>
      <c r="P1010">
        <f t="shared" ca="1" si="113"/>
        <v>30.11032470703125</v>
      </c>
      <c r="Q1010">
        <f t="shared" ca="1" si="114"/>
        <v>33.21119947160463</v>
      </c>
      <c r="R1010" s="7">
        <f ca="1">N1010-coef!$B$1</f>
        <v>-1.0522229156491036E-3</v>
      </c>
      <c r="S1010" s="7">
        <f ca="1">coef!$B$2*R1010+coef!$C$2*R1010^2+coef!$D$2*R1010^3</f>
        <v>4.2309109970513301</v>
      </c>
      <c r="T1010" s="7">
        <f ca="1">coef!$B$3+coef!$C$3*R1010+coef!$D$3*R1010^2</f>
        <v>-30870.704148623354</v>
      </c>
      <c r="U1010" s="7">
        <f ca="1">coef!$B$4+coef!$C$4*R1010</f>
        <v>4.0691999999999999E-2</v>
      </c>
      <c r="V1010" s="7">
        <f ca="1">coef!$B$5+coef!$C$5*R1010+coef!$D$5*R1010^2+coef!$E$5*R1010^3+coef!$F$5*Decimal!R1010^4</f>
        <v>30.117930819735509</v>
      </c>
      <c r="W1010" s="7">
        <f t="shared" ca="1" si="115"/>
        <v>-5.0528006331473918E-4</v>
      </c>
      <c r="X1010" s="7">
        <f t="shared" ca="1" si="116"/>
        <v>15.598672062248115</v>
      </c>
      <c r="Y1010" s="7">
        <f t="shared" ca="1" si="117"/>
        <v>107548.16426758208</v>
      </c>
    </row>
    <row r="1011" spans="1:25">
      <c r="A1011" s="2">
        <f ca="1">SUMPRODUCT(--MID(Binary!A1011,LEN(Binary!A1011)+1-ROW(INDIRECT("1:"&amp;LEN(Binary!A1011))),1),(2^(ROW(INDIRECT("1:"&amp;LEN(Binary!A1011)))-1)))</f>
        <v>414434883</v>
      </c>
      <c r="B1011" s="2">
        <f ca="1">SUMPRODUCT(--MID(Binary!B1011,LEN(Binary!B1011)+1-ROW(INDIRECT("1:"&amp;LEN(Binary!B1011))),1),(2^(ROW(INDIRECT("1:"&amp;LEN(Binary!B1011)))-1)))</f>
        <v>0</v>
      </c>
      <c r="C1011" s="2">
        <f ca="1">SUMPRODUCT(--MID(Binary!C1011,LEN(Binary!C1011)+1-ROW(INDIRECT("1:"&amp;LEN(Binary!C1011))),1),(2^(ROW(INDIRECT("1:"&amp;LEN(Binary!C1011)))-1)))</f>
        <v>602623839</v>
      </c>
      <c r="D1011" s="2">
        <f ca="1">SUMPRODUCT(--MID(Binary!D1011,LEN(Binary!D1011)+1-ROW(INDIRECT("1:"&amp;LEN(Binary!D1011))),1),(2^(ROW(INDIRECT("1:"&amp;LEN(Binary!D1011)))-1)))</f>
        <v>0</v>
      </c>
      <c r="E1011" s="2">
        <f ca="1">SUMPRODUCT(--MID(Binary!E1011,LEN(Binary!E1011)+1-ROW(INDIRECT("1:"&amp;LEN(Binary!E1011))),1),(2^(ROW(INDIRECT("1:"&amp;LEN(Binary!E1011)))-1)))</f>
        <v>0</v>
      </c>
      <c r="F1011" s="2">
        <f ca="1">SUMPRODUCT(--MID(Binary!F1011,LEN(Binary!F1011)+1-ROW(INDIRECT("1:"&amp;LEN(Binary!F1011))),1),(2^(ROW(INDIRECT("1:"&amp;LEN(Binary!F1011)))-1)))</f>
        <v>0</v>
      </c>
      <c r="G1011" s="2">
        <f ca="1">SUMPRODUCT(--MID(Binary!G1011,LEN(Binary!G1011)+1-ROW(INDIRECT("1:"&amp;LEN(Binary!G1011))),1),(2^(ROW(INDIRECT("1:"&amp;LEN(Binary!G1011)))-1)))</f>
        <v>0</v>
      </c>
      <c r="H1011" s="2">
        <f ca="1">SUMPRODUCT(--MID(Binary!H1011,LEN(Binary!H1011)+1-ROW(INDIRECT("1:"&amp;LEN(Binary!H1011))),1),(2^(ROW(INDIRECT("1:"&amp;LEN(Binary!H1011)))-1)))</f>
        <v>0</v>
      </c>
      <c r="I1011" s="2">
        <f ca="1">SUMPRODUCT(--MID(Binary!I1011,LEN(Binary!I1011)+1-ROW(INDIRECT("1:"&amp;LEN(Binary!I1011))),1),(2^(ROW(INDIRECT("1:"&amp;LEN(Binary!I1011)))-1)))</f>
        <v>0</v>
      </c>
      <c r="J1011" s="2">
        <f ca="1">SUMPRODUCT(--MID(Binary!J1011,LEN(Binary!J1011)+1-ROW(INDIRECT("1:"&amp;LEN(Binary!J1011))),1),(2^(ROW(INDIRECT("1:"&amp;LEN(Binary!J1011)))-1)))</f>
        <v>0</v>
      </c>
      <c r="K1011" s="2">
        <f ca="1">SUMPRODUCT(--MID(Binary!K1011,LEN(Binary!K1011)+1-ROW(INDIRECT("1:"&amp;LEN(Binary!K1011))),1),(2^(ROW(INDIRECT("1:"&amp;LEN(Binary!K1011)))-1)))</f>
        <v>0</v>
      </c>
      <c r="L1011" s="2">
        <f ca="1">SUMPRODUCT(--MID(Binary!L1011,LEN(Binary!L1011)+1-ROW(INDIRECT("1:"&amp;LEN(Binary!L1011))),1),(2^(ROW(INDIRECT("1:"&amp;LEN(Binary!L1011)))-1)))</f>
        <v>0</v>
      </c>
      <c r="M1011" s="2">
        <f ca="1">SUMPRODUCT(--MID(Binary!M1011,LEN(Binary!M1011)+1-ROW(INDIRECT("1:"&amp;LEN(Binary!M1011))),1),(2^(ROW(INDIRECT("1:"&amp;LEN(Binary!M1011)))-1)))</f>
        <v>3156247808</v>
      </c>
      <c r="N1011">
        <f t="shared" ca="1" si="111"/>
        <v>5.7570687770843509</v>
      </c>
      <c r="O1011">
        <f t="shared" ca="1" si="112"/>
        <v>173.69950555053936</v>
      </c>
      <c r="P1011">
        <f t="shared" ca="1" si="113"/>
        <v>30.11032470703125</v>
      </c>
      <c r="Q1011">
        <f t="shared" ca="1" si="114"/>
        <v>33.21119947160463</v>
      </c>
      <c r="R1011" s="7">
        <f ca="1">N1011-coef!$B$1</f>
        <v>-1.0522229156491036E-3</v>
      </c>
      <c r="S1011" s="7">
        <f ca="1">coef!$B$2*R1011+coef!$C$2*R1011^2+coef!$D$2*R1011^3</f>
        <v>4.2309109970513301</v>
      </c>
      <c r="T1011" s="7">
        <f ca="1">coef!$B$3+coef!$C$3*R1011+coef!$D$3*R1011^2</f>
        <v>-30870.704148623354</v>
      </c>
      <c r="U1011" s="7">
        <f ca="1">coef!$B$4+coef!$C$4*R1011</f>
        <v>4.0691999999999999E-2</v>
      </c>
      <c r="V1011" s="7">
        <f ca="1">coef!$B$5+coef!$C$5*R1011+coef!$D$5*R1011^2+coef!$E$5*R1011^3+coef!$F$5*Decimal!R1011^4</f>
        <v>30.117930819735509</v>
      </c>
      <c r="W1011" s="7">
        <f t="shared" ca="1" si="115"/>
        <v>-5.0528006331473918E-4</v>
      </c>
      <c r="X1011" s="7">
        <f t="shared" ca="1" si="116"/>
        <v>15.598672062248115</v>
      </c>
      <c r="Y1011" s="7">
        <f t="shared" ca="1" si="117"/>
        <v>107548.16426758208</v>
      </c>
    </row>
    <row r="1012" spans="1:25">
      <c r="A1012" s="2">
        <f ca="1">SUMPRODUCT(--MID(Binary!A1012,LEN(Binary!A1012)+1-ROW(INDIRECT("1:"&amp;LEN(Binary!A1012))),1),(2^(ROW(INDIRECT("1:"&amp;LEN(Binary!A1012)))-1)))</f>
        <v>414434955</v>
      </c>
      <c r="B1012" s="2">
        <f ca="1">SUMPRODUCT(--MID(Binary!B1012,LEN(Binary!B1012)+1-ROW(INDIRECT("1:"&amp;LEN(Binary!B1012))),1),(2^(ROW(INDIRECT("1:"&amp;LEN(Binary!B1012)))-1)))</f>
        <v>0</v>
      </c>
      <c r="C1012" s="2">
        <f ca="1">SUMPRODUCT(--MID(Binary!C1012,LEN(Binary!C1012)+1-ROW(INDIRECT("1:"&amp;LEN(Binary!C1012))),1),(2^(ROW(INDIRECT("1:"&amp;LEN(Binary!C1012)))-1)))</f>
        <v>602623839</v>
      </c>
      <c r="D1012" s="2">
        <f ca="1">SUMPRODUCT(--MID(Binary!D1012,LEN(Binary!D1012)+1-ROW(INDIRECT("1:"&amp;LEN(Binary!D1012))),1),(2^(ROW(INDIRECT("1:"&amp;LEN(Binary!D1012)))-1)))</f>
        <v>0</v>
      </c>
      <c r="E1012" s="2">
        <f ca="1">SUMPRODUCT(--MID(Binary!E1012,LEN(Binary!E1012)+1-ROW(INDIRECT("1:"&amp;LEN(Binary!E1012))),1),(2^(ROW(INDIRECT("1:"&amp;LEN(Binary!E1012)))-1)))</f>
        <v>0</v>
      </c>
      <c r="F1012" s="2">
        <f ca="1">SUMPRODUCT(--MID(Binary!F1012,LEN(Binary!F1012)+1-ROW(INDIRECT("1:"&amp;LEN(Binary!F1012))),1),(2^(ROW(INDIRECT("1:"&amp;LEN(Binary!F1012)))-1)))</f>
        <v>0</v>
      </c>
      <c r="G1012" s="2">
        <f ca="1">SUMPRODUCT(--MID(Binary!G1012,LEN(Binary!G1012)+1-ROW(INDIRECT("1:"&amp;LEN(Binary!G1012))),1),(2^(ROW(INDIRECT("1:"&amp;LEN(Binary!G1012)))-1)))</f>
        <v>0</v>
      </c>
      <c r="H1012" s="2">
        <f ca="1">SUMPRODUCT(--MID(Binary!H1012,LEN(Binary!H1012)+1-ROW(INDIRECT("1:"&amp;LEN(Binary!H1012))),1),(2^(ROW(INDIRECT("1:"&amp;LEN(Binary!H1012)))-1)))</f>
        <v>0</v>
      </c>
      <c r="I1012" s="2">
        <f ca="1">SUMPRODUCT(--MID(Binary!I1012,LEN(Binary!I1012)+1-ROW(INDIRECT("1:"&amp;LEN(Binary!I1012))),1),(2^(ROW(INDIRECT("1:"&amp;LEN(Binary!I1012)))-1)))</f>
        <v>0</v>
      </c>
      <c r="J1012" s="2">
        <f ca="1">SUMPRODUCT(--MID(Binary!J1012,LEN(Binary!J1012)+1-ROW(INDIRECT("1:"&amp;LEN(Binary!J1012))),1),(2^(ROW(INDIRECT("1:"&amp;LEN(Binary!J1012)))-1)))</f>
        <v>0</v>
      </c>
      <c r="K1012" s="2">
        <f ca="1">SUMPRODUCT(--MID(Binary!K1012,LEN(Binary!K1012)+1-ROW(INDIRECT("1:"&amp;LEN(Binary!K1012))),1),(2^(ROW(INDIRECT("1:"&amp;LEN(Binary!K1012)))-1)))</f>
        <v>0</v>
      </c>
      <c r="L1012" s="2">
        <f ca="1">SUMPRODUCT(--MID(Binary!L1012,LEN(Binary!L1012)+1-ROW(INDIRECT("1:"&amp;LEN(Binary!L1012))),1),(2^(ROW(INDIRECT("1:"&amp;LEN(Binary!L1012)))-1)))</f>
        <v>0</v>
      </c>
      <c r="M1012" s="2">
        <f ca="1">SUMPRODUCT(--MID(Binary!M1012,LEN(Binary!M1012)+1-ROW(INDIRECT("1:"&amp;LEN(Binary!M1012))),1),(2^(ROW(INDIRECT("1:"&amp;LEN(Binary!M1012)))-1)))</f>
        <v>3156247808</v>
      </c>
      <c r="N1012">
        <f t="shared" ca="1" si="111"/>
        <v>5.7570687770843509</v>
      </c>
      <c r="O1012">
        <f t="shared" ca="1" si="112"/>
        <v>173.69950555053936</v>
      </c>
      <c r="P1012">
        <f t="shared" ca="1" si="113"/>
        <v>30.11032470703125</v>
      </c>
      <c r="Q1012">
        <f t="shared" ca="1" si="114"/>
        <v>33.21119947160463</v>
      </c>
      <c r="R1012" s="7">
        <f ca="1">N1012-coef!$B$1</f>
        <v>-1.0522229156491036E-3</v>
      </c>
      <c r="S1012" s="7">
        <f ca="1">coef!$B$2*R1012+coef!$C$2*R1012^2+coef!$D$2*R1012^3</f>
        <v>4.2309109970513301</v>
      </c>
      <c r="T1012" s="7">
        <f ca="1">coef!$B$3+coef!$C$3*R1012+coef!$D$3*R1012^2</f>
        <v>-30870.704148623354</v>
      </c>
      <c r="U1012" s="7">
        <f ca="1">coef!$B$4+coef!$C$4*R1012</f>
        <v>4.0691999999999999E-2</v>
      </c>
      <c r="V1012" s="7">
        <f ca="1">coef!$B$5+coef!$C$5*R1012+coef!$D$5*R1012^2+coef!$E$5*R1012^3+coef!$F$5*Decimal!R1012^4</f>
        <v>30.117930819735509</v>
      </c>
      <c r="W1012" s="7">
        <f t="shared" ca="1" si="115"/>
        <v>-5.0528006331473918E-4</v>
      </c>
      <c r="X1012" s="7">
        <f t="shared" ca="1" si="116"/>
        <v>15.598672062248115</v>
      </c>
      <c r="Y1012" s="7">
        <f t="shared" ca="1" si="117"/>
        <v>107548.16426758208</v>
      </c>
    </row>
    <row r="1013" spans="1:25">
      <c r="A1013" s="2">
        <f ca="1">SUMPRODUCT(--MID(Binary!A1013,LEN(Binary!A1013)+1-ROW(INDIRECT("1:"&amp;LEN(Binary!A1013))),1),(2^(ROW(INDIRECT("1:"&amp;LEN(Binary!A1013)))-1)))</f>
        <v>414435027</v>
      </c>
      <c r="B1013" s="2">
        <f ca="1">SUMPRODUCT(--MID(Binary!B1013,LEN(Binary!B1013)+1-ROW(INDIRECT("1:"&amp;LEN(Binary!B1013))),1),(2^(ROW(INDIRECT("1:"&amp;LEN(Binary!B1013)))-1)))</f>
        <v>0</v>
      </c>
      <c r="C1013" s="2">
        <f ca="1">SUMPRODUCT(--MID(Binary!C1013,LEN(Binary!C1013)+1-ROW(INDIRECT("1:"&amp;LEN(Binary!C1013))),1),(2^(ROW(INDIRECT("1:"&amp;LEN(Binary!C1013)))-1)))</f>
        <v>602623839</v>
      </c>
      <c r="D1013" s="2">
        <f ca="1">SUMPRODUCT(--MID(Binary!D1013,LEN(Binary!D1013)+1-ROW(INDIRECT("1:"&amp;LEN(Binary!D1013))),1),(2^(ROW(INDIRECT("1:"&amp;LEN(Binary!D1013)))-1)))</f>
        <v>0</v>
      </c>
      <c r="E1013" s="2">
        <f ca="1">SUMPRODUCT(--MID(Binary!E1013,LEN(Binary!E1013)+1-ROW(INDIRECT("1:"&amp;LEN(Binary!E1013))),1),(2^(ROW(INDIRECT("1:"&amp;LEN(Binary!E1013)))-1)))</f>
        <v>0</v>
      </c>
      <c r="F1013" s="2">
        <f ca="1">SUMPRODUCT(--MID(Binary!F1013,LEN(Binary!F1013)+1-ROW(INDIRECT("1:"&amp;LEN(Binary!F1013))),1),(2^(ROW(INDIRECT("1:"&amp;LEN(Binary!F1013)))-1)))</f>
        <v>0</v>
      </c>
      <c r="G1013" s="2">
        <f ca="1">SUMPRODUCT(--MID(Binary!G1013,LEN(Binary!G1013)+1-ROW(INDIRECT("1:"&amp;LEN(Binary!G1013))),1),(2^(ROW(INDIRECT("1:"&amp;LEN(Binary!G1013)))-1)))</f>
        <v>0</v>
      </c>
      <c r="H1013" s="2">
        <f ca="1">SUMPRODUCT(--MID(Binary!H1013,LEN(Binary!H1013)+1-ROW(INDIRECT("1:"&amp;LEN(Binary!H1013))),1),(2^(ROW(INDIRECT("1:"&amp;LEN(Binary!H1013)))-1)))</f>
        <v>0</v>
      </c>
      <c r="I1013" s="2">
        <f ca="1">SUMPRODUCT(--MID(Binary!I1013,LEN(Binary!I1013)+1-ROW(INDIRECT("1:"&amp;LEN(Binary!I1013))),1),(2^(ROW(INDIRECT("1:"&amp;LEN(Binary!I1013)))-1)))</f>
        <v>0</v>
      </c>
      <c r="J1013" s="2">
        <f ca="1">SUMPRODUCT(--MID(Binary!J1013,LEN(Binary!J1013)+1-ROW(INDIRECT("1:"&amp;LEN(Binary!J1013))),1),(2^(ROW(INDIRECT("1:"&amp;LEN(Binary!J1013)))-1)))</f>
        <v>0</v>
      </c>
      <c r="K1013" s="2">
        <f ca="1">SUMPRODUCT(--MID(Binary!K1013,LEN(Binary!K1013)+1-ROW(INDIRECT("1:"&amp;LEN(Binary!K1013))),1),(2^(ROW(INDIRECT("1:"&amp;LEN(Binary!K1013)))-1)))</f>
        <v>0</v>
      </c>
      <c r="L1013" s="2">
        <f ca="1">SUMPRODUCT(--MID(Binary!L1013,LEN(Binary!L1013)+1-ROW(INDIRECT("1:"&amp;LEN(Binary!L1013))),1),(2^(ROW(INDIRECT("1:"&amp;LEN(Binary!L1013)))-1)))</f>
        <v>0</v>
      </c>
      <c r="M1013" s="2">
        <f ca="1">SUMPRODUCT(--MID(Binary!M1013,LEN(Binary!M1013)+1-ROW(INDIRECT("1:"&amp;LEN(Binary!M1013))),1),(2^(ROW(INDIRECT("1:"&amp;LEN(Binary!M1013)))-1)))</f>
        <v>3156247808</v>
      </c>
      <c r="N1013">
        <f t="shared" ca="1" si="111"/>
        <v>5.7570687770843509</v>
      </c>
      <c r="O1013">
        <f t="shared" ca="1" si="112"/>
        <v>173.69950555053936</v>
      </c>
      <c r="P1013">
        <f t="shared" ca="1" si="113"/>
        <v>30.11032470703125</v>
      </c>
      <c r="Q1013">
        <f t="shared" ca="1" si="114"/>
        <v>33.21119947160463</v>
      </c>
      <c r="R1013" s="7">
        <f ca="1">N1013-coef!$B$1</f>
        <v>-1.0522229156491036E-3</v>
      </c>
      <c r="S1013" s="7">
        <f ca="1">coef!$B$2*R1013+coef!$C$2*R1013^2+coef!$D$2*R1013^3</f>
        <v>4.2309109970513301</v>
      </c>
      <c r="T1013" s="7">
        <f ca="1">coef!$B$3+coef!$C$3*R1013+coef!$D$3*R1013^2</f>
        <v>-30870.704148623354</v>
      </c>
      <c r="U1013" s="7">
        <f ca="1">coef!$B$4+coef!$C$4*R1013</f>
        <v>4.0691999999999999E-2</v>
      </c>
      <c r="V1013" s="7">
        <f ca="1">coef!$B$5+coef!$C$5*R1013+coef!$D$5*R1013^2+coef!$E$5*R1013^3+coef!$F$5*Decimal!R1013^4</f>
        <v>30.117930819735509</v>
      </c>
      <c r="W1013" s="7">
        <f t="shared" ca="1" si="115"/>
        <v>-5.0528006331473918E-4</v>
      </c>
      <c r="X1013" s="7">
        <f t="shared" ca="1" si="116"/>
        <v>15.598672062248115</v>
      </c>
      <c r="Y1013" s="7">
        <f t="shared" ca="1" si="117"/>
        <v>107548.16426758208</v>
      </c>
    </row>
    <row r="1014" spans="1:25">
      <c r="A1014" s="2">
        <f ca="1">SUMPRODUCT(--MID(Binary!A1014,LEN(Binary!A1014)+1-ROW(INDIRECT("1:"&amp;LEN(Binary!A1014))),1),(2^(ROW(INDIRECT("1:"&amp;LEN(Binary!A1014)))-1)))</f>
        <v>414435099</v>
      </c>
      <c r="B1014" s="2">
        <f ca="1">SUMPRODUCT(--MID(Binary!B1014,LEN(Binary!B1014)+1-ROW(INDIRECT("1:"&amp;LEN(Binary!B1014))),1),(2^(ROW(INDIRECT("1:"&amp;LEN(Binary!B1014)))-1)))</f>
        <v>0</v>
      </c>
      <c r="C1014" s="2">
        <f ca="1">SUMPRODUCT(--MID(Binary!C1014,LEN(Binary!C1014)+1-ROW(INDIRECT("1:"&amp;LEN(Binary!C1014))),1),(2^(ROW(INDIRECT("1:"&amp;LEN(Binary!C1014)))-1)))</f>
        <v>602623839</v>
      </c>
      <c r="D1014" s="2">
        <f ca="1">SUMPRODUCT(--MID(Binary!D1014,LEN(Binary!D1014)+1-ROW(INDIRECT("1:"&amp;LEN(Binary!D1014))),1),(2^(ROW(INDIRECT("1:"&amp;LEN(Binary!D1014)))-1)))</f>
        <v>0</v>
      </c>
      <c r="E1014" s="2">
        <f ca="1">SUMPRODUCT(--MID(Binary!E1014,LEN(Binary!E1014)+1-ROW(INDIRECT("1:"&amp;LEN(Binary!E1014))),1),(2^(ROW(INDIRECT("1:"&amp;LEN(Binary!E1014)))-1)))</f>
        <v>0</v>
      </c>
      <c r="F1014" s="2">
        <f ca="1">SUMPRODUCT(--MID(Binary!F1014,LEN(Binary!F1014)+1-ROW(INDIRECT("1:"&amp;LEN(Binary!F1014))),1),(2^(ROW(INDIRECT("1:"&amp;LEN(Binary!F1014)))-1)))</f>
        <v>0</v>
      </c>
      <c r="G1014" s="2">
        <f ca="1">SUMPRODUCT(--MID(Binary!G1014,LEN(Binary!G1014)+1-ROW(INDIRECT("1:"&amp;LEN(Binary!G1014))),1),(2^(ROW(INDIRECT("1:"&amp;LEN(Binary!G1014)))-1)))</f>
        <v>0</v>
      </c>
      <c r="H1014" s="2">
        <f ca="1">SUMPRODUCT(--MID(Binary!H1014,LEN(Binary!H1014)+1-ROW(INDIRECT("1:"&amp;LEN(Binary!H1014))),1),(2^(ROW(INDIRECT("1:"&amp;LEN(Binary!H1014)))-1)))</f>
        <v>0</v>
      </c>
      <c r="I1014" s="2">
        <f ca="1">SUMPRODUCT(--MID(Binary!I1014,LEN(Binary!I1014)+1-ROW(INDIRECT("1:"&amp;LEN(Binary!I1014))),1),(2^(ROW(INDIRECT("1:"&amp;LEN(Binary!I1014)))-1)))</f>
        <v>0</v>
      </c>
      <c r="J1014" s="2">
        <f ca="1">SUMPRODUCT(--MID(Binary!J1014,LEN(Binary!J1014)+1-ROW(INDIRECT("1:"&amp;LEN(Binary!J1014))),1),(2^(ROW(INDIRECT("1:"&amp;LEN(Binary!J1014)))-1)))</f>
        <v>0</v>
      </c>
      <c r="K1014" s="2">
        <f ca="1">SUMPRODUCT(--MID(Binary!K1014,LEN(Binary!K1014)+1-ROW(INDIRECT("1:"&amp;LEN(Binary!K1014))),1),(2^(ROW(INDIRECT("1:"&amp;LEN(Binary!K1014)))-1)))</f>
        <v>0</v>
      </c>
      <c r="L1014" s="2">
        <f ca="1">SUMPRODUCT(--MID(Binary!L1014,LEN(Binary!L1014)+1-ROW(INDIRECT("1:"&amp;LEN(Binary!L1014))),1),(2^(ROW(INDIRECT("1:"&amp;LEN(Binary!L1014)))-1)))</f>
        <v>0</v>
      </c>
      <c r="M1014" s="2">
        <f ca="1">SUMPRODUCT(--MID(Binary!M1014,LEN(Binary!M1014)+1-ROW(INDIRECT("1:"&amp;LEN(Binary!M1014))),1),(2^(ROW(INDIRECT("1:"&amp;LEN(Binary!M1014)))-1)))</f>
        <v>3156247808</v>
      </c>
      <c r="N1014">
        <f t="shared" ca="1" si="111"/>
        <v>5.7570687770843509</v>
      </c>
      <c r="O1014">
        <f t="shared" ca="1" si="112"/>
        <v>173.69950555053936</v>
      </c>
      <c r="P1014">
        <f t="shared" ca="1" si="113"/>
        <v>30.11032470703125</v>
      </c>
      <c r="Q1014">
        <f t="shared" ca="1" si="114"/>
        <v>33.21119947160463</v>
      </c>
      <c r="R1014" s="7">
        <f ca="1">N1014-coef!$B$1</f>
        <v>-1.0522229156491036E-3</v>
      </c>
      <c r="S1014" s="7">
        <f ca="1">coef!$B$2*R1014+coef!$C$2*R1014^2+coef!$D$2*R1014^3</f>
        <v>4.2309109970513301</v>
      </c>
      <c r="T1014" s="7">
        <f ca="1">coef!$B$3+coef!$C$3*R1014+coef!$D$3*R1014^2</f>
        <v>-30870.704148623354</v>
      </c>
      <c r="U1014" s="7">
        <f ca="1">coef!$B$4+coef!$C$4*R1014</f>
        <v>4.0691999999999999E-2</v>
      </c>
      <c r="V1014" s="7">
        <f ca="1">coef!$B$5+coef!$C$5*R1014+coef!$D$5*R1014^2+coef!$E$5*R1014^3+coef!$F$5*Decimal!R1014^4</f>
        <v>30.117930819735509</v>
      </c>
      <c r="W1014" s="7">
        <f t="shared" ca="1" si="115"/>
        <v>-5.0528006331473918E-4</v>
      </c>
      <c r="X1014" s="7">
        <f t="shared" ca="1" si="116"/>
        <v>15.598672062248115</v>
      </c>
      <c r="Y1014" s="7">
        <f t="shared" ca="1" si="117"/>
        <v>107548.16426758208</v>
      </c>
    </row>
    <row r="1015" spans="1:25">
      <c r="A1015" s="2">
        <f ca="1">SUMPRODUCT(--MID(Binary!A1015,LEN(Binary!A1015)+1-ROW(INDIRECT("1:"&amp;LEN(Binary!A1015))),1),(2^(ROW(INDIRECT("1:"&amp;LEN(Binary!A1015)))-1)))</f>
        <v>414435171</v>
      </c>
      <c r="B1015" s="2">
        <f ca="1">SUMPRODUCT(--MID(Binary!B1015,LEN(Binary!B1015)+1-ROW(INDIRECT("1:"&amp;LEN(Binary!B1015))),1),(2^(ROW(INDIRECT("1:"&amp;LEN(Binary!B1015)))-1)))</f>
        <v>0</v>
      </c>
      <c r="C1015" s="2">
        <f ca="1">SUMPRODUCT(--MID(Binary!C1015,LEN(Binary!C1015)+1-ROW(INDIRECT("1:"&amp;LEN(Binary!C1015))),1),(2^(ROW(INDIRECT("1:"&amp;LEN(Binary!C1015)))-1)))</f>
        <v>602623839</v>
      </c>
      <c r="D1015" s="2">
        <f ca="1">SUMPRODUCT(--MID(Binary!D1015,LEN(Binary!D1015)+1-ROW(INDIRECT("1:"&amp;LEN(Binary!D1015))),1),(2^(ROW(INDIRECT("1:"&amp;LEN(Binary!D1015)))-1)))</f>
        <v>0</v>
      </c>
      <c r="E1015" s="2">
        <f ca="1">SUMPRODUCT(--MID(Binary!E1015,LEN(Binary!E1015)+1-ROW(INDIRECT("1:"&amp;LEN(Binary!E1015))),1),(2^(ROW(INDIRECT("1:"&amp;LEN(Binary!E1015)))-1)))</f>
        <v>0</v>
      </c>
      <c r="F1015" s="2">
        <f ca="1">SUMPRODUCT(--MID(Binary!F1015,LEN(Binary!F1015)+1-ROW(INDIRECT("1:"&amp;LEN(Binary!F1015))),1),(2^(ROW(INDIRECT("1:"&amp;LEN(Binary!F1015)))-1)))</f>
        <v>0</v>
      </c>
      <c r="G1015" s="2">
        <f ca="1">SUMPRODUCT(--MID(Binary!G1015,LEN(Binary!G1015)+1-ROW(INDIRECT("1:"&amp;LEN(Binary!G1015))),1),(2^(ROW(INDIRECT("1:"&amp;LEN(Binary!G1015)))-1)))</f>
        <v>0</v>
      </c>
      <c r="H1015" s="2">
        <f ca="1">SUMPRODUCT(--MID(Binary!H1015,LEN(Binary!H1015)+1-ROW(INDIRECT("1:"&amp;LEN(Binary!H1015))),1),(2^(ROW(INDIRECT("1:"&amp;LEN(Binary!H1015)))-1)))</f>
        <v>0</v>
      </c>
      <c r="I1015" s="2">
        <f ca="1">SUMPRODUCT(--MID(Binary!I1015,LEN(Binary!I1015)+1-ROW(INDIRECT("1:"&amp;LEN(Binary!I1015))),1),(2^(ROW(INDIRECT("1:"&amp;LEN(Binary!I1015)))-1)))</f>
        <v>0</v>
      </c>
      <c r="J1015" s="2">
        <f ca="1">SUMPRODUCT(--MID(Binary!J1015,LEN(Binary!J1015)+1-ROW(INDIRECT("1:"&amp;LEN(Binary!J1015))),1),(2^(ROW(INDIRECT("1:"&amp;LEN(Binary!J1015)))-1)))</f>
        <v>0</v>
      </c>
      <c r="K1015" s="2">
        <f ca="1">SUMPRODUCT(--MID(Binary!K1015,LEN(Binary!K1015)+1-ROW(INDIRECT("1:"&amp;LEN(Binary!K1015))),1),(2^(ROW(INDIRECT("1:"&amp;LEN(Binary!K1015)))-1)))</f>
        <v>0</v>
      </c>
      <c r="L1015" s="2">
        <f ca="1">SUMPRODUCT(--MID(Binary!L1015,LEN(Binary!L1015)+1-ROW(INDIRECT("1:"&amp;LEN(Binary!L1015))),1),(2^(ROW(INDIRECT("1:"&amp;LEN(Binary!L1015)))-1)))</f>
        <v>0</v>
      </c>
      <c r="M1015" s="2">
        <f ca="1">SUMPRODUCT(--MID(Binary!M1015,LEN(Binary!M1015)+1-ROW(INDIRECT("1:"&amp;LEN(Binary!M1015))),1),(2^(ROW(INDIRECT("1:"&amp;LEN(Binary!M1015)))-1)))</f>
        <v>3156247808</v>
      </c>
      <c r="N1015">
        <f t="shared" ca="1" si="111"/>
        <v>5.7570687770843509</v>
      </c>
      <c r="O1015">
        <f t="shared" ca="1" si="112"/>
        <v>173.69950555053936</v>
      </c>
      <c r="P1015">
        <f t="shared" ca="1" si="113"/>
        <v>30.11032470703125</v>
      </c>
      <c r="Q1015">
        <f t="shared" ca="1" si="114"/>
        <v>33.21119947160463</v>
      </c>
      <c r="R1015" s="7">
        <f ca="1">N1015-coef!$B$1</f>
        <v>-1.0522229156491036E-3</v>
      </c>
      <c r="S1015" s="7">
        <f ca="1">coef!$B$2*R1015+coef!$C$2*R1015^2+coef!$D$2*R1015^3</f>
        <v>4.2309109970513301</v>
      </c>
      <c r="T1015" s="7">
        <f ca="1">coef!$B$3+coef!$C$3*R1015+coef!$D$3*R1015^2</f>
        <v>-30870.704148623354</v>
      </c>
      <c r="U1015" s="7">
        <f ca="1">coef!$B$4+coef!$C$4*R1015</f>
        <v>4.0691999999999999E-2</v>
      </c>
      <c r="V1015" s="7">
        <f ca="1">coef!$B$5+coef!$C$5*R1015+coef!$D$5*R1015^2+coef!$E$5*R1015^3+coef!$F$5*Decimal!R1015^4</f>
        <v>30.117930819735509</v>
      </c>
      <c r="W1015" s="7">
        <f t="shared" ca="1" si="115"/>
        <v>-5.0528006331473918E-4</v>
      </c>
      <c r="X1015" s="7">
        <f t="shared" ca="1" si="116"/>
        <v>15.598672062248115</v>
      </c>
      <c r="Y1015" s="7">
        <f t="shared" ca="1" si="117"/>
        <v>107548.16426758208</v>
      </c>
    </row>
    <row r="1016" spans="1:25">
      <c r="A1016" s="2">
        <f ca="1">SUMPRODUCT(--MID(Binary!A1016,LEN(Binary!A1016)+1-ROW(INDIRECT("1:"&amp;LEN(Binary!A1016))),1),(2^(ROW(INDIRECT("1:"&amp;LEN(Binary!A1016)))-1)))</f>
        <v>414435243</v>
      </c>
      <c r="B1016" s="2">
        <f ca="1">SUMPRODUCT(--MID(Binary!B1016,LEN(Binary!B1016)+1-ROW(INDIRECT("1:"&amp;LEN(Binary!B1016))),1),(2^(ROW(INDIRECT("1:"&amp;LEN(Binary!B1016)))-1)))</f>
        <v>0</v>
      </c>
      <c r="C1016" s="2">
        <f ca="1">SUMPRODUCT(--MID(Binary!C1016,LEN(Binary!C1016)+1-ROW(INDIRECT("1:"&amp;LEN(Binary!C1016))),1),(2^(ROW(INDIRECT("1:"&amp;LEN(Binary!C1016)))-1)))</f>
        <v>602623839</v>
      </c>
      <c r="D1016" s="2">
        <f ca="1">SUMPRODUCT(--MID(Binary!D1016,LEN(Binary!D1016)+1-ROW(INDIRECT("1:"&amp;LEN(Binary!D1016))),1),(2^(ROW(INDIRECT("1:"&amp;LEN(Binary!D1016)))-1)))</f>
        <v>0</v>
      </c>
      <c r="E1016" s="2">
        <f ca="1">SUMPRODUCT(--MID(Binary!E1016,LEN(Binary!E1016)+1-ROW(INDIRECT("1:"&amp;LEN(Binary!E1016))),1),(2^(ROW(INDIRECT("1:"&amp;LEN(Binary!E1016)))-1)))</f>
        <v>0</v>
      </c>
      <c r="F1016" s="2">
        <f ca="1">SUMPRODUCT(--MID(Binary!F1016,LEN(Binary!F1016)+1-ROW(INDIRECT("1:"&amp;LEN(Binary!F1016))),1),(2^(ROW(INDIRECT("1:"&amp;LEN(Binary!F1016)))-1)))</f>
        <v>0</v>
      </c>
      <c r="G1016" s="2">
        <f ca="1">SUMPRODUCT(--MID(Binary!G1016,LEN(Binary!G1016)+1-ROW(INDIRECT("1:"&amp;LEN(Binary!G1016))),1),(2^(ROW(INDIRECT("1:"&amp;LEN(Binary!G1016)))-1)))</f>
        <v>0</v>
      </c>
      <c r="H1016" s="2">
        <f ca="1">SUMPRODUCT(--MID(Binary!H1016,LEN(Binary!H1016)+1-ROW(INDIRECT("1:"&amp;LEN(Binary!H1016))),1),(2^(ROW(INDIRECT("1:"&amp;LEN(Binary!H1016)))-1)))</f>
        <v>0</v>
      </c>
      <c r="I1016" s="2">
        <f ca="1">SUMPRODUCT(--MID(Binary!I1016,LEN(Binary!I1016)+1-ROW(INDIRECT("1:"&amp;LEN(Binary!I1016))),1),(2^(ROW(INDIRECT("1:"&amp;LEN(Binary!I1016)))-1)))</f>
        <v>0</v>
      </c>
      <c r="J1016" s="2">
        <f ca="1">SUMPRODUCT(--MID(Binary!J1016,LEN(Binary!J1016)+1-ROW(INDIRECT("1:"&amp;LEN(Binary!J1016))),1),(2^(ROW(INDIRECT("1:"&amp;LEN(Binary!J1016)))-1)))</f>
        <v>0</v>
      </c>
      <c r="K1016" s="2">
        <f ca="1">SUMPRODUCT(--MID(Binary!K1016,LEN(Binary!K1016)+1-ROW(INDIRECT("1:"&amp;LEN(Binary!K1016))),1),(2^(ROW(INDIRECT("1:"&amp;LEN(Binary!K1016)))-1)))</f>
        <v>0</v>
      </c>
      <c r="L1016" s="2">
        <f ca="1">SUMPRODUCT(--MID(Binary!L1016,LEN(Binary!L1016)+1-ROW(INDIRECT("1:"&amp;LEN(Binary!L1016))),1),(2^(ROW(INDIRECT("1:"&amp;LEN(Binary!L1016)))-1)))</f>
        <v>0</v>
      </c>
      <c r="M1016" s="2">
        <f ca="1">SUMPRODUCT(--MID(Binary!M1016,LEN(Binary!M1016)+1-ROW(INDIRECT("1:"&amp;LEN(Binary!M1016))),1),(2^(ROW(INDIRECT("1:"&amp;LEN(Binary!M1016)))-1)))</f>
        <v>3156247808</v>
      </c>
      <c r="N1016">
        <f t="shared" ca="1" si="111"/>
        <v>5.7570687770843509</v>
      </c>
      <c r="O1016">
        <f t="shared" ca="1" si="112"/>
        <v>173.69950555053936</v>
      </c>
      <c r="P1016">
        <f t="shared" ca="1" si="113"/>
        <v>30.11032470703125</v>
      </c>
      <c r="Q1016">
        <f t="shared" ca="1" si="114"/>
        <v>33.21119947160463</v>
      </c>
      <c r="R1016" s="7">
        <f ca="1">N1016-coef!$B$1</f>
        <v>-1.0522229156491036E-3</v>
      </c>
      <c r="S1016" s="7">
        <f ca="1">coef!$B$2*R1016+coef!$C$2*R1016^2+coef!$D$2*R1016^3</f>
        <v>4.2309109970513301</v>
      </c>
      <c r="T1016" s="7">
        <f ca="1">coef!$B$3+coef!$C$3*R1016+coef!$D$3*R1016^2</f>
        <v>-30870.704148623354</v>
      </c>
      <c r="U1016" s="7">
        <f ca="1">coef!$B$4+coef!$C$4*R1016</f>
        <v>4.0691999999999999E-2</v>
      </c>
      <c r="V1016" s="7">
        <f ca="1">coef!$B$5+coef!$C$5*R1016+coef!$D$5*R1016^2+coef!$E$5*R1016^3+coef!$F$5*Decimal!R1016^4</f>
        <v>30.117930819735509</v>
      </c>
      <c r="W1016" s="7">
        <f t="shared" ca="1" si="115"/>
        <v>-5.0528006331473918E-4</v>
      </c>
      <c r="X1016" s="7">
        <f t="shared" ca="1" si="116"/>
        <v>15.598672062248115</v>
      </c>
      <c r="Y1016" s="7">
        <f t="shared" ca="1" si="117"/>
        <v>107548.16426758208</v>
      </c>
    </row>
    <row r="1017" spans="1:25">
      <c r="A1017" s="2">
        <f ca="1">SUMPRODUCT(--MID(Binary!A1017,LEN(Binary!A1017)+1-ROW(INDIRECT("1:"&amp;LEN(Binary!A1017))),1),(2^(ROW(INDIRECT("1:"&amp;LEN(Binary!A1017)))-1)))</f>
        <v>414435315</v>
      </c>
      <c r="B1017" s="2">
        <f ca="1">SUMPRODUCT(--MID(Binary!B1017,LEN(Binary!B1017)+1-ROW(INDIRECT("1:"&amp;LEN(Binary!B1017))),1),(2^(ROW(INDIRECT("1:"&amp;LEN(Binary!B1017)))-1)))</f>
        <v>0</v>
      </c>
      <c r="C1017" s="2">
        <f ca="1">SUMPRODUCT(--MID(Binary!C1017,LEN(Binary!C1017)+1-ROW(INDIRECT("1:"&amp;LEN(Binary!C1017))),1),(2^(ROW(INDIRECT("1:"&amp;LEN(Binary!C1017)))-1)))</f>
        <v>602623839</v>
      </c>
      <c r="D1017" s="2">
        <f ca="1">SUMPRODUCT(--MID(Binary!D1017,LEN(Binary!D1017)+1-ROW(INDIRECT("1:"&amp;LEN(Binary!D1017))),1),(2^(ROW(INDIRECT("1:"&amp;LEN(Binary!D1017)))-1)))</f>
        <v>0</v>
      </c>
      <c r="E1017" s="2">
        <f ca="1">SUMPRODUCT(--MID(Binary!E1017,LEN(Binary!E1017)+1-ROW(INDIRECT("1:"&amp;LEN(Binary!E1017))),1),(2^(ROW(INDIRECT("1:"&amp;LEN(Binary!E1017)))-1)))</f>
        <v>0</v>
      </c>
      <c r="F1017" s="2">
        <f ca="1">SUMPRODUCT(--MID(Binary!F1017,LEN(Binary!F1017)+1-ROW(INDIRECT("1:"&amp;LEN(Binary!F1017))),1),(2^(ROW(INDIRECT("1:"&amp;LEN(Binary!F1017)))-1)))</f>
        <v>0</v>
      </c>
      <c r="G1017" s="2">
        <f ca="1">SUMPRODUCT(--MID(Binary!G1017,LEN(Binary!G1017)+1-ROW(INDIRECT("1:"&amp;LEN(Binary!G1017))),1),(2^(ROW(INDIRECT("1:"&amp;LEN(Binary!G1017)))-1)))</f>
        <v>0</v>
      </c>
      <c r="H1017" s="2">
        <f ca="1">SUMPRODUCT(--MID(Binary!H1017,LEN(Binary!H1017)+1-ROW(INDIRECT("1:"&amp;LEN(Binary!H1017))),1),(2^(ROW(INDIRECT("1:"&amp;LEN(Binary!H1017)))-1)))</f>
        <v>0</v>
      </c>
      <c r="I1017" s="2">
        <f ca="1">SUMPRODUCT(--MID(Binary!I1017,LEN(Binary!I1017)+1-ROW(INDIRECT("1:"&amp;LEN(Binary!I1017))),1),(2^(ROW(INDIRECT("1:"&amp;LEN(Binary!I1017)))-1)))</f>
        <v>0</v>
      </c>
      <c r="J1017" s="2">
        <f ca="1">SUMPRODUCT(--MID(Binary!J1017,LEN(Binary!J1017)+1-ROW(INDIRECT("1:"&amp;LEN(Binary!J1017))),1),(2^(ROW(INDIRECT("1:"&amp;LEN(Binary!J1017)))-1)))</f>
        <v>0</v>
      </c>
      <c r="K1017" s="2">
        <f ca="1">SUMPRODUCT(--MID(Binary!K1017,LEN(Binary!K1017)+1-ROW(INDIRECT("1:"&amp;LEN(Binary!K1017))),1),(2^(ROW(INDIRECT("1:"&amp;LEN(Binary!K1017)))-1)))</f>
        <v>0</v>
      </c>
      <c r="L1017" s="2">
        <f ca="1">SUMPRODUCT(--MID(Binary!L1017,LEN(Binary!L1017)+1-ROW(INDIRECT("1:"&amp;LEN(Binary!L1017))),1),(2^(ROW(INDIRECT("1:"&amp;LEN(Binary!L1017)))-1)))</f>
        <v>0</v>
      </c>
      <c r="M1017" s="2">
        <f ca="1">SUMPRODUCT(--MID(Binary!M1017,LEN(Binary!M1017)+1-ROW(INDIRECT("1:"&amp;LEN(Binary!M1017))),1),(2^(ROW(INDIRECT("1:"&amp;LEN(Binary!M1017)))-1)))</f>
        <v>3156247808</v>
      </c>
      <c r="N1017">
        <f t="shared" ca="1" si="111"/>
        <v>5.7570687770843509</v>
      </c>
      <c r="O1017">
        <f t="shared" ca="1" si="112"/>
        <v>173.69950555053936</v>
      </c>
      <c r="P1017">
        <f t="shared" ca="1" si="113"/>
        <v>30.11032470703125</v>
      </c>
      <c r="Q1017">
        <f t="shared" ca="1" si="114"/>
        <v>33.21119947160463</v>
      </c>
      <c r="R1017" s="7">
        <f ca="1">N1017-coef!$B$1</f>
        <v>-1.0522229156491036E-3</v>
      </c>
      <c r="S1017" s="7">
        <f ca="1">coef!$B$2*R1017+coef!$C$2*R1017^2+coef!$D$2*R1017^3</f>
        <v>4.2309109970513301</v>
      </c>
      <c r="T1017" s="7">
        <f ca="1">coef!$B$3+coef!$C$3*R1017+coef!$D$3*R1017^2</f>
        <v>-30870.704148623354</v>
      </c>
      <c r="U1017" s="7">
        <f ca="1">coef!$B$4+coef!$C$4*R1017</f>
        <v>4.0691999999999999E-2</v>
      </c>
      <c r="V1017" s="7">
        <f ca="1">coef!$B$5+coef!$C$5*R1017+coef!$D$5*R1017^2+coef!$E$5*R1017^3+coef!$F$5*Decimal!R1017^4</f>
        <v>30.117930819735509</v>
      </c>
      <c r="W1017" s="7">
        <f t="shared" ca="1" si="115"/>
        <v>-5.0528006331473918E-4</v>
      </c>
      <c r="X1017" s="7">
        <f t="shared" ca="1" si="116"/>
        <v>15.598672062248115</v>
      </c>
      <c r="Y1017" s="7">
        <f t="shared" ca="1" si="117"/>
        <v>107548.16426758208</v>
      </c>
    </row>
    <row r="1018" spans="1:25">
      <c r="A1018" s="2">
        <f ca="1">SUMPRODUCT(--MID(Binary!A1018,LEN(Binary!A1018)+1-ROW(INDIRECT("1:"&amp;LEN(Binary!A1018))),1),(2^(ROW(INDIRECT("1:"&amp;LEN(Binary!A1018)))-1)))</f>
        <v>414435387</v>
      </c>
      <c r="B1018" s="2">
        <f ca="1">SUMPRODUCT(--MID(Binary!B1018,LEN(Binary!B1018)+1-ROW(INDIRECT("1:"&amp;LEN(Binary!B1018))),1),(2^(ROW(INDIRECT("1:"&amp;LEN(Binary!B1018)))-1)))</f>
        <v>0</v>
      </c>
      <c r="C1018" s="2">
        <f ca="1">SUMPRODUCT(--MID(Binary!C1018,LEN(Binary!C1018)+1-ROW(INDIRECT("1:"&amp;LEN(Binary!C1018))),1),(2^(ROW(INDIRECT("1:"&amp;LEN(Binary!C1018)))-1)))</f>
        <v>602623839</v>
      </c>
      <c r="D1018" s="2">
        <f ca="1">SUMPRODUCT(--MID(Binary!D1018,LEN(Binary!D1018)+1-ROW(INDIRECT("1:"&amp;LEN(Binary!D1018))),1),(2^(ROW(INDIRECT("1:"&amp;LEN(Binary!D1018)))-1)))</f>
        <v>0</v>
      </c>
      <c r="E1018" s="2">
        <f ca="1">SUMPRODUCT(--MID(Binary!E1018,LEN(Binary!E1018)+1-ROW(INDIRECT("1:"&amp;LEN(Binary!E1018))),1),(2^(ROW(INDIRECT("1:"&amp;LEN(Binary!E1018)))-1)))</f>
        <v>0</v>
      </c>
      <c r="F1018" s="2">
        <f ca="1">SUMPRODUCT(--MID(Binary!F1018,LEN(Binary!F1018)+1-ROW(INDIRECT("1:"&amp;LEN(Binary!F1018))),1),(2^(ROW(INDIRECT("1:"&amp;LEN(Binary!F1018)))-1)))</f>
        <v>0</v>
      </c>
      <c r="G1018" s="2">
        <f ca="1">SUMPRODUCT(--MID(Binary!G1018,LEN(Binary!G1018)+1-ROW(INDIRECT("1:"&amp;LEN(Binary!G1018))),1),(2^(ROW(INDIRECT("1:"&amp;LEN(Binary!G1018)))-1)))</f>
        <v>0</v>
      </c>
      <c r="H1018" s="2">
        <f ca="1">SUMPRODUCT(--MID(Binary!H1018,LEN(Binary!H1018)+1-ROW(INDIRECT("1:"&amp;LEN(Binary!H1018))),1),(2^(ROW(INDIRECT("1:"&amp;LEN(Binary!H1018)))-1)))</f>
        <v>0</v>
      </c>
      <c r="I1018" s="2">
        <f ca="1">SUMPRODUCT(--MID(Binary!I1018,LEN(Binary!I1018)+1-ROW(INDIRECT("1:"&amp;LEN(Binary!I1018))),1),(2^(ROW(INDIRECT("1:"&amp;LEN(Binary!I1018)))-1)))</f>
        <v>0</v>
      </c>
      <c r="J1018" s="2">
        <f ca="1">SUMPRODUCT(--MID(Binary!J1018,LEN(Binary!J1018)+1-ROW(INDIRECT("1:"&amp;LEN(Binary!J1018))),1),(2^(ROW(INDIRECT("1:"&amp;LEN(Binary!J1018)))-1)))</f>
        <v>0</v>
      </c>
      <c r="K1018" s="2">
        <f ca="1">SUMPRODUCT(--MID(Binary!K1018,LEN(Binary!K1018)+1-ROW(INDIRECT("1:"&amp;LEN(Binary!K1018))),1),(2^(ROW(INDIRECT("1:"&amp;LEN(Binary!K1018)))-1)))</f>
        <v>0</v>
      </c>
      <c r="L1018" s="2">
        <f ca="1">SUMPRODUCT(--MID(Binary!L1018,LEN(Binary!L1018)+1-ROW(INDIRECT("1:"&amp;LEN(Binary!L1018))),1),(2^(ROW(INDIRECT("1:"&amp;LEN(Binary!L1018)))-1)))</f>
        <v>0</v>
      </c>
      <c r="M1018" s="2">
        <f ca="1">SUMPRODUCT(--MID(Binary!M1018,LEN(Binary!M1018)+1-ROW(INDIRECT("1:"&amp;LEN(Binary!M1018))),1),(2^(ROW(INDIRECT("1:"&amp;LEN(Binary!M1018)))-1)))</f>
        <v>3156247808</v>
      </c>
      <c r="N1018">
        <f t="shared" ca="1" si="111"/>
        <v>5.7570687770843509</v>
      </c>
      <c r="O1018">
        <f t="shared" ca="1" si="112"/>
        <v>173.69950555053936</v>
      </c>
      <c r="P1018">
        <f t="shared" ca="1" si="113"/>
        <v>30.11032470703125</v>
      </c>
      <c r="Q1018">
        <f t="shared" ca="1" si="114"/>
        <v>33.21119947160463</v>
      </c>
      <c r="R1018" s="7">
        <f ca="1">N1018-coef!$B$1</f>
        <v>-1.0522229156491036E-3</v>
      </c>
      <c r="S1018" s="7">
        <f ca="1">coef!$B$2*R1018+coef!$C$2*R1018^2+coef!$D$2*R1018^3</f>
        <v>4.2309109970513301</v>
      </c>
      <c r="T1018" s="7">
        <f ca="1">coef!$B$3+coef!$C$3*R1018+coef!$D$3*R1018^2</f>
        <v>-30870.704148623354</v>
      </c>
      <c r="U1018" s="7">
        <f ca="1">coef!$B$4+coef!$C$4*R1018</f>
        <v>4.0691999999999999E-2</v>
      </c>
      <c r="V1018" s="7">
        <f ca="1">coef!$B$5+coef!$C$5*R1018+coef!$D$5*R1018^2+coef!$E$5*R1018^3+coef!$F$5*Decimal!R1018^4</f>
        <v>30.117930819735509</v>
      </c>
      <c r="W1018" s="7">
        <f t="shared" ca="1" si="115"/>
        <v>-5.0528006331473918E-4</v>
      </c>
      <c r="X1018" s="7">
        <f t="shared" ca="1" si="116"/>
        <v>15.598672062248115</v>
      </c>
      <c r="Y1018" s="7">
        <f t="shared" ca="1" si="117"/>
        <v>107548.16426758208</v>
      </c>
    </row>
    <row r="1019" spans="1:25">
      <c r="A1019" s="2">
        <f ca="1">SUMPRODUCT(--MID(Binary!A1019,LEN(Binary!A1019)+1-ROW(INDIRECT("1:"&amp;LEN(Binary!A1019))),1),(2^(ROW(INDIRECT("1:"&amp;LEN(Binary!A1019)))-1)))</f>
        <v>414435459</v>
      </c>
      <c r="B1019" s="2">
        <f ca="1">SUMPRODUCT(--MID(Binary!B1019,LEN(Binary!B1019)+1-ROW(INDIRECT("1:"&amp;LEN(Binary!B1019))),1),(2^(ROW(INDIRECT("1:"&amp;LEN(Binary!B1019)))-1)))</f>
        <v>0</v>
      </c>
      <c r="C1019" s="2">
        <f ca="1">SUMPRODUCT(--MID(Binary!C1019,LEN(Binary!C1019)+1-ROW(INDIRECT("1:"&amp;LEN(Binary!C1019))),1),(2^(ROW(INDIRECT("1:"&amp;LEN(Binary!C1019)))-1)))</f>
        <v>602623839</v>
      </c>
      <c r="D1019" s="2">
        <f ca="1">SUMPRODUCT(--MID(Binary!D1019,LEN(Binary!D1019)+1-ROW(INDIRECT("1:"&amp;LEN(Binary!D1019))),1),(2^(ROW(INDIRECT("1:"&amp;LEN(Binary!D1019)))-1)))</f>
        <v>0</v>
      </c>
      <c r="E1019" s="2">
        <f ca="1">SUMPRODUCT(--MID(Binary!E1019,LEN(Binary!E1019)+1-ROW(INDIRECT("1:"&amp;LEN(Binary!E1019))),1),(2^(ROW(INDIRECT("1:"&amp;LEN(Binary!E1019)))-1)))</f>
        <v>0</v>
      </c>
      <c r="F1019" s="2">
        <f ca="1">SUMPRODUCT(--MID(Binary!F1019,LEN(Binary!F1019)+1-ROW(INDIRECT("1:"&amp;LEN(Binary!F1019))),1),(2^(ROW(INDIRECT("1:"&amp;LEN(Binary!F1019)))-1)))</f>
        <v>0</v>
      </c>
      <c r="G1019" s="2">
        <f ca="1">SUMPRODUCT(--MID(Binary!G1019,LEN(Binary!G1019)+1-ROW(INDIRECT("1:"&amp;LEN(Binary!G1019))),1),(2^(ROW(INDIRECT("1:"&amp;LEN(Binary!G1019)))-1)))</f>
        <v>0</v>
      </c>
      <c r="H1019" s="2">
        <f ca="1">SUMPRODUCT(--MID(Binary!H1019,LEN(Binary!H1019)+1-ROW(INDIRECT("1:"&amp;LEN(Binary!H1019))),1),(2^(ROW(INDIRECT("1:"&amp;LEN(Binary!H1019)))-1)))</f>
        <v>0</v>
      </c>
      <c r="I1019" s="2">
        <f ca="1">SUMPRODUCT(--MID(Binary!I1019,LEN(Binary!I1019)+1-ROW(INDIRECT("1:"&amp;LEN(Binary!I1019))),1),(2^(ROW(INDIRECT("1:"&amp;LEN(Binary!I1019)))-1)))</f>
        <v>0</v>
      </c>
      <c r="J1019" s="2">
        <f ca="1">SUMPRODUCT(--MID(Binary!J1019,LEN(Binary!J1019)+1-ROW(INDIRECT("1:"&amp;LEN(Binary!J1019))),1),(2^(ROW(INDIRECT("1:"&amp;LEN(Binary!J1019)))-1)))</f>
        <v>0</v>
      </c>
      <c r="K1019" s="2">
        <f ca="1">SUMPRODUCT(--MID(Binary!K1019,LEN(Binary!K1019)+1-ROW(INDIRECT("1:"&amp;LEN(Binary!K1019))),1),(2^(ROW(INDIRECT("1:"&amp;LEN(Binary!K1019)))-1)))</f>
        <v>0</v>
      </c>
      <c r="L1019" s="2">
        <f ca="1">SUMPRODUCT(--MID(Binary!L1019,LEN(Binary!L1019)+1-ROW(INDIRECT("1:"&amp;LEN(Binary!L1019))),1),(2^(ROW(INDIRECT("1:"&amp;LEN(Binary!L1019)))-1)))</f>
        <v>0</v>
      </c>
      <c r="M1019" s="2">
        <f ca="1">SUMPRODUCT(--MID(Binary!M1019,LEN(Binary!M1019)+1-ROW(INDIRECT("1:"&amp;LEN(Binary!M1019))),1),(2^(ROW(INDIRECT("1:"&amp;LEN(Binary!M1019)))-1)))</f>
        <v>3156247808</v>
      </c>
      <c r="N1019">
        <f t="shared" ca="1" si="111"/>
        <v>5.7570687770843509</v>
      </c>
      <c r="O1019">
        <f t="shared" ca="1" si="112"/>
        <v>173.69950555053936</v>
      </c>
      <c r="P1019">
        <f t="shared" ca="1" si="113"/>
        <v>30.11032470703125</v>
      </c>
      <c r="Q1019">
        <f t="shared" ca="1" si="114"/>
        <v>33.21119947160463</v>
      </c>
      <c r="R1019" s="7">
        <f ca="1">N1019-coef!$B$1</f>
        <v>-1.0522229156491036E-3</v>
      </c>
      <c r="S1019" s="7">
        <f ca="1">coef!$B$2*R1019+coef!$C$2*R1019^2+coef!$D$2*R1019^3</f>
        <v>4.2309109970513301</v>
      </c>
      <c r="T1019" s="7">
        <f ca="1">coef!$B$3+coef!$C$3*R1019+coef!$D$3*R1019^2</f>
        <v>-30870.704148623354</v>
      </c>
      <c r="U1019" s="7">
        <f ca="1">coef!$B$4+coef!$C$4*R1019</f>
        <v>4.0691999999999999E-2</v>
      </c>
      <c r="V1019" s="7">
        <f ca="1">coef!$B$5+coef!$C$5*R1019+coef!$D$5*R1019^2+coef!$E$5*R1019^3+coef!$F$5*Decimal!R1019^4</f>
        <v>30.117930819735509</v>
      </c>
      <c r="W1019" s="7">
        <f t="shared" ca="1" si="115"/>
        <v>-5.0528006331473918E-4</v>
      </c>
      <c r="X1019" s="7">
        <f t="shared" ca="1" si="116"/>
        <v>15.598672062248115</v>
      </c>
      <c r="Y1019" s="7">
        <f t="shared" ca="1" si="117"/>
        <v>107548.16426758208</v>
      </c>
    </row>
    <row r="1020" spans="1:25">
      <c r="A1020" s="2">
        <f ca="1">SUMPRODUCT(--MID(Binary!A1020,LEN(Binary!A1020)+1-ROW(INDIRECT("1:"&amp;LEN(Binary!A1020))),1),(2^(ROW(INDIRECT("1:"&amp;LEN(Binary!A1020)))-1)))</f>
        <v>414435531</v>
      </c>
      <c r="B1020" s="2">
        <f ca="1">SUMPRODUCT(--MID(Binary!B1020,LEN(Binary!B1020)+1-ROW(INDIRECT("1:"&amp;LEN(Binary!B1020))),1),(2^(ROW(INDIRECT("1:"&amp;LEN(Binary!B1020)))-1)))</f>
        <v>0</v>
      </c>
      <c r="C1020" s="2">
        <f ca="1">SUMPRODUCT(--MID(Binary!C1020,LEN(Binary!C1020)+1-ROW(INDIRECT("1:"&amp;LEN(Binary!C1020))),1),(2^(ROW(INDIRECT("1:"&amp;LEN(Binary!C1020)))-1)))</f>
        <v>602623839</v>
      </c>
      <c r="D1020" s="2">
        <f ca="1">SUMPRODUCT(--MID(Binary!D1020,LEN(Binary!D1020)+1-ROW(INDIRECT("1:"&amp;LEN(Binary!D1020))),1),(2^(ROW(INDIRECT("1:"&amp;LEN(Binary!D1020)))-1)))</f>
        <v>0</v>
      </c>
      <c r="E1020" s="2">
        <f ca="1">SUMPRODUCT(--MID(Binary!E1020,LEN(Binary!E1020)+1-ROW(INDIRECT("1:"&amp;LEN(Binary!E1020))),1),(2^(ROW(INDIRECT("1:"&amp;LEN(Binary!E1020)))-1)))</f>
        <v>0</v>
      </c>
      <c r="F1020" s="2">
        <f ca="1">SUMPRODUCT(--MID(Binary!F1020,LEN(Binary!F1020)+1-ROW(INDIRECT("1:"&amp;LEN(Binary!F1020))),1),(2^(ROW(INDIRECT("1:"&amp;LEN(Binary!F1020)))-1)))</f>
        <v>0</v>
      </c>
      <c r="G1020" s="2">
        <f ca="1">SUMPRODUCT(--MID(Binary!G1020,LEN(Binary!G1020)+1-ROW(INDIRECT("1:"&amp;LEN(Binary!G1020))),1),(2^(ROW(INDIRECT("1:"&amp;LEN(Binary!G1020)))-1)))</f>
        <v>0</v>
      </c>
      <c r="H1020" s="2">
        <f ca="1">SUMPRODUCT(--MID(Binary!H1020,LEN(Binary!H1020)+1-ROW(INDIRECT("1:"&amp;LEN(Binary!H1020))),1),(2^(ROW(INDIRECT("1:"&amp;LEN(Binary!H1020)))-1)))</f>
        <v>0</v>
      </c>
      <c r="I1020" s="2">
        <f ca="1">SUMPRODUCT(--MID(Binary!I1020,LEN(Binary!I1020)+1-ROW(INDIRECT("1:"&amp;LEN(Binary!I1020))),1),(2^(ROW(INDIRECT("1:"&amp;LEN(Binary!I1020)))-1)))</f>
        <v>0</v>
      </c>
      <c r="J1020" s="2">
        <f ca="1">SUMPRODUCT(--MID(Binary!J1020,LEN(Binary!J1020)+1-ROW(INDIRECT("1:"&amp;LEN(Binary!J1020))),1),(2^(ROW(INDIRECT("1:"&amp;LEN(Binary!J1020)))-1)))</f>
        <v>0</v>
      </c>
      <c r="K1020" s="2">
        <f ca="1">SUMPRODUCT(--MID(Binary!K1020,LEN(Binary!K1020)+1-ROW(INDIRECT("1:"&amp;LEN(Binary!K1020))),1),(2^(ROW(INDIRECT("1:"&amp;LEN(Binary!K1020)))-1)))</f>
        <v>0</v>
      </c>
      <c r="L1020" s="2">
        <f ca="1">SUMPRODUCT(--MID(Binary!L1020,LEN(Binary!L1020)+1-ROW(INDIRECT("1:"&amp;LEN(Binary!L1020))),1),(2^(ROW(INDIRECT("1:"&amp;LEN(Binary!L1020)))-1)))</f>
        <v>0</v>
      </c>
      <c r="M1020" s="2">
        <f ca="1">SUMPRODUCT(--MID(Binary!M1020,LEN(Binary!M1020)+1-ROW(INDIRECT("1:"&amp;LEN(Binary!M1020))),1),(2^(ROW(INDIRECT("1:"&amp;LEN(Binary!M1020)))-1)))</f>
        <v>3156247808</v>
      </c>
      <c r="N1020">
        <f t="shared" ca="1" si="111"/>
        <v>5.7570687770843509</v>
      </c>
      <c r="O1020">
        <f t="shared" ca="1" si="112"/>
        <v>173.69950555053936</v>
      </c>
      <c r="P1020">
        <f t="shared" ca="1" si="113"/>
        <v>30.11032470703125</v>
      </c>
      <c r="Q1020">
        <f t="shared" ca="1" si="114"/>
        <v>33.21119947160463</v>
      </c>
      <c r="R1020" s="7">
        <f ca="1">N1020-coef!$B$1</f>
        <v>-1.0522229156491036E-3</v>
      </c>
      <c r="S1020" s="7">
        <f ca="1">coef!$B$2*R1020+coef!$C$2*R1020^2+coef!$D$2*R1020^3</f>
        <v>4.2309109970513301</v>
      </c>
      <c r="T1020" s="7">
        <f ca="1">coef!$B$3+coef!$C$3*R1020+coef!$D$3*R1020^2</f>
        <v>-30870.704148623354</v>
      </c>
      <c r="U1020" s="7">
        <f ca="1">coef!$B$4+coef!$C$4*R1020</f>
        <v>4.0691999999999999E-2</v>
      </c>
      <c r="V1020" s="7">
        <f ca="1">coef!$B$5+coef!$C$5*R1020+coef!$D$5*R1020^2+coef!$E$5*R1020^3+coef!$F$5*Decimal!R1020^4</f>
        <v>30.117930819735509</v>
      </c>
      <c r="W1020" s="7">
        <f t="shared" ca="1" si="115"/>
        <v>-5.0528006331473918E-4</v>
      </c>
      <c r="X1020" s="7">
        <f t="shared" ca="1" si="116"/>
        <v>15.598672062248115</v>
      </c>
      <c r="Y1020" s="7">
        <f t="shared" ca="1" si="117"/>
        <v>107548.16426758208</v>
      </c>
    </row>
    <row r="1021" spans="1:25">
      <c r="A1021" s="2">
        <f ca="1">SUMPRODUCT(--MID(Binary!A1021,LEN(Binary!A1021)+1-ROW(INDIRECT("1:"&amp;LEN(Binary!A1021))),1),(2^(ROW(INDIRECT("1:"&amp;LEN(Binary!A1021)))-1)))</f>
        <v>414435603</v>
      </c>
      <c r="B1021" s="2">
        <f ca="1">SUMPRODUCT(--MID(Binary!B1021,LEN(Binary!B1021)+1-ROW(INDIRECT("1:"&amp;LEN(Binary!B1021))),1),(2^(ROW(INDIRECT("1:"&amp;LEN(Binary!B1021)))-1)))</f>
        <v>0</v>
      </c>
      <c r="C1021" s="2">
        <f ca="1">SUMPRODUCT(--MID(Binary!C1021,LEN(Binary!C1021)+1-ROW(INDIRECT("1:"&amp;LEN(Binary!C1021))),1),(2^(ROW(INDIRECT("1:"&amp;LEN(Binary!C1021)))-1)))</f>
        <v>602623839</v>
      </c>
      <c r="D1021" s="2">
        <f ca="1">SUMPRODUCT(--MID(Binary!D1021,LEN(Binary!D1021)+1-ROW(INDIRECT("1:"&amp;LEN(Binary!D1021))),1),(2^(ROW(INDIRECT("1:"&amp;LEN(Binary!D1021)))-1)))</f>
        <v>0</v>
      </c>
      <c r="E1021" s="2">
        <f ca="1">SUMPRODUCT(--MID(Binary!E1021,LEN(Binary!E1021)+1-ROW(INDIRECT("1:"&amp;LEN(Binary!E1021))),1),(2^(ROW(INDIRECT("1:"&amp;LEN(Binary!E1021)))-1)))</f>
        <v>0</v>
      </c>
      <c r="F1021" s="2">
        <f ca="1">SUMPRODUCT(--MID(Binary!F1021,LEN(Binary!F1021)+1-ROW(INDIRECT("1:"&amp;LEN(Binary!F1021))),1),(2^(ROW(INDIRECT("1:"&amp;LEN(Binary!F1021)))-1)))</f>
        <v>0</v>
      </c>
      <c r="G1021" s="2">
        <f ca="1">SUMPRODUCT(--MID(Binary!G1021,LEN(Binary!G1021)+1-ROW(INDIRECT("1:"&amp;LEN(Binary!G1021))),1),(2^(ROW(INDIRECT("1:"&amp;LEN(Binary!G1021)))-1)))</f>
        <v>0</v>
      </c>
      <c r="H1021" s="2">
        <f ca="1">SUMPRODUCT(--MID(Binary!H1021,LEN(Binary!H1021)+1-ROW(INDIRECT("1:"&amp;LEN(Binary!H1021))),1),(2^(ROW(INDIRECT("1:"&amp;LEN(Binary!H1021)))-1)))</f>
        <v>0</v>
      </c>
      <c r="I1021" s="2">
        <f ca="1">SUMPRODUCT(--MID(Binary!I1021,LEN(Binary!I1021)+1-ROW(INDIRECT("1:"&amp;LEN(Binary!I1021))),1),(2^(ROW(INDIRECT("1:"&amp;LEN(Binary!I1021)))-1)))</f>
        <v>0</v>
      </c>
      <c r="J1021" s="2">
        <f ca="1">SUMPRODUCT(--MID(Binary!J1021,LEN(Binary!J1021)+1-ROW(INDIRECT("1:"&amp;LEN(Binary!J1021))),1),(2^(ROW(INDIRECT("1:"&amp;LEN(Binary!J1021)))-1)))</f>
        <v>0</v>
      </c>
      <c r="K1021" s="2">
        <f ca="1">SUMPRODUCT(--MID(Binary!K1021,LEN(Binary!K1021)+1-ROW(INDIRECT("1:"&amp;LEN(Binary!K1021))),1),(2^(ROW(INDIRECT("1:"&amp;LEN(Binary!K1021)))-1)))</f>
        <v>0</v>
      </c>
      <c r="L1021" s="2">
        <f ca="1">SUMPRODUCT(--MID(Binary!L1021,LEN(Binary!L1021)+1-ROW(INDIRECT("1:"&amp;LEN(Binary!L1021))),1),(2^(ROW(INDIRECT("1:"&amp;LEN(Binary!L1021)))-1)))</f>
        <v>0</v>
      </c>
      <c r="M1021" s="2">
        <f ca="1">SUMPRODUCT(--MID(Binary!M1021,LEN(Binary!M1021)+1-ROW(INDIRECT("1:"&amp;LEN(Binary!M1021))),1),(2^(ROW(INDIRECT("1:"&amp;LEN(Binary!M1021)))-1)))</f>
        <v>3156247808</v>
      </c>
      <c r="N1021">
        <f t="shared" ca="1" si="111"/>
        <v>5.7570687770843509</v>
      </c>
      <c r="O1021">
        <f t="shared" ca="1" si="112"/>
        <v>173.69950555053936</v>
      </c>
      <c r="P1021">
        <f t="shared" ca="1" si="113"/>
        <v>30.11032470703125</v>
      </c>
      <c r="Q1021">
        <f t="shared" ca="1" si="114"/>
        <v>33.21119947160463</v>
      </c>
      <c r="R1021" s="7">
        <f ca="1">N1021-coef!$B$1</f>
        <v>-1.0522229156491036E-3</v>
      </c>
      <c r="S1021" s="7">
        <f ca="1">coef!$B$2*R1021+coef!$C$2*R1021^2+coef!$D$2*R1021^3</f>
        <v>4.2309109970513301</v>
      </c>
      <c r="T1021" s="7">
        <f ca="1">coef!$B$3+coef!$C$3*R1021+coef!$D$3*R1021^2</f>
        <v>-30870.704148623354</v>
      </c>
      <c r="U1021" s="7">
        <f ca="1">coef!$B$4+coef!$C$4*R1021</f>
        <v>4.0691999999999999E-2</v>
      </c>
      <c r="V1021" s="7">
        <f ca="1">coef!$B$5+coef!$C$5*R1021+coef!$D$5*R1021^2+coef!$E$5*R1021^3+coef!$F$5*Decimal!R1021^4</f>
        <v>30.117930819735509</v>
      </c>
      <c r="W1021" s="7">
        <f t="shared" ca="1" si="115"/>
        <v>-5.0528006331473918E-4</v>
      </c>
      <c r="X1021" s="7">
        <f t="shared" ca="1" si="116"/>
        <v>15.598672062248115</v>
      </c>
      <c r="Y1021" s="7">
        <f t="shared" ca="1" si="117"/>
        <v>107548.16426758208</v>
      </c>
    </row>
    <row r="1022" spans="1:25">
      <c r="A1022" s="2">
        <f ca="1">SUMPRODUCT(--MID(Binary!A1022,LEN(Binary!A1022)+1-ROW(INDIRECT("1:"&amp;LEN(Binary!A1022))),1),(2^(ROW(INDIRECT("1:"&amp;LEN(Binary!A1022)))-1)))</f>
        <v>414435675</v>
      </c>
      <c r="B1022" s="2">
        <f ca="1">SUMPRODUCT(--MID(Binary!B1022,LEN(Binary!B1022)+1-ROW(INDIRECT("1:"&amp;LEN(Binary!B1022))),1),(2^(ROW(INDIRECT("1:"&amp;LEN(Binary!B1022)))-1)))</f>
        <v>0</v>
      </c>
      <c r="C1022" s="2">
        <f ca="1">SUMPRODUCT(--MID(Binary!C1022,LEN(Binary!C1022)+1-ROW(INDIRECT("1:"&amp;LEN(Binary!C1022))),1),(2^(ROW(INDIRECT("1:"&amp;LEN(Binary!C1022)))-1)))</f>
        <v>602623839</v>
      </c>
      <c r="D1022" s="2">
        <f ca="1">SUMPRODUCT(--MID(Binary!D1022,LEN(Binary!D1022)+1-ROW(INDIRECT("1:"&amp;LEN(Binary!D1022))),1),(2^(ROW(INDIRECT("1:"&amp;LEN(Binary!D1022)))-1)))</f>
        <v>0</v>
      </c>
      <c r="E1022" s="2">
        <f ca="1">SUMPRODUCT(--MID(Binary!E1022,LEN(Binary!E1022)+1-ROW(INDIRECT("1:"&amp;LEN(Binary!E1022))),1),(2^(ROW(INDIRECT("1:"&amp;LEN(Binary!E1022)))-1)))</f>
        <v>0</v>
      </c>
      <c r="F1022" s="2">
        <f ca="1">SUMPRODUCT(--MID(Binary!F1022,LEN(Binary!F1022)+1-ROW(INDIRECT("1:"&amp;LEN(Binary!F1022))),1),(2^(ROW(INDIRECT("1:"&amp;LEN(Binary!F1022)))-1)))</f>
        <v>0</v>
      </c>
      <c r="G1022" s="2">
        <f ca="1">SUMPRODUCT(--MID(Binary!G1022,LEN(Binary!G1022)+1-ROW(INDIRECT("1:"&amp;LEN(Binary!G1022))),1),(2^(ROW(INDIRECT("1:"&amp;LEN(Binary!G1022)))-1)))</f>
        <v>0</v>
      </c>
      <c r="H1022" s="2">
        <f ca="1">SUMPRODUCT(--MID(Binary!H1022,LEN(Binary!H1022)+1-ROW(INDIRECT("1:"&amp;LEN(Binary!H1022))),1),(2^(ROW(INDIRECT("1:"&amp;LEN(Binary!H1022)))-1)))</f>
        <v>0</v>
      </c>
      <c r="I1022" s="2">
        <f ca="1">SUMPRODUCT(--MID(Binary!I1022,LEN(Binary!I1022)+1-ROW(INDIRECT("1:"&amp;LEN(Binary!I1022))),1),(2^(ROW(INDIRECT("1:"&amp;LEN(Binary!I1022)))-1)))</f>
        <v>0</v>
      </c>
      <c r="J1022" s="2">
        <f ca="1">SUMPRODUCT(--MID(Binary!J1022,LEN(Binary!J1022)+1-ROW(INDIRECT("1:"&amp;LEN(Binary!J1022))),1),(2^(ROW(INDIRECT("1:"&amp;LEN(Binary!J1022)))-1)))</f>
        <v>0</v>
      </c>
      <c r="K1022" s="2">
        <f ca="1">SUMPRODUCT(--MID(Binary!K1022,LEN(Binary!K1022)+1-ROW(INDIRECT("1:"&amp;LEN(Binary!K1022))),1),(2^(ROW(INDIRECT("1:"&amp;LEN(Binary!K1022)))-1)))</f>
        <v>0</v>
      </c>
      <c r="L1022" s="2">
        <f ca="1">SUMPRODUCT(--MID(Binary!L1022,LEN(Binary!L1022)+1-ROW(INDIRECT("1:"&amp;LEN(Binary!L1022))),1),(2^(ROW(INDIRECT("1:"&amp;LEN(Binary!L1022)))-1)))</f>
        <v>0</v>
      </c>
      <c r="M1022" s="2">
        <f ca="1">SUMPRODUCT(--MID(Binary!M1022,LEN(Binary!M1022)+1-ROW(INDIRECT("1:"&amp;LEN(Binary!M1022))),1),(2^(ROW(INDIRECT("1:"&amp;LEN(Binary!M1022)))-1)))</f>
        <v>3156247808</v>
      </c>
      <c r="N1022">
        <f t="shared" ca="1" si="111"/>
        <v>5.7570687770843509</v>
      </c>
      <c r="O1022">
        <f t="shared" ca="1" si="112"/>
        <v>173.69950555053936</v>
      </c>
      <c r="P1022">
        <f t="shared" ca="1" si="113"/>
        <v>30.11032470703125</v>
      </c>
      <c r="Q1022">
        <f t="shared" ca="1" si="114"/>
        <v>33.21119947160463</v>
      </c>
      <c r="R1022" s="7">
        <f ca="1">N1022-coef!$B$1</f>
        <v>-1.0522229156491036E-3</v>
      </c>
      <c r="S1022" s="7">
        <f ca="1">coef!$B$2*R1022+coef!$C$2*R1022^2+coef!$D$2*R1022^3</f>
        <v>4.2309109970513301</v>
      </c>
      <c r="T1022" s="7">
        <f ca="1">coef!$B$3+coef!$C$3*R1022+coef!$D$3*R1022^2</f>
        <v>-30870.704148623354</v>
      </c>
      <c r="U1022" s="7">
        <f ca="1">coef!$B$4+coef!$C$4*R1022</f>
        <v>4.0691999999999999E-2</v>
      </c>
      <c r="V1022" s="7">
        <f ca="1">coef!$B$5+coef!$C$5*R1022+coef!$D$5*R1022^2+coef!$E$5*R1022^3+coef!$F$5*Decimal!R1022^4</f>
        <v>30.117930819735509</v>
      </c>
      <c r="W1022" s="7">
        <f t="shared" ca="1" si="115"/>
        <v>-5.0528006331473918E-4</v>
      </c>
      <c r="X1022" s="7">
        <f t="shared" ca="1" si="116"/>
        <v>15.598672062248115</v>
      </c>
      <c r="Y1022" s="7">
        <f t="shared" ca="1" si="117"/>
        <v>107548.16426758208</v>
      </c>
    </row>
    <row r="1023" spans="1:25">
      <c r="A1023" s="2">
        <f ca="1">SUMPRODUCT(--MID(Binary!A1023,LEN(Binary!A1023)+1-ROW(INDIRECT("1:"&amp;LEN(Binary!A1023))),1),(2^(ROW(INDIRECT("1:"&amp;LEN(Binary!A1023)))-1)))</f>
        <v>414435747</v>
      </c>
      <c r="B1023" s="2">
        <f ca="1">SUMPRODUCT(--MID(Binary!B1023,LEN(Binary!B1023)+1-ROW(INDIRECT("1:"&amp;LEN(Binary!B1023))),1),(2^(ROW(INDIRECT("1:"&amp;LEN(Binary!B1023)))-1)))</f>
        <v>0</v>
      </c>
      <c r="C1023" s="2">
        <f ca="1">SUMPRODUCT(--MID(Binary!C1023,LEN(Binary!C1023)+1-ROW(INDIRECT("1:"&amp;LEN(Binary!C1023))),1),(2^(ROW(INDIRECT("1:"&amp;LEN(Binary!C1023)))-1)))</f>
        <v>602623839</v>
      </c>
      <c r="D1023" s="2">
        <f ca="1">SUMPRODUCT(--MID(Binary!D1023,LEN(Binary!D1023)+1-ROW(INDIRECT("1:"&amp;LEN(Binary!D1023))),1),(2^(ROW(INDIRECT("1:"&amp;LEN(Binary!D1023)))-1)))</f>
        <v>0</v>
      </c>
      <c r="E1023" s="2">
        <f ca="1">SUMPRODUCT(--MID(Binary!E1023,LEN(Binary!E1023)+1-ROW(INDIRECT("1:"&amp;LEN(Binary!E1023))),1),(2^(ROW(INDIRECT("1:"&amp;LEN(Binary!E1023)))-1)))</f>
        <v>0</v>
      </c>
      <c r="F1023" s="2">
        <f ca="1">SUMPRODUCT(--MID(Binary!F1023,LEN(Binary!F1023)+1-ROW(INDIRECT("1:"&amp;LEN(Binary!F1023))),1),(2^(ROW(INDIRECT("1:"&amp;LEN(Binary!F1023)))-1)))</f>
        <v>0</v>
      </c>
      <c r="G1023" s="2">
        <f ca="1">SUMPRODUCT(--MID(Binary!G1023,LEN(Binary!G1023)+1-ROW(INDIRECT("1:"&amp;LEN(Binary!G1023))),1),(2^(ROW(INDIRECT("1:"&amp;LEN(Binary!G1023)))-1)))</f>
        <v>0</v>
      </c>
      <c r="H1023" s="2">
        <f ca="1">SUMPRODUCT(--MID(Binary!H1023,LEN(Binary!H1023)+1-ROW(INDIRECT("1:"&amp;LEN(Binary!H1023))),1),(2^(ROW(INDIRECT("1:"&amp;LEN(Binary!H1023)))-1)))</f>
        <v>0</v>
      </c>
      <c r="I1023" s="2">
        <f ca="1">SUMPRODUCT(--MID(Binary!I1023,LEN(Binary!I1023)+1-ROW(INDIRECT("1:"&amp;LEN(Binary!I1023))),1),(2^(ROW(INDIRECT("1:"&amp;LEN(Binary!I1023)))-1)))</f>
        <v>0</v>
      </c>
      <c r="J1023" s="2">
        <f ca="1">SUMPRODUCT(--MID(Binary!J1023,LEN(Binary!J1023)+1-ROW(INDIRECT("1:"&amp;LEN(Binary!J1023))),1),(2^(ROW(INDIRECT("1:"&amp;LEN(Binary!J1023)))-1)))</f>
        <v>0</v>
      </c>
      <c r="K1023" s="2">
        <f ca="1">SUMPRODUCT(--MID(Binary!K1023,LEN(Binary!K1023)+1-ROW(INDIRECT("1:"&amp;LEN(Binary!K1023))),1),(2^(ROW(INDIRECT("1:"&amp;LEN(Binary!K1023)))-1)))</f>
        <v>0</v>
      </c>
      <c r="L1023" s="2">
        <f ca="1">SUMPRODUCT(--MID(Binary!L1023,LEN(Binary!L1023)+1-ROW(INDIRECT("1:"&amp;LEN(Binary!L1023))),1),(2^(ROW(INDIRECT("1:"&amp;LEN(Binary!L1023)))-1)))</f>
        <v>0</v>
      </c>
      <c r="M1023" s="2">
        <f ca="1">SUMPRODUCT(--MID(Binary!M1023,LEN(Binary!M1023)+1-ROW(INDIRECT("1:"&amp;LEN(Binary!M1023))),1),(2^(ROW(INDIRECT("1:"&amp;LEN(Binary!M1023)))-1)))</f>
        <v>3156247808</v>
      </c>
      <c r="N1023">
        <f t="shared" ca="1" si="111"/>
        <v>5.7570687770843509</v>
      </c>
      <c r="O1023">
        <f t="shared" ca="1" si="112"/>
        <v>173.69950555053936</v>
      </c>
      <c r="P1023">
        <f t="shared" ca="1" si="113"/>
        <v>30.11032470703125</v>
      </c>
      <c r="Q1023">
        <f t="shared" ca="1" si="114"/>
        <v>33.21119947160463</v>
      </c>
      <c r="R1023" s="7">
        <f ca="1">N1023-coef!$B$1</f>
        <v>-1.0522229156491036E-3</v>
      </c>
      <c r="S1023" s="7">
        <f ca="1">coef!$B$2*R1023+coef!$C$2*R1023^2+coef!$D$2*R1023^3</f>
        <v>4.2309109970513301</v>
      </c>
      <c r="T1023" s="7">
        <f ca="1">coef!$B$3+coef!$C$3*R1023+coef!$D$3*R1023^2</f>
        <v>-30870.704148623354</v>
      </c>
      <c r="U1023" s="7">
        <f ca="1">coef!$B$4+coef!$C$4*R1023</f>
        <v>4.0691999999999999E-2</v>
      </c>
      <c r="V1023" s="7">
        <f ca="1">coef!$B$5+coef!$C$5*R1023+coef!$D$5*R1023^2+coef!$E$5*R1023^3+coef!$F$5*Decimal!R1023^4</f>
        <v>30.117930819735509</v>
      </c>
      <c r="W1023" s="7">
        <f t="shared" ca="1" si="115"/>
        <v>-5.0528006331473918E-4</v>
      </c>
      <c r="X1023" s="7">
        <f t="shared" ca="1" si="116"/>
        <v>15.598672062248115</v>
      </c>
      <c r="Y1023" s="7">
        <f t="shared" ca="1" si="117"/>
        <v>107548.16426758208</v>
      </c>
    </row>
    <row r="1024" spans="1:25">
      <c r="A1024" s="2">
        <f ca="1">SUMPRODUCT(--MID(Binary!A1024,LEN(Binary!A1024)+1-ROW(INDIRECT("1:"&amp;LEN(Binary!A1024))),1),(2^(ROW(INDIRECT("1:"&amp;LEN(Binary!A1024)))-1)))</f>
        <v>414435819</v>
      </c>
      <c r="B1024" s="2">
        <f ca="1">SUMPRODUCT(--MID(Binary!B1024,LEN(Binary!B1024)+1-ROW(INDIRECT("1:"&amp;LEN(Binary!B1024))),1),(2^(ROW(INDIRECT("1:"&amp;LEN(Binary!B1024)))-1)))</f>
        <v>0</v>
      </c>
      <c r="C1024" s="2">
        <f ca="1">SUMPRODUCT(--MID(Binary!C1024,LEN(Binary!C1024)+1-ROW(INDIRECT("1:"&amp;LEN(Binary!C1024))),1),(2^(ROW(INDIRECT("1:"&amp;LEN(Binary!C1024)))-1)))</f>
        <v>602623839</v>
      </c>
      <c r="D1024" s="2">
        <f ca="1">SUMPRODUCT(--MID(Binary!D1024,LEN(Binary!D1024)+1-ROW(INDIRECT("1:"&amp;LEN(Binary!D1024))),1),(2^(ROW(INDIRECT("1:"&amp;LEN(Binary!D1024)))-1)))</f>
        <v>0</v>
      </c>
      <c r="E1024" s="2">
        <f ca="1">SUMPRODUCT(--MID(Binary!E1024,LEN(Binary!E1024)+1-ROW(INDIRECT("1:"&amp;LEN(Binary!E1024))),1),(2^(ROW(INDIRECT("1:"&amp;LEN(Binary!E1024)))-1)))</f>
        <v>0</v>
      </c>
      <c r="F1024" s="2">
        <f ca="1">SUMPRODUCT(--MID(Binary!F1024,LEN(Binary!F1024)+1-ROW(INDIRECT("1:"&amp;LEN(Binary!F1024))),1),(2^(ROW(INDIRECT("1:"&amp;LEN(Binary!F1024)))-1)))</f>
        <v>0</v>
      </c>
      <c r="G1024" s="2">
        <f ca="1">SUMPRODUCT(--MID(Binary!G1024,LEN(Binary!G1024)+1-ROW(INDIRECT("1:"&amp;LEN(Binary!G1024))),1),(2^(ROW(INDIRECT("1:"&amp;LEN(Binary!G1024)))-1)))</f>
        <v>0</v>
      </c>
      <c r="H1024" s="2">
        <f ca="1">SUMPRODUCT(--MID(Binary!H1024,LEN(Binary!H1024)+1-ROW(INDIRECT("1:"&amp;LEN(Binary!H1024))),1),(2^(ROW(INDIRECT("1:"&amp;LEN(Binary!H1024)))-1)))</f>
        <v>0</v>
      </c>
      <c r="I1024" s="2">
        <f ca="1">SUMPRODUCT(--MID(Binary!I1024,LEN(Binary!I1024)+1-ROW(INDIRECT("1:"&amp;LEN(Binary!I1024))),1),(2^(ROW(INDIRECT("1:"&amp;LEN(Binary!I1024)))-1)))</f>
        <v>0</v>
      </c>
      <c r="J1024" s="2">
        <f ca="1">SUMPRODUCT(--MID(Binary!J1024,LEN(Binary!J1024)+1-ROW(INDIRECT("1:"&amp;LEN(Binary!J1024))),1),(2^(ROW(INDIRECT("1:"&amp;LEN(Binary!J1024)))-1)))</f>
        <v>0</v>
      </c>
      <c r="K1024" s="2">
        <f ca="1">SUMPRODUCT(--MID(Binary!K1024,LEN(Binary!K1024)+1-ROW(INDIRECT("1:"&amp;LEN(Binary!K1024))),1),(2^(ROW(INDIRECT("1:"&amp;LEN(Binary!K1024)))-1)))</f>
        <v>0</v>
      </c>
      <c r="L1024" s="2">
        <f ca="1">SUMPRODUCT(--MID(Binary!L1024,LEN(Binary!L1024)+1-ROW(INDIRECT("1:"&amp;LEN(Binary!L1024))),1),(2^(ROW(INDIRECT("1:"&amp;LEN(Binary!L1024)))-1)))</f>
        <v>0</v>
      </c>
      <c r="M1024" s="2">
        <f ca="1">SUMPRODUCT(--MID(Binary!M1024,LEN(Binary!M1024)+1-ROW(INDIRECT("1:"&amp;LEN(Binary!M1024))),1),(2^(ROW(INDIRECT("1:"&amp;LEN(Binary!M1024)))-1)))</f>
        <v>3156247808</v>
      </c>
      <c r="N1024">
        <f t="shared" ca="1" si="111"/>
        <v>5.7570687770843509</v>
      </c>
      <c r="O1024">
        <f t="shared" ca="1" si="112"/>
        <v>173.69950555053936</v>
      </c>
      <c r="P1024">
        <f t="shared" ca="1" si="113"/>
        <v>30.11032470703125</v>
      </c>
      <c r="Q1024">
        <f t="shared" ca="1" si="114"/>
        <v>33.21119947160463</v>
      </c>
      <c r="R1024" s="7">
        <f ca="1">N1024-coef!$B$1</f>
        <v>-1.0522229156491036E-3</v>
      </c>
      <c r="S1024" s="7">
        <f ca="1">coef!$B$2*R1024+coef!$C$2*R1024^2+coef!$D$2*R1024^3</f>
        <v>4.2309109970513301</v>
      </c>
      <c r="T1024" s="7">
        <f ca="1">coef!$B$3+coef!$C$3*R1024+coef!$D$3*R1024^2</f>
        <v>-30870.704148623354</v>
      </c>
      <c r="U1024" s="7">
        <f ca="1">coef!$B$4+coef!$C$4*R1024</f>
        <v>4.0691999999999999E-2</v>
      </c>
      <c r="V1024" s="7">
        <f ca="1">coef!$B$5+coef!$C$5*R1024+coef!$D$5*R1024^2+coef!$E$5*R1024^3+coef!$F$5*Decimal!R1024^4</f>
        <v>30.117930819735509</v>
      </c>
      <c r="W1024" s="7">
        <f t="shared" ca="1" si="115"/>
        <v>-5.0528006331473918E-4</v>
      </c>
      <c r="X1024" s="7">
        <f t="shared" ca="1" si="116"/>
        <v>15.598672062248115</v>
      </c>
      <c r="Y1024" s="7">
        <f t="shared" ca="1" si="117"/>
        <v>107548.16426758208</v>
      </c>
    </row>
    <row r="1025" spans="1:25">
      <c r="A1025" s="2">
        <f ca="1">SUMPRODUCT(--MID(Binary!A1025,LEN(Binary!A1025)+1-ROW(INDIRECT("1:"&amp;LEN(Binary!A1025))),1),(2^(ROW(INDIRECT("1:"&amp;LEN(Binary!A1025)))-1)))</f>
        <v>414435891</v>
      </c>
      <c r="B1025" s="2">
        <f ca="1">SUMPRODUCT(--MID(Binary!B1025,LEN(Binary!B1025)+1-ROW(INDIRECT("1:"&amp;LEN(Binary!B1025))),1),(2^(ROW(INDIRECT("1:"&amp;LEN(Binary!B1025)))-1)))</f>
        <v>0</v>
      </c>
      <c r="C1025" s="2">
        <f ca="1">SUMPRODUCT(--MID(Binary!C1025,LEN(Binary!C1025)+1-ROW(INDIRECT("1:"&amp;LEN(Binary!C1025))),1),(2^(ROW(INDIRECT("1:"&amp;LEN(Binary!C1025)))-1)))</f>
        <v>602623839</v>
      </c>
      <c r="D1025" s="2">
        <f ca="1">SUMPRODUCT(--MID(Binary!D1025,LEN(Binary!D1025)+1-ROW(INDIRECT("1:"&amp;LEN(Binary!D1025))),1),(2^(ROW(INDIRECT("1:"&amp;LEN(Binary!D1025)))-1)))</f>
        <v>0</v>
      </c>
      <c r="E1025" s="2">
        <f ca="1">SUMPRODUCT(--MID(Binary!E1025,LEN(Binary!E1025)+1-ROW(INDIRECT("1:"&amp;LEN(Binary!E1025))),1),(2^(ROW(INDIRECT("1:"&amp;LEN(Binary!E1025)))-1)))</f>
        <v>0</v>
      </c>
      <c r="F1025" s="2">
        <f ca="1">SUMPRODUCT(--MID(Binary!F1025,LEN(Binary!F1025)+1-ROW(INDIRECT("1:"&amp;LEN(Binary!F1025))),1),(2^(ROW(INDIRECT("1:"&amp;LEN(Binary!F1025)))-1)))</f>
        <v>0</v>
      </c>
      <c r="G1025" s="2">
        <f ca="1">SUMPRODUCT(--MID(Binary!G1025,LEN(Binary!G1025)+1-ROW(INDIRECT("1:"&amp;LEN(Binary!G1025))),1),(2^(ROW(INDIRECT("1:"&amp;LEN(Binary!G1025)))-1)))</f>
        <v>0</v>
      </c>
      <c r="H1025" s="2">
        <f ca="1">SUMPRODUCT(--MID(Binary!H1025,LEN(Binary!H1025)+1-ROW(INDIRECT("1:"&amp;LEN(Binary!H1025))),1),(2^(ROW(INDIRECT("1:"&amp;LEN(Binary!H1025)))-1)))</f>
        <v>0</v>
      </c>
      <c r="I1025" s="2">
        <f ca="1">SUMPRODUCT(--MID(Binary!I1025,LEN(Binary!I1025)+1-ROW(INDIRECT("1:"&amp;LEN(Binary!I1025))),1),(2^(ROW(INDIRECT("1:"&amp;LEN(Binary!I1025)))-1)))</f>
        <v>0</v>
      </c>
      <c r="J1025" s="2">
        <f ca="1">SUMPRODUCT(--MID(Binary!J1025,LEN(Binary!J1025)+1-ROW(INDIRECT("1:"&amp;LEN(Binary!J1025))),1),(2^(ROW(INDIRECT("1:"&amp;LEN(Binary!J1025)))-1)))</f>
        <v>0</v>
      </c>
      <c r="K1025" s="2">
        <f ca="1">SUMPRODUCT(--MID(Binary!K1025,LEN(Binary!K1025)+1-ROW(INDIRECT("1:"&amp;LEN(Binary!K1025))),1),(2^(ROW(INDIRECT("1:"&amp;LEN(Binary!K1025)))-1)))</f>
        <v>0</v>
      </c>
      <c r="L1025" s="2">
        <f ca="1">SUMPRODUCT(--MID(Binary!L1025,LEN(Binary!L1025)+1-ROW(INDIRECT("1:"&amp;LEN(Binary!L1025))),1),(2^(ROW(INDIRECT("1:"&amp;LEN(Binary!L1025)))-1)))</f>
        <v>0</v>
      </c>
      <c r="M1025" s="2">
        <f ca="1">SUMPRODUCT(--MID(Binary!M1025,LEN(Binary!M1025)+1-ROW(INDIRECT("1:"&amp;LEN(Binary!M1025))),1),(2^(ROW(INDIRECT("1:"&amp;LEN(Binary!M1025)))-1)))</f>
        <v>3156247808</v>
      </c>
      <c r="N1025">
        <f t="shared" ca="1" si="111"/>
        <v>5.7570687770843509</v>
      </c>
      <c r="O1025">
        <f t="shared" ca="1" si="112"/>
        <v>173.69950555053936</v>
      </c>
      <c r="P1025">
        <f t="shared" ca="1" si="113"/>
        <v>30.11032470703125</v>
      </c>
      <c r="Q1025">
        <f t="shared" ca="1" si="114"/>
        <v>33.21119947160463</v>
      </c>
      <c r="R1025" s="7">
        <f ca="1">N1025-coef!$B$1</f>
        <v>-1.0522229156491036E-3</v>
      </c>
      <c r="S1025" s="7">
        <f ca="1">coef!$B$2*R1025+coef!$C$2*R1025^2+coef!$D$2*R1025^3</f>
        <v>4.2309109970513301</v>
      </c>
      <c r="T1025" s="7">
        <f ca="1">coef!$B$3+coef!$C$3*R1025+coef!$D$3*R1025^2</f>
        <v>-30870.704148623354</v>
      </c>
      <c r="U1025" s="7">
        <f ca="1">coef!$B$4+coef!$C$4*R1025</f>
        <v>4.0691999999999999E-2</v>
      </c>
      <c r="V1025" s="7">
        <f ca="1">coef!$B$5+coef!$C$5*R1025+coef!$D$5*R1025^2+coef!$E$5*R1025^3+coef!$F$5*Decimal!R1025^4</f>
        <v>30.117930819735509</v>
      </c>
      <c r="W1025" s="7">
        <f t="shared" ca="1" si="115"/>
        <v>-5.0528006331473918E-4</v>
      </c>
      <c r="X1025" s="7">
        <f t="shared" ca="1" si="116"/>
        <v>15.598672062248115</v>
      </c>
      <c r="Y1025" s="7">
        <f t="shared" ca="1" si="117"/>
        <v>107548.16426758208</v>
      </c>
    </row>
    <row r="1026" spans="1:25">
      <c r="A1026" s="2">
        <f ca="1">SUMPRODUCT(--MID(Binary!A1026,LEN(Binary!A1026)+1-ROW(INDIRECT("1:"&amp;LEN(Binary!A1026))),1),(2^(ROW(INDIRECT("1:"&amp;LEN(Binary!A1026)))-1)))</f>
        <v>414435963</v>
      </c>
      <c r="B1026" s="2">
        <f ca="1">SUMPRODUCT(--MID(Binary!B1026,LEN(Binary!B1026)+1-ROW(INDIRECT("1:"&amp;LEN(Binary!B1026))),1),(2^(ROW(INDIRECT("1:"&amp;LEN(Binary!B1026)))-1)))</f>
        <v>0</v>
      </c>
      <c r="C1026" s="2">
        <f ca="1">SUMPRODUCT(--MID(Binary!C1026,LEN(Binary!C1026)+1-ROW(INDIRECT("1:"&amp;LEN(Binary!C1026))),1),(2^(ROW(INDIRECT("1:"&amp;LEN(Binary!C1026)))-1)))</f>
        <v>602623839</v>
      </c>
      <c r="D1026" s="2">
        <f ca="1">SUMPRODUCT(--MID(Binary!D1026,LEN(Binary!D1026)+1-ROW(INDIRECT("1:"&amp;LEN(Binary!D1026))),1),(2^(ROW(INDIRECT("1:"&amp;LEN(Binary!D1026)))-1)))</f>
        <v>0</v>
      </c>
      <c r="E1026" s="2">
        <f ca="1">SUMPRODUCT(--MID(Binary!E1026,LEN(Binary!E1026)+1-ROW(INDIRECT("1:"&amp;LEN(Binary!E1026))),1),(2^(ROW(INDIRECT("1:"&amp;LEN(Binary!E1026)))-1)))</f>
        <v>0</v>
      </c>
      <c r="F1026" s="2">
        <f ca="1">SUMPRODUCT(--MID(Binary!F1026,LEN(Binary!F1026)+1-ROW(INDIRECT("1:"&amp;LEN(Binary!F1026))),1),(2^(ROW(INDIRECT("1:"&amp;LEN(Binary!F1026)))-1)))</f>
        <v>0</v>
      </c>
      <c r="G1026" s="2">
        <f ca="1">SUMPRODUCT(--MID(Binary!G1026,LEN(Binary!G1026)+1-ROW(INDIRECT("1:"&amp;LEN(Binary!G1026))),1),(2^(ROW(INDIRECT("1:"&amp;LEN(Binary!G1026)))-1)))</f>
        <v>0</v>
      </c>
      <c r="H1026" s="2">
        <f ca="1">SUMPRODUCT(--MID(Binary!H1026,LEN(Binary!H1026)+1-ROW(INDIRECT("1:"&amp;LEN(Binary!H1026))),1),(2^(ROW(INDIRECT("1:"&amp;LEN(Binary!H1026)))-1)))</f>
        <v>0</v>
      </c>
      <c r="I1026" s="2">
        <f ca="1">SUMPRODUCT(--MID(Binary!I1026,LEN(Binary!I1026)+1-ROW(INDIRECT("1:"&amp;LEN(Binary!I1026))),1),(2^(ROW(INDIRECT("1:"&amp;LEN(Binary!I1026)))-1)))</f>
        <v>0</v>
      </c>
      <c r="J1026" s="2">
        <f ca="1">SUMPRODUCT(--MID(Binary!J1026,LEN(Binary!J1026)+1-ROW(INDIRECT("1:"&amp;LEN(Binary!J1026))),1),(2^(ROW(INDIRECT("1:"&amp;LEN(Binary!J1026)))-1)))</f>
        <v>0</v>
      </c>
      <c r="K1026" s="2">
        <f ca="1">SUMPRODUCT(--MID(Binary!K1026,LEN(Binary!K1026)+1-ROW(INDIRECT("1:"&amp;LEN(Binary!K1026))),1),(2^(ROW(INDIRECT("1:"&amp;LEN(Binary!K1026)))-1)))</f>
        <v>0</v>
      </c>
      <c r="L1026" s="2">
        <f ca="1">SUMPRODUCT(--MID(Binary!L1026,LEN(Binary!L1026)+1-ROW(INDIRECT("1:"&amp;LEN(Binary!L1026))),1),(2^(ROW(INDIRECT("1:"&amp;LEN(Binary!L1026)))-1)))</f>
        <v>0</v>
      </c>
      <c r="M1026" s="2">
        <f ca="1">SUMPRODUCT(--MID(Binary!M1026,LEN(Binary!M1026)+1-ROW(INDIRECT("1:"&amp;LEN(Binary!M1026))),1),(2^(ROW(INDIRECT("1:"&amp;LEN(Binary!M1026)))-1)))</f>
        <v>3156247808</v>
      </c>
      <c r="N1026">
        <f t="shared" ca="1" si="111"/>
        <v>5.7570687770843509</v>
      </c>
      <c r="O1026">
        <f t="shared" ca="1" si="112"/>
        <v>173.69950555053936</v>
      </c>
      <c r="P1026">
        <f t="shared" ca="1" si="113"/>
        <v>30.11032470703125</v>
      </c>
      <c r="Q1026">
        <f t="shared" ca="1" si="114"/>
        <v>33.21119947160463</v>
      </c>
      <c r="R1026" s="7">
        <f ca="1">N1026-coef!$B$1</f>
        <v>-1.0522229156491036E-3</v>
      </c>
      <c r="S1026" s="7">
        <f ca="1">coef!$B$2*R1026+coef!$C$2*R1026^2+coef!$D$2*R1026^3</f>
        <v>4.2309109970513301</v>
      </c>
      <c r="T1026" s="7">
        <f ca="1">coef!$B$3+coef!$C$3*R1026+coef!$D$3*R1026^2</f>
        <v>-30870.704148623354</v>
      </c>
      <c r="U1026" s="7">
        <f ca="1">coef!$B$4+coef!$C$4*R1026</f>
        <v>4.0691999999999999E-2</v>
      </c>
      <c r="V1026" s="7">
        <f ca="1">coef!$B$5+coef!$C$5*R1026+coef!$D$5*R1026^2+coef!$E$5*R1026^3+coef!$F$5*Decimal!R1026^4</f>
        <v>30.117930819735509</v>
      </c>
      <c r="W1026" s="7">
        <f t="shared" ca="1" si="115"/>
        <v>-5.0528006331473918E-4</v>
      </c>
      <c r="X1026" s="7">
        <f t="shared" ca="1" si="116"/>
        <v>15.598672062248115</v>
      </c>
      <c r="Y1026" s="7">
        <f t="shared" ca="1" si="117"/>
        <v>107548.16426758208</v>
      </c>
    </row>
    <row r="1027" spans="1:25">
      <c r="A1027" s="2">
        <f ca="1">SUMPRODUCT(--MID(Binary!A1027,LEN(Binary!A1027)+1-ROW(INDIRECT("1:"&amp;LEN(Binary!A1027))),1),(2^(ROW(INDIRECT("1:"&amp;LEN(Binary!A1027)))-1)))</f>
        <v>414436035</v>
      </c>
      <c r="B1027" s="2">
        <f ca="1">SUMPRODUCT(--MID(Binary!B1027,LEN(Binary!B1027)+1-ROW(INDIRECT("1:"&amp;LEN(Binary!B1027))),1),(2^(ROW(INDIRECT("1:"&amp;LEN(Binary!B1027)))-1)))</f>
        <v>0</v>
      </c>
      <c r="C1027" s="2">
        <f ca="1">SUMPRODUCT(--MID(Binary!C1027,LEN(Binary!C1027)+1-ROW(INDIRECT("1:"&amp;LEN(Binary!C1027))),1),(2^(ROW(INDIRECT("1:"&amp;LEN(Binary!C1027)))-1)))</f>
        <v>602623839</v>
      </c>
      <c r="D1027" s="2">
        <f ca="1">SUMPRODUCT(--MID(Binary!D1027,LEN(Binary!D1027)+1-ROW(INDIRECT("1:"&amp;LEN(Binary!D1027))),1),(2^(ROW(INDIRECT("1:"&amp;LEN(Binary!D1027)))-1)))</f>
        <v>0</v>
      </c>
      <c r="E1027" s="2">
        <f ca="1">SUMPRODUCT(--MID(Binary!E1027,LEN(Binary!E1027)+1-ROW(INDIRECT("1:"&amp;LEN(Binary!E1027))),1),(2^(ROW(INDIRECT("1:"&amp;LEN(Binary!E1027)))-1)))</f>
        <v>0</v>
      </c>
      <c r="F1027" s="2">
        <f ca="1">SUMPRODUCT(--MID(Binary!F1027,LEN(Binary!F1027)+1-ROW(INDIRECT("1:"&amp;LEN(Binary!F1027))),1),(2^(ROW(INDIRECT("1:"&amp;LEN(Binary!F1027)))-1)))</f>
        <v>0</v>
      </c>
      <c r="G1027" s="2">
        <f ca="1">SUMPRODUCT(--MID(Binary!G1027,LEN(Binary!G1027)+1-ROW(INDIRECT("1:"&amp;LEN(Binary!G1027))),1),(2^(ROW(INDIRECT("1:"&amp;LEN(Binary!G1027)))-1)))</f>
        <v>0</v>
      </c>
      <c r="H1027" s="2">
        <f ca="1">SUMPRODUCT(--MID(Binary!H1027,LEN(Binary!H1027)+1-ROW(INDIRECT("1:"&amp;LEN(Binary!H1027))),1),(2^(ROW(INDIRECT("1:"&amp;LEN(Binary!H1027)))-1)))</f>
        <v>0</v>
      </c>
      <c r="I1027" s="2">
        <f ca="1">SUMPRODUCT(--MID(Binary!I1027,LEN(Binary!I1027)+1-ROW(INDIRECT("1:"&amp;LEN(Binary!I1027))),1),(2^(ROW(INDIRECT("1:"&amp;LEN(Binary!I1027)))-1)))</f>
        <v>0</v>
      </c>
      <c r="J1027" s="2">
        <f ca="1">SUMPRODUCT(--MID(Binary!J1027,LEN(Binary!J1027)+1-ROW(INDIRECT("1:"&amp;LEN(Binary!J1027))),1),(2^(ROW(INDIRECT("1:"&amp;LEN(Binary!J1027)))-1)))</f>
        <v>0</v>
      </c>
      <c r="K1027" s="2">
        <f ca="1">SUMPRODUCT(--MID(Binary!K1027,LEN(Binary!K1027)+1-ROW(INDIRECT("1:"&amp;LEN(Binary!K1027))),1),(2^(ROW(INDIRECT("1:"&amp;LEN(Binary!K1027)))-1)))</f>
        <v>0</v>
      </c>
      <c r="L1027" s="2">
        <f ca="1">SUMPRODUCT(--MID(Binary!L1027,LEN(Binary!L1027)+1-ROW(INDIRECT("1:"&amp;LEN(Binary!L1027))),1),(2^(ROW(INDIRECT("1:"&amp;LEN(Binary!L1027)))-1)))</f>
        <v>0</v>
      </c>
      <c r="M1027" s="2">
        <f ca="1">SUMPRODUCT(--MID(Binary!M1027,LEN(Binary!M1027)+1-ROW(INDIRECT("1:"&amp;LEN(Binary!M1027))),1),(2^(ROW(INDIRECT("1:"&amp;LEN(Binary!M1027)))-1)))</f>
        <v>3156247808</v>
      </c>
      <c r="N1027">
        <f t="shared" ca="1" si="111"/>
        <v>5.7570687770843509</v>
      </c>
      <c r="O1027">
        <f t="shared" ca="1" si="112"/>
        <v>173.69950555053936</v>
      </c>
      <c r="P1027">
        <f t="shared" ca="1" si="113"/>
        <v>30.11032470703125</v>
      </c>
      <c r="Q1027">
        <f t="shared" ca="1" si="114"/>
        <v>33.21119947160463</v>
      </c>
      <c r="R1027" s="7">
        <f ca="1">N1027-coef!$B$1</f>
        <v>-1.0522229156491036E-3</v>
      </c>
      <c r="S1027" s="7">
        <f ca="1">coef!$B$2*R1027+coef!$C$2*R1027^2+coef!$D$2*R1027^3</f>
        <v>4.2309109970513301</v>
      </c>
      <c r="T1027" s="7">
        <f ca="1">coef!$B$3+coef!$C$3*R1027+coef!$D$3*R1027^2</f>
        <v>-30870.704148623354</v>
      </c>
      <c r="U1027" s="7">
        <f ca="1">coef!$B$4+coef!$C$4*R1027</f>
        <v>4.0691999999999999E-2</v>
      </c>
      <c r="V1027" s="7">
        <f ca="1">coef!$B$5+coef!$C$5*R1027+coef!$D$5*R1027^2+coef!$E$5*R1027^3+coef!$F$5*Decimal!R1027^4</f>
        <v>30.117930819735509</v>
      </c>
      <c r="W1027" s="7">
        <f t="shared" ca="1" si="115"/>
        <v>-5.0528006331473918E-4</v>
      </c>
      <c r="X1027" s="7">
        <f t="shared" ca="1" si="116"/>
        <v>15.598672062248115</v>
      </c>
      <c r="Y1027" s="7">
        <f t="shared" ca="1" si="117"/>
        <v>107548.16426758208</v>
      </c>
    </row>
    <row r="1028" spans="1:25">
      <c r="A1028" s="2">
        <f ca="1">SUMPRODUCT(--MID(Binary!A1028,LEN(Binary!A1028)+1-ROW(INDIRECT("1:"&amp;LEN(Binary!A1028))),1),(2^(ROW(INDIRECT("1:"&amp;LEN(Binary!A1028)))-1)))</f>
        <v>414436107</v>
      </c>
      <c r="B1028" s="2">
        <f ca="1">SUMPRODUCT(--MID(Binary!B1028,LEN(Binary!B1028)+1-ROW(INDIRECT("1:"&amp;LEN(Binary!B1028))),1),(2^(ROW(INDIRECT("1:"&amp;LEN(Binary!B1028)))-1)))</f>
        <v>0</v>
      </c>
      <c r="C1028" s="2">
        <f ca="1">SUMPRODUCT(--MID(Binary!C1028,LEN(Binary!C1028)+1-ROW(INDIRECT("1:"&amp;LEN(Binary!C1028))),1),(2^(ROW(INDIRECT("1:"&amp;LEN(Binary!C1028)))-1)))</f>
        <v>602623839</v>
      </c>
      <c r="D1028" s="2">
        <f ca="1">SUMPRODUCT(--MID(Binary!D1028,LEN(Binary!D1028)+1-ROW(INDIRECT("1:"&amp;LEN(Binary!D1028))),1),(2^(ROW(INDIRECT("1:"&amp;LEN(Binary!D1028)))-1)))</f>
        <v>0</v>
      </c>
      <c r="E1028" s="2">
        <f ca="1">SUMPRODUCT(--MID(Binary!E1028,LEN(Binary!E1028)+1-ROW(INDIRECT("1:"&amp;LEN(Binary!E1028))),1),(2^(ROW(INDIRECT("1:"&amp;LEN(Binary!E1028)))-1)))</f>
        <v>0</v>
      </c>
      <c r="F1028" s="2">
        <f ca="1">SUMPRODUCT(--MID(Binary!F1028,LEN(Binary!F1028)+1-ROW(INDIRECT("1:"&amp;LEN(Binary!F1028))),1),(2^(ROW(INDIRECT("1:"&amp;LEN(Binary!F1028)))-1)))</f>
        <v>0</v>
      </c>
      <c r="G1028" s="2">
        <f ca="1">SUMPRODUCT(--MID(Binary!G1028,LEN(Binary!G1028)+1-ROW(INDIRECT("1:"&amp;LEN(Binary!G1028))),1),(2^(ROW(INDIRECT("1:"&amp;LEN(Binary!G1028)))-1)))</f>
        <v>0</v>
      </c>
      <c r="H1028" s="2">
        <f ca="1">SUMPRODUCT(--MID(Binary!H1028,LEN(Binary!H1028)+1-ROW(INDIRECT("1:"&amp;LEN(Binary!H1028))),1),(2^(ROW(INDIRECT("1:"&amp;LEN(Binary!H1028)))-1)))</f>
        <v>0</v>
      </c>
      <c r="I1028" s="2">
        <f ca="1">SUMPRODUCT(--MID(Binary!I1028,LEN(Binary!I1028)+1-ROW(INDIRECT("1:"&amp;LEN(Binary!I1028))),1),(2^(ROW(INDIRECT("1:"&amp;LEN(Binary!I1028)))-1)))</f>
        <v>0</v>
      </c>
      <c r="J1028" s="2">
        <f ca="1">SUMPRODUCT(--MID(Binary!J1028,LEN(Binary!J1028)+1-ROW(INDIRECT("1:"&amp;LEN(Binary!J1028))),1),(2^(ROW(INDIRECT("1:"&amp;LEN(Binary!J1028)))-1)))</f>
        <v>0</v>
      </c>
      <c r="K1028" s="2">
        <f ca="1">SUMPRODUCT(--MID(Binary!K1028,LEN(Binary!K1028)+1-ROW(INDIRECT("1:"&amp;LEN(Binary!K1028))),1),(2^(ROW(INDIRECT("1:"&amp;LEN(Binary!K1028)))-1)))</f>
        <v>0</v>
      </c>
      <c r="L1028" s="2">
        <f ca="1">SUMPRODUCT(--MID(Binary!L1028,LEN(Binary!L1028)+1-ROW(INDIRECT("1:"&amp;LEN(Binary!L1028))),1),(2^(ROW(INDIRECT("1:"&amp;LEN(Binary!L1028)))-1)))</f>
        <v>0</v>
      </c>
      <c r="M1028" s="2">
        <f ca="1">SUMPRODUCT(--MID(Binary!M1028,LEN(Binary!M1028)+1-ROW(INDIRECT("1:"&amp;LEN(Binary!M1028))),1),(2^(ROW(INDIRECT("1:"&amp;LEN(Binary!M1028)))-1)))</f>
        <v>3156247808</v>
      </c>
      <c r="N1028">
        <f t="shared" ca="1" si="111"/>
        <v>5.7570687770843509</v>
      </c>
      <c r="O1028">
        <f t="shared" ca="1" si="112"/>
        <v>173.69950555053936</v>
      </c>
      <c r="P1028">
        <f t="shared" ca="1" si="113"/>
        <v>30.11032470703125</v>
      </c>
      <c r="Q1028">
        <f t="shared" ca="1" si="114"/>
        <v>33.21119947160463</v>
      </c>
      <c r="R1028" s="7">
        <f ca="1">N1028-coef!$B$1</f>
        <v>-1.0522229156491036E-3</v>
      </c>
      <c r="S1028" s="7">
        <f ca="1">coef!$B$2*R1028+coef!$C$2*R1028^2+coef!$D$2*R1028^3</f>
        <v>4.2309109970513301</v>
      </c>
      <c r="T1028" s="7">
        <f ca="1">coef!$B$3+coef!$C$3*R1028+coef!$D$3*R1028^2</f>
        <v>-30870.704148623354</v>
      </c>
      <c r="U1028" s="7">
        <f ca="1">coef!$B$4+coef!$C$4*R1028</f>
        <v>4.0691999999999999E-2</v>
      </c>
      <c r="V1028" s="7">
        <f ca="1">coef!$B$5+coef!$C$5*R1028+coef!$D$5*R1028^2+coef!$E$5*R1028^3+coef!$F$5*Decimal!R1028^4</f>
        <v>30.117930819735509</v>
      </c>
      <c r="W1028" s="7">
        <f t="shared" ca="1" si="115"/>
        <v>-5.0528006331473918E-4</v>
      </c>
      <c r="X1028" s="7">
        <f t="shared" ca="1" si="116"/>
        <v>15.598672062248115</v>
      </c>
      <c r="Y1028" s="7">
        <f t="shared" ca="1" si="117"/>
        <v>107548.16426758208</v>
      </c>
    </row>
    <row r="1029" spans="1:25">
      <c r="A1029" s="2">
        <f ca="1">SUMPRODUCT(--MID(Binary!A1029,LEN(Binary!A1029)+1-ROW(INDIRECT("1:"&amp;LEN(Binary!A1029))),1),(2^(ROW(INDIRECT("1:"&amp;LEN(Binary!A1029)))-1)))</f>
        <v>414436179</v>
      </c>
      <c r="B1029" s="2">
        <f ca="1">SUMPRODUCT(--MID(Binary!B1029,LEN(Binary!B1029)+1-ROW(INDIRECT("1:"&amp;LEN(Binary!B1029))),1),(2^(ROW(INDIRECT("1:"&amp;LEN(Binary!B1029)))-1)))</f>
        <v>0</v>
      </c>
      <c r="C1029" s="2">
        <f ca="1">SUMPRODUCT(--MID(Binary!C1029,LEN(Binary!C1029)+1-ROW(INDIRECT("1:"&amp;LEN(Binary!C1029))),1),(2^(ROW(INDIRECT("1:"&amp;LEN(Binary!C1029)))-1)))</f>
        <v>602623839</v>
      </c>
      <c r="D1029" s="2">
        <f ca="1">SUMPRODUCT(--MID(Binary!D1029,LEN(Binary!D1029)+1-ROW(INDIRECT("1:"&amp;LEN(Binary!D1029))),1),(2^(ROW(INDIRECT("1:"&amp;LEN(Binary!D1029)))-1)))</f>
        <v>0</v>
      </c>
      <c r="E1029" s="2">
        <f ca="1">SUMPRODUCT(--MID(Binary!E1029,LEN(Binary!E1029)+1-ROW(INDIRECT("1:"&amp;LEN(Binary!E1029))),1),(2^(ROW(INDIRECT("1:"&amp;LEN(Binary!E1029)))-1)))</f>
        <v>0</v>
      </c>
      <c r="F1029" s="2">
        <f ca="1">SUMPRODUCT(--MID(Binary!F1029,LEN(Binary!F1029)+1-ROW(INDIRECT("1:"&amp;LEN(Binary!F1029))),1),(2^(ROW(INDIRECT("1:"&amp;LEN(Binary!F1029)))-1)))</f>
        <v>0</v>
      </c>
      <c r="G1029" s="2">
        <f ca="1">SUMPRODUCT(--MID(Binary!G1029,LEN(Binary!G1029)+1-ROW(INDIRECT("1:"&amp;LEN(Binary!G1029))),1),(2^(ROW(INDIRECT("1:"&amp;LEN(Binary!G1029)))-1)))</f>
        <v>0</v>
      </c>
      <c r="H1029" s="2">
        <f ca="1">SUMPRODUCT(--MID(Binary!H1029,LEN(Binary!H1029)+1-ROW(INDIRECT("1:"&amp;LEN(Binary!H1029))),1),(2^(ROW(INDIRECT("1:"&amp;LEN(Binary!H1029)))-1)))</f>
        <v>0</v>
      </c>
      <c r="I1029" s="2">
        <f ca="1">SUMPRODUCT(--MID(Binary!I1029,LEN(Binary!I1029)+1-ROW(INDIRECT("1:"&amp;LEN(Binary!I1029))),1),(2^(ROW(INDIRECT("1:"&amp;LEN(Binary!I1029)))-1)))</f>
        <v>0</v>
      </c>
      <c r="J1029" s="2">
        <f ca="1">SUMPRODUCT(--MID(Binary!J1029,LEN(Binary!J1029)+1-ROW(INDIRECT("1:"&amp;LEN(Binary!J1029))),1),(2^(ROW(INDIRECT("1:"&amp;LEN(Binary!J1029)))-1)))</f>
        <v>0</v>
      </c>
      <c r="K1029" s="2">
        <f ca="1">SUMPRODUCT(--MID(Binary!K1029,LEN(Binary!K1029)+1-ROW(INDIRECT("1:"&amp;LEN(Binary!K1029))),1),(2^(ROW(INDIRECT("1:"&amp;LEN(Binary!K1029)))-1)))</f>
        <v>0</v>
      </c>
      <c r="L1029" s="2">
        <f ca="1">SUMPRODUCT(--MID(Binary!L1029,LEN(Binary!L1029)+1-ROW(INDIRECT("1:"&amp;LEN(Binary!L1029))),1),(2^(ROW(INDIRECT("1:"&amp;LEN(Binary!L1029)))-1)))</f>
        <v>0</v>
      </c>
      <c r="M1029" s="2">
        <f ca="1">SUMPRODUCT(--MID(Binary!M1029,LEN(Binary!M1029)+1-ROW(INDIRECT("1:"&amp;LEN(Binary!M1029))),1),(2^(ROW(INDIRECT("1:"&amp;LEN(Binary!M1029)))-1)))</f>
        <v>3156247808</v>
      </c>
      <c r="N1029">
        <f t="shared" ca="1" si="111"/>
        <v>5.7570687770843509</v>
      </c>
      <c r="O1029">
        <f t="shared" ca="1" si="112"/>
        <v>173.69950555053936</v>
      </c>
      <c r="P1029">
        <f t="shared" ca="1" si="113"/>
        <v>30.11032470703125</v>
      </c>
      <c r="Q1029">
        <f t="shared" ca="1" si="114"/>
        <v>33.21119947160463</v>
      </c>
      <c r="R1029" s="7">
        <f ca="1">N1029-coef!$B$1</f>
        <v>-1.0522229156491036E-3</v>
      </c>
      <c r="S1029" s="7">
        <f ca="1">coef!$B$2*R1029+coef!$C$2*R1029^2+coef!$D$2*R1029^3</f>
        <v>4.2309109970513301</v>
      </c>
      <c r="T1029" s="7">
        <f ca="1">coef!$B$3+coef!$C$3*R1029+coef!$D$3*R1029^2</f>
        <v>-30870.704148623354</v>
      </c>
      <c r="U1029" s="7">
        <f ca="1">coef!$B$4+coef!$C$4*R1029</f>
        <v>4.0691999999999999E-2</v>
      </c>
      <c r="V1029" s="7">
        <f ca="1">coef!$B$5+coef!$C$5*R1029+coef!$D$5*R1029^2+coef!$E$5*R1029^3+coef!$F$5*Decimal!R1029^4</f>
        <v>30.117930819735509</v>
      </c>
      <c r="W1029" s="7">
        <f t="shared" ca="1" si="115"/>
        <v>-5.0528006331473918E-4</v>
      </c>
      <c r="X1029" s="7">
        <f t="shared" ca="1" si="116"/>
        <v>15.598672062248115</v>
      </c>
      <c r="Y1029" s="7">
        <f t="shared" ca="1" si="117"/>
        <v>107548.16426758208</v>
      </c>
    </row>
    <row r="1030" spans="1:25">
      <c r="A1030" s="2">
        <f ca="1">SUMPRODUCT(--MID(Binary!A1030,LEN(Binary!A1030)+1-ROW(INDIRECT("1:"&amp;LEN(Binary!A1030))),1),(2^(ROW(INDIRECT("1:"&amp;LEN(Binary!A1030)))-1)))</f>
        <v>414436251</v>
      </c>
      <c r="B1030" s="2">
        <f ca="1">SUMPRODUCT(--MID(Binary!B1030,LEN(Binary!B1030)+1-ROW(INDIRECT("1:"&amp;LEN(Binary!B1030))),1),(2^(ROW(INDIRECT("1:"&amp;LEN(Binary!B1030)))-1)))</f>
        <v>0</v>
      </c>
      <c r="C1030" s="2">
        <f ca="1">SUMPRODUCT(--MID(Binary!C1030,LEN(Binary!C1030)+1-ROW(INDIRECT("1:"&amp;LEN(Binary!C1030))),1),(2^(ROW(INDIRECT("1:"&amp;LEN(Binary!C1030)))-1)))</f>
        <v>602623839</v>
      </c>
      <c r="D1030" s="2">
        <f ca="1">SUMPRODUCT(--MID(Binary!D1030,LEN(Binary!D1030)+1-ROW(INDIRECT("1:"&amp;LEN(Binary!D1030))),1),(2^(ROW(INDIRECT("1:"&amp;LEN(Binary!D1030)))-1)))</f>
        <v>0</v>
      </c>
      <c r="E1030" s="2">
        <f ca="1">SUMPRODUCT(--MID(Binary!E1030,LEN(Binary!E1030)+1-ROW(INDIRECT("1:"&amp;LEN(Binary!E1030))),1),(2^(ROW(INDIRECT("1:"&amp;LEN(Binary!E1030)))-1)))</f>
        <v>0</v>
      </c>
      <c r="F1030" s="2">
        <f ca="1">SUMPRODUCT(--MID(Binary!F1030,LEN(Binary!F1030)+1-ROW(INDIRECT("1:"&amp;LEN(Binary!F1030))),1),(2^(ROW(INDIRECT("1:"&amp;LEN(Binary!F1030)))-1)))</f>
        <v>0</v>
      </c>
      <c r="G1030" s="2">
        <f ca="1">SUMPRODUCT(--MID(Binary!G1030,LEN(Binary!G1030)+1-ROW(INDIRECT("1:"&amp;LEN(Binary!G1030))),1),(2^(ROW(INDIRECT("1:"&amp;LEN(Binary!G1030)))-1)))</f>
        <v>0</v>
      </c>
      <c r="H1030" s="2">
        <f ca="1">SUMPRODUCT(--MID(Binary!H1030,LEN(Binary!H1030)+1-ROW(INDIRECT("1:"&amp;LEN(Binary!H1030))),1),(2^(ROW(INDIRECT("1:"&amp;LEN(Binary!H1030)))-1)))</f>
        <v>0</v>
      </c>
      <c r="I1030" s="2">
        <f ca="1">SUMPRODUCT(--MID(Binary!I1030,LEN(Binary!I1030)+1-ROW(INDIRECT("1:"&amp;LEN(Binary!I1030))),1),(2^(ROW(INDIRECT("1:"&amp;LEN(Binary!I1030)))-1)))</f>
        <v>0</v>
      </c>
      <c r="J1030" s="2">
        <f ca="1">SUMPRODUCT(--MID(Binary!J1030,LEN(Binary!J1030)+1-ROW(INDIRECT("1:"&amp;LEN(Binary!J1030))),1),(2^(ROW(INDIRECT("1:"&amp;LEN(Binary!J1030)))-1)))</f>
        <v>0</v>
      </c>
      <c r="K1030" s="2">
        <f ca="1">SUMPRODUCT(--MID(Binary!K1030,LEN(Binary!K1030)+1-ROW(INDIRECT("1:"&amp;LEN(Binary!K1030))),1),(2^(ROW(INDIRECT("1:"&amp;LEN(Binary!K1030)))-1)))</f>
        <v>0</v>
      </c>
      <c r="L1030" s="2">
        <f ca="1">SUMPRODUCT(--MID(Binary!L1030,LEN(Binary!L1030)+1-ROW(INDIRECT("1:"&amp;LEN(Binary!L1030))),1),(2^(ROW(INDIRECT("1:"&amp;LEN(Binary!L1030)))-1)))</f>
        <v>0</v>
      </c>
      <c r="M1030" s="2">
        <f ca="1">SUMPRODUCT(--MID(Binary!M1030,LEN(Binary!M1030)+1-ROW(INDIRECT("1:"&amp;LEN(Binary!M1030))),1),(2^(ROW(INDIRECT("1:"&amp;LEN(Binary!M1030)))-1)))</f>
        <v>3156247808</v>
      </c>
      <c r="N1030">
        <f t="shared" ca="1" si="111"/>
        <v>5.7570687770843509</v>
      </c>
      <c r="O1030">
        <f t="shared" ca="1" si="112"/>
        <v>173.69950555053936</v>
      </c>
      <c r="P1030">
        <f t="shared" ca="1" si="113"/>
        <v>30.11032470703125</v>
      </c>
      <c r="Q1030">
        <f t="shared" ca="1" si="114"/>
        <v>33.21119947160463</v>
      </c>
      <c r="R1030" s="7">
        <f ca="1">N1030-coef!$B$1</f>
        <v>-1.0522229156491036E-3</v>
      </c>
      <c r="S1030" s="7">
        <f ca="1">coef!$B$2*R1030+coef!$C$2*R1030^2+coef!$D$2*R1030^3</f>
        <v>4.2309109970513301</v>
      </c>
      <c r="T1030" s="7">
        <f ca="1">coef!$B$3+coef!$C$3*R1030+coef!$D$3*R1030^2</f>
        <v>-30870.704148623354</v>
      </c>
      <c r="U1030" s="7">
        <f ca="1">coef!$B$4+coef!$C$4*R1030</f>
        <v>4.0691999999999999E-2</v>
      </c>
      <c r="V1030" s="7">
        <f ca="1">coef!$B$5+coef!$C$5*R1030+coef!$D$5*R1030^2+coef!$E$5*R1030^3+coef!$F$5*Decimal!R1030^4</f>
        <v>30.117930819735509</v>
      </c>
      <c r="W1030" s="7">
        <f t="shared" ca="1" si="115"/>
        <v>-5.0528006331473918E-4</v>
      </c>
      <c r="X1030" s="7">
        <f t="shared" ca="1" si="116"/>
        <v>15.598672062248115</v>
      </c>
      <c r="Y1030" s="7">
        <f t="shared" ca="1" si="117"/>
        <v>107548.16426758208</v>
      </c>
    </row>
    <row r="1031" spans="1:25">
      <c r="A1031" s="2">
        <f ca="1">SUMPRODUCT(--MID(Binary!A1031,LEN(Binary!A1031)+1-ROW(INDIRECT("1:"&amp;LEN(Binary!A1031))),1),(2^(ROW(INDIRECT("1:"&amp;LEN(Binary!A1031)))-1)))</f>
        <v>414436323</v>
      </c>
      <c r="B1031" s="2">
        <f ca="1">SUMPRODUCT(--MID(Binary!B1031,LEN(Binary!B1031)+1-ROW(INDIRECT("1:"&amp;LEN(Binary!B1031))),1),(2^(ROW(INDIRECT("1:"&amp;LEN(Binary!B1031)))-1)))</f>
        <v>0</v>
      </c>
      <c r="C1031" s="2">
        <f ca="1">SUMPRODUCT(--MID(Binary!C1031,LEN(Binary!C1031)+1-ROW(INDIRECT("1:"&amp;LEN(Binary!C1031))),1),(2^(ROW(INDIRECT("1:"&amp;LEN(Binary!C1031)))-1)))</f>
        <v>602623839</v>
      </c>
      <c r="D1031" s="2">
        <f ca="1">SUMPRODUCT(--MID(Binary!D1031,LEN(Binary!D1031)+1-ROW(INDIRECT("1:"&amp;LEN(Binary!D1031))),1),(2^(ROW(INDIRECT("1:"&amp;LEN(Binary!D1031)))-1)))</f>
        <v>0</v>
      </c>
      <c r="E1031" s="2">
        <f ca="1">SUMPRODUCT(--MID(Binary!E1031,LEN(Binary!E1031)+1-ROW(INDIRECT("1:"&amp;LEN(Binary!E1031))),1),(2^(ROW(INDIRECT("1:"&amp;LEN(Binary!E1031)))-1)))</f>
        <v>0</v>
      </c>
      <c r="F1031" s="2">
        <f ca="1">SUMPRODUCT(--MID(Binary!F1031,LEN(Binary!F1031)+1-ROW(INDIRECT("1:"&amp;LEN(Binary!F1031))),1),(2^(ROW(INDIRECT("1:"&amp;LEN(Binary!F1031)))-1)))</f>
        <v>0</v>
      </c>
      <c r="G1031" s="2">
        <f ca="1">SUMPRODUCT(--MID(Binary!G1031,LEN(Binary!G1031)+1-ROW(INDIRECT("1:"&amp;LEN(Binary!G1031))),1),(2^(ROW(INDIRECT("1:"&amp;LEN(Binary!G1031)))-1)))</f>
        <v>0</v>
      </c>
      <c r="H1031" s="2">
        <f ca="1">SUMPRODUCT(--MID(Binary!H1031,LEN(Binary!H1031)+1-ROW(INDIRECT("1:"&amp;LEN(Binary!H1031))),1),(2^(ROW(INDIRECT("1:"&amp;LEN(Binary!H1031)))-1)))</f>
        <v>0</v>
      </c>
      <c r="I1031" s="2">
        <f ca="1">SUMPRODUCT(--MID(Binary!I1031,LEN(Binary!I1031)+1-ROW(INDIRECT("1:"&amp;LEN(Binary!I1031))),1),(2^(ROW(INDIRECT("1:"&amp;LEN(Binary!I1031)))-1)))</f>
        <v>0</v>
      </c>
      <c r="J1031" s="2">
        <f ca="1">SUMPRODUCT(--MID(Binary!J1031,LEN(Binary!J1031)+1-ROW(INDIRECT("1:"&amp;LEN(Binary!J1031))),1),(2^(ROW(INDIRECT("1:"&amp;LEN(Binary!J1031)))-1)))</f>
        <v>0</v>
      </c>
      <c r="K1031" s="2">
        <f ca="1">SUMPRODUCT(--MID(Binary!K1031,LEN(Binary!K1031)+1-ROW(INDIRECT("1:"&amp;LEN(Binary!K1031))),1),(2^(ROW(INDIRECT("1:"&amp;LEN(Binary!K1031)))-1)))</f>
        <v>0</v>
      </c>
      <c r="L1031" s="2">
        <f ca="1">SUMPRODUCT(--MID(Binary!L1031,LEN(Binary!L1031)+1-ROW(INDIRECT("1:"&amp;LEN(Binary!L1031))),1),(2^(ROW(INDIRECT("1:"&amp;LEN(Binary!L1031)))-1)))</f>
        <v>0</v>
      </c>
      <c r="M1031" s="2">
        <f ca="1">SUMPRODUCT(--MID(Binary!M1031,LEN(Binary!M1031)+1-ROW(INDIRECT("1:"&amp;LEN(Binary!M1031))),1),(2^(ROW(INDIRECT("1:"&amp;LEN(Binary!M1031)))-1)))</f>
        <v>3156247808</v>
      </c>
      <c r="N1031">
        <f t="shared" ca="1" si="111"/>
        <v>5.7570687770843509</v>
      </c>
      <c r="O1031">
        <f t="shared" ca="1" si="112"/>
        <v>173.69950555053936</v>
      </c>
      <c r="P1031">
        <f t="shared" ca="1" si="113"/>
        <v>30.11032470703125</v>
      </c>
      <c r="Q1031">
        <f t="shared" ca="1" si="114"/>
        <v>33.21119947160463</v>
      </c>
      <c r="R1031" s="7">
        <f ca="1">N1031-coef!$B$1</f>
        <v>-1.0522229156491036E-3</v>
      </c>
      <c r="S1031" s="7">
        <f ca="1">coef!$B$2*R1031+coef!$C$2*R1031^2+coef!$D$2*R1031^3</f>
        <v>4.2309109970513301</v>
      </c>
      <c r="T1031" s="7">
        <f ca="1">coef!$B$3+coef!$C$3*R1031+coef!$D$3*R1031^2</f>
        <v>-30870.704148623354</v>
      </c>
      <c r="U1031" s="7">
        <f ca="1">coef!$B$4+coef!$C$4*R1031</f>
        <v>4.0691999999999999E-2</v>
      </c>
      <c r="V1031" s="7">
        <f ca="1">coef!$B$5+coef!$C$5*R1031+coef!$D$5*R1031^2+coef!$E$5*R1031^3+coef!$F$5*Decimal!R1031^4</f>
        <v>30.117930819735509</v>
      </c>
      <c r="W1031" s="7">
        <f t="shared" ca="1" si="115"/>
        <v>-5.0528006331473918E-4</v>
      </c>
      <c r="X1031" s="7">
        <f t="shared" ca="1" si="116"/>
        <v>15.598672062248115</v>
      </c>
      <c r="Y1031" s="7">
        <f t="shared" ca="1" si="117"/>
        <v>107548.16426758208</v>
      </c>
    </row>
    <row r="1032" spans="1:25">
      <c r="A1032" s="2">
        <f ca="1">SUMPRODUCT(--MID(Binary!A1032,LEN(Binary!A1032)+1-ROW(INDIRECT("1:"&amp;LEN(Binary!A1032))),1),(2^(ROW(INDIRECT("1:"&amp;LEN(Binary!A1032)))-1)))</f>
        <v>414436395</v>
      </c>
      <c r="B1032" s="2">
        <f ca="1">SUMPRODUCT(--MID(Binary!B1032,LEN(Binary!B1032)+1-ROW(INDIRECT("1:"&amp;LEN(Binary!B1032))),1),(2^(ROW(INDIRECT("1:"&amp;LEN(Binary!B1032)))-1)))</f>
        <v>0</v>
      </c>
      <c r="C1032" s="2">
        <f ca="1">SUMPRODUCT(--MID(Binary!C1032,LEN(Binary!C1032)+1-ROW(INDIRECT("1:"&amp;LEN(Binary!C1032))),1),(2^(ROW(INDIRECT("1:"&amp;LEN(Binary!C1032)))-1)))</f>
        <v>602623839</v>
      </c>
      <c r="D1032" s="2">
        <f ca="1">SUMPRODUCT(--MID(Binary!D1032,LEN(Binary!D1032)+1-ROW(INDIRECT("1:"&amp;LEN(Binary!D1032))),1),(2^(ROW(INDIRECT("1:"&amp;LEN(Binary!D1032)))-1)))</f>
        <v>0</v>
      </c>
      <c r="E1032" s="2">
        <f ca="1">SUMPRODUCT(--MID(Binary!E1032,LEN(Binary!E1032)+1-ROW(INDIRECT("1:"&amp;LEN(Binary!E1032))),1),(2^(ROW(INDIRECT("1:"&amp;LEN(Binary!E1032)))-1)))</f>
        <v>0</v>
      </c>
      <c r="F1032" s="2">
        <f ca="1">SUMPRODUCT(--MID(Binary!F1032,LEN(Binary!F1032)+1-ROW(INDIRECT("1:"&amp;LEN(Binary!F1032))),1),(2^(ROW(INDIRECT("1:"&amp;LEN(Binary!F1032)))-1)))</f>
        <v>0</v>
      </c>
      <c r="G1032" s="2">
        <f ca="1">SUMPRODUCT(--MID(Binary!G1032,LEN(Binary!G1032)+1-ROW(INDIRECT("1:"&amp;LEN(Binary!G1032))),1),(2^(ROW(INDIRECT("1:"&amp;LEN(Binary!G1032)))-1)))</f>
        <v>0</v>
      </c>
      <c r="H1032" s="2">
        <f ca="1">SUMPRODUCT(--MID(Binary!H1032,LEN(Binary!H1032)+1-ROW(INDIRECT("1:"&amp;LEN(Binary!H1032))),1),(2^(ROW(INDIRECT("1:"&amp;LEN(Binary!H1032)))-1)))</f>
        <v>0</v>
      </c>
      <c r="I1032" s="2">
        <f ca="1">SUMPRODUCT(--MID(Binary!I1032,LEN(Binary!I1032)+1-ROW(INDIRECT("1:"&amp;LEN(Binary!I1032))),1),(2^(ROW(INDIRECT("1:"&amp;LEN(Binary!I1032)))-1)))</f>
        <v>0</v>
      </c>
      <c r="J1032" s="2">
        <f ca="1">SUMPRODUCT(--MID(Binary!J1032,LEN(Binary!J1032)+1-ROW(INDIRECT("1:"&amp;LEN(Binary!J1032))),1),(2^(ROW(INDIRECT("1:"&amp;LEN(Binary!J1032)))-1)))</f>
        <v>0</v>
      </c>
      <c r="K1032" s="2">
        <f ca="1">SUMPRODUCT(--MID(Binary!K1032,LEN(Binary!K1032)+1-ROW(INDIRECT("1:"&amp;LEN(Binary!K1032))),1),(2^(ROW(INDIRECT("1:"&amp;LEN(Binary!K1032)))-1)))</f>
        <v>0</v>
      </c>
      <c r="L1032" s="2">
        <f ca="1">SUMPRODUCT(--MID(Binary!L1032,LEN(Binary!L1032)+1-ROW(INDIRECT("1:"&amp;LEN(Binary!L1032))),1),(2^(ROW(INDIRECT("1:"&amp;LEN(Binary!L1032)))-1)))</f>
        <v>0</v>
      </c>
      <c r="M1032" s="2">
        <f ca="1">SUMPRODUCT(--MID(Binary!M1032,LEN(Binary!M1032)+1-ROW(INDIRECT("1:"&amp;LEN(Binary!M1032))),1),(2^(ROW(INDIRECT("1:"&amp;LEN(Binary!M1032)))-1)))</f>
        <v>3156247808</v>
      </c>
      <c r="N1032">
        <f t="shared" ca="1" si="111"/>
        <v>5.7570687770843509</v>
      </c>
      <c r="O1032">
        <f t="shared" ca="1" si="112"/>
        <v>173.69950555053936</v>
      </c>
      <c r="P1032">
        <f t="shared" ca="1" si="113"/>
        <v>30.11032470703125</v>
      </c>
      <c r="Q1032">
        <f t="shared" ca="1" si="114"/>
        <v>33.21119947160463</v>
      </c>
      <c r="R1032" s="7">
        <f ca="1">N1032-coef!$B$1</f>
        <v>-1.0522229156491036E-3</v>
      </c>
      <c r="S1032" s="7">
        <f ca="1">coef!$B$2*R1032+coef!$C$2*R1032^2+coef!$D$2*R1032^3</f>
        <v>4.2309109970513301</v>
      </c>
      <c r="T1032" s="7">
        <f ca="1">coef!$B$3+coef!$C$3*R1032+coef!$D$3*R1032^2</f>
        <v>-30870.704148623354</v>
      </c>
      <c r="U1032" s="7">
        <f ca="1">coef!$B$4+coef!$C$4*R1032</f>
        <v>4.0691999999999999E-2</v>
      </c>
      <c r="V1032" s="7">
        <f ca="1">coef!$B$5+coef!$C$5*R1032+coef!$D$5*R1032^2+coef!$E$5*R1032^3+coef!$F$5*Decimal!R1032^4</f>
        <v>30.117930819735509</v>
      </c>
      <c r="W1032" s="7">
        <f t="shared" ca="1" si="115"/>
        <v>-5.0528006331473918E-4</v>
      </c>
      <c r="X1032" s="7">
        <f t="shared" ca="1" si="116"/>
        <v>15.598672062248115</v>
      </c>
      <c r="Y1032" s="7">
        <f t="shared" ca="1" si="117"/>
        <v>107548.16426758208</v>
      </c>
    </row>
    <row r="1033" spans="1:25">
      <c r="A1033" s="2">
        <f ca="1">SUMPRODUCT(--MID(Binary!A1033,LEN(Binary!A1033)+1-ROW(INDIRECT("1:"&amp;LEN(Binary!A1033))),1),(2^(ROW(INDIRECT("1:"&amp;LEN(Binary!A1033)))-1)))</f>
        <v>414436467</v>
      </c>
      <c r="B1033" s="2">
        <f ca="1">SUMPRODUCT(--MID(Binary!B1033,LEN(Binary!B1033)+1-ROW(INDIRECT("1:"&amp;LEN(Binary!B1033))),1),(2^(ROW(INDIRECT("1:"&amp;LEN(Binary!B1033)))-1)))</f>
        <v>0</v>
      </c>
      <c r="C1033" s="2">
        <f ca="1">SUMPRODUCT(--MID(Binary!C1033,LEN(Binary!C1033)+1-ROW(INDIRECT("1:"&amp;LEN(Binary!C1033))),1),(2^(ROW(INDIRECT("1:"&amp;LEN(Binary!C1033)))-1)))</f>
        <v>602623839</v>
      </c>
      <c r="D1033" s="2">
        <f ca="1">SUMPRODUCT(--MID(Binary!D1033,LEN(Binary!D1033)+1-ROW(INDIRECT("1:"&amp;LEN(Binary!D1033))),1),(2^(ROW(INDIRECT("1:"&amp;LEN(Binary!D1033)))-1)))</f>
        <v>0</v>
      </c>
      <c r="E1033" s="2">
        <f ca="1">SUMPRODUCT(--MID(Binary!E1033,LEN(Binary!E1033)+1-ROW(INDIRECT("1:"&amp;LEN(Binary!E1033))),1),(2^(ROW(INDIRECT("1:"&amp;LEN(Binary!E1033)))-1)))</f>
        <v>0</v>
      </c>
      <c r="F1033" s="2">
        <f ca="1">SUMPRODUCT(--MID(Binary!F1033,LEN(Binary!F1033)+1-ROW(INDIRECT("1:"&amp;LEN(Binary!F1033))),1),(2^(ROW(INDIRECT("1:"&amp;LEN(Binary!F1033)))-1)))</f>
        <v>0</v>
      </c>
      <c r="G1033" s="2">
        <f ca="1">SUMPRODUCT(--MID(Binary!G1033,LEN(Binary!G1033)+1-ROW(INDIRECT("1:"&amp;LEN(Binary!G1033))),1),(2^(ROW(INDIRECT("1:"&amp;LEN(Binary!G1033)))-1)))</f>
        <v>0</v>
      </c>
      <c r="H1033" s="2">
        <f ca="1">SUMPRODUCT(--MID(Binary!H1033,LEN(Binary!H1033)+1-ROW(INDIRECT("1:"&amp;LEN(Binary!H1033))),1),(2^(ROW(INDIRECT("1:"&amp;LEN(Binary!H1033)))-1)))</f>
        <v>0</v>
      </c>
      <c r="I1033" s="2">
        <f ca="1">SUMPRODUCT(--MID(Binary!I1033,LEN(Binary!I1033)+1-ROW(INDIRECT("1:"&amp;LEN(Binary!I1033))),1),(2^(ROW(INDIRECT("1:"&amp;LEN(Binary!I1033)))-1)))</f>
        <v>0</v>
      </c>
      <c r="J1033" s="2">
        <f ca="1">SUMPRODUCT(--MID(Binary!J1033,LEN(Binary!J1033)+1-ROW(INDIRECT("1:"&amp;LEN(Binary!J1033))),1),(2^(ROW(INDIRECT("1:"&amp;LEN(Binary!J1033)))-1)))</f>
        <v>0</v>
      </c>
      <c r="K1033" s="2">
        <f ca="1">SUMPRODUCT(--MID(Binary!K1033,LEN(Binary!K1033)+1-ROW(INDIRECT("1:"&amp;LEN(Binary!K1033))),1),(2^(ROW(INDIRECT("1:"&amp;LEN(Binary!K1033)))-1)))</f>
        <v>0</v>
      </c>
      <c r="L1033" s="2">
        <f ca="1">SUMPRODUCT(--MID(Binary!L1033,LEN(Binary!L1033)+1-ROW(INDIRECT("1:"&amp;LEN(Binary!L1033))),1),(2^(ROW(INDIRECT("1:"&amp;LEN(Binary!L1033)))-1)))</f>
        <v>0</v>
      </c>
      <c r="M1033" s="2">
        <f ca="1">SUMPRODUCT(--MID(Binary!M1033,LEN(Binary!M1033)+1-ROW(INDIRECT("1:"&amp;LEN(Binary!M1033))),1),(2^(ROW(INDIRECT("1:"&amp;LEN(Binary!M1033)))-1)))</f>
        <v>3156247808</v>
      </c>
      <c r="N1033">
        <f t="shared" ca="1" si="111"/>
        <v>5.7570687770843509</v>
      </c>
      <c r="O1033">
        <f t="shared" ca="1" si="112"/>
        <v>173.69950555053936</v>
      </c>
      <c r="P1033">
        <f t="shared" ca="1" si="113"/>
        <v>30.11032470703125</v>
      </c>
      <c r="Q1033">
        <f t="shared" ca="1" si="114"/>
        <v>33.21119947160463</v>
      </c>
      <c r="R1033" s="7">
        <f ca="1">N1033-coef!$B$1</f>
        <v>-1.0522229156491036E-3</v>
      </c>
      <c r="S1033" s="7">
        <f ca="1">coef!$B$2*R1033+coef!$C$2*R1033^2+coef!$D$2*R1033^3</f>
        <v>4.2309109970513301</v>
      </c>
      <c r="T1033" s="7">
        <f ca="1">coef!$B$3+coef!$C$3*R1033+coef!$D$3*R1033^2</f>
        <v>-30870.704148623354</v>
      </c>
      <c r="U1033" s="7">
        <f ca="1">coef!$B$4+coef!$C$4*R1033</f>
        <v>4.0691999999999999E-2</v>
      </c>
      <c r="V1033" s="7">
        <f ca="1">coef!$B$5+coef!$C$5*R1033+coef!$D$5*R1033^2+coef!$E$5*R1033^3+coef!$F$5*Decimal!R1033^4</f>
        <v>30.117930819735509</v>
      </c>
      <c r="W1033" s="7">
        <f t="shared" ca="1" si="115"/>
        <v>-5.0528006331473918E-4</v>
      </c>
      <c r="X1033" s="7">
        <f t="shared" ca="1" si="116"/>
        <v>15.598672062248115</v>
      </c>
      <c r="Y1033" s="7">
        <f t="shared" ca="1" si="117"/>
        <v>107548.16426758208</v>
      </c>
    </row>
    <row r="1034" spans="1:25">
      <c r="A1034" s="2">
        <f ca="1">SUMPRODUCT(--MID(Binary!A1034,LEN(Binary!A1034)+1-ROW(INDIRECT("1:"&amp;LEN(Binary!A1034))),1),(2^(ROW(INDIRECT("1:"&amp;LEN(Binary!A1034)))-1)))</f>
        <v>414436539</v>
      </c>
      <c r="B1034" s="2">
        <f ca="1">SUMPRODUCT(--MID(Binary!B1034,LEN(Binary!B1034)+1-ROW(INDIRECT("1:"&amp;LEN(Binary!B1034))),1),(2^(ROW(INDIRECT("1:"&amp;LEN(Binary!B1034)))-1)))</f>
        <v>0</v>
      </c>
      <c r="C1034" s="2">
        <f ca="1">SUMPRODUCT(--MID(Binary!C1034,LEN(Binary!C1034)+1-ROW(INDIRECT("1:"&amp;LEN(Binary!C1034))),1),(2^(ROW(INDIRECT("1:"&amp;LEN(Binary!C1034)))-1)))</f>
        <v>602623839</v>
      </c>
      <c r="D1034" s="2">
        <f ca="1">SUMPRODUCT(--MID(Binary!D1034,LEN(Binary!D1034)+1-ROW(INDIRECT("1:"&amp;LEN(Binary!D1034))),1),(2^(ROW(INDIRECT("1:"&amp;LEN(Binary!D1034)))-1)))</f>
        <v>0</v>
      </c>
      <c r="E1034" s="2">
        <f ca="1">SUMPRODUCT(--MID(Binary!E1034,LEN(Binary!E1034)+1-ROW(INDIRECT("1:"&amp;LEN(Binary!E1034))),1),(2^(ROW(INDIRECT("1:"&amp;LEN(Binary!E1034)))-1)))</f>
        <v>0</v>
      </c>
      <c r="F1034" s="2">
        <f ca="1">SUMPRODUCT(--MID(Binary!F1034,LEN(Binary!F1034)+1-ROW(INDIRECT("1:"&amp;LEN(Binary!F1034))),1),(2^(ROW(INDIRECT("1:"&amp;LEN(Binary!F1034)))-1)))</f>
        <v>0</v>
      </c>
      <c r="G1034" s="2">
        <f ca="1">SUMPRODUCT(--MID(Binary!G1034,LEN(Binary!G1034)+1-ROW(INDIRECT("1:"&amp;LEN(Binary!G1034))),1),(2^(ROW(INDIRECT("1:"&amp;LEN(Binary!G1034)))-1)))</f>
        <v>0</v>
      </c>
      <c r="H1034" s="2">
        <f ca="1">SUMPRODUCT(--MID(Binary!H1034,LEN(Binary!H1034)+1-ROW(INDIRECT("1:"&amp;LEN(Binary!H1034))),1),(2^(ROW(INDIRECT("1:"&amp;LEN(Binary!H1034)))-1)))</f>
        <v>0</v>
      </c>
      <c r="I1034" s="2">
        <f ca="1">SUMPRODUCT(--MID(Binary!I1034,LEN(Binary!I1034)+1-ROW(INDIRECT("1:"&amp;LEN(Binary!I1034))),1),(2^(ROW(INDIRECT("1:"&amp;LEN(Binary!I1034)))-1)))</f>
        <v>0</v>
      </c>
      <c r="J1034" s="2">
        <f ca="1">SUMPRODUCT(--MID(Binary!J1034,LEN(Binary!J1034)+1-ROW(INDIRECT("1:"&amp;LEN(Binary!J1034))),1),(2^(ROW(INDIRECT("1:"&amp;LEN(Binary!J1034)))-1)))</f>
        <v>0</v>
      </c>
      <c r="K1034" s="2">
        <f ca="1">SUMPRODUCT(--MID(Binary!K1034,LEN(Binary!K1034)+1-ROW(INDIRECT("1:"&amp;LEN(Binary!K1034))),1),(2^(ROW(INDIRECT("1:"&amp;LEN(Binary!K1034)))-1)))</f>
        <v>0</v>
      </c>
      <c r="L1034" s="2">
        <f ca="1">SUMPRODUCT(--MID(Binary!L1034,LEN(Binary!L1034)+1-ROW(INDIRECT("1:"&amp;LEN(Binary!L1034))),1),(2^(ROW(INDIRECT("1:"&amp;LEN(Binary!L1034)))-1)))</f>
        <v>0</v>
      </c>
      <c r="M1034" s="2">
        <f ca="1">SUMPRODUCT(--MID(Binary!M1034,LEN(Binary!M1034)+1-ROW(INDIRECT("1:"&amp;LEN(Binary!M1034))),1),(2^(ROW(INDIRECT("1:"&amp;LEN(Binary!M1034)))-1)))</f>
        <v>3156247808</v>
      </c>
      <c r="N1034">
        <f t="shared" ca="1" si="111"/>
        <v>5.7570687770843509</v>
      </c>
      <c r="O1034">
        <f t="shared" ca="1" si="112"/>
        <v>173.69950555053936</v>
      </c>
      <c r="P1034">
        <f t="shared" ca="1" si="113"/>
        <v>30.11032470703125</v>
      </c>
      <c r="Q1034">
        <f t="shared" ca="1" si="114"/>
        <v>33.21119947160463</v>
      </c>
      <c r="R1034" s="7">
        <f ca="1">N1034-coef!$B$1</f>
        <v>-1.0522229156491036E-3</v>
      </c>
      <c r="S1034" s="7">
        <f ca="1">coef!$B$2*R1034+coef!$C$2*R1034^2+coef!$D$2*R1034^3</f>
        <v>4.2309109970513301</v>
      </c>
      <c r="T1034" s="7">
        <f ca="1">coef!$B$3+coef!$C$3*R1034+coef!$D$3*R1034^2</f>
        <v>-30870.704148623354</v>
      </c>
      <c r="U1034" s="7">
        <f ca="1">coef!$B$4+coef!$C$4*R1034</f>
        <v>4.0691999999999999E-2</v>
      </c>
      <c r="V1034" s="7">
        <f ca="1">coef!$B$5+coef!$C$5*R1034+coef!$D$5*R1034^2+coef!$E$5*R1034^3+coef!$F$5*Decimal!R1034^4</f>
        <v>30.117930819735509</v>
      </c>
      <c r="W1034" s="7">
        <f t="shared" ca="1" si="115"/>
        <v>-5.0528006331473918E-4</v>
      </c>
      <c r="X1034" s="7">
        <f t="shared" ca="1" si="116"/>
        <v>15.598672062248115</v>
      </c>
      <c r="Y1034" s="7">
        <f t="shared" ca="1" si="117"/>
        <v>107548.16426758208</v>
      </c>
    </row>
    <row r="1035" spans="1:25">
      <c r="A1035" s="2">
        <f ca="1">SUMPRODUCT(--MID(Binary!A1035,LEN(Binary!A1035)+1-ROW(INDIRECT("1:"&amp;LEN(Binary!A1035))),1),(2^(ROW(INDIRECT("1:"&amp;LEN(Binary!A1035)))-1)))</f>
        <v>414436611</v>
      </c>
      <c r="B1035" s="2">
        <f ca="1">SUMPRODUCT(--MID(Binary!B1035,LEN(Binary!B1035)+1-ROW(INDIRECT("1:"&amp;LEN(Binary!B1035))),1),(2^(ROW(INDIRECT("1:"&amp;LEN(Binary!B1035)))-1)))</f>
        <v>0</v>
      </c>
      <c r="C1035" s="2">
        <f ca="1">SUMPRODUCT(--MID(Binary!C1035,LEN(Binary!C1035)+1-ROW(INDIRECT("1:"&amp;LEN(Binary!C1035))),1),(2^(ROW(INDIRECT("1:"&amp;LEN(Binary!C1035)))-1)))</f>
        <v>602623839</v>
      </c>
      <c r="D1035" s="2">
        <f ca="1">SUMPRODUCT(--MID(Binary!D1035,LEN(Binary!D1035)+1-ROW(INDIRECT("1:"&amp;LEN(Binary!D1035))),1),(2^(ROW(INDIRECT("1:"&amp;LEN(Binary!D1035)))-1)))</f>
        <v>0</v>
      </c>
      <c r="E1035" s="2">
        <f ca="1">SUMPRODUCT(--MID(Binary!E1035,LEN(Binary!E1035)+1-ROW(INDIRECT("1:"&amp;LEN(Binary!E1035))),1),(2^(ROW(INDIRECT("1:"&amp;LEN(Binary!E1035)))-1)))</f>
        <v>0</v>
      </c>
      <c r="F1035" s="2">
        <f ca="1">SUMPRODUCT(--MID(Binary!F1035,LEN(Binary!F1035)+1-ROW(INDIRECT("1:"&amp;LEN(Binary!F1035))),1),(2^(ROW(INDIRECT("1:"&amp;LEN(Binary!F1035)))-1)))</f>
        <v>0</v>
      </c>
      <c r="G1035" s="2">
        <f ca="1">SUMPRODUCT(--MID(Binary!G1035,LEN(Binary!G1035)+1-ROW(INDIRECT("1:"&amp;LEN(Binary!G1035))),1),(2^(ROW(INDIRECT("1:"&amp;LEN(Binary!G1035)))-1)))</f>
        <v>0</v>
      </c>
      <c r="H1035" s="2">
        <f ca="1">SUMPRODUCT(--MID(Binary!H1035,LEN(Binary!H1035)+1-ROW(INDIRECT("1:"&amp;LEN(Binary!H1035))),1),(2^(ROW(INDIRECT("1:"&amp;LEN(Binary!H1035)))-1)))</f>
        <v>0</v>
      </c>
      <c r="I1035" s="2">
        <f ca="1">SUMPRODUCT(--MID(Binary!I1035,LEN(Binary!I1035)+1-ROW(INDIRECT("1:"&amp;LEN(Binary!I1035))),1),(2^(ROW(INDIRECT("1:"&amp;LEN(Binary!I1035)))-1)))</f>
        <v>0</v>
      </c>
      <c r="J1035" s="2">
        <f ca="1">SUMPRODUCT(--MID(Binary!J1035,LEN(Binary!J1035)+1-ROW(INDIRECT("1:"&amp;LEN(Binary!J1035))),1),(2^(ROW(INDIRECT("1:"&amp;LEN(Binary!J1035)))-1)))</f>
        <v>0</v>
      </c>
      <c r="K1035" s="2">
        <f ca="1">SUMPRODUCT(--MID(Binary!K1035,LEN(Binary!K1035)+1-ROW(INDIRECT("1:"&amp;LEN(Binary!K1035))),1),(2^(ROW(INDIRECT("1:"&amp;LEN(Binary!K1035)))-1)))</f>
        <v>0</v>
      </c>
      <c r="L1035" s="2">
        <f ca="1">SUMPRODUCT(--MID(Binary!L1035,LEN(Binary!L1035)+1-ROW(INDIRECT("1:"&amp;LEN(Binary!L1035))),1),(2^(ROW(INDIRECT("1:"&amp;LEN(Binary!L1035)))-1)))</f>
        <v>0</v>
      </c>
      <c r="M1035" s="2">
        <f ca="1">SUMPRODUCT(--MID(Binary!M1035,LEN(Binary!M1035)+1-ROW(INDIRECT("1:"&amp;LEN(Binary!M1035))),1),(2^(ROW(INDIRECT("1:"&amp;LEN(Binary!M1035)))-1)))</f>
        <v>3156247808</v>
      </c>
      <c r="N1035">
        <f t="shared" ca="1" si="111"/>
        <v>5.7570687770843509</v>
      </c>
      <c r="O1035">
        <f t="shared" ca="1" si="112"/>
        <v>173.69950555053936</v>
      </c>
      <c r="P1035">
        <f t="shared" ca="1" si="113"/>
        <v>30.11032470703125</v>
      </c>
      <c r="Q1035">
        <f t="shared" ca="1" si="114"/>
        <v>33.21119947160463</v>
      </c>
      <c r="R1035" s="7">
        <f ca="1">N1035-coef!$B$1</f>
        <v>-1.0522229156491036E-3</v>
      </c>
      <c r="S1035" s="7">
        <f ca="1">coef!$B$2*R1035+coef!$C$2*R1035^2+coef!$D$2*R1035^3</f>
        <v>4.2309109970513301</v>
      </c>
      <c r="T1035" s="7">
        <f ca="1">coef!$B$3+coef!$C$3*R1035+coef!$D$3*R1035^2</f>
        <v>-30870.704148623354</v>
      </c>
      <c r="U1035" s="7">
        <f ca="1">coef!$B$4+coef!$C$4*R1035</f>
        <v>4.0691999999999999E-2</v>
      </c>
      <c r="V1035" s="7">
        <f ca="1">coef!$B$5+coef!$C$5*R1035+coef!$D$5*R1035^2+coef!$E$5*R1035^3+coef!$F$5*Decimal!R1035^4</f>
        <v>30.117930819735509</v>
      </c>
      <c r="W1035" s="7">
        <f t="shared" ca="1" si="115"/>
        <v>-5.0528006331473918E-4</v>
      </c>
      <c r="X1035" s="7">
        <f t="shared" ca="1" si="116"/>
        <v>15.598672062248115</v>
      </c>
      <c r="Y1035" s="7">
        <f t="shared" ca="1" si="117"/>
        <v>107548.16426758208</v>
      </c>
    </row>
    <row r="1036" spans="1:25">
      <c r="A1036" s="2">
        <f ca="1">SUMPRODUCT(--MID(Binary!A1036,LEN(Binary!A1036)+1-ROW(INDIRECT("1:"&amp;LEN(Binary!A1036))),1),(2^(ROW(INDIRECT("1:"&amp;LEN(Binary!A1036)))-1)))</f>
        <v>414436683</v>
      </c>
      <c r="B1036" s="2">
        <f ca="1">SUMPRODUCT(--MID(Binary!B1036,LEN(Binary!B1036)+1-ROW(INDIRECT("1:"&amp;LEN(Binary!B1036))),1),(2^(ROW(INDIRECT("1:"&amp;LEN(Binary!B1036)))-1)))</f>
        <v>0</v>
      </c>
      <c r="C1036" s="2">
        <f ca="1">SUMPRODUCT(--MID(Binary!C1036,LEN(Binary!C1036)+1-ROW(INDIRECT("1:"&amp;LEN(Binary!C1036))),1),(2^(ROW(INDIRECT("1:"&amp;LEN(Binary!C1036)))-1)))</f>
        <v>602623839</v>
      </c>
      <c r="D1036" s="2">
        <f ca="1">SUMPRODUCT(--MID(Binary!D1036,LEN(Binary!D1036)+1-ROW(INDIRECT("1:"&amp;LEN(Binary!D1036))),1),(2^(ROW(INDIRECT("1:"&amp;LEN(Binary!D1036)))-1)))</f>
        <v>0</v>
      </c>
      <c r="E1036" s="2">
        <f ca="1">SUMPRODUCT(--MID(Binary!E1036,LEN(Binary!E1036)+1-ROW(INDIRECT("1:"&amp;LEN(Binary!E1036))),1),(2^(ROW(INDIRECT("1:"&amp;LEN(Binary!E1036)))-1)))</f>
        <v>0</v>
      </c>
      <c r="F1036" s="2">
        <f ca="1">SUMPRODUCT(--MID(Binary!F1036,LEN(Binary!F1036)+1-ROW(INDIRECT("1:"&amp;LEN(Binary!F1036))),1),(2^(ROW(INDIRECT("1:"&amp;LEN(Binary!F1036)))-1)))</f>
        <v>0</v>
      </c>
      <c r="G1036" s="2">
        <f ca="1">SUMPRODUCT(--MID(Binary!G1036,LEN(Binary!G1036)+1-ROW(INDIRECT("1:"&amp;LEN(Binary!G1036))),1),(2^(ROW(INDIRECT("1:"&amp;LEN(Binary!G1036)))-1)))</f>
        <v>0</v>
      </c>
      <c r="H1036" s="2">
        <f ca="1">SUMPRODUCT(--MID(Binary!H1036,LEN(Binary!H1036)+1-ROW(INDIRECT("1:"&amp;LEN(Binary!H1036))),1),(2^(ROW(INDIRECT("1:"&amp;LEN(Binary!H1036)))-1)))</f>
        <v>0</v>
      </c>
      <c r="I1036" s="2">
        <f ca="1">SUMPRODUCT(--MID(Binary!I1036,LEN(Binary!I1036)+1-ROW(INDIRECT("1:"&amp;LEN(Binary!I1036))),1),(2^(ROW(INDIRECT("1:"&amp;LEN(Binary!I1036)))-1)))</f>
        <v>0</v>
      </c>
      <c r="J1036" s="2">
        <f ca="1">SUMPRODUCT(--MID(Binary!J1036,LEN(Binary!J1036)+1-ROW(INDIRECT("1:"&amp;LEN(Binary!J1036))),1),(2^(ROW(INDIRECT("1:"&amp;LEN(Binary!J1036)))-1)))</f>
        <v>0</v>
      </c>
      <c r="K1036" s="2">
        <f ca="1">SUMPRODUCT(--MID(Binary!K1036,LEN(Binary!K1036)+1-ROW(INDIRECT("1:"&amp;LEN(Binary!K1036))),1),(2^(ROW(INDIRECT("1:"&amp;LEN(Binary!K1036)))-1)))</f>
        <v>0</v>
      </c>
      <c r="L1036" s="2">
        <f ca="1">SUMPRODUCT(--MID(Binary!L1036,LEN(Binary!L1036)+1-ROW(INDIRECT("1:"&amp;LEN(Binary!L1036))),1),(2^(ROW(INDIRECT("1:"&amp;LEN(Binary!L1036)))-1)))</f>
        <v>0</v>
      </c>
      <c r="M1036" s="2">
        <f ca="1">SUMPRODUCT(--MID(Binary!M1036,LEN(Binary!M1036)+1-ROW(INDIRECT("1:"&amp;LEN(Binary!M1036))),1),(2^(ROW(INDIRECT("1:"&amp;LEN(Binary!M1036)))-1)))</f>
        <v>3156247808</v>
      </c>
      <c r="N1036">
        <f t="shared" ca="1" si="111"/>
        <v>5.7570687770843509</v>
      </c>
      <c r="O1036">
        <f t="shared" ca="1" si="112"/>
        <v>173.69950555053936</v>
      </c>
      <c r="P1036">
        <f t="shared" ca="1" si="113"/>
        <v>30.11032470703125</v>
      </c>
      <c r="Q1036">
        <f t="shared" ca="1" si="114"/>
        <v>33.21119947160463</v>
      </c>
      <c r="R1036" s="7">
        <f ca="1">N1036-coef!$B$1</f>
        <v>-1.0522229156491036E-3</v>
      </c>
      <c r="S1036" s="7">
        <f ca="1">coef!$B$2*R1036+coef!$C$2*R1036^2+coef!$D$2*R1036^3</f>
        <v>4.2309109970513301</v>
      </c>
      <c r="T1036" s="7">
        <f ca="1">coef!$B$3+coef!$C$3*R1036+coef!$D$3*R1036^2</f>
        <v>-30870.704148623354</v>
      </c>
      <c r="U1036" s="7">
        <f ca="1">coef!$B$4+coef!$C$4*R1036</f>
        <v>4.0691999999999999E-2</v>
      </c>
      <c r="V1036" s="7">
        <f ca="1">coef!$B$5+coef!$C$5*R1036+coef!$D$5*R1036^2+coef!$E$5*R1036^3+coef!$F$5*Decimal!R1036^4</f>
        <v>30.117930819735509</v>
      </c>
      <c r="W1036" s="7">
        <f t="shared" ca="1" si="115"/>
        <v>-5.0528006331473918E-4</v>
      </c>
      <c r="X1036" s="7">
        <f t="shared" ca="1" si="116"/>
        <v>15.598672062248115</v>
      </c>
      <c r="Y1036" s="7">
        <f t="shared" ca="1" si="117"/>
        <v>107548.16426758208</v>
      </c>
    </row>
    <row r="1037" spans="1:25">
      <c r="A1037" s="2">
        <f ca="1">SUMPRODUCT(--MID(Binary!A1037,LEN(Binary!A1037)+1-ROW(INDIRECT("1:"&amp;LEN(Binary!A1037))),1),(2^(ROW(INDIRECT("1:"&amp;LEN(Binary!A1037)))-1)))</f>
        <v>414436755</v>
      </c>
      <c r="B1037" s="2">
        <f ca="1">SUMPRODUCT(--MID(Binary!B1037,LEN(Binary!B1037)+1-ROW(INDIRECT("1:"&amp;LEN(Binary!B1037))),1),(2^(ROW(INDIRECT("1:"&amp;LEN(Binary!B1037)))-1)))</f>
        <v>0</v>
      </c>
      <c r="C1037" s="2">
        <f ca="1">SUMPRODUCT(--MID(Binary!C1037,LEN(Binary!C1037)+1-ROW(INDIRECT("1:"&amp;LEN(Binary!C1037))),1),(2^(ROW(INDIRECT("1:"&amp;LEN(Binary!C1037)))-1)))</f>
        <v>602623839</v>
      </c>
      <c r="D1037" s="2">
        <f ca="1">SUMPRODUCT(--MID(Binary!D1037,LEN(Binary!D1037)+1-ROW(INDIRECT("1:"&amp;LEN(Binary!D1037))),1),(2^(ROW(INDIRECT("1:"&amp;LEN(Binary!D1037)))-1)))</f>
        <v>0</v>
      </c>
      <c r="E1037" s="2">
        <f ca="1">SUMPRODUCT(--MID(Binary!E1037,LEN(Binary!E1037)+1-ROW(INDIRECT("1:"&amp;LEN(Binary!E1037))),1),(2^(ROW(INDIRECT("1:"&amp;LEN(Binary!E1037)))-1)))</f>
        <v>0</v>
      </c>
      <c r="F1037" s="2">
        <f ca="1">SUMPRODUCT(--MID(Binary!F1037,LEN(Binary!F1037)+1-ROW(INDIRECT("1:"&amp;LEN(Binary!F1037))),1),(2^(ROW(INDIRECT("1:"&amp;LEN(Binary!F1037)))-1)))</f>
        <v>0</v>
      </c>
      <c r="G1037" s="2">
        <f ca="1">SUMPRODUCT(--MID(Binary!G1037,LEN(Binary!G1037)+1-ROW(INDIRECT("1:"&amp;LEN(Binary!G1037))),1),(2^(ROW(INDIRECT("1:"&amp;LEN(Binary!G1037)))-1)))</f>
        <v>0</v>
      </c>
      <c r="H1037" s="2">
        <f ca="1">SUMPRODUCT(--MID(Binary!H1037,LEN(Binary!H1037)+1-ROW(INDIRECT("1:"&amp;LEN(Binary!H1037))),1),(2^(ROW(INDIRECT("1:"&amp;LEN(Binary!H1037)))-1)))</f>
        <v>0</v>
      </c>
      <c r="I1037" s="2">
        <f ca="1">SUMPRODUCT(--MID(Binary!I1037,LEN(Binary!I1037)+1-ROW(INDIRECT("1:"&amp;LEN(Binary!I1037))),1),(2^(ROW(INDIRECT("1:"&amp;LEN(Binary!I1037)))-1)))</f>
        <v>0</v>
      </c>
      <c r="J1037" s="2">
        <f ca="1">SUMPRODUCT(--MID(Binary!J1037,LEN(Binary!J1037)+1-ROW(INDIRECT("1:"&amp;LEN(Binary!J1037))),1),(2^(ROW(INDIRECT("1:"&amp;LEN(Binary!J1037)))-1)))</f>
        <v>0</v>
      </c>
      <c r="K1037" s="2">
        <f ca="1">SUMPRODUCT(--MID(Binary!K1037,LEN(Binary!K1037)+1-ROW(INDIRECT("1:"&amp;LEN(Binary!K1037))),1),(2^(ROW(INDIRECT("1:"&amp;LEN(Binary!K1037)))-1)))</f>
        <v>0</v>
      </c>
      <c r="L1037" s="2">
        <f ca="1">SUMPRODUCT(--MID(Binary!L1037,LEN(Binary!L1037)+1-ROW(INDIRECT("1:"&amp;LEN(Binary!L1037))),1),(2^(ROW(INDIRECT("1:"&amp;LEN(Binary!L1037)))-1)))</f>
        <v>0</v>
      </c>
      <c r="M1037" s="2">
        <f ca="1">SUMPRODUCT(--MID(Binary!M1037,LEN(Binary!M1037)+1-ROW(INDIRECT("1:"&amp;LEN(Binary!M1037))),1),(2^(ROW(INDIRECT("1:"&amp;LEN(Binary!M1037)))-1)))</f>
        <v>3156247808</v>
      </c>
      <c r="N1037">
        <f t="shared" ca="1" si="111"/>
        <v>5.7570687770843509</v>
      </c>
      <c r="O1037">
        <f t="shared" ca="1" si="112"/>
        <v>173.69950555053936</v>
      </c>
      <c r="P1037">
        <f t="shared" ca="1" si="113"/>
        <v>30.11032470703125</v>
      </c>
      <c r="Q1037">
        <f t="shared" ca="1" si="114"/>
        <v>33.21119947160463</v>
      </c>
      <c r="R1037" s="7">
        <f ca="1">N1037-coef!$B$1</f>
        <v>-1.0522229156491036E-3</v>
      </c>
      <c r="S1037" s="7">
        <f ca="1">coef!$B$2*R1037+coef!$C$2*R1037^2+coef!$D$2*R1037^3</f>
        <v>4.2309109970513301</v>
      </c>
      <c r="T1037" s="7">
        <f ca="1">coef!$B$3+coef!$C$3*R1037+coef!$D$3*R1037^2</f>
        <v>-30870.704148623354</v>
      </c>
      <c r="U1037" s="7">
        <f ca="1">coef!$B$4+coef!$C$4*R1037</f>
        <v>4.0691999999999999E-2</v>
      </c>
      <c r="V1037" s="7">
        <f ca="1">coef!$B$5+coef!$C$5*R1037+coef!$D$5*R1037^2+coef!$E$5*R1037^3+coef!$F$5*Decimal!R1037^4</f>
        <v>30.117930819735509</v>
      </c>
      <c r="W1037" s="7">
        <f t="shared" ca="1" si="115"/>
        <v>-5.0528006331473918E-4</v>
      </c>
      <c r="X1037" s="7">
        <f t="shared" ca="1" si="116"/>
        <v>15.598672062248115</v>
      </c>
      <c r="Y1037" s="7">
        <f t="shared" ca="1" si="117"/>
        <v>107548.16426758208</v>
      </c>
    </row>
    <row r="1038" spans="1:25">
      <c r="A1038" s="2">
        <f ca="1">SUMPRODUCT(--MID(Binary!A1038,LEN(Binary!A1038)+1-ROW(INDIRECT("1:"&amp;LEN(Binary!A1038))),1),(2^(ROW(INDIRECT("1:"&amp;LEN(Binary!A1038)))-1)))</f>
        <v>414436827</v>
      </c>
      <c r="B1038" s="2">
        <f ca="1">SUMPRODUCT(--MID(Binary!B1038,LEN(Binary!B1038)+1-ROW(INDIRECT("1:"&amp;LEN(Binary!B1038))),1),(2^(ROW(INDIRECT("1:"&amp;LEN(Binary!B1038)))-1)))</f>
        <v>0</v>
      </c>
      <c r="C1038" s="2">
        <f ca="1">SUMPRODUCT(--MID(Binary!C1038,LEN(Binary!C1038)+1-ROW(INDIRECT("1:"&amp;LEN(Binary!C1038))),1),(2^(ROW(INDIRECT("1:"&amp;LEN(Binary!C1038)))-1)))</f>
        <v>602623839</v>
      </c>
      <c r="D1038" s="2">
        <f ca="1">SUMPRODUCT(--MID(Binary!D1038,LEN(Binary!D1038)+1-ROW(INDIRECT("1:"&amp;LEN(Binary!D1038))),1),(2^(ROW(INDIRECT("1:"&amp;LEN(Binary!D1038)))-1)))</f>
        <v>0</v>
      </c>
      <c r="E1038" s="2">
        <f ca="1">SUMPRODUCT(--MID(Binary!E1038,LEN(Binary!E1038)+1-ROW(INDIRECT("1:"&amp;LEN(Binary!E1038))),1),(2^(ROW(INDIRECT("1:"&amp;LEN(Binary!E1038)))-1)))</f>
        <v>0</v>
      </c>
      <c r="F1038" s="2">
        <f ca="1">SUMPRODUCT(--MID(Binary!F1038,LEN(Binary!F1038)+1-ROW(INDIRECT("1:"&amp;LEN(Binary!F1038))),1),(2^(ROW(INDIRECT("1:"&amp;LEN(Binary!F1038)))-1)))</f>
        <v>0</v>
      </c>
      <c r="G1038" s="2">
        <f ca="1">SUMPRODUCT(--MID(Binary!G1038,LEN(Binary!G1038)+1-ROW(INDIRECT("1:"&amp;LEN(Binary!G1038))),1),(2^(ROW(INDIRECT("1:"&amp;LEN(Binary!G1038)))-1)))</f>
        <v>0</v>
      </c>
      <c r="H1038" s="2">
        <f ca="1">SUMPRODUCT(--MID(Binary!H1038,LEN(Binary!H1038)+1-ROW(INDIRECT("1:"&amp;LEN(Binary!H1038))),1),(2^(ROW(INDIRECT("1:"&amp;LEN(Binary!H1038)))-1)))</f>
        <v>0</v>
      </c>
      <c r="I1038" s="2">
        <f ca="1">SUMPRODUCT(--MID(Binary!I1038,LEN(Binary!I1038)+1-ROW(INDIRECT("1:"&amp;LEN(Binary!I1038))),1),(2^(ROW(INDIRECT("1:"&amp;LEN(Binary!I1038)))-1)))</f>
        <v>0</v>
      </c>
      <c r="J1038" s="2">
        <f ca="1">SUMPRODUCT(--MID(Binary!J1038,LEN(Binary!J1038)+1-ROW(INDIRECT("1:"&amp;LEN(Binary!J1038))),1),(2^(ROW(INDIRECT("1:"&amp;LEN(Binary!J1038)))-1)))</f>
        <v>0</v>
      </c>
      <c r="K1038" s="2">
        <f ca="1">SUMPRODUCT(--MID(Binary!K1038,LEN(Binary!K1038)+1-ROW(INDIRECT("1:"&amp;LEN(Binary!K1038))),1),(2^(ROW(INDIRECT("1:"&amp;LEN(Binary!K1038)))-1)))</f>
        <v>0</v>
      </c>
      <c r="L1038" s="2">
        <f ca="1">SUMPRODUCT(--MID(Binary!L1038,LEN(Binary!L1038)+1-ROW(INDIRECT("1:"&amp;LEN(Binary!L1038))),1),(2^(ROW(INDIRECT("1:"&amp;LEN(Binary!L1038)))-1)))</f>
        <v>0</v>
      </c>
      <c r="M1038" s="2">
        <f ca="1">SUMPRODUCT(--MID(Binary!M1038,LEN(Binary!M1038)+1-ROW(INDIRECT("1:"&amp;LEN(Binary!M1038))),1),(2^(ROW(INDIRECT("1:"&amp;LEN(Binary!M1038)))-1)))</f>
        <v>3156247808</v>
      </c>
      <c r="N1038">
        <f t="shared" ca="1" si="111"/>
        <v>5.7570687770843509</v>
      </c>
      <c r="O1038">
        <f t="shared" ca="1" si="112"/>
        <v>173.69950555053936</v>
      </c>
      <c r="P1038">
        <f t="shared" ca="1" si="113"/>
        <v>30.11032470703125</v>
      </c>
      <c r="Q1038">
        <f t="shared" ca="1" si="114"/>
        <v>33.21119947160463</v>
      </c>
      <c r="R1038" s="7">
        <f ca="1">N1038-coef!$B$1</f>
        <v>-1.0522229156491036E-3</v>
      </c>
      <c r="S1038" s="7">
        <f ca="1">coef!$B$2*R1038+coef!$C$2*R1038^2+coef!$D$2*R1038^3</f>
        <v>4.2309109970513301</v>
      </c>
      <c r="T1038" s="7">
        <f ca="1">coef!$B$3+coef!$C$3*R1038+coef!$D$3*R1038^2</f>
        <v>-30870.704148623354</v>
      </c>
      <c r="U1038" s="7">
        <f ca="1">coef!$B$4+coef!$C$4*R1038</f>
        <v>4.0691999999999999E-2</v>
      </c>
      <c r="V1038" s="7">
        <f ca="1">coef!$B$5+coef!$C$5*R1038+coef!$D$5*R1038^2+coef!$E$5*R1038^3+coef!$F$5*Decimal!R1038^4</f>
        <v>30.117930819735509</v>
      </c>
      <c r="W1038" s="7">
        <f t="shared" ca="1" si="115"/>
        <v>-5.0528006331473918E-4</v>
      </c>
      <c r="X1038" s="7">
        <f t="shared" ca="1" si="116"/>
        <v>15.598672062248115</v>
      </c>
      <c r="Y1038" s="7">
        <f t="shared" ca="1" si="117"/>
        <v>107548.16426758208</v>
      </c>
    </row>
    <row r="1039" spans="1:25">
      <c r="A1039" s="2">
        <f ca="1">SUMPRODUCT(--MID(Binary!A1039,LEN(Binary!A1039)+1-ROW(INDIRECT("1:"&amp;LEN(Binary!A1039))),1),(2^(ROW(INDIRECT("1:"&amp;LEN(Binary!A1039)))-1)))</f>
        <v>414436899</v>
      </c>
      <c r="B1039" s="2">
        <f ca="1">SUMPRODUCT(--MID(Binary!B1039,LEN(Binary!B1039)+1-ROW(INDIRECT("1:"&amp;LEN(Binary!B1039))),1),(2^(ROW(INDIRECT("1:"&amp;LEN(Binary!B1039)))-1)))</f>
        <v>0</v>
      </c>
      <c r="C1039" s="2">
        <f ca="1">SUMPRODUCT(--MID(Binary!C1039,LEN(Binary!C1039)+1-ROW(INDIRECT("1:"&amp;LEN(Binary!C1039))),1),(2^(ROW(INDIRECT("1:"&amp;LEN(Binary!C1039)))-1)))</f>
        <v>602623839</v>
      </c>
      <c r="D1039" s="2">
        <f ca="1">SUMPRODUCT(--MID(Binary!D1039,LEN(Binary!D1039)+1-ROW(INDIRECT("1:"&amp;LEN(Binary!D1039))),1),(2^(ROW(INDIRECT("1:"&amp;LEN(Binary!D1039)))-1)))</f>
        <v>0</v>
      </c>
      <c r="E1039" s="2">
        <f ca="1">SUMPRODUCT(--MID(Binary!E1039,LEN(Binary!E1039)+1-ROW(INDIRECT("1:"&amp;LEN(Binary!E1039))),1),(2^(ROW(INDIRECT("1:"&amp;LEN(Binary!E1039)))-1)))</f>
        <v>0</v>
      </c>
      <c r="F1039" s="2">
        <f ca="1">SUMPRODUCT(--MID(Binary!F1039,LEN(Binary!F1039)+1-ROW(INDIRECT("1:"&amp;LEN(Binary!F1039))),1),(2^(ROW(INDIRECT("1:"&amp;LEN(Binary!F1039)))-1)))</f>
        <v>0</v>
      </c>
      <c r="G1039" s="2">
        <f ca="1">SUMPRODUCT(--MID(Binary!G1039,LEN(Binary!G1039)+1-ROW(INDIRECT("1:"&amp;LEN(Binary!G1039))),1),(2^(ROW(INDIRECT("1:"&amp;LEN(Binary!G1039)))-1)))</f>
        <v>0</v>
      </c>
      <c r="H1039" s="2">
        <f ca="1">SUMPRODUCT(--MID(Binary!H1039,LEN(Binary!H1039)+1-ROW(INDIRECT("1:"&amp;LEN(Binary!H1039))),1),(2^(ROW(INDIRECT("1:"&amp;LEN(Binary!H1039)))-1)))</f>
        <v>0</v>
      </c>
      <c r="I1039" s="2">
        <f ca="1">SUMPRODUCT(--MID(Binary!I1039,LEN(Binary!I1039)+1-ROW(INDIRECT("1:"&amp;LEN(Binary!I1039))),1),(2^(ROW(INDIRECT("1:"&amp;LEN(Binary!I1039)))-1)))</f>
        <v>0</v>
      </c>
      <c r="J1039" s="2">
        <f ca="1">SUMPRODUCT(--MID(Binary!J1039,LEN(Binary!J1039)+1-ROW(INDIRECT("1:"&amp;LEN(Binary!J1039))),1),(2^(ROW(INDIRECT("1:"&amp;LEN(Binary!J1039)))-1)))</f>
        <v>0</v>
      </c>
      <c r="K1039" s="2">
        <f ca="1">SUMPRODUCT(--MID(Binary!K1039,LEN(Binary!K1039)+1-ROW(INDIRECT("1:"&amp;LEN(Binary!K1039))),1),(2^(ROW(INDIRECT("1:"&amp;LEN(Binary!K1039)))-1)))</f>
        <v>0</v>
      </c>
      <c r="L1039" s="2">
        <f ca="1">SUMPRODUCT(--MID(Binary!L1039,LEN(Binary!L1039)+1-ROW(INDIRECT("1:"&amp;LEN(Binary!L1039))),1),(2^(ROW(INDIRECT("1:"&amp;LEN(Binary!L1039)))-1)))</f>
        <v>0</v>
      </c>
      <c r="M1039" s="2">
        <f ca="1">SUMPRODUCT(--MID(Binary!M1039,LEN(Binary!M1039)+1-ROW(INDIRECT("1:"&amp;LEN(Binary!M1039))),1),(2^(ROW(INDIRECT("1:"&amp;LEN(Binary!M1039)))-1)))</f>
        <v>3156247808</v>
      </c>
      <c r="N1039">
        <f t="shared" ca="1" si="111"/>
        <v>5.7570687770843509</v>
      </c>
      <c r="O1039">
        <f t="shared" ca="1" si="112"/>
        <v>173.69950555053936</v>
      </c>
      <c r="P1039">
        <f t="shared" ca="1" si="113"/>
        <v>30.11032470703125</v>
      </c>
      <c r="Q1039">
        <f t="shared" ca="1" si="114"/>
        <v>33.21119947160463</v>
      </c>
      <c r="R1039" s="7">
        <f ca="1">N1039-coef!$B$1</f>
        <v>-1.0522229156491036E-3</v>
      </c>
      <c r="S1039" s="7">
        <f ca="1">coef!$B$2*R1039+coef!$C$2*R1039^2+coef!$D$2*R1039^3</f>
        <v>4.2309109970513301</v>
      </c>
      <c r="T1039" s="7">
        <f ca="1">coef!$B$3+coef!$C$3*R1039+coef!$D$3*R1039^2</f>
        <v>-30870.704148623354</v>
      </c>
      <c r="U1039" s="7">
        <f ca="1">coef!$B$4+coef!$C$4*R1039</f>
        <v>4.0691999999999999E-2</v>
      </c>
      <c r="V1039" s="7">
        <f ca="1">coef!$B$5+coef!$C$5*R1039+coef!$D$5*R1039^2+coef!$E$5*R1039^3+coef!$F$5*Decimal!R1039^4</f>
        <v>30.117930819735509</v>
      </c>
      <c r="W1039" s="7">
        <f t="shared" ca="1" si="115"/>
        <v>-5.0528006331473918E-4</v>
      </c>
      <c r="X1039" s="7">
        <f t="shared" ca="1" si="116"/>
        <v>15.598672062248115</v>
      </c>
      <c r="Y1039" s="7">
        <f t="shared" ca="1" si="117"/>
        <v>107548.16426758208</v>
      </c>
    </row>
    <row r="1040" spans="1:25">
      <c r="A1040" s="2">
        <f ca="1">SUMPRODUCT(--MID(Binary!A1040,LEN(Binary!A1040)+1-ROW(INDIRECT("1:"&amp;LEN(Binary!A1040))),1),(2^(ROW(INDIRECT("1:"&amp;LEN(Binary!A1040)))-1)))</f>
        <v>414436971</v>
      </c>
      <c r="B1040" s="2">
        <f ca="1">SUMPRODUCT(--MID(Binary!B1040,LEN(Binary!B1040)+1-ROW(INDIRECT("1:"&amp;LEN(Binary!B1040))),1),(2^(ROW(INDIRECT("1:"&amp;LEN(Binary!B1040)))-1)))</f>
        <v>0</v>
      </c>
      <c r="C1040" s="2">
        <f ca="1">SUMPRODUCT(--MID(Binary!C1040,LEN(Binary!C1040)+1-ROW(INDIRECT("1:"&amp;LEN(Binary!C1040))),1),(2^(ROW(INDIRECT("1:"&amp;LEN(Binary!C1040)))-1)))</f>
        <v>602623839</v>
      </c>
      <c r="D1040" s="2">
        <f ca="1">SUMPRODUCT(--MID(Binary!D1040,LEN(Binary!D1040)+1-ROW(INDIRECT("1:"&amp;LEN(Binary!D1040))),1),(2^(ROW(INDIRECT("1:"&amp;LEN(Binary!D1040)))-1)))</f>
        <v>0</v>
      </c>
      <c r="E1040" s="2">
        <f ca="1">SUMPRODUCT(--MID(Binary!E1040,LEN(Binary!E1040)+1-ROW(INDIRECT("1:"&amp;LEN(Binary!E1040))),1),(2^(ROW(INDIRECT("1:"&amp;LEN(Binary!E1040)))-1)))</f>
        <v>0</v>
      </c>
      <c r="F1040" s="2">
        <f ca="1">SUMPRODUCT(--MID(Binary!F1040,LEN(Binary!F1040)+1-ROW(INDIRECT("1:"&amp;LEN(Binary!F1040))),1),(2^(ROW(INDIRECT("1:"&amp;LEN(Binary!F1040)))-1)))</f>
        <v>0</v>
      </c>
      <c r="G1040" s="2">
        <f ca="1">SUMPRODUCT(--MID(Binary!G1040,LEN(Binary!G1040)+1-ROW(INDIRECT("1:"&amp;LEN(Binary!G1040))),1),(2^(ROW(INDIRECT("1:"&amp;LEN(Binary!G1040)))-1)))</f>
        <v>0</v>
      </c>
      <c r="H1040" s="2">
        <f ca="1">SUMPRODUCT(--MID(Binary!H1040,LEN(Binary!H1040)+1-ROW(INDIRECT("1:"&amp;LEN(Binary!H1040))),1),(2^(ROW(INDIRECT("1:"&amp;LEN(Binary!H1040)))-1)))</f>
        <v>0</v>
      </c>
      <c r="I1040" s="2">
        <f ca="1">SUMPRODUCT(--MID(Binary!I1040,LEN(Binary!I1040)+1-ROW(INDIRECT("1:"&amp;LEN(Binary!I1040))),1),(2^(ROW(INDIRECT("1:"&amp;LEN(Binary!I1040)))-1)))</f>
        <v>0</v>
      </c>
      <c r="J1040" s="2">
        <f ca="1">SUMPRODUCT(--MID(Binary!J1040,LEN(Binary!J1040)+1-ROW(INDIRECT("1:"&amp;LEN(Binary!J1040))),1),(2^(ROW(INDIRECT("1:"&amp;LEN(Binary!J1040)))-1)))</f>
        <v>0</v>
      </c>
      <c r="K1040" s="2">
        <f ca="1">SUMPRODUCT(--MID(Binary!K1040,LEN(Binary!K1040)+1-ROW(INDIRECT("1:"&amp;LEN(Binary!K1040))),1),(2^(ROW(INDIRECT("1:"&amp;LEN(Binary!K1040)))-1)))</f>
        <v>0</v>
      </c>
      <c r="L1040" s="2">
        <f ca="1">SUMPRODUCT(--MID(Binary!L1040,LEN(Binary!L1040)+1-ROW(INDIRECT("1:"&amp;LEN(Binary!L1040))),1),(2^(ROW(INDIRECT("1:"&amp;LEN(Binary!L1040)))-1)))</f>
        <v>0</v>
      </c>
      <c r="M1040" s="2">
        <f ca="1">SUMPRODUCT(--MID(Binary!M1040,LEN(Binary!M1040)+1-ROW(INDIRECT("1:"&amp;LEN(Binary!M1040))),1),(2^(ROW(INDIRECT("1:"&amp;LEN(Binary!M1040)))-1)))</f>
        <v>3156247808</v>
      </c>
      <c r="N1040">
        <f t="shared" ref="N1040:N1103" ca="1" si="118">(C1040/(2^21)+0.5)/50</f>
        <v>5.7570687770843509</v>
      </c>
      <c r="O1040">
        <f t="shared" ref="O1040:O1103" ca="1" si="119">1000/N1040</f>
        <v>173.69950555053936</v>
      </c>
      <c r="P1040">
        <f t="shared" ref="P1040:P1103" ca="1" si="120">(M1040/(2^21)+0.5)/50</f>
        <v>30.11032470703125</v>
      </c>
      <c r="Q1040">
        <f t="shared" ref="Q1040:Q1103" ca="1" si="121">1000/P1040</f>
        <v>33.21119947160463</v>
      </c>
      <c r="R1040" s="7">
        <f ca="1">N1040-coef!$B$1</f>
        <v>-1.0522229156491036E-3</v>
      </c>
      <c r="S1040" s="7">
        <f ca="1">coef!$B$2*R1040+coef!$C$2*R1040^2+coef!$D$2*R1040^3</f>
        <v>4.2309109970513301</v>
      </c>
      <c r="T1040" s="7">
        <f ca="1">coef!$B$3+coef!$C$3*R1040+coef!$D$3*R1040^2</f>
        <v>-30870.704148623354</v>
      </c>
      <c r="U1040" s="7">
        <f ca="1">coef!$B$4+coef!$C$4*R1040</f>
        <v>4.0691999999999999E-2</v>
      </c>
      <c r="V1040" s="7">
        <f ca="1">coef!$B$5+coef!$C$5*R1040+coef!$D$5*R1040^2+coef!$E$5*R1040^3+coef!$F$5*Decimal!R1040^4</f>
        <v>30.117930819735509</v>
      </c>
      <c r="W1040" s="7">
        <f t="shared" ref="W1040:W1103" ca="1" si="122">1-V1040^2/P1040^2</f>
        <v>-5.0528006331473918E-4</v>
      </c>
      <c r="X1040" s="7">
        <f t="shared" ref="X1040:X1103" ca="1" si="123">(T1040*W1040*(1-U1040*W1040))</f>
        <v>15.598672062248115</v>
      </c>
      <c r="Y1040" s="7">
        <f t="shared" ref="Y1040:Y1103" ca="1" si="124">X1040*6894.7</f>
        <v>107548.16426758208</v>
      </c>
    </row>
    <row r="1041" spans="1:25">
      <c r="A1041" s="2">
        <f ca="1">SUMPRODUCT(--MID(Binary!A1041,LEN(Binary!A1041)+1-ROW(INDIRECT("1:"&amp;LEN(Binary!A1041))),1),(2^(ROW(INDIRECT("1:"&amp;LEN(Binary!A1041)))-1)))</f>
        <v>414437043</v>
      </c>
      <c r="B1041" s="2">
        <f ca="1">SUMPRODUCT(--MID(Binary!B1041,LEN(Binary!B1041)+1-ROW(INDIRECT("1:"&amp;LEN(Binary!B1041))),1),(2^(ROW(INDIRECT("1:"&amp;LEN(Binary!B1041)))-1)))</f>
        <v>0</v>
      </c>
      <c r="C1041" s="2">
        <f ca="1">SUMPRODUCT(--MID(Binary!C1041,LEN(Binary!C1041)+1-ROW(INDIRECT("1:"&amp;LEN(Binary!C1041))),1),(2^(ROW(INDIRECT("1:"&amp;LEN(Binary!C1041)))-1)))</f>
        <v>602623839</v>
      </c>
      <c r="D1041" s="2">
        <f ca="1">SUMPRODUCT(--MID(Binary!D1041,LEN(Binary!D1041)+1-ROW(INDIRECT("1:"&amp;LEN(Binary!D1041))),1),(2^(ROW(INDIRECT("1:"&amp;LEN(Binary!D1041)))-1)))</f>
        <v>0</v>
      </c>
      <c r="E1041" s="2">
        <f ca="1">SUMPRODUCT(--MID(Binary!E1041,LEN(Binary!E1041)+1-ROW(INDIRECT("1:"&amp;LEN(Binary!E1041))),1),(2^(ROW(INDIRECT("1:"&amp;LEN(Binary!E1041)))-1)))</f>
        <v>0</v>
      </c>
      <c r="F1041" s="2">
        <f ca="1">SUMPRODUCT(--MID(Binary!F1041,LEN(Binary!F1041)+1-ROW(INDIRECT("1:"&amp;LEN(Binary!F1041))),1),(2^(ROW(INDIRECT("1:"&amp;LEN(Binary!F1041)))-1)))</f>
        <v>0</v>
      </c>
      <c r="G1041" s="2">
        <f ca="1">SUMPRODUCT(--MID(Binary!G1041,LEN(Binary!G1041)+1-ROW(INDIRECT("1:"&amp;LEN(Binary!G1041))),1),(2^(ROW(INDIRECT("1:"&amp;LEN(Binary!G1041)))-1)))</f>
        <v>0</v>
      </c>
      <c r="H1041" s="2">
        <f ca="1">SUMPRODUCT(--MID(Binary!H1041,LEN(Binary!H1041)+1-ROW(INDIRECT("1:"&amp;LEN(Binary!H1041))),1),(2^(ROW(INDIRECT("1:"&amp;LEN(Binary!H1041)))-1)))</f>
        <v>0</v>
      </c>
      <c r="I1041" s="2">
        <f ca="1">SUMPRODUCT(--MID(Binary!I1041,LEN(Binary!I1041)+1-ROW(INDIRECT("1:"&amp;LEN(Binary!I1041))),1),(2^(ROW(INDIRECT("1:"&amp;LEN(Binary!I1041)))-1)))</f>
        <v>0</v>
      </c>
      <c r="J1041" s="2">
        <f ca="1">SUMPRODUCT(--MID(Binary!J1041,LEN(Binary!J1041)+1-ROW(INDIRECT("1:"&amp;LEN(Binary!J1041))),1),(2^(ROW(INDIRECT("1:"&amp;LEN(Binary!J1041)))-1)))</f>
        <v>0</v>
      </c>
      <c r="K1041" s="2">
        <f ca="1">SUMPRODUCT(--MID(Binary!K1041,LEN(Binary!K1041)+1-ROW(INDIRECT("1:"&amp;LEN(Binary!K1041))),1),(2^(ROW(INDIRECT("1:"&amp;LEN(Binary!K1041)))-1)))</f>
        <v>0</v>
      </c>
      <c r="L1041" s="2">
        <f ca="1">SUMPRODUCT(--MID(Binary!L1041,LEN(Binary!L1041)+1-ROW(INDIRECT("1:"&amp;LEN(Binary!L1041))),1),(2^(ROW(INDIRECT("1:"&amp;LEN(Binary!L1041)))-1)))</f>
        <v>0</v>
      </c>
      <c r="M1041" s="2">
        <f ca="1">SUMPRODUCT(--MID(Binary!M1041,LEN(Binary!M1041)+1-ROW(INDIRECT("1:"&amp;LEN(Binary!M1041))),1),(2^(ROW(INDIRECT("1:"&amp;LEN(Binary!M1041)))-1)))</f>
        <v>3156247808</v>
      </c>
      <c r="N1041">
        <f t="shared" ca="1" si="118"/>
        <v>5.7570687770843509</v>
      </c>
      <c r="O1041">
        <f t="shared" ca="1" si="119"/>
        <v>173.69950555053936</v>
      </c>
      <c r="P1041">
        <f t="shared" ca="1" si="120"/>
        <v>30.11032470703125</v>
      </c>
      <c r="Q1041">
        <f t="shared" ca="1" si="121"/>
        <v>33.21119947160463</v>
      </c>
      <c r="R1041" s="7">
        <f ca="1">N1041-coef!$B$1</f>
        <v>-1.0522229156491036E-3</v>
      </c>
      <c r="S1041" s="7">
        <f ca="1">coef!$B$2*R1041+coef!$C$2*R1041^2+coef!$D$2*R1041^3</f>
        <v>4.2309109970513301</v>
      </c>
      <c r="T1041" s="7">
        <f ca="1">coef!$B$3+coef!$C$3*R1041+coef!$D$3*R1041^2</f>
        <v>-30870.704148623354</v>
      </c>
      <c r="U1041" s="7">
        <f ca="1">coef!$B$4+coef!$C$4*R1041</f>
        <v>4.0691999999999999E-2</v>
      </c>
      <c r="V1041" s="7">
        <f ca="1">coef!$B$5+coef!$C$5*R1041+coef!$D$5*R1041^2+coef!$E$5*R1041^3+coef!$F$5*Decimal!R1041^4</f>
        <v>30.117930819735509</v>
      </c>
      <c r="W1041" s="7">
        <f t="shared" ca="1" si="122"/>
        <v>-5.0528006331473918E-4</v>
      </c>
      <c r="X1041" s="7">
        <f t="shared" ca="1" si="123"/>
        <v>15.598672062248115</v>
      </c>
      <c r="Y1041" s="7">
        <f t="shared" ca="1" si="124"/>
        <v>107548.16426758208</v>
      </c>
    </row>
    <row r="1042" spans="1:25">
      <c r="A1042" s="2">
        <f ca="1">SUMPRODUCT(--MID(Binary!A1042,LEN(Binary!A1042)+1-ROW(INDIRECT("1:"&amp;LEN(Binary!A1042))),1),(2^(ROW(INDIRECT("1:"&amp;LEN(Binary!A1042)))-1)))</f>
        <v>414437115</v>
      </c>
      <c r="B1042" s="2">
        <f ca="1">SUMPRODUCT(--MID(Binary!B1042,LEN(Binary!B1042)+1-ROW(INDIRECT("1:"&amp;LEN(Binary!B1042))),1),(2^(ROW(INDIRECT("1:"&amp;LEN(Binary!B1042)))-1)))</f>
        <v>0</v>
      </c>
      <c r="C1042" s="2">
        <f ca="1">SUMPRODUCT(--MID(Binary!C1042,LEN(Binary!C1042)+1-ROW(INDIRECT("1:"&amp;LEN(Binary!C1042))),1),(2^(ROW(INDIRECT("1:"&amp;LEN(Binary!C1042)))-1)))</f>
        <v>602623839</v>
      </c>
      <c r="D1042" s="2">
        <f ca="1">SUMPRODUCT(--MID(Binary!D1042,LEN(Binary!D1042)+1-ROW(INDIRECT("1:"&amp;LEN(Binary!D1042))),1),(2^(ROW(INDIRECT("1:"&amp;LEN(Binary!D1042)))-1)))</f>
        <v>0</v>
      </c>
      <c r="E1042" s="2">
        <f ca="1">SUMPRODUCT(--MID(Binary!E1042,LEN(Binary!E1042)+1-ROW(INDIRECT("1:"&amp;LEN(Binary!E1042))),1),(2^(ROW(INDIRECT("1:"&amp;LEN(Binary!E1042)))-1)))</f>
        <v>0</v>
      </c>
      <c r="F1042" s="2">
        <f ca="1">SUMPRODUCT(--MID(Binary!F1042,LEN(Binary!F1042)+1-ROW(INDIRECT("1:"&amp;LEN(Binary!F1042))),1),(2^(ROW(INDIRECT("1:"&amp;LEN(Binary!F1042)))-1)))</f>
        <v>0</v>
      </c>
      <c r="G1042" s="2">
        <f ca="1">SUMPRODUCT(--MID(Binary!G1042,LEN(Binary!G1042)+1-ROW(INDIRECT("1:"&amp;LEN(Binary!G1042))),1),(2^(ROW(INDIRECT("1:"&amp;LEN(Binary!G1042)))-1)))</f>
        <v>0</v>
      </c>
      <c r="H1042" s="2">
        <f ca="1">SUMPRODUCT(--MID(Binary!H1042,LEN(Binary!H1042)+1-ROW(INDIRECT("1:"&amp;LEN(Binary!H1042))),1),(2^(ROW(INDIRECT("1:"&amp;LEN(Binary!H1042)))-1)))</f>
        <v>0</v>
      </c>
      <c r="I1042" s="2">
        <f ca="1">SUMPRODUCT(--MID(Binary!I1042,LEN(Binary!I1042)+1-ROW(INDIRECT("1:"&amp;LEN(Binary!I1042))),1),(2^(ROW(INDIRECT("1:"&amp;LEN(Binary!I1042)))-1)))</f>
        <v>0</v>
      </c>
      <c r="J1042" s="2">
        <f ca="1">SUMPRODUCT(--MID(Binary!J1042,LEN(Binary!J1042)+1-ROW(INDIRECT("1:"&amp;LEN(Binary!J1042))),1),(2^(ROW(INDIRECT("1:"&amp;LEN(Binary!J1042)))-1)))</f>
        <v>0</v>
      </c>
      <c r="K1042" s="2">
        <f ca="1">SUMPRODUCT(--MID(Binary!K1042,LEN(Binary!K1042)+1-ROW(INDIRECT("1:"&amp;LEN(Binary!K1042))),1),(2^(ROW(INDIRECT("1:"&amp;LEN(Binary!K1042)))-1)))</f>
        <v>0</v>
      </c>
      <c r="L1042" s="2">
        <f ca="1">SUMPRODUCT(--MID(Binary!L1042,LEN(Binary!L1042)+1-ROW(INDIRECT("1:"&amp;LEN(Binary!L1042))),1),(2^(ROW(INDIRECT("1:"&amp;LEN(Binary!L1042)))-1)))</f>
        <v>0</v>
      </c>
      <c r="M1042" s="2">
        <f ca="1">SUMPRODUCT(--MID(Binary!M1042,LEN(Binary!M1042)+1-ROW(INDIRECT("1:"&amp;LEN(Binary!M1042))),1),(2^(ROW(INDIRECT("1:"&amp;LEN(Binary!M1042)))-1)))</f>
        <v>3156247808</v>
      </c>
      <c r="N1042">
        <f t="shared" ca="1" si="118"/>
        <v>5.7570687770843509</v>
      </c>
      <c r="O1042">
        <f t="shared" ca="1" si="119"/>
        <v>173.69950555053936</v>
      </c>
      <c r="P1042">
        <f t="shared" ca="1" si="120"/>
        <v>30.11032470703125</v>
      </c>
      <c r="Q1042">
        <f t="shared" ca="1" si="121"/>
        <v>33.21119947160463</v>
      </c>
      <c r="R1042" s="7">
        <f ca="1">N1042-coef!$B$1</f>
        <v>-1.0522229156491036E-3</v>
      </c>
      <c r="S1042" s="7">
        <f ca="1">coef!$B$2*R1042+coef!$C$2*R1042^2+coef!$D$2*R1042^3</f>
        <v>4.2309109970513301</v>
      </c>
      <c r="T1042" s="7">
        <f ca="1">coef!$B$3+coef!$C$3*R1042+coef!$D$3*R1042^2</f>
        <v>-30870.704148623354</v>
      </c>
      <c r="U1042" s="7">
        <f ca="1">coef!$B$4+coef!$C$4*R1042</f>
        <v>4.0691999999999999E-2</v>
      </c>
      <c r="V1042" s="7">
        <f ca="1">coef!$B$5+coef!$C$5*R1042+coef!$D$5*R1042^2+coef!$E$5*R1042^3+coef!$F$5*Decimal!R1042^4</f>
        <v>30.117930819735509</v>
      </c>
      <c r="W1042" s="7">
        <f t="shared" ca="1" si="122"/>
        <v>-5.0528006331473918E-4</v>
      </c>
      <c r="X1042" s="7">
        <f t="shared" ca="1" si="123"/>
        <v>15.598672062248115</v>
      </c>
      <c r="Y1042" s="7">
        <f t="shared" ca="1" si="124"/>
        <v>107548.16426758208</v>
      </c>
    </row>
    <row r="1043" spans="1:25">
      <c r="A1043" s="2">
        <f ca="1">SUMPRODUCT(--MID(Binary!A1043,LEN(Binary!A1043)+1-ROW(INDIRECT("1:"&amp;LEN(Binary!A1043))),1),(2^(ROW(INDIRECT("1:"&amp;LEN(Binary!A1043)))-1)))</f>
        <v>414437187</v>
      </c>
      <c r="B1043" s="2">
        <f ca="1">SUMPRODUCT(--MID(Binary!B1043,LEN(Binary!B1043)+1-ROW(INDIRECT("1:"&amp;LEN(Binary!B1043))),1),(2^(ROW(INDIRECT("1:"&amp;LEN(Binary!B1043)))-1)))</f>
        <v>0</v>
      </c>
      <c r="C1043" s="2">
        <f ca="1">SUMPRODUCT(--MID(Binary!C1043,LEN(Binary!C1043)+1-ROW(INDIRECT("1:"&amp;LEN(Binary!C1043))),1),(2^(ROW(INDIRECT("1:"&amp;LEN(Binary!C1043)))-1)))</f>
        <v>602623839</v>
      </c>
      <c r="D1043" s="2">
        <f ca="1">SUMPRODUCT(--MID(Binary!D1043,LEN(Binary!D1043)+1-ROW(INDIRECT("1:"&amp;LEN(Binary!D1043))),1),(2^(ROW(INDIRECT("1:"&amp;LEN(Binary!D1043)))-1)))</f>
        <v>0</v>
      </c>
      <c r="E1043" s="2">
        <f ca="1">SUMPRODUCT(--MID(Binary!E1043,LEN(Binary!E1043)+1-ROW(INDIRECT("1:"&amp;LEN(Binary!E1043))),1),(2^(ROW(INDIRECT("1:"&amp;LEN(Binary!E1043)))-1)))</f>
        <v>0</v>
      </c>
      <c r="F1043" s="2">
        <f ca="1">SUMPRODUCT(--MID(Binary!F1043,LEN(Binary!F1043)+1-ROW(INDIRECT("1:"&amp;LEN(Binary!F1043))),1),(2^(ROW(INDIRECT("1:"&amp;LEN(Binary!F1043)))-1)))</f>
        <v>0</v>
      </c>
      <c r="G1043" s="2">
        <f ca="1">SUMPRODUCT(--MID(Binary!G1043,LEN(Binary!G1043)+1-ROW(INDIRECT("1:"&amp;LEN(Binary!G1043))),1),(2^(ROW(INDIRECT("1:"&amp;LEN(Binary!G1043)))-1)))</f>
        <v>0</v>
      </c>
      <c r="H1043" s="2">
        <f ca="1">SUMPRODUCT(--MID(Binary!H1043,LEN(Binary!H1043)+1-ROW(INDIRECT("1:"&amp;LEN(Binary!H1043))),1),(2^(ROW(INDIRECT("1:"&amp;LEN(Binary!H1043)))-1)))</f>
        <v>0</v>
      </c>
      <c r="I1043" s="2">
        <f ca="1">SUMPRODUCT(--MID(Binary!I1043,LEN(Binary!I1043)+1-ROW(INDIRECT("1:"&amp;LEN(Binary!I1043))),1),(2^(ROW(INDIRECT("1:"&amp;LEN(Binary!I1043)))-1)))</f>
        <v>0</v>
      </c>
      <c r="J1043" s="2">
        <f ca="1">SUMPRODUCT(--MID(Binary!J1043,LEN(Binary!J1043)+1-ROW(INDIRECT("1:"&amp;LEN(Binary!J1043))),1),(2^(ROW(INDIRECT("1:"&amp;LEN(Binary!J1043)))-1)))</f>
        <v>0</v>
      </c>
      <c r="K1043" s="2">
        <f ca="1">SUMPRODUCT(--MID(Binary!K1043,LEN(Binary!K1043)+1-ROW(INDIRECT("1:"&amp;LEN(Binary!K1043))),1),(2^(ROW(INDIRECT("1:"&amp;LEN(Binary!K1043)))-1)))</f>
        <v>0</v>
      </c>
      <c r="L1043" s="2">
        <f ca="1">SUMPRODUCT(--MID(Binary!L1043,LEN(Binary!L1043)+1-ROW(INDIRECT("1:"&amp;LEN(Binary!L1043))),1),(2^(ROW(INDIRECT("1:"&amp;LEN(Binary!L1043)))-1)))</f>
        <v>0</v>
      </c>
      <c r="M1043" s="2">
        <f ca="1">SUMPRODUCT(--MID(Binary!M1043,LEN(Binary!M1043)+1-ROW(INDIRECT("1:"&amp;LEN(Binary!M1043))),1),(2^(ROW(INDIRECT("1:"&amp;LEN(Binary!M1043)))-1)))</f>
        <v>3156247808</v>
      </c>
      <c r="N1043">
        <f t="shared" ca="1" si="118"/>
        <v>5.7570687770843509</v>
      </c>
      <c r="O1043">
        <f t="shared" ca="1" si="119"/>
        <v>173.69950555053936</v>
      </c>
      <c r="P1043">
        <f t="shared" ca="1" si="120"/>
        <v>30.11032470703125</v>
      </c>
      <c r="Q1043">
        <f t="shared" ca="1" si="121"/>
        <v>33.21119947160463</v>
      </c>
      <c r="R1043" s="7">
        <f ca="1">N1043-coef!$B$1</f>
        <v>-1.0522229156491036E-3</v>
      </c>
      <c r="S1043" s="7">
        <f ca="1">coef!$B$2*R1043+coef!$C$2*R1043^2+coef!$D$2*R1043^3</f>
        <v>4.2309109970513301</v>
      </c>
      <c r="T1043" s="7">
        <f ca="1">coef!$B$3+coef!$C$3*R1043+coef!$D$3*R1043^2</f>
        <v>-30870.704148623354</v>
      </c>
      <c r="U1043" s="7">
        <f ca="1">coef!$B$4+coef!$C$4*R1043</f>
        <v>4.0691999999999999E-2</v>
      </c>
      <c r="V1043" s="7">
        <f ca="1">coef!$B$5+coef!$C$5*R1043+coef!$D$5*R1043^2+coef!$E$5*R1043^3+coef!$F$5*Decimal!R1043^4</f>
        <v>30.117930819735509</v>
      </c>
      <c r="W1043" s="7">
        <f t="shared" ca="1" si="122"/>
        <v>-5.0528006331473918E-4</v>
      </c>
      <c r="X1043" s="7">
        <f t="shared" ca="1" si="123"/>
        <v>15.598672062248115</v>
      </c>
      <c r="Y1043" s="7">
        <f t="shared" ca="1" si="124"/>
        <v>107548.16426758208</v>
      </c>
    </row>
    <row r="1044" spans="1:25">
      <c r="A1044" s="2">
        <f ca="1">SUMPRODUCT(--MID(Binary!A1044,LEN(Binary!A1044)+1-ROW(INDIRECT("1:"&amp;LEN(Binary!A1044))),1),(2^(ROW(INDIRECT("1:"&amp;LEN(Binary!A1044)))-1)))</f>
        <v>414437259</v>
      </c>
      <c r="B1044" s="2">
        <f ca="1">SUMPRODUCT(--MID(Binary!B1044,LEN(Binary!B1044)+1-ROW(INDIRECT("1:"&amp;LEN(Binary!B1044))),1),(2^(ROW(INDIRECT("1:"&amp;LEN(Binary!B1044)))-1)))</f>
        <v>0</v>
      </c>
      <c r="C1044" s="2">
        <f ca="1">SUMPRODUCT(--MID(Binary!C1044,LEN(Binary!C1044)+1-ROW(INDIRECT("1:"&amp;LEN(Binary!C1044))),1),(2^(ROW(INDIRECT("1:"&amp;LEN(Binary!C1044)))-1)))</f>
        <v>602623839</v>
      </c>
      <c r="D1044" s="2">
        <f ca="1">SUMPRODUCT(--MID(Binary!D1044,LEN(Binary!D1044)+1-ROW(INDIRECT("1:"&amp;LEN(Binary!D1044))),1),(2^(ROW(INDIRECT("1:"&amp;LEN(Binary!D1044)))-1)))</f>
        <v>0</v>
      </c>
      <c r="E1044" s="2">
        <f ca="1">SUMPRODUCT(--MID(Binary!E1044,LEN(Binary!E1044)+1-ROW(INDIRECT("1:"&amp;LEN(Binary!E1044))),1),(2^(ROW(INDIRECT("1:"&amp;LEN(Binary!E1044)))-1)))</f>
        <v>0</v>
      </c>
      <c r="F1044" s="2">
        <f ca="1">SUMPRODUCT(--MID(Binary!F1044,LEN(Binary!F1044)+1-ROW(INDIRECT("1:"&amp;LEN(Binary!F1044))),1),(2^(ROW(INDIRECT("1:"&amp;LEN(Binary!F1044)))-1)))</f>
        <v>0</v>
      </c>
      <c r="G1044" s="2">
        <f ca="1">SUMPRODUCT(--MID(Binary!G1044,LEN(Binary!G1044)+1-ROW(INDIRECT("1:"&amp;LEN(Binary!G1044))),1),(2^(ROW(INDIRECT("1:"&amp;LEN(Binary!G1044)))-1)))</f>
        <v>0</v>
      </c>
      <c r="H1044" s="2">
        <f ca="1">SUMPRODUCT(--MID(Binary!H1044,LEN(Binary!H1044)+1-ROW(INDIRECT("1:"&amp;LEN(Binary!H1044))),1),(2^(ROW(INDIRECT("1:"&amp;LEN(Binary!H1044)))-1)))</f>
        <v>0</v>
      </c>
      <c r="I1044" s="2">
        <f ca="1">SUMPRODUCT(--MID(Binary!I1044,LEN(Binary!I1044)+1-ROW(INDIRECT("1:"&amp;LEN(Binary!I1044))),1),(2^(ROW(INDIRECT("1:"&amp;LEN(Binary!I1044)))-1)))</f>
        <v>0</v>
      </c>
      <c r="J1044" s="2">
        <f ca="1">SUMPRODUCT(--MID(Binary!J1044,LEN(Binary!J1044)+1-ROW(INDIRECT("1:"&amp;LEN(Binary!J1044))),1),(2^(ROW(INDIRECT("1:"&amp;LEN(Binary!J1044)))-1)))</f>
        <v>0</v>
      </c>
      <c r="K1044" s="2">
        <f ca="1">SUMPRODUCT(--MID(Binary!K1044,LEN(Binary!K1044)+1-ROW(INDIRECT("1:"&amp;LEN(Binary!K1044))),1),(2^(ROW(INDIRECT("1:"&amp;LEN(Binary!K1044)))-1)))</f>
        <v>0</v>
      </c>
      <c r="L1044" s="2">
        <f ca="1">SUMPRODUCT(--MID(Binary!L1044,LEN(Binary!L1044)+1-ROW(INDIRECT("1:"&amp;LEN(Binary!L1044))),1),(2^(ROW(INDIRECT("1:"&amp;LEN(Binary!L1044)))-1)))</f>
        <v>0</v>
      </c>
      <c r="M1044" s="2">
        <f ca="1">SUMPRODUCT(--MID(Binary!M1044,LEN(Binary!M1044)+1-ROW(INDIRECT("1:"&amp;LEN(Binary!M1044))),1),(2^(ROW(INDIRECT("1:"&amp;LEN(Binary!M1044)))-1)))</f>
        <v>3156247808</v>
      </c>
      <c r="N1044">
        <f t="shared" ca="1" si="118"/>
        <v>5.7570687770843509</v>
      </c>
      <c r="O1044">
        <f t="shared" ca="1" si="119"/>
        <v>173.69950555053936</v>
      </c>
      <c r="P1044">
        <f t="shared" ca="1" si="120"/>
        <v>30.11032470703125</v>
      </c>
      <c r="Q1044">
        <f t="shared" ca="1" si="121"/>
        <v>33.21119947160463</v>
      </c>
      <c r="R1044" s="7">
        <f ca="1">N1044-coef!$B$1</f>
        <v>-1.0522229156491036E-3</v>
      </c>
      <c r="S1044" s="7">
        <f ca="1">coef!$B$2*R1044+coef!$C$2*R1044^2+coef!$D$2*R1044^3</f>
        <v>4.2309109970513301</v>
      </c>
      <c r="T1044" s="7">
        <f ca="1">coef!$B$3+coef!$C$3*R1044+coef!$D$3*R1044^2</f>
        <v>-30870.704148623354</v>
      </c>
      <c r="U1044" s="7">
        <f ca="1">coef!$B$4+coef!$C$4*R1044</f>
        <v>4.0691999999999999E-2</v>
      </c>
      <c r="V1044" s="7">
        <f ca="1">coef!$B$5+coef!$C$5*R1044+coef!$D$5*R1044^2+coef!$E$5*R1044^3+coef!$F$5*Decimal!R1044^4</f>
        <v>30.117930819735509</v>
      </c>
      <c r="W1044" s="7">
        <f t="shared" ca="1" si="122"/>
        <v>-5.0528006331473918E-4</v>
      </c>
      <c r="X1044" s="7">
        <f t="shared" ca="1" si="123"/>
        <v>15.598672062248115</v>
      </c>
      <c r="Y1044" s="7">
        <f t="shared" ca="1" si="124"/>
        <v>107548.16426758208</v>
      </c>
    </row>
    <row r="1045" spans="1:25">
      <c r="A1045" s="2">
        <f ca="1">SUMPRODUCT(--MID(Binary!A1045,LEN(Binary!A1045)+1-ROW(INDIRECT("1:"&amp;LEN(Binary!A1045))),1),(2^(ROW(INDIRECT("1:"&amp;LEN(Binary!A1045)))-1)))</f>
        <v>414437331</v>
      </c>
      <c r="B1045" s="2">
        <f ca="1">SUMPRODUCT(--MID(Binary!B1045,LEN(Binary!B1045)+1-ROW(INDIRECT("1:"&amp;LEN(Binary!B1045))),1),(2^(ROW(INDIRECT("1:"&amp;LEN(Binary!B1045)))-1)))</f>
        <v>0</v>
      </c>
      <c r="C1045" s="2">
        <f ca="1">SUMPRODUCT(--MID(Binary!C1045,LEN(Binary!C1045)+1-ROW(INDIRECT("1:"&amp;LEN(Binary!C1045))),1),(2^(ROW(INDIRECT("1:"&amp;LEN(Binary!C1045)))-1)))</f>
        <v>602623839</v>
      </c>
      <c r="D1045" s="2">
        <f ca="1">SUMPRODUCT(--MID(Binary!D1045,LEN(Binary!D1045)+1-ROW(INDIRECT("1:"&amp;LEN(Binary!D1045))),1),(2^(ROW(INDIRECT("1:"&amp;LEN(Binary!D1045)))-1)))</f>
        <v>0</v>
      </c>
      <c r="E1045" s="2">
        <f ca="1">SUMPRODUCT(--MID(Binary!E1045,LEN(Binary!E1045)+1-ROW(INDIRECT("1:"&amp;LEN(Binary!E1045))),1),(2^(ROW(INDIRECT("1:"&amp;LEN(Binary!E1045)))-1)))</f>
        <v>0</v>
      </c>
      <c r="F1045" s="2">
        <f ca="1">SUMPRODUCT(--MID(Binary!F1045,LEN(Binary!F1045)+1-ROW(INDIRECT("1:"&amp;LEN(Binary!F1045))),1),(2^(ROW(INDIRECT("1:"&amp;LEN(Binary!F1045)))-1)))</f>
        <v>0</v>
      </c>
      <c r="G1045" s="2">
        <f ca="1">SUMPRODUCT(--MID(Binary!G1045,LEN(Binary!G1045)+1-ROW(INDIRECT("1:"&amp;LEN(Binary!G1045))),1),(2^(ROW(INDIRECT("1:"&amp;LEN(Binary!G1045)))-1)))</f>
        <v>0</v>
      </c>
      <c r="H1045" s="2">
        <f ca="1">SUMPRODUCT(--MID(Binary!H1045,LEN(Binary!H1045)+1-ROW(INDIRECT("1:"&amp;LEN(Binary!H1045))),1),(2^(ROW(INDIRECT("1:"&amp;LEN(Binary!H1045)))-1)))</f>
        <v>0</v>
      </c>
      <c r="I1045" s="2">
        <f ca="1">SUMPRODUCT(--MID(Binary!I1045,LEN(Binary!I1045)+1-ROW(INDIRECT("1:"&amp;LEN(Binary!I1045))),1),(2^(ROW(INDIRECT("1:"&amp;LEN(Binary!I1045)))-1)))</f>
        <v>0</v>
      </c>
      <c r="J1045" s="2">
        <f ca="1">SUMPRODUCT(--MID(Binary!J1045,LEN(Binary!J1045)+1-ROW(INDIRECT("1:"&amp;LEN(Binary!J1045))),1),(2^(ROW(INDIRECT("1:"&amp;LEN(Binary!J1045)))-1)))</f>
        <v>0</v>
      </c>
      <c r="K1045" s="2">
        <f ca="1">SUMPRODUCT(--MID(Binary!K1045,LEN(Binary!K1045)+1-ROW(INDIRECT("1:"&amp;LEN(Binary!K1045))),1),(2^(ROW(INDIRECT("1:"&amp;LEN(Binary!K1045)))-1)))</f>
        <v>0</v>
      </c>
      <c r="L1045" s="2">
        <f ca="1">SUMPRODUCT(--MID(Binary!L1045,LEN(Binary!L1045)+1-ROW(INDIRECT("1:"&amp;LEN(Binary!L1045))),1),(2^(ROW(INDIRECT("1:"&amp;LEN(Binary!L1045)))-1)))</f>
        <v>0</v>
      </c>
      <c r="M1045" s="2">
        <f ca="1">SUMPRODUCT(--MID(Binary!M1045,LEN(Binary!M1045)+1-ROW(INDIRECT("1:"&amp;LEN(Binary!M1045))),1),(2^(ROW(INDIRECT("1:"&amp;LEN(Binary!M1045)))-1)))</f>
        <v>3156247808</v>
      </c>
      <c r="N1045">
        <f t="shared" ca="1" si="118"/>
        <v>5.7570687770843509</v>
      </c>
      <c r="O1045">
        <f t="shared" ca="1" si="119"/>
        <v>173.69950555053936</v>
      </c>
      <c r="P1045">
        <f t="shared" ca="1" si="120"/>
        <v>30.11032470703125</v>
      </c>
      <c r="Q1045">
        <f t="shared" ca="1" si="121"/>
        <v>33.21119947160463</v>
      </c>
      <c r="R1045" s="7">
        <f ca="1">N1045-coef!$B$1</f>
        <v>-1.0522229156491036E-3</v>
      </c>
      <c r="S1045" s="7">
        <f ca="1">coef!$B$2*R1045+coef!$C$2*R1045^2+coef!$D$2*R1045^3</f>
        <v>4.2309109970513301</v>
      </c>
      <c r="T1045" s="7">
        <f ca="1">coef!$B$3+coef!$C$3*R1045+coef!$D$3*R1045^2</f>
        <v>-30870.704148623354</v>
      </c>
      <c r="U1045" s="7">
        <f ca="1">coef!$B$4+coef!$C$4*R1045</f>
        <v>4.0691999999999999E-2</v>
      </c>
      <c r="V1045" s="7">
        <f ca="1">coef!$B$5+coef!$C$5*R1045+coef!$D$5*R1045^2+coef!$E$5*R1045^3+coef!$F$5*Decimal!R1045^4</f>
        <v>30.117930819735509</v>
      </c>
      <c r="W1045" s="7">
        <f t="shared" ca="1" si="122"/>
        <v>-5.0528006331473918E-4</v>
      </c>
      <c r="X1045" s="7">
        <f t="shared" ca="1" si="123"/>
        <v>15.598672062248115</v>
      </c>
      <c r="Y1045" s="7">
        <f t="shared" ca="1" si="124"/>
        <v>107548.16426758208</v>
      </c>
    </row>
    <row r="1046" spans="1:25">
      <c r="A1046" s="2">
        <f ca="1">SUMPRODUCT(--MID(Binary!A1046,LEN(Binary!A1046)+1-ROW(INDIRECT("1:"&amp;LEN(Binary!A1046))),1),(2^(ROW(INDIRECT("1:"&amp;LEN(Binary!A1046)))-1)))</f>
        <v>414437403</v>
      </c>
      <c r="B1046" s="2">
        <f ca="1">SUMPRODUCT(--MID(Binary!B1046,LEN(Binary!B1046)+1-ROW(INDIRECT("1:"&amp;LEN(Binary!B1046))),1),(2^(ROW(INDIRECT("1:"&amp;LEN(Binary!B1046)))-1)))</f>
        <v>0</v>
      </c>
      <c r="C1046" s="2">
        <f ca="1">SUMPRODUCT(--MID(Binary!C1046,LEN(Binary!C1046)+1-ROW(INDIRECT("1:"&amp;LEN(Binary!C1046))),1),(2^(ROW(INDIRECT("1:"&amp;LEN(Binary!C1046)))-1)))</f>
        <v>602623839</v>
      </c>
      <c r="D1046" s="2">
        <f ca="1">SUMPRODUCT(--MID(Binary!D1046,LEN(Binary!D1046)+1-ROW(INDIRECT("1:"&amp;LEN(Binary!D1046))),1),(2^(ROW(INDIRECT("1:"&amp;LEN(Binary!D1046)))-1)))</f>
        <v>0</v>
      </c>
      <c r="E1046" s="2">
        <f ca="1">SUMPRODUCT(--MID(Binary!E1046,LEN(Binary!E1046)+1-ROW(INDIRECT("1:"&amp;LEN(Binary!E1046))),1),(2^(ROW(INDIRECT("1:"&amp;LEN(Binary!E1046)))-1)))</f>
        <v>0</v>
      </c>
      <c r="F1046" s="2">
        <f ca="1">SUMPRODUCT(--MID(Binary!F1046,LEN(Binary!F1046)+1-ROW(INDIRECT("1:"&amp;LEN(Binary!F1046))),1),(2^(ROW(INDIRECT("1:"&amp;LEN(Binary!F1046)))-1)))</f>
        <v>0</v>
      </c>
      <c r="G1046" s="2">
        <f ca="1">SUMPRODUCT(--MID(Binary!G1046,LEN(Binary!G1046)+1-ROW(INDIRECT("1:"&amp;LEN(Binary!G1046))),1),(2^(ROW(INDIRECT("1:"&amp;LEN(Binary!G1046)))-1)))</f>
        <v>0</v>
      </c>
      <c r="H1046" s="2">
        <f ca="1">SUMPRODUCT(--MID(Binary!H1046,LEN(Binary!H1046)+1-ROW(INDIRECT("1:"&amp;LEN(Binary!H1046))),1),(2^(ROW(INDIRECT("1:"&amp;LEN(Binary!H1046)))-1)))</f>
        <v>0</v>
      </c>
      <c r="I1046" s="2">
        <f ca="1">SUMPRODUCT(--MID(Binary!I1046,LEN(Binary!I1046)+1-ROW(INDIRECT("1:"&amp;LEN(Binary!I1046))),1),(2^(ROW(INDIRECT("1:"&amp;LEN(Binary!I1046)))-1)))</f>
        <v>0</v>
      </c>
      <c r="J1046" s="2">
        <f ca="1">SUMPRODUCT(--MID(Binary!J1046,LEN(Binary!J1046)+1-ROW(INDIRECT("1:"&amp;LEN(Binary!J1046))),1),(2^(ROW(INDIRECT("1:"&amp;LEN(Binary!J1046)))-1)))</f>
        <v>0</v>
      </c>
      <c r="K1046" s="2">
        <f ca="1">SUMPRODUCT(--MID(Binary!K1046,LEN(Binary!K1046)+1-ROW(INDIRECT("1:"&amp;LEN(Binary!K1046))),1),(2^(ROW(INDIRECT("1:"&amp;LEN(Binary!K1046)))-1)))</f>
        <v>0</v>
      </c>
      <c r="L1046" s="2">
        <f ca="1">SUMPRODUCT(--MID(Binary!L1046,LEN(Binary!L1046)+1-ROW(INDIRECT("1:"&amp;LEN(Binary!L1046))),1),(2^(ROW(INDIRECT("1:"&amp;LEN(Binary!L1046)))-1)))</f>
        <v>0</v>
      </c>
      <c r="M1046" s="2">
        <f ca="1">SUMPRODUCT(--MID(Binary!M1046,LEN(Binary!M1046)+1-ROW(INDIRECT("1:"&amp;LEN(Binary!M1046))),1),(2^(ROW(INDIRECT("1:"&amp;LEN(Binary!M1046)))-1)))</f>
        <v>3156247808</v>
      </c>
      <c r="N1046">
        <f t="shared" ca="1" si="118"/>
        <v>5.7570687770843509</v>
      </c>
      <c r="O1046">
        <f t="shared" ca="1" si="119"/>
        <v>173.69950555053936</v>
      </c>
      <c r="P1046">
        <f t="shared" ca="1" si="120"/>
        <v>30.11032470703125</v>
      </c>
      <c r="Q1046">
        <f t="shared" ca="1" si="121"/>
        <v>33.21119947160463</v>
      </c>
      <c r="R1046" s="7">
        <f ca="1">N1046-coef!$B$1</f>
        <v>-1.0522229156491036E-3</v>
      </c>
      <c r="S1046" s="7">
        <f ca="1">coef!$B$2*R1046+coef!$C$2*R1046^2+coef!$D$2*R1046^3</f>
        <v>4.2309109970513301</v>
      </c>
      <c r="T1046" s="7">
        <f ca="1">coef!$B$3+coef!$C$3*R1046+coef!$D$3*R1046^2</f>
        <v>-30870.704148623354</v>
      </c>
      <c r="U1046" s="7">
        <f ca="1">coef!$B$4+coef!$C$4*R1046</f>
        <v>4.0691999999999999E-2</v>
      </c>
      <c r="V1046" s="7">
        <f ca="1">coef!$B$5+coef!$C$5*R1046+coef!$D$5*R1046^2+coef!$E$5*R1046^3+coef!$F$5*Decimal!R1046^4</f>
        <v>30.117930819735509</v>
      </c>
      <c r="W1046" s="7">
        <f t="shared" ca="1" si="122"/>
        <v>-5.0528006331473918E-4</v>
      </c>
      <c r="X1046" s="7">
        <f t="shared" ca="1" si="123"/>
        <v>15.598672062248115</v>
      </c>
      <c r="Y1046" s="7">
        <f t="shared" ca="1" si="124"/>
        <v>107548.16426758208</v>
      </c>
    </row>
    <row r="1047" spans="1:25">
      <c r="A1047" s="2">
        <f ca="1">SUMPRODUCT(--MID(Binary!A1047,LEN(Binary!A1047)+1-ROW(INDIRECT("1:"&amp;LEN(Binary!A1047))),1),(2^(ROW(INDIRECT("1:"&amp;LEN(Binary!A1047)))-1)))</f>
        <v>414437475</v>
      </c>
      <c r="B1047" s="2">
        <f ca="1">SUMPRODUCT(--MID(Binary!B1047,LEN(Binary!B1047)+1-ROW(INDIRECT("1:"&amp;LEN(Binary!B1047))),1),(2^(ROW(INDIRECT("1:"&amp;LEN(Binary!B1047)))-1)))</f>
        <v>0</v>
      </c>
      <c r="C1047" s="2">
        <f ca="1">SUMPRODUCT(--MID(Binary!C1047,LEN(Binary!C1047)+1-ROW(INDIRECT("1:"&amp;LEN(Binary!C1047))),1),(2^(ROW(INDIRECT("1:"&amp;LEN(Binary!C1047)))-1)))</f>
        <v>602623839</v>
      </c>
      <c r="D1047" s="2">
        <f ca="1">SUMPRODUCT(--MID(Binary!D1047,LEN(Binary!D1047)+1-ROW(INDIRECT("1:"&amp;LEN(Binary!D1047))),1),(2^(ROW(INDIRECT("1:"&amp;LEN(Binary!D1047)))-1)))</f>
        <v>0</v>
      </c>
      <c r="E1047" s="2">
        <f ca="1">SUMPRODUCT(--MID(Binary!E1047,LEN(Binary!E1047)+1-ROW(INDIRECT("1:"&amp;LEN(Binary!E1047))),1),(2^(ROW(INDIRECT("1:"&amp;LEN(Binary!E1047)))-1)))</f>
        <v>0</v>
      </c>
      <c r="F1047" s="2">
        <f ca="1">SUMPRODUCT(--MID(Binary!F1047,LEN(Binary!F1047)+1-ROW(INDIRECT("1:"&amp;LEN(Binary!F1047))),1),(2^(ROW(INDIRECT("1:"&amp;LEN(Binary!F1047)))-1)))</f>
        <v>0</v>
      </c>
      <c r="G1047" s="2">
        <f ca="1">SUMPRODUCT(--MID(Binary!G1047,LEN(Binary!G1047)+1-ROW(INDIRECT("1:"&amp;LEN(Binary!G1047))),1),(2^(ROW(INDIRECT("1:"&amp;LEN(Binary!G1047)))-1)))</f>
        <v>0</v>
      </c>
      <c r="H1047" s="2">
        <f ca="1">SUMPRODUCT(--MID(Binary!H1047,LEN(Binary!H1047)+1-ROW(INDIRECT("1:"&amp;LEN(Binary!H1047))),1),(2^(ROW(INDIRECT("1:"&amp;LEN(Binary!H1047)))-1)))</f>
        <v>0</v>
      </c>
      <c r="I1047" s="2">
        <f ca="1">SUMPRODUCT(--MID(Binary!I1047,LEN(Binary!I1047)+1-ROW(INDIRECT("1:"&amp;LEN(Binary!I1047))),1),(2^(ROW(INDIRECT("1:"&amp;LEN(Binary!I1047)))-1)))</f>
        <v>0</v>
      </c>
      <c r="J1047" s="2">
        <f ca="1">SUMPRODUCT(--MID(Binary!J1047,LEN(Binary!J1047)+1-ROW(INDIRECT("1:"&amp;LEN(Binary!J1047))),1),(2^(ROW(INDIRECT("1:"&amp;LEN(Binary!J1047)))-1)))</f>
        <v>0</v>
      </c>
      <c r="K1047" s="2">
        <f ca="1">SUMPRODUCT(--MID(Binary!K1047,LEN(Binary!K1047)+1-ROW(INDIRECT("1:"&amp;LEN(Binary!K1047))),1),(2^(ROW(INDIRECT("1:"&amp;LEN(Binary!K1047)))-1)))</f>
        <v>0</v>
      </c>
      <c r="L1047" s="2">
        <f ca="1">SUMPRODUCT(--MID(Binary!L1047,LEN(Binary!L1047)+1-ROW(INDIRECT("1:"&amp;LEN(Binary!L1047))),1),(2^(ROW(INDIRECT("1:"&amp;LEN(Binary!L1047)))-1)))</f>
        <v>0</v>
      </c>
      <c r="M1047" s="2">
        <f ca="1">SUMPRODUCT(--MID(Binary!M1047,LEN(Binary!M1047)+1-ROW(INDIRECT("1:"&amp;LEN(Binary!M1047))),1),(2^(ROW(INDIRECT("1:"&amp;LEN(Binary!M1047)))-1)))</f>
        <v>3156247808</v>
      </c>
      <c r="N1047">
        <f t="shared" ca="1" si="118"/>
        <v>5.7570687770843509</v>
      </c>
      <c r="O1047">
        <f t="shared" ca="1" si="119"/>
        <v>173.69950555053936</v>
      </c>
      <c r="P1047">
        <f t="shared" ca="1" si="120"/>
        <v>30.11032470703125</v>
      </c>
      <c r="Q1047">
        <f t="shared" ca="1" si="121"/>
        <v>33.21119947160463</v>
      </c>
      <c r="R1047" s="7">
        <f ca="1">N1047-coef!$B$1</f>
        <v>-1.0522229156491036E-3</v>
      </c>
      <c r="S1047" s="7">
        <f ca="1">coef!$B$2*R1047+coef!$C$2*R1047^2+coef!$D$2*R1047^3</f>
        <v>4.2309109970513301</v>
      </c>
      <c r="T1047" s="7">
        <f ca="1">coef!$B$3+coef!$C$3*R1047+coef!$D$3*R1047^2</f>
        <v>-30870.704148623354</v>
      </c>
      <c r="U1047" s="7">
        <f ca="1">coef!$B$4+coef!$C$4*R1047</f>
        <v>4.0691999999999999E-2</v>
      </c>
      <c r="V1047" s="7">
        <f ca="1">coef!$B$5+coef!$C$5*R1047+coef!$D$5*R1047^2+coef!$E$5*R1047^3+coef!$F$5*Decimal!R1047^4</f>
        <v>30.117930819735509</v>
      </c>
      <c r="W1047" s="7">
        <f t="shared" ca="1" si="122"/>
        <v>-5.0528006331473918E-4</v>
      </c>
      <c r="X1047" s="7">
        <f t="shared" ca="1" si="123"/>
        <v>15.598672062248115</v>
      </c>
      <c r="Y1047" s="7">
        <f t="shared" ca="1" si="124"/>
        <v>107548.16426758208</v>
      </c>
    </row>
    <row r="1048" spans="1:25">
      <c r="A1048" s="2">
        <f ca="1">SUMPRODUCT(--MID(Binary!A1048,LEN(Binary!A1048)+1-ROW(INDIRECT("1:"&amp;LEN(Binary!A1048))),1),(2^(ROW(INDIRECT("1:"&amp;LEN(Binary!A1048)))-1)))</f>
        <v>414437547</v>
      </c>
      <c r="B1048" s="2">
        <f ca="1">SUMPRODUCT(--MID(Binary!B1048,LEN(Binary!B1048)+1-ROW(INDIRECT("1:"&amp;LEN(Binary!B1048))),1),(2^(ROW(INDIRECT("1:"&amp;LEN(Binary!B1048)))-1)))</f>
        <v>0</v>
      </c>
      <c r="C1048" s="2">
        <f ca="1">SUMPRODUCT(--MID(Binary!C1048,LEN(Binary!C1048)+1-ROW(INDIRECT("1:"&amp;LEN(Binary!C1048))),1),(2^(ROW(INDIRECT("1:"&amp;LEN(Binary!C1048)))-1)))</f>
        <v>602623839</v>
      </c>
      <c r="D1048" s="2">
        <f ca="1">SUMPRODUCT(--MID(Binary!D1048,LEN(Binary!D1048)+1-ROW(INDIRECT("1:"&amp;LEN(Binary!D1048))),1),(2^(ROW(INDIRECT("1:"&amp;LEN(Binary!D1048)))-1)))</f>
        <v>0</v>
      </c>
      <c r="E1048" s="2">
        <f ca="1">SUMPRODUCT(--MID(Binary!E1048,LEN(Binary!E1048)+1-ROW(INDIRECT("1:"&amp;LEN(Binary!E1048))),1),(2^(ROW(INDIRECT("1:"&amp;LEN(Binary!E1048)))-1)))</f>
        <v>0</v>
      </c>
      <c r="F1048" s="2">
        <f ca="1">SUMPRODUCT(--MID(Binary!F1048,LEN(Binary!F1048)+1-ROW(INDIRECT("1:"&amp;LEN(Binary!F1048))),1),(2^(ROW(INDIRECT("1:"&amp;LEN(Binary!F1048)))-1)))</f>
        <v>0</v>
      </c>
      <c r="G1048" s="2">
        <f ca="1">SUMPRODUCT(--MID(Binary!G1048,LEN(Binary!G1048)+1-ROW(INDIRECT("1:"&amp;LEN(Binary!G1048))),1),(2^(ROW(INDIRECT("1:"&amp;LEN(Binary!G1048)))-1)))</f>
        <v>0</v>
      </c>
      <c r="H1048" s="2">
        <f ca="1">SUMPRODUCT(--MID(Binary!H1048,LEN(Binary!H1048)+1-ROW(INDIRECT("1:"&amp;LEN(Binary!H1048))),1),(2^(ROW(INDIRECT("1:"&amp;LEN(Binary!H1048)))-1)))</f>
        <v>0</v>
      </c>
      <c r="I1048" s="2">
        <f ca="1">SUMPRODUCT(--MID(Binary!I1048,LEN(Binary!I1048)+1-ROW(INDIRECT("1:"&amp;LEN(Binary!I1048))),1),(2^(ROW(INDIRECT("1:"&amp;LEN(Binary!I1048)))-1)))</f>
        <v>0</v>
      </c>
      <c r="J1048" s="2">
        <f ca="1">SUMPRODUCT(--MID(Binary!J1048,LEN(Binary!J1048)+1-ROW(INDIRECT("1:"&amp;LEN(Binary!J1048))),1),(2^(ROW(INDIRECT("1:"&amp;LEN(Binary!J1048)))-1)))</f>
        <v>0</v>
      </c>
      <c r="K1048" s="2">
        <f ca="1">SUMPRODUCT(--MID(Binary!K1048,LEN(Binary!K1048)+1-ROW(INDIRECT("1:"&amp;LEN(Binary!K1048))),1),(2^(ROW(INDIRECT("1:"&amp;LEN(Binary!K1048)))-1)))</f>
        <v>0</v>
      </c>
      <c r="L1048" s="2">
        <f ca="1">SUMPRODUCT(--MID(Binary!L1048,LEN(Binary!L1048)+1-ROW(INDIRECT("1:"&amp;LEN(Binary!L1048))),1),(2^(ROW(INDIRECT("1:"&amp;LEN(Binary!L1048)))-1)))</f>
        <v>0</v>
      </c>
      <c r="M1048" s="2">
        <f ca="1">SUMPRODUCT(--MID(Binary!M1048,LEN(Binary!M1048)+1-ROW(INDIRECT("1:"&amp;LEN(Binary!M1048))),1),(2^(ROW(INDIRECT("1:"&amp;LEN(Binary!M1048)))-1)))</f>
        <v>3156247808</v>
      </c>
      <c r="N1048">
        <f t="shared" ca="1" si="118"/>
        <v>5.7570687770843509</v>
      </c>
      <c r="O1048">
        <f t="shared" ca="1" si="119"/>
        <v>173.69950555053936</v>
      </c>
      <c r="P1048">
        <f t="shared" ca="1" si="120"/>
        <v>30.11032470703125</v>
      </c>
      <c r="Q1048">
        <f t="shared" ca="1" si="121"/>
        <v>33.21119947160463</v>
      </c>
      <c r="R1048" s="7">
        <f ca="1">N1048-coef!$B$1</f>
        <v>-1.0522229156491036E-3</v>
      </c>
      <c r="S1048" s="7">
        <f ca="1">coef!$B$2*R1048+coef!$C$2*R1048^2+coef!$D$2*R1048^3</f>
        <v>4.2309109970513301</v>
      </c>
      <c r="T1048" s="7">
        <f ca="1">coef!$B$3+coef!$C$3*R1048+coef!$D$3*R1048^2</f>
        <v>-30870.704148623354</v>
      </c>
      <c r="U1048" s="7">
        <f ca="1">coef!$B$4+coef!$C$4*R1048</f>
        <v>4.0691999999999999E-2</v>
      </c>
      <c r="V1048" s="7">
        <f ca="1">coef!$B$5+coef!$C$5*R1048+coef!$D$5*R1048^2+coef!$E$5*R1048^3+coef!$F$5*Decimal!R1048^4</f>
        <v>30.117930819735509</v>
      </c>
      <c r="W1048" s="7">
        <f t="shared" ca="1" si="122"/>
        <v>-5.0528006331473918E-4</v>
      </c>
      <c r="X1048" s="7">
        <f t="shared" ca="1" si="123"/>
        <v>15.598672062248115</v>
      </c>
      <c r="Y1048" s="7">
        <f t="shared" ca="1" si="124"/>
        <v>107548.16426758208</v>
      </c>
    </row>
    <row r="1049" spans="1:25">
      <c r="A1049" s="2">
        <f ca="1">SUMPRODUCT(--MID(Binary!A1049,LEN(Binary!A1049)+1-ROW(INDIRECT("1:"&amp;LEN(Binary!A1049))),1),(2^(ROW(INDIRECT("1:"&amp;LEN(Binary!A1049)))-1)))</f>
        <v>414437619</v>
      </c>
      <c r="B1049" s="2">
        <f ca="1">SUMPRODUCT(--MID(Binary!B1049,LEN(Binary!B1049)+1-ROW(INDIRECT("1:"&amp;LEN(Binary!B1049))),1),(2^(ROW(INDIRECT("1:"&amp;LEN(Binary!B1049)))-1)))</f>
        <v>0</v>
      </c>
      <c r="C1049" s="2">
        <f ca="1">SUMPRODUCT(--MID(Binary!C1049,LEN(Binary!C1049)+1-ROW(INDIRECT("1:"&amp;LEN(Binary!C1049))),1),(2^(ROW(INDIRECT("1:"&amp;LEN(Binary!C1049)))-1)))</f>
        <v>602623839</v>
      </c>
      <c r="D1049" s="2">
        <f ca="1">SUMPRODUCT(--MID(Binary!D1049,LEN(Binary!D1049)+1-ROW(INDIRECT("1:"&amp;LEN(Binary!D1049))),1),(2^(ROW(INDIRECT("1:"&amp;LEN(Binary!D1049)))-1)))</f>
        <v>0</v>
      </c>
      <c r="E1049" s="2">
        <f ca="1">SUMPRODUCT(--MID(Binary!E1049,LEN(Binary!E1049)+1-ROW(INDIRECT("1:"&amp;LEN(Binary!E1049))),1),(2^(ROW(INDIRECT("1:"&amp;LEN(Binary!E1049)))-1)))</f>
        <v>0</v>
      </c>
      <c r="F1049" s="2">
        <f ca="1">SUMPRODUCT(--MID(Binary!F1049,LEN(Binary!F1049)+1-ROW(INDIRECT("1:"&amp;LEN(Binary!F1049))),1),(2^(ROW(INDIRECT("1:"&amp;LEN(Binary!F1049)))-1)))</f>
        <v>0</v>
      </c>
      <c r="G1049" s="2">
        <f ca="1">SUMPRODUCT(--MID(Binary!G1049,LEN(Binary!G1049)+1-ROW(INDIRECT("1:"&amp;LEN(Binary!G1049))),1),(2^(ROW(INDIRECT("1:"&amp;LEN(Binary!G1049)))-1)))</f>
        <v>0</v>
      </c>
      <c r="H1049" s="2">
        <f ca="1">SUMPRODUCT(--MID(Binary!H1049,LEN(Binary!H1049)+1-ROW(INDIRECT("1:"&amp;LEN(Binary!H1049))),1),(2^(ROW(INDIRECT("1:"&amp;LEN(Binary!H1049)))-1)))</f>
        <v>0</v>
      </c>
      <c r="I1049" s="2">
        <f ca="1">SUMPRODUCT(--MID(Binary!I1049,LEN(Binary!I1049)+1-ROW(INDIRECT("1:"&amp;LEN(Binary!I1049))),1),(2^(ROW(INDIRECT("1:"&amp;LEN(Binary!I1049)))-1)))</f>
        <v>0</v>
      </c>
      <c r="J1049" s="2">
        <f ca="1">SUMPRODUCT(--MID(Binary!J1049,LEN(Binary!J1049)+1-ROW(INDIRECT("1:"&amp;LEN(Binary!J1049))),1),(2^(ROW(INDIRECT("1:"&amp;LEN(Binary!J1049)))-1)))</f>
        <v>0</v>
      </c>
      <c r="K1049" s="2">
        <f ca="1">SUMPRODUCT(--MID(Binary!K1049,LEN(Binary!K1049)+1-ROW(INDIRECT("1:"&amp;LEN(Binary!K1049))),1),(2^(ROW(INDIRECT("1:"&amp;LEN(Binary!K1049)))-1)))</f>
        <v>0</v>
      </c>
      <c r="L1049" s="2">
        <f ca="1">SUMPRODUCT(--MID(Binary!L1049,LEN(Binary!L1049)+1-ROW(INDIRECT("1:"&amp;LEN(Binary!L1049))),1),(2^(ROW(INDIRECT("1:"&amp;LEN(Binary!L1049)))-1)))</f>
        <v>0</v>
      </c>
      <c r="M1049" s="2">
        <f ca="1">SUMPRODUCT(--MID(Binary!M1049,LEN(Binary!M1049)+1-ROW(INDIRECT("1:"&amp;LEN(Binary!M1049))),1),(2^(ROW(INDIRECT("1:"&amp;LEN(Binary!M1049)))-1)))</f>
        <v>3156247808</v>
      </c>
      <c r="N1049">
        <f t="shared" ca="1" si="118"/>
        <v>5.7570687770843509</v>
      </c>
      <c r="O1049">
        <f t="shared" ca="1" si="119"/>
        <v>173.69950555053936</v>
      </c>
      <c r="P1049">
        <f t="shared" ca="1" si="120"/>
        <v>30.11032470703125</v>
      </c>
      <c r="Q1049">
        <f t="shared" ca="1" si="121"/>
        <v>33.21119947160463</v>
      </c>
      <c r="R1049" s="7">
        <f ca="1">N1049-coef!$B$1</f>
        <v>-1.0522229156491036E-3</v>
      </c>
      <c r="S1049" s="7">
        <f ca="1">coef!$B$2*R1049+coef!$C$2*R1049^2+coef!$D$2*R1049^3</f>
        <v>4.2309109970513301</v>
      </c>
      <c r="T1049" s="7">
        <f ca="1">coef!$B$3+coef!$C$3*R1049+coef!$D$3*R1049^2</f>
        <v>-30870.704148623354</v>
      </c>
      <c r="U1049" s="7">
        <f ca="1">coef!$B$4+coef!$C$4*R1049</f>
        <v>4.0691999999999999E-2</v>
      </c>
      <c r="V1049" s="7">
        <f ca="1">coef!$B$5+coef!$C$5*R1049+coef!$D$5*R1049^2+coef!$E$5*R1049^3+coef!$F$5*Decimal!R1049^4</f>
        <v>30.117930819735509</v>
      </c>
      <c r="W1049" s="7">
        <f t="shared" ca="1" si="122"/>
        <v>-5.0528006331473918E-4</v>
      </c>
      <c r="X1049" s="7">
        <f t="shared" ca="1" si="123"/>
        <v>15.598672062248115</v>
      </c>
      <c r="Y1049" s="7">
        <f t="shared" ca="1" si="124"/>
        <v>107548.16426758208</v>
      </c>
    </row>
    <row r="1050" spans="1:25">
      <c r="A1050" s="2">
        <f ca="1">SUMPRODUCT(--MID(Binary!A1050,LEN(Binary!A1050)+1-ROW(INDIRECT("1:"&amp;LEN(Binary!A1050))),1),(2^(ROW(INDIRECT("1:"&amp;LEN(Binary!A1050)))-1)))</f>
        <v>414437691</v>
      </c>
      <c r="B1050" s="2">
        <f ca="1">SUMPRODUCT(--MID(Binary!B1050,LEN(Binary!B1050)+1-ROW(INDIRECT("1:"&amp;LEN(Binary!B1050))),1),(2^(ROW(INDIRECT("1:"&amp;LEN(Binary!B1050)))-1)))</f>
        <v>0</v>
      </c>
      <c r="C1050" s="2">
        <f ca="1">SUMPRODUCT(--MID(Binary!C1050,LEN(Binary!C1050)+1-ROW(INDIRECT("1:"&amp;LEN(Binary!C1050))),1),(2^(ROW(INDIRECT("1:"&amp;LEN(Binary!C1050)))-1)))</f>
        <v>602623839</v>
      </c>
      <c r="D1050" s="2">
        <f ca="1">SUMPRODUCT(--MID(Binary!D1050,LEN(Binary!D1050)+1-ROW(INDIRECT("1:"&amp;LEN(Binary!D1050))),1),(2^(ROW(INDIRECT("1:"&amp;LEN(Binary!D1050)))-1)))</f>
        <v>0</v>
      </c>
      <c r="E1050" s="2">
        <f ca="1">SUMPRODUCT(--MID(Binary!E1050,LEN(Binary!E1050)+1-ROW(INDIRECT("1:"&amp;LEN(Binary!E1050))),1),(2^(ROW(INDIRECT("1:"&amp;LEN(Binary!E1050)))-1)))</f>
        <v>0</v>
      </c>
      <c r="F1050" s="2">
        <f ca="1">SUMPRODUCT(--MID(Binary!F1050,LEN(Binary!F1050)+1-ROW(INDIRECT("1:"&amp;LEN(Binary!F1050))),1),(2^(ROW(INDIRECT("1:"&amp;LEN(Binary!F1050)))-1)))</f>
        <v>0</v>
      </c>
      <c r="G1050" s="2">
        <f ca="1">SUMPRODUCT(--MID(Binary!G1050,LEN(Binary!G1050)+1-ROW(INDIRECT("1:"&amp;LEN(Binary!G1050))),1),(2^(ROW(INDIRECT("1:"&amp;LEN(Binary!G1050)))-1)))</f>
        <v>0</v>
      </c>
      <c r="H1050" s="2">
        <f ca="1">SUMPRODUCT(--MID(Binary!H1050,LEN(Binary!H1050)+1-ROW(INDIRECT("1:"&amp;LEN(Binary!H1050))),1),(2^(ROW(INDIRECT("1:"&amp;LEN(Binary!H1050)))-1)))</f>
        <v>0</v>
      </c>
      <c r="I1050" s="2">
        <f ca="1">SUMPRODUCT(--MID(Binary!I1050,LEN(Binary!I1050)+1-ROW(INDIRECT("1:"&amp;LEN(Binary!I1050))),1),(2^(ROW(INDIRECT("1:"&amp;LEN(Binary!I1050)))-1)))</f>
        <v>0</v>
      </c>
      <c r="J1050" s="2">
        <f ca="1">SUMPRODUCT(--MID(Binary!J1050,LEN(Binary!J1050)+1-ROW(INDIRECT("1:"&amp;LEN(Binary!J1050))),1),(2^(ROW(INDIRECT("1:"&amp;LEN(Binary!J1050)))-1)))</f>
        <v>0</v>
      </c>
      <c r="K1050" s="2">
        <f ca="1">SUMPRODUCT(--MID(Binary!K1050,LEN(Binary!K1050)+1-ROW(INDIRECT("1:"&amp;LEN(Binary!K1050))),1),(2^(ROW(INDIRECT("1:"&amp;LEN(Binary!K1050)))-1)))</f>
        <v>0</v>
      </c>
      <c r="L1050" s="2">
        <f ca="1">SUMPRODUCT(--MID(Binary!L1050,LEN(Binary!L1050)+1-ROW(INDIRECT("1:"&amp;LEN(Binary!L1050))),1),(2^(ROW(INDIRECT("1:"&amp;LEN(Binary!L1050)))-1)))</f>
        <v>0</v>
      </c>
      <c r="M1050" s="2">
        <f ca="1">SUMPRODUCT(--MID(Binary!M1050,LEN(Binary!M1050)+1-ROW(INDIRECT("1:"&amp;LEN(Binary!M1050))),1),(2^(ROW(INDIRECT("1:"&amp;LEN(Binary!M1050)))-1)))</f>
        <v>3156247808</v>
      </c>
      <c r="N1050">
        <f t="shared" ca="1" si="118"/>
        <v>5.7570687770843509</v>
      </c>
      <c r="O1050">
        <f t="shared" ca="1" si="119"/>
        <v>173.69950555053936</v>
      </c>
      <c r="P1050">
        <f t="shared" ca="1" si="120"/>
        <v>30.11032470703125</v>
      </c>
      <c r="Q1050">
        <f t="shared" ca="1" si="121"/>
        <v>33.21119947160463</v>
      </c>
      <c r="R1050" s="7">
        <f ca="1">N1050-coef!$B$1</f>
        <v>-1.0522229156491036E-3</v>
      </c>
      <c r="S1050" s="7">
        <f ca="1">coef!$B$2*R1050+coef!$C$2*R1050^2+coef!$D$2*R1050^3</f>
        <v>4.2309109970513301</v>
      </c>
      <c r="T1050" s="7">
        <f ca="1">coef!$B$3+coef!$C$3*R1050+coef!$D$3*R1050^2</f>
        <v>-30870.704148623354</v>
      </c>
      <c r="U1050" s="7">
        <f ca="1">coef!$B$4+coef!$C$4*R1050</f>
        <v>4.0691999999999999E-2</v>
      </c>
      <c r="V1050" s="7">
        <f ca="1">coef!$B$5+coef!$C$5*R1050+coef!$D$5*R1050^2+coef!$E$5*R1050^3+coef!$F$5*Decimal!R1050^4</f>
        <v>30.117930819735509</v>
      </c>
      <c r="W1050" s="7">
        <f t="shared" ca="1" si="122"/>
        <v>-5.0528006331473918E-4</v>
      </c>
      <c r="X1050" s="7">
        <f t="shared" ca="1" si="123"/>
        <v>15.598672062248115</v>
      </c>
      <c r="Y1050" s="7">
        <f t="shared" ca="1" si="124"/>
        <v>107548.16426758208</v>
      </c>
    </row>
    <row r="1051" spans="1:25">
      <c r="A1051" s="2">
        <f ca="1">SUMPRODUCT(--MID(Binary!A1051,LEN(Binary!A1051)+1-ROW(INDIRECT("1:"&amp;LEN(Binary!A1051))),1),(2^(ROW(INDIRECT("1:"&amp;LEN(Binary!A1051)))-1)))</f>
        <v>414437763</v>
      </c>
      <c r="B1051" s="2">
        <f ca="1">SUMPRODUCT(--MID(Binary!B1051,LEN(Binary!B1051)+1-ROW(INDIRECT("1:"&amp;LEN(Binary!B1051))),1),(2^(ROW(INDIRECT("1:"&amp;LEN(Binary!B1051)))-1)))</f>
        <v>0</v>
      </c>
      <c r="C1051" s="2">
        <f ca="1">SUMPRODUCT(--MID(Binary!C1051,LEN(Binary!C1051)+1-ROW(INDIRECT("1:"&amp;LEN(Binary!C1051))),1),(2^(ROW(INDIRECT("1:"&amp;LEN(Binary!C1051)))-1)))</f>
        <v>602623839</v>
      </c>
      <c r="D1051" s="2">
        <f ca="1">SUMPRODUCT(--MID(Binary!D1051,LEN(Binary!D1051)+1-ROW(INDIRECT("1:"&amp;LEN(Binary!D1051))),1),(2^(ROW(INDIRECT("1:"&amp;LEN(Binary!D1051)))-1)))</f>
        <v>0</v>
      </c>
      <c r="E1051" s="2">
        <f ca="1">SUMPRODUCT(--MID(Binary!E1051,LEN(Binary!E1051)+1-ROW(INDIRECT("1:"&amp;LEN(Binary!E1051))),1),(2^(ROW(INDIRECT("1:"&amp;LEN(Binary!E1051)))-1)))</f>
        <v>0</v>
      </c>
      <c r="F1051" s="2">
        <f ca="1">SUMPRODUCT(--MID(Binary!F1051,LEN(Binary!F1051)+1-ROW(INDIRECT("1:"&amp;LEN(Binary!F1051))),1),(2^(ROW(INDIRECT("1:"&amp;LEN(Binary!F1051)))-1)))</f>
        <v>0</v>
      </c>
      <c r="G1051" s="2">
        <f ca="1">SUMPRODUCT(--MID(Binary!G1051,LEN(Binary!G1051)+1-ROW(INDIRECT("1:"&amp;LEN(Binary!G1051))),1),(2^(ROW(INDIRECT("1:"&amp;LEN(Binary!G1051)))-1)))</f>
        <v>0</v>
      </c>
      <c r="H1051" s="2">
        <f ca="1">SUMPRODUCT(--MID(Binary!H1051,LEN(Binary!H1051)+1-ROW(INDIRECT("1:"&amp;LEN(Binary!H1051))),1),(2^(ROW(INDIRECT("1:"&amp;LEN(Binary!H1051)))-1)))</f>
        <v>0</v>
      </c>
      <c r="I1051" s="2">
        <f ca="1">SUMPRODUCT(--MID(Binary!I1051,LEN(Binary!I1051)+1-ROW(INDIRECT("1:"&amp;LEN(Binary!I1051))),1),(2^(ROW(INDIRECT("1:"&amp;LEN(Binary!I1051)))-1)))</f>
        <v>0</v>
      </c>
      <c r="J1051" s="2">
        <f ca="1">SUMPRODUCT(--MID(Binary!J1051,LEN(Binary!J1051)+1-ROW(INDIRECT("1:"&amp;LEN(Binary!J1051))),1),(2^(ROW(INDIRECT("1:"&amp;LEN(Binary!J1051)))-1)))</f>
        <v>0</v>
      </c>
      <c r="K1051" s="2">
        <f ca="1">SUMPRODUCT(--MID(Binary!K1051,LEN(Binary!K1051)+1-ROW(INDIRECT("1:"&amp;LEN(Binary!K1051))),1),(2^(ROW(INDIRECT("1:"&amp;LEN(Binary!K1051)))-1)))</f>
        <v>0</v>
      </c>
      <c r="L1051" s="2">
        <f ca="1">SUMPRODUCT(--MID(Binary!L1051,LEN(Binary!L1051)+1-ROW(INDIRECT("1:"&amp;LEN(Binary!L1051))),1),(2^(ROW(INDIRECT("1:"&amp;LEN(Binary!L1051)))-1)))</f>
        <v>0</v>
      </c>
      <c r="M1051" s="2">
        <f ca="1">SUMPRODUCT(--MID(Binary!M1051,LEN(Binary!M1051)+1-ROW(INDIRECT("1:"&amp;LEN(Binary!M1051))),1),(2^(ROW(INDIRECT("1:"&amp;LEN(Binary!M1051)))-1)))</f>
        <v>3156247808</v>
      </c>
      <c r="N1051">
        <f t="shared" ca="1" si="118"/>
        <v>5.7570687770843509</v>
      </c>
      <c r="O1051">
        <f t="shared" ca="1" si="119"/>
        <v>173.69950555053936</v>
      </c>
      <c r="P1051">
        <f t="shared" ca="1" si="120"/>
        <v>30.11032470703125</v>
      </c>
      <c r="Q1051">
        <f t="shared" ca="1" si="121"/>
        <v>33.21119947160463</v>
      </c>
      <c r="R1051" s="7">
        <f ca="1">N1051-coef!$B$1</f>
        <v>-1.0522229156491036E-3</v>
      </c>
      <c r="S1051" s="7">
        <f ca="1">coef!$B$2*R1051+coef!$C$2*R1051^2+coef!$D$2*R1051^3</f>
        <v>4.2309109970513301</v>
      </c>
      <c r="T1051" s="7">
        <f ca="1">coef!$B$3+coef!$C$3*R1051+coef!$D$3*R1051^2</f>
        <v>-30870.704148623354</v>
      </c>
      <c r="U1051" s="7">
        <f ca="1">coef!$B$4+coef!$C$4*R1051</f>
        <v>4.0691999999999999E-2</v>
      </c>
      <c r="V1051" s="7">
        <f ca="1">coef!$B$5+coef!$C$5*R1051+coef!$D$5*R1051^2+coef!$E$5*R1051^3+coef!$F$5*Decimal!R1051^4</f>
        <v>30.117930819735509</v>
      </c>
      <c r="W1051" s="7">
        <f t="shared" ca="1" si="122"/>
        <v>-5.0528006331473918E-4</v>
      </c>
      <c r="X1051" s="7">
        <f t="shared" ca="1" si="123"/>
        <v>15.598672062248115</v>
      </c>
      <c r="Y1051" s="7">
        <f t="shared" ca="1" si="124"/>
        <v>107548.16426758208</v>
      </c>
    </row>
    <row r="1052" spans="1:25">
      <c r="A1052" s="2">
        <f ca="1">SUMPRODUCT(--MID(Binary!A1052,LEN(Binary!A1052)+1-ROW(INDIRECT("1:"&amp;LEN(Binary!A1052))),1),(2^(ROW(INDIRECT("1:"&amp;LEN(Binary!A1052)))-1)))</f>
        <v>414437835</v>
      </c>
      <c r="B1052" s="2">
        <f ca="1">SUMPRODUCT(--MID(Binary!B1052,LEN(Binary!B1052)+1-ROW(INDIRECT("1:"&amp;LEN(Binary!B1052))),1),(2^(ROW(INDIRECT("1:"&amp;LEN(Binary!B1052)))-1)))</f>
        <v>0</v>
      </c>
      <c r="C1052" s="2">
        <f ca="1">SUMPRODUCT(--MID(Binary!C1052,LEN(Binary!C1052)+1-ROW(INDIRECT("1:"&amp;LEN(Binary!C1052))),1),(2^(ROW(INDIRECT("1:"&amp;LEN(Binary!C1052)))-1)))</f>
        <v>602623839</v>
      </c>
      <c r="D1052" s="2">
        <f ca="1">SUMPRODUCT(--MID(Binary!D1052,LEN(Binary!D1052)+1-ROW(INDIRECT("1:"&amp;LEN(Binary!D1052))),1),(2^(ROW(INDIRECT("1:"&amp;LEN(Binary!D1052)))-1)))</f>
        <v>0</v>
      </c>
      <c r="E1052" s="2">
        <f ca="1">SUMPRODUCT(--MID(Binary!E1052,LEN(Binary!E1052)+1-ROW(INDIRECT("1:"&amp;LEN(Binary!E1052))),1),(2^(ROW(INDIRECT("1:"&amp;LEN(Binary!E1052)))-1)))</f>
        <v>0</v>
      </c>
      <c r="F1052" s="2">
        <f ca="1">SUMPRODUCT(--MID(Binary!F1052,LEN(Binary!F1052)+1-ROW(INDIRECT("1:"&amp;LEN(Binary!F1052))),1),(2^(ROW(INDIRECT("1:"&amp;LEN(Binary!F1052)))-1)))</f>
        <v>0</v>
      </c>
      <c r="G1052" s="2">
        <f ca="1">SUMPRODUCT(--MID(Binary!G1052,LEN(Binary!G1052)+1-ROW(INDIRECT("1:"&amp;LEN(Binary!G1052))),1),(2^(ROW(INDIRECT("1:"&amp;LEN(Binary!G1052)))-1)))</f>
        <v>0</v>
      </c>
      <c r="H1052" s="2">
        <f ca="1">SUMPRODUCT(--MID(Binary!H1052,LEN(Binary!H1052)+1-ROW(INDIRECT("1:"&amp;LEN(Binary!H1052))),1),(2^(ROW(INDIRECT("1:"&amp;LEN(Binary!H1052)))-1)))</f>
        <v>0</v>
      </c>
      <c r="I1052" s="2">
        <f ca="1">SUMPRODUCT(--MID(Binary!I1052,LEN(Binary!I1052)+1-ROW(INDIRECT("1:"&amp;LEN(Binary!I1052))),1),(2^(ROW(INDIRECT("1:"&amp;LEN(Binary!I1052)))-1)))</f>
        <v>0</v>
      </c>
      <c r="J1052" s="2">
        <f ca="1">SUMPRODUCT(--MID(Binary!J1052,LEN(Binary!J1052)+1-ROW(INDIRECT("1:"&amp;LEN(Binary!J1052))),1),(2^(ROW(INDIRECT("1:"&amp;LEN(Binary!J1052)))-1)))</f>
        <v>0</v>
      </c>
      <c r="K1052" s="2">
        <f ca="1">SUMPRODUCT(--MID(Binary!K1052,LEN(Binary!K1052)+1-ROW(INDIRECT("1:"&amp;LEN(Binary!K1052))),1),(2^(ROW(INDIRECT("1:"&amp;LEN(Binary!K1052)))-1)))</f>
        <v>0</v>
      </c>
      <c r="L1052" s="2">
        <f ca="1">SUMPRODUCT(--MID(Binary!L1052,LEN(Binary!L1052)+1-ROW(INDIRECT("1:"&amp;LEN(Binary!L1052))),1),(2^(ROW(INDIRECT("1:"&amp;LEN(Binary!L1052)))-1)))</f>
        <v>0</v>
      </c>
      <c r="M1052" s="2">
        <f ca="1">SUMPRODUCT(--MID(Binary!M1052,LEN(Binary!M1052)+1-ROW(INDIRECT("1:"&amp;LEN(Binary!M1052))),1),(2^(ROW(INDIRECT("1:"&amp;LEN(Binary!M1052)))-1)))</f>
        <v>3156247808</v>
      </c>
      <c r="N1052">
        <f t="shared" ca="1" si="118"/>
        <v>5.7570687770843509</v>
      </c>
      <c r="O1052">
        <f t="shared" ca="1" si="119"/>
        <v>173.69950555053936</v>
      </c>
      <c r="P1052">
        <f t="shared" ca="1" si="120"/>
        <v>30.11032470703125</v>
      </c>
      <c r="Q1052">
        <f t="shared" ca="1" si="121"/>
        <v>33.21119947160463</v>
      </c>
      <c r="R1052" s="7">
        <f ca="1">N1052-coef!$B$1</f>
        <v>-1.0522229156491036E-3</v>
      </c>
      <c r="S1052" s="7">
        <f ca="1">coef!$B$2*R1052+coef!$C$2*R1052^2+coef!$D$2*R1052^3</f>
        <v>4.2309109970513301</v>
      </c>
      <c r="T1052" s="7">
        <f ca="1">coef!$B$3+coef!$C$3*R1052+coef!$D$3*R1052^2</f>
        <v>-30870.704148623354</v>
      </c>
      <c r="U1052" s="7">
        <f ca="1">coef!$B$4+coef!$C$4*R1052</f>
        <v>4.0691999999999999E-2</v>
      </c>
      <c r="V1052" s="7">
        <f ca="1">coef!$B$5+coef!$C$5*R1052+coef!$D$5*R1052^2+coef!$E$5*R1052^3+coef!$F$5*Decimal!R1052^4</f>
        <v>30.117930819735509</v>
      </c>
      <c r="W1052" s="7">
        <f t="shared" ca="1" si="122"/>
        <v>-5.0528006331473918E-4</v>
      </c>
      <c r="X1052" s="7">
        <f t="shared" ca="1" si="123"/>
        <v>15.598672062248115</v>
      </c>
      <c r="Y1052" s="7">
        <f t="shared" ca="1" si="124"/>
        <v>107548.16426758208</v>
      </c>
    </row>
    <row r="1053" spans="1:25">
      <c r="A1053" s="2">
        <f ca="1">SUMPRODUCT(--MID(Binary!A1053,LEN(Binary!A1053)+1-ROW(INDIRECT("1:"&amp;LEN(Binary!A1053))),1),(2^(ROW(INDIRECT("1:"&amp;LEN(Binary!A1053)))-1)))</f>
        <v>414437907</v>
      </c>
      <c r="B1053" s="2">
        <f ca="1">SUMPRODUCT(--MID(Binary!B1053,LEN(Binary!B1053)+1-ROW(INDIRECT("1:"&amp;LEN(Binary!B1053))),1),(2^(ROW(INDIRECT("1:"&amp;LEN(Binary!B1053)))-1)))</f>
        <v>0</v>
      </c>
      <c r="C1053" s="2">
        <f ca="1">SUMPRODUCT(--MID(Binary!C1053,LEN(Binary!C1053)+1-ROW(INDIRECT("1:"&amp;LEN(Binary!C1053))),1),(2^(ROW(INDIRECT("1:"&amp;LEN(Binary!C1053)))-1)))</f>
        <v>602623839</v>
      </c>
      <c r="D1053" s="2">
        <f ca="1">SUMPRODUCT(--MID(Binary!D1053,LEN(Binary!D1053)+1-ROW(INDIRECT("1:"&amp;LEN(Binary!D1053))),1),(2^(ROW(INDIRECT("1:"&amp;LEN(Binary!D1053)))-1)))</f>
        <v>0</v>
      </c>
      <c r="E1053" s="2">
        <f ca="1">SUMPRODUCT(--MID(Binary!E1053,LEN(Binary!E1053)+1-ROW(INDIRECT("1:"&amp;LEN(Binary!E1053))),1),(2^(ROW(INDIRECT("1:"&amp;LEN(Binary!E1053)))-1)))</f>
        <v>0</v>
      </c>
      <c r="F1053" s="2">
        <f ca="1">SUMPRODUCT(--MID(Binary!F1053,LEN(Binary!F1053)+1-ROW(INDIRECT("1:"&amp;LEN(Binary!F1053))),1),(2^(ROW(INDIRECT("1:"&amp;LEN(Binary!F1053)))-1)))</f>
        <v>0</v>
      </c>
      <c r="G1053" s="2">
        <f ca="1">SUMPRODUCT(--MID(Binary!G1053,LEN(Binary!G1053)+1-ROW(INDIRECT("1:"&amp;LEN(Binary!G1053))),1),(2^(ROW(INDIRECT("1:"&amp;LEN(Binary!G1053)))-1)))</f>
        <v>0</v>
      </c>
      <c r="H1053" s="2">
        <f ca="1">SUMPRODUCT(--MID(Binary!H1053,LEN(Binary!H1053)+1-ROW(INDIRECT("1:"&amp;LEN(Binary!H1053))),1),(2^(ROW(INDIRECT("1:"&amp;LEN(Binary!H1053)))-1)))</f>
        <v>0</v>
      </c>
      <c r="I1053" s="2">
        <f ca="1">SUMPRODUCT(--MID(Binary!I1053,LEN(Binary!I1053)+1-ROW(INDIRECT("1:"&amp;LEN(Binary!I1053))),1),(2^(ROW(INDIRECT("1:"&amp;LEN(Binary!I1053)))-1)))</f>
        <v>0</v>
      </c>
      <c r="J1053" s="2">
        <f ca="1">SUMPRODUCT(--MID(Binary!J1053,LEN(Binary!J1053)+1-ROW(INDIRECT("1:"&amp;LEN(Binary!J1053))),1),(2^(ROW(INDIRECT("1:"&amp;LEN(Binary!J1053)))-1)))</f>
        <v>0</v>
      </c>
      <c r="K1053" s="2">
        <f ca="1">SUMPRODUCT(--MID(Binary!K1053,LEN(Binary!K1053)+1-ROW(INDIRECT("1:"&amp;LEN(Binary!K1053))),1),(2^(ROW(INDIRECT("1:"&amp;LEN(Binary!K1053)))-1)))</f>
        <v>0</v>
      </c>
      <c r="L1053" s="2">
        <f ca="1">SUMPRODUCT(--MID(Binary!L1053,LEN(Binary!L1053)+1-ROW(INDIRECT("1:"&amp;LEN(Binary!L1053))),1),(2^(ROW(INDIRECT("1:"&amp;LEN(Binary!L1053)))-1)))</f>
        <v>0</v>
      </c>
      <c r="M1053" s="2">
        <f ca="1">SUMPRODUCT(--MID(Binary!M1053,LEN(Binary!M1053)+1-ROW(INDIRECT("1:"&amp;LEN(Binary!M1053))),1),(2^(ROW(INDIRECT("1:"&amp;LEN(Binary!M1053)))-1)))</f>
        <v>3156247808</v>
      </c>
      <c r="N1053">
        <f t="shared" ca="1" si="118"/>
        <v>5.7570687770843509</v>
      </c>
      <c r="O1053">
        <f t="shared" ca="1" si="119"/>
        <v>173.69950555053936</v>
      </c>
      <c r="P1053">
        <f t="shared" ca="1" si="120"/>
        <v>30.11032470703125</v>
      </c>
      <c r="Q1053">
        <f t="shared" ca="1" si="121"/>
        <v>33.21119947160463</v>
      </c>
      <c r="R1053" s="7">
        <f ca="1">N1053-coef!$B$1</f>
        <v>-1.0522229156491036E-3</v>
      </c>
      <c r="S1053" s="7">
        <f ca="1">coef!$B$2*R1053+coef!$C$2*R1053^2+coef!$D$2*R1053^3</f>
        <v>4.2309109970513301</v>
      </c>
      <c r="T1053" s="7">
        <f ca="1">coef!$B$3+coef!$C$3*R1053+coef!$D$3*R1053^2</f>
        <v>-30870.704148623354</v>
      </c>
      <c r="U1053" s="7">
        <f ca="1">coef!$B$4+coef!$C$4*R1053</f>
        <v>4.0691999999999999E-2</v>
      </c>
      <c r="V1053" s="7">
        <f ca="1">coef!$B$5+coef!$C$5*R1053+coef!$D$5*R1053^2+coef!$E$5*R1053^3+coef!$F$5*Decimal!R1053^4</f>
        <v>30.117930819735509</v>
      </c>
      <c r="W1053" s="7">
        <f t="shared" ca="1" si="122"/>
        <v>-5.0528006331473918E-4</v>
      </c>
      <c r="X1053" s="7">
        <f t="shared" ca="1" si="123"/>
        <v>15.598672062248115</v>
      </c>
      <c r="Y1053" s="7">
        <f t="shared" ca="1" si="124"/>
        <v>107548.16426758208</v>
      </c>
    </row>
    <row r="1054" spans="1:25">
      <c r="A1054" s="2">
        <f ca="1">SUMPRODUCT(--MID(Binary!A1054,LEN(Binary!A1054)+1-ROW(INDIRECT("1:"&amp;LEN(Binary!A1054))),1),(2^(ROW(INDIRECT("1:"&amp;LEN(Binary!A1054)))-1)))</f>
        <v>414437979</v>
      </c>
      <c r="B1054" s="2">
        <f ca="1">SUMPRODUCT(--MID(Binary!B1054,LEN(Binary!B1054)+1-ROW(INDIRECT("1:"&amp;LEN(Binary!B1054))),1),(2^(ROW(INDIRECT("1:"&amp;LEN(Binary!B1054)))-1)))</f>
        <v>0</v>
      </c>
      <c r="C1054" s="2">
        <f ca="1">SUMPRODUCT(--MID(Binary!C1054,LEN(Binary!C1054)+1-ROW(INDIRECT("1:"&amp;LEN(Binary!C1054))),1),(2^(ROW(INDIRECT("1:"&amp;LEN(Binary!C1054)))-1)))</f>
        <v>602623839</v>
      </c>
      <c r="D1054" s="2">
        <f ca="1">SUMPRODUCT(--MID(Binary!D1054,LEN(Binary!D1054)+1-ROW(INDIRECT("1:"&amp;LEN(Binary!D1054))),1),(2^(ROW(INDIRECT("1:"&amp;LEN(Binary!D1054)))-1)))</f>
        <v>0</v>
      </c>
      <c r="E1054" s="2">
        <f ca="1">SUMPRODUCT(--MID(Binary!E1054,LEN(Binary!E1054)+1-ROW(INDIRECT("1:"&amp;LEN(Binary!E1054))),1),(2^(ROW(INDIRECT("1:"&amp;LEN(Binary!E1054)))-1)))</f>
        <v>0</v>
      </c>
      <c r="F1054" s="2">
        <f ca="1">SUMPRODUCT(--MID(Binary!F1054,LEN(Binary!F1054)+1-ROW(INDIRECT("1:"&amp;LEN(Binary!F1054))),1),(2^(ROW(INDIRECT("1:"&amp;LEN(Binary!F1054)))-1)))</f>
        <v>0</v>
      </c>
      <c r="G1054" s="2">
        <f ca="1">SUMPRODUCT(--MID(Binary!G1054,LEN(Binary!G1054)+1-ROW(INDIRECT("1:"&amp;LEN(Binary!G1054))),1),(2^(ROW(INDIRECT("1:"&amp;LEN(Binary!G1054)))-1)))</f>
        <v>0</v>
      </c>
      <c r="H1054" s="2">
        <f ca="1">SUMPRODUCT(--MID(Binary!H1054,LEN(Binary!H1054)+1-ROW(INDIRECT("1:"&amp;LEN(Binary!H1054))),1),(2^(ROW(INDIRECT("1:"&amp;LEN(Binary!H1054)))-1)))</f>
        <v>0</v>
      </c>
      <c r="I1054" s="2">
        <f ca="1">SUMPRODUCT(--MID(Binary!I1054,LEN(Binary!I1054)+1-ROW(INDIRECT("1:"&amp;LEN(Binary!I1054))),1),(2^(ROW(INDIRECT("1:"&amp;LEN(Binary!I1054)))-1)))</f>
        <v>0</v>
      </c>
      <c r="J1054" s="2">
        <f ca="1">SUMPRODUCT(--MID(Binary!J1054,LEN(Binary!J1054)+1-ROW(INDIRECT("1:"&amp;LEN(Binary!J1054))),1),(2^(ROW(INDIRECT("1:"&amp;LEN(Binary!J1054)))-1)))</f>
        <v>0</v>
      </c>
      <c r="K1054" s="2">
        <f ca="1">SUMPRODUCT(--MID(Binary!K1054,LEN(Binary!K1054)+1-ROW(INDIRECT("1:"&amp;LEN(Binary!K1054))),1),(2^(ROW(INDIRECT("1:"&amp;LEN(Binary!K1054)))-1)))</f>
        <v>0</v>
      </c>
      <c r="L1054" s="2">
        <f ca="1">SUMPRODUCT(--MID(Binary!L1054,LEN(Binary!L1054)+1-ROW(INDIRECT("1:"&amp;LEN(Binary!L1054))),1),(2^(ROW(INDIRECT("1:"&amp;LEN(Binary!L1054)))-1)))</f>
        <v>0</v>
      </c>
      <c r="M1054" s="2">
        <f ca="1">SUMPRODUCT(--MID(Binary!M1054,LEN(Binary!M1054)+1-ROW(INDIRECT("1:"&amp;LEN(Binary!M1054))),1),(2^(ROW(INDIRECT("1:"&amp;LEN(Binary!M1054)))-1)))</f>
        <v>3156247808</v>
      </c>
      <c r="N1054">
        <f t="shared" ca="1" si="118"/>
        <v>5.7570687770843509</v>
      </c>
      <c r="O1054">
        <f t="shared" ca="1" si="119"/>
        <v>173.69950555053936</v>
      </c>
      <c r="P1054">
        <f t="shared" ca="1" si="120"/>
        <v>30.11032470703125</v>
      </c>
      <c r="Q1054">
        <f t="shared" ca="1" si="121"/>
        <v>33.21119947160463</v>
      </c>
      <c r="R1054" s="7">
        <f ca="1">N1054-coef!$B$1</f>
        <v>-1.0522229156491036E-3</v>
      </c>
      <c r="S1054" s="7">
        <f ca="1">coef!$B$2*R1054+coef!$C$2*R1054^2+coef!$D$2*R1054^3</f>
        <v>4.2309109970513301</v>
      </c>
      <c r="T1054" s="7">
        <f ca="1">coef!$B$3+coef!$C$3*R1054+coef!$D$3*R1054^2</f>
        <v>-30870.704148623354</v>
      </c>
      <c r="U1054" s="7">
        <f ca="1">coef!$B$4+coef!$C$4*R1054</f>
        <v>4.0691999999999999E-2</v>
      </c>
      <c r="V1054" s="7">
        <f ca="1">coef!$B$5+coef!$C$5*R1054+coef!$D$5*R1054^2+coef!$E$5*R1054^3+coef!$F$5*Decimal!R1054^4</f>
        <v>30.117930819735509</v>
      </c>
      <c r="W1054" s="7">
        <f t="shared" ca="1" si="122"/>
        <v>-5.0528006331473918E-4</v>
      </c>
      <c r="X1054" s="7">
        <f t="shared" ca="1" si="123"/>
        <v>15.598672062248115</v>
      </c>
      <c r="Y1054" s="7">
        <f t="shared" ca="1" si="124"/>
        <v>107548.16426758208</v>
      </c>
    </row>
    <row r="1055" spans="1:25">
      <c r="A1055" s="2">
        <f ca="1">SUMPRODUCT(--MID(Binary!A1055,LEN(Binary!A1055)+1-ROW(INDIRECT("1:"&amp;LEN(Binary!A1055))),1),(2^(ROW(INDIRECT("1:"&amp;LEN(Binary!A1055)))-1)))</f>
        <v>414438051</v>
      </c>
      <c r="B1055" s="2">
        <f ca="1">SUMPRODUCT(--MID(Binary!B1055,LEN(Binary!B1055)+1-ROW(INDIRECT("1:"&amp;LEN(Binary!B1055))),1),(2^(ROW(INDIRECT("1:"&amp;LEN(Binary!B1055)))-1)))</f>
        <v>0</v>
      </c>
      <c r="C1055" s="2">
        <f ca="1">SUMPRODUCT(--MID(Binary!C1055,LEN(Binary!C1055)+1-ROW(INDIRECT("1:"&amp;LEN(Binary!C1055))),1),(2^(ROW(INDIRECT("1:"&amp;LEN(Binary!C1055)))-1)))</f>
        <v>602623839</v>
      </c>
      <c r="D1055" s="2">
        <f ca="1">SUMPRODUCT(--MID(Binary!D1055,LEN(Binary!D1055)+1-ROW(INDIRECT("1:"&amp;LEN(Binary!D1055))),1),(2^(ROW(INDIRECT("1:"&amp;LEN(Binary!D1055)))-1)))</f>
        <v>0</v>
      </c>
      <c r="E1055" s="2">
        <f ca="1">SUMPRODUCT(--MID(Binary!E1055,LEN(Binary!E1055)+1-ROW(INDIRECT("1:"&amp;LEN(Binary!E1055))),1),(2^(ROW(INDIRECT("1:"&amp;LEN(Binary!E1055)))-1)))</f>
        <v>0</v>
      </c>
      <c r="F1055" s="2">
        <f ca="1">SUMPRODUCT(--MID(Binary!F1055,LEN(Binary!F1055)+1-ROW(INDIRECT("1:"&amp;LEN(Binary!F1055))),1),(2^(ROW(INDIRECT("1:"&amp;LEN(Binary!F1055)))-1)))</f>
        <v>0</v>
      </c>
      <c r="G1055" s="2">
        <f ca="1">SUMPRODUCT(--MID(Binary!G1055,LEN(Binary!G1055)+1-ROW(INDIRECT("1:"&amp;LEN(Binary!G1055))),1),(2^(ROW(INDIRECT("1:"&amp;LEN(Binary!G1055)))-1)))</f>
        <v>0</v>
      </c>
      <c r="H1055" s="2">
        <f ca="1">SUMPRODUCT(--MID(Binary!H1055,LEN(Binary!H1055)+1-ROW(INDIRECT("1:"&amp;LEN(Binary!H1055))),1),(2^(ROW(INDIRECT("1:"&amp;LEN(Binary!H1055)))-1)))</f>
        <v>0</v>
      </c>
      <c r="I1055" s="2">
        <f ca="1">SUMPRODUCT(--MID(Binary!I1055,LEN(Binary!I1055)+1-ROW(INDIRECT("1:"&amp;LEN(Binary!I1055))),1),(2^(ROW(INDIRECT("1:"&amp;LEN(Binary!I1055)))-1)))</f>
        <v>0</v>
      </c>
      <c r="J1055" s="2">
        <f ca="1">SUMPRODUCT(--MID(Binary!J1055,LEN(Binary!J1055)+1-ROW(INDIRECT("1:"&amp;LEN(Binary!J1055))),1),(2^(ROW(INDIRECT("1:"&amp;LEN(Binary!J1055)))-1)))</f>
        <v>0</v>
      </c>
      <c r="K1055" s="2">
        <f ca="1">SUMPRODUCT(--MID(Binary!K1055,LEN(Binary!K1055)+1-ROW(INDIRECT("1:"&amp;LEN(Binary!K1055))),1),(2^(ROW(INDIRECT("1:"&amp;LEN(Binary!K1055)))-1)))</f>
        <v>0</v>
      </c>
      <c r="L1055" s="2">
        <f ca="1">SUMPRODUCT(--MID(Binary!L1055,LEN(Binary!L1055)+1-ROW(INDIRECT("1:"&amp;LEN(Binary!L1055))),1),(2^(ROW(INDIRECT("1:"&amp;LEN(Binary!L1055)))-1)))</f>
        <v>0</v>
      </c>
      <c r="M1055" s="2">
        <f ca="1">SUMPRODUCT(--MID(Binary!M1055,LEN(Binary!M1055)+1-ROW(INDIRECT("1:"&amp;LEN(Binary!M1055))),1),(2^(ROW(INDIRECT("1:"&amp;LEN(Binary!M1055)))-1)))</f>
        <v>3156247808</v>
      </c>
      <c r="N1055">
        <f t="shared" ca="1" si="118"/>
        <v>5.7570687770843509</v>
      </c>
      <c r="O1055">
        <f t="shared" ca="1" si="119"/>
        <v>173.69950555053936</v>
      </c>
      <c r="P1055">
        <f t="shared" ca="1" si="120"/>
        <v>30.11032470703125</v>
      </c>
      <c r="Q1055">
        <f t="shared" ca="1" si="121"/>
        <v>33.21119947160463</v>
      </c>
      <c r="R1055" s="7">
        <f ca="1">N1055-coef!$B$1</f>
        <v>-1.0522229156491036E-3</v>
      </c>
      <c r="S1055" s="7">
        <f ca="1">coef!$B$2*R1055+coef!$C$2*R1055^2+coef!$D$2*R1055^3</f>
        <v>4.2309109970513301</v>
      </c>
      <c r="T1055" s="7">
        <f ca="1">coef!$B$3+coef!$C$3*R1055+coef!$D$3*R1055^2</f>
        <v>-30870.704148623354</v>
      </c>
      <c r="U1055" s="7">
        <f ca="1">coef!$B$4+coef!$C$4*R1055</f>
        <v>4.0691999999999999E-2</v>
      </c>
      <c r="V1055" s="7">
        <f ca="1">coef!$B$5+coef!$C$5*R1055+coef!$D$5*R1055^2+coef!$E$5*R1055^3+coef!$F$5*Decimal!R1055^4</f>
        <v>30.117930819735509</v>
      </c>
      <c r="W1055" s="7">
        <f t="shared" ca="1" si="122"/>
        <v>-5.0528006331473918E-4</v>
      </c>
      <c r="X1055" s="7">
        <f t="shared" ca="1" si="123"/>
        <v>15.598672062248115</v>
      </c>
      <c r="Y1055" s="7">
        <f t="shared" ca="1" si="124"/>
        <v>107548.16426758208</v>
      </c>
    </row>
    <row r="1056" spans="1:25">
      <c r="A1056" s="2">
        <f ca="1">SUMPRODUCT(--MID(Binary!A1056,LEN(Binary!A1056)+1-ROW(INDIRECT("1:"&amp;LEN(Binary!A1056))),1),(2^(ROW(INDIRECT("1:"&amp;LEN(Binary!A1056)))-1)))</f>
        <v>414438123</v>
      </c>
      <c r="B1056" s="2">
        <f ca="1">SUMPRODUCT(--MID(Binary!B1056,LEN(Binary!B1056)+1-ROW(INDIRECT("1:"&amp;LEN(Binary!B1056))),1),(2^(ROW(INDIRECT("1:"&amp;LEN(Binary!B1056)))-1)))</f>
        <v>0</v>
      </c>
      <c r="C1056" s="2">
        <f ca="1">SUMPRODUCT(--MID(Binary!C1056,LEN(Binary!C1056)+1-ROW(INDIRECT("1:"&amp;LEN(Binary!C1056))),1),(2^(ROW(INDIRECT("1:"&amp;LEN(Binary!C1056)))-1)))</f>
        <v>602623839</v>
      </c>
      <c r="D1056" s="2">
        <f ca="1">SUMPRODUCT(--MID(Binary!D1056,LEN(Binary!D1056)+1-ROW(INDIRECT("1:"&amp;LEN(Binary!D1056))),1),(2^(ROW(INDIRECT("1:"&amp;LEN(Binary!D1056)))-1)))</f>
        <v>0</v>
      </c>
      <c r="E1056" s="2">
        <f ca="1">SUMPRODUCT(--MID(Binary!E1056,LEN(Binary!E1056)+1-ROW(INDIRECT("1:"&amp;LEN(Binary!E1056))),1),(2^(ROW(INDIRECT("1:"&amp;LEN(Binary!E1056)))-1)))</f>
        <v>0</v>
      </c>
      <c r="F1056" s="2">
        <f ca="1">SUMPRODUCT(--MID(Binary!F1056,LEN(Binary!F1056)+1-ROW(INDIRECT("1:"&amp;LEN(Binary!F1056))),1),(2^(ROW(INDIRECT("1:"&amp;LEN(Binary!F1056)))-1)))</f>
        <v>0</v>
      </c>
      <c r="G1056" s="2">
        <f ca="1">SUMPRODUCT(--MID(Binary!G1056,LEN(Binary!G1056)+1-ROW(INDIRECT("1:"&amp;LEN(Binary!G1056))),1),(2^(ROW(INDIRECT("1:"&amp;LEN(Binary!G1056)))-1)))</f>
        <v>0</v>
      </c>
      <c r="H1056" s="2">
        <f ca="1">SUMPRODUCT(--MID(Binary!H1056,LEN(Binary!H1056)+1-ROW(INDIRECT("1:"&amp;LEN(Binary!H1056))),1),(2^(ROW(INDIRECT("1:"&amp;LEN(Binary!H1056)))-1)))</f>
        <v>0</v>
      </c>
      <c r="I1056" s="2">
        <f ca="1">SUMPRODUCT(--MID(Binary!I1056,LEN(Binary!I1056)+1-ROW(INDIRECT("1:"&amp;LEN(Binary!I1056))),1),(2^(ROW(INDIRECT("1:"&amp;LEN(Binary!I1056)))-1)))</f>
        <v>0</v>
      </c>
      <c r="J1056" s="2">
        <f ca="1">SUMPRODUCT(--MID(Binary!J1056,LEN(Binary!J1056)+1-ROW(INDIRECT("1:"&amp;LEN(Binary!J1056))),1),(2^(ROW(INDIRECT("1:"&amp;LEN(Binary!J1056)))-1)))</f>
        <v>0</v>
      </c>
      <c r="K1056" s="2">
        <f ca="1">SUMPRODUCT(--MID(Binary!K1056,LEN(Binary!K1056)+1-ROW(INDIRECT("1:"&amp;LEN(Binary!K1056))),1),(2^(ROW(INDIRECT("1:"&amp;LEN(Binary!K1056)))-1)))</f>
        <v>0</v>
      </c>
      <c r="L1056" s="2">
        <f ca="1">SUMPRODUCT(--MID(Binary!L1056,LEN(Binary!L1056)+1-ROW(INDIRECT("1:"&amp;LEN(Binary!L1056))),1),(2^(ROW(INDIRECT("1:"&amp;LEN(Binary!L1056)))-1)))</f>
        <v>0</v>
      </c>
      <c r="M1056" s="2">
        <f ca="1">SUMPRODUCT(--MID(Binary!M1056,LEN(Binary!M1056)+1-ROW(INDIRECT("1:"&amp;LEN(Binary!M1056))),1),(2^(ROW(INDIRECT("1:"&amp;LEN(Binary!M1056)))-1)))</f>
        <v>3156247808</v>
      </c>
      <c r="N1056">
        <f t="shared" ca="1" si="118"/>
        <v>5.7570687770843509</v>
      </c>
      <c r="O1056">
        <f t="shared" ca="1" si="119"/>
        <v>173.69950555053936</v>
      </c>
      <c r="P1056">
        <f t="shared" ca="1" si="120"/>
        <v>30.11032470703125</v>
      </c>
      <c r="Q1056">
        <f t="shared" ca="1" si="121"/>
        <v>33.21119947160463</v>
      </c>
      <c r="R1056" s="7">
        <f ca="1">N1056-coef!$B$1</f>
        <v>-1.0522229156491036E-3</v>
      </c>
      <c r="S1056" s="7">
        <f ca="1">coef!$B$2*R1056+coef!$C$2*R1056^2+coef!$D$2*R1056^3</f>
        <v>4.2309109970513301</v>
      </c>
      <c r="T1056" s="7">
        <f ca="1">coef!$B$3+coef!$C$3*R1056+coef!$D$3*R1056^2</f>
        <v>-30870.704148623354</v>
      </c>
      <c r="U1056" s="7">
        <f ca="1">coef!$B$4+coef!$C$4*R1056</f>
        <v>4.0691999999999999E-2</v>
      </c>
      <c r="V1056" s="7">
        <f ca="1">coef!$B$5+coef!$C$5*R1056+coef!$D$5*R1056^2+coef!$E$5*R1056^3+coef!$F$5*Decimal!R1056^4</f>
        <v>30.117930819735509</v>
      </c>
      <c r="W1056" s="7">
        <f t="shared" ca="1" si="122"/>
        <v>-5.0528006331473918E-4</v>
      </c>
      <c r="X1056" s="7">
        <f t="shared" ca="1" si="123"/>
        <v>15.598672062248115</v>
      </c>
      <c r="Y1056" s="7">
        <f t="shared" ca="1" si="124"/>
        <v>107548.16426758208</v>
      </c>
    </row>
    <row r="1057" spans="1:25">
      <c r="A1057" s="2">
        <f ca="1">SUMPRODUCT(--MID(Binary!A1057,LEN(Binary!A1057)+1-ROW(INDIRECT("1:"&amp;LEN(Binary!A1057))),1),(2^(ROW(INDIRECT("1:"&amp;LEN(Binary!A1057)))-1)))</f>
        <v>414438195</v>
      </c>
      <c r="B1057" s="2">
        <f ca="1">SUMPRODUCT(--MID(Binary!B1057,LEN(Binary!B1057)+1-ROW(INDIRECT("1:"&amp;LEN(Binary!B1057))),1),(2^(ROW(INDIRECT("1:"&amp;LEN(Binary!B1057)))-1)))</f>
        <v>0</v>
      </c>
      <c r="C1057" s="2">
        <f ca="1">SUMPRODUCT(--MID(Binary!C1057,LEN(Binary!C1057)+1-ROW(INDIRECT("1:"&amp;LEN(Binary!C1057))),1),(2^(ROW(INDIRECT("1:"&amp;LEN(Binary!C1057)))-1)))</f>
        <v>602623839</v>
      </c>
      <c r="D1057" s="2">
        <f ca="1">SUMPRODUCT(--MID(Binary!D1057,LEN(Binary!D1057)+1-ROW(INDIRECT("1:"&amp;LEN(Binary!D1057))),1),(2^(ROW(INDIRECT("1:"&amp;LEN(Binary!D1057)))-1)))</f>
        <v>0</v>
      </c>
      <c r="E1057" s="2">
        <f ca="1">SUMPRODUCT(--MID(Binary!E1057,LEN(Binary!E1057)+1-ROW(INDIRECT("1:"&amp;LEN(Binary!E1057))),1),(2^(ROW(INDIRECT("1:"&amp;LEN(Binary!E1057)))-1)))</f>
        <v>0</v>
      </c>
      <c r="F1057" s="2">
        <f ca="1">SUMPRODUCT(--MID(Binary!F1057,LEN(Binary!F1057)+1-ROW(INDIRECT("1:"&amp;LEN(Binary!F1057))),1),(2^(ROW(INDIRECT("1:"&amp;LEN(Binary!F1057)))-1)))</f>
        <v>0</v>
      </c>
      <c r="G1057" s="2">
        <f ca="1">SUMPRODUCT(--MID(Binary!G1057,LEN(Binary!G1057)+1-ROW(INDIRECT("1:"&amp;LEN(Binary!G1057))),1),(2^(ROW(INDIRECT("1:"&amp;LEN(Binary!G1057)))-1)))</f>
        <v>0</v>
      </c>
      <c r="H1057" s="2">
        <f ca="1">SUMPRODUCT(--MID(Binary!H1057,LEN(Binary!H1057)+1-ROW(INDIRECT("1:"&amp;LEN(Binary!H1057))),1),(2^(ROW(INDIRECT("1:"&amp;LEN(Binary!H1057)))-1)))</f>
        <v>0</v>
      </c>
      <c r="I1057" s="2">
        <f ca="1">SUMPRODUCT(--MID(Binary!I1057,LEN(Binary!I1057)+1-ROW(INDIRECT("1:"&amp;LEN(Binary!I1057))),1),(2^(ROW(INDIRECT("1:"&amp;LEN(Binary!I1057)))-1)))</f>
        <v>0</v>
      </c>
      <c r="J1057" s="2">
        <f ca="1">SUMPRODUCT(--MID(Binary!J1057,LEN(Binary!J1057)+1-ROW(INDIRECT("1:"&amp;LEN(Binary!J1057))),1),(2^(ROW(INDIRECT("1:"&amp;LEN(Binary!J1057)))-1)))</f>
        <v>0</v>
      </c>
      <c r="K1057" s="2">
        <f ca="1">SUMPRODUCT(--MID(Binary!K1057,LEN(Binary!K1057)+1-ROW(INDIRECT("1:"&amp;LEN(Binary!K1057))),1),(2^(ROW(INDIRECT("1:"&amp;LEN(Binary!K1057)))-1)))</f>
        <v>0</v>
      </c>
      <c r="L1057" s="2">
        <f ca="1">SUMPRODUCT(--MID(Binary!L1057,LEN(Binary!L1057)+1-ROW(INDIRECT("1:"&amp;LEN(Binary!L1057))),1),(2^(ROW(INDIRECT("1:"&amp;LEN(Binary!L1057)))-1)))</f>
        <v>0</v>
      </c>
      <c r="M1057" s="2">
        <f ca="1">SUMPRODUCT(--MID(Binary!M1057,LEN(Binary!M1057)+1-ROW(INDIRECT("1:"&amp;LEN(Binary!M1057))),1),(2^(ROW(INDIRECT("1:"&amp;LEN(Binary!M1057)))-1)))</f>
        <v>3156247808</v>
      </c>
      <c r="N1057">
        <f t="shared" ca="1" si="118"/>
        <v>5.7570687770843509</v>
      </c>
      <c r="O1057">
        <f t="shared" ca="1" si="119"/>
        <v>173.69950555053936</v>
      </c>
      <c r="P1057">
        <f t="shared" ca="1" si="120"/>
        <v>30.11032470703125</v>
      </c>
      <c r="Q1057">
        <f t="shared" ca="1" si="121"/>
        <v>33.21119947160463</v>
      </c>
      <c r="R1057" s="7">
        <f ca="1">N1057-coef!$B$1</f>
        <v>-1.0522229156491036E-3</v>
      </c>
      <c r="S1057" s="7">
        <f ca="1">coef!$B$2*R1057+coef!$C$2*R1057^2+coef!$D$2*R1057^3</f>
        <v>4.2309109970513301</v>
      </c>
      <c r="T1057" s="7">
        <f ca="1">coef!$B$3+coef!$C$3*R1057+coef!$D$3*R1057^2</f>
        <v>-30870.704148623354</v>
      </c>
      <c r="U1057" s="7">
        <f ca="1">coef!$B$4+coef!$C$4*R1057</f>
        <v>4.0691999999999999E-2</v>
      </c>
      <c r="V1057" s="7">
        <f ca="1">coef!$B$5+coef!$C$5*R1057+coef!$D$5*R1057^2+coef!$E$5*R1057^3+coef!$F$5*Decimal!R1057^4</f>
        <v>30.117930819735509</v>
      </c>
      <c r="W1057" s="7">
        <f t="shared" ca="1" si="122"/>
        <v>-5.0528006331473918E-4</v>
      </c>
      <c r="X1057" s="7">
        <f t="shared" ca="1" si="123"/>
        <v>15.598672062248115</v>
      </c>
      <c r="Y1057" s="7">
        <f t="shared" ca="1" si="124"/>
        <v>107548.16426758208</v>
      </c>
    </row>
    <row r="1058" spans="1:25">
      <c r="A1058" s="2">
        <f ca="1">SUMPRODUCT(--MID(Binary!A1058,LEN(Binary!A1058)+1-ROW(INDIRECT("1:"&amp;LEN(Binary!A1058))),1),(2^(ROW(INDIRECT("1:"&amp;LEN(Binary!A1058)))-1)))</f>
        <v>414438267</v>
      </c>
      <c r="B1058" s="2">
        <f ca="1">SUMPRODUCT(--MID(Binary!B1058,LEN(Binary!B1058)+1-ROW(INDIRECT("1:"&amp;LEN(Binary!B1058))),1),(2^(ROW(INDIRECT("1:"&amp;LEN(Binary!B1058)))-1)))</f>
        <v>0</v>
      </c>
      <c r="C1058" s="2">
        <f ca="1">SUMPRODUCT(--MID(Binary!C1058,LEN(Binary!C1058)+1-ROW(INDIRECT("1:"&amp;LEN(Binary!C1058))),1),(2^(ROW(INDIRECT("1:"&amp;LEN(Binary!C1058)))-1)))</f>
        <v>602623839</v>
      </c>
      <c r="D1058" s="2">
        <f ca="1">SUMPRODUCT(--MID(Binary!D1058,LEN(Binary!D1058)+1-ROW(INDIRECT("1:"&amp;LEN(Binary!D1058))),1),(2^(ROW(INDIRECT("1:"&amp;LEN(Binary!D1058)))-1)))</f>
        <v>0</v>
      </c>
      <c r="E1058" s="2">
        <f ca="1">SUMPRODUCT(--MID(Binary!E1058,LEN(Binary!E1058)+1-ROW(INDIRECT("1:"&amp;LEN(Binary!E1058))),1),(2^(ROW(INDIRECT("1:"&amp;LEN(Binary!E1058)))-1)))</f>
        <v>0</v>
      </c>
      <c r="F1058" s="2">
        <f ca="1">SUMPRODUCT(--MID(Binary!F1058,LEN(Binary!F1058)+1-ROW(INDIRECT("1:"&amp;LEN(Binary!F1058))),1),(2^(ROW(INDIRECT("1:"&amp;LEN(Binary!F1058)))-1)))</f>
        <v>0</v>
      </c>
      <c r="G1058" s="2">
        <f ca="1">SUMPRODUCT(--MID(Binary!G1058,LEN(Binary!G1058)+1-ROW(INDIRECT("1:"&amp;LEN(Binary!G1058))),1),(2^(ROW(INDIRECT("1:"&amp;LEN(Binary!G1058)))-1)))</f>
        <v>0</v>
      </c>
      <c r="H1058" s="2">
        <f ca="1">SUMPRODUCT(--MID(Binary!H1058,LEN(Binary!H1058)+1-ROW(INDIRECT("1:"&amp;LEN(Binary!H1058))),1),(2^(ROW(INDIRECT("1:"&amp;LEN(Binary!H1058)))-1)))</f>
        <v>0</v>
      </c>
      <c r="I1058" s="2">
        <f ca="1">SUMPRODUCT(--MID(Binary!I1058,LEN(Binary!I1058)+1-ROW(INDIRECT("1:"&amp;LEN(Binary!I1058))),1),(2^(ROW(INDIRECT("1:"&amp;LEN(Binary!I1058)))-1)))</f>
        <v>0</v>
      </c>
      <c r="J1058" s="2">
        <f ca="1">SUMPRODUCT(--MID(Binary!J1058,LEN(Binary!J1058)+1-ROW(INDIRECT("1:"&amp;LEN(Binary!J1058))),1),(2^(ROW(INDIRECT("1:"&amp;LEN(Binary!J1058)))-1)))</f>
        <v>0</v>
      </c>
      <c r="K1058" s="2">
        <f ca="1">SUMPRODUCT(--MID(Binary!K1058,LEN(Binary!K1058)+1-ROW(INDIRECT("1:"&amp;LEN(Binary!K1058))),1),(2^(ROW(INDIRECT("1:"&amp;LEN(Binary!K1058)))-1)))</f>
        <v>0</v>
      </c>
      <c r="L1058" s="2">
        <f ca="1">SUMPRODUCT(--MID(Binary!L1058,LEN(Binary!L1058)+1-ROW(INDIRECT("1:"&amp;LEN(Binary!L1058))),1),(2^(ROW(INDIRECT("1:"&amp;LEN(Binary!L1058)))-1)))</f>
        <v>0</v>
      </c>
      <c r="M1058" s="2">
        <f ca="1">SUMPRODUCT(--MID(Binary!M1058,LEN(Binary!M1058)+1-ROW(INDIRECT("1:"&amp;LEN(Binary!M1058))),1),(2^(ROW(INDIRECT("1:"&amp;LEN(Binary!M1058)))-1)))</f>
        <v>3156247808</v>
      </c>
      <c r="N1058">
        <f t="shared" ca="1" si="118"/>
        <v>5.7570687770843509</v>
      </c>
      <c r="O1058">
        <f t="shared" ca="1" si="119"/>
        <v>173.69950555053936</v>
      </c>
      <c r="P1058">
        <f t="shared" ca="1" si="120"/>
        <v>30.11032470703125</v>
      </c>
      <c r="Q1058">
        <f t="shared" ca="1" si="121"/>
        <v>33.21119947160463</v>
      </c>
      <c r="R1058" s="7">
        <f ca="1">N1058-coef!$B$1</f>
        <v>-1.0522229156491036E-3</v>
      </c>
      <c r="S1058" s="7">
        <f ca="1">coef!$B$2*R1058+coef!$C$2*R1058^2+coef!$D$2*R1058^3</f>
        <v>4.2309109970513301</v>
      </c>
      <c r="T1058" s="7">
        <f ca="1">coef!$B$3+coef!$C$3*R1058+coef!$D$3*R1058^2</f>
        <v>-30870.704148623354</v>
      </c>
      <c r="U1058" s="7">
        <f ca="1">coef!$B$4+coef!$C$4*R1058</f>
        <v>4.0691999999999999E-2</v>
      </c>
      <c r="V1058" s="7">
        <f ca="1">coef!$B$5+coef!$C$5*R1058+coef!$D$5*R1058^2+coef!$E$5*R1058^3+coef!$F$5*Decimal!R1058^4</f>
        <v>30.117930819735509</v>
      </c>
      <c r="W1058" s="7">
        <f t="shared" ca="1" si="122"/>
        <v>-5.0528006331473918E-4</v>
      </c>
      <c r="X1058" s="7">
        <f t="shared" ca="1" si="123"/>
        <v>15.598672062248115</v>
      </c>
      <c r="Y1058" s="7">
        <f t="shared" ca="1" si="124"/>
        <v>107548.16426758208</v>
      </c>
    </row>
    <row r="1059" spans="1:25">
      <c r="A1059" s="2">
        <f ca="1">SUMPRODUCT(--MID(Binary!A1059,LEN(Binary!A1059)+1-ROW(INDIRECT("1:"&amp;LEN(Binary!A1059))),1),(2^(ROW(INDIRECT("1:"&amp;LEN(Binary!A1059)))-1)))</f>
        <v>414438339</v>
      </c>
      <c r="B1059" s="2">
        <f ca="1">SUMPRODUCT(--MID(Binary!B1059,LEN(Binary!B1059)+1-ROW(INDIRECT("1:"&amp;LEN(Binary!B1059))),1),(2^(ROW(INDIRECT("1:"&amp;LEN(Binary!B1059)))-1)))</f>
        <v>0</v>
      </c>
      <c r="C1059" s="2">
        <f ca="1">SUMPRODUCT(--MID(Binary!C1059,LEN(Binary!C1059)+1-ROW(INDIRECT("1:"&amp;LEN(Binary!C1059))),1),(2^(ROW(INDIRECT("1:"&amp;LEN(Binary!C1059)))-1)))</f>
        <v>602623839</v>
      </c>
      <c r="D1059" s="2">
        <f ca="1">SUMPRODUCT(--MID(Binary!D1059,LEN(Binary!D1059)+1-ROW(INDIRECT("1:"&amp;LEN(Binary!D1059))),1),(2^(ROW(INDIRECT("1:"&amp;LEN(Binary!D1059)))-1)))</f>
        <v>0</v>
      </c>
      <c r="E1059" s="2">
        <f ca="1">SUMPRODUCT(--MID(Binary!E1059,LEN(Binary!E1059)+1-ROW(INDIRECT("1:"&amp;LEN(Binary!E1059))),1),(2^(ROW(INDIRECT("1:"&amp;LEN(Binary!E1059)))-1)))</f>
        <v>0</v>
      </c>
      <c r="F1059" s="2">
        <f ca="1">SUMPRODUCT(--MID(Binary!F1059,LEN(Binary!F1059)+1-ROW(INDIRECT("1:"&amp;LEN(Binary!F1059))),1),(2^(ROW(INDIRECT("1:"&amp;LEN(Binary!F1059)))-1)))</f>
        <v>0</v>
      </c>
      <c r="G1059" s="2">
        <f ca="1">SUMPRODUCT(--MID(Binary!G1059,LEN(Binary!G1059)+1-ROW(INDIRECT("1:"&amp;LEN(Binary!G1059))),1),(2^(ROW(INDIRECT("1:"&amp;LEN(Binary!G1059)))-1)))</f>
        <v>0</v>
      </c>
      <c r="H1059" s="2">
        <f ca="1">SUMPRODUCT(--MID(Binary!H1059,LEN(Binary!H1059)+1-ROW(INDIRECT("1:"&amp;LEN(Binary!H1059))),1),(2^(ROW(INDIRECT("1:"&amp;LEN(Binary!H1059)))-1)))</f>
        <v>0</v>
      </c>
      <c r="I1059" s="2">
        <f ca="1">SUMPRODUCT(--MID(Binary!I1059,LEN(Binary!I1059)+1-ROW(INDIRECT("1:"&amp;LEN(Binary!I1059))),1),(2^(ROW(INDIRECT("1:"&amp;LEN(Binary!I1059)))-1)))</f>
        <v>0</v>
      </c>
      <c r="J1059" s="2">
        <f ca="1">SUMPRODUCT(--MID(Binary!J1059,LEN(Binary!J1059)+1-ROW(INDIRECT("1:"&amp;LEN(Binary!J1059))),1),(2^(ROW(INDIRECT("1:"&amp;LEN(Binary!J1059)))-1)))</f>
        <v>0</v>
      </c>
      <c r="K1059" s="2">
        <f ca="1">SUMPRODUCT(--MID(Binary!K1059,LEN(Binary!K1059)+1-ROW(INDIRECT("1:"&amp;LEN(Binary!K1059))),1),(2^(ROW(INDIRECT("1:"&amp;LEN(Binary!K1059)))-1)))</f>
        <v>0</v>
      </c>
      <c r="L1059" s="2">
        <f ca="1">SUMPRODUCT(--MID(Binary!L1059,LEN(Binary!L1059)+1-ROW(INDIRECT("1:"&amp;LEN(Binary!L1059))),1),(2^(ROW(INDIRECT("1:"&amp;LEN(Binary!L1059)))-1)))</f>
        <v>0</v>
      </c>
      <c r="M1059" s="2">
        <f ca="1">SUMPRODUCT(--MID(Binary!M1059,LEN(Binary!M1059)+1-ROW(INDIRECT("1:"&amp;LEN(Binary!M1059))),1),(2^(ROW(INDIRECT("1:"&amp;LEN(Binary!M1059)))-1)))</f>
        <v>3156247808</v>
      </c>
      <c r="N1059">
        <f t="shared" ca="1" si="118"/>
        <v>5.7570687770843509</v>
      </c>
      <c r="O1059">
        <f t="shared" ca="1" si="119"/>
        <v>173.69950555053936</v>
      </c>
      <c r="P1059">
        <f t="shared" ca="1" si="120"/>
        <v>30.11032470703125</v>
      </c>
      <c r="Q1059">
        <f t="shared" ca="1" si="121"/>
        <v>33.21119947160463</v>
      </c>
      <c r="R1059" s="7">
        <f ca="1">N1059-coef!$B$1</f>
        <v>-1.0522229156491036E-3</v>
      </c>
      <c r="S1059" s="7">
        <f ca="1">coef!$B$2*R1059+coef!$C$2*R1059^2+coef!$D$2*R1059^3</f>
        <v>4.2309109970513301</v>
      </c>
      <c r="T1059" s="7">
        <f ca="1">coef!$B$3+coef!$C$3*R1059+coef!$D$3*R1059^2</f>
        <v>-30870.704148623354</v>
      </c>
      <c r="U1059" s="7">
        <f ca="1">coef!$B$4+coef!$C$4*R1059</f>
        <v>4.0691999999999999E-2</v>
      </c>
      <c r="V1059" s="7">
        <f ca="1">coef!$B$5+coef!$C$5*R1059+coef!$D$5*R1059^2+coef!$E$5*R1059^3+coef!$F$5*Decimal!R1059^4</f>
        <v>30.117930819735509</v>
      </c>
      <c r="W1059" s="7">
        <f t="shared" ca="1" si="122"/>
        <v>-5.0528006331473918E-4</v>
      </c>
      <c r="X1059" s="7">
        <f t="shared" ca="1" si="123"/>
        <v>15.598672062248115</v>
      </c>
      <c r="Y1059" s="7">
        <f t="shared" ca="1" si="124"/>
        <v>107548.16426758208</v>
      </c>
    </row>
    <row r="1060" spans="1:25">
      <c r="A1060" s="2">
        <f ca="1">SUMPRODUCT(--MID(Binary!A1060,LEN(Binary!A1060)+1-ROW(INDIRECT("1:"&amp;LEN(Binary!A1060))),1),(2^(ROW(INDIRECT("1:"&amp;LEN(Binary!A1060)))-1)))</f>
        <v>414438411</v>
      </c>
      <c r="B1060" s="2">
        <f ca="1">SUMPRODUCT(--MID(Binary!B1060,LEN(Binary!B1060)+1-ROW(INDIRECT("1:"&amp;LEN(Binary!B1060))),1),(2^(ROW(INDIRECT("1:"&amp;LEN(Binary!B1060)))-1)))</f>
        <v>0</v>
      </c>
      <c r="C1060" s="2">
        <f ca="1">SUMPRODUCT(--MID(Binary!C1060,LEN(Binary!C1060)+1-ROW(INDIRECT("1:"&amp;LEN(Binary!C1060))),1),(2^(ROW(INDIRECT("1:"&amp;LEN(Binary!C1060)))-1)))</f>
        <v>602623839</v>
      </c>
      <c r="D1060" s="2">
        <f ca="1">SUMPRODUCT(--MID(Binary!D1060,LEN(Binary!D1060)+1-ROW(INDIRECT("1:"&amp;LEN(Binary!D1060))),1),(2^(ROW(INDIRECT("1:"&amp;LEN(Binary!D1060)))-1)))</f>
        <v>0</v>
      </c>
      <c r="E1060" s="2">
        <f ca="1">SUMPRODUCT(--MID(Binary!E1060,LEN(Binary!E1060)+1-ROW(INDIRECT("1:"&amp;LEN(Binary!E1060))),1),(2^(ROW(INDIRECT("1:"&amp;LEN(Binary!E1060)))-1)))</f>
        <v>0</v>
      </c>
      <c r="F1060" s="2">
        <f ca="1">SUMPRODUCT(--MID(Binary!F1060,LEN(Binary!F1060)+1-ROW(INDIRECT("1:"&amp;LEN(Binary!F1060))),1),(2^(ROW(INDIRECT("1:"&amp;LEN(Binary!F1060)))-1)))</f>
        <v>0</v>
      </c>
      <c r="G1060" s="2">
        <f ca="1">SUMPRODUCT(--MID(Binary!G1060,LEN(Binary!G1060)+1-ROW(INDIRECT("1:"&amp;LEN(Binary!G1060))),1),(2^(ROW(INDIRECT("1:"&amp;LEN(Binary!G1060)))-1)))</f>
        <v>0</v>
      </c>
      <c r="H1060" s="2">
        <f ca="1">SUMPRODUCT(--MID(Binary!H1060,LEN(Binary!H1060)+1-ROW(INDIRECT("1:"&amp;LEN(Binary!H1060))),1),(2^(ROW(INDIRECT("1:"&amp;LEN(Binary!H1060)))-1)))</f>
        <v>0</v>
      </c>
      <c r="I1060" s="2">
        <f ca="1">SUMPRODUCT(--MID(Binary!I1060,LEN(Binary!I1060)+1-ROW(INDIRECT("1:"&amp;LEN(Binary!I1060))),1),(2^(ROW(INDIRECT("1:"&amp;LEN(Binary!I1060)))-1)))</f>
        <v>0</v>
      </c>
      <c r="J1060" s="2">
        <f ca="1">SUMPRODUCT(--MID(Binary!J1060,LEN(Binary!J1060)+1-ROW(INDIRECT("1:"&amp;LEN(Binary!J1060))),1),(2^(ROW(INDIRECT("1:"&amp;LEN(Binary!J1060)))-1)))</f>
        <v>0</v>
      </c>
      <c r="K1060" s="2">
        <f ca="1">SUMPRODUCT(--MID(Binary!K1060,LEN(Binary!K1060)+1-ROW(INDIRECT("1:"&amp;LEN(Binary!K1060))),1),(2^(ROW(INDIRECT("1:"&amp;LEN(Binary!K1060)))-1)))</f>
        <v>0</v>
      </c>
      <c r="L1060" s="2">
        <f ca="1">SUMPRODUCT(--MID(Binary!L1060,LEN(Binary!L1060)+1-ROW(INDIRECT("1:"&amp;LEN(Binary!L1060))),1),(2^(ROW(INDIRECT("1:"&amp;LEN(Binary!L1060)))-1)))</f>
        <v>0</v>
      </c>
      <c r="M1060" s="2">
        <f ca="1">SUMPRODUCT(--MID(Binary!M1060,LEN(Binary!M1060)+1-ROW(INDIRECT("1:"&amp;LEN(Binary!M1060))),1),(2^(ROW(INDIRECT("1:"&amp;LEN(Binary!M1060)))-1)))</f>
        <v>3156247808</v>
      </c>
      <c r="N1060">
        <f t="shared" ca="1" si="118"/>
        <v>5.7570687770843509</v>
      </c>
      <c r="O1060">
        <f t="shared" ca="1" si="119"/>
        <v>173.69950555053936</v>
      </c>
      <c r="P1060">
        <f t="shared" ca="1" si="120"/>
        <v>30.11032470703125</v>
      </c>
      <c r="Q1060">
        <f t="shared" ca="1" si="121"/>
        <v>33.21119947160463</v>
      </c>
      <c r="R1060" s="7">
        <f ca="1">N1060-coef!$B$1</f>
        <v>-1.0522229156491036E-3</v>
      </c>
      <c r="S1060" s="7">
        <f ca="1">coef!$B$2*R1060+coef!$C$2*R1060^2+coef!$D$2*R1060^3</f>
        <v>4.2309109970513301</v>
      </c>
      <c r="T1060" s="7">
        <f ca="1">coef!$B$3+coef!$C$3*R1060+coef!$D$3*R1060^2</f>
        <v>-30870.704148623354</v>
      </c>
      <c r="U1060" s="7">
        <f ca="1">coef!$B$4+coef!$C$4*R1060</f>
        <v>4.0691999999999999E-2</v>
      </c>
      <c r="V1060" s="7">
        <f ca="1">coef!$B$5+coef!$C$5*R1060+coef!$D$5*R1060^2+coef!$E$5*R1060^3+coef!$F$5*Decimal!R1060^4</f>
        <v>30.117930819735509</v>
      </c>
      <c r="W1060" s="7">
        <f t="shared" ca="1" si="122"/>
        <v>-5.0528006331473918E-4</v>
      </c>
      <c r="X1060" s="7">
        <f t="shared" ca="1" si="123"/>
        <v>15.598672062248115</v>
      </c>
      <c r="Y1060" s="7">
        <f t="shared" ca="1" si="124"/>
        <v>107548.16426758208</v>
      </c>
    </row>
    <row r="1061" spans="1:25">
      <c r="A1061" s="2">
        <f ca="1">SUMPRODUCT(--MID(Binary!A1061,LEN(Binary!A1061)+1-ROW(INDIRECT("1:"&amp;LEN(Binary!A1061))),1),(2^(ROW(INDIRECT("1:"&amp;LEN(Binary!A1061)))-1)))</f>
        <v>414438483</v>
      </c>
      <c r="B1061" s="2">
        <f ca="1">SUMPRODUCT(--MID(Binary!B1061,LEN(Binary!B1061)+1-ROW(INDIRECT("1:"&amp;LEN(Binary!B1061))),1),(2^(ROW(INDIRECT("1:"&amp;LEN(Binary!B1061)))-1)))</f>
        <v>0</v>
      </c>
      <c r="C1061" s="2">
        <f ca="1">SUMPRODUCT(--MID(Binary!C1061,LEN(Binary!C1061)+1-ROW(INDIRECT("1:"&amp;LEN(Binary!C1061))),1),(2^(ROW(INDIRECT("1:"&amp;LEN(Binary!C1061)))-1)))</f>
        <v>602623839</v>
      </c>
      <c r="D1061" s="2">
        <f ca="1">SUMPRODUCT(--MID(Binary!D1061,LEN(Binary!D1061)+1-ROW(INDIRECT("1:"&amp;LEN(Binary!D1061))),1),(2^(ROW(INDIRECT("1:"&amp;LEN(Binary!D1061)))-1)))</f>
        <v>0</v>
      </c>
      <c r="E1061" s="2">
        <f ca="1">SUMPRODUCT(--MID(Binary!E1061,LEN(Binary!E1061)+1-ROW(INDIRECT("1:"&amp;LEN(Binary!E1061))),1),(2^(ROW(INDIRECT("1:"&amp;LEN(Binary!E1061)))-1)))</f>
        <v>0</v>
      </c>
      <c r="F1061" s="2">
        <f ca="1">SUMPRODUCT(--MID(Binary!F1061,LEN(Binary!F1061)+1-ROW(INDIRECT("1:"&amp;LEN(Binary!F1061))),1),(2^(ROW(INDIRECT("1:"&amp;LEN(Binary!F1061)))-1)))</f>
        <v>0</v>
      </c>
      <c r="G1061" s="2">
        <f ca="1">SUMPRODUCT(--MID(Binary!G1061,LEN(Binary!G1061)+1-ROW(INDIRECT("1:"&amp;LEN(Binary!G1061))),1),(2^(ROW(INDIRECT("1:"&amp;LEN(Binary!G1061)))-1)))</f>
        <v>0</v>
      </c>
      <c r="H1061" s="2">
        <f ca="1">SUMPRODUCT(--MID(Binary!H1061,LEN(Binary!H1061)+1-ROW(INDIRECT("1:"&amp;LEN(Binary!H1061))),1),(2^(ROW(INDIRECT("1:"&amp;LEN(Binary!H1061)))-1)))</f>
        <v>0</v>
      </c>
      <c r="I1061" s="2">
        <f ca="1">SUMPRODUCT(--MID(Binary!I1061,LEN(Binary!I1061)+1-ROW(INDIRECT("1:"&amp;LEN(Binary!I1061))),1),(2^(ROW(INDIRECT("1:"&amp;LEN(Binary!I1061)))-1)))</f>
        <v>0</v>
      </c>
      <c r="J1061" s="2">
        <f ca="1">SUMPRODUCT(--MID(Binary!J1061,LEN(Binary!J1061)+1-ROW(INDIRECT("1:"&amp;LEN(Binary!J1061))),1),(2^(ROW(INDIRECT("1:"&amp;LEN(Binary!J1061)))-1)))</f>
        <v>0</v>
      </c>
      <c r="K1061" s="2">
        <f ca="1">SUMPRODUCT(--MID(Binary!K1061,LEN(Binary!K1061)+1-ROW(INDIRECT("1:"&amp;LEN(Binary!K1061))),1),(2^(ROW(INDIRECT("1:"&amp;LEN(Binary!K1061)))-1)))</f>
        <v>0</v>
      </c>
      <c r="L1061" s="2">
        <f ca="1">SUMPRODUCT(--MID(Binary!L1061,LEN(Binary!L1061)+1-ROW(INDIRECT("1:"&amp;LEN(Binary!L1061))),1),(2^(ROW(INDIRECT("1:"&amp;LEN(Binary!L1061)))-1)))</f>
        <v>0</v>
      </c>
      <c r="M1061" s="2">
        <f ca="1">SUMPRODUCT(--MID(Binary!M1061,LEN(Binary!M1061)+1-ROW(INDIRECT("1:"&amp;LEN(Binary!M1061))),1),(2^(ROW(INDIRECT("1:"&amp;LEN(Binary!M1061)))-1)))</f>
        <v>3156247808</v>
      </c>
      <c r="N1061">
        <f t="shared" ca="1" si="118"/>
        <v>5.7570687770843509</v>
      </c>
      <c r="O1061">
        <f t="shared" ca="1" si="119"/>
        <v>173.69950555053936</v>
      </c>
      <c r="P1061">
        <f t="shared" ca="1" si="120"/>
        <v>30.11032470703125</v>
      </c>
      <c r="Q1061">
        <f t="shared" ca="1" si="121"/>
        <v>33.21119947160463</v>
      </c>
      <c r="R1061" s="7">
        <f ca="1">N1061-coef!$B$1</f>
        <v>-1.0522229156491036E-3</v>
      </c>
      <c r="S1061" s="7">
        <f ca="1">coef!$B$2*R1061+coef!$C$2*R1061^2+coef!$D$2*R1061^3</f>
        <v>4.2309109970513301</v>
      </c>
      <c r="T1061" s="7">
        <f ca="1">coef!$B$3+coef!$C$3*R1061+coef!$D$3*R1061^2</f>
        <v>-30870.704148623354</v>
      </c>
      <c r="U1061" s="7">
        <f ca="1">coef!$B$4+coef!$C$4*R1061</f>
        <v>4.0691999999999999E-2</v>
      </c>
      <c r="V1061" s="7">
        <f ca="1">coef!$B$5+coef!$C$5*R1061+coef!$D$5*R1061^2+coef!$E$5*R1061^3+coef!$F$5*Decimal!R1061^4</f>
        <v>30.117930819735509</v>
      </c>
      <c r="W1061" s="7">
        <f t="shared" ca="1" si="122"/>
        <v>-5.0528006331473918E-4</v>
      </c>
      <c r="X1061" s="7">
        <f t="shared" ca="1" si="123"/>
        <v>15.598672062248115</v>
      </c>
      <c r="Y1061" s="7">
        <f t="shared" ca="1" si="124"/>
        <v>107548.16426758208</v>
      </c>
    </row>
    <row r="1062" spans="1:25">
      <c r="A1062" s="2">
        <f ca="1">SUMPRODUCT(--MID(Binary!A1062,LEN(Binary!A1062)+1-ROW(INDIRECT("1:"&amp;LEN(Binary!A1062))),1),(2^(ROW(INDIRECT("1:"&amp;LEN(Binary!A1062)))-1)))</f>
        <v>414438555</v>
      </c>
      <c r="B1062" s="2">
        <f ca="1">SUMPRODUCT(--MID(Binary!B1062,LEN(Binary!B1062)+1-ROW(INDIRECT("1:"&amp;LEN(Binary!B1062))),1),(2^(ROW(INDIRECT("1:"&amp;LEN(Binary!B1062)))-1)))</f>
        <v>0</v>
      </c>
      <c r="C1062" s="2">
        <f ca="1">SUMPRODUCT(--MID(Binary!C1062,LEN(Binary!C1062)+1-ROW(INDIRECT("1:"&amp;LEN(Binary!C1062))),1),(2^(ROW(INDIRECT("1:"&amp;LEN(Binary!C1062)))-1)))</f>
        <v>602623839</v>
      </c>
      <c r="D1062" s="2">
        <f ca="1">SUMPRODUCT(--MID(Binary!D1062,LEN(Binary!D1062)+1-ROW(INDIRECT("1:"&amp;LEN(Binary!D1062))),1),(2^(ROW(INDIRECT("1:"&amp;LEN(Binary!D1062)))-1)))</f>
        <v>0</v>
      </c>
      <c r="E1062" s="2">
        <f ca="1">SUMPRODUCT(--MID(Binary!E1062,LEN(Binary!E1062)+1-ROW(INDIRECT("1:"&amp;LEN(Binary!E1062))),1),(2^(ROW(INDIRECT("1:"&amp;LEN(Binary!E1062)))-1)))</f>
        <v>0</v>
      </c>
      <c r="F1062" s="2">
        <f ca="1">SUMPRODUCT(--MID(Binary!F1062,LEN(Binary!F1062)+1-ROW(INDIRECT("1:"&amp;LEN(Binary!F1062))),1),(2^(ROW(INDIRECT("1:"&amp;LEN(Binary!F1062)))-1)))</f>
        <v>0</v>
      </c>
      <c r="G1062" s="2">
        <f ca="1">SUMPRODUCT(--MID(Binary!G1062,LEN(Binary!G1062)+1-ROW(INDIRECT("1:"&amp;LEN(Binary!G1062))),1),(2^(ROW(INDIRECT("1:"&amp;LEN(Binary!G1062)))-1)))</f>
        <v>0</v>
      </c>
      <c r="H1062" s="2">
        <f ca="1">SUMPRODUCT(--MID(Binary!H1062,LEN(Binary!H1062)+1-ROW(INDIRECT("1:"&amp;LEN(Binary!H1062))),1),(2^(ROW(INDIRECT("1:"&amp;LEN(Binary!H1062)))-1)))</f>
        <v>0</v>
      </c>
      <c r="I1062" s="2">
        <f ca="1">SUMPRODUCT(--MID(Binary!I1062,LEN(Binary!I1062)+1-ROW(INDIRECT("1:"&amp;LEN(Binary!I1062))),1),(2^(ROW(INDIRECT("1:"&amp;LEN(Binary!I1062)))-1)))</f>
        <v>0</v>
      </c>
      <c r="J1062" s="2">
        <f ca="1">SUMPRODUCT(--MID(Binary!J1062,LEN(Binary!J1062)+1-ROW(INDIRECT("1:"&amp;LEN(Binary!J1062))),1),(2^(ROW(INDIRECT("1:"&amp;LEN(Binary!J1062)))-1)))</f>
        <v>0</v>
      </c>
      <c r="K1062" s="2">
        <f ca="1">SUMPRODUCT(--MID(Binary!K1062,LEN(Binary!K1062)+1-ROW(INDIRECT("1:"&amp;LEN(Binary!K1062))),1),(2^(ROW(INDIRECT("1:"&amp;LEN(Binary!K1062)))-1)))</f>
        <v>0</v>
      </c>
      <c r="L1062" s="2">
        <f ca="1">SUMPRODUCT(--MID(Binary!L1062,LEN(Binary!L1062)+1-ROW(INDIRECT("1:"&amp;LEN(Binary!L1062))),1),(2^(ROW(INDIRECT("1:"&amp;LEN(Binary!L1062)))-1)))</f>
        <v>0</v>
      </c>
      <c r="M1062" s="2">
        <f ca="1">SUMPRODUCT(--MID(Binary!M1062,LEN(Binary!M1062)+1-ROW(INDIRECT("1:"&amp;LEN(Binary!M1062))),1),(2^(ROW(INDIRECT("1:"&amp;LEN(Binary!M1062)))-1)))</f>
        <v>3156247808</v>
      </c>
      <c r="N1062">
        <f t="shared" ca="1" si="118"/>
        <v>5.7570687770843509</v>
      </c>
      <c r="O1062">
        <f t="shared" ca="1" si="119"/>
        <v>173.69950555053936</v>
      </c>
      <c r="P1062">
        <f t="shared" ca="1" si="120"/>
        <v>30.11032470703125</v>
      </c>
      <c r="Q1062">
        <f t="shared" ca="1" si="121"/>
        <v>33.21119947160463</v>
      </c>
      <c r="R1062" s="7">
        <f ca="1">N1062-coef!$B$1</f>
        <v>-1.0522229156491036E-3</v>
      </c>
      <c r="S1062" s="7">
        <f ca="1">coef!$B$2*R1062+coef!$C$2*R1062^2+coef!$D$2*R1062^3</f>
        <v>4.2309109970513301</v>
      </c>
      <c r="T1062" s="7">
        <f ca="1">coef!$B$3+coef!$C$3*R1062+coef!$D$3*R1062^2</f>
        <v>-30870.704148623354</v>
      </c>
      <c r="U1062" s="7">
        <f ca="1">coef!$B$4+coef!$C$4*R1062</f>
        <v>4.0691999999999999E-2</v>
      </c>
      <c r="V1062" s="7">
        <f ca="1">coef!$B$5+coef!$C$5*R1062+coef!$D$5*R1062^2+coef!$E$5*R1062^3+coef!$F$5*Decimal!R1062^4</f>
        <v>30.117930819735509</v>
      </c>
      <c r="W1062" s="7">
        <f t="shared" ca="1" si="122"/>
        <v>-5.0528006331473918E-4</v>
      </c>
      <c r="X1062" s="7">
        <f t="shared" ca="1" si="123"/>
        <v>15.598672062248115</v>
      </c>
      <c r="Y1062" s="7">
        <f t="shared" ca="1" si="124"/>
        <v>107548.16426758208</v>
      </c>
    </row>
    <row r="1063" spans="1:25">
      <c r="A1063" s="2">
        <f ca="1">SUMPRODUCT(--MID(Binary!A1063,LEN(Binary!A1063)+1-ROW(INDIRECT("1:"&amp;LEN(Binary!A1063))),1),(2^(ROW(INDIRECT("1:"&amp;LEN(Binary!A1063)))-1)))</f>
        <v>414438627</v>
      </c>
      <c r="B1063" s="2">
        <f ca="1">SUMPRODUCT(--MID(Binary!B1063,LEN(Binary!B1063)+1-ROW(INDIRECT("1:"&amp;LEN(Binary!B1063))),1),(2^(ROW(INDIRECT("1:"&amp;LEN(Binary!B1063)))-1)))</f>
        <v>0</v>
      </c>
      <c r="C1063" s="2">
        <f ca="1">SUMPRODUCT(--MID(Binary!C1063,LEN(Binary!C1063)+1-ROW(INDIRECT("1:"&amp;LEN(Binary!C1063))),1),(2^(ROW(INDIRECT("1:"&amp;LEN(Binary!C1063)))-1)))</f>
        <v>602623839</v>
      </c>
      <c r="D1063" s="2">
        <f ca="1">SUMPRODUCT(--MID(Binary!D1063,LEN(Binary!D1063)+1-ROW(INDIRECT("1:"&amp;LEN(Binary!D1063))),1),(2^(ROW(INDIRECT("1:"&amp;LEN(Binary!D1063)))-1)))</f>
        <v>0</v>
      </c>
      <c r="E1063" s="2">
        <f ca="1">SUMPRODUCT(--MID(Binary!E1063,LEN(Binary!E1063)+1-ROW(INDIRECT("1:"&amp;LEN(Binary!E1063))),1),(2^(ROW(INDIRECT("1:"&amp;LEN(Binary!E1063)))-1)))</f>
        <v>0</v>
      </c>
      <c r="F1063" s="2">
        <f ca="1">SUMPRODUCT(--MID(Binary!F1063,LEN(Binary!F1063)+1-ROW(INDIRECT("1:"&amp;LEN(Binary!F1063))),1),(2^(ROW(INDIRECT("1:"&amp;LEN(Binary!F1063)))-1)))</f>
        <v>0</v>
      </c>
      <c r="G1063" s="2">
        <f ca="1">SUMPRODUCT(--MID(Binary!G1063,LEN(Binary!G1063)+1-ROW(INDIRECT("1:"&amp;LEN(Binary!G1063))),1),(2^(ROW(INDIRECT("1:"&amp;LEN(Binary!G1063)))-1)))</f>
        <v>0</v>
      </c>
      <c r="H1063" s="2">
        <f ca="1">SUMPRODUCT(--MID(Binary!H1063,LEN(Binary!H1063)+1-ROW(INDIRECT("1:"&amp;LEN(Binary!H1063))),1),(2^(ROW(INDIRECT("1:"&amp;LEN(Binary!H1063)))-1)))</f>
        <v>0</v>
      </c>
      <c r="I1063" s="2">
        <f ca="1">SUMPRODUCT(--MID(Binary!I1063,LEN(Binary!I1063)+1-ROW(INDIRECT("1:"&amp;LEN(Binary!I1063))),1),(2^(ROW(INDIRECT("1:"&amp;LEN(Binary!I1063)))-1)))</f>
        <v>0</v>
      </c>
      <c r="J1063" s="2">
        <f ca="1">SUMPRODUCT(--MID(Binary!J1063,LEN(Binary!J1063)+1-ROW(INDIRECT("1:"&amp;LEN(Binary!J1063))),1),(2^(ROW(INDIRECT("1:"&amp;LEN(Binary!J1063)))-1)))</f>
        <v>0</v>
      </c>
      <c r="K1063" s="2">
        <f ca="1">SUMPRODUCT(--MID(Binary!K1063,LEN(Binary!K1063)+1-ROW(INDIRECT("1:"&amp;LEN(Binary!K1063))),1),(2^(ROW(INDIRECT("1:"&amp;LEN(Binary!K1063)))-1)))</f>
        <v>0</v>
      </c>
      <c r="L1063" s="2">
        <f ca="1">SUMPRODUCT(--MID(Binary!L1063,LEN(Binary!L1063)+1-ROW(INDIRECT("1:"&amp;LEN(Binary!L1063))),1),(2^(ROW(INDIRECT("1:"&amp;LEN(Binary!L1063)))-1)))</f>
        <v>0</v>
      </c>
      <c r="M1063" s="2">
        <f ca="1">SUMPRODUCT(--MID(Binary!M1063,LEN(Binary!M1063)+1-ROW(INDIRECT("1:"&amp;LEN(Binary!M1063))),1),(2^(ROW(INDIRECT("1:"&amp;LEN(Binary!M1063)))-1)))</f>
        <v>3156247808</v>
      </c>
      <c r="N1063">
        <f t="shared" ca="1" si="118"/>
        <v>5.7570687770843509</v>
      </c>
      <c r="O1063">
        <f t="shared" ca="1" si="119"/>
        <v>173.69950555053936</v>
      </c>
      <c r="P1063">
        <f t="shared" ca="1" si="120"/>
        <v>30.11032470703125</v>
      </c>
      <c r="Q1063">
        <f t="shared" ca="1" si="121"/>
        <v>33.21119947160463</v>
      </c>
      <c r="R1063" s="7">
        <f ca="1">N1063-coef!$B$1</f>
        <v>-1.0522229156491036E-3</v>
      </c>
      <c r="S1063" s="7">
        <f ca="1">coef!$B$2*R1063+coef!$C$2*R1063^2+coef!$D$2*R1063^3</f>
        <v>4.2309109970513301</v>
      </c>
      <c r="T1063" s="7">
        <f ca="1">coef!$B$3+coef!$C$3*R1063+coef!$D$3*R1063^2</f>
        <v>-30870.704148623354</v>
      </c>
      <c r="U1063" s="7">
        <f ca="1">coef!$B$4+coef!$C$4*R1063</f>
        <v>4.0691999999999999E-2</v>
      </c>
      <c r="V1063" s="7">
        <f ca="1">coef!$B$5+coef!$C$5*R1063+coef!$D$5*R1063^2+coef!$E$5*R1063^3+coef!$F$5*Decimal!R1063^4</f>
        <v>30.117930819735509</v>
      </c>
      <c r="W1063" s="7">
        <f t="shared" ca="1" si="122"/>
        <v>-5.0528006331473918E-4</v>
      </c>
      <c r="X1063" s="7">
        <f t="shared" ca="1" si="123"/>
        <v>15.598672062248115</v>
      </c>
      <c r="Y1063" s="7">
        <f t="shared" ca="1" si="124"/>
        <v>107548.16426758208</v>
      </c>
    </row>
    <row r="1064" spans="1:25">
      <c r="A1064" s="2">
        <f ca="1">SUMPRODUCT(--MID(Binary!A1064,LEN(Binary!A1064)+1-ROW(INDIRECT("1:"&amp;LEN(Binary!A1064))),1),(2^(ROW(INDIRECT("1:"&amp;LEN(Binary!A1064)))-1)))</f>
        <v>414438699</v>
      </c>
      <c r="B1064" s="2">
        <f ca="1">SUMPRODUCT(--MID(Binary!B1064,LEN(Binary!B1064)+1-ROW(INDIRECT("1:"&amp;LEN(Binary!B1064))),1),(2^(ROW(INDIRECT("1:"&amp;LEN(Binary!B1064)))-1)))</f>
        <v>0</v>
      </c>
      <c r="C1064" s="2">
        <f ca="1">SUMPRODUCT(--MID(Binary!C1064,LEN(Binary!C1064)+1-ROW(INDIRECT("1:"&amp;LEN(Binary!C1064))),1),(2^(ROW(INDIRECT("1:"&amp;LEN(Binary!C1064)))-1)))</f>
        <v>602623839</v>
      </c>
      <c r="D1064" s="2">
        <f ca="1">SUMPRODUCT(--MID(Binary!D1064,LEN(Binary!D1064)+1-ROW(INDIRECT("1:"&amp;LEN(Binary!D1064))),1),(2^(ROW(INDIRECT("1:"&amp;LEN(Binary!D1064)))-1)))</f>
        <v>0</v>
      </c>
      <c r="E1064" s="2">
        <f ca="1">SUMPRODUCT(--MID(Binary!E1064,LEN(Binary!E1064)+1-ROW(INDIRECT("1:"&amp;LEN(Binary!E1064))),1),(2^(ROW(INDIRECT("1:"&amp;LEN(Binary!E1064)))-1)))</f>
        <v>0</v>
      </c>
      <c r="F1064" s="2">
        <f ca="1">SUMPRODUCT(--MID(Binary!F1064,LEN(Binary!F1064)+1-ROW(INDIRECT("1:"&amp;LEN(Binary!F1064))),1),(2^(ROW(INDIRECT("1:"&amp;LEN(Binary!F1064)))-1)))</f>
        <v>0</v>
      </c>
      <c r="G1064" s="2">
        <f ca="1">SUMPRODUCT(--MID(Binary!G1064,LEN(Binary!G1064)+1-ROW(INDIRECT("1:"&amp;LEN(Binary!G1064))),1),(2^(ROW(INDIRECT("1:"&amp;LEN(Binary!G1064)))-1)))</f>
        <v>0</v>
      </c>
      <c r="H1064" s="2">
        <f ca="1">SUMPRODUCT(--MID(Binary!H1064,LEN(Binary!H1064)+1-ROW(INDIRECT("1:"&amp;LEN(Binary!H1064))),1),(2^(ROW(INDIRECT("1:"&amp;LEN(Binary!H1064)))-1)))</f>
        <v>0</v>
      </c>
      <c r="I1064" s="2">
        <f ca="1">SUMPRODUCT(--MID(Binary!I1064,LEN(Binary!I1064)+1-ROW(INDIRECT("1:"&amp;LEN(Binary!I1064))),1),(2^(ROW(INDIRECT("1:"&amp;LEN(Binary!I1064)))-1)))</f>
        <v>0</v>
      </c>
      <c r="J1064" s="2">
        <f ca="1">SUMPRODUCT(--MID(Binary!J1064,LEN(Binary!J1064)+1-ROW(INDIRECT("1:"&amp;LEN(Binary!J1064))),1),(2^(ROW(INDIRECT("1:"&amp;LEN(Binary!J1064)))-1)))</f>
        <v>0</v>
      </c>
      <c r="K1064" s="2">
        <f ca="1">SUMPRODUCT(--MID(Binary!K1064,LEN(Binary!K1064)+1-ROW(INDIRECT("1:"&amp;LEN(Binary!K1064))),1),(2^(ROW(INDIRECT("1:"&amp;LEN(Binary!K1064)))-1)))</f>
        <v>0</v>
      </c>
      <c r="L1064" s="2">
        <f ca="1">SUMPRODUCT(--MID(Binary!L1064,LEN(Binary!L1064)+1-ROW(INDIRECT("1:"&amp;LEN(Binary!L1064))),1),(2^(ROW(INDIRECT("1:"&amp;LEN(Binary!L1064)))-1)))</f>
        <v>0</v>
      </c>
      <c r="M1064" s="2">
        <f ca="1">SUMPRODUCT(--MID(Binary!M1064,LEN(Binary!M1064)+1-ROW(INDIRECT("1:"&amp;LEN(Binary!M1064))),1),(2^(ROW(INDIRECT("1:"&amp;LEN(Binary!M1064)))-1)))</f>
        <v>3156247808</v>
      </c>
      <c r="N1064">
        <f t="shared" ca="1" si="118"/>
        <v>5.7570687770843509</v>
      </c>
      <c r="O1064">
        <f t="shared" ca="1" si="119"/>
        <v>173.69950555053936</v>
      </c>
      <c r="P1064">
        <f t="shared" ca="1" si="120"/>
        <v>30.11032470703125</v>
      </c>
      <c r="Q1064">
        <f t="shared" ca="1" si="121"/>
        <v>33.21119947160463</v>
      </c>
      <c r="R1064" s="7">
        <f ca="1">N1064-coef!$B$1</f>
        <v>-1.0522229156491036E-3</v>
      </c>
      <c r="S1064" s="7">
        <f ca="1">coef!$B$2*R1064+coef!$C$2*R1064^2+coef!$D$2*R1064^3</f>
        <v>4.2309109970513301</v>
      </c>
      <c r="T1064" s="7">
        <f ca="1">coef!$B$3+coef!$C$3*R1064+coef!$D$3*R1064^2</f>
        <v>-30870.704148623354</v>
      </c>
      <c r="U1064" s="7">
        <f ca="1">coef!$B$4+coef!$C$4*R1064</f>
        <v>4.0691999999999999E-2</v>
      </c>
      <c r="V1064" s="7">
        <f ca="1">coef!$B$5+coef!$C$5*R1064+coef!$D$5*R1064^2+coef!$E$5*R1064^3+coef!$F$5*Decimal!R1064^4</f>
        <v>30.117930819735509</v>
      </c>
      <c r="W1064" s="7">
        <f t="shared" ca="1" si="122"/>
        <v>-5.0528006331473918E-4</v>
      </c>
      <c r="X1064" s="7">
        <f t="shared" ca="1" si="123"/>
        <v>15.598672062248115</v>
      </c>
      <c r="Y1064" s="7">
        <f t="shared" ca="1" si="124"/>
        <v>107548.16426758208</v>
      </c>
    </row>
    <row r="1065" spans="1:25">
      <c r="A1065" s="2">
        <f ca="1">SUMPRODUCT(--MID(Binary!A1065,LEN(Binary!A1065)+1-ROW(INDIRECT("1:"&amp;LEN(Binary!A1065))),1),(2^(ROW(INDIRECT("1:"&amp;LEN(Binary!A1065)))-1)))</f>
        <v>414438771</v>
      </c>
      <c r="B1065" s="2">
        <f ca="1">SUMPRODUCT(--MID(Binary!B1065,LEN(Binary!B1065)+1-ROW(INDIRECT("1:"&amp;LEN(Binary!B1065))),1),(2^(ROW(INDIRECT("1:"&amp;LEN(Binary!B1065)))-1)))</f>
        <v>0</v>
      </c>
      <c r="C1065" s="2">
        <f ca="1">SUMPRODUCT(--MID(Binary!C1065,LEN(Binary!C1065)+1-ROW(INDIRECT("1:"&amp;LEN(Binary!C1065))),1),(2^(ROW(INDIRECT("1:"&amp;LEN(Binary!C1065)))-1)))</f>
        <v>602623839</v>
      </c>
      <c r="D1065" s="2">
        <f ca="1">SUMPRODUCT(--MID(Binary!D1065,LEN(Binary!D1065)+1-ROW(INDIRECT("1:"&amp;LEN(Binary!D1065))),1),(2^(ROW(INDIRECT("1:"&amp;LEN(Binary!D1065)))-1)))</f>
        <v>0</v>
      </c>
      <c r="E1065" s="2">
        <f ca="1">SUMPRODUCT(--MID(Binary!E1065,LEN(Binary!E1065)+1-ROW(INDIRECT("1:"&amp;LEN(Binary!E1065))),1),(2^(ROW(INDIRECT("1:"&amp;LEN(Binary!E1065)))-1)))</f>
        <v>0</v>
      </c>
      <c r="F1065" s="2">
        <f ca="1">SUMPRODUCT(--MID(Binary!F1065,LEN(Binary!F1065)+1-ROW(INDIRECT("1:"&amp;LEN(Binary!F1065))),1),(2^(ROW(INDIRECT("1:"&amp;LEN(Binary!F1065)))-1)))</f>
        <v>0</v>
      </c>
      <c r="G1065" s="2">
        <f ca="1">SUMPRODUCT(--MID(Binary!G1065,LEN(Binary!G1065)+1-ROW(INDIRECT("1:"&amp;LEN(Binary!G1065))),1),(2^(ROW(INDIRECT("1:"&amp;LEN(Binary!G1065)))-1)))</f>
        <v>0</v>
      </c>
      <c r="H1065" s="2">
        <f ca="1">SUMPRODUCT(--MID(Binary!H1065,LEN(Binary!H1065)+1-ROW(INDIRECT("1:"&amp;LEN(Binary!H1065))),1),(2^(ROW(INDIRECT("1:"&amp;LEN(Binary!H1065)))-1)))</f>
        <v>0</v>
      </c>
      <c r="I1065" s="2">
        <f ca="1">SUMPRODUCT(--MID(Binary!I1065,LEN(Binary!I1065)+1-ROW(INDIRECT("1:"&amp;LEN(Binary!I1065))),1),(2^(ROW(INDIRECT("1:"&amp;LEN(Binary!I1065)))-1)))</f>
        <v>0</v>
      </c>
      <c r="J1065" s="2">
        <f ca="1">SUMPRODUCT(--MID(Binary!J1065,LEN(Binary!J1065)+1-ROW(INDIRECT("1:"&amp;LEN(Binary!J1065))),1),(2^(ROW(INDIRECT("1:"&amp;LEN(Binary!J1065)))-1)))</f>
        <v>0</v>
      </c>
      <c r="K1065" s="2">
        <f ca="1">SUMPRODUCT(--MID(Binary!K1065,LEN(Binary!K1065)+1-ROW(INDIRECT("1:"&amp;LEN(Binary!K1065))),1),(2^(ROW(INDIRECT("1:"&amp;LEN(Binary!K1065)))-1)))</f>
        <v>0</v>
      </c>
      <c r="L1065" s="2">
        <f ca="1">SUMPRODUCT(--MID(Binary!L1065,LEN(Binary!L1065)+1-ROW(INDIRECT("1:"&amp;LEN(Binary!L1065))),1),(2^(ROW(INDIRECT("1:"&amp;LEN(Binary!L1065)))-1)))</f>
        <v>0</v>
      </c>
      <c r="M1065" s="2">
        <f ca="1">SUMPRODUCT(--MID(Binary!M1065,LEN(Binary!M1065)+1-ROW(INDIRECT("1:"&amp;LEN(Binary!M1065))),1),(2^(ROW(INDIRECT("1:"&amp;LEN(Binary!M1065)))-1)))</f>
        <v>3156247808</v>
      </c>
      <c r="N1065">
        <f t="shared" ca="1" si="118"/>
        <v>5.7570687770843509</v>
      </c>
      <c r="O1065">
        <f t="shared" ca="1" si="119"/>
        <v>173.69950555053936</v>
      </c>
      <c r="P1065">
        <f t="shared" ca="1" si="120"/>
        <v>30.11032470703125</v>
      </c>
      <c r="Q1065">
        <f t="shared" ca="1" si="121"/>
        <v>33.21119947160463</v>
      </c>
      <c r="R1065" s="7">
        <f ca="1">N1065-coef!$B$1</f>
        <v>-1.0522229156491036E-3</v>
      </c>
      <c r="S1065" s="7">
        <f ca="1">coef!$B$2*R1065+coef!$C$2*R1065^2+coef!$D$2*R1065^3</f>
        <v>4.2309109970513301</v>
      </c>
      <c r="T1065" s="7">
        <f ca="1">coef!$B$3+coef!$C$3*R1065+coef!$D$3*R1065^2</f>
        <v>-30870.704148623354</v>
      </c>
      <c r="U1065" s="7">
        <f ca="1">coef!$B$4+coef!$C$4*R1065</f>
        <v>4.0691999999999999E-2</v>
      </c>
      <c r="V1065" s="7">
        <f ca="1">coef!$B$5+coef!$C$5*R1065+coef!$D$5*R1065^2+coef!$E$5*R1065^3+coef!$F$5*Decimal!R1065^4</f>
        <v>30.117930819735509</v>
      </c>
      <c r="W1065" s="7">
        <f t="shared" ca="1" si="122"/>
        <v>-5.0528006331473918E-4</v>
      </c>
      <c r="X1065" s="7">
        <f t="shared" ca="1" si="123"/>
        <v>15.598672062248115</v>
      </c>
      <c r="Y1065" s="7">
        <f t="shared" ca="1" si="124"/>
        <v>107548.16426758208</v>
      </c>
    </row>
    <row r="1066" spans="1:25">
      <c r="A1066" s="2">
        <f ca="1">SUMPRODUCT(--MID(Binary!A1066,LEN(Binary!A1066)+1-ROW(INDIRECT("1:"&amp;LEN(Binary!A1066))),1),(2^(ROW(INDIRECT("1:"&amp;LEN(Binary!A1066)))-1)))</f>
        <v>414438843</v>
      </c>
      <c r="B1066" s="2">
        <f ca="1">SUMPRODUCT(--MID(Binary!B1066,LEN(Binary!B1066)+1-ROW(INDIRECT("1:"&amp;LEN(Binary!B1066))),1),(2^(ROW(INDIRECT("1:"&amp;LEN(Binary!B1066)))-1)))</f>
        <v>0</v>
      </c>
      <c r="C1066" s="2">
        <f ca="1">SUMPRODUCT(--MID(Binary!C1066,LEN(Binary!C1066)+1-ROW(INDIRECT("1:"&amp;LEN(Binary!C1066))),1),(2^(ROW(INDIRECT("1:"&amp;LEN(Binary!C1066)))-1)))</f>
        <v>602623839</v>
      </c>
      <c r="D1066" s="2">
        <f ca="1">SUMPRODUCT(--MID(Binary!D1066,LEN(Binary!D1066)+1-ROW(INDIRECT("1:"&amp;LEN(Binary!D1066))),1),(2^(ROW(INDIRECT("1:"&amp;LEN(Binary!D1066)))-1)))</f>
        <v>0</v>
      </c>
      <c r="E1066" s="2">
        <f ca="1">SUMPRODUCT(--MID(Binary!E1066,LEN(Binary!E1066)+1-ROW(INDIRECT("1:"&amp;LEN(Binary!E1066))),1),(2^(ROW(INDIRECT("1:"&amp;LEN(Binary!E1066)))-1)))</f>
        <v>0</v>
      </c>
      <c r="F1066" s="2">
        <f ca="1">SUMPRODUCT(--MID(Binary!F1066,LEN(Binary!F1066)+1-ROW(INDIRECT("1:"&amp;LEN(Binary!F1066))),1),(2^(ROW(INDIRECT("1:"&amp;LEN(Binary!F1066)))-1)))</f>
        <v>0</v>
      </c>
      <c r="G1066" s="2">
        <f ca="1">SUMPRODUCT(--MID(Binary!G1066,LEN(Binary!G1066)+1-ROW(INDIRECT("1:"&amp;LEN(Binary!G1066))),1),(2^(ROW(INDIRECT("1:"&amp;LEN(Binary!G1066)))-1)))</f>
        <v>0</v>
      </c>
      <c r="H1066" s="2">
        <f ca="1">SUMPRODUCT(--MID(Binary!H1066,LEN(Binary!H1066)+1-ROW(INDIRECT("1:"&amp;LEN(Binary!H1066))),1),(2^(ROW(INDIRECT("1:"&amp;LEN(Binary!H1066)))-1)))</f>
        <v>0</v>
      </c>
      <c r="I1066" s="2">
        <f ca="1">SUMPRODUCT(--MID(Binary!I1066,LEN(Binary!I1066)+1-ROW(INDIRECT("1:"&amp;LEN(Binary!I1066))),1),(2^(ROW(INDIRECT("1:"&amp;LEN(Binary!I1066)))-1)))</f>
        <v>0</v>
      </c>
      <c r="J1066" s="2">
        <f ca="1">SUMPRODUCT(--MID(Binary!J1066,LEN(Binary!J1066)+1-ROW(INDIRECT("1:"&amp;LEN(Binary!J1066))),1),(2^(ROW(INDIRECT("1:"&amp;LEN(Binary!J1066)))-1)))</f>
        <v>0</v>
      </c>
      <c r="K1066" s="2">
        <f ca="1">SUMPRODUCT(--MID(Binary!K1066,LEN(Binary!K1066)+1-ROW(INDIRECT("1:"&amp;LEN(Binary!K1066))),1),(2^(ROW(INDIRECT("1:"&amp;LEN(Binary!K1066)))-1)))</f>
        <v>0</v>
      </c>
      <c r="L1066" s="2">
        <f ca="1">SUMPRODUCT(--MID(Binary!L1066,LEN(Binary!L1066)+1-ROW(INDIRECT("1:"&amp;LEN(Binary!L1066))),1),(2^(ROW(INDIRECT("1:"&amp;LEN(Binary!L1066)))-1)))</f>
        <v>0</v>
      </c>
      <c r="M1066" s="2">
        <f ca="1">SUMPRODUCT(--MID(Binary!M1066,LEN(Binary!M1066)+1-ROW(INDIRECT("1:"&amp;LEN(Binary!M1066))),1),(2^(ROW(INDIRECT("1:"&amp;LEN(Binary!M1066)))-1)))</f>
        <v>3156247808</v>
      </c>
      <c r="N1066">
        <f t="shared" ca="1" si="118"/>
        <v>5.7570687770843509</v>
      </c>
      <c r="O1066">
        <f t="shared" ca="1" si="119"/>
        <v>173.69950555053936</v>
      </c>
      <c r="P1066">
        <f t="shared" ca="1" si="120"/>
        <v>30.11032470703125</v>
      </c>
      <c r="Q1066">
        <f t="shared" ca="1" si="121"/>
        <v>33.21119947160463</v>
      </c>
      <c r="R1066" s="7">
        <f ca="1">N1066-coef!$B$1</f>
        <v>-1.0522229156491036E-3</v>
      </c>
      <c r="S1066" s="7">
        <f ca="1">coef!$B$2*R1066+coef!$C$2*R1066^2+coef!$D$2*R1066^3</f>
        <v>4.2309109970513301</v>
      </c>
      <c r="T1066" s="7">
        <f ca="1">coef!$B$3+coef!$C$3*R1066+coef!$D$3*R1066^2</f>
        <v>-30870.704148623354</v>
      </c>
      <c r="U1066" s="7">
        <f ca="1">coef!$B$4+coef!$C$4*R1066</f>
        <v>4.0691999999999999E-2</v>
      </c>
      <c r="V1066" s="7">
        <f ca="1">coef!$B$5+coef!$C$5*R1066+coef!$D$5*R1066^2+coef!$E$5*R1066^3+coef!$F$5*Decimal!R1066^4</f>
        <v>30.117930819735509</v>
      </c>
      <c r="W1066" s="7">
        <f t="shared" ca="1" si="122"/>
        <v>-5.0528006331473918E-4</v>
      </c>
      <c r="X1066" s="7">
        <f t="shared" ca="1" si="123"/>
        <v>15.598672062248115</v>
      </c>
      <c r="Y1066" s="7">
        <f t="shared" ca="1" si="124"/>
        <v>107548.16426758208</v>
      </c>
    </row>
    <row r="1067" spans="1:25">
      <c r="A1067" s="2">
        <f ca="1">SUMPRODUCT(--MID(Binary!A1067,LEN(Binary!A1067)+1-ROW(INDIRECT("1:"&amp;LEN(Binary!A1067))),1),(2^(ROW(INDIRECT("1:"&amp;LEN(Binary!A1067)))-1)))</f>
        <v>414438915</v>
      </c>
      <c r="B1067" s="2">
        <f ca="1">SUMPRODUCT(--MID(Binary!B1067,LEN(Binary!B1067)+1-ROW(INDIRECT("1:"&amp;LEN(Binary!B1067))),1),(2^(ROW(INDIRECT("1:"&amp;LEN(Binary!B1067)))-1)))</f>
        <v>0</v>
      </c>
      <c r="C1067" s="2">
        <f ca="1">SUMPRODUCT(--MID(Binary!C1067,LEN(Binary!C1067)+1-ROW(INDIRECT("1:"&amp;LEN(Binary!C1067))),1),(2^(ROW(INDIRECT("1:"&amp;LEN(Binary!C1067)))-1)))</f>
        <v>602623839</v>
      </c>
      <c r="D1067" s="2">
        <f ca="1">SUMPRODUCT(--MID(Binary!D1067,LEN(Binary!D1067)+1-ROW(INDIRECT("1:"&amp;LEN(Binary!D1067))),1),(2^(ROW(INDIRECT("1:"&amp;LEN(Binary!D1067)))-1)))</f>
        <v>0</v>
      </c>
      <c r="E1067" s="2">
        <f ca="1">SUMPRODUCT(--MID(Binary!E1067,LEN(Binary!E1067)+1-ROW(INDIRECT("1:"&amp;LEN(Binary!E1067))),1),(2^(ROW(INDIRECT("1:"&amp;LEN(Binary!E1067)))-1)))</f>
        <v>0</v>
      </c>
      <c r="F1067" s="2">
        <f ca="1">SUMPRODUCT(--MID(Binary!F1067,LEN(Binary!F1067)+1-ROW(INDIRECT("1:"&amp;LEN(Binary!F1067))),1),(2^(ROW(INDIRECT("1:"&amp;LEN(Binary!F1067)))-1)))</f>
        <v>0</v>
      </c>
      <c r="G1067" s="2">
        <f ca="1">SUMPRODUCT(--MID(Binary!G1067,LEN(Binary!G1067)+1-ROW(INDIRECT("1:"&amp;LEN(Binary!G1067))),1),(2^(ROW(INDIRECT("1:"&amp;LEN(Binary!G1067)))-1)))</f>
        <v>0</v>
      </c>
      <c r="H1067" s="2">
        <f ca="1">SUMPRODUCT(--MID(Binary!H1067,LEN(Binary!H1067)+1-ROW(INDIRECT("1:"&amp;LEN(Binary!H1067))),1),(2^(ROW(INDIRECT("1:"&amp;LEN(Binary!H1067)))-1)))</f>
        <v>0</v>
      </c>
      <c r="I1067" s="2">
        <f ca="1">SUMPRODUCT(--MID(Binary!I1067,LEN(Binary!I1067)+1-ROW(INDIRECT("1:"&amp;LEN(Binary!I1067))),1),(2^(ROW(INDIRECT("1:"&amp;LEN(Binary!I1067)))-1)))</f>
        <v>0</v>
      </c>
      <c r="J1067" s="2">
        <f ca="1">SUMPRODUCT(--MID(Binary!J1067,LEN(Binary!J1067)+1-ROW(INDIRECT("1:"&amp;LEN(Binary!J1067))),1),(2^(ROW(INDIRECT("1:"&amp;LEN(Binary!J1067)))-1)))</f>
        <v>0</v>
      </c>
      <c r="K1067" s="2">
        <f ca="1">SUMPRODUCT(--MID(Binary!K1067,LEN(Binary!K1067)+1-ROW(INDIRECT("1:"&amp;LEN(Binary!K1067))),1),(2^(ROW(INDIRECT("1:"&amp;LEN(Binary!K1067)))-1)))</f>
        <v>0</v>
      </c>
      <c r="L1067" s="2">
        <f ca="1">SUMPRODUCT(--MID(Binary!L1067,LEN(Binary!L1067)+1-ROW(INDIRECT("1:"&amp;LEN(Binary!L1067))),1),(2^(ROW(INDIRECT("1:"&amp;LEN(Binary!L1067)))-1)))</f>
        <v>0</v>
      </c>
      <c r="M1067" s="2">
        <f ca="1">SUMPRODUCT(--MID(Binary!M1067,LEN(Binary!M1067)+1-ROW(INDIRECT("1:"&amp;LEN(Binary!M1067))),1),(2^(ROW(INDIRECT("1:"&amp;LEN(Binary!M1067)))-1)))</f>
        <v>3156247808</v>
      </c>
      <c r="N1067">
        <f t="shared" ca="1" si="118"/>
        <v>5.7570687770843509</v>
      </c>
      <c r="O1067">
        <f t="shared" ca="1" si="119"/>
        <v>173.69950555053936</v>
      </c>
      <c r="P1067">
        <f t="shared" ca="1" si="120"/>
        <v>30.11032470703125</v>
      </c>
      <c r="Q1067">
        <f t="shared" ca="1" si="121"/>
        <v>33.21119947160463</v>
      </c>
      <c r="R1067" s="7">
        <f ca="1">N1067-coef!$B$1</f>
        <v>-1.0522229156491036E-3</v>
      </c>
      <c r="S1067" s="7">
        <f ca="1">coef!$B$2*R1067+coef!$C$2*R1067^2+coef!$D$2*R1067^3</f>
        <v>4.2309109970513301</v>
      </c>
      <c r="T1067" s="7">
        <f ca="1">coef!$B$3+coef!$C$3*R1067+coef!$D$3*R1067^2</f>
        <v>-30870.704148623354</v>
      </c>
      <c r="U1067" s="7">
        <f ca="1">coef!$B$4+coef!$C$4*R1067</f>
        <v>4.0691999999999999E-2</v>
      </c>
      <c r="V1067" s="7">
        <f ca="1">coef!$B$5+coef!$C$5*R1067+coef!$D$5*R1067^2+coef!$E$5*R1067^3+coef!$F$5*Decimal!R1067^4</f>
        <v>30.117930819735509</v>
      </c>
      <c r="W1067" s="7">
        <f t="shared" ca="1" si="122"/>
        <v>-5.0528006331473918E-4</v>
      </c>
      <c r="X1067" s="7">
        <f t="shared" ca="1" si="123"/>
        <v>15.598672062248115</v>
      </c>
      <c r="Y1067" s="7">
        <f t="shared" ca="1" si="124"/>
        <v>107548.16426758208</v>
      </c>
    </row>
    <row r="1068" spans="1:25">
      <c r="A1068" s="2">
        <f ca="1">SUMPRODUCT(--MID(Binary!A1068,LEN(Binary!A1068)+1-ROW(INDIRECT("1:"&amp;LEN(Binary!A1068))),1),(2^(ROW(INDIRECT("1:"&amp;LEN(Binary!A1068)))-1)))</f>
        <v>414438987</v>
      </c>
      <c r="B1068" s="2">
        <f ca="1">SUMPRODUCT(--MID(Binary!B1068,LEN(Binary!B1068)+1-ROW(INDIRECT("1:"&amp;LEN(Binary!B1068))),1),(2^(ROW(INDIRECT("1:"&amp;LEN(Binary!B1068)))-1)))</f>
        <v>0</v>
      </c>
      <c r="C1068" s="2">
        <f ca="1">SUMPRODUCT(--MID(Binary!C1068,LEN(Binary!C1068)+1-ROW(INDIRECT("1:"&amp;LEN(Binary!C1068))),1),(2^(ROW(INDIRECT("1:"&amp;LEN(Binary!C1068)))-1)))</f>
        <v>602623839</v>
      </c>
      <c r="D1068" s="2">
        <f ca="1">SUMPRODUCT(--MID(Binary!D1068,LEN(Binary!D1068)+1-ROW(INDIRECT("1:"&amp;LEN(Binary!D1068))),1),(2^(ROW(INDIRECT("1:"&amp;LEN(Binary!D1068)))-1)))</f>
        <v>0</v>
      </c>
      <c r="E1068" s="2">
        <f ca="1">SUMPRODUCT(--MID(Binary!E1068,LEN(Binary!E1068)+1-ROW(INDIRECT("1:"&amp;LEN(Binary!E1068))),1),(2^(ROW(INDIRECT("1:"&amp;LEN(Binary!E1068)))-1)))</f>
        <v>0</v>
      </c>
      <c r="F1068" s="2">
        <f ca="1">SUMPRODUCT(--MID(Binary!F1068,LEN(Binary!F1068)+1-ROW(INDIRECT("1:"&amp;LEN(Binary!F1068))),1),(2^(ROW(INDIRECT("1:"&amp;LEN(Binary!F1068)))-1)))</f>
        <v>0</v>
      </c>
      <c r="G1068" s="2">
        <f ca="1">SUMPRODUCT(--MID(Binary!G1068,LEN(Binary!G1068)+1-ROW(INDIRECT("1:"&amp;LEN(Binary!G1068))),1),(2^(ROW(INDIRECT("1:"&amp;LEN(Binary!G1068)))-1)))</f>
        <v>0</v>
      </c>
      <c r="H1068" s="2">
        <f ca="1">SUMPRODUCT(--MID(Binary!H1068,LEN(Binary!H1068)+1-ROW(INDIRECT("1:"&amp;LEN(Binary!H1068))),1),(2^(ROW(INDIRECT("1:"&amp;LEN(Binary!H1068)))-1)))</f>
        <v>0</v>
      </c>
      <c r="I1068" s="2">
        <f ca="1">SUMPRODUCT(--MID(Binary!I1068,LEN(Binary!I1068)+1-ROW(INDIRECT("1:"&amp;LEN(Binary!I1068))),1),(2^(ROW(INDIRECT("1:"&amp;LEN(Binary!I1068)))-1)))</f>
        <v>0</v>
      </c>
      <c r="J1068" s="2">
        <f ca="1">SUMPRODUCT(--MID(Binary!J1068,LEN(Binary!J1068)+1-ROW(INDIRECT("1:"&amp;LEN(Binary!J1068))),1),(2^(ROW(INDIRECT("1:"&amp;LEN(Binary!J1068)))-1)))</f>
        <v>0</v>
      </c>
      <c r="K1068" s="2">
        <f ca="1">SUMPRODUCT(--MID(Binary!K1068,LEN(Binary!K1068)+1-ROW(INDIRECT("1:"&amp;LEN(Binary!K1068))),1),(2^(ROW(INDIRECT("1:"&amp;LEN(Binary!K1068)))-1)))</f>
        <v>0</v>
      </c>
      <c r="L1068" s="2">
        <f ca="1">SUMPRODUCT(--MID(Binary!L1068,LEN(Binary!L1068)+1-ROW(INDIRECT("1:"&amp;LEN(Binary!L1068))),1),(2^(ROW(INDIRECT("1:"&amp;LEN(Binary!L1068)))-1)))</f>
        <v>0</v>
      </c>
      <c r="M1068" s="2">
        <f ca="1">SUMPRODUCT(--MID(Binary!M1068,LEN(Binary!M1068)+1-ROW(INDIRECT("1:"&amp;LEN(Binary!M1068))),1),(2^(ROW(INDIRECT("1:"&amp;LEN(Binary!M1068)))-1)))</f>
        <v>3156247808</v>
      </c>
      <c r="N1068">
        <f t="shared" ca="1" si="118"/>
        <v>5.7570687770843509</v>
      </c>
      <c r="O1068">
        <f t="shared" ca="1" si="119"/>
        <v>173.69950555053936</v>
      </c>
      <c r="P1068">
        <f t="shared" ca="1" si="120"/>
        <v>30.11032470703125</v>
      </c>
      <c r="Q1068">
        <f t="shared" ca="1" si="121"/>
        <v>33.21119947160463</v>
      </c>
      <c r="R1068" s="7">
        <f ca="1">N1068-coef!$B$1</f>
        <v>-1.0522229156491036E-3</v>
      </c>
      <c r="S1068" s="7">
        <f ca="1">coef!$B$2*R1068+coef!$C$2*R1068^2+coef!$D$2*R1068^3</f>
        <v>4.2309109970513301</v>
      </c>
      <c r="T1068" s="7">
        <f ca="1">coef!$B$3+coef!$C$3*R1068+coef!$D$3*R1068^2</f>
        <v>-30870.704148623354</v>
      </c>
      <c r="U1068" s="7">
        <f ca="1">coef!$B$4+coef!$C$4*R1068</f>
        <v>4.0691999999999999E-2</v>
      </c>
      <c r="V1068" s="7">
        <f ca="1">coef!$B$5+coef!$C$5*R1068+coef!$D$5*R1068^2+coef!$E$5*R1068^3+coef!$F$5*Decimal!R1068^4</f>
        <v>30.117930819735509</v>
      </c>
      <c r="W1068" s="7">
        <f t="shared" ca="1" si="122"/>
        <v>-5.0528006331473918E-4</v>
      </c>
      <c r="X1068" s="7">
        <f t="shared" ca="1" si="123"/>
        <v>15.598672062248115</v>
      </c>
      <c r="Y1068" s="7">
        <f t="shared" ca="1" si="124"/>
        <v>107548.16426758208</v>
      </c>
    </row>
    <row r="1069" spans="1:25">
      <c r="A1069" s="2">
        <f ca="1">SUMPRODUCT(--MID(Binary!A1069,LEN(Binary!A1069)+1-ROW(INDIRECT("1:"&amp;LEN(Binary!A1069))),1),(2^(ROW(INDIRECT("1:"&amp;LEN(Binary!A1069)))-1)))</f>
        <v>414439059</v>
      </c>
      <c r="B1069" s="2">
        <f ca="1">SUMPRODUCT(--MID(Binary!B1069,LEN(Binary!B1069)+1-ROW(INDIRECT("1:"&amp;LEN(Binary!B1069))),1),(2^(ROW(INDIRECT("1:"&amp;LEN(Binary!B1069)))-1)))</f>
        <v>0</v>
      </c>
      <c r="C1069" s="2">
        <f ca="1">SUMPRODUCT(--MID(Binary!C1069,LEN(Binary!C1069)+1-ROW(INDIRECT("1:"&amp;LEN(Binary!C1069))),1),(2^(ROW(INDIRECT("1:"&amp;LEN(Binary!C1069)))-1)))</f>
        <v>602623839</v>
      </c>
      <c r="D1069" s="2">
        <f ca="1">SUMPRODUCT(--MID(Binary!D1069,LEN(Binary!D1069)+1-ROW(INDIRECT("1:"&amp;LEN(Binary!D1069))),1),(2^(ROW(INDIRECT("1:"&amp;LEN(Binary!D1069)))-1)))</f>
        <v>0</v>
      </c>
      <c r="E1069" s="2">
        <f ca="1">SUMPRODUCT(--MID(Binary!E1069,LEN(Binary!E1069)+1-ROW(INDIRECT("1:"&amp;LEN(Binary!E1069))),1),(2^(ROW(INDIRECT("1:"&amp;LEN(Binary!E1069)))-1)))</f>
        <v>0</v>
      </c>
      <c r="F1069" s="2">
        <f ca="1">SUMPRODUCT(--MID(Binary!F1069,LEN(Binary!F1069)+1-ROW(INDIRECT("1:"&amp;LEN(Binary!F1069))),1),(2^(ROW(INDIRECT("1:"&amp;LEN(Binary!F1069)))-1)))</f>
        <v>0</v>
      </c>
      <c r="G1069" s="2">
        <f ca="1">SUMPRODUCT(--MID(Binary!G1069,LEN(Binary!G1069)+1-ROW(INDIRECT("1:"&amp;LEN(Binary!G1069))),1),(2^(ROW(INDIRECT("1:"&amp;LEN(Binary!G1069)))-1)))</f>
        <v>0</v>
      </c>
      <c r="H1069" s="2">
        <f ca="1">SUMPRODUCT(--MID(Binary!H1069,LEN(Binary!H1069)+1-ROW(INDIRECT("1:"&amp;LEN(Binary!H1069))),1),(2^(ROW(INDIRECT("1:"&amp;LEN(Binary!H1069)))-1)))</f>
        <v>0</v>
      </c>
      <c r="I1069" s="2">
        <f ca="1">SUMPRODUCT(--MID(Binary!I1069,LEN(Binary!I1069)+1-ROW(INDIRECT("1:"&amp;LEN(Binary!I1069))),1),(2^(ROW(INDIRECT("1:"&amp;LEN(Binary!I1069)))-1)))</f>
        <v>0</v>
      </c>
      <c r="J1069" s="2">
        <f ca="1">SUMPRODUCT(--MID(Binary!J1069,LEN(Binary!J1069)+1-ROW(INDIRECT("1:"&amp;LEN(Binary!J1069))),1),(2^(ROW(INDIRECT("1:"&amp;LEN(Binary!J1069)))-1)))</f>
        <v>0</v>
      </c>
      <c r="K1069" s="2">
        <f ca="1">SUMPRODUCT(--MID(Binary!K1069,LEN(Binary!K1069)+1-ROW(INDIRECT("1:"&amp;LEN(Binary!K1069))),1),(2^(ROW(INDIRECT("1:"&amp;LEN(Binary!K1069)))-1)))</f>
        <v>0</v>
      </c>
      <c r="L1069" s="2">
        <f ca="1">SUMPRODUCT(--MID(Binary!L1069,LEN(Binary!L1069)+1-ROW(INDIRECT("1:"&amp;LEN(Binary!L1069))),1),(2^(ROW(INDIRECT("1:"&amp;LEN(Binary!L1069)))-1)))</f>
        <v>0</v>
      </c>
      <c r="M1069" s="2">
        <f ca="1">SUMPRODUCT(--MID(Binary!M1069,LEN(Binary!M1069)+1-ROW(INDIRECT("1:"&amp;LEN(Binary!M1069))),1),(2^(ROW(INDIRECT("1:"&amp;LEN(Binary!M1069)))-1)))</f>
        <v>3156247808</v>
      </c>
      <c r="N1069">
        <f t="shared" ca="1" si="118"/>
        <v>5.7570687770843509</v>
      </c>
      <c r="O1069">
        <f t="shared" ca="1" si="119"/>
        <v>173.69950555053936</v>
      </c>
      <c r="P1069">
        <f t="shared" ca="1" si="120"/>
        <v>30.11032470703125</v>
      </c>
      <c r="Q1069">
        <f t="shared" ca="1" si="121"/>
        <v>33.21119947160463</v>
      </c>
      <c r="R1069" s="7">
        <f ca="1">N1069-coef!$B$1</f>
        <v>-1.0522229156491036E-3</v>
      </c>
      <c r="S1069" s="7">
        <f ca="1">coef!$B$2*R1069+coef!$C$2*R1069^2+coef!$D$2*R1069^3</f>
        <v>4.2309109970513301</v>
      </c>
      <c r="T1069" s="7">
        <f ca="1">coef!$B$3+coef!$C$3*R1069+coef!$D$3*R1069^2</f>
        <v>-30870.704148623354</v>
      </c>
      <c r="U1069" s="7">
        <f ca="1">coef!$B$4+coef!$C$4*R1069</f>
        <v>4.0691999999999999E-2</v>
      </c>
      <c r="V1069" s="7">
        <f ca="1">coef!$B$5+coef!$C$5*R1069+coef!$D$5*R1069^2+coef!$E$5*R1069^3+coef!$F$5*Decimal!R1069^4</f>
        <v>30.117930819735509</v>
      </c>
      <c r="W1069" s="7">
        <f t="shared" ca="1" si="122"/>
        <v>-5.0528006331473918E-4</v>
      </c>
      <c r="X1069" s="7">
        <f t="shared" ca="1" si="123"/>
        <v>15.598672062248115</v>
      </c>
      <c r="Y1069" s="7">
        <f t="shared" ca="1" si="124"/>
        <v>107548.16426758208</v>
      </c>
    </row>
    <row r="1070" spans="1:25">
      <c r="A1070" s="2">
        <f ca="1">SUMPRODUCT(--MID(Binary!A1070,LEN(Binary!A1070)+1-ROW(INDIRECT("1:"&amp;LEN(Binary!A1070))),1),(2^(ROW(INDIRECT("1:"&amp;LEN(Binary!A1070)))-1)))</f>
        <v>414439131</v>
      </c>
      <c r="B1070" s="2">
        <f ca="1">SUMPRODUCT(--MID(Binary!B1070,LEN(Binary!B1070)+1-ROW(INDIRECT("1:"&amp;LEN(Binary!B1070))),1),(2^(ROW(INDIRECT("1:"&amp;LEN(Binary!B1070)))-1)))</f>
        <v>0</v>
      </c>
      <c r="C1070" s="2">
        <f ca="1">SUMPRODUCT(--MID(Binary!C1070,LEN(Binary!C1070)+1-ROW(INDIRECT("1:"&amp;LEN(Binary!C1070))),1),(2^(ROW(INDIRECT("1:"&amp;LEN(Binary!C1070)))-1)))</f>
        <v>602623839</v>
      </c>
      <c r="D1070" s="2">
        <f ca="1">SUMPRODUCT(--MID(Binary!D1070,LEN(Binary!D1070)+1-ROW(INDIRECT("1:"&amp;LEN(Binary!D1070))),1),(2^(ROW(INDIRECT("1:"&amp;LEN(Binary!D1070)))-1)))</f>
        <v>0</v>
      </c>
      <c r="E1070" s="2">
        <f ca="1">SUMPRODUCT(--MID(Binary!E1070,LEN(Binary!E1070)+1-ROW(INDIRECT("1:"&amp;LEN(Binary!E1070))),1),(2^(ROW(INDIRECT("1:"&amp;LEN(Binary!E1070)))-1)))</f>
        <v>0</v>
      </c>
      <c r="F1070" s="2">
        <f ca="1">SUMPRODUCT(--MID(Binary!F1070,LEN(Binary!F1070)+1-ROW(INDIRECT("1:"&amp;LEN(Binary!F1070))),1),(2^(ROW(INDIRECT("1:"&amp;LEN(Binary!F1070)))-1)))</f>
        <v>0</v>
      </c>
      <c r="G1070" s="2">
        <f ca="1">SUMPRODUCT(--MID(Binary!G1070,LEN(Binary!G1070)+1-ROW(INDIRECT("1:"&amp;LEN(Binary!G1070))),1),(2^(ROW(INDIRECT("1:"&amp;LEN(Binary!G1070)))-1)))</f>
        <v>0</v>
      </c>
      <c r="H1070" s="2">
        <f ca="1">SUMPRODUCT(--MID(Binary!H1070,LEN(Binary!H1070)+1-ROW(INDIRECT("1:"&amp;LEN(Binary!H1070))),1),(2^(ROW(INDIRECT("1:"&amp;LEN(Binary!H1070)))-1)))</f>
        <v>0</v>
      </c>
      <c r="I1070" s="2">
        <f ca="1">SUMPRODUCT(--MID(Binary!I1070,LEN(Binary!I1070)+1-ROW(INDIRECT("1:"&amp;LEN(Binary!I1070))),1),(2^(ROW(INDIRECT("1:"&amp;LEN(Binary!I1070)))-1)))</f>
        <v>0</v>
      </c>
      <c r="J1070" s="2">
        <f ca="1">SUMPRODUCT(--MID(Binary!J1070,LEN(Binary!J1070)+1-ROW(INDIRECT("1:"&amp;LEN(Binary!J1070))),1),(2^(ROW(INDIRECT("1:"&amp;LEN(Binary!J1070)))-1)))</f>
        <v>0</v>
      </c>
      <c r="K1070" s="2">
        <f ca="1">SUMPRODUCT(--MID(Binary!K1070,LEN(Binary!K1070)+1-ROW(INDIRECT("1:"&amp;LEN(Binary!K1070))),1),(2^(ROW(INDIRECT("1:"&amp;LEN(Binary!K1070)))-1)))</f>
        <v>0</v>
      </c>
      <c r="L1070" s="2">
        <f ca="1">SUMPRODUCT(--MID(Binary!L1070,LEN(Binary!L1070)+1-ROW(INDIRECT("1:"&amp;LEN(Binary!L1070))),1),(2^(ROW(INDIRECT("1:"&amp;LEN(Binary!L1070)))-1)))</f>
        <v>0</v>
      </c>
      <c r="M1070" s="2">
        <f ca="1">SUMPRODUCT(--MID(Binary!M1070,LEN(Binary!M1070)+1-ROW(INDIRECT("1:"&amp;LEN(Binary!M1070))),1),(2^(ROW(INDIRECT("1:"&amp;LEN(Binary!M1070)))-1)))</f>
        <v>3156247808</v>
      </c>
      <c r="N1070">
        <f t="shared" ca="1" si="118"/>
        <v>5.7570687770843509</v>
      </c>
      <c r="O1070">
        <f t="shared" ca="1" si="119"/>
        <v>173.69950555053936</v>
      </c>
      <c r="P1070">
        <f t="shared" ca="1" si="120"/>
        <v>30.11032470703125</v>
      </c>
      <c r="Q1070">
        <f t="shared" ca="1" si="121"/>
        <v>33.21119947160463</v>
      </c>
      <c r="R1070" s="7">
        <f ca="1">N1070-coef!$B$1</f>
        <v>-1.0522229156491036E-3</v>
      </c>
      <c r="S1070" s="7">
        <f ca="1">coef!$B$2*R1070+coef!$C$2*R1070^2+coef!$D$2*R1070^3</f>
        <v>4.2309109970513301</v>
      </c>
      <c r="T1070" s="7">
        <f ca="1">coef!$B$3+coef!$C$3*R1070+coef!$D$3*R1070^2</f>
        <v>-30870.704148623354</v>
      </c>
      <c r="U1070" s="7">
        <f ca="1">coef!$B$4+coef!$C$4*R1070</f>
        <v>4.0691999999999999E-2</v>
      </c>
      <c r="V1070" s="7">
        <f ca="1">coef!$B$5+coef!$C$5*R1070+coef!$D$5*R1070^2+coef!$E$5*R1070^3+coef!$F$5*Decimal!R1070^4</f>
        <v>30.117930819735509</v>
      </c>
      <c r="W1070" s="7">
        <f t="shared" ca="1" si="122"/>
        <v>-5.0528006331473918E-4</v>
      </c>
      <c r="X1070" s="7">
        <f t="shared" ca="1" si="123"/>
        <v>15.598672062248115</v>
      </c>
      <c r="Y1070" s="7">
        <f t="shared" ca="1" si="124"/>
        <v>107548.16426758208</v>
      </c>
    </row>
    <row r="1071" spans="1:25">
      <c r="A1071" s="2">
        <f ca="1">SUMPRODUCT(--MID(Binary!A1071,LEN(Binary!A1071)+1-ROW(INDIRECT("1:"&amp;LEN(Binary!A1071))),1),(2^(ROW(INDIRECT("1:"&amp;LEN(Binary!A1071)))-1)))</f>
        <v>414439203</v>
      </c>
      <c r="B1071" s="2">
        <f ca="1">SUMPRODUCT(--MID(Binary!B1071,LEN(Binary!B1071)+1-ROW(INDIRECT("1:"&amp;LEN(Binary!B1071))),1),(2^(ROW(INDIRECT("1:"&amp;LEN(Binary!B1071)))-1)))</f>
        <v>0</v>
      </c>
      <c r="C1071" s="2">
        <f ca="1">SUMPRODUCT(--MID(Binary!C1071,LEN(Binary!C1071)+1-ROW(INDIRECT("1:"&amp;LEN(Binary!C1071))),1),(2^(ROW(INDIRECT("1:"&amp;LEN(Binary!C1071)))-1)))</f>
        <v>602623839</v>
      </c>
      <c r="D1071" s="2">
        <f ca="1">SUMPRODUCT(--MID(Binary!D1071,LEN(Binary!D1071)+1-ROW(INDIRECT("1:"&amp;LEN(Binary!D1071))),1),(2^(ROW(INDIRECT("1:"&amp;LEN(Binary!D1071)))-1)))</f>
        <v>0</v>
      </c>
      <c r="E1071" s="2">
        <f ca="1">SUMPRODUCT(--MID(Binary!E1071,LEN(Binary!E1071)+1-ROW(INDIRECT("1:"&amp;LEN(Binary!E1071))),1),(2^(ROW(INDIRECT("1:"&amp;LEN(Binary!E1071)))-1)))</f>
        <v>0</v>
      </c>
      <c r="F1071" s="2">
        <f ca="1">SUMPRODUCT(--MID(Binary!F1071,LEN(Binary!F1071)+1-ROW(INDIRECT("1:"&amp;LEN(Binary!F1071))),1),(2^(ROW(INDIRECT("1:"&amp;LEN(Binary!F1071)))-1)))</f>
        <v>0</v>
      </c>
      <c r="G1071" s="2">
        <f ca="1">SUMPRODUCT(--MID(Binary!G1071,LEN(Binary!G1071)+1-ROW(INDIRECT("1:"&amp;LEN(Binary!G1071))),1),(2^(ROW(INDIRECT("1:"&amp;LEN(Binary!G1071)))-1)))</f>
        <v>0</v>
      </c>
      <c r="H1071" s="2">
        <f ca="1">SUMPRODUCT(--MID(Binary!H1071,LEN(Binary!H1071)+1-ROW(INDIRECT("1:"&amp;LEN(Binary!H1071))),1),(2^(ROW(INDIRECT("1:"&amp;LEN(Binary!H1071)))-1)))</f>
        <v>0</v>
      </c>
      <c r="I1071" s="2">
        <f ca="1">SUMPRODUCT(--MID(Binary!I1071,LEN(Binary!I1071)+1-ROW(INDIRECT("1:"&amp;LEN(Binary!I1071))),1),(2^(ROW(INDIRECT("1:"&amp;LEN(Binary!I1071)))-1)))</f>
        <v>0</v>
      </c>
      <c r="J1071" s="2">
        <f ca="1">SUMPRODUCT(--MID(Binary!J1071,LEN(Binary!J1071)+1-ROW(INDIRECT("1:"&amp;LEN(Binary!J1071))),1),(2^(ROW(INDIRECT("1:"&amp;LEN(Binary!J1071)))-1)))</f>
        <v>0</v>
      </c>
      <c r="K1071" s="2">
        <f ca="1">SUMPRODUCT(--MID(Binary!K1071,LEN(Binary!K1071)+1-ROW(INDIRECT("1:"&amp;LEN(Binary!K1071))),1),(2^(ROW(INDIRECT("1:"&amp;LEN(Binary!K1071)))-1)))</f>
        <v>0</v>
      </c>
      <c r="L1071" s="2">
        <f ca="1">SUMPRODUCT(--MID(Binary!L1071,LEN(Binary!L1071)+1-ROW(INDIRECT("1:"&amp;LEN(Binary!L1071))),1),(2^(ROW(INDIRECT("1:"&amp;LEN(Binary!L1071)))-1)))</f>
        <v>0</v>
      </c>
      <c r="M1071" s="2">
        <f ca="1">SUMPRODUCT(--MID(Binary!M1071,LEN(Binary!M1071)+1-ROW(INDIRECT("1:"&amp;LEN(Binary!M1071))),1),(2^(ROW(INDIRECT("1:"&amp;LEN(Binary!M1071)))-1)))</f>
        <v>3156247808</v>
      </c>
      <c r="N1071">
        <f t="shared" ca="1" si="118"/>
        <v>5.7570687770843509</v>
      </c>
      <c r="O1071">
        <f t="shared" ca="1" si="119"/>
        <v>173.69950555053936</v>
      </c>
      <c r="P1071">
        <f t="shared" ca="1" si="120"/>
        <v>30.11032470703125</v>
      </c>
      <c r="Q1071">
        <f t="shared" ca="1" si="121"/>
        <v>33.21119947160463</v>
      </c>
      <c r="R1071" s="7">
        <f ca="1">N1071-coef!$B$1</f>
        <v>-1.0522229156491036E-3</v>
      </c>
      <c r="S1071" s="7">
        <f ca="1">coef!$B$2*R1071+coef!$C$2*R1071^2+coef!$D$2*R1071^3</f>
        <v>4.2309109970513301</v>
      </c>
      <c r="T1071" s="7">
        <f ca="1">coef!$B$3+coef!$C$3*R1071+coef!$D$3*R1071^2</f>
        <v>-30870.704148623354</v>
      </c>
      <c r="U1071" s="7">
        <f ca="1">coef!$B$4+coef!$C$4*R1071</f>
        <v>4.0691999999999999E-2</v>
      </c>
      <c r="V1071" s="7">
        <f ca="1">coef!$B$5+coef!$C$5*R1071+coef!$D$5*R1071^2+coef!$E$5*R1071^3+coef!$F$5*Decimal!R1071^4</f>
        <v>30.117930819735509</v>
      </c>
      <c r="W1071" s="7">
        <f t="shared" ca="1" si="122"/>
        <v>-5.0528006331473918E-4</v>
      </c>
      <c r="X1071" s="7">
        <f t="shared" ca="1" si="123"/>
        <v>15.598672062248115</v>
      </c>
      <c r="Y1071" s="7">
        <f t="shared" ca="1" si="124"/>
        <v>107548.16426758208</v>
      </c>
    </row>
    <row r="1072" spans="1:25">
      <c r="A1072" s="2">
        <f ca="1">SUMPRODUCT(--MID(Binary!A1072,LEN(Binary!A1072)+1-ROW(INDIRECT("1:"&amp;LEN(Binary!A1072))),1),(2^(ROW(INDIRECT("1:"&amp;LEN(Binary!A1072)))-1)))</f>
        <v>414439275</v>
      </c>
      <c r="B1072" s="2">
        <f ca="1">SUMPRODUCT(--MID(Binary!B1072,LEN(Binary!B1072)+1-ROW(INDIRECT("1:"&amp;LEN(Binary!B1072))),1),(2^(ROW(INDIRECT("1:"&amp;LEN(Binary!B1072)))-1)))</f>
        <v>0</v>
      </c>
      <c r="C1072" s="2">
        <f ca="1">SUMPRODUCT(--MID(Binary!C1072,LEN(Binary!C1072)+1-ROW(INDIRECT("1:"&amp;LEN(Binary!C1072))),1),(2^(ROW(INDIRECT("1:"&amp;LEN(Binary!C1072)))-1)))</f>
        <v>602623839</v>
      </c>
      <c r="D1072" s="2">
        <f ca="1">SUMPRODUCT(--MID(Binary!D1072,LEN(Binary!D1072)+1-ROW(INDIRECT("1:"&amp;LEN(Binary!D1072))),1),(2^(ROW(INDIRECT("1:"&amp;LEN(Binary!D1072)))-1)))</f>
        <v>0</v>
      </c>
      <c r="E1072" s="2">
        <f ca="1">SUMPRODUCT(--MID(Binary!E1072,LEN(Binary!E1072)+1-ROW(INDIRECT("1:"&amp;LEN(Binary!E1072))),1),(2^(ROW(INDIRECT("1:"&amp;LEN(Binary!E1072)))-1)))</f>
        <v>0</v>
      </c>
      <c r="F1072" s="2">
        <f ca="1">SUMPRODUCT(--MID(Binary!F1072,LEN(Binary!F1072)+1-ROW(INDIRECT("1:"&amp;LEN(Binary!F1072))),1),(2^(ROW(INDIRECT("1:"&amp;LEN(Binary!F1072)))-1)))</f>
        <v>0</v>
      </c>
      <c r="G1072" s="2">
        <f ca="1">SUMPRODUCT(--MID(Binary!G1072,LEN(Binary!G1072)+1-ROW(INDIRECT("1:"&amp;LEN(Binary!G1072))),1),(2^(ROW(INDIRECT("1:"&amp;LEN(Binary!G1072)))-1)))</f>
        <v>0</v>
      </c>
      <c r="H1072" s="2">
        <f ca="1">SUMPRODUCT(--MID(Binary!H1072,LEN(Binary!H1072)+1-ROW(INDIRECT("1:"&amp;LEN(Binary!H1072))),1),(2^(ROW(INDIRECT("1:"&amp;LEN(Binary!H1072)))-1)))</f>
        <v>0</v>
      </c>
      <c r="I1072" s="2">
        <f ca="1">SUMPRODUCT(--MID(Binary!I1072,LEN(Binary!I1072)+1-ROW(INDIRECT("1:"&amp;LEN(Binary!I1072))),1),(2^(ROW(INDIRECT("1:"&amp;LEN(Binary!I1072)))-1)))</f>
        <v>0</v>
      </c>
      <c r="J1072" s="2">
        <f ca="1">SUMPRODUCT(--MID(Binary!J1072,LEN(Binary!J1072)+1-ROW(INDIRECT("1:"&amp;LEN(Binary!J1072))),1),(2^(ROW(INDIRECT("1:"&amp;LEN(Binary!J1072)))-1)))</f>
        <v>0</v>
      </c>
      <c r="K1072" s="2">
        <f ca="1">SUMPRODUCT(--MID(Binary!K1072,LEN(Binary!K1072)+1-ROW(INDIRECT("1:"&amp;LEN(Binary!K1072))),1),(2^(ROW(INDIRECT("1:"&amp;LEN(Binary!K1072)))-1)))</f>
        <v>0</v>
      </c>
      <c r="L1072" s="2">
        <f ca="1">SUMPRODUCT(--MID(Binary!L1072,LEN(Binary!L1072)+1-ROW(INDIRECT("1:"&amp;LEN(Binary!L1072))),1),(2^(ROW(INDIRECT("1:"&amp;LEN(Binary!L1072)))-1)))</f>
        <v>0</v>
      </c>
      <c r="M1072" s="2">
        <f ca="1">SUMPRODUCT(--MID(Binary!M1072,LEN(Binary!M1072)+1-ROW(INDIRECT("1:"&amp;LEN(Binary!M1072))),1),(2^(ROW(INDIRECT("1:"&amp;LEN(Binary!M1072)))-1)))</f>
        <v>3156247808</v>
      </c>
      <c r="N1072">
        <f t="shared" ca="1" si="118"/>
        <v>5.7570687770843509</v>
      </c>
      <c r="O1072">
        <f t="shared" ca="1" si="119"/>
        <v>173.69950555053936</v>
      </c>
      <c r="P1072">
        <f t="shared" ca="1" si="120"/>
        <v>30.11032470703125</v>
      </c>
      <c r="Q1072">
        <f t="shared" ca="1" si="121"/>
        <v>33.21119947160463</v>
      </c>
      <c r="R1072" s="7">
        <f ca="1">N1072-coef!$B$1</f>
        <v>-1.0522229156491036E-3</v>
      </c>
      <c r="S1072" s="7">
        <f ca="1">coef!$B$2*R1072+coef!$C$2*R1072^2+coef!$D$2*R1072^3</f>
        <v>4.2309109970513301</v>
      </c>
      <c r="T1072" s="7">
        <f ca="1">coef!$B$3+coef!$C$3*R1072+coef!$D$3*R1072^2</f>
        <v>-30870.704148623354</v>
      </c>
      <c r="U1072" s="7">
        <f ca="1">coef!$B$4+coef!$C$4*R1072</f>
        <v>4.0691999999999999E-2</v>
      </c>
      <c r="V1072" s="7">
        <f ca="1">coef!$B$5+coef!$C$5*R1072+coef!$D$5*R1072^2+coef!$E$5*R1072^3+coef!$F$5*Decimal!R1072^4</f>
        <v>30.117930819735509</v>
      </c>
      <c r="W1072" s="7">
        <f t="shared" ca="1" si="122"/>
        <v>-5.0528006331473918E-4</v>
      </c>
      <c r="X1072" s="7">
        <f t="shared" ca="1" si="123"/>
        <v>15.598672062248115</v>
      </c>
      <c r="Y1072" s="7">
        <f t="shared" ca="1" si="124"/>
        <v>107548.16426758208</v>
      </c>
    </row>
    <row r="1073" spans="1:25">
      <c r="A1073" s="2">
        <f ca="1">SUMPRODUCT(--MID(Binary!A1073,LEN(Binary!A1073)+1-ROW(INDIRECT("1:"&amp;LEN(Binary!A1073))),1),(2^(ROW(INDIRECT("1:"&amp;LEN(Binary!A1073)))-1)))</f>
        <v>414439347</v>
      </c>
      <c r="B1073" s="2">
        <f ca="1">SUMPRODUCT(--MID(Binary!B1073,LEN(Binary!B1073)+1-ROW(INDIRECT("1:"&amp;LEN(Binary!B1073))),1),(2^(ROW(INDIRECT("1:"&amp;LEN(Binary!B1073)))-1)))</f>
        <v>0</v>
      </c>
      <c r="C1073" s="2">
        <f ca="1">SUMPRODUCT(--MID(Binary!C1073,LEN(Binary!C1073)+1-ROW(INDIRECT("1:"&amp;LEN(Binary!C1073))),1),(2^(ROW(INDIRECT("1:"&amp;LEN(Binary!C1073)))-1)))</f>
        <v>602623839</v>
      </c>
      <c r="D1073" s="2">
        <f ca="1">SUMPRODUCT(--MID(Binary!D1073,LEN(Binary!D1073)+1-ROW(INDIRECT("1:"&amp;LEN(Binary!D1073))),1),(2^(ROW(INDIRECT("1:"&amp;LEN(Binary!D1073)))-1)))</f>
        <v>0</v>
      </c>
      <c r="E1073" s="2">
        <f ca="1">SUMPRODUCT(--MID(Binary!E1073,LEN(Binary!E1073)+1-ROW(INDIRECT("1:"&amp;LEN(Binary!E1073))),1),(2^(ROW(INDIRECT("1:"&amp;LEN(Binary!E1073)))-1)))</f>
        <v>0</v>
      </c>
      <c r="F1073" s="2">
        <f ca="1">SUMPRODUCT(--MID(Binary!F1073,LEN(Binary!F1073)+1-ROW(INDIRECT("1:"&amp;LEN(Binary!F1073))),1),(2^(ROW(INDIRECT("1:"&amp;LEN(Binary!F1073)))-1)))</f>
        <v>0</v>
      </c>
      <c r="G1073" s="2">
        <f ca="1">SUMPRODUCT(--MID(Binary!G1073,LEN(Binary!G1073)+1-ROW(INDIRECT("1:"&amp;LEN(Binary!G1073))),1),(2^(ROW(INDIRECT("1:"&amp;LEN(Binary!G1073)))-1)))</f>
        <v>0</v>
      </c>
      <c r="H1073" s="2">
        <f ca="1">SUMPRODUCT(--MID(Binary!H1073,LEN(Binary!H1073)+1-ROW(INDIRECT("1:"&amp;LEN(Binary!H1073))),1),(2^(ROW(INDIRECT("1:"&amp;LEN(Binary!H1073)))-1)))</f>
        <v>0</v>
      </c>
      <c r="I1073" s="2">
        <f ca="1">SUMPRODUCT(--MID(Binary!I1073,LEN(Binary!I1073)+1-ROW(INDIRECT("1:"&amp;LEN(Binary!I1073))),1),(2^(ROW(INDIRECT("1:"&amp;LEN(Binary!I1073)))-1)))</f>
        <v>0</v>
      </c>
      <c r="J1073" s="2">
        <f ca="1">SUMPRODUCT(--MID(Binary!J1073,LEN(Binary!J1073)+1-ROW(INDIRECT("1:"&amp;LEN(Binary!J1073))),1),(2^(ROW(INDIRECT("1:"&amp;LEN(Binary!J1073)))-1)))</f>
        <v>0</v>
      </c>
      <c r="K1073" s="2">
        <f ca="1">SUMPRODUCT(--MID(Binary!K1073,LEN(Binary!K1073)+1-ROW(INDIRECT("1:"&amp;LEN(Binary!K1073))),1),(2^(ROW(INDIRECT("1:"&amp;LEN(Binary!K1073)))-1)))</f>
        <v>0</v>
      </c>
      <c r="L1073" s="2">
        <f ca="1">SUMPRODUCT(--MID(Binary!L1073,LEN(Binary!L1073)+1-ROW(INDIRECT("1:"&amp;LEN(Binary!L1073))),1),(2^(ROW(INDIRECT("1:"&amp;LEN(Binary!L1073)))-1)))</f>
        <v>0</v>
      </c>
      <c r="M1073" s="2">
        <f ca="1">SUMPRODUCT(--MID(Binary!M1073,LEN(Binary!M1073)+1-ROW(INDIRECT("1:"&amp;LEN(Binary!M1073))),1),(2^(ROW(INDIRECT("1:"&amp;LEN(Binary!M1073)))-1)))</f>
        <v>3156247808</v>
      </c>
      <c r="N1073">
        <f t="shared" ca="1" si="118"/>
        <v>5.7570687770843509</v>
      </c>
      <c r="O1073">
        <f t="shared" ca="1" si="119"/>
        <v>173.69950555053936</v>
      </c>
      <c r="P1073">
        <f t="shared" ca="1" si="120"/>
        <v>30.11032470703125</v>
      </c>
      <c r="Q1073">
        <f t="shared" ca="1" si="121"/>
        <v>33.21119947160463</v>
      </c>
      <c r="R1073" s="7">
        <f ca="1">N1073-coef!$B$1</f>
        <v>-1.0522229156491036E-3</v>
      </c>
      <c r="S1073" s="7">
        <f ca="1">coef!$B$2*R1073+coef!$C$2*R1073^2+coef!$D$2*R1073^3</f>
        <v>4.2309109970513301</v>
      </c>
      <c r="T1073" s="7">
        <f ca="1">coef!$B$3+coef!$C$3*R1073+coef!$D$3*R1073^2</f>
        <v>-30870.704148623354</v>
      </c>
      <c r="U1073" s="7">
        <f ca="1">coef!$B$4+coef!$C$4*R1073</f>
        <v>4.0691999999999999E-2</v>
      </c>
      <c r="V1073" s="7">
        <f ca="1">coef!$B$5+coef!$C$5*R1073+coef!$D$5*R1073^2+coef!$E$5*R1073^3+coef!$F$5*Decimal!R1073^4</f>
        <v>30.117930819735509</v>
      </c>
      <c r="W1073" s="7">
        <f t="shared" ca="1" si="122"/>
        <v>-5.0528006331473918E-4</v>
      </c>
      <c r="X1073" s="7">
        <f t="shared" ca="1" si="123"/>
        <v>15.598672062248115</v>
      </c>
      <c r="Y1073" s="7">
        <f t="shared" ca="1" si="124"/>
        <v>107548.16426758208</v>
      </c>
    </row>
    <row r="1074" spans="1:25">
      <c r="A1074" s="2">
        <f ca="1">SUMPRODUCT(--MID(Binary!A1074,LEN(Binary!A1074)+1-ROW(INDIRECT("1:"&amp;LEN(Binary!A1074))),1),(2^(ROW(INDIRECT("1:"&amp;LEN(Binary!A1074)))-1)))</f>
        <v>414439419</v>
      </c>
      <c r="B1074" s="2">
        <f ca="1">SUMPRODUCT(--MID(Binary!B1074,LEN(Binary!B1074)+1-ROW(INDIRECT("1:"&amp;LEN(Binary!B1074))),1),(2^(ROW(INDIRECT("1:"&amp;LEN(Binary!B1074)))-1)))</f>
        <v>0</v>
      </c>
      <c r="C1074" s="2">
        <f ca="1">SUMPRODUCT(--MID(Binary!C1074,LEN(Binary!C1074)+1-ROW(INDIRECT("1:"&amp;LEN(Binary!C1074))),1),(2^(ROW(INDIRECT("1:"&amp;LEN(Binary!C1074)))-1)))</f>
        <v>602623839</v>
      </c>
      <c r="D1074" s="2">
        <f ca="1">SUMPRODUCT(--MID(Binary!D1074,LEN(Binary!D1074)+1-ROW(INDIRECT("1:"&amp;LEN(Binary!D1074))),1),(2^(ROW(INDIRECT("1:"&amp;LEN(Binary!D1074)))-1)))</f>
        <v>0</v>
      </c>
      <c r="E1074" s="2">
        <f ca="1">SUMPRODUCT(--MID(Binary!E1074,LEN(Binary!E1074)+1-ROW(INDIRECT("1:"&amp;LEN(Binary!E1074))),1),(2^(ROW(INDIRECT("1:"&amp;LEN(Binary!E1074)))-1)))</f>
        <v>0</v>
      </c>
      <c r="F1074" s="2">
        <f ca="1">SUMPRODUCT(--MID(Binary!F1074,LEN(Binary!F1074)+1-ROW(INDIRECT("1:"&amp;LEN(Binary!F1074))),1),(2^(ROW(INDIRECT("1:"&amp;LEN(Binary!F1074)))-1)))</f>
        <v>0</v>
      </c>
      <c r="G1074" s="2">
        <f ca="1">SUMPRODUCT(--MID(Binary!G1074,LEN(Binary!G1074)+1-ROW(INDIRECT("1:"&amp;LEN(Binary!G1074))),1),(2^(ROW(INDIRECT("1:"&amp;LEN(Binary!G1074)))-1)))</f>
        <v>0</v>
      </c>
      <c r="H1074" s="2">
        <f ca="1">SUMPRODUCT(--MID(Binary!H1074,LEN(Binary!H1074)+1-ROW(INDIRECT("1:"&amp;LEN(Binary!H1074))),1),(2^(ROW(INDIRECT("1:"&amp;LEN(Binary!H1074)))-1)))</f>
        <v>0</v>
      </c>
      <c r="I1074" s="2">
        <f ca="1">SUMPRODUCT(--MID(Binary!I1074,LEN(Binary!I1074)+1-ROW(INDIRECT("1:"&amp;LEN(Binary!I1074))),1),(2^(ROW(INDIRECT("1:"&amp;LEN(Binary!I1074)))-1)))</f>
        <v>0</v>
      </c>
      <c r="J1074" s="2">
        <f ca="1">SUMPRODUCT(--MID(Binary!J1074,LEN(Binary!J1074)+1-ROW(INDIRECT("1:"&amp;LEN(Binary!J1074))),1),(2^(ROW(INDIRECT("1:"&amp;LEN(Binary!J1074)))-1)))</f>
        <v>0</v>
      </c>
      <c r="K1074" s="2">
        <f ca="1">SUMPRODUCT(--MID(Binary!K1074,LEN(Binary!K1074)+1-ROW(INDIRECT("1:"&amp;LEN(Binary!K1074))),1),(2^(ROW(INDIRECT("1:"&amp;LEN(Binary!K1074)))-1)))</f>
        <v>0</v>
      </c>
      <c r="L1074" s="2">
        <f ca="1">SUMPRODUCT(--MID(Binary!L1074,LEN(Binary!L1074)+1-ROW(INDIRECT("1:"&amp;LEN(Binary!L1074))),1),(2^(ROW(INDIRECT("1:"&amp;LEN(Binary!L1074)))-1)))</f>
        <v>0</v>
      </c>
      <c r="M1074" s="2">
        <f ca="1">SUMPRODUCT(--MID(Binary!M1074,LEN(Binary!M1074)+1-ROW(INDIRECT("1:"&amp;LEN(Binary!M1074))),1),(2^(ROW(INDIRECT("1:"&amp;LEN(Binary!M1074)))-1)))</f>
        <v>3156247808</v>
      </c>
      <c r="N1074">
        <f t="shared" ca="1" si="118"/>
        <v>5.7570687770843509</v>
      </c>
      <c r="O1074">
        <f t="shared" ca="1" si="119"/>
        <v>173.69950555053936</v>
      </c>
      <c r="P1074">
        <f t="shared" ca="1" si="120"/>
        <v>30.11032470703125</v>
      </c>
      <c r="Q1074">
        <f t="shared" ca="1" si="121"/>
        <v>33.21119947160463</v>
      </c>
      <c r="R1074" s="7">
        <f ca="1">N1074-coef!$B$1</f>
        <v>-1.0522229156491036E-3</v>
      </c>
      <c r="S1074" s="7">
        <f ca="1">coef!$B$2*R1074+coef!$C$2*R1074^2+coef!$D$2*R1074^3</f>
        <v>4.2309109970513301</v>
      </c>
      <c r="T1074" s="7">
        <f ca="1">coef!$B$3+coef!$C$3*R1074+coef!$D$3*R1074^2</f>
        <v>-30870.704148623354</v>
      </c>
      <c r="U1074" s="7">
        <f ca="1">coef!$B$4+coef!$C$4*R1074</f>
        <v>4.0691999999999999E-2</v>
      </c>
      <c r="V1074" s="7">
        <f ca="1">coef!$B$5+coef!$C$5*R1074+coef!$D$5*R1074^2+coef!$E$5*R1074^3+coef!$F$5*Decimal!R1074^4</f>
        <v>30.117930819735509</v>
      </c>
      <c r="W1074" s="7">
        <f t="shared" ca="1" si="122"/>
        <v>-5.0528006331473918E-4</v>
      </c>
      <c r="X1074" s="7">
        <f t="shared" ca="1" si="123"/>
        <v>15.598672062248115</v>
      </c>
      <c r="Y1074" s="7">
        <f t="shared" ca="1" si="124"/>
        <v>107548.16426758208</v>
      </c>
    </row>
    <row r="1075" spans="1:25">
      <c r="A1075" s="2">
        <f ca="1">SUMPRODUCT(--MID(Binary!A1075,LEN(Binary!A1075)+1-ROW(INDIRECT("1:"&amp;LEN(Binary!A1075))),1),(2^(ROW(INDIRECT("1:"&amp;LEN(Binary!A1075)))-1)))</f>
        <v>414439491</v>
      </c>
      <c r="B1075" s="2">
        <f ca="1">SUMPRODUCT(--MID(Binary!B1075,LEN(Binary!B1075)+1-ROW(INDIRECT("1:"&amp;LEN(Binary!B1075))),1),(2^(ROW(INDIRECT("1:"&amp;LEN(Binary!B1075)))-1)))</f>
        <v>0</v>
      </c>
      <c r="C1075" s="2">
        <f ca="1">SUMPRODUCT(--MID(Binary!C1075,LEN(Binary!C1075)+1-ROW(INDIRECT("1:"&amp;LEN(Binary!C1075))),1),(2^(ROW(INDIRECT("1:"&amp;LEN(Binary!C1075)))-1)))</f>
        <v>602623839</v>
      </c>
      <c r="D1075" s="2">
        <f ca="1">SUMPRODUCT(--MID(Binary!D1075,LEN(Binary!D1075)+1-ROW(INDIRECT("1:"&amp;LEN(Binary!D1075))),1),(2^(ROW(INDIRECT("1:"&amp;LEN(Binary!D1075)))-1)))</f>
        <v>0</v>
      </c>
      <c r="E1075" s="2">
        <f ca="1">SUMPRODUCT(--MID(Binary!E1075,LEN(Binary!E1075)+1-ROW(INDIRECT("1:"&amp;LEN(Binary!E1075))),1),(2^(ROW(INDIRECT("1:"&amp;LEN(Binary!E1075)))-1)))</f>
        <v>0</v>
      </c>
      <c r="F1075" s="2">
        <f ca="1">SUMPRODUCT(--MID(Binary!F1075,LEN(Binary!F1075)+1-ROW(INDIRECT("1:"&amp;LEN(Binary!F1075))),1),(2^(ROW(INDIRECT("1:"&amp;LEN(Binary!F1075)))-1)))</f>
        <v>0</v>
      </c>
      <c r="G1075" s="2">
        <f ca="1">SUMPRODUCT(--MID(Binary!G1075,LEN(Binary!G1075)+1-ROW(INDIRECT("1:"&amp;LEN(Binary!G1075))),1),(2^(ROW(INDIRECT("1:"&amp;LEN(Binary!G1075)))-1)))</f>
        <v>0</v>
      </c>
      <c r="H1075" s="2">
        <f ca="1">SUMPRODUCT(--MID(Binary!H1075,LEN(Binary!H1075)+1-ROW(INDIRECT("1:"&amp;LEN(Binary!H1075))),1),(2^(ROW(INDIRECT("1:"&amp;LEN(Binary!H1075)))-1)))</f>
        <v>0</v>
      </c>
      <c r="I1075" s="2">
        <f ca="1">SUMPRODUCT(--MID(Binary!I1075,LEN(Binary!I1075)+1-ROW(INDIRECT("1:"&amp;LEN(Binary!I1075))),1),(2^(ROW(INDIRECT("1:"&amp;LEN(Binary!I1075)))-1)))</f>
        <v>0</v>
      </c>
      <c r="J1075" s="2">
        <f ca="1">SUMPRODUCT(--MID(Binary!J1075,LEN(Binary!J1075)+1-ROW(INDIRECT("1:"&amp;LEN(Binary!J1075))),1),(2^(ROW(INDIRECT("1:"&amp;LEN(Binary!J1075)))-1)))</f>
        <v>0</v>
      </c>
      <c r="K1075" s="2">
        <f ca="1">SUMPRODUCT(--MID(Binary!K1075,LEN(Binary!K1075)+1-ROW(INDIRECT("1:"&amp;LEN(Binary!K1075))),1),(2^(ROW(INDIRECT("1:"&amp;LEN(Binary!K1075)))-1)))</f>
        <v>0</v>
      </c>
      <c r="L1075" s="2">
        <f ca="1">SUMPRODUCT(--MID(Binary!L1075,LEN(Binary!L1075)+1-ROW(INDIRECT("1:"&amp;LEN(Binary!L1075))),1),(2^(ROW(INDIRECT("1:"&amp;LEN(Binary!L1075)))-1)))</f>
        <v>0</v>
      </c>
      <c r="M1075" s="2">
        <f ca="1">SUMPRODUCT(--MID(Binary!M1075,LEN(Binary!M1075)+1-ROW(INDIRECT("1:"&amp;LEN(Binary!M1075))),1),(2^(ROW(INDIRECT("1:"&amp;LEN(Binary!M1075)))-1)))</f>
        <v>3156247808</v>
      </c>
      <c r="N1075">
        <f t="shared" ca="1" si="118"/>
        <v>5.7570687770843509</v>
      </c>
      <c r="O1075">
        <f t="shared" ca="1" si="119"/>
        <v>173.69950555053936</v>
      </c>
      <c r="P1075">
        <f t="shared" ca="1" si="120"/>
        <v>30.11032470703125</v>
      </c>
      <c r="Q1075">
        <f t="shared" ca="1" si="121"/>
        <v>33.21119947160463</v>
      </c>
      <c r="R1075" s="7">
        <f ca="1">N1075-coef!$B$1</f>
        <v>-1.0522229156491036E-3</v>
      </c>
      <c r="S1075" s="7">
        <f ca="1">coef!$B$2*R1075+coef!$C$2*R1075^2+coef!$D$2*R1075^3</f>
        <v>4.2309109970513301</v>
      </c>
      <c r="T1075" s="7">
        <f ca="1">coef!$B$3+coef!$C$3*R1075+coef!$D$3*R1075^2</f>
        <v>-30870.704148623354</v>
      </c>
      <c r="U1075" s="7">
        <f ca="1">coef!$B$4+coef!$C$4*R1075</f>
        <v>4.0691999999999999E-2</v>
      </c>
      <c r="V1075" s="7">
        <f ca="1">coef!$B$5+coef!$C$5*R1075+coef!$D$5*R1075^2+coef!$E$5*R1075^3+coef!$F$5*Decimal!R1075^4</f>
        <v>30.117930819735509</v>
      </c>
      <c r="W1075" s="7">
        <f t="shared" ca="1" si="122"/>
        <v>-5.0528006331473918E-4</v>
      </c>
      <c r="X1075" s="7">
        <f t="shared" ca="1" si="123"/>
        <v>15.598672062248115</v>
      </c>
      <c r="Y1075" s="7">
        <f t="shared" ca="1" si="124"/>
        <v>107548.16426758208</v>
      </c>
    </row>
    <row r="1076" spans="1:25">
      <c r="A1076" s="2">
        <f ca="1">SUMPRODUCT(--MID(Binary!A1076,LEN(Binary!A1076)+1-ROW(INDIRECT("1:"&amp;LEN(Binary!A1076))),1),(2^(ROW(INDIRECT("1:"&amp;LEN(Binary!A1076)))-1)))</f>
        <v>414439563</v>
      </c>
      <c r="B1076" s="2">
        <f ca="1">SUMPRODUCT(--MID(Binary!B1076,LEN(Binary!B1076)+1-ROW(INDIRECT("1:"&amp;LEN(Binary!B1076))),1),(2^(ROW(INDIRECT("1:"&amp;LEN(Binary!B1076)))-1)))</f>
        <v>0</v>
      </c>
      <c r="C1076" s="2">
        <f ca="1">SUMPRODUCT(--MID(Binary!C1076,LEN(Binary!C1076)+1-ROW(INDIRECT("1:"&amp;LEN(Binary!C1076))),1),(2^(ROW(INDIRECT("1:"&amp;LEN(Binary!C1076)))-1)))</f>
        <v>602623839</v>
      </c>
      <c r="D1076" s="2">
        <f ca="1">SUMPRODUCT(--MID(Binary!D1076,LEN(Binary!D1076)+1-ROW(INDIRECT("1:"&amp;LEN(Binary!D1076))),1),(2^(ROW(INDIRECT("1:"&amp;LEN(Binary!D1076)))-1)))</f>
        <v>0</v>
      </c>
      <c r="E1076" s="2">
        <f ca="1">SUMPRODUCT(--MID(Binary!E1076,LEN(Binary!E1076)+1-ROW(INDIRECT("1:"&amp;LEN(Binary!E1076))),1),(2^(ROW(INDIRECT("1:"&amp;LEN(Binary!E1076)))-1)))</f>
        <v>0</v>
      </c>
      <c r="F1076" s="2">
        <f ca="1">SUMPRODUCT(--MID(Binary!F1076,LEN(Binary!F1076)+1-ROW(INDIRECT("1:"&amp;LEN(Binary!F1076))),1),(2^(ROW(INDIRECT("1:"&amp;LEN(Binary!F1076)))-1)))</f>
        <v>0</v>
      </c>
      <c r="G1076" s="2">
        <f ca="1">SUMPRODUCT(--MID(Binary!G1076,LEN(Binary!G1076)+1-ROW(INDIRECT("1:"&amp;LEN(Binary!G1076))),1),(2^(ROW(INDIRECT("1:"&amp;LEN(Binary!G1076)))-1)))</f>
        <v>0</v>
      </c>
      <c r="H1076" s="2">
        <f ca="1">SUMPRODUCT(--MID(Binary!H1076,LEN(Binary!H1076)+1-ROW(INDIRECT("1:"&amp;LEN(Binary!H1076))),1),(2^(ROW(INDIRECT("1:"&amp;LEN(Binary!H1076)))-1)))</f>
        <v>0</v>
      </c>
      <c r="I1076" s="2">
        <f ca="1">SUMPRODUCT(--MID(Binary!I1076,LEN(Binary!I1076)+1-ROW(INDIRECT("1:"&amp;LEN(Binary!I1076))),1),(2^(ROW(INDIRECT("1:"&amp;LEN(Binary!I1076)))-1)))</f>
        <v>0</v>
      </c>
      <c r="J1076" s="2">
        <f ca="1">SUMPRODUCT(--MID(Binary!J1076,LEN(Binary!J1076)+1-ROW(INDIRECT("1:"&amp;LEN(Binary!J1076))),1),(2^(ROW(INDIRECT("1:"&amp;LEN(Binary!J1076)))-1)))</f>
        <v>0</v>
      </c>
      <c r="K1076" s="2">
        <f ca="1">SUMPRODUCT(--MID(Binary!K1076,LEN(Binary!K1076)+1-ROW(INDIRECT("1:"&amp;LEN(Binary!K1076))),1),(2^(ROW(INDIRECT("1:"&amp;LEN(Binary!K1076)))-1)))</f>
        <v>0</v>
      </c>
      <c r="L1076" s="2">
        <f ca="1">SUMPRODUCT(--MID(Binary!L1076,LEN(Binary!L1076)+1-ROW(INDIRECT("1:"&amp;LEN(Binary!L1076))),1),(2^(ROW(INDIRECT("1:"&amp;LEN(Binary!L1076)))-1)))</f>
        <v>0</v>
      </c>
      <c r="M1076" s="2">
        <f ca="1">SUMPRODUCT(--MID(Binary!M1076,LEN(Binary!M1076)+1-ROW(INDIRECT("1:"&amp;LEN(Binary!M1076))),1),(2^(ROW(INDIRECT("1:"&amp;LEN(Binary!M1076)))-1)))</f>
        <v>3156247808</v>
      </c>
      <c r="N1076">
        <f t="shared" ca="1" si="118"/>
        <v>5.7570687770843509</v>
      </c>
      <c r="O1076">
        <f t="shared" ca="1" si="119"/>
        <v>173.69950555053936</v>
      </c>
      <c r="P1076">
        <f t="shared" ca="1" si="120"/>
        <v>30.11032470703125</v>
      </c>
      <c r="Q1076">
        <f t="shared" ca="1" si="121"/>
        <v>33.21119947160463</v>
      </c>
      <c r="R1076" s="7">
        <f ca="1">N1076-coef!$B$1</f>
        <v>-1.0522229156491036E-3</v>
      </c>
      <c r="S1076" s="7">
        <f ca="1">coef!$B$2*R1076+coef!$C$2*R1076^2+coef!$D$2*R1076^3</f>
        <v>4.2309109970513301</v>
      </c>
      <c r="T1076" s="7">
        <f ca="1">coef!$B$3+coef!$C$3*R1076+coef!$D$3*R1076^2</f>
        <v>-30870.704148623354</v>
      </c>
      <c r="U1076" s="7">
        <f ca="1">coef!$B$4+coef!$C$4*R1076</f>
        <v>4.0691999999999999E-2</v>
      </c>
      <c r="V1076" s="7">
        <f ca="1">coef!$B$5+coef!$C$5*R1076+coef!$D$5*R1076^2+coef!$E$5*R1076^3+coef!$F$5*Decimal!R1076^4</f>
        <v>30.117930819735509</v>
      </c>
      <c r="W1076" s="7">
        <f t="shared" ca="1" si="122"/>
        <v>-5.0528006331473918E-4</v>
      </c>
      <c r="X1076" s="7">
        <f t="shared" ca="1" si="123"/>
        <v>15.598672062248115</v>
      </c>
      <c r="Y1076" s="7">
        <f t="shared" ca="1" si="124"/>
        <v>107548.16426758208</v>
      </c>
    </row>
    <row r="1077" spans="1:25">
      <c r="A1077" s="2">
        <f ca="1">SUMPRODUCT(--MID(Binary!A1077,LEN(Binary!A1077)+1-ROW(INDIRECT("1:"&amp;LEN(Binary!A1077))),1),(2^(ROW(INDIRECT("1:"&amp;LEN(Binary!A1077)))-1)))</f>
        <v>414439635</v>
      </c>
      <c r="B1077" s="2">
        <f ca="1">SUMPRODUCT(--MID(Binary!B1077,LEN(Binary!B1077)+1-ROW(INDIRECT("1:"&amp;LEN(Binary!B1077))),1),(2^(ROW(INDIRECT("1:"&amp;LEN(Binary!B1077)))-1)))</f>
        <v>0</v>
      </c>
      <c r="C1077" s="2">
        <f ca="1">SUMPRODUCT(--MID(Binary!C1077,LEN(Binary!C1077)+1-ROW(INDIRECT("1:"&amp;LEN(Binary!C1077))),1),(2^(ROW(INDIRECT("1:"&amp;LEN(Binary!C1077)))-1)))</f>
        <v>602623839</v>
      </c>
      <c r="D1077" s="2">
        <f ca="1">SUMPRODUCT(--MID(Binary!D1077,LEN(Binary!D1077)+1-ROW(INDIRECT("1:"&amp;LEN(Binary!D1077))),1),(2^(ROW(INDIRECT("1:"&amp;LEN(Binary!D1077)))-1)))</f>
        <v>0</v>
      </c>
      <c r="E1077" s="2">
        <f ca="1">SUMPRODUCT(--MID(Binary!E1077,LEN(Binary!E1077)+1-ROW(INDIRECT("1:"&amp;LEN(Binary!E1077))),1),(2^(ROW(INDIRECT("1:"&amp;LEN(Binary!E1077)))-1)))</f>
        <v>0</v>
      </c>
      <c r="F1077" s="2">
        <f ca="1">SUMPRODUCT(--MID(Binary!F1077,LEN(Binary!F1077)+1-ROW(INDIRECT("1:"&amp;LEN(Binary!F1077))),1),(2^(ROW(INDIRECT("1:"&amp;LEN(Binary!F1077)))-1)))</f>
        <v>0</v>
      </c>
      <c r="G1077" s="2">
        <f ca="1">SUMPRODUCT(--MID(Binary!G1077,LEN(Binary!G1077)+1-ROW(INDIRECT("1:"&amp;LEN(Binary!G1077))),1),(2^(ROW(INDIRECT("1:"&amp;LEN(Binary!G1077)))-1)))</f>
        <v>0</v>
      </c>
      <c r="H1077" s="2">
        <f ca="1">SUMPRODUCT(--MID(Binary!H1077,LEN(Binary!H1077)+1-ROW(INDIRECT("1:"&amp;LEN(Binary!H1077))),1),(2^(ROW(INDIRECT("1:"&amp;LEN(Binary!H1077)))-1)))</f>
        <v>0</v>
      </c>
      <c r="I1077" s="2">
        <f ca="1">SUMPRODUCT(--MID(Binary!I1077,LEN(Binary!I1077)+1-ROW(INDIRECT("1:"&amp;LEN(Binary!I1077))),1),(2^(ROW(INDIRECT("1:"&amp;LEN(Binary!I1077)))-1)))</f>
        <v>0</v>
      </c>
      <c r="J1077" s="2">
        <f ca="1">SUMPRODUCT(--MID(Binary!J1077,LEN(Binary!J1077)+1-ROW(INDIRECT("1:"&amp;LEN(Binary!J1077))),1),(2^(ROW(INDIRECT("1:"&amp;LEN(Binary!J1077)))-1)))</f>
        <v>0</v>
      </c>
      <c r="K1077" s="2">
        <f ca="1">SUMPRODUCT(--MID(Binary!K1077,LEN(Binary!K1077)+1-ROW(INDIRECT("1:"&amp;LEN(Binary!K1077))),1),(2^(ROW(INDIRECT("1:"&amp;LEN(Binary!K1077)))-1)))</f>
        <v>0</v>
      </c>
      <c r="L1077" s="2">
        <f ca="1">SUMPRODUCT(--MID(Binary!L1077,LEN(Binary!L1077)+1-ROW(INDIRECT("1:"&amp;LEN(Binary!L1077))),1),(2^(ROW(INDIRECT("1:"&amp;LEN(Binary!L1077)))-1)))</f>
        <v>0</v>
      </c>
      <c r="M1077" s="2">
        <f ca="1">SUMPRODUCT(--MID(Binary!M1077,LEN(Binary!M1077)+1-ROW(INDIRECT("1:"&amp;LEN(Binary!M1077))),1),(2^(ROW(INDIRECT("1:"&amp;LEN(Binary!M1077)))-1)))</f>
        <v>3156247808</v>
      </c>
      <c r="N1077">
        <f t="shared" ca="1" si="118"/>
        <v>5.7570687770843509</v>
      </c>
      <c r="O1077">
        <f t="shared" ca="1" si="119"/>
        <v>173.69950555053936</v>
      </c>
      <c r="P1077">
        <f t="shared" ca="1" si="120"/>
        <v>30.11032470703125</v>
      </c>
      <c r="Q1077">
        <f t="shared" ca="1" si="121"/>
        <v>33.21119947160463</v>
      </c>
      <c r="R1077" s="7">
        <f ca="1">N1077-coef!$B$1</f>
        <v>-1.0522229156491036E-3</v>
      </c>
      <c r="S1077" s="7">
        <f ca="1">coef!$B$2*R1077+coef!$C$2*R1077^2+coef!$D$2*R1077^3</f>
        <v>4.2309109970513301</v>
      </c>
      <c r="T1077" s="7">
        <f ca="1">coef!$B$3+coef!$C$3*R1077+coef!$D$3*R1077^2</f>
        <v>-30870.704148623354</v>
      </c>
      <c r="U1077" s="7">
        <f ca="1">coef!$B$4+coef!$C$4*R1077</f>
        <v>4.0691999999999999E-2</v>
      </c>
      <c r="V1077" s="7">
        <f ca="1">coef!$B$5+coef!$C$5*R1077+coef!$D$5*R1077^2+coef!$E$5*R1077^3+coef!$F$5*Decimal!R1077^4</f>
        <v>30.117930819735509</v>
      </c>
      <c r="W1077" s="7">
        <f t="shared" ca="1" si="122"/>
        <v>-5.0528006331473918E-4</v>
      </c>
      <c r="X1077" s="7">
        <f t="shared" ca="1" si="123"/>
        <v>15.598672062248115</v>
      </c>
      <c r="Y1077" s="7">
        <f t="shared" ca="1" si="124"/>
        <v>107548.16426758208</v>
      </c>
    </row>
    <row r="1078" spans="1:25">
      <c r="A1078" s="2">
        <f ca="1">SUMPRODUCT(--MID(Binary!A1078,LEN(Binary!A1078)+1-ROW(INDIRECT("1:"&amp;LEN(Binary!A1078))),1),(2^(ROW(INDIRECT("1:"&amp;LEN(Binary!A1078)))-1)))</f>
        <v>414439707</v>
      </c>
      <c r="B1078" s="2">
        <f ca="1">SUMPRODUCT(--MID(Binary!B1078,LEN(Binary!B1078)+1-ROW(INDIRECT("1:"&amp;LEN(Binary!B1078))),1),(2^(ROW(INDIRECT("1:"&amp;LEN(Binary!B1078)))-1)))</f>
        <v>0</v>
      </c>
      <c r="C1078" s="2">
        <f ca="1">SUMPRODUCT(--MID(Binary!C1078,LEN(Binary!C1078)+1-ROW(INDIRECT("1:"&amp;LEN(Binary!C1078))),1),(2^(ROW(INDIRECT("1:"&amp;LEN(Binary!C1078)))-1)))</f>
        <v>602623839</v>
      </c>
      <c r="D1078" s="2">
        <f ca="1">SUMPRODUCT(--MID(Binary!D1078,LEN(Binary!D1078)+1-ROW(INDIRECT("1:"&amp;LEN(Binary!D1078))),1),(2^(ROW(INDIRECT("1:"&amp;LEN(Binary!D1078)))-1)))</f>
        <v>0</v>
      </c>
      <c r="E1078" s="2">
        <f ca="1">SUMPRODUCT(--MID(Binary!E1078,LEN(Binary!E1078)+1-ROW(INDIRECT("1:"&amp;LEN(Binary!E1078))),1),(2^(ROW(INDIRECT("1:"&amp;LEN(Binary!E1078)))-1)))</f>
        <v>0</v>
      </c>
      <c r="F1078" s="2">
        <f ca="1">SUMPRODUCT(--MID(Binary!F1078,LEN(Binary!F1078)+1-ROW(INDIRECT("1:"&amp;LEN(Binary!F1078))),1),(2^(ROW(INDIRECT("1:"&amp;LEN(Binary!F1078)))-1)))</f>
        <v>0</v>
      </c>
      <c r="G1078" s="2">
        <f ca="1">SUMPRODUCT(--MID(Binary!G1078,LEN(Binary!G1078)+1-ROW(INDIRECT("1:"&amp;LEN(Binary!G1078))),1),(2^(ROW(INDIRECT("1:"&amp;LEN(Binary!G1078)))-1)))</f>
        <v>0</v>
      </c>
      <c r="H1078" s="2">
        <f ca="1">SUMPRODUCT(--MID(Binary!H1078,LEN(Binary!H1078)+1-ROW(INDIRECT("1:"&amp;LEN(Binary!H1078))),1),(2^(ROW(INDIRECT("1:"&amp;LEN(Binary!H1078)))-1)))</f>
        <v>0</v>
      </c>
      <c r="I1078" s="2">
        <f ca="1">SUMPRODUCT(--MID(Binary!I1078,LEN(Binary!I1078)+1-ROW(INDIRECT("1:"&amp;LEN(Binary!I1078))),1),(2^(ROW(INDIRECT("1:"&amp;LEN(Binary!I1078)))-1)))</f>
        <v>0</v>
      </c>
      <c r="J1078" s="2">
        <f ca="1">SUMPRODUCT(--MID(Binary!J1078,LEN(Binary!J1078)+1-ROW(INDIRECT("1:"&amp;LEN(Binary!J1078))),1),(2^(ROW(INDIRECT("1:"&amp;LEN(Binary!J1078)))-1)))</f>
        <v>0</v>
      </c>
      <c r="K1078" s="2">
        <f ca="1">SUMPRODUCT(--MID(Binary!K1078,LEN(Binary!K1078)+1-ROW(INDIRECT("1:"&amp;LEN(Binary!K1078))),1),(2^(ROW(INDIRECT("1:"&amp;LEN(Binary!K1078)))-1)))</f>
        <v>0</v>
      </c>
      <c r="L1078" s="2">
        <f ca="1">SUMPRODUCT(--MID(Binary!L1078,LEN(Binary!L1078)+1-ROW(INDIRECT("1:"&amp;LEN(Binary!L1078))),1),(2^(ROW(INDIRECT("1:"&amp;LEN(Binary!L1078)))-1)))</f>
        <v>0</v>
      </c>
      <c r="M1078" s="2">
        <f ca="1">SUMPRODUCT(--MID(Binary!M1078,LEN(Binary!M1078)+1-ROW(INDIRECT("1:"&amp;LEN(Binary!M1078))),1),(2^(ROW(INDIRECT("1:"&amp;LEN(Binary!M1078)))-1)))</f>
        <v>3156247808</v>
      </c>
      <c r="N1078">
        <f t="shared" ca="1" si="118"/>
        <v>5.7570687770843509</v>
      </c>
      <c r="O1078">
        <f t="shared" ca="1" si="119"/>
        <v>173.69950555053936</v>
      </c>
      <c r="P1078">
        <f t="shared" ca="1" si="120"/>
        <v>30.11032470703125</v>
      </c>
      <c r="Q1078">
        <f t="shared" ca="1" si="121"/>
        <v>33.21119947160463</v>
      </c>
      <c r="R1078" s="7">
        <f ca="1">N1078-coef!$B$1</f>
        <v>-1.0522229156491036E-3</v>
      </c>
      <c r="S1078" s="7">
        <f ca="1">coef!$B$2*R1078+coef!$C$2*R1078^2+coef!$D$2*R1078^3</f>
        <v>4.2309109970513301</v>
      </c>
      <c r="T1078" s="7">
        <f ca="1">coef!$B$3+coef!$C$3*R1078+coef!$D$3*R1078^2</f>
        <v>-30870.704148623354</v>
      </c>
      <c r="U1078" s="7">
        <f ca="1">coef!$B$4+coef!$C$4*R1078</f>
        <v>4.0691999999999999E-2</v>
      </c>
      <c r="V1078" s="7">
        <f ca="1">coef!$B$5+coef!$C$5*R1078+coef!$D$5*R1078^2+coef!$E$5*R1078^3+coef!$F$5*Decimal!R1078^4</f>
        <v>30.117930819735509</v>
      </c>
      <c r="W1078" s="7">
        <f t="shared" ca="1" si="122"/>
        <v>-5.0528006331473918E-4</v>
      </c>
      <c r="X1078" s="7">
        <f t="shared" ca="1" si="123"/>
        <v>15.598672062248115</v>
      </c>
      <c r="Y1078" s="7">
        <f t="shared" ca="1" si="124"/>
        <v>107548.16426758208</v>
      </c>
    </row>
    <row r="1079" spans="1:25">
      <c r="A1079" s="2">
        <f ca="1">SUMPRODUCT(--MID(Binary!A1079,LEN(Binary!A1079)+1-ROW(INDIRECT("1:"&amp;LEN(Binary!A1079))),1),(2^(ROW(INDIRECT("1:"&amp;LEN(Binary!A1079)))-1)))</f>
        <v>414439779</v>
      </c>
      <c r="B1079" s="2">
        <f ca="1">SUMPRODUCT(--MID(Binary!B1079,LEN(Binary!B1079)+1-ROW(INDIRECT("1:"&amp;LEN(Binary!B1079))),1),(2^(ROW(INDIRECT("1:"&amp;LEN(Binary!B1079)))-1)))</f>
        <v>0</v>
      </c>
      <c r="C1079" s="2">
        <f ca="1">SUMPRODUCT(--MID(Binary!C1079,LEN(Binary!C1079)+1-ROW(INDIRECT("1:"&amp;LEN(Binary!C1079))),1),(2^(ROW(INDIRECT("1:"&amp;LEN(Binary!C1079)))-1)))</f>
        <v>602623839</v>
      </c>
      <c r="D1079" s="2">
        <f ca="1">SUMPRODUCT(--MID(Binary!D1079,LEN(Binary!D1079)+1-ROW(INDIRECT("1:"&amp;LEN(Binary!D1079))),1),(2^(ROW(INDIRECT("1:"&amp;LEN(Binary!D1079)))-1)))</f>
        <v>0</v>
      </c>
      <c r="E1079" s="2">
        <f ca="1">SUMPRODUCT(--MID(Binary!E1079,LEN(Binary!E1079)+1-ROW(INDIRECT("1:"&amp;LEN(Binary!E1079))),1),(2^(ROW(INDIRECT("1:"&amp;LEN(Binary!E1079)))-1)))</f>
        <v>0</v>
      </c>
      <c r="F1079" s="2">
        <f ca="1">SUMPRODUCT(--MID(Binary!F1079,LEN(Binary!F1079)+1-ROW(INDIRECT("1:"&amp;LEN(Binary!F1079))),1),(2^(ROW(INDIRECT("1:"&amp;LEN(Binary!F1079)))-1)))</f>
        <v>0</v>
      </c>
      <c r="G1079" s="2">
        <f ca="1">SUMPRODUCT(--MID(Binary!G1079,LEN(Binary!G1079)+1-ROW(INDIRECT("1:"&amp;LEN(Binary!G1079))),1),(2^(ROW(INDIRECT("1:"&amp;LEN(Binary!G1079)))-1)))</f>
        <v>0</v>
      </c>
      <c r="H1079" s="2">
        <f ca="1">SUMPRODUCT(--MID(Binary!H1079,LEN(Binary!H1079)+1-ROW(INDIRECT("1:"&amp;LEN(Binary!H1079))),1),(2^(ROW(INDIRECT("1:"&amp;LEN(Binary!H1079)))-1)))</f>
        <v>0</v>
      </c>
      <c r="I1079" s="2">
        <f ca="1">SUMPRODUCT(--MID(Binary!I1079,LEN(Binary!I1079)+1-ROW(INDIRECT("1:"&amp;LEN(Binary!I1079))),1),(2^(ROW(INDIRECT("1:"&amp;LEN(Binary!I1079)))-1)))</f>
        <v>0</v>
      </c>
      <c r="J1079" s="2">
        <f ca="1">SUMPRODUCT(--MID(Binary!J1079,LEN(Binary!J1079)+1-ROW(INDIRECT("1:"&amp;LEN(Binary!J1079))),1),(2^(ROW(INDIRECT("1:"&amp;LEN(Binary!J1079)))-1)))</f>
        <v>0</v>
      </c>
      <c r="K1079" s="2">
        <f ca="1">SUMPRODUCT(--MID(Binary!K1079,LEN(Binary!K1079)+1-ROW(INDIRECT("1:"&amp;LEN(Binary!K1079))),1),(2^(ROW(INDIRECT("1:"&amp;LEN(Binary!K1079)))-1)))</f>
        <v>0</v>
      </c>
      <c r="L1079" s="2">
        <f ca="1">SUMPRODUCT(--MID(Binary!L1079,LEN(Binary!L1079)+1-ROW(INDIRECT("1:"&amp;LEN(Binary!L1079))),1),(2^(ROW(INDIRECT("1:"&amp;LEN(Binary!L1079)))-1)))</f>
        <v>0</v>
      </c>
      <c r="M1079" s="2">
        <f ca="1">SUMPRODUCT(--MID(Binary!M1079,LEN(Binary!M1079)+1-ROW(INDIRECT("1:"&amp;LEN(Binary!M1079))),1),(2^(ROW(INDIRECT("1:"&amp;LEN(Binary!M1079)))-1)))</f>
        <v>3156247808</v>
      </c>
      <c r="N1079">
        <f t="shared" ca="1" si="118"/>
        <v>5.7570687770843509</v>
      </c>
      <c r="O1079">
        <f t="shared" ca="1" si="119"/>
        <v>173.69950555053936</v>
      </c>
      <c r="P1079">
        <f t="shared" ca="1" si="120"/>
        <v>30.11032470703125</v>
      </c>
      <c r="Q1079">
        <f t="shared" ca="1" si="121"/>
        <v>33.21119947160463</v>
      </c>
      <c r="R1079" s="7">
        <f ca="1">N1079-coef!$B$1</f>
        <v>-1.0522229156491036E-3</v>
      </c>
      <c r="S1079" s="7">
        <f ca="1">coef!$B$2*R1079+coef!$C$2*R1079^2+coef!$D$2*R1079^3</f>
        <v>4.2309109970513301</v>
      </c>
      <c r="T1079" s="7">
        <f ca="1">coef!$B$3+coef!$C$3*R1079+coef!$D$3*R1079^2</f>
        <v>-30870.704148623354</v>
      </c>
      <c r="U1079" s="7">
        <f ca="1">coef!$B$4+coef!$C$4*R1079</f>
        <v>4.0691999999999999E-2</v>
      </c>
      <c r="V1079" s="7">
        <f ca="1">coef!$B$5+coef!$C$5*R1079+coef!$D$5*R1079^2+coef!$E$5*R1079^3+coef!$F$5*Decimal!R1079^4</f>
        <v>30.117930819735509</v>
      </c>
      <c r="W1079" s="7">
        <f t="shared" ca="1" si="122"/>
        <v>-5.0528006331473918E-4</v>
      </c>
      <c r="X1079" s="7">
        <f t="shared" ca="1" si="123"/>
        <v>15.598672062248115</v>
      </c>
      <c r="Y1079" s="7">
        <f t="shared" ca="1" si="124"/>
        <v>107548.16426758208</v>
      </c>
    </row>
    <row r="1080" spans="1:25">
      <c r="A1080" s="2">
        <f ca="1">SUMPRODUCT(--MID(Binary!A1080,LEN(Binary!A1080)+1-ROW(INDIRECT("1:"&amp;LEN(Binary!A1080))),1),(2^(ROW(INDIRECT("1:"&amp;LEN(Binary!A1080)))-1)))</f>
        <v>414439851</v>
      </c>
      <c r="B1080" s="2">
        <f ca="1">SUMPRODUCT(--MID(Binary!B1080,LEN(Binary!B1080)+1-ROW(INDIRECT("1:"&amp;LEN(Binary!B1080))),1),(2^(ROW(INDIRECT("1:"&amp;LEN(Binary!B1080)))-1)))</f>
        <v>0</v>
      </c>
      <c r="C1080" s="2">
        <f ca="1">SUMPRODUCT(--MID(Binary!C1080,LEN(Binary!C1080)+1-ROW(INDIRECT("1:"&amp;LEN(Binary!C1080))),1),(2^(ROW(INDIRECT("1:"&amp;LEN(Binary!C1080)))-1)))</f>
        <v>602623839</v>
      </c>
      <c r="D1080" s="2">
        <f ca="1">SUMPRODUCT(--MID(Binary!D1080,LEN(Binary!D1080)+1-ROW(INDIRECT("1:"&amp;LEN(Binary!D1080))),1),(2^(ROW(INDIRECT("1:"&amp;LEN(Binary!D1080)))-1)))</f>
        <v>0</v>
      </c>
      <c r="E1080" s="2">
        <f ca="1">SUMPRODUCT(--MID(Binary!E1080,LEN(Binary!E1080)+1-ROW(INDIRECT("1:"&amp;LEN(Binary!E1080))),1),(2^(ROW(INDIRECT("1:"&amp;LEN(Binary!E1080)))-1)))</f>
        <v>0</v>
      </c>
      <c r="F1080" s="2">
        <f ca="1">SUMPRODUCT(--MID(Binary!F1080,LEN(Binary!F1080)+1-ROW(INDIRECT("1:"&amp;LEN(Binary!F1080))),1),(2^(ROW(INDIRECT("1:"&amp;LEN(Binary!F1080)))-1)))</f>
        <v>0</v>
      </c>
      <c r="G1080" s="2">
        <f ca="1">SUMPRODUCT(--MID(Binary!G1080,LEN(Binary!G1080)+1-ROW(INDIRECT("1:"&amp;LEN(Binary!G1080))),1),(2^(ROW(INDIRECT("1:"&amp;LEN(Binary!G1080)))-1)))</f>
        <v>0</v>
      </c>
      <c r="H1080" s="2">
        <f ca="1">SUMPRODUCT(--MID(Binary!H1080,LEN(Binary!H1080)+1-ROW(INDIRECT("1:"&amp;LEN(Binary!H1080))),1),(2^(ROW(INDIRECT("1:"&amp;LEN(Binary!H1080)))-1)))</f>
        <v>0</v>
      </c>
      <c r="I1080" s="2">
        <f ca="1">SUMPRODUCT(--MID(Binary!I1080,LEN(Binary!I1080)+1-ROW(INDIRECT("1:"&amp;LEN(Binary!I1080))),1),(2^(ROW(INDIRECT("1:"&amp;LEN(Binary!I1080)))-1)))</f>
        <v>0</v>
      </c>
      <c r="J1080" s="2">
        <f ca="1">SUMPRODUCT(--MID(Binary!J1080,LEN(Binary!J1080)+1-ROW(INDIRECT("1:"&amp;LEN(Binary!J1080))),1),(2^(ROW(INDIRECT("1:"&amp;LEN(Binary!J1080)))-1)))</f>
        <v>0</v>
      </c>
      <c r="K1080" s="2">
        <f ca="1">SUMPRODUCT(--MID(Binary!K1080,LEN(Binary!K1080)+1-ROW(INDIRECT("1:"&amp;LEN(Binary!K1080))),1),(2^(ROW(INDIRECT("1:"&amp;LEN(Binary!K1080)))-1)))</f>
        <v>0</v>
      </c>
      <c r="L1080" s="2">
        <f ca="1">SUMPRODUCT(--MID(Binary!L1080,LEN(Binary!L1080)+1-ROW(INDIRECT("1:"&amp;LEN(Binary!L1080))),1),(2^(ROW(INDIRECT("1:"&amp;LEN(Binary!L1080)))-1)))</f>
        <v>0</v>
      </c>
      <c r="M1080" s="2">
        <f ca="1">SUMPRODUCT(--MID(Binary!M1080,LEN(Binary!M1080)+1-ROW(INDIRECT("1:"&amp;LEN(Binary!M1080))),1),(2^(ROW(INDIRECT("1:"&amp;LEN(Binary!M1080)))-1)))</f>
        <v>3156247808</v>
      </c>
      <c r="N1080">
        <f t="shared" ca="1" si="118"/>
        <v>5.7570687770843509</v>
      </c>
      <c r="O1080">
        <f t="shared" ca="1" si="119"/>
        <v>173.69950555053936</v>
      </c>
      <c r="P1080">
        <f t="shared" ca="1" si="120"/>
        <v>30.11032470703125</v>
      </c>
      <c r="Q1080">
        <f t="shared" ca="1" si="121"/>
        <v>33.21119947160463</v>
      </c>
      <c r="R1080" s="7">
        <f ca="1">N1080-coef!$B$1</f>
        <v>-1.0522229156491036E-3</v>
      </c>
      <c r="S1080" s="7">
        <f ca="1">coef!$B$2*R1080+coef!$C$2*R1080^2+coef!$D$2*R1080^3</f>
        <v>4.2309109970513301</v>
      </c>
      <c r="T1080" s="7">
        <f ca="1">coef!$B$3+coef!$C$3*R1080+coef!$D$3*R1080^2</f>
        <v>-30870.704148623354</v>
      </c>
      <c r="U1080" s="7">
        <f ca="1">coef!$B$4+coef!$C$4*R1080</f>
        <v>4.0691999999999999E-2</v>
      </c>
      <c r="V1080" s="7">
        <f ca="1">coef!$B$5+coef!$C$5*R1080+coef!$D$5*R1080^2+coef!$E$5*R1080^3+coef!$F$5*Decimal!R1080^4</f>
        <v>30.117930819735509</v>
      </c>
      <c r="W1080" s="7">
        <f t="shared" ca="1" si="122"/>
        <v>-5.0528006331473918E-4</v>
      </c>
      <c r="X1080" s="7">
        <f t="shared" ca="1" si="123"/>
        <v>15.598672062248115</v>
      </c>
      <c r="Y1080" s="7">
        <f t="shared" ca="1" si="124"/>
        <v>107548.16426758208</v>
      </c>
    </row>
    <row r="1081" spans="1:25">
      <c r="A1081" s="2">
        <f ca="1">SUMPRODUCT(--MID(Binary!A1081,LEN(Binary!A1081)+1-ROW(INDIRECT("1:"&amp;LEN(Binary!A1081))),1),(2^(ROW(INDIRECT("1:"&amp;LEN(Binary!A1081)))-1)))</f>
        <v>414439923</v>
      </c>
      <c r="B1081" s="2">
        <f ca="1">SUMPRODUCT(--MID(Binary!B1081,LEN(Binary!B1081)+1-ROW(INDIRECT("1:"&amp;LEN(Binary!B1081))),1),(2^(ROW(INDIRECT("1:"&amp;LEN(Binary!B1081)))-1)))</f>
        <v>0</v>
      </c>
      <c r="C1081" s="2">
        <f ca="1">SUMPRODUCT(--MID(Binary!C1081,LEN(Binary!C1081)+1-ROW(INDIRECT("1:"&amp;LEN(Binary!C1081))),1),(2^(ROW(INDIRECT("1:"&amp;LEN(Binary!C1081)))-1)))</f>
        <v>602623839</v>
      </c>
      <c r="D1081" s="2">
        <f ca="1">SUMPRODUCT(--MID(Binary!D1081,LEN(Binary!D1081)+1-ROW(INDIRECT("1:"&amp;LEN(Binary!D1081))),1),(2^(ROW(INDIRECT("1:"&amp;LEN(Binary!D1081)))-1)))</f>
        <v>0</v>
      </c>
      <c r="E1081" s="2">
        <f ca="1">SUMPRODUCT(--MID(Binary!E1081,LEN(Binary!E1081)+1-ROW(INDIRECT("1:"&amp;LEN(Binary!E1081))),1),(2^(ROW(INDIRECT("1:"&amp;LEN(Binary!E1081)))-1)))</f>
        <v>0</v>
      </c>
      <c r="F1081" s="2">
        <f ca="1">SUMPRODUCT(--MID(Binary!F1081,LEN(Binary!F1081)+1-ROW(INDIRECT("1:"&amp;LEN(Binary!F1081))),1),(2^(ROW(INDIRECT("1:"&amp;LEN(Binary!F1081)))-1)))</f>
        <v>0</v>
      </c>
      <c r="G1081" s="2">
        <f ca="1">SUMPRODUCT(--MID(Binary!G1081,LEN(Binary!G1081)+1-ROW(INDIRECT("1:"&amp;LEN(Binary!G1081))),1),(2^(ROW(INDIRECT("1:"&amp;LEN(Binary!G1081)))-1)))</f>
        <v>0</v>
      </c>
      <c r="H1081" s="2">
        <f ca="1">SUMPRODUCT(--MID(Binary!H1081,LEN(Binary!H1081)+1-ROW(INDIRECT("1:"&amp;LEN(Binary!H1081))),1),(2^(ROW(INDIRECT("1:"&amp;LEN(Binary!H1081)))-1)))</f>
        <v>0</v>
      </c>
      <c r="I1081" s="2">
        <f ca="1">SUMPRODUCT(--MID(Binary!I1081,LEN(Binary!I1081)+1-ROW(INDIRECT("1:"&amp;LEN(Binary!I1081))),1),(2^(ROW(INDIRECT("1:"&amp;LEN(Binary!I1081)))-1)))</f>
        <v>0</v>
      </c>
      <c r="J1081" s="2">
        <f ca="1">SUMPRODUCT(--MID(Binary!J1081,LEN(Binary!J1081)+1-ROW(INDIRECT("1:"&amp;LEN(Binary!J1081))),1),(2^(ROW(INDIRECT("1:"&amp;LEN(Binary!J1081)))-1)))</f>
        <v>0</v>
      </c>
      <c r="K1081" s="2">
        <f ca="1">SUMPRODUCT(--MID(Binary!K1081,LEN(Binary!K1081)+1-ROW(INDIRECT("1:"&amp;LEN(Binary!K1081))),1),(2^(ROW(INDIRECT("1:"&amp;LEN(Binary!K1081)))-1)))</f>
        <v>0</v>
      </c>
      <c r="L1081" s="2">
        <f ca="1">SUMPRODUCT(--MID(Binary!L1081,LEN(Binary!L1081)+1-ROW(INDIRECT("1:"&amp;LEN(Binary!L1081))),1),(2^(ROW(INDIRECT("1:"&amp;LEN(Binary!L1081)))-1)))</f>
        <v>0</v>
      </c>
      <c r="M1081" s="2">
        <f ca="1">SUMPRODUCT(--MID(Binary!M1081,LEN(Binary!M1081)+1-ROW(INDIRECT("1:"&amp;LEN(Binary!M1081))),1),(2^(ROW(INDIRECT("1:"&amp;LEN(Binary!M1081)))-1)))</f>
        <v>3156247808</v>
      </c>
      <c r="N1081">
        <f t="shared" ca="1" si="118"/>
        <v>5.7570687770843509</v>
      </c>
      <c r="O1081">
        <f t="shared" ca="1" si="119"/>
        <v>173.69950555053936</v>
      </c>
      <c r="P1081">
        <f t="shared" ca="1" si="120"/>
        <v>30.11032470703125</v>
      </c>
      <c r="Q1081">
        <f t="shared" ca="1" si="121"/>
        <v>33.21119947160463</v>
      </c>
      <c r="R1081" s="7">
        <f ca="1">N1081-coef!$B$1</f>
        <v>-1.0522229156491036E-3</v>
      </c>
      <c r="S1081" s="7">
        <f ca="1">coef!$B$2*R1081+coef!$C$2*R1081^2+coef!$D$2*R1081^3</f>
        <v>4.2309109970513301</v>
      </c>
      <c r="T1081" s="7">
        <f ca="1">coef!$B$3+coef!$C$3*R1081+coef!$D$3*R1081^2</f>
        <v>-30870.704148623354</v>
      </c>
      <c r="U1081" s="7">
        <f ca="1">coef!$B$4+coef!$C$4*R1081</f>
        <v>4.0691999999999999E-2</v>
      </c>
      <c r="V1081" s="7">
        <f ca="1">coef!$B$5+coef!$C$5*R1081+coef!$D$5*R1081^2+coef!$E$5*R1081^3+coef!$F$5*Decimal!R1081^4</f>
        <v>30.117930819735509</v>
      </c>
      <c r="W1081" s="7">
        <f t="shared" ca="1" si="122"/>
        <v>-5.0528006331473918E-4</v>
      </c>
      <c r="X1081" s="7">
        <f t="shared" ca="1" si="123"/>
        <v>15.598672062248115</v>
      </c>
      <c r="Y1081" s="7">
        <f t="shared" ca="1" si="124"/>
        <v>107548.16426758208</v>
      </c>
    </row>
    <row r="1082" spans="1:25">
      <c r="A1082" s="2">
        <f ca="1">SUMPRODUCT(--MID(Binary!A1082,LEN(Binary!A1082)+1-ROW(INDIRECT("1:"&amp;LEN(Binary!A1082))),1),(2^(ROW(INDIRECT("1:"&amp;LEN(Binary!A1082)))-1)))</f>
        <v>414439995</v>
      </c>
      <c r="B1082" s="2">
        <f ca="1">SUMPRODUCT(--MID(Binary!B1082,LEN(Binary!B1082)+1-ROW(INDIRECT("1:"&amp;LEN(Binary!B1082))),1),(2^(ROW(INDIRECT("1:"&amp;LEN(Binary!B1082)))-1)))</f>
        <v>0</v>
      </c>
      <c r="C1082" s="2">
        <f ca="1">SUMPRODUCT(--MID(Binary!C1082,LEN(Binary!C1082)+1-ROW(INDIRECT("1:"&amp;LEN(Binary!C1082))),1),(2^(ROW(INDIRECT("1:"&amp;LEN(Binary!C1082)))-1)))</f>
        <v>602623839</v>
      </c>
      <c r="D1082" s="2">
        <f ca="1">SUMPRODUCT(--MID(Binary!D1082,LEN(Binary!D1082)+1-ROW(INDIRECT("1:"&amp;LEN(Binary!D1082))),1),(2^(ROW(INDIRECT("1:"&amp;LEN(Binary!D1082)))-1)))</f>
        <v>0</v>
      </c>
      <c r="E1082" s="2">
        <f ca="1">SUMPRODUCT(--MID(Binary!E1082,LEN(Binary!E1082)+1-ROW(INDIRECT("1:"&amp;LEN(Binary!E1082))),1),(2^(ROW(INDIRECT("1:"&amp;LEN(Binary!E1082)))-1)))</f>
        <v>0</v>
      </c>
      <c r="F1082" s="2">
        <f ca="1">SUMPRODUCT(--MID(Binary!F1082,LEN(Binary!F1082)+1-ROW(INDIRECT("1:"&amp;LEN(Binary!F1082))),1),(2^(ROW(INDIRECT("1:"&amp;LEN(Binary!F1082)))-1)))</f>
        <v>0</v>
      </c>
      <c r="G1082" s="2">
        <f ca="1">SUMPRODUCT(--MID(Binary!G1082,LEN(Binary!G1082)+1-ROW(INDIRECT("1:"&amp;LEN(Binary!G1082))),1),(2^(ROW(INDIRECT("1:"&amp;LEN(Binary!G1082)))-1)))</f>
        <v>0</v>
      </c>
      <c r="H1082" s="2">
        <f ca="1">SUMPRODUCT(--MID(Binary!H1082,LEN(Binary!H1082)+1-ROW(INDIRECT("1:"&amp;LEN(Binary!H1082))),1),(2^(ROW(INDIRECT("1:"&amp;LEN(Binary!H1082)))-1)))</f>
        <v>0</v>
      </c>
      <c r="I1082" s="2">
        <f ca="1">SUMPRODUCT(--MID(Binary!I1082,LEN(Binary!I1082)+1-ROW(INDIRECT("1:"&amp;LEN(Binary!I1082))),1),(2^(ROW(INDIRECT("1:"&amp;LEN(Binary!I1082)))-1)))</f>
        <v>0</v>
      </c>
      <c r="J1082" s="2">
        <f ca="1">SUMPRODUCT(--MID(Binary!J1082,LEN(Binary!J1082)+1-ROW(INDIRECT("1:"&amp;LEN(Binary!J1082))),1),(2^(ROW(INDIRECT("1:"&amp;LEN(Binary!J1082)))-1)))</f>
        <v>0</v>
      </c>
      <c r="K1082" s="2">
        <f ca="1">SUMPRODUCT(--MID(Binary!K1082,LEN(Binary!K1082)+1-ROW(INDIRECT("1:"&amp;LEN(Binary!K1082))),1),(2^(ROW(INDIRECT("1:"&amp;LEN(Binary!K1082)))-1)))</f>
        <v>0</v>
      </c>
      <c r="L1082" s="2">
        <f ca="1">SUMPRODUCT(--MID(Binary!L1082,LEN(Binary!L1082)+1-ROW(INDIRECT("1:"&amp;LEN(Binary!L1082))),1),(2^(ROW(INDIRECT("1:"&amp;LEN(Binary!L1082)))-1)))</f>
        <v>0</v>
      </c>
      <c r="M1082" s="2">
        <f ca="1">SUMPRODUCT(--MID(Binary!M1082,LEN(Binary!M1082)+1-ROW(INDIRECT("1:"&amp;LEN(Binary!M1082))),1),(2^(ROW(INDIRECT("1:"&amp;LEN(Binary!M1082)))-1)))</f>
        <v>3156247808</v>
      </c>
      <c r="N1082">
        <f t="shared" ca="1" si="118"/>
        <v>5.7570687770843509</v>
      </c>
      <c r="O1082">
        <f t="shared" ca="1" si="119"/>
        <v>173.69950555053936</v>
      </c>
      <c r="P1082">
        <f t="shared" ca="1" si="120"/>
        <v>30.11032470703125</v>
      </c>
      <c r="Q1082">
        <f t="shared" ca="1" si="121"/>
        <v>33.21119947160463</v>
      </c>
      <c r="R1082" s="7">
        <f ca="1">N1082-coef!$B$1</f>
        <v>-1.0522229156491036E-3</v>
      </c>
      <c r="S1082" s="7">
        <f ca="1">coef!$B$2*R1082+coef!$C$2*R1082^2+coef!$D$2*R1082^3</f>
        <v>4.2309109970513301</v>
      </c>
      <c r="T1082" s="7">
        <f ca="1">coef!$B$3+coef!$C$3*R1082+coef!$D$3*R1082^2</f>
        <v>-30870.704148623354</v>
      </c>
      <c r="U1082" s="7">
        <f ca="1">coef!$B$4+coef!$C$4*R1082</f>
        <v>4.0691999999999999E-2</v>
      </c>
      <c r="V1082" s="7">
        <f ca="1">coef!$B$5+coef!$C$5*R1082+coef!$D$5*R1082^2+coef!$E$5*R1082^3+coef!$F$5*Decimal!R1082^4</f>
        <v>30.117930819735509</v>
      </c>
      <c r="W1082" s="7">
        <f t="shared" ca="1" si="122"/>
        <v>-5.0528006331473918E-4</v>
      </c>
      <c r="X1082" s="7">
        <f t="shared" ca="1" si="123"/>
        <v>15.598672062248115</v>
      </c>
      <c r="Y1082" s="7">
        <f t="shared" ca="1" si="124"/>
        <v>107548.16426758208</v>
      </c>
    </row>
    <row r="1083" spans="1:25">
      <c r="A1083" s="2">
        <f ca="1">SUMPRODUCT(--MID(Binary!A1083,LEN(Binary!A1083)+1-ROW(INDIRECT("1:"&amp;LEN(Binary!A1083))),1),(2^(ROW(INDIRECT("1:"&amp;LEN(Binary!A1083)))-1)))</f>
        <v>414440067</v>
      </c>
      <c r="B1083" s="2">
        <f ca="1">SUMPRODUCT(--MID(Binary!B1083,LEN(Binary!B1083)+1-ROW(INDIRECT("1:"&amp;LEN(Binary!B1083))),1),(2^(ROW(INDIRECT("1:"&amp;LEN(Binary!B1083)))-1)))</f>
        <v>0</v>
      </c>
      <c r="C1083" s="2">
        <f ca="1">SUMPRODUCT(--MID(Binary!C1083,LEN(Binary!C1083)+1-ROW(INDIRECT("1:"&amp;LEN(Binary!C1083))),1),(2^(ROW(INDIRECT("1:"&amp;LEN(Binary!C1083)))-1)))</f>
        <v>602623839</v>
      </c>
      <c r="D1083" s="2">
        <f ca="1">SUMPRODUCT(--MID(Binary!D1083,LEN(Binary!D1083)+1-ROW(INDIRECT("1:"&amp;LEN(Binary!D1083))),1),(2^(ROW(INDIRECT("1:"&amp;LEN(Binary!D1083)))-1)))</f>
        <v>0</v>
      </c>
      <c r="E1083" s="2">
        <f ca="1">SUMPRODUCT(--MID(Binary!E1083,LEN(Binary!E1083)+1-ROW(INDIRECT("1:"&amp;LEN(Binary!E1083))),1),(2^(ROW(INDIRECT("1:"&amp;LEN(Binary!E1083)))-1)))</f>
        <v>0</v>
      </c>
      <c r="F1083" s="2">
        <f ca="1">SUMPRODUCT(--MID(Binary!F1083,LEN(Binary!F1083)+1-ROW(INDIRECT("1:"&amp;LEN(Binary!F1083))),1),(2^(ROW(INDIRECT("1:"&amp;LEN(Binary!F1083)))-1)))</f>
        <v>0</v>
      </c>
      <c r="G1083" s="2">
        <f ca="1">SUMPRODUCT(--MID(Binary!G1083,LEN(Binary!G1083)+1-ROW(INDIRECT("1:"&amp;LEN(Binary!G1083))),1),(2^(ROW(INDIRECT("1:"&amp;LEN(Binary!G1083)))-1)))</f>
        <v>0</v>
      </c>
      <c r="H1083" s="2">
        <f ca="1">SUMPRODUCT(--MID(Binary!H1083,LEN(Binary!H1083)+1-ROW(INDIRECT("1:"&amp;LEN(Binary!H1083))),1),(2^(ROW(INDIRECT("1:"&amp;LEN(Binary!H1083)))-1)))</f>
        <v>0</v>
      </c>
      <c r="I1083" s="2">
        <f ca="1">SUMPRODUCT(--MID(Binary!I1083,LEN(Binary!I1083)+1-ROW(INDIRECT("1:"&amp;LEN(Binary!I1083))),1),(2^(ROW(INDIRECT("1:"&amp;LEN(Binary!I1083)))-1)))</f>
        <v>0</v>
      </c>
      <c r="J1083" s="2">
        <f ca="1">SUMPRODUCT(--MID(Binary!J1083,LEN(Binary!J1083)+1-ROW(INDIRECT("1:"&amp;LEN(Binary!J1083))),1),(2^(ROW(INDIRECT("1:"&amp;LEN(Binary!J1083)))-1)))</f>
        <v>0</v>
      </c>
      <c r="K1083" s="2">
        <f ca="1">SUMPRODUCT(--MID(Binary!K1083,LEN(Binary!K1083)+1-ROW(INDIRECT("1:"&amp;LEN(Binary!K1083))),1),(2^(ROW(INDIRECT("1:"&amp;LEN(Binary!K1083)))-1)))</f>
        <v>0</v>
      </c>
      <c r="L1083" s="2">
        <f ca="1">SUMPRODUCT(--MID(Binary!L1083,LEN(Binary!L1083)+1-ROW(INDIRECT("1:"&amp;LEN(Binary!L1083))),1),(2^(ROW(INDIRECT("1:"&amp;LEN(Binary!L1083)))-1)))</f>
        <v>0</v>
      </c>
      <c r="M1083" s="2">
        <f ca="1">SUMPRODUCT(--MID(Binary!M1083,LEN(Binary!M1083)+1-ROW(INDIRECT("1:"&amp;LEN(Binary!M1083))),1),(2^(ROW(INDIRECT("1:"&amp;LEN(Binary!M1083)))-1)))</f>
        <v>3156247808</v>
      </c>
      <c r="N1083">
        <f t="shared" ca="1" si="118"/>
        <v>5.7570687770843509</v>
      </c>
      <c r="O1083">
        <f t="shared" ca="1" si="119"/>
        <v>173.69950555053936</v>
      </c>
      <c r="P1083">
        <f t="shared" ca="1" si="120"/>
        <v>30.11032470703125</v>
      </c>
      <c r="Q1083">
        <f t="shared" ca="1" si="121"/>
        <v>33.21119947160463</v>
      </c>
      <c r="R1083" s="7">
        <f ca="1">N1083-coef!$B$1</f>
        <v>-1.0522229156491036E-3</v>
      </c>
      <c r="S1083" s="7">
        <f ca="1">coef!$B$2*R1083+coef!$C$2*R1083^2+coef!$D$2*R1083^3</f>
        <v>4.2309109970513301</v>
      </c>
      <c r="T1083" s="7">
        <f ca="1">coef!$B$3+coef!$C$3*R1083+coef!$D$3*R1083^2</f>
        <v>-30870.704148623354</v>
      </c>
      <c r="U1083" s="7">
        <f ca="1">coef!$B$4+coef!$C$4*R1083</f>
        <v>4.0691999999999999E-2</v>
      </c>
      <c r="V1083" s="7">
        <f ca="1">coef!$B$5+coef!$C$5*R1083+coef!$D$5*R1083^2+coef!$E$5*R1083^3+coef!$F$5*Decimal!R1083^4</f>
        <v>30.117930819735509</v>
      </c>
      <c r="W1083" s="7">
        <f t="shared" ca="1" si="122"/>
        <v>-5.0528006331473918E-4</v>
      </c>
      <c r="X1083" s="7">
        <f t="shared" ca="1" si="123"/>
        <v>15.598672062248115</v>
      </c>
      <c r="Y1083" s="7">
        <f t="shared" ca="1" si="124"/>
        <v>107548.16426758208</v>
      </c>
    </row>
    <row r="1084" spans="1:25">
      <c r="A1084" s="2">
        <f ca="1">SUMPRODUCT(--MID(Binary!A1084,LEN(Binary!A1084)+1-ROW(INDIRECT("1:"&amp;LEN(Binary!A1084))),1),(2^(ROW(INDIRECT("1:"&amp;LEN(Binary!A1084)))-1)))</f>
        <v>414440139</v>
      </c>
      <c r="B1084" s="2">
        <f ca="1">SUMPRODUCT(--MID(Binary!B1084,LEN(Binary!B1084)+1-ROW(INDIRECT("1:"&amp;LEN(Binary!B1084))),1),(2^(ROW(INDIRECT("1:"&amp;LEN(Binary!B1084)))-1)))</f>
        <v>0</v>
      </c>
      <c r="C1084" s="2">
        <f ca="1">SUMPRODUCT(--MID(Binary!C1084,LEN(Binary!C1084)+1-ROW(INDIRECT("1:"&amp;LEN(Binary!C1084))),1),(2^(ROW(INDIRECT("1:"&amp;LEN(Binary!C1084)))-1)))</f>
        <v>602623839</v>
      </c>
      <c r="D1084" s="2">
        <f ca="1">SUMPRODUCT(--MID(Binary!D1084,LEN(Binary!D1084)+1-ROW(INDIRECT("1:"&amp;LEN(Binary!D1084))),1),(2^(ROW(INDIRECT("1:"&amp;LEN(Binary!D1084)))-1)))</f>
        <v>0</v>
      </c>
      <c r="E1084" s="2">
        <f ca="1">SUMPRODUCT(--MID(Binary!E1084,LEN(Binary!E1084)+1-ROW(INDIRECT("1:"&amp;LEN(Binary!E1084))),1),(2^(ROW(INDIRECT("1:"&amp;LEN(Binary!E1084)))-1)))</f>
        <v>0</v>
      </c>
      <c r="F1084" s="2">
        <f ca="1">SUMPRODUCT(--MID(Binary!F1084,LEN(Binary!F1084)+1-ROW(INDIRECT("1:"&amp;LEN(Binary!F1084))),1),(2^(ROW(INDIRECT("1:"&amp;LEN(Binary!F1084)))-1)))</f>
        <v>0</v>
      </c>
      <c r="G1084" s="2">
        <f ca="1">SUMPRODUCT(--MID(Binary!G1084,LEN(Binary!G1084)+1-ROW(INDIRECT("1:"&amp;LEN(Binary!G1084))),1),(2^(ROW(INDIRECT("1:"&amp;LEN(Binary!G1084)))-1)))</f>
        <v>0</v>
      </c>
      <c r="H1084" s="2">
        <f ca="1">SUMPRODUCT(--MID(Binary!H1084,LEN(Binary!H1084)+1-ROW(INDIRECT("1:"&amp;LEN(Binary!H1084))),1),(2^(ROW(INDIRECT("1:"&amp;LEN(Binary!H1084)))-1)))</f>
        <v>0</v>
      </c>
      <c r="I1084" s="2">
        <f ca="1">SUMPRODUCT(--MID(Binary!I1084,LEN(Binary!I1084)+1-ROW(INDIRECT("1:"&amp;LEN(Binary!I1084))),1),(2^(ROW(INDIRECT("1:"&amp;LEN(Binary!I1084)))-1)))</f>
        <v>0</v>
      </c>
      <c r="J1084" s="2">
        <f ca="1">SUMPRODUCT(--MID(Binary!J1084,LEN(Binary!J1084)+1-ROW(INDIRECT("1:"&amp;LEN(Binary!J1084))),1),(2^(ROW(INDIRECT("1:"&amp;LEN(Binary!J1084)))-1)))</f>
        <v>0</v>
      </c>
      <c r="K1084" s="2">
        <f ca="1">SUMPRODUCT(--MID(Binary!K1084,LEN(Binary!K1084)+1-ROW(INDIRECT("1:"&amp;LEN(Binary!K1084))),1),(2^(ROW(INDIRECT("1:"&amp;LEN(Binary!K1084)))-1)))</f>
        <v>0</v>
      </c>
      <c r="L1084" s="2">
        <f ca="1">SUMPRODUCT(--MID(Binary!L1084,LEN(Binary!L1084)+1-ROW(INDIRECT("1:"&amp;LEN(Binary!L1084))),1),(2^(ROW(INDIRECT("1:"&amp;LEN(Binary!L1084)))-1)))</f>
        <v>0</v>
      </c>
      <c r="M1084" s="2">
        <f ca="1">SUMPRODUCT(--MID(Binary!M1084,LEN(Binary!M1084)+1-ROW(INDIRECT("1:"&amp;LEN(Binary!M1084))),1),(2^(ROW(INDIRECT("1:"&amp;LEN(Binary!M1084)))-1)))</f>
        <v>3156247808</v>
      </c>
      <c r="N1084">
        <f t="shared" ca="1" si="118"/>
        <v>5.7570687770843509</v>
      </c>
      <c r="O1084">
        <f t="shared" ca="1" si="119"/>
        <v>173.69950555053936</v>
      </c>
      <c r="P1084">
        <f t="shared" ca="1" si="120"/>
        <v>30.11032470703125</v>
      </c>
      <c r="Q1084">
        <f t="shared" ca="1" si="121"/>
        <v>33.21119947160463</v>
      </c>
      <c r="R1084" s="7">
        <f ca="1">N1084-coef!$B$1</f>
        <v>-1.0522229156491036E-3</v>
      </c>
      <c r="S1084" s="7">
        <f ca="1">coef!$B$2*R1084+coef!$C$2*R1084^2+coef!$D$2*R1084^3</f>
        <v>4.2309109970513301</v>
      </c>
      <c r="T1084" s="7">
        <f ca="1">coef!$B$3+coef!$C$3*R1084+coef!$D$3*R1084^2</f>
        <v>-30870.704148623354</v>
      </c>
      <c r="U1084" s="7">
        <f ca="1">coef!$B$4+coef!$C$4*R1084</f>
        <v>4.0691999999999999E-2</v>
      </c>
      <c r="V1084" s="7">
        <f ca="1">coef!$B$5+coef!$C$5*R1084+coef!$D$5*R1084^2+coef!$E$5*R1084^3+coef!$F$5*Decimal!R1084^4</f>
        <v>30.117930819735509</v>
      </c>
      <c r="W1084" s="7">
        <f t="shared" ca="1" si="122"/>
        <v>-5.0528006331473918E-4</v>
      </c>
      <c r="X1084" s="7">
        <f t="shared" ca="1" si="123"/>
        <v>15.598672062248115</v>
      </c>
      <c r="Y1084" s="7">
        <f t="shared" ca="1" si="124"/>
        <v>107548.16426758208</v>
      </c>
    </row>
    <row r="1085" spans="1:25">
      <c r="A1085" s="2">
        <f ca="1">SUMPRODUCT(--MID(Binary!A1085,LEN(Binary!A1085)+1-ROW(INDIRECT("1:"&amp;LEN(Binary!A1085))),1),(2^(ROW(INDIRECT("1:"&amp;LEN(Binary!A1085)))-1)))</f>
        <v>414440211</v>
      </c>
      <c r="B1085" s="2">
        <f ca="1">SUMPRODUCT(--MID(Binary!B1085,LEN(Binary!B1085)+1-ROW(INDIRECT("1:"&amp;LEN(Binary!B1085))),1),(2^(ROW(INDIRECT("1:"&amp;LEN(Binary!B1085)))-1)))</f>
        <v>0</v>
      </c>
      <c r="C1085" s="2">
        <f ca="1">SUMPRODUCT(--MID(Binary!C1085,LEN(Binary!C1085)+1-ROW(INDIRECT("1:"&amp;LEN(Binary!C1085))),1),(2^(ROW(INDIRECT("1:"&amp;LEN(Binary!C1085)))-1)))</f>
        <v>602623839</v>
      </c>
      <c r="D1085" s="2">
        <f ca="1">SUMPRODUCT(--MID(Binary!D1085,LEN(Binary!D1085)+1-ROW(INDIRECT("1:"&amp;LEN(Binary!D1085))),1),(2^(ROW(INDIRECT("1:"&amp;LEN(Binary!D1085)))-1)))</f>
        <v>0</v>
      </c>
      <c r="E1085" s="2">
        <f ca="1">SUMPRODUCT(--MID(Binary!E1085,LEN(Binary!E1085)+1-ROW(INDIRECT("1:"&amp;LEN(Binary!E1085))),1),(2^(ROW(INDIRECT("1:"&amp;LEN(Binary!E1085)))-1)))</f>
        <v>0</v>
      </c>
      <c r="F1085" s="2">
        <f ca="1">SUMPRODUCT(--MID(Binary!F1085,LEN(Binary!F1085)+1-ROW(INDIRECT("1:"&amp;LEN(Binary!F1085))),1),(2^(ROW(INDIRECT("1:"&amp;LEN(Binary!F1085)))-1)))</f>
        <v>0</v>
      </c>
      <c r="G1085" s="2">
        <f ca="1">SUMPRODUCT(--MID(Binary!G1085,LEN(Binary!G1085)+1-ROW(INDIRECT("1:"&amp;LEN(Binary!G1085))),1),(2^(ROW(INDIRECT("1:"&amp;LEN(Binary!G1085)))-1)))</f>
        <v>0</v>
      </c>
      <c r="H1085" s="2">
        <f ca="1">SUMPRODUCT(--MID(Binary!H1085,LEN(Binary!H1085)+1-ROW(INDIRECT("1:"&amp;LEN(Binary!H1085))),1),(2^(ROW(INDIRECT("1:"&amp;LEN(Binary!H1085)))-1)))</f>
        <v>0</v>
      </c>
      <c r="I1085" s="2">
        <f ca="1">SUMPRODUCT(--MID(Binary!I1085,LEN(Binary!I1085)+1-ROW(INDIRECT("1:"&amp;LEN(Binary!I1085))),1),(2^(ROW(INDIRECT("1:"&amp;LEN(Binary!I1085)))-1)))</f>
        <v>0</v>
      </c>
      <c r="J1085" s="2">
        <f ca="1">SUMPRODUCT(--MID(Binary!J1085,LEN(Binary!J1085)+1-ROW(INDIRECT("1:"&amp;LEN(Binary!J1085))),1),(2^(ROW(INDIRECT("1:"&amp;LEN(Binary!J1085)))-1)))</f>
        <v>0</v>
      </c>
      <c r="K1085" s="2">
        <f ca="1">SUMPRODUCT(--MID(Binary!K1085,LEN(Binary!K1085)+1-ROW(INDIRECT("1:"&amp;LEN(Binary!K1085))),1),(2^(ROW(INDIRECT("1:"&amp;LEN(Binary!K1085)))-1)))</f>
        <v>0</v>
      </c>
      <c r="L1085" s="2">
        <f ca="1">SUMPRODUCT(--MID(Binary!L1085,LEN(Binary!L1085)+1-ROW(INDIRECT("1:"&amp;LEN(Binary!L1085))),1),(2^(ROW(INDIRECT("1:"&amp;LEN(Binary!L1085)))-1)))</f>
        <v>0</v>
      </c>
      <c r="M1085" s="2">
        <f ca="1">SUMPRODUCT(--MID(Binary!M1085,LEN(Binary!M1085)+1-ROW(INDIRECT("1:"&amp;LEN(Binary!M1085))),1),(2^(ROW(INDIRECT("1:"&amp;LEN(Binary!M1085)))-1)))</f>
        <v>3156247808</v>
      </c>
      <c r="N1085">
        <f t="shared" ca="1" si="118"/>
        <v>5.7570687770843509</v>
      </c>
      <c r="O1085">
        <f t="shared" ca="1" si="119"/>
        <v>173.69950555053936</v>
      </c>
      <c r="P1085">
        <f t="shared" ca="1" si="120"/>
        <v>30.11032470703125</v>
      </c>
      <c r="Q1085">
        <f t="shared" ca="1" si="121"/>
        <v>33.21119947160463</v>
      </c>
      <c r="R1085" s="7">
        <f ca="1">N1085-coef!$B$1</f>
        <v>-1.0522229156491036E-3</v>
      </c>
      <c r="S1085" s="7">
        <f ca="1">coef!$B$2*R1085+coef!$C$2*R1085^2+coef!$D$2*R1085^3</f>
        <v>4.2309109970513301</v>
      </c>
      <c r="T1085" s="7">
        <f ca="1">coef!$B$3+coef!$C$3*R1085+coef!$D$3*R1085^2</f>
        <v>-30870.704148623354</v>
      </c>
      <c r="U1085" s="7">
        <f ca="1">coef!$B$4+coef!$C$4*R1085</f>
        <v>4.0691999999999999E-2</v>
      </c>
      <c r="V1085" s="7">
        <f ca="1">coef!$B$5+coef!$C$5*R1085+coef!$D$5*R1085^2+coef!$E$5*R1085^3+coef!$F$5*Decimal!R1085^4</f>
        <v>30.117930819735509</v>
      </c>
      <c r="W1085" s="7">
        <f t="shared" ca="1" si="122"/>
        <v>-5.0528006331473918E-4</v>
      </c>
      <c r="X1085" s="7">
        <f t="shared" ca="1" si="123"/>
        <v>15.598672062248115</v>
      </c>
      <c r="Y1085" s="7">
        <f t="shared" ca="1" si="124"/>
        <v>107548.16426758208</v>
      </c>
    </row>
    <row r="1086" spans="1:25">
      <c r="A1086" s="2">
        <f ca="1">SUMPRODUCT(--MID(Binary!A1086,LEN(Binary!A1086)+1-ROW(INDIRECT("1:"&amp;LEN(Binary!A1086))),1),(2^(ROW(INDIRECT("1:"&amp;LEN(Binary!A1086)))-1)))</f>
        <v>414440283</v>
      </c>
      <c r="B1086" s="2">
        <f ca="1">SUMPRODUCT(--MID(Binary!B1086,LEN(Binary!B1086)+1-ROW(INDIRECT("1:"&amp;LEN(Binary!B1086))),1),(2^(ROW(INDIRECT("1:"&amp;LEN(Binary!B1086)))-1)))</f>
        <v>0</v>
      </c>
      <c r="C1086" s="2">
        <f ca="1">SUMPRODUCT(--MID(Binary!C1086,LEN(Binary!C1086)+1-ROW(INDIRECT("1:"&amp;LEN(Binary!C1086))),1),(2^(ROW(INDIRECT("1:"&amp;LEN(Binary!C1086)))-1)))</f>
        <v>602623839</v>
      </c>
      <c r="D1086" s="2">
        <f ca="1">SUMPRODUCT(--MID(Binary!D1086,LEN(Binary!D1086)+1-ROW(INDIRECT("1:"&amp;LEN(Binary!D1086))),1),(2^(ROW(INDIRECT("1:"&amp;LEN(Binary!D1086)))-1)))</f>
        <v>0</v>
      </c>
      <c r="E1086" s="2">
        <f ca="1">SUMPRODUCT(--MID(Binary!E1086,LEN(Binary!E1086)+1-ROW(INDIRECT("1:"&amp;LEN(Binary!E1086))),1),(2^(ROW(INDIRECT("1:"&amp;LEN(Binary!E1086)))-1)))</f>
        <v>0</v>
      </c>
      <c r="F1086" s="2">
        <f ca="1">SUMPRODUCT(--MID(Binary!F1086,LEN(Binary!F1086)+1-ROW(INDIRECT("1:"&amp;LEN(Binary!F1086))),1),(2^(ROW(INDIRECT("1:"&amp;LEN(Binary!F1086)))-1)))</f>
        <v>0</v>
      </c>
      <c r="G1086" s="2">
        <f ca="1">SUMPRODUCT(--MID(Binary!G1086,LEN(Binary!G1086)+1-ROW(INDIRECT("1:"&amp;LEN(Binary!G1086))),1),(2^(ROW(INDIRECT("1:"&amp;LEN(Binary!G1086)))-1)))</f>
        <v>0</v>
      </c>
      <c r="H1086" s="2">
        <f ca="1">SUMPRODUCT(--MID(Binary!H1086,LEN(Binary!H1086)+1-ROW(INDIRECT("1:"&amp;LEN(Binary!H1086))),1),(2^(ROW(INDIRECT("1:"&amp;LEN(Binary!H1086)))-1)))</f>
        <v>0</v>
      </c>
      <c r="I1086" s="2">
        <f ca="1">SUMPRODUCT(--MID(Binary!I1086,LEN(Binary!I1086)+1-ROW(INDIRECT("1:"&amp;LEN(Binary!I1086))),1),(2^(ROW(INDIRECT("1:"&amp;LEN(Binary!I1086)))-1)))</f>
        <v>0</v>
      </c>
      <c r="J1086" s="2">
        <f ca="1">SUMPRODUCT(--MID(Binary!J1086,LEN(Binary!J1086)+1-ROW(INDIRECT("1:"&amp;LEN(Binary!J1086))),1),(2^(ROW(INDIRECT("1:"&amp;LEN(Binary!J1086)))-1)))</f>
        <v>0</v>
      </c>
      <c r="K1086" s="2">
        <f ca="1">SUMPRODUCT(--MID(Binary!K1086,LEN(Binary!K1086)+1-ROW(INDIRECT("1:"&amp;LEN(Binary!K1086))),1),(2^(ROW(INDIRECT("1:"&amp;LEN(Binary!K1086)))-1)))</f>
        <v>0</v>
      </c>
      <c r="L1086" s="2">
        <f ca="1">SUMPRODUCT(--MID(Binary!L1086,LEN(Binary!L1086)+1-ROW(INDIRECT("1:"&amp;LEN(Binary!L1086))),1),(2^(ROW(INDIRECT("1:"&amp;LEN(Binary!L1086)))-1)))</f>
        <v>0</v>
      </c>
      <c r="M1086" s="2">
        <f ca="1">SUMPRODUCT(--MID(Binary!M1086,LEN(Binary!M1086)+1-ROW(INDIRECT("1:"&amp;LEN(Binary!M1086))),1),(2^(ROW(INDIRECT("1:"&amp;LEN(Binary!M1086)))-1)))</f>
        <v>3156247808</v>
      </c>
      <c r="N1086">
        <f t="shared" ca="1" si="118"/>
        <v>5.7570687770843509</v>
      </c>
      <c r="O1086">
        <f t="shared" ca="1" si="119"/>
        <v>173.69950555053936</v>
      </c>
      <c r="P1086">
        <f t="shared" ca="1" si="120"/>
        <v>30.11032470703125</v>
      </c>
      <c r="Q1086">
        <f t="shared" ca="1" si="121"/>
        <v>33.21119947160463</v>
      </c>
      <c r="R1086" s="7">
        <f ca="1">N1086-coef!$B$1</f>
        <v>-1.0522229156491036E-3</v>
      </c>
      <c r="S1086" s="7">
        <f ca="1">coef!$B$2*R1086+coef!$C$2*R1086^2+coef!$D$2*R1086^3</f>
        <v>4.2309109970513301</v>
      </c>
      <c r="T1086" s="7">
        <f ca="1">coef!$B$3+coef!$C$3*R1086+coef!$D$3*R1086^2</f>
        <v>-30870.704148623354</v>
      </c>
      <c r="U1086" s="7">
        <f ca="1">coef!$B$4+coef!$C$4*R1086</f>
        <v>4.0691999999999999E-2</v>
      </c>
      <c r="V1086" s="7">
        <f ca="1">coef!$B$5+coef!$C$5*R1086+coef!$D$5*R1086^2+coef!$E$5*R1086^3+coef!$F$5*Decimal!R1086^4</f>
        <v>30.117930819735509</v>
      </c>
      <c r="W1086" s="7">
        <f t="shared" ca="1" si="122"/>
        <v>-5.0528006331473918E-4</v>
      </c>
      <c r="X1086" s="7">
        <f t="shared" ca="1" si="123"/>
        <v>15.598672062248115</v>
      </c>
      <c r="Y1086" s="7">
        <f t="shared" ca="1" si="124"/>
        <v>107548.16426758208</v>
      </c>
    </row>
    <row r="1087" spans="1:25">
      <c r="A1087" s="2">
        <f ca="1">SUMPRODUCT(--MID(Binary!A1087,LEN(Binary!A1087)+1-ROW(INDIRECT("1:"&amp;LEN(Binary!A1087))),1),(2^(ROW(INDIRECT("1:"&amp;LEN(Binary!A1087)))-1)))</f>
        <v>414440355</v>
      </c>
      <c r="B1087" s="2">
        <f ca="1">SUMPRODUCT(--MID(Binary!B1087,LEN(Binary!B1087)+1-ROW(INDIRECT("1:"&amp;LEN(Binary!B1087))),1),(2^(ROW(INDIRECT("1:"&amp;LEN(Binary!B1087)))-1)))</f>
        <v>0</v>
      </c>
      <c r="C1087" s="2">
        <f ca="1">SUMPRODUCT(--MID(Binary!C1087,LEN(Binary!C1087)+1-ROW(INDIRECT("1:"&amp;LEN(Binary!C1087))),1),(2^(ROW(INDIRECT("1:"&amp;LEN(Binary!C1087)))-1)))</f>
        <v>602623839</v>
      </c>
      <c r="D1087" s="2">
        <f ca="1">SUMPRODUCT(--MID(Binary!D1087,LEN(Binary!D1087)+1-ROW(INDIRECT("1:"&amp;LEN(Binary!D1087))),1),(2^(ROW(INDIRECT("1:"&amp;LEN(Binary!D1087)))-1)))</f>
        <v>0</v>
      </c>
      <c r="E1087" s="2">
        <f ca="1">SUMPRODUCT(--MID(Binary!E1087,LEN(Binary!E1087)+1-ROW(INDIRECT("1:"&amp;LEN(Binary!E1087))),1),(2^(ROW(INDIRECT("1:"&amp;LEN(Binary!E1087)))-1)))</f>
        <v>0</v>
      </c>
      <c r="F1087" s="2">
        <f ca="1">SUMPRODUCT(--MID(Binary!F1087,LEN(Binary!F1087)+1-ROW(INDIRECT("1:"&amp;LEN(Binary!F1087))),1),(2^(ROW(INDIRECT("1:"&amp;LEN(Binary!F1087)))-1)))</f>
        <v>0</v>
      </c>
      <c r="G1087" s="2">
        <f ca="1">SUMPRODUCT(--MID(Binary!G1087,LEN(Binary!G1087)+1-ROW(INDIRECT("1:"&amp;LEN(Binary!G1087))),1),(2^(ROW(INDIRECT("1:"&amp;LEN(Binary!G1087)))-1)))</f>
        <v>0</v>
      </c>
      <c r="H1087" s="2">
        <f ca="1">SUMPRODUCT(--MID(Binary!H1087,LEN(Binary!H1087)+1-ROW(INDIRECT("1:"&amp;LEN(Binary!H1087))),1),(2^(ROW(INDIRECT("1:"&amp;LEN(Binary!H1087)))-1)))</f>
        <v>0</v>
      </c>
      <c r="I1087" s="2">
        <f ca="1">SUMPRODUCT(--MID(Binary!I1087,LEN(Binary!I1087)+1-ROW(INDIRECT("1:"&amp;LEN(Binary!I1087))),1),(2^(ROW(INDIRECT("1:"&amp;LEN(Binary!I1087)))-1)))</f>
        <v>0</v>
      </c>
      <c r="J1087" s="2">
        <f ca="1">SUMPRODUCT(--MID(Binary!J1087,LEN(Binary!J1087)+1-ROW(INDIRECT("1:"&amp;LEN(Binary!J1087))),1),(2^(ROW(INDIRECT("1:"&amp;LEN(Binary!J1087)))-1)))</f>
        <v>0</v>
      </c>
      <c r="K1087" s="2">
        <f ca="1">SUMPRODUCT(--MID(Binary!K1087,LEN(Binary!K1087)+1-ROW(INDIRECT("1:"&amp;LEN(Binary!K1087))),1),(2^(ROW(INDIRECT("1:"&amp;LEN(Binary!K1087)))-1)))</f>
        <v>0</v>
      </c>
      <c r="L1087" s="2">
        <f ca="1">SUMPRODUCT(--MID(Binary!L1087,LEN(Binary!L1087)+1-ROW(INDIRECT("1:"&amp;LEN(Binary!L1087))),1),(2^(ROW(INDIRECT("1:"&amp;LEN(Binary!L1087)))-1)))</f>
        <v>0</v>
      </c>
      <c r="M1087" s="2">
        <f ca="1">SUMPRODUCT(--MID(Binary!M1087,LEN(Binary!M1087)+1-ROW(INDIRECT("1:"&amp;LEN(Binary!M1087))),1),(2^(ROW(INDIRECT("1:"&amp;LEN(Binary!M1087)))-1)))</f>
        <v>3156247808</v>
      </c>
      <c r="N1087">
        <f t="shared" ca="1" si="118"/>
        <v>5.7570687770843509</v>
      </c>
      <c r="O1087">
        <f t="shared" ca="1" si="119"/>
        <v>173.69950555053936</v>
      </c>
      <c r="P1087">
        <f t="shared" ca="1" si="120"/>
        <v>30.11032470703125</v>
      </c>
      <c r="Q1087">
        <f t="shared" ca="1" si="121"/>
        <v>33.21119947160463</v>
      </c>
      <c r="R1087" s="7">
        <f ca="1">N1087-coef!$B$1</f>
        <v>-1.0522229156491036E-3</v>
      </c>
      <c r="S1087" s="7">
        <f ca="1">coef!$B$2*R1087+coef!$C$2*R1087^2+coef!$D$2*R1087^3</f>
        <v>4.2309109970513301</v>
      </c>
      <c r="T1087" s="7">
        <f ca="1">coef!$B$3+coef!$C$3*R1087+coef!$D$3*R1087^2</f>
        <v>-30870.704148623354</v>
      </c>
      <c r="U1087" s="7">
        <f ca="1">coef!$B$4+coef!$C$4*R1087</f>
        <v>4.0691999999999999E-2</v>
      </c>
      <c r="V1087" s="7">
        <f ca="1">coef!$B$5+coef!$C$5*R1087+coef!$D$5*R1087^2+coef!$E$5*R1087^3+coef!$F$5*Decimal!R1087^4</f>
        <v>30.117930819735509</v>
      </c>
      <c r="W1087" s="7">
        <f t="shared" ca="1" si="122"/>
        <v>-5.0528006331473918E-4</v>
      </c>
      <c r="X1087" s="7">
        <f t="shared" ca="1" si="123"/>
        <v>15.598672062248115</v>
      </c>
      <c r="Y1087" s="7">
        <f t="shared" ca="1" si="124"/>
        <v>107548.16426758208</v>
      </c>
    </row>
    <row r="1088" spans="1:25">
      <c r="A1088" s="2">
        <f ca="1">SUMPRODUCT(--MID(Binary!A1088,LEN(Binary!A1088)+1-ROW(INDIRECT("1:"&amp;LEN(Binary!A1088))),1),(2^(ROW(INDIRECT("1:"&amp;LEN(Binary!A1088)))-1)))</f>
        <v>414440427</v>
      </c>
      <c r="B1088" s="2">
        <f ca="1">SUMPRODUCT(--MID(Binary!B1088,LEN(Binary!B1088)+1-ROW(INDIRECT("1:"&amp;LEN(Binary!B1088))),1),(2^(ROW(INDIRECT("1:"&amp;LEN(Binary!B1088)))-1)))</f>
        <v>0</v>
      </c>
      <c r="C1088" s="2">
        <f ca="1">SUMPRODUCT(--MID(Binary!C1088,LEN(Binary!C1088)+1-ROW(INDIRECT("1:"&amp;LEN(Binary!C1088))),1),(2^(ROW(INDIRECT("1:"&amp;LEN(Binary!C1088)))-1)))</f>
        <v>602623839</v>
      </c>
      <c r="D1088" s="2">
        <f ca="1">SUMPRODUCT(--MID(Binary!D1088,LEN(Binary!D1088)+1-ROW(INDIRECT("1:"&amp;LEN(Binary!D1088))),1),(2^(ROW(INDIRECT("1:"&amp;LEN(Binary!D1088)))-1)))</f>
        <v>0</v>
      </c>
      <c r="E1088" s="2">
        <f ca="1">SUMPRODUCT(--MID(Binary!E1088,LEN(Binary!E1088)+1-ROW(INDIRECT("1:"&amp;LEN(Binary!E1088))),1),(2^(ROW(INDIRECT("1:"&amp;LEN(Binary!E1088)))-1)))</f>
        <v>0</v>
      </c>
      <c r="F1088" s="2">
        <f ca="1">SUMPRODUCT(--MID(Binary!F1088,LEN(Binary!F1088)+1-ROW(INDIRECT("1:"&amp;LEN(Binary!F1088))),1),(2^(ROW(INDIRECT("1:"&amp;LEN(Binary!F1088)))-1)))</f>
        <v>0</v>
      </c>
      <c r="G1088" s="2">
        <f ca="1">SUMPRODUCT(--MID(Binary!G1088,LEN(Binary!G1088)+1-ROW(INDIRECT("1:"&amp;LEN(Binary!G1088))),1),(2^(ROW(INDIRECT("1:"&amp;LEN(Binary!G1088)))-1)))</f>
        <v>0</v>
      </c>
      <c r="H1088" s="2">
        <f ca="1">SUMPRODUCT(--MID(Binary!H1088,LEN(Binary!H1088)+1-ROW(INDIRECT("1:"&amp;LEN(Binary!H1088))),1),(2^(ROW(INDIRECT("1:"&amp;LEN(Binary!H1088)))-1)))</f>
        <v>0</v>
      </c>
      <c r="I1088" s="2">
        <f ca="1">SUMPRODUCT(--MID(Binary!I1088,LEN(Binary!I1088)+1-ROW(INDIRECT("1:"&amp;LEN(Binary!I1088))),1),(2^(ROW(INDIRECT("1:"&amp;LEN(Binary!I1088)))-1)))</f>
        <v>0</v>
      </c>
      <c r="J1088" s="2">
        <f ca="1">SUMPRODUCT(--MID(Binary!J1088,LEN(Binary!J1088)+1-ROW(INDIRECT("1:"&amp;LEN(Binary!J1088))),1),(2^(ROW(INDIRECT("1:"&amp;LEN(Binary!J1088)))-1)))</f>
        <v>0</v>
      </c>
      <c r="K1088" s="2">
        <f ca="1">SUMPRODUCT(--MID(Binary!K1088,LEN(Binary!K1088)+1-ROW(INDIRECT("1:"&amp;LEN(Binary!K1088))),1),(2^(ROW(INDIRECT("1:"&amp;LEN(Binary!K1088)))-1)))</f>
        <v>0</v>
      </c>
      <c r="L1088" s="2">
        <f ca="1">SUMPRODUCT(--MID(Binary!L1088,LEN(Binary!L1088)+1-ROW(INDIRECT("1:"&amp;LEN(Binary!L1088))),1),(2^(ROW(INDIRECT("1:"&amp;LEN(Binary!L1088)))-1)))</f>
        <v>0</v>
      </c>
      <c r="M1088" s="2">
        <f ca="1">SUMPRODUCT(--MID(Binary!M1088,LEN(Binary!M1088)+1-ROW(INDIRECT("1:"&amp;LEN(Binary!M1088))),1),(2^(ROW(INDIRECT("1:"&amp;LEN(Binary!M1088)))-1)))</f>
        <v>3156247808</v>
      </c>
      <c r="N1088">
        <f t="shared" ca="1" si="118"/>
        <v>5.7570687770843509</v>
      </c>
      <c r="O1088">
        <f t="shared" ca="1" si="119"/>
        <v>173.69950555053936</v>
      </c>
      <c r="P1088">
        <f t="shared" ca="1" si="120"/>
        <v>30.11032470703125</v>
      </c>
      <c r="Q1088">
        <f t="shared" ca="1" si="121"/>
        <v>33.21119947160463</v>
      </c>
      <c r="R1088" s="7">
        <f ca="1">N1088-coef!$B$1</f>
        <v>-1.0522229156491036E-3</v>
      </c>
      <c r="S1088" s="7">
        <f ca="1">coef!$B$2*R1088+coef!$C$2*R1088^2+coef!$D$2*R1088^3</f>
        <v>4.2309109970513301</v>
      </c>
      <c r="T1088" s="7">
        <f ca="1">coef!$B$3+coef!$C$3*R1088+coef!$D$3*R1088^2</f>
        <v>-30870.704148623354</v>
      </c>
      <c r="U1088" s="7">
        <f ca="1">coef!$B$4+coef!$C$4*R1088</f>
        <v>4.0691999999999999E-2</v>
      </c>
      <c r="V1088" s="7">
        <f ca="1">coef!$B$5+coef!$C$5*R1088+coef!$D$5*R1088^2+coef!$E$5*R1088^3+coef!$F$5*Decimal!R1088^4</f>
        <v>30.117930819735509</v>
      </c>
      <c r="W1088" s="7">
        <f t="shared" ca="1" si="122"/>
        <v>-5.0528006331473918E-4</v>
      </c>
      <c r="X1088" s="7">
        <f t="shared" ca="1" si="123"/>
        <v>15.598672062248115</v>
      </c>
      <c r="Y1088" s="7">
        <f t="shared" ca="1" si="124"/>
        <v>107548.16426758208</v>
      </c>
    </row>
    <row r="1089" spans="1:25">
      <c r="A1089" s="2">
        <f ca="1">SUMPRODUCT(--MID(Binary!A1089,LEN(Binary!A1089)+1-ROW(INDIRECT("1:"&amp;LEN(Binary!A1089))),1),(2^(ROW(INDIRECT("1:"&amp;LEN(Binary!A1089)))-1)))</f>
        <v>414440499</v>
      </c>
      <c r="B1089" s="2">
        <f ca="1">SUMPRODUCT(--MID(Binary!B1089,LEN(Binary!B1089)+1-ROW(INDIRECT("1:"&amp;LEN(Binary!B1089))),1),(2^(ROW(INDIRECT("1:"&amp;LEN(Binary!B1089)))-1)))</f>
        <v>0</v>
      </c>
      <c r="C1089" s="2">
        <f ca="1">SUMPRODUCT(--MID(Binary!C1089,LEN(Binary!C1089)+1-ROW(INDIRECT("1:"&amp;LEN(Binary!C1089))),1),(2^(ROW(INDIRECT("1:"&amp;LEN(Binary!C1089)))-1)))</f>
        <v>602623839</v>
      </c>
      <c r="D1089" s="2">
        <f ca="1">SUMPRODUCT(--MID(Binary!D1089,LEN(Binary!D1089)+1-ROW(INDIRECT("1:"&amp;LEN(Binary!D1089))),1),(2^(ROW(INDIRECT("1:"&amp;LEN(Binary!D1089)))-1)))</f>
        <v>0</v>
      </c>
      <c r="E1089" s="2">
        <f ca="1">SUMPRODUCT(--MID(Binary!E1089,LEN(Binary!E1089)+1-ROW(INDIRECT("1:"&amp;LEN(Binary!E1089))),1),(2^(ROW(INDIRECT("1:"&amp;LEN(Binary!E1089)))-1)))</f>
        <v>0</v>
      </c>
      <c r="F1089" s="2">
        <f ca="1">SUMPRODUCT(--MID(Binary!F1089,LEN(Binary!F1089)+1-ROW(INDIRECT("1:"&amp;LEN(Binary!F1089))),1),(2^(ROW(INDIRECT("1:"&amp;LEN(Binary!F1089)))-1)))</f>
        <v>0</v>
      </c>
      <c r="G1089" s="2">
        <f ca="1">SUMPRODUCT(--MID(Binary!G1089,LEN(Binary!G1089)+1-ROW(INDIRECT("1:"&amp;LEN(Binary!G1089))),1),(2^(ROW(INDIRECT("1:"&amp;LEN(Binary!G1089)))-1)))</f>
        <v>0</v>
      </c>
      <c r="H1089" s="2">
        <f ca="1">SUMPRODUCT(--MID(Binary!H1089,LEN(Binary!H1089)+1-ROW(INDIRECT("1:"&amp;LEN(Binary!H1089))),1),(2^(ROW(INDIRECT("1:"&amp;LEN(Binary!H1089)))-1)))</f>
        <v>0</v>
      </c>
      <c r="I1089" s="2">
        <f ca="1">SUMPRODUCT(--MID(Binary!I1089,LEN(Binary!I1089)+1-ROW(INDIRECT("1:"&amp;LEN(Binary!I1089))),1),(2^(ROW(INDIRECT("1:"&amp;LEN(Binary!I1089)))-1)))</f>
        <v>0</v>
      </c>
      <c r="J1089" s="2">
        <f ca="1">SUMPRODUCT(--MID(Binary!J1089,LEN(Binary!J1089)+1-ROW(INDIRECT("1:"&amp;LEN(Binary!J1089))),1),(2^(ROW(INDIRECT("1:"&amp;LEN(Binary!J1089)))-1)))</f>
        <v>0</v>
      </c>
      <c r="K1089" s="2">
        <f ca="1">SUMPRODUCT(--MID(Binary!K1089,LEN(Binary!K1089)+1-ROW(INDIRECT("1:"&amp;LEN(Binary!K1089))),1),(2^(ROW(INDIRECT("1:"&amp;LEN(Binary!K1089)))-1)))</f>
        <v>0</v>
      </c>
      <c r="L1089" s="2">
        <f ca="1">SUMPRODUCT(--MID(Binary!L1089,LEN(Binary!L1089)+1-ROW(INDIRECT("1:"&amp;LEN(Binary!L1089))),1),(2^(ROW(INDIRECT("1:"&amp;LEN(Binary!L1089)))-1)))</f>
        <v>0</v>
      </c>
      <c r="M1089" s="2">
        <f ca="1">SUMPRODUCT(--MID(Binary!M1089,LEN(Binary!M1089)+1-ROW(INDIRECT("1:"&amp;LEN(Binary!M1089))),1),(2^(ROW(INDIRECT("1:"&amp;LEN(Binary!M1089)))-1)))</f>
        <v>3156247808</v>
      </c>
      <c r="N1089">
        <f t="shared" ca="1" si="118"/>
        <v>5.7570687770843509</v>
      </c>
      <c r="O1089">
        <f t="shared" ca="1" si="119"/>
        <v>173.69950555053936</v>
      </c>
      <c r="P1089">
        <f t="shared" ca="1" si="120"/>
        <v>30.11032470703125</v>
      </c>
      <c r="Q1089">
        <f t="shared" ca="1" si="121"/>
        <v>33.21119947160463</v>
      </c>
      <c r="R1089" s="7">
        <f ca="1">N1089-coef!$B$1</f>
        <v>-1.0522229156491036E-3</v>
      </c>
      <c r="S1089" s="7">
        <f ca="1">coef!$B$2*R1089+coef!$C$2*R1089^2+coef!$D$2*R1089^3</f>
        <v>4.2309109970513301</v>
      </c>
      <c r="T1089" s="7">
        <f ca="1">coef!$B$3+coef!$C$3*R1089+coef!$D$3*R1089^2</f>
        <v>-30870.704148623354</v>
      </c>
      <c r="U1089" s="7">
        <f ca="1">coef!$B$4+coef!$C$4*R1089</f>
        <v>4.0691999999999999E-2</v>
      </c>
      <c r="V1089" s="7">
        <f ca="1">coef!$B$5+coef!$C$5*R1089+coef!$D$5*R1089^2+coef!$E$5*R1089^3+coef!$F$5*Decimal!R1089^4</f>
        <v>30.117930819735509</v>
      </c>
      <c r="W1089" s="7">
        <f t="shared" ca="1" si="122"/>
        <v>-5.0528006331473918E-4</v>
      </c>
      <c r="X1089" s="7">
        <f t="shared" ca="1" si="123"/>
        <v>15.598672062248115</v>
      </c>
      <c r="Y1089" s="7">
        <f t="shared" ca="1" si="124"/>
        <v>107548.16426758208</v>
      </c>
    </row>
    <row r="1090" spans="1:25">
      <c r="A1090" s="2">
        <f ca="1">SUMPRODUCT(--MID(Binary!A1090,LEN(Binary!A1090)+1-ROW(INDIRECT("1:"&amp;LEN(Binary!A1090))),1),(2^(ROW(INDIRECT("1:"&amp;LEN(Binary!A1090)))-1)))</f>
        <v>414440571</v>
      </c>
      <c r="B1090" s="2">
        <f ca="1">SUMPRODUCT(--MID(Binary!B1090,LEN(Binary!B1090)+1-ROW(INDIRECT("1:"&amp;LEN(Binary!B1090))),1),(2^(ROW(INDIRECT("1:"&amp;LEN(Binary!B1090)))-1)))</f>
        <v>0</v>
      </c>
      <c r="C1090" s="2">
        <f ca="1">SUMPRODUCT(--MID(Binary!C1090,LEN(Binary!C1090)+1-ROW(INDIRECT("1:"&amp;LEN(Binary!C1090))),1),(2^(ROW(INDIRECT("1:"&amp;LEN(Binary!C1090)))-1)))</f>
        <v>602623839</v>
      </c>
      <c r="D1090" s="2">
        <f ca="1">SUMPRODUCT(--MID(Binary!D1090,LEN(Binary!D1090)+1-ROW(INDIRECT("1:"&amp;LEN(Binary!D1090))),1),(2^(ROW(INDIRECT("1:"&amp;LEN(Binary!D1090)))-1)))</f>
        <v>0</v>
      </c>
      <c r="E1090" s="2">
        <f ca="1">SUMPRODUCT(--MID(Binary!E1090,LEN(Binary!E1090)+1-ROW(INDIRECT("1:"&amp;LEN(Binary!E1090))),1),(2^(ROW(INDIRECT("1:"&amp;LEN(Binary!E1090)))-1)))</f>
        <v>0</v>
      </c>
      <c r="F1090" s="2">
        <f ca="1">SUMPRODUCT(--MID(Binary!F1090,LEN(Binary!F1090)+1-ROW(INDIRECT("1:"&amp;LEN(Binary!F1090))),1),(2^(ROW(INDIRECT("1:"&amp;LEN(Binary!F1090)))-1)))</f>
        <v>0</v>
      </c>
      <c r="G1090" s="2">
        <f ca="1">SUMPRODUCT(--MID(Binary!G1090,LEN(Binary!G1090)+1-ROW(INDIRECT("1:"&amp;LEN(Binary!G1090))),1),(2^(ROW(INDIRECT("1:"&amp;LEN(Binary!G1090)))-1)))</f>
        <v>0</v>
      </c>
      <c r="H1090" s="2">
        <f ca="1">SUMPRODUCT(--MID(Binary!H1090,LEN(Binary!H1090)+1-ROW(INDIRECT("1:"&amp;LEN(Binary!H1090))),1),(2^(ROW(INDIRECT("1:"&amp;LEN(Binary!H1090)))-1)))</f>
        <v>0</v>
      </c>
      <c r="I1090" s="2">
        <f ca="1">SUMPRODUCT(--MID(Binary!I1090,LEN(Binary!I1090)+1-ROW(INDIRECT("1:"&amp;LEN(Binary!I1090))),1),(2^(ROW(INDIRECT("1:"&amp;LEN(Binary!I1090)))-1)))</f>
        <v>0</v>
      </c>
      <c r="J1090" s="2">
        <f ca="1">SUMPRODUCT(--MID(Binary!J1090,LEN(Binary!J1090)+1-ROW(INDIRECT("1:"&amp;LEN(Binary!J1090))),1),(2^(ROW(INDIRECT("1:"&amp;LEN(Binary!J1090)))-1)))</f>
        <v>0</v>
      </c>
      <c r="K1090" s="2">
        <f ca="1">SUMPRODUCT(--MID(Binary!K1090,LEN(Binary!K1090)+1-ROW(INDIRECT("1:"&amp;LEN(Binary!K1090))),1),(2^(ROW(INDIRECT("1:"&amp;LEN(Binary!K1090)))-1)))</f>
        <v>0</v>
      </c>
      <c r="L1090" s="2">
        <f ca="1">SUMPRODUCT(--MID(Binary!L1090,LEN(Binary!L1090)+1-ROW(INDIRECT("1:"&amp;LEN(Binary!L1090))),1),(2^(ROW(INDIRECT("1:"&amp;LEN(Binary!L1090)))-1)))</f>
        <v>0</v>
      </c>
      <c r="M1090" s="2">
        <f ca="1">SUMPRODUCT(--MID(Binary!M1090,LEN(Binary!M1090)+1-ROW(INDIRECT("1:"&amp;LEN(Binary!M1090))),1),(2^(ROW(INDIRECT("1:"&amp;LEN(Binary!M1090)))-1)))</f>
        <v>3156247808</v>
      </c>
      <c r="N1090">
        <f t="shared" ca="1" si="118"/>
        <v>5.7570687770843509</v>
      </c>
      <c r="O1090">
        <f t="shared" ca="1" si="119"/>
        <v>173.69950555053936</v>
      </c>
      <c r="P1090">
        <f t="shared" ca="1" si="120"/>
        <v>30.11032470703125</v>
      </c>
      <c r="Q1090">
        <f t="shared" ca="1" si="121"/>
        <v>33.21119947160463</v>
      </c>
      <c r="R1090" s="7">
        <f ca="1">N1090-coef!$B$1</f>
        <v>-1.0522229156491036E-3</v>
      </c>
      <c r="S1090" s="7">
        <f ca="1">coef!$B$2*R1090+coef!$C$2*R1090^2+coef!$D$2*R1090^3</f>
        <v>4.2309109970513301</v>
      </c>
      <c r="T1090" s="7">
        <f ca="1">coef!$B$3+coef!$C$3*R1090+coef!$D$3*R1090^2</f>
        <v>-30870.704148623354</v>
      </c>
      <c r="U1090" s="7">
        <f ca="1">coef!$B$4+coef!$C$4*R1090</f>
        <v>4.0691999999999999E-2</v>
      </c>
      <c r="V1090" s="7">
        <f ca="1">coef!$B$5+coef!$C$5*R1090+coef!$D$5*R1090^2+coef!$E$5*R1090^3+coef!$F$5*Decimal!R1090^4</f>
        <v>30.117930819735509</v>
      </c>
      <c r="W1090" s="7">
        <f t="shared" ca="1" si="122"/>
        <v>-5.0528006331473918E-4</v>
      </c>
      <c r="X1090" s="7">
        <f t="shared" ca="1" si="123"/>
        <v>15.598672062248115</v>
      </c>
      <c r="Y1090" s="7">
        <f t="shared" ca="1" si="124"/>
        <v>107548.16426758208</v>
      </c>
    </row>
    <row r="1091" spans="1:25">
      <c r="A1091" s="2">
        <f ca="1">SUMPRODUCT(--MID(Binary!A1091,LEN(Binary!A1091)+1-ROW(INDIRECT("1:"&amp;LEN(Binary!A1091))),1),(2^(ROW(INDIRECT("1:"&amp;LEN(Binary!A1091)))-1)))</f>
        <v>414440643</v>
      </c>
      <c r="B1091" s="2">
        <f ca="1">SUMPRODUCT(--MID(Binary!B1091,LEN(Binary!B1091)+1-ROW(INDIRECT("1:"&amp;LEN(Binary!B1091))),1),(2^(ROW(INDIRECT("1:"&amp;LEN(Binary!B1091)))-1)))</f>
        <v>0</v>
      </c>
      <c r="C1091" s="2">
        <f ca="1">SUMPRODUCT(--MID(Binary!C1091,LEN(Binary!C1091)+1-ROW(INDIRECT("1:"&amp;LEN(Binary!C1091))),1),(2^(ROW(INDIRECT("1:"&amp;LEN(Binary!C1091)))-1)))</f>
        <v>602623839</v>
      </c>
      <c r="D1091" s="2">
        <f ca="1">SUMPRODUCT(--MID(Binary!D1091,LEN(Binary!D1091)+1-ROW(INDIRECT("1:"&amp;LEN(Binary!D1091))),1),(2^(ROW(INDIRECT("1:"&amp;LEN(Binary!D1091)))-1)))</f>
        <v>0</v>
      </c>
      <c r="E1091" s="2">
        <f ca="1">SUMPRODUCT(--MID(Binary!E1091,LEN(Binary!E1091)+1-ROW(INDIRECT("1:"&amp;LEN(Binary!E1091))),1),(2^(ROW(INDIRECT("1:"&amp;LEN(Binary!E1091)))-1)))</f>
        <v>0</v>
      </c>
      <c r="F1091" s="2">
        <f ca="1">SUMPRODUCT(--MID(Binary!F1091,LEN(Binary!F1091)+1-ROW(INDIRECT("1:"&amp;LEN(Binary!F1091))),1),(2^(ROW(INDIRECT("1:"&amp;LEN(Binary!F1091)))-1)))</f>
        <v>0</v>
      </c>
      <c r="G1091" s="2">
        <f ca="1">SUMPRODUCT(--MID(Binary!G1091,LEN(Binary!G1091)+1-ROW(INDIRECT("1:"&amp;LEN(Binary!G1091))),1),(2^(ROW(INDIRECT("1:"&amp;LEN(Binary!G1091)))-1)))</f>
        <v>0</v>
      </c>
      <c r="H1091" s="2">
        <f ca="1">SUMPRODUCT(--MID(Binary!H1091,LEN(Binary!H1091)+1-ROW(INDIRECT("1:"&amp;LEN(Binary!H1091))),1),(2^(ROW(INDIRECT("1:"&amp;LEN(Binary!H1091)))-1)))</f>
        <v>0</v>
      </c>
      <c r="I1091" s="2">
        <f ca="1">SUMPRODUCT(--MID(Binary!I1091,LEN(Binary!I1091)+1-ROW(INDIRECT("1:"&amp;LEN(Binary!I1091))),1),(2^(ROW(INDIRECT("1:"&amp;LEN(Binary!I1091)))-1)))</f>
        <v>0</v>
      </c>
      <c r="J1091" s="2">
        <f ca="1">SUMPRODUCT(--MID(Binary!J1091,LEN(Binary!J1091)+1-ROW(INDIRECT("1:"&amp;LEN(Binary!J1091))),1),(2^(ROW(INDIRECT("1:"&amp;LEN(Binary!J1091)))-1)))</f>
        <v>0</v>
      </c>
      <c r="K1091" s="2">
        <f ca="1">SUMPRODUCT(--MID(Binary!K1091,LEN(Binary!K1091)+1-ROW(INDIRECT("1:"&amp;LEN(Binary!K1091))),1),(2^(ROW(INDIRECT("1:"&amp;LEN(Binary!K1091)))-1)))</f>
        <v>0</v>
      </c>
      <c r="L1091" s="2">
        <f ca="1">SUMPRODUCT(--MID(Binary!L1091,LEN(Binary!L1091)+1-ROW(INDIRECT("1:"&amp;LEN(Binary!L1091))),1),(2^(ROW(INDIRECT("1:"&amp;LEN(Binary!L1091)))-1)))</f>
        <v>0</v>
      </c>
      <c r="M1091" s="2">
        <f ca="1">SUMPRODUCT(--MID(Binary!M1091,LEN(Binary!M1091)+1-ROW(INDIRECT("1:"&amp;LEN(Binary!M1091))),1),(2^(ROW(INDIRECT("1:"&amp;LEN(Binary!M1091)))-1)))</f>
        <v>3156247808</v>
      </c>
      <c r="N1091">
        <f t="shared" ca="1" si="118"/>
        <v>5.7570687770843509</v>
      </c>
      <c r="O1091">
        <f t="shared" ca="1" si="119"/>
        <v>173.69950555053936</v>
      </c>
      <c r="P1091">
        <f t="shared" ca="1" si="120"/>
        <v>30.11032470703125</v>
      </c>
      <c r="Q1091">
        <f t="shared" ca="1" si="121"/>
        <v>33.21119947160463</v>
      </c>
      <c r="R1091" s="7">
        <f ca="1">N1091-coef!$B$1</f>
        <v>-1.0522229156491036E-3</v>
      </c>
      <c r="S1091" s="7">
        <f ca="1">coef!$B$2*R1091+coef!$C$2*R1091^2+coef!$D$2*R1091^3</f>
        <v>4.2309109970513301</v>
      </c>
      <c r="T1091" s="7">
        <f ca="1">coef!$B$3+coef!$C$3*R1091+coef!$D$3*R1091^2</f>
        <v>-30870.704148623354</v>
      </c>
      <c r="U1091" s="7">
        <f ca="1">coef!$B$4+coef!$C$4*R1091</f>
        <v>4.0691999999999999E-2</v>
      </c>
      <c r="V1091" s="7">
        <f ca="1">coef!$B$5+coef!$C$5*R1091+coef!$D$5*R1091^2+coef!$E$5*R1091^3+coef!$F$5*Decimal!R1091^4</f>
        <v>30.117930819735509</v>
      </c>
      <c r="W1091" s="7">
        <f t="shared" ca="1" si="122"/>
        <v>-5.0528006331473918E-4</v>
      </c>
      <c r="X1091" s="7">
        <f t="shared" ca="1" si="123"/>
        <v>15.598672062248115</v>
      </c>
      <c r="Y1091" s="7">
        <f t="shared" ca="1" si="124"/>
        <v>107548.16426758208</v>
      </c>
    </row>
    <row r="1092" spans="1:25">
      <c r="A1092" s="2">
        <f ca="1">SUMPRODUCT(--MID(Binary!A1092,LEN(Binary!A1092)+1-ROW(INDIRECT("1:"&amp;LEN(Binary!A1092))),1),(2^(ROW(INDIRECT("1:"&amp;LEN(Binary!A1092)))-1)))</f>
        <v>414440715</v>
      </c>
      <c r="B1092" s="2">
        <f ca="1">SUMPRODUCT(--MID(Binary!B1092,LEN(Binary!B1092)+1-ROW(INDIRECT("1:"&amp;LEN(Binary!B1092))),1),(2^(ROW(INDIRECT("1:"&amp;LEN(Binary!B1092)))-1)))</f>
        <v>0</v>
      </c>
      <c r="C1092" s="2">
        <f ca="1">SUMPRODUCT(--MID(Binary!C1092,LEN(Binary!C1092)+1-ROW(INDIRECT("1:"&amp;LEN(Binary!C1092))),1),(2^(ROW(INDIRECT("1:"&amp;LEN(Binary!C1092)))-1)))</f>
        <v>602623839</v>
      </c>
      <c r="D1092" s="2">
        <f ca="1">SUMPRODUCT(--MID(Binary!D1092,LEN(Binary!D1092)+1-ROW(INDIRECT("1:"&amp;LEN(Binary!D1092))),1),(2^(ROW(INDIRECT("1:"&amp;LEN(Binary!D1092)))-1)))</f>
        <v>0</v>
      </c>
      <c r="E1092" s="2">
        <f ca="1">SUMPRODUCT(--MID(Binary!E1092,LEN(Binary!E1092)+1-ROW(INDIRECT("1:"&amp;LEN(Binary!E1092))),1),(2^(ROW(INDIRECT("1:"&amp;LEN(Binary!E1092)))-1)))</f>
        <v>0</v>
      </c>
      <c r="F1092" s="2">
        <f ca="1">SUMPRODUCT(--MID(Binary!F1092,LEN(Binary!F1092)+1-ROW(INDIRECT("1:"&amp;LEN(Binary!F1092))),1),(2^(ROW(INDIRECT("1:"&amp;LEN(Binary!F1092)))-1)))</f>
        <v>0</v>
      </c>
      <c r="G1092" s="2">
        <f ca="1">SUMPRODUCT(--MID(Binary!G1092,LEN(Binary!G1092)+1-ROW(INDIRECT("1:"&amp;LEN(Binary!G1092))),1),(2^(ROW(INDIRECT("1:"&amp;LEN(Binary!G1092)))-1)))</f>
        <v>0</v>
      </c>
      <c r="H1092" s="2">
        <f ca="1">SUMPRODUCT(--MID(Binary!H1092,LEN(Binary!H1092)+1-ROW(INDIRECT("1:"&amp;LEN(Binary!H1092))),1),(2^(ROW(INDIRECT("1:"&amp;LEN(Binary!H1092)))-1)))</f>
        <v>0</v>
      </c>
      <c r="I1092" s="2">
        <f ca="1">SUMPRODUCT(--MID(Binary!I1092,LEN(Binary!I1092)+1-ROW(INDIRECT("1:"&amp;LEN(Binary!I1092))),1),(2^(ROW(INDIRECT("1:"&amp;LEN(Binary!I1092)))-1)))</f>
        <v>0</v>
      </c>
      <c r="J1092" s="2">
        <f ca="1">SUMPRODUCT(--MID(Binary!J1092,LEN(Binary!J1092)+1-ROW(INDIRECT("1:"&amp;LEN(Binary!J1092))),1),(2^(ROW(INDIRECT("1:"&amp;LEN(Binary!J1092)))-1)))</f>
        <v>0</v>
      </c>
      <c r="K1092" s="2">
        <f ca="1">SUMPRODUCT(--MID(Binary!K1092,LEN(Binary!K1092)+1-ROW(INDIRECT("1:"&amp;LEN(Binary!K1092))),1),(2^(ROW(INDIRECT("1:"&amp;LEN(Binary!K1092)))-1)))</f>
        <v>0</v>
      </c>
      <c r="L1092" s="2">
        <f ca="1">SUMPRODUCT(--MID(Binary!L1092,LEN(Binary!L1092)+1-ROW(INDIRECT("1:"&amp;LEN(Binary!L1092))),1),(2^(ROW(INDIRECT("1:"&amp;LEN(Binary!L1092)))-1)))</f>
        <v>0</v>
      </c>
      <c r="M1092" s="2">
        <f ca="1">SUMPRODUCT(--MID(Binary!M1092,LEN(Binary!M1092)+1-ROW(INDIRECT("1:"&amp;LEN(Binary!M1092))),1),(2^(ROW(INDIRECT("1:"&amp;LEN(Binary!M1092)))-1)))</f>
        <v>3156247808</v>
      </c>
      <c r="N1092">
        <f t="shared" ca="1" si="118"/>
        <v>5.7570687770843509</v>
      </c>
      <c r="O1092">
        <f t="shared" ca="1" si="119"/>
        <v>173.69950555053936</v>
      </c>
      <c r="P1092">
        <f t="shared" ca="1" si="120"/>
        <v>30.11032470703125</v>
      </c>
      <c r="Q1092">
        <f t="shared" ca="1" si="121"/>
        <v>33.21119947160463</v>
      </c>
      <c r="R1092" s="7">
        <f ca="1">N1092-coef!$B$1</f>
        <v>-1.0522229156491036E-3</v>
      </c>
      <c r="S1092" s="7">
        <f ca="1">coef!$B$2*R1092+coef!$C$2*R1092^2+coef!$D$2*R1092^3</f>
        <v>4.2309109970513301</v>
      </c>
      <c r="T1092" s="7">
        <f ca="1">coef!$B$3+coef!$C$3*R1092+coef!$D$3*R1092^2</f>
        <v>-30870.704148623354</v>
      </c>
      <c r="U1092" s="7">
        <f ca="1">coef!$B$4+coef!$C$4*R1092</f>
        <v>4.0691999999999999E-2</v>
      </c>
      <c r="V1092" s="7">
        <f ca="1">coef!$B$5+coef!$C$5*R1092+coef!$D$5*R1092^2+coef!$E$5*R1092^3+coef!$F$5*Decimal!R1092^4</f>
        <v>30.117930819735509</v>
      </c>
      <c r="W1092" s="7">
        <f t="shared" ca="1" si="122"/>
        <v>-5.0528006331473918E-4</v>
      </c>
      <c r="X1092" s="7">
        <f t="shared" ca="1" si="123"/>
        <v>15.598672062248115</v>
      </c>
      <c r="Y1092" s="7">
        <f t="shared" ca="1" si="124"/>
        <v>107548.16426758208</v>
      </c>
    </row>
    <row r="1093" spans="1:25">
      <c r="A1093" s="2">
        <f ca="1">SUMPRODUCT(--MID(Binary!A1093,LEN(Binary!A1093)+1-ROW(INDIRECT("1:"&amp;LEN(Binary!A1093))),1),(2^(ROW(INDIRECT("1:"&amp;LEN(Binary!A1093)))-1)))</f>
        <v>414440787</v>
      </c>
      <c r="B1093" s="2">
        <f ca="1">SUMPRODUCT(--MID(Binary!B1093,LEN(Binary!B1093)+1-ROW(INDIRECT("1:"&amp;LEN(Binary!B1093))),1),(2^(ROW(INDIRECT("1:"&amp;LEN(Binary!B1093)))-1)))</f>
        <v>0</v>
      </c>
      <c r="C1093" s="2">
        <f ca="1">SUMPRODUCT(--MID(Binary!C1093,LEN(Binary!C1093)+1-ROW(INDIRECT("1:"&amp;LEN(Binary!C1093))),1),(2^(ROW(INDIRECT("1:"&amp;LEN(Binary!C1093)))-1)))</f>
        <v>602623839</v>
      </c>
      <c r="D1093" s="2">
        <f ca="1">SUMPRODUCT(--MID(Binary!D1093,LEN(Binary!D1093)+1-ROW(INDIRECT("1:"&amp;LEN(Binary!D1093))),1),(2^(ROW(INDIRECT("1:"&amp;LEN(Binary!D1093)))-1)))</f>
        <v>0</v>
      </c>
      <c r="E1093" s="2">
        <f ca="1">SUMPRODUCT(--MID(Binary!E1093,LEN(Binary!E1093)+1-ROW(INDIRECT("1:"&amp;LEN(Binary!E1093))),1),(2^(ROW(INDIRECT("1:"&amp;LEN(Binary!E1093)))-1)))</f>
        <v>0</v>
      </c>
      <c r="F1093" s="2">
        <f ca="1">SUMPRODUCT(--MID(Binary!F1093,LEN(Binary!F1093)+1-ROW(INDIRECT("1:"&amp;LEN(Binary!F1093))),1),(2^(ROW(INDIRECT("1:"&amp;LEN(Binary!F1093)))-1)))</f>
        <v>0</v>
      </c>
      <c r="G1093" s="2">
        <f ca="1">SUMPRODUCT(--MID(Binary!G1093,LEN(Binary!G1093)+1-ROW(INDIRECT("1:"&amp;LEN(Binary!G1093))),1),(2^(ROW(INDIRECT("1:"&amp;LEN(Binary!G1093)))-1)))</f>
        <v>0</v>
      </c>
      <c r="H1093" s="2">
        <f ca="1">SUMPRODUCT(--MID(Binary!H1093,LEN(Binary!H1093)+1-ROW(INDIRECT("1:"&amp;LEN(Binary!H1093))),1),(2^(ROW(INDIRECT("1:"&amp;LEN(Binary!H1093)))-1)))</f>
        <v>0</v>
      </c>
      <c r="I1093" s="2">
        <f ca="1">SUMPRODUCT(--MID(Binary!I1093,LEN(Binary!I1093)+1-ROW(INDIRECT("1:"&amp;LEN(Binary!I1093))),1),(2^(ROW(INDIRECT("1:"&amp;LEN(Binary!I1093)))-1)))</f>
        <v>0</v>
      </c>
      <c r="J1093" s="2">
        <f ca="1">SUMPRODUCT(--MID(Binary!J1093,LEN(Binary!J1093)+1-ROW(INDIRECT("1:"&amp;LEN(Binary!J1093))),1),(2^(ROW(INDIRECT("1:"&amp;LEN(Binary!J1093)))-1)))</f>
        <v>0</v>
      </c>
      <c r="K1093" s="2">
        <f ca="1">SUMPRODUCT(--MID(Binary!K1093,LEN(Binary!K1093)+1-ROW(INDIRECT("1:"&amp;LEN(Binary!K1093))),1),(2^(ROW(INDIRECT("1:"&amp;LEN(Binary!K1093)))-1)))</f>
        <v>0</v>
      </c>
      <c r="L1093" s="2">
        <f ca="1">SUMPRODUCT(--MID(Binary!L1093,LEN(Binary!L1093)+1-ROW(INDIRECT("1:"&amp;LEN(Binary!L1093))),1),(2^(ROW(INDIRECT("1:"&amp;LEN(Binary!L1093)))-1)))</f>
        <v>0</v>
      </c>
      <c r="M1093" s="2">
        <f ca="1">SUMPRODUCT(--MID(Binary!M1093,LEN(Binary!M1093)+1-ROW(INDIRECT("1:"&amp;LEN(Binary!M1093))),1),(2^(ROW(INDIRECT("1:"&amp;LEN(Binary!M1093)))-1)))</f>
        <v>3156247808</v>
      </c>
      <c r="N1093">
        <f t="shared" ca="1" si="118"/>
        <v>5.7570687770843509</v>
      </c>
      <c r="O1093">
        <f t="shared" ca="1" si="119"/>
        <v>173.69950555053936</v>
      </c>
      <c r="P1093">
        <f t="shared" ca="1" si="120"/>
        <v>30.11032470703125</v>
      </c>
      <c r="Q1093">
        <f t="shared" ca="1" si="121"/>
        <v>33.21119947160463</v>
      </c>
      <c r="R1093" s="7">
        <f ca="1">N1093-coef!$B$1</f>
        <v>-1.0522229156491036E-3</v>
      </c>
      <c r="S1093" s="7">
        <f ca="1">coef!$B$2*R1093+coef!$C$2*R1093^2+coef!$D$2*R1093^3</f>
        <v>4.2309109970513301</v>
      </c>
      <c r="T1093" s="7">
        <f ca="1">coef!$B$3+coef!$C$3*R1093+coef!$D$3*R1093^2</f>
        <v>-30870.704148623354</v>
      </c>
      <c r="U1093" s="7">
        <f ca="1">coef!$B$4+coef!$C$4*R1093</f>
        <v>4.0691999999999999E-2</v>
      </c>
      <c r="V1093" s="7">
        <f ca="1">coef!$B$5+coef!$C$5*R1093+coef!$D$5*R1093^2+coef!$E$5*R1093^3+coef!$F$5*Decimal!R1093^4</f>
        <v>30.117930819735509</v>
      </c>
      <c r="W1093" s="7">
        <f t="shared" ca="1" si="122"/>
        <v>-5.0528006331473918E-4</v>
      </c>
      <c r="X1093" s="7">
        <f t="shared" ca="1" si="123"/>
        <v>15.598672062248115</v>
      </c>
      <c r="Y1093" s="7">
        <f t="shared" ca="1" si="124"/>
        <v>107548.16426758208</v>
      </c>
    </row>
    <row r="1094" spans="1:25">
      <c r="A1094" s="2">
        <f ca="1">SUMPRODUCT(--MID(Binary!A1094,LEN(Binary!A1094)+1-ROW(INDIRECT("1:"&amp;LEN(Binary!A1094))),1),(2^(ROW(INDIRECT("1:"&amp;LEN(Binary!A1094)))-1)))</f>
        <v>414440859</v>
      </c>
      <c r="B1094" s="2">
        <f ca="1">SUMPRODUCT(--MID(Binary!B1094,LEN(Binary!B1094)+1-ROW(INDIRECT("1:"&amp;LEN(Binary!B1094))),1),(2^(ROW(INDIRECT("1:"&amp;LEN(Binary!B1094)))-1)))</f>
        <v>0</v>
      </c>
      <c r="C1094" s="2">
        <f ca="1">SUMPRODUCT(--MID(Binary!C1094,LEN(Binary!C1094)+1-ROW(INDIRECT("1:"&amp;LEN(Binary!C1094))),1),(2^(ROW(INDIRECT("1:"&amp;LEN(Binary!C1094)))-1)))</f>
        <v>602623839</v>
      </c>
      <c r="D1094" s="2">
        <f ca="1">SUMPRODUCT(--MID(Binary!D1094,LEN(Binary!D1094)+1-ROW(INDIRECT("1:"&amp;LEN(Binary!D1094))),1),(2^(ROW(INDIRECT("1:"&amp;LEN(Binary!D1094)))-1)))</f>
        <v>0</v>
      </c>
      <c r="E1094" s="2">
        <f ca="1">SUMPRODUCT(--MID(Binary!E1094,LEN(Binary!E1094)+1-ROW(INDIRECT("1:"&amp;LEN(Binary!E1094))),1),(2^(ROW(INDIRECT("1:"&amp;LEN(Binary!E1094)))-1)))</f>
        <v>0</v>
      </c>
      <c r="F1094" s="2">
        <f ca="1">SUMPRODUCT(--MID(Binary!F1094,LEN(Binary!F1094)+1-ROW(INDIRECT("1:"&amp;LEN(Binary!F1094))),1),(2^(ROW(INDIRECT("1:"&amp;LEN(Binary!F1094)))-1)))</f>
        <v>0</v>
      </c>
      <c r="G1094" s="2">
        <f ca="1">SUMPRODUCT(--MID(Binary!G1094,LEN(Binary!G1094)+1-ROW(INDIRECT("1:"&amp;LEN(Binary!G1094))),1),(2^(ROW(INDIRECT("1:"&amp;LEN(Binary!G1094)))-1)))</f>
        <v>0</v>
      </c>
      <c r="H1094" s="2">
        <f ca="1">SUMPRODUCT(--MID(Binary!H1094,LEN(Binary!H1094)+1-ROW(INDIRECT("1:"&amp;LEN(Binary!H1094))),1),(2^(ROW(INDIRECT("1:"&amp;LEN(Binary!H1094)))-1)))</f>
        <v>0</v>
      </c>
      <c r="I1094" s="2">
        <f ca="1">SUMPRODUCT(--MID(Binary!I1094,LEN(Binary!I1094)+1-ROW(INDIRECT("1:"&amp;LEN(Binary!I1094))),1),(2^(ROW(INDIRECT("1:"&amp;LEN(Binary!I1094)))-1)))</f>
        <v>0</v>
      </c>
      <c r="J1094" s="2">
        <f ca="1">SUMPRODUCT(--MID(Binary!J1094,LEN(Binary!J1094)+1-ROW(INDIRECT("1:"&amp;LEN(Binary!J1094))),1),(2^(ROW(INDIRECT("1:"&amp;LEN(Binary!J1094)))-1)))</f>
        <v>0</v>
      </c>
      <c r="K1094" s="2">
        <f ca="1">SUMPRODUCT(--MID(Binary!K1094,LEN(Binary!K1094)+1-ROW(INDIRECT("1:"&amp;LEN(Binary!K1094))),1),(2^(ROW(INDIRECT("1:"&amp;LEN(Binary!K1094)))-1)))</f>
        <v>0</v>
      </c>
      <c r="L1094" s="2">
        <f ca="1">SUMPRODUCT(--MID(Binary!L1094,LEN(Binary!L1094)+1-ROW(INDIRECT("1:"&amp;LEN(Binary!L1094))),1),(2^(ROW(INDIRECT("1:"&amp;LEN(Binary!L1094)))-1)))</f>
        <v>0</v>
      </c>
      <c r="M1094" s="2">
        <f ca="1">SUMPRODUCT(--MID(Binary!M1094,LEN(Binary!M1094)+1-ROW(INDIRECT("1:"&amp;LEN(Binary!M1094))),1),(2^(ROW(INDIRECT("1:"&amp;LEN(Binary!M1094)))-1)))</f>
        <v>3156247808</v>
      </c>
      <c r="N1094">
        <f t="shared" ca="1" si="118"/>
        <v>5.7570687770843509</v>
      </c>
      <c r="O1094">
        <f t="shared" ca="1" si="119"/>
        <v>173.69950555053936</v>
      </c>
      <c r="P1094">
        <f t="shared" ca="1" si="120"/>
        <v>30.11032470703125</v>
      </c>
      <c r="Q1094">
        <f t="shared" ca="1" si="121"/>
        <v>33.21119947160463</v>
      </c>
      <c r="R1094" s="7">
        <f ca="1">N1094-coef!$B$1</f>
        <v>-1.0522229156491036E-3</v>
      </c>
      <c r="S1094" s="7">
        <f ca="1">coef!$B$2*R1094+coef!$C$2*R1094^2+coef!$D$2*R1094^3</f>
        <v>4.2309109970513301</v>
      </c>
      <c r="T1094" s="7">
        <f ca="1">coef!$B$3+coef!$C$3*R1094+coef!$D$3*R1094^2</f>
        <v>-30870.704148623354</v>
      </c>
      <c r="U1094" s="7">
        <f ca="1">coef!$B$4+coef!$C$4*R1094</f>
        <v>4.0691999999999999E-2</v>
      </c>
      <c r="V1094" s="7">
        <f ca="1">coef!$B$5+coef!$C$5*R1094+coef!$D$5*R1094^2+coef!$E$5*R1094^3+coef!$F$5*Decimal!R1094^4</f>
        <v>30.117930819735509</v>
      </c>
      <c r="W1094" s="7">
        <f t="shared" ca="1" si="122"/>
        <v>-5.0528006331473918E-4</v>
      </c>
      <c r="X1094" s="7">
        <f t="shared" ca="1" si="123"/>
        <v>15.598672062248115</v>
      </c>
      <c r="Y1094" s="7">
        <f t="shared" ca="1" si="124"/>
        <v>107548.16426758208</v>
      </c>
    </row>
    <row r="1095" spans="1:25">
      <c r="A1095" s="2">
        <f ca="1">SUMPRODUCT(--MID(Binary!A1095,LEN(Binary!A1095)+1-ROW(INDIRECT("1:"&amp;LEN(Binary!A1095))),1),(2^(ROW(INDIRECT("1:"&amp;LEN(Binary!A1095)))-1)))</f>
        <v>414440931</v>
      </c>
      <c r="B1095" s="2">
        <f ca="1">SUMPRODUCT(--MID(Binary!B1095,LEN(Binary!B1095)+1-ROW(INDIRECT("1:"&amp;LEN(Binary!B1095))),1),(2^(ROW(INDIRECT("1:"&amp;LEN(Binary!B1095)))-1)))</f>
        <v>0</v>
      </c>
      <c r="C1095" s="2">
        <f ca="1">SUMPRODUCT(--MID(Binary!C1095,LEN(Binary!C1095)+1-ROW(INDIRECT("1:"&amp;LEN(Binary!C1095))),1),(2^(ROW(INDIRECT("1:"&amp;LEN(Binary!C1095)))-1)))</f>
        <v>602623839</v>
      </c>
      <c r="D1095" s="2">
        <f ca="1">SUMPRODUCT(--MID(Binary!D1095,LEN(Binary!D1095)+1-ROW(INDIRECT("1:"&amp;LEN(Binary!D1095))),1),(2^(ROW(INDIRECT("1:"&amp;LEN(Binary!D1095)))-1)))</f>
        <v>0</v>
      </c>
      <c r="E1095" s="2">
        <f ca="1">SUMPRODUCT(--MID(Binary!E1095,LEN(Binary!E1095)+1-ROW(INDIRECT("1:"&amp;LEN(Binary!E1095))),1),(2^(ROW(INDIRECT("1:"&amp;LEN(Binary!E1095)))-1)))</f>
        <v>0</v>
      </c>
      <c r="F1095" s="2">
        <f ca="1">SUMPRODUCT(--MID(Binary!F1095,LEN(Binary!F1095)+1-ROW(INDIRECT("1:"&amp;LEN(Binary!F1095))),1),(2^(ROW(INDIRECT("1:"&amp;LEN(Binary!F1095)))-1)))</f>
        <v>0</v>
      </c>
      <c r="G1095" s="2">
        <f ca="1">SUMPRODUCT(--MID(Binary!G1095,LEN(Binary!G1095)+1-ROW(INDIRECT("1:"&amp;LEN(Binary!G1095))),1),(2^(ROW(INDIRECT("1:"&amp;LEN(Binary!G1095)))-1)))</f>
        <v>0</v>
      </c>
      <c r="H1095" s="2">
        <f ca="1">SUMPRODUCT(--MID(Binary!H1095,LEN(Binary!H1095)+1-ROW(INDIRECT("1:"&amp;LEN(Binary!H1095))),1),(2^(ROW(INDIRECT("1:"&amp;LEN(Binary!H1095)))-1)))</f>
        <v>0</v>
      </c>
      <c r="I1095" s="2">
        <f ca="1">SUMPRODUCT(--MID(Binary!I1095,LEN(Binary!I1095)+1-ROW(INDIRECT("1:"&amp;LEN(Binary!I1095))),1),(2^(ROW(INDIRECT("1:"&amp;LEN(Binary!I1095)))-1)))</f>
        <v>0</v>
      </c>
      <c r="J1095" s="2">
        <f ca="1">SUMPRODUCT(--MID(Binary!J1095,LEN(Binary!J1095)+1-ROW(INDIRECT("1:"&amp;LEN(Binary!J1095))),1),(2^(ROW(INDIRECT("1:"&amp;LEN(Binary!J1095)))-1)))</f>
        <v>0</v>
      </c>
      <c r="K1095" s="2">
        <f ca="1">SUMPRODUCT(--MID(Binary!K1095,LEN(Binary!K1095)+1-ROW(INDIRECT("1:"&amp;LEN(Binary!K1095))),1),(2^(ROW(INDIRECT("1:"&amp;LEN(Binary!K1095)))-1)))</f>
        <v>0</v>
      </c>
      <c r="L1095" s="2">
        <f ca="1">SUMPRODUCT(--MID(Binary!L1095,LEN(Binary!L1095)+1-ROW(INDIRECT("1:"&amp;LEN(Binary!L1095))),1),(2^(ROW(INDIRECT("1:"&amp;LEN(Binary!L1095)))-1)))</f>
        <v>0</v>
      </c>
      <c r="M1095" s="2">
        <f ca="1">SUMPRODUCT(--MID(Binary!M1095,LEN(Binary!M1095)+1-ROW(INDIRECT("1:"&amp;LEN(Binary!M1095))),1),(2^(ROW(INDIRECT("1:"&amp;LEN(Binary!M1095)))-1)))</f>
        <v>3156247808</v>
      </c>
      <c r="N1095">
        <f t="shared" ca="1" si="118"/>
        <v>5.7570687770843509</v>
      </c>
      <c r="O1095">
        <f t="shared" ca="1" si="119"/>
        <v>173.69950555053936</v>
      </c>
      <c r="P1095">
        <f t="shared" ca="1" si="120"/>
        <v>30.11032470703125</v>
      </c>
      <c r="Q1095">
        <f t="shared" ca="1" si="121"/>
        <v>33.21119947160463</v>
      </c>
      <c r="R1095" s="7">
        <f ca="1">N1095-coef!$B$1</f>
        <v>-1.0522229156491036E-3</v>
      </c>
      <c r="S1095" s="7">
        <f ca="1">coef!$B$2*R1095+coef!$C$2*R1095^2+coef!$D$2*R1095^3</f>
        <v>4.2309109970513301</v>
      </c>
      <c r="T1095" s="7">
        <f ca="1">coef!$B$3+coef!$C$3*R1095+coef!$D$3*R1095^2</f>
        <v>-30870.704148623354</v>
      </c>
      <c r="U1095" s="7">
        <f ca="1">coef!$B$4+coef!$C$4*R1095</f>
        <v>4.0691999999999999E-2</v>
      </c>
      <c r="V1095" s="7">
        <f ca="1">coef!$B$5+coef!$C$5*R1095+coef!$D$5*R1095^2+coef!$E$5*R1095^3+coef!$F$5*Decimal!R1095^4</f>
        <v>30.117930819735509</v>
      </c>
      <c r="W1095" s="7">
        <f t="shared" ca="1" si="122"/>
        <v>-5.0528006331473918E-4</v>
      </c>
      <c r="X1095" s="7">
        <f t="shared" ca="1" si="123"/>
        <v>15.598672062248115</v>
      </c>
      <c r="Y1095" s="7">
        <f t="shared" ca="1" si="124"/>
        <v>107548.16426758208</v>
      </c>
    </row>
    <row r="1096" spans="1:25">
      <c r="A1096" s="2">
        <f ca="1">SUMPRODUCT(--MID(Binary!A1096,LEN(Binary!A1096)+1-ROW(INDIRECT("1:"&amp;LEN(Binary!A1096))),1),(2^(ROW(INDIRECT("1:"&amp;LEN(Binary!A1096)))-1)))</f>
        <v>414441003</v>
      </c>
      <c r="B1096" s="2">
        <f ca="1">SUMPRODUCT(--MID(Binary!B1096,LEN(Binary!B1096)+1-ROW(INDIRECT("1:"&amp;LEN(Binary!B1096))),1),(2^(ROW(INDIRECT("1:"&amp;LEN(Binary!B1096)))-1)))</f>
        <v>0</v>
      </c>
      <c r="C1096" s="2">
        <f ca="1">SUMPRODUCT(--MID(Binary!C1096,LEN(Binary!C1096)+1-ROW(INDIRECT("1:"&amp;LEN(Binary!C1096))),1),(2^(ROW(INDIRECT("1:"&amp;LEN(Binary!C1096)))-1)))</f>
        <v>602623839</v>
      </c>
      <c r="D1096" s="2">
        <f ca="1">SUMPRODUCT(--MID(Binary!D1096,LEN(Binary!D1096)+1-ROW(INDIRECT("1:"&amp;LEN(Binary!D1096))),1),(2^(ROW(INDIRECT("1:"&amp;LEN(Binary!D1096)))-1)))</f>
        <v>0</v>
      </c>
      <c r="E1096" s="2">
        <f ca="1">SUMPRODUCT(--MID(Binary!E1096,LEN(Binary!E1096)+1-ROW(INDIRECT("1:"&amp;LEN(Binary!E1096))),1),(2^(ROW(INDIRECT("1:"&amp;LEN(Binary!E1096)))-1)))</f>
        <v>0</v>
      </c>
      <c r="F1096" s="2">
        <f ca="1">SUMPRODUCT(--MID(Binary!F1096,LEN(Binary!F1096)+1-ROW(INDIRECT("1:"&amp;LEN(Binary!F1096))),1),(2^(ROW(INDIRECT("1:"&amp;LEN(Binary!F1096)))-1)))</f>
        <v>0</v>
      </c>
      <c r="G1096" s="2">
        <f ca="1">SUMPRODUCT(--MID(Binary!G1096,LEN(Binary!G1096)+1-ROW(INDIRECT("1:"&amp;LEN(Binary!G1096))),1),(2^(ROW(INDIRECT("1:"&amp;LEN(Binary!G1096)))-1)))</f>
        <v>0</v>
      </c>
      <c r="H1096" s="2">
        <f ca="1">SUMPRODUCT(--MID(Binary!H1096,LEN(Binary!H1096)+1-ROW(INDIRECT("1:"&amp;LEN(Binary!H1096))),1),(2^(ROW(INDIRECT("1:"&amp;LEN(Binary!H1096)))-1)))</f>
        <v>0</v>
      </c>
      <c r="I1096" s="2">
        <f ca="1">SUMPRODUCT(--MID(Binary!I1096,LEN(Binary!I1096)+1-ROW(INDIRECT("1:"&amp;LEN(Binary!I1096))),1),(2^(ROW(INDIRECT("1:"&amp;LEN(Binary!I1096)))-1)))</f>
        <v>0</v>
      </c>
      <c r="J1096" s="2">
        <f ca="1">SUMPRODUCT(--MID(Binary!J1096,LEN(Binary!J1096)+1-ROW(INDIRECT("1:"&amp;LEN(Binary!J1096))),1),(2^(ROW(INDIRECT("1:"&amp;LEN(Binary!J1096)))-1)))</f>
        <v>0</v>
      </c>
      <c r="K1096" s="2">
        <f ca="1">SUMPRODUCT(--MID(Binary!K1096,LEN(Binary!K1096)+1-ROW(INDIRECT("1:"&amp;LEN(Binary!K1096))),1),(2^(ROW(INDIRECT("1:"&amp;LEN(Binary!K1096)))-1)))</f>
        <v>0</v>
      </c>
      <c r="L1096" s="2">
        <f ca="1">SUMPRODUCT(--MID(Binary!L1096,LEN(Binary!L1096)+1-ROW(INDIRECT("1:"&amp;LEN(Binary!L1096))),1),(2^(ROW(INDIRECT("1:"&amp;LEN(Binary!L1096)))-1)))</f>
        <v>0</v>
      </c>
      <c r="M1096" s="2">
        <f ca="1">SUMPRODUCT(--MID(Binary!M1096,LEN(Binary!M1096)+1-ROW(INDIRECT("1:"&amp;LEN(Binary!M1096))),1),(2^(ROW(INDIRECT("1:"&amp;LEN(Binary!M1096)))-1)))</f>
        <v>3156247808</v>
      </c>
      <c r="N1096">
        <f t="shared" ca="1" si="118"/>
        <v>5.7570687770843509</v>
      </c>
      <c r="O1096">
        <f t="shared" ca="1" si="119"/>
        <v>173.69950555053936</v>
      </c>
      <c r="P1096">
        <f t="shared" ca="1" si="120"/>
        <v>30.11032470703125</v>
      </c>
      <c r="Q1096">
        <f t="shared" ca="1" si="121"/>
        <v>33.21119947160463</v>
      </c>
      <c r="R1096" s="7">
        <f ca="1">N1096-coef!$B$1</f>
        <v>-1.0522229156491036E-3</v>
      </c>
      <c r="S1096" s="7">
        <f ca="1">coef!$B$2*R1096+coef!$C$2*R1096^2+coef!$D$2*R1096^3</f>
        <v>4.2309109970513301</v>
      </c>
      <c r="T1096" s="7">
        <f ca="1">coef!$B$3+coef!$C$3*R1096+coef!$D$3*R1096^2</f>
        <v>-30870.704148623354</v>
      </c>
      <c r="U1096" s="7">
        <f ca="1">coef!$B$4+coef!$C$4*R1096</f>
        <v>4.0691999999999999E-2</v>
      </c>
      <c r="V1096" s="7">
        <f ca="1">coef!$B$5+coef!$C$5*R1096+coef!$D$5*R1096^2+coef!$E$5*R1096^3+coef!$F$5*Decimal!R1096^4</f>
        <v>30.117930819735509</v>
      </c>
      <c r="W1096" s="7">
        <f t="shared" ca="1" si="122"/>
        <v>-5.0528006331473918E-4</v>
      </c>
      <c r="X1096" s="7">
        <f t="shared" ca="1" si="123"/>
        <v>15.598672062248115</v>
      </c>
      <c r="Y1096" s="7">
        <f t="shared" ca="1" si="124"/>
        <v>107548.16426758208</v>
      </c>
    </row>
    <row r="1097" spans="1:25">
      <c r="A1097" s="2">
        <f ca="1">SUMPRODUCT(--MID(Binary!A1097,LEN(Binary!A1097)+1-ROW(INDIRECT("1:"&amp;LEN(Binary!A1097))),1),(2^(ROW(INDIRECT("1:"&amp;LEN(Binary!A1097)))-1)))</f>
        <v>414441075</v>
      </c>
      <c r="B1097" s="2">
        <f ca="1">SUMPRODUCT(--MID(Binary!B1097,LEN(Binary!B1097)+1-ROW(INDIRECT("1:"&amp;LEN(Binary!B1097))),1),(2^(ROW(INDIRECT("1:"&amp;LEN(Binary!B1097)))-1)))</f>
        <v>0</v>
      </c>
      <c r="C1097" s="2">
        <f ca="1">SUMPRODUCT(--MID(Binary!C1097,LEN(Binary!C1097)+1-ROW(INDIRECT("1:"&amp;LEN(Binary!C1097))),1),(2^(ROW(INDIRECT("1:"&amp;LEN(Binary!C1097)))-1)))</f>
        <v>602623839</v>
      </c>
      <c r="D1097" s="2">
        <f ca="1">SUMPRODUCT(--MID(Binary!D1097,LEN(Binary!D1097)+1-ROW(INDIRECT("1:"&amp;LEN(Binary!D1097))),1),(2^(ROW(INDIRECT("1:"&amp;LEN(Binary!D1097)))-1)))</f>
        <v>0</v>
      </c>
      <c r="E1097" s="2">
        <f ca="1">SUMPRODUCT(--MID(Binary!E1097,LEN(Binary!E1097)+1-ROW(INDIRECT("1:"&amp;LEN(Binary!E1097))),1),(2^(ROW(INDIRECT("1:"&amp;LEN(Binary!E1097)))-1)))</f>
        <v>0</v>
      </c>
      <c r="F1097" s="2">
        <f ca="1">SUMPRODUCT(--MID(Binary!F1097,LEN(Binary!F1097)+1-ROW(INDIRECT("1:"&amp;LEN(Binary!F1097))),1),(2^(ROW(INDIRECT("1:"&amp;LEN(Binary!F1097)))-1)))</f>
        <v>0</v>
      </c>
      <c r="G1097" s="2">
        <f ca="1">SUMPRODUCT(--MID(Binary!G1097,LEN(Binary!G1097)+1-ROW(INDIRECT("1:"&amp;LEN(Binary!G1097))),1),(2^(ROW(INDIRECT("1:"&amp;LEN(Binary!G1097)))-1)))</f>
        <v>0</v>
      </c>
      <c r="H1097" s="2">
        <f ca="1">SUMPRODUCT(--MID(Binary!H1097,LEN(Binary!H1097)+1-ROW(INDIRECT("1:"&amp;LEN(Binary!H1097))),1),(2^(ROW(INDIRECT("1:"&amp;LEN(Binary!H1097)))-1)))</f>
        <v>0</v>
      </c>
      <c r="I1097" s="2">
        <f ca="1">SUMPRODUCT(--MID(Binary!I1097,LEN(Binary!I1097)+1-ROW(INDIRECT("1:"&amp;LEN(Binary!I1097))),1),(2^(ROW(INDIRECT("1:"&amp;LEN(Binary!I1097)))-1)))</f>
        <v>0</v>
      </c>
      <c r="J1097" s="2">
        <f ca="1">SUMPRODUCT(--MID(Binary!J1097,LEN(Binary!J1097)+1-ROW(INDIRECT("1:"&amp;LEN(Binary!J1097))),1),(2^(ROW(INDIRECT("1:"&amp;LEN(Binary!J1097)))-1)))</f>
        <v>0</v>
      </c>
      <c r="K1097" s="2">
        <f ca="1">SUMPRODUCT(--MID(Binary!K1097,LEN(Binary!K1097)+1-ROW(INDIRECT("1:"&amp;LEN(Binary!K1097))),1),(2^(ROW(INDIRECT("1:"&amp;LEN(Binary!K1097)))-1)))</f>
        <v>0</v>
      </c>
      <c r="L1097" s="2">
        <f ca="1">SUMPRODUCT(--MID(Binary!L1097,LEN(Binary!L1097)+1-ROW(INDIRECT("1:"&amp;LEN(Binary!L1097))),1),(2^(ROW(INDIRECT("1:"&amp;LEN(Binary!L1097)))-1)))</f>
        <v>0</v>
      </c>
      <c r="M1097" s="2">
        <f ca="1">SUMPRODUCT(--MID(Binary!M1097,LEN(Binary!M1097)+1-ROW(INDIRECT("1:"&amp;LEN(Binary!M1097))),1),(2^(ROW(INDIRECT("1:"&amp;LEN(Binary!M1097)))-1)))</f>
        <v>3156247808</v>
      </c>
      <c r="N1097">
        <f t="shared" ca="1" si="118"/>
        <v>5.7570687770843509</v>
      </c>
      <c r="O1097">
        <f t="shared" ca="1" si="119"/>
        <v>173.69950555053936</v>
      </c>
      <c r="P1097">
        <f t="shared" ca="1" si="120"/>
        <v>30.11032470703125</v>
      </c>
      <c r="Q1097">
        <f t="shared" ca="1" si="121"/>
        <v>33.21119947160463</v>
      </c>
      <c r="R1097" s="7">
        <f ca="1">N1097-coef!$B$1</f>
        <v>-1.0522229156491036E-3</v>
      </c>
      <c r="S1097" s="7">
        <f ca="1">coef!$B$2*R1097+coef!$C$2*R1097^2+coef!$D$2*R1097^3</f>
        <v>4.2309109970513301</v>
      </c>
      <c r="T1097" s="7">
        <f ca="1">coef!$B$3+coef!$C$3*R1097+coef!$D$3*R1097^2</f>
        <v>-30870.704148623354</v>
      </c>
      <c r="U1097" s="7">
        <f ca="1">coef!$B$4+coef!$C$4*R1097</f>
        <v>4.0691999999999999E-2</v>
      </c>
      <c r="V1097" s="7">
        <f ca="1">coef!$B$5+coef!$C$5*R1097+coef!$D$5*R1097^2+coef!$E$5*R1097^3+coef!$F$5*Decimal!R1097^4</f>
        <v>30.117930819735509</v>
      </c>
      <c r="W1097" s="7">
        <f t="shared" ca="1" si="122"/>
        <v>-5.0528006331473918E-4</v>
      </c>
      <c r="X1097" s="7">
        <f t="shared" ca="1" si="123"/>
        <v>15.598672062248115</v>
      </c>
      <c r="Y1097" s="7">
        <f t="shared" ca="1" si="124"/>
        <v>107548.16426758208</v>
      </c>
    </row>
    <row r="1098" spans="1:25">
      <c r="A1098" s="2">
        <f ca="1">SUMPRODUCT(--MID(Binary!A1098,LEN(Binary!A1098)+1-ROW(INDIRECT("1:"&amp;LEN(Binary!A1098))),1),(2^(ROW(INDIRECT("1:"&amp;LEN(Binary!A1098)))-1)))</f>
        <v>414441147</v>
      </c>
      <c r="B1098" s="2">
        <f ca="1">SUMPRODUCT(--MID(Binary!B1098,LEN(Binary!B1098)+1-ROW(INDIRECT("1:"&amp;LEN(Binary!B1098))),1),(2^(ROW(INDIRECT("1:"&amp;LEN(Binary!B1098)))-1)))</f>
        <v>0</v>
      </c>
      <c r="C1098" s="2">
        <f ca="1">SUMPRODUCT(--MID(Binary!C1098,LEN(Binary!C1098)+1-ROW(INDIRECT("1:"&amp;LEN(Binary!C1098))),1),(2^(ROW(INDIRECT("1:"&amp;LEN(Binary!C1098)))-1)))</f>
        <v>602623839</v>
      </c>
      <c r="D1098" s="2">
        <f ca="1">SUMPRODUCT(--MID(Binary!D1098,LEN(Binary!D1098)+1-ROW(INDIRECT("1:"&amp;LEN(Binary!D1098))),1),(2^(ROW(INDIRECT("1:"&amp;LEN(Binary!D1098)))-1)))</f>
        <v>0</v>
      </c>
      <c r="E1098" s="2">
        <f ca="1">SUMPRODUCT(--MID(Binary!E1098,LEN(Binary!E1098)+1-ROW(INDIRECT("1:"&amp;LEN(Binary!E1098))),1),(2^(ROW(INDIRECT("1:"&amp;LEN(Binary!E1098)))-1)))</f>
        <v>0</v>
      </c>
      <c r="F1098" s="2">
        <f ca="1">SUMPRODUCT(--MID(Binary!F1098,LEN(Binary!F1098)+1-ROW(INDIRECT("1:"&amp;LEN(Binary!F1098))),1),(2^(ROW(INDIRECT("1:"&amp;LEN(Binary!F1098)))-1)))</f>
        <v>0</v>
      </c>
      <c r="G1098" s="2">
        <f ca="1">SUMPRODUCT(--MID(Binary!G1098,LEN(Binary!G1098)+1-ROW(INDIRECT("1:"&amp;LEN(Binary!G1098))),1),(2^(ROW(INDIRECT("1:"&amp;LEN(Binary!G1098)))-1)))</f>
        <v>0</v>
      </c>
      <c r="H1098" s="2">
        <f ca="1">SUMPRODUCT(--MID(Binary!H1098,LEN(Binary!H1098)+1-ROW(INDIRECT("1:"&amp;LEN(Binary!H1098))),1),(2^(ROW(INDIRECT("1:"&amp;LEN(Binary!H1098)))-1)))</f>
        <v>0</v>
      </c>
      <c r="I1098" s="2">
        <f ca="1">SUMPRODUCT(--MID(Binary!I1098,LEN(Binary!I1098)+1-ROW(INDIRECT("1:"&amp;LEN(Binary!I1098))),1),(2^(ROW(INDIRECT("1:"&amp;LEN(Binary!I1098)))-1)))</f>
        <v>0</v>
      </c>
      <c r="J1098" s="2">
        <f ca="1">SUMPRODUCT(--MID(Binary!J1098,LEN(Binary!J1098)+1-ROW(INDIRECT("1:"&amp;LEN(Binary!J1098))),1),(2^(ROW(INDIRECT("1:"&amp;LEN(Binary!J1098)))-1)))</f>
        <v>0</v>
      </c>
      <c r="K1098" s="2">
        <f ca="1">SUMPRODUCT(--MID(Binary!K1098,LEN(Binary!K1098)+1-ROW(INDIRECT("1:"&amp;LEN(Binary!K1098))),1),(2^(ROW(INDIRECT("1:"&amp;LEN(Binary!K1098)))-1)))</f>
        <v>0</v>
      </c>
      <c r="L1098" s="2">
        <f ca="1">SUMPRODUCT(--MID(Binary!L1098,LEN(Binary!L1098)+1-ROW(INDIRECT("1:"&amp;LEN(Binary!L1098))),1),(2^(ROW(INDIRECT("1:"&amp;LEN(Binary!L1098)))-1)))</f>
        <v>0</v>
      </c>
      <c r="M1098" s="2">
        <f ca="1">SUMPRODUCT(--MID(Binary!M1098,LEN(Binary!M1098)+1-ROW(INDIRECT("1:"&amp;LEN(Binary!M1098))),1),(2^(ROW(INDIRECT("1:"&amp;LEN(Binary!M1098)))-1)))</f>
        <v>3156247808</v>
      </c>
      <c r="N1098">
        <f t="shared" ca="1" si="118"/>
        <v>5.7570687770843509</v>
      </c>
      <c r="O1098">
        <f t="shared" ca="1" si="119"/>
        <v>173.69950555053936</v>
      </c>
      <c r="P1098">
        <f t="shared" ca="1" si="120"/>
        <v>30.11032470703125</v>
      </c>
      <c r="Q1098">
        <f t="shared" ca="1" si="121"/>
        <v>33.21119947160463</v>
      </c>
      <c r="R1098" s="7">
        <f ca="1">N1098-coef!$B$1</f>
        <v>-1.0522229156491036E-3</v>
      </c>
      <c r="S1098" s="7">
        <f ca="1">coef!$B$2*R1098+coef!$C$2*R1098^2+coef!$D$2*R1098^3</f>
        <v>4.2309109970513301</v>
      </c>
      <c r="T1098" s="7">
        <f ca="1">coef!$B$3+coef!$C$3*R1098+coef!$D$3*R1098^2</f>
        <v>-30870.704148623354</v>
      </c>
      <c r="U1098" s="7">
        <f ca="1">coef!$B$4+coef!$C$4*R1098</f>
        <v>4.0691999999999999E-2</v>
      </c>
      <c r="V1098" s="7">
        <f ca="1">coef!$B$5+coef!$C$5*R1098+coef!$D$5*R1098^2+coef!$E$5*R1098^3+coef!$F$5*Decimal!R1098^4</f>
        <v>30.117930819735509</v>
      </c>
      <c r="W1098" s="7">
        <f t="shared" ca="1" si="122"/>
        <v>-5.0528006331473918E-4</v>
      </c>
      <c r="X1098" s="7">
        <f t="shared" ca="1" si="123"/>
        <v>15.598672062248115</v>
      </c>
      <c r="Y1098" s="7">
        <f t="shared" ca="1" si="124"/>
        <v>107548.16426758208</v>
      </c>
    </row>
    <row r="1099" spans="1:25">
      <c r="A1099" s="2">
        <f ca="1">SUMPRODUCT(--MID(Binary!A1099,LEN(Binary!A1099)+1-ROW(INDIRECT("1:"&amp;LEN(Binary!A1099))),1),(2^(ROW(INDIRECT("1:"&amp;LEN(Binary!A1099)))-1)))</f>
        <v>414441219</v>
      </c>
      <c r="B1099" s="2">
        <f ca="1">SUMPRODUCT(--MID(Binary!B1099,LEN(Binary!B1099)+1-ROW(INDIRECT("1:"&amp;LEN(Binary!B1099))),1),(2^(ROW(INDIRECT("1:"&amp;LEN(Binary!B1099)))-1)))</f>
        <v>0</v>
      </c>
      <c r="C1099" s="2">
        <f ca="1">SUMPRODUCT(--MID(Binary!C1099,LEN(Binary!C1099)+1-ROW(INDIRECT("1:"&amp;LEN(Binary!C1099))),1),(2^(ROW(INDIRECT("1:"&amp;LEN(Binary!C1099)))-1)))</f>
        <v>602623839</v>
      </c>
      <c r="D1099" s="2">
        <f ca="1">SUMPRODUCT(--MID(Binary!D1099,LEN(Binary!D1099)+1-ROW(INDIRECT("1:"&amp;LEN(Binary!D1099))),1),(2^(ROW(INDIRECT("1:"&amp;LEN(Binary!D1099)))-1)))</f>
        <v>0</v>
      </c>
      <c r="E1099" s="2">
        <f ca="1">SUMPRODUCT(--MID(Binary!E1099,LEN(Binary!E1099)+1-ROW(INDIRECT("1:"&amp;LEN(Binary!E1099))),1),(2^(ROW(INDIRECT("1:"&amp;LEN(Binary!E1099)))-1)))</f>
        <v>0</v>
      </c>
      <c r="F1099" s="2">
        <f ca="1">SUMPRODUCT(--MID(Binary!F1099,LEN(Binary!F1099)+1-ROW(INDIRECT("1:"&amp;LEN(Binary!F1099))),1),(2^(ROW(INDIRECT("1:"&amp;LEN(Binary!F1099)))-1)))</f>
        <v>0</v>
      </c>
      <c r="G1099" s="2">
        <f ca="1">SUMPRODUCT(--MID(Binary!G1099,LEN(Binary!G1099)+1-ROW(INDIRECT("1:"&amp;LEN(Binary!G1099))),1),(2^(ROW(INDIRECT("1:"&amp;LEN(Binary!G1099)))-1)))</f>
        <v>0</v>
      </c>
      <c r="H1099" s="2">
        <f ca="1">SUMPRODUCT(--MID(Binary!H1099,LEN(Binary!H1099)+1-ROW(INDIRECT("1:"&amp;LEN(Binary!H1099))),1),(2^(ROW(INDIRECT("1:"&amp;LEN(Binary!H1099)))-1)))</f>
        <v>0</v>
      </c>
      <c r="I1099" s="2">
        <f ca="1">SUMPRODUCT(--MID(Binary!I1099,LEN(Binary!I1099)+1-ROW(INDIRECT("1:"&amp;LEN(Binary!I1099))),1),(2^(ROW(INDIRECT("1:"&amp;LEN(Binary!I1099)))-1)))</f>
        <v>0</v>
      </c>
      <c r="J1099" s="2">
        <f ca="1">SUMPRODUCT(--MID(Binary!J1099,LEN(Binary!J1099)+1-ROW(INDIRECT("1:"&amp;LEN(Binary!J1099))),1),(2^(ROW(INDIRECT("1:"&amp;LEN(Binary!J1099)))-1)))</f>
        <v>0</v>
      </c>
      <c r="K1099" s="2">
        <f ca="1">SUMPRODUCT(--MID(Binary!K1099,LEN(Binary!K1099)+1-ROW(INDIRECT("1:"&amp;LEN(Binary!K1099))),1),(2^(ROW(INDIRECT("1:"&amp;LEN(Binary!K1099)))-1)))</f>
        <v>0</v>
      </c>
      <c r="L1099" s="2">
        <f ca="1">SUMPRODUCT(--MID(Binary!L1099,LEN(Binary!L1099)+1-ROW(INDIRECT("1:"&amp;LEN(Binary!L1099))),1),(2^(ROW(INDIRECT("1:"&amp;LEN(Binary!L1099)))-1)))</f>
        <v>0</v>
      </c>
      <c r="M1099" s="2">
        <f ca="1">SUMPRODUCT(--MID(Binary!M1099,LEN(Binary!M1099)+1-ROW(INDIRECT("1:"&amp;LEN(Binary!M1099))),1),(2^(ROW(INDIRECT("1:"&amp;LEN(Binary!M1099)))-1)))</f>
        <v>3156247808</v>
      </c>
      <c r="N1099">
        <f t="shared" ca="1" si="118"/>
        <v>5.7570687770843509</v>
      </c>
      <c r="O1099">
        <f t="shared" ca="1" si="119"/>
        <v>173.69950555053936</v>
      </c>
      <c r="P1099">
        <f t="shared" ca="1" si="120"/>
        <v>30.11032470703125</v>
      </c>
      <c r="Q1099">
        <f t="shared" ca="1" si="121"/>
        <v>33.21119947160463</v>
      </c>
      <c r="R1099" s="7">
        <f ca="1">N1099-coef!$B$1</f>
        <v>-1.0522229156491036E-3</v>
      </c>
      <c r="S1099" s="7">
        <f ca="1">coef!$B$2*R1099+coef!$C$2*R1099^2+coef!$D$2*R1099^3</f>
        <v>4.2309109970513301</v>
      </c>
      <c r="T1099" s="7">
        <f ca="1">coef!$B$3+coef!$C$3*R1099+coef!$D$3*R1099^2</f>
        <v>-30870.704148623354</v>
      </c>
      <c r="U1099" s="7">
        <f ca="1">coef!$B$4+coef!$C$4*R1099</f>
        <v>4.0691999999999999E-2</v>
      </c>
      <c r="V1099" s="7">
        <f ca="1">coef!$B$5+coef!$C$5*R1099+coef!$D$5*R1099^2+coef!$E$5*R1099^3+coef!$F$5*Decimal!R1099^4</f>
        <v>30.117930819735509</v>
      </c>
      <c r="W1099" s="7">
        <f t="shared" ca="1" si="122"/>
        <v>-5.0528006331473918E-4</v>
      </c>
      <c r="X1099" s="7">
        <f t="shared" ca="1" si="123"/>
        <v>15.598672062248115</v>
      </c>
      <c r="Y1099" s="7">
        <f t="shared" ca="1" si="124"/>
        <v>107548.16426758208</v>
      </c>
    </row>
    <row r="1100" spans="1:25">
      <c r="A1100" s="2">
        <f ca="1">SUMPRODUCT(--MID(Binary!A1100,LEN(Binary!A1100)+1-ROW(INDIRECT("1:"&amp;LEN(Binary!A1100))),1),(2^(ROW(INDIRECT("1:"&amp;LEN(Binary!A1100)))-1)))</f>
        <v>414441291</v>
      </c>
      <c r="B1100" s="2">
        <f ca="1">SUMPRODUCT(--MID(Binary!B1100,LEN(Binary!B1100)+1-ROW(INDIRECT("1:"&amp;LEN(Binary!B1100))),1),(2^(ROW(INDIRECT("1:"&amp;LEN(Binary!B1100)))-1)))</f>
        <v>0</v>
      </c>
      <c r="C1100" s="2">
        <f ca="1">SUMPRODUCT(--MID(Binary!C1100,LEN(Binary!C1100)+1-ROW(INDIRECT("1:"&amp;LEN(Binary!C1100))),1),(2^(ROW(INDIRECT("1:"&amp;LEN(Binary!C1100)))-1)))</f>
        <v>602623839</v>
      </c>
      <c r="D1100" s="2">
        <f ca="1">SUMPRODUCT(--MID(Binary!D1100,LEN(Binary!D1100)+1-ROW(INDIRECT("1:"&amp;LEN(Binary!D1100))),1),(2^(ROW(INDIRECT("1:"&amp;LEN(Binary!D1100)))-1)))</f>
        <v>0</v>
      </c>
      <c r="E1100" s="2">
        <f ca="1">SUMPRODUCT(--MID(Binary!E1100,LEN(Binary!E1100)+1-ROW(INDIRECT("1:"&amp;LEN(Binary!E1100))),1),(2^(ROW(INDIRECT("1:"&amp;LEN(Binary!E1100)))-1)))</f>
        <v>0</v>
      </c>
      <c r="F1100" s="2">
        <f ca="1">SUMPRODUCT(--MID(Binary!F1100,LEN(Binary!F1100)+1-ROW(INDIRECT("1:"&amp;LEN(Binary!F1100))),1),(2^(ROW(INDIRECT("1:"&amp;LEN(Binary!F1100)))-1)))</f>
        <v>0</v>
      </c>
      <c r="G1100" s="2">
        <f ca="1">SUMPRODUCT(--MID(Binary!G1100,LEN(Binary!G1100)+1-ROW(INDIRECT("1:"&amp;LEN(Binary!G1100))),1),(2^(ROW(INDIRECT("1:"&amp;LEN(Binary!G1100)))-1)))</f>
        <v>0</v>
      </c>
      <c r="H1100" s="2">
        <f ca="1">SUMPRODUCT(--MID(Binary!H1100,LEN(Binary!H1100)+1-ROW(INDIRECT("1:"&amp;LEN(Binary!H1100))),1),(2^(ROW(INDIRECT("1:"&amp;LEN(Binary!H1100)))-1)))</f>
        <v>0</v>
      </c>
      <c r="I1100" s="2">
        <f ca="1">SUMPRODUCT(--MID(Binary!I1100,LEN(Binary!I1100)+1-ROW(INDIRECT("1:"&amp;LEN(Binary!I1100))),1),(2^(ROW(INDIRECT("1:"&amp;LEN(Binary!I1100)))-1)))</f>
        <v>0</v>
      </c>
      <c r="J1100" s="2">
        <f ca="1">SUMPRODUCT(--MID(Binary!J1100,LEN(Binary!J1100)+1-ROW(INDIRECT("1:"&amp;LEN(Binary!J1100))),1),(2^(ROW(INDIRECT("1:"&amp;LEN(Binary!J1100)))-1)))</f>
        <v>0</v>
      </c>
      <c r="K1100" s="2">
        <f ca="1">SUMPRODUCT(--MID(Binary!K1100,LEN(Binary!K1100)+1-ROW(INDIRECT("1:"&amp;LEN(Binary!K1100))),1),(2^(ROW(INDIRECT("1:"&amp;LEN(Binary!K1100)))-1)))</f>
        <v>0</v>
      </c>
      <c r="L1100" s="2">
        <f ca="1">SUMPRODUCT(--MID(Binary!L1100,LEN(Binary!L1100)+1-ROW(INDIRECT("1:"&amp;LEN(Binary!L1100))),1),(2^(ROW(INDIRECT("1:"&amp;LEN(Binary!L1100)))-1)))</f>
        <v>0</v>
      </c>
      <c r="M1100" s="2">
        <f ca="1">SUMPRODUCT(--MID(Binary!M1100,LEN(Binary!M1100)+1-ROW(INDIRECT("1:"&amp;LEN(Binary!M1100))),1),(2^(ROW(INDIRECT("1:"&amp;LEN(Binary!M1100)))-1)))</f>
        <v>3156247808</v>
      </c>
      <c r="N1100">
        <f t="shared" ca="1" si="118"/>
        <v>5.7570687770843509</v>
      </c>
      <c r="O1100">
        <f t="shared" ca="1" si="119"/>
        <v>173.69950555053936</v>
      </c>
      <c r="P1100">
        <f t="shared" ca="1" si="120"/>
        <v>30.11032470703125</v>
      </c>
      <c r="Q1100">
        <f t="shared" ca="1" si="121"/>
        <v>33.21119947160463</v>
      </c>
      <c r="R1100" s="7">
        <f ca="1">N1100-coef!$B$1</f>
        <v>-1.0522229156491036E-3</v>
      </c>
      <c r="S1100" s="7">
        <f ca="1">coef!$B$2*R1100+coef!$C$2*R1100^2+coef!$D$2*R1100^3</f>
        <v>4.2309109970513301</v>
      </c>
      <c r="T1100" s="7">
        <f ca="1">coef!$B$3+coef!$C$3*R1100+coef!$D$3*R1100^2</f>
        <v>-30870.704148623354</v>
      </c>
      <c r="U1100" s="7">
        <f ca="1">coef!$B$4+coef!$C$4*R1100</f>
        <v>4.0691999999999999E-2</v>
      </c>
      <c r="V1100" s="7">
        <f ca="1">coef!$B$5+coef!$C$5*R1100+coef!$D$5*R1100^2+coef!$E$5*R1100^3+coef!$F$5*Decimal!R1100^4</f>
        <v>30.117930819735509</v>
      </c>
      <c r="W1100" s="7">
        <f t="shared" ca="1" si="122"/>
        <v>-5.0528006331473918E-4</v>
      </c>
      <c r="X1100" s="7">
        <f t="shared" ca="1" si="123"/>
        <v>15.598672062248115</v>
      </c>
      <c r="Y1100" s="7">
        <f t="shared" ca="1" si="124"/>
        <v>107548.16426758208</v>
      </c>
    </row>
    <row r="1101" spans="1:25">
      <c r="A1101" s="2">
        <f ca="1">SUMPRODUCT(--MID(Binary!A1101,LEN(Binary!A1101)+1-ROW(INDIRECT("1:"&amp;LEN(Binary!A1101))),1),(2^(ROW(INDIRECT("1:"&amp;LEN(Binary!A1101)))-1)))</f>
        <v>414441363</v>
      </c>
      <c r="B1101" s="2">
        <f ca="1">SUMPRODUCT(--MID(Binary!B1101,LEN(Binary!B1101)+1-ROW(INDIRECT("1:"&amp;LEN(Binary!B1101))),1),(2^(ROW(INDIRECT("1:"&amp;LEN(Binary!B1101)))-1)))</f>
        <v>0</v>
      </c>
      <c r="C1101" s="2">
        <f ca="1">SUMPRODUCT(--MID(Binary!C1101,LEN(Binary!C1101)+1-ROW(INDIRECT("1:"&amp;LEN(Binary!C1101))),1),(2^(ROW(INDIRECT("1:"&amp;LEN(Binary!C1101)))-1)))</f>
        <v>602623839</v>
      </c>
      <c r="D1101" s="2">
        <f ca="1">SUMPRODUCT(--MID(Binary!D1101,LEN(Binary!D1101)+1-ROW(INDIRECT("1:"&amp;LEN(Binary!D1101))),1),(2^(ROW(INDIRECT("1:"&amp;LEN(Binary!D1101)))-1)))</f>
        <v>0</v>
      </c>
      <c r="E1101" s="2">
        <f ca="1">SUMPRODUCT(--MID(Binary!E1101,LEN(Binary!E1101)+1-ROW(INDIRECT("1:"&amp;LEN(Binary!E1101))),1),(2^(ROW(INDIRECT("1:"&amp;LEN(Binary!E1101)))-1)))</f>
        <v>0</v>
      </c>
      <c r="F1101" s="2">
        <f ca="1">SUMPRODUCT(--MID(Binary!F1101,LEN(Binary!F1101)+1-ROW(INDIRECT("1:"&amp;LEN(Binary!F1101))),1),(2^(ROW(INDIRECT("1:"&amp;LEN(Binary!F1101)))-1)))</f>
        <v>0</v>
      </c>
      <c r="G1101" s="2">
        <f ca="1">SUMPRODUCT(--MID(Binary!G1101,LEN(Binary!G1101)+1-ROW(INDIRECT("1:"&amp;LEN(Binary!G1101))),1),(2^(ROW(INDIRECT("1:"&amp;LEN(Binary!G1101)))-1)))</f>
        <v>0</v>
      </c>
      <c r="H1101" s="2">
        <f ca="1">SUMPRODUCT(--MID(Binary!H1101,LEN(Binary!H1101)+1-ROW(INDIRECT("1:"&amp;LEN(Binary!H1101))),1),(2^(ROW(INDIRECT("1:"&amp;LEN(Binary!H1101)))-1)))</f>
        <v>0</v>
      </c>
      <c r="I1101" s="2">
        <f ca="1">SUMPRODUCT(--MID(Binary!I1101,LEN(Binary!I1101)+1-ROW(INDIRECT("1:"&amp;LEN(Binary!I1101))),1),(2^(ROW(INDIRECT("1:"&amp;LEN(Binary!I1101)))-1)))</f>
        <v>0</v>
      </c>
      <c r="J1101" s="2">
        <f ca="1">SUMPRODUCT(--MID(Binary!J1101,LEN(Binary!J1101)+1-ROW(INDIRECT("1:"&amp;LEN(Binary!J1101))),1),(2^(ROW(INDIRECT("1:"&amp;LEN(Binary!J1101)))-1)))</f>
        <v>0</v>
      </c>
      <c r="K1101" s="2">
        <f ca="1">SUMPRODUCT(--MID(Binary!K1101,LEN(Binary!K1101)+1-ROW(INDIRECT("1:"&amp;LEN(Binary!K1101))),1),(2^(ROW(INDIRECT("1:"&amp;LEN(Binary!K1101)))-1)))</f>
        <v>0</v>
      </c>
      <c r="L1101" s="2">
        <f ca="1">SUMPRODUCT(--MID(Binary!L1101,LEN(Binary!L1101)+1-ROW(INDIRECT("1:"&amp;LEN(Binary!L1101))),1),(2^(ROW(INDIRECT("1:"&amp;LEN(Binary!L1101)))-1)))</f>
        <v>0</v>
      </c>
      <c r="M1101" s="2">
        <f ca="1">SUMPRODUCT(--MID(Binary!M1101,LEN(Binary!M1101)+1-ROW(INDIRECT("1:"&amp;LEN(Binary!M1101))),1),(2^(ROW(INDIRECT("1:"&amp;LEN(Binary!M1101)))-1)))</f>
        <v>3156247808</v>
      </c>
      <c r="N1101">
        <f t="shared" ca="1" si="118"/>
        <v>5.7570687770843509</v>
      </c>
      <c r="O1101">
        <f t="shared" ca="1" si="119"/>
        <v>173.69950555053936</v>
      </c>
      <c r="P1101">
        <f t="shared" ca="1" si="120"/>
        <v>30.11032470703125</v>
      </c>
      <c r="Q1101">
        <f t="shared" ca="1" si="121"/>
        <v>33.21119947160463</v>
      </c>
      <c r="R1101" s="7">
        <f ca="1">N1101-coef!$B$1</f>
        <v>-1.0522229156491036E-3</v>
      </c>
      <c r="S1101" s="7">
        <f ca="1">coef!$B$2*R1101+coef!$C$2*R1101^2+coef!$D$2*R1101^3</f>
        <v>4.2309109970513301</v>
      </c>
      <c r="T1101" s="7">
        <f ca="1">coef!$B$3+coef!$C$3*R1101+coef!$D$3*R1101^2</f>
        <v>-30870.704148623354</v>
      </c>
      <c r="U1101" s="7">
        <f ca="1">coef!$B$4+coef!$C$4*R1101</f>
        <v>4.0691999999999999E-2</v>
      </c>
      <c r="V1101" s="7">
        <f ca="1">coef!$B$5+coef!$C$5*R1101+coef!$D$5*R1101^2+coef!$E$5*R1101^3+coef!$F$5*Decimal!R1101^4</f>
        <v>30.117930819735509</v>
      </c>
      <c r="W1101" s="7">
        <f t="shared" ca="1" si="122"/>
        <v>-5.0528006331473918E-4</v>
      </c>
      <c r="X1101" s="7">
        <f t="shared" ca="1" si="123"/>
        <v>15.598672062248115</v>
      </c>
      <c r="Y1101" s="7">
        <f t="shared" ca="1" si="124"/>
        <v>107548.16426758208</v>
      </c>
    </row>
    <row r="1102" spans="1:25">
      <c r="A1102" s="2">
        <f ca="1">SUMPRODUCT(--MID(Binary!A1102,LEN(Binary!A1102)+1-ROW(INDIRECT("1:"&amp;LEN(Binary!A1102))),1),(2^(ROW(INDIRECT("1:"&amp;LEN(Binary!A1102)))-1)))</f>
        <v>414441435</v>
      </c>
      <c r="B1102" s="2">
        <f ca="1">SUMPRODUCT(--MID(Binary!B1102,LEN(Binary!B1102)+1-ROW(INDIRECT("1:"&amp;LEN(Binary!B1102))),1),(2^(ROW(INDIRECT("1:"&amp;LEN(Binary!B1102)))-1)))</f>
        <v>0</v>
      </c>
      <c r="C1102" s="2">
        <f ca="1">SUMPRODUCT(--MID(Binary!C1102,LEN(Binary!C1102)+1-ROW(INDIRECT("1:"&amp;LEN(Binary!C1102))),1),(2^(ROW(INDIRECT("1:"&amp;LEN(Binary!C1102)))-1)))</f>
        <v>602623839</v>
      </c>
      <c r="D1102" s="2">
        <f ca="1">SUMPRODUCT(--MID(Binary!D1102,LEN(Binary!D1102)+1-ROW(INDIRECT("1:"&amp;LEN(Binary!D1102))),1),(2^(ROW(INDIRECT("1:"&amp;LEN(Binary!D1102)))-1)))</f>
        <v>0</v>
      </c>
      <c r="E1102" s="2">
        <f ca="1">SUMPRODUCT(--MID(Binary!E1102,LEN(Binary!E1102)+1-ROW(INDIRECT("1:"&amp;LEN(Binary!E1102))),1),(2^(ROW(INDIRECT("1:"&amp;LEN(Binary!E1102)))-1)))</f>
        <v>0</v>
      </c>
      <c r="F1102" s="2">
        <f ca="1">SUMPRODUCT(--MID(Binary!F1102,LEN(Binary!F1102)+1-ROW(INDIRECT("1:"&amp;LEN(Binary!F1102))),1),(2^(ROW(INDIRECT("1:"&amp;LEN(Binary!F1102)))-1)))</f>
        <v>0</v>
      </c>
      <c r="G1102" s="2">
        <f ca="1">SUMPRODUCT(--MID(Binary!G1102,LEN(Binary!G1102)+1-ROW(INDIRECT("1:"&amp;LEN(Binary!G1102))),1),(2^(ROW(INDIRECT("1:"&amp;LEN(Binary!G1102)))-1)))</f>
        <v>0</v>
      </c>
      <c r="H1102" s="2">
        <f ca="1">SUMPRODUCT(--MID(Binary!H1102,LEN(Binary!H1102)+1-ROW(INDIRECT("1:"&amp;LEN(Binary!H1102))),1),(2^(ROW(INDIRECT("1:"&amp;LEN(Binary!H1102)))-1)))</f>
        <v>0</v>
      </c>
      <c r="I1102" s="2">
        <f ca="1">SUMPRODUCT(--MID(Binary!I1102,LEN(Binary!I1102)+1-ROW(INDIRECT("1:"&amp;LEN(Binary!I1102))),1),(2^(ROW(INDIRECT("1:"&amp;LEN(Binary!I1102)))-1)))</f>
        <v>0</v>
      </c>
      <c r="J1102" s="2">
        <f ca="1">SUMPRODUCT(--MID(Binary!J1102,LEN(Binary!J1102)+1-ROW(INDIRECT("1:"&amp;LEN(Binary!J1102))),1),(2^(ROW(INDIRECT("1:"&amp;LEN(Binary!J1102)))-1)))</f>
        <v>0</v>
      </c>
      <c r="K1102" s="2">
        <f ca="1">SUMPRODUCT(--MID(Binary!K1102,LEN(Binary!K1102)+1-ROW(INDIRECT("1:"&amp;LEN(Binary!K1102))),1),(2^(ROW(INDIRECT("1:"&amp;LEN(Binary!K1102)))-1)))</f>
        <v>0</v>
      </c>
      <c r="L1102" s="2">
        <f ca="1">SUMPRODUCT(--MID(Binary!L1102,LEN(Binary!L1102)+1-ROW(INDIRECT("1:"&amp;LEN(Binary!L1102))),1),(2^(ROW(INDIRECT("1:"&amp;LEN(Binary!L1102)))-1)))</f>
        <v>0</v>
      </c>
      <c r="M1102" s="2">
        <f ca="1">SUMPRODUCT(--MID(Binary!M1102,LEN(Binary!M1102)+1-ROW(INDIRECT("1:"&amp;LEN(Binary!M1102))),1),(2^(ROW(INDIRECT("1:"&amp;LEN(Binary!M1102)))-1)))</f>
        <v>3156247808</v>
      </c>
      <c r="N1102">
        <f t="shared" ca="1" si="118"/>
        <v>5.7570687770843509</v>
      </c>
      <c r="O1102">
        <f t="shared" ca="1" si="119"/>
        <v>173.69950555053936</v>
      </c>
      <c r="P1102">
        <f t="shared" ca="1" si="120"/>
        <v>30.11032470703125</v>
      </c>
      <c r="Q1102">
        <f t="shared" ca="1" si="121"/>
        <v>33.21119947160463</v>
      </c>
      <c r="R1102" s="7">
        <f ca="1">N1102-coef!$B$1</f>
        <v>-1.0522229156491036E-3</v>
      </c>
      <c r="S1102" s="7">
        <f ca="1">coef!$B$2*R1102+coef!$C$2*R1102^2+coef!$D$2*R1102^3</f>
        <v>4.2309109970513301</v>
      </c>
      <c r="T1102" s="7">
        <f ca="1">coef!$B$3+coef!$C$3*R1102+coef!$D$3*R1102^2</f>
        <v>-30870.704148623354</v>
      </c>
      <c r="U1102" s="7">
        <f ca="1">coef!$B$4+coef!$C$4*R1102</f>
        <v>4.0691999999999999E-2</v>
      </c>
      <c r="V1102" s="7">
        <f ca="1">coef!$B$5+coef!$C$5*R1102+coef!$D$5*R1102^2+coef!$E$5*R1102^3+coef!$F$5*Decimal!R1102^4</f>
        <v>30.117930819735509</v>
      </c>
      <c r="W1102" s="7">
        <f t="shared" ca="1" si="122"/>
        <v>-5.0528006331473918E-4</v>
      </c>
      <c r="X1102" s="7">
        <f t="shared" ca="1" si="123"/>
        <v>15.598672062248115</v>
      </c>
      <c r="Y1102" s="7">
        <f t="shared" ca="1" si="124"/>
        <v>107548.16426758208</v>
      </c>
    </row>
    <row r="1103" spans="1:25">
      <c r="A1103" s="2">
        <f ca="1">SUMPRODUCT(--MID(Binary!A1103,LEN(Binary!A1103)+1-ROW(INDIRECT("1:"&amp;LEN(Binary!A1103))),1),(2^(ROW(INDIRECT("1:"&amp;LEN(Binary!A1103)))-1)))</f>
        <v>414441507</v>
      </c>
      <c r="B1103" s="2">
        <f ca="1">SUMPRODUCT(--MID(Binary!B1103,LEN(Binary!B1103)+1-ROW(INDIRECT("1:"&amp;LEN(Binary!B1103))),1),(2^(ROW(INDIRECT("1:"&amp;LEN(Binary!B1103)))-1)))</f>
        <v>0</v>
      </c>
      <c r="C1103" s="2">
        <f ca="1">SUMPRODUCT(--MID(Binary!C1103,LEN(Binary!C1103)+1-ROW(INDIRECT("1:"&amp;LEN(Binary!C1103))),1),(2^(ROW(INDIRECT("1:"&amp;LEN(Binary!C1103)))-1)))</f>
        <v>602623839</v>
      </c>
      <c r="D1103" s="2">
        <f ca="1">SUMPRODUCT(--MID(Binary!D1103,LEN(Binary!D1103)+1-ROW(INDIRECT("1:"&amp;LEN(Binary!D1103))),1),(2^(ROW(INDIRECT("1:"&amp;LEN(Binary!D1103)))-1)))</f>
        <v>0</v>
      </c>
      <c r="E1103" s="2">
        <f ca="1">SUMPRODUCT(--MID(Binary!E1103,LEN(Binary!E1103)+1-ROW(INDIRECT("1:"&amp;LEN(Binary!E1103))),1),(2^(ROW(INDIRECT("1:"&amp;LEN(Binary!E1103)))-1)))</f>
        <v>0</v>
      </c>
      <c r="F1103" s="2">
        <f ca="1">SUMPRODUCT(--MID(Binary!F1103,LEN(Binary!F1103)+1-ROW(INDIRECT("1:"&amp;LEN(Binary!F1103))),1),(2^(ROW(INDIRECT("1:"&amp;LEN(Binary!F1103)))-1)))</f>
        <v>0</v>
      </c>
      <c r="G1103" s="2">
        <f ca="1">SUMPRODUCT(--MID(Binary!G1103,LEN(Binary!G1103)+1-ROW(INDIRECT("1:"&amp;LEN(Binary!G1103))),1),(2^(ROW(INDIRECT("1:"&amp;LEN(Binary!G1103)))-1)))</f>
        <v>0</v>
      </c>
      <c r="H1103" s="2">
        <f ca="1">SUMPRODUCT(--MID(Binary!H1103,LEN(Binary!H1103)+1-ROW(INDIRECT("1:"&amp;LEN(Binary!H1103))),1),(2^(ROW(INDIRECT("1:"&amp;LEN(Binary!H1103)))-1)))</f>
        <v>0</v>
      </c>
      <c r="I1103" s="2">
        <f ca="1">SUMPRODUCT(--MID(Binary!I1103,LEN(Binary!I1103)+1-ROW(INDIRECT("1:"&amp;LEN(Binary!I1103))),1),(2^(ROW(INDIRECT("1:"&amp;LEN(Binary!I1103)))-1)))</f>
        <v>0</v>
      </c>
      <c r="J1103" s="2">
        <f ca="1">SUMPRODUCT(--MID(Binary!J1103,LEN(Binary!J1103)+1-ROW(INDIRECT("1:"&amp;LEN(Binary!J1103))),1),(2^(ROW(INDIRECT("1:"&amp;LEN(Binary!J1103)))-1)))</f>
        <v>0</v>
      </c>
      <c r="K1103" s="2">
        <f ca="1">SUMPRODUCT(--MID(Binary!K1103,LEN(Binary!K1103)+1-ROW(INDIRECT("1:"&amp;LEN(Binary!K1103))),1),(2^(ROW(INDIRECT("1:"&amp;LEN(Binary!K1103)))-1)))</f>
        <v>0</v>
      </c>
      <c r="L1103" s="2">
        <f ca="1">SUMPRODUCT(--MID(Binary!L1103,LEN(Binary!L1103)+1-ROW(INDIRECT("1:"&amp;LEN(Binary!L1103))),1),(2^(ROW(INDIRECT("1:"&amp;LEN(Binary!L1103)))-1)))</f>
        <v>0</v>
      </c>
      <c r="M1103" s="2">
        <f ca="1">SUMPRODUCT(--MID(Binary!M1103,LEN(Binary!M1103)+1-ROW(INDIRECT("1:"&amp;LEN(Binary!M1103))),1),(2^(ROW(INDIRECT("1:"&amp;LEN(Binary!M1103)))-1)))</f>
        <v>3156247808</v>
      </c>
      <c r="N1103">
        <f t="shared" ca="1" si="118"/>
        <v>5.7570687770843509</v>
      </c>
      <c r="O1103">
        <f t="shared" ca="1" si="119"/>
        <v>173.69950555053936</v>
      </c>
      <c r="P1103">
        <f t="shared" ca="1" si="120"/>
        <v>30.11032470703125</v>
      </c>
      <c r="Q1103">
        <f t="shared" ca="1" si="121"/>
        <v>33.21119947160463</v>
      </c>
      <c r="R1103" s="7">
        <f ca="1">N1103-coef!$B$1</f>
        <v>-1.0522229156491036E-3</v>
      </c>
      <c r="S1103" s="7">
        <f ca="1">coef!$B$2*R1103+coef!$C$2*R1103^2+coef!$D$2*R1103^3</f>
        <v>4.2309109970513301</v>
      </c>
      <c r="T1103" s="7">
        <f ca="1">coef!$B$3+coef!$C$3*R1103+coef!$D$3*R1103^2</f>
        <v>-30870.704148623354</v>
      </c>
      <c r="U1103" s="7">
        <f ca="1">coef!$B$4+coef!$C$4*R1103</f>
        <v>4.0691999999999999E-2</v>
      </c>
      <c r="V1103" s="7">
        <f ca="1">coef!$B$5+coef!$C$5*R1103+coef!$D$5*R1103^2+coef!$E$5*R1103^3+coef!$F$5*Decimal!R1103^4</f>
        <v>30.117930819735509</v>
      </c>
      <c r="W1103" s="7">
        <f t="shared" ca="1" si="122"/>
        <v>-5.0528006331473918E-4</v>
      </c>
      <c r="X1103" s="7">
        <f t="shared" ca="1" si="123"/>
        <v>15.598672062248115</v>
      </c>
      <c r="Y1103" s="7">
        <f t="shared" ca="1" si="124"/>
        <v>107548.16426758208</v>
      </c>
    </row>
    <row r="1104" spans="1:25">
      <c r="A1104" s="2">
        <f ca="1">SUMPRODUCT(--MID(Binary!A1104,LEN(Binary!A1104)+1-ROW(INDIRECT("1:"&amp;LEN(Binary!A1104))),1),(2^(ROW(INDIRECT("1:"&amp;LEN(Binary!A1104)))-1)))</f>
        <v>414441579</v>
      </c>
      <c r="B1104" s="2">
        <f ca="1">SUMPRODUCT(--MID(Binary!B1104,LEN(Binary!B1104)+1-ROW(INDIRECT("1:"&amp;LEN(Binary!B1104))),1),(2^(ROW(INDIRECT("1:"&amp;LEN(Binary!B1104)))-1)))</f>
        <v>0</v>
      </c>
      <c r="C1104" s="2">
        <f ca="1">SUMPRODUCT(--MID(Binary!C1104,LEN(Binary!C1104)+1-ROW(INDIRECT("1:"&amp;LEN(Binary!C1104))),1),(2^(ROW(INDIRECT("1:"&amp;LEN(Binary!C1104)))-1)))</f>
        <v>602623839</v>
      </c>
      <c r="D1104" s="2">
        <f ca="1">SUMPRODUCT(--MID(Binary!D1104,LEN(Binary!D1104)+1-ROW(INDIRECT("1:"&amp;LEN(Binary!D1104))),1),(2^(ROW(INDIRECT("1:"&amp;LEN(Binary!D1104)))-1)))</f>
        <v>0</v>
      </c>
      <c r="E1104" s="2">
        <f ca="1">SUMPRODUCT(--MID(Binary!E1104,LEN(Binary!E1104)+1-ROW(INDIRECT("1:"&amp;LEN(Binary!E1104))),1),(2^(ROW(INDIRECT("1:"&amp;LEN(Binary!E1104)))-1)))</f>
        <v>0</v>
      </c>
      <c r="F1104" s="2">
        <f ca="1">SUMPRODUCT(--MID(Binary!F1104,LEN(Binary!F1104)+1-ROW(INDIRECT("1:"&amp;LEN(Binary!F1104))),1),(2^(ROW(INDIRECT("1:"&amp;LEN(Binary!F1104)))-1)))</f>
        <v>0</v>
      </c>
      <c r="G1104" s="2">
        <f ca="1">SUMPRODUCT(--MID(Binary!G1104,LEN(Binary!G1104)+1-ROW(INDIRECT("1:"&amp;LEN(Binary!G1104))),1),(2^(ROW(INDIRECT("1:"&amp;LEN(Binary!G1104)))-1)))</f>
        <v>0</v>
      </c>
      <c r="H1104" s="2">
        <f ca="1">SUMPRODUCT(--MID(Binary!H1104,LEN(Binary!H1104)+1-ROW(INDIRECT("1:"&amp;LEN(Binary!H1104))),1),(2^(ROW(INDIRECT("1:"&amp;LEN(Binary!H1104)))-1)))</f>
        <v>0</v>
      </c>
      <c r="I1104" s="2">
        <f ca="1">SUMPRODUCT(--MID(Binary!I1104,LEN(Binary!I1104)+1-ROW(INDIRECT("1:"&amp;LEN(Binary!I1104))),1),(2^(ROW(INDIRECT("1:"&amp;LEN(Binary!I1104)))-1)))</f>
        <v>0</v>
      </c>
      <c r="J1104" s="2">
        <f ca="1">SUMPRODUCT(--MID(Binary!J1104,LEN(Binary!J1104)+1-ROW(INDIRECT("1:"&amp;LEN(Binary!J1104))),1),(2^(ROW(INDIRECT("1:"&amp;LEN(Binary!J1104)))-1)))</f>
        <v>0</v>
      </c>
      <c r="K1104" s="2">
        <f ca="1">SUMPRODUCT(--MID(Binary!K1104,LEN(Binary!K1104)+1-ROW(INDIRECT("1:"&amp;LEN(Binary!K1104))),1),(2^(ROW(INDIRECT("1:"&amp;LEN(Binary!K1104)))-1)))</f>
        <v>0</v>
      </c>
      <c r="L1104" s="2">
        <f ca="1">SUMPRODUCT(--MID(Binary!L1104,LEN(Binary!L1104)+1-ROW(INDIRECT("1:"&amp;LEN(Binary!L1104))),1),(2^(ROW(INDIRECT("1:"&amp;LEN(Binary!L1104)))-1)))</f>
        <v>0</v>
      </c>
      <c r="M1104" s="2">
        <f ca="1">SUMPRODUCT(--MID(Binary!M1104,LEN(Binary!M1104)+1-ROW(INDIRECT("1:"&amp;LEN(Binary!M1104))),1),(2^(ROW(INDIRECT("1:"&amp;LEN(Binary!M1104)))-1)))</f>
        <v>3156247808</v>
      </c>
      <c r="N1104">
        <f t="shared" ref="N1104:N1167" ca="1" si="125">(C1104/(2^21)+0.5)/50</f>
        <v>5.7570687770843509</v>
      </c>
      <c r="O1104">
        <f t="shared" ref="O1104:O1167" ca="1" si="126">1000/N1104</f>
        <v>173.69950555053936</v>
      </c>
      <c r="P1104">
        <f t="shared" ref="P1104:P1167" ca="1" si="127">(M1104/(2^21)+0.5)/50</f>
        <v>30.11032470703125</v>
      </c>
      <c r="Q1104">
        <f t="shared" ref="Q1104:Q1167" ca="1" si="128">1000/P1104</f>
        <v>33.21119947160463</v>
      </c>
      <c r="R1104" s="7">
        <f ca="1">N1104-coef!$B$1</f>
        <v>-1.0522229156491036E-3</v>
      </c>
      <c r="S1104" s="7">
        <f ca="1">coef!$B$2*R1104+coef!$C$2*R1104^2+coef!$D$2*R1104^3</f>
        <v>4.2309109970513301</v>
      </c>
      <c r="T1104" s="7">
        <f ca="1">coef!$B$3+coef!$C$3*R1104+coef!$D$3*R1104^2</f>
        <v>-30870.704148623354</v>
      </c>
      <c r="U1104" s="7">
        <f ca="1">coef!$B$4+coef!$C$4*R1104</f>
        <v>4.0691999999999999E-2</v>
      </c>
      <c r="V1104" s="7">
        <f ca="1">coef!$B$5+coef!$C$5*R1104+coef!$D$5*R1104^2+coef!$E$5*R1104^3+coef!$F$5*Decimal!R1104^4</f>
        <v>30.117930819735509</v>
      </c>
      <c r="W1104" s="7">
        <f t="shared" ref="W1104:W1167" ca="1" si="129">1-V1104^2/P1104^2</f>
        <v>-5.0528006331473918E-4</v>
      </c>
      <c r="X1104" s="7">
        <f t="shared" ref="X1104:X1167" ca="1" si="130">(T1104*W1104*(1-U1104*W1104))</f>
        <v>15.598672062248115</v>
      </c>
      <c r="Y1104" s="7">
        <f t="shared" ref="Y1104:Y1167" ca="1" si="131">X1104*6894.7</f>
        <v>107548.16426758208</v>
      </c>
    </row>
    <row r="1105" spans="1:25">
      <c r="A1105" s="2">
        <f ca="1">SUMPRODUCT(--MID(Binary!A1105,LEN(Binary!A1105)+1-ROW(INDIRECT("1:"&amp;LEN(Binary!A1105))),1),(2^(ROW(INDIRECT("1:"&amp;LEN(Binary!A1105)))-1)))</f>
        <v>414441651</v>
      </c>
      <c r="B1105" s="2">
        <f ca="1">SUMPRODUCT(--MID(Binary!B1105,LEN(Binary!B1105)+1-ROW(INDIRECT("1:"&amp;LEN(Binary!B1105))),1),(2^(ROW(INDIRECT("1:"&amp;LEN(Binary!B1105)))-1)))</f>
        <v>0</v>
      </c>
      <c r="C1105" s="2">
        <f ca="1">SUMPRODUCT(--MID(Binary!C1105,LEN(Binary!C1105)+1-ROW(INDIRECT("1:"&amp;LEN(Binary!C1105))),1),(2^(ROW(INDIRECT("1:"&amp;LEN(Binary!C1105)))-1)))</f>
        <v>602623839</v>
      </c>
      <c r="D1105" s="2">
        <f ca="1">SUMPRODUCT(--MID(Binary!D1105,LEN(Binary!D1105)+1-ROW(INDIRECT("1:"&amp;LEN(Binary!D1105))),1),(2^(ROW(INDIRECT("1:"&amp;LEN(Binary!D1105)))-1)))</f>
        <v>0</v>
      </c>
      <c r="E1105" s="2">
        <f ca="1">SUMPRODUCT(--MID(Binary!E1105,LEN(Binary!E1105)+1-ROW(INDIRECT("1:"&amp;LEN(Binary!E1105))),1),(2^(ROW(INDIRECT("1:"&amp;LEN(Binary!E1105)))-1)))</f>
        <v>0</v>
      </c>
      <c r="F1105" s="2">
        <f ca="1">SUMPRODUCT(--MID(Binary!F1105,LEN(Binary!F1105)+1-ROW(INDIRECT("1:"&amp;LEN(Binary!F1105))),1),(2^(ROW(INDIRECT("1:"&amp;LEN(Binary!F1105)))-1)))</f>
        <v>0</v>
      </c>
      <c r="G1105" s="2">
        <f ca="1">SUMPRODUCT(--MID(Binary!G1105,LEN(Binary!G1105)+1-ROW(INDIRECT("1:"&amp;LEN(Binary!G1105))),1),(2^(ROW(INDIRECT("1:"&amp;LEN(Binary!G1105)))-1)))</f>
        <v>0</v>
      </c>
      <c r="H1105" s="2">
        <f ca="1">SUMPRODUCT(--MID(Binary!H1105,LEN(Binary!H1105)+1-ROW(INDIRECT("1:"&amp;LEN(Binary!H1105))),1),(2^(ROW(INDIRECT("1:"&amp;LEN(Binary!H1105)))-1)))</f>
        <v>0</v>
      </c>
      <c r="I1105" s="2">
        <f ca="1">SUMPRODUCT(--MID(Binary!I1105,LEN(Binary!I1105)+1-ROW(INDIRECT("1:"&amp;LEN(Binary!I1105))),1),(2^(ROW(INDIRECT("1:"&amp;LEN(Binary!I1105)))-1)))</f>
        <v>0</v>
      </c>
      <c r="J1105" s="2">
        <f ca="1">SUMPRODUCT(--MID(Binary!J1105,LEN(Binary!J1105)+1-ROW(INDIRECT("1:"&amp;LEN(Binary!J1105))),1),(2^(ROW(INDIRECT("1:"&amp;LEN(Binary!J1105)))-1)))</f>
        <v>0</v>
      </c>
      <c r="K1105" s="2">
        <f ca="1">SUMPRODUCT(--MID(Binary!K1105,LEN(Binary!K1105)+1-ROW(INDIRECT("1:"&amp;LEN(Binary!K1105))),1),(2^(ROW(INDIRECT("1:"&amp;LEN(Binary!K1105)))-1)))</f>
        <v>0</v>
      </c>
      <c r="L1105" s="2">
        <f ca="1">SUMPRODUCT(--MID(Binary!L1105,LEN(Binary!L1105)+1-ROW(INDIRECT("1:"&amp;LEN(Binary!L1105))),1),(2^(ROW(INDIRECT("1:"&amp;LEN(Binary!L1105)))-1)))</f>
        <v>0</v>
      </c>
      <c r="M1105" s="2">
        <f ca="1">SUMPRODUCT(--MID(Binary!M1105,LEN(Binary!M1105)+1-ROW(INDIRECT("1:"&amp;LEN(Binary!M1105))),1),(2^(ROW(INDIRECT("1:"&amp;LEN(Binary!M1105)))-1)))</f>
        <v>3156247808</v>
      </c>
      <c r="N1105">
        <f t="shared" ca="1" si="125"/>
        <v>5.7570687770843509</v>
      </c>
      <c r="O1105">
        <f t="shared" ca="1" si="126"/>
        <v>173.69950555053936</v>
      </c>
      <c r="P1105">
        <f t="shared" ca="1" si="127"/>
        <v>30.11032470703125</v>
      </c>
      <c r="Q1105">
        <f t="shared" ca="1" si="128"/>
        <v>33.21119947160463</v>
      </c>
      <c r="R1105" s="7">
        <f ca="1">N1105-coef!$B$1</f>
        <v>-1.0522229156491036E-3</v>
      </c>
      <c r="S1105" s="7">
        <f ca="1">coef!$B$2*R1105+coef!$C$2*R1105^2+coef!$D$2*R1105^3</f>
        <v>4.2309109970513301</v>
      </c>
      <c r="T1105" s="7">
        <f ca="1">coef!$B$3+coef!$C$3*R1105+coef!$D$3*R1105^2</f>
        <v>-30870.704148623354</v>
      </c>
      <c r="U1105" s="7">
        <f ca="1">coef!$B$4+coef!$C$4*R1105</f>
        <v>4.0691999999999999E-2</v>
      </c>
      <c r="V1105" s="7">
        <f ca="1">coef!$B$5+coef!$C$5*R1105+coef!$D$5*R1105^2+coef!$E$5*R1105^3+coef!$F$5*Decimal!R1105^4</f>
        <v>30.117930819735509</v>
      </c>
      <c r="W1105" s="7">
        <f t="shared" ca="1" si="129"/>
        <v>-5.0528006331473918E-4</v>
      </c>
      <c r="X1105" s="7">
        <f t="shared" ca="1" si="130"/>
        <v>15.598672062248115</v>
      </c>
      <c r="Y1105" s="7">
        <f t="shared" ca="1" si="131"/>
        <v>107548.16426758208</v>
      </c>
    </row>
    <row r="1106" spans="1:25">
      <c r="A1106" s="2">
        <f ca="1">SUMPRODUCT(--MID(Binary!A1106,LEN(Binary!A1106)+1-ROW(INDIRECT("1:"&amp;LEN(Binary!A1106))),1),(2^(ROW(INDIRECT("1:"&amp;LEN(Binary!A1106)))-1)))</f>
        <v>414441723</v>
      </c>
      <c r="B1106" s="2">
        <f ca="1">SUMPRODUCT(--MID(Binary!B1106,LEN(Binary!B1106)+1-ROW(INDIRECT("1:"&amp;LEN(Binary!B1106))),1),(2^(ROW(INDIRECT("1:"&amp;LEN(Binary!B1106)))-1)))</f>
        <v>0</v>
      </c>
      <c r="C1106" s="2">
        <f ca="1">SUMPRODUCT(--MID(Binary!C1106,LEN(Binary!C1106)+1-ROW(INDIRECT("1:"&amp;LEN(Binary!C1106))),1),(2^(ROW(INDIRECT("1:"&amp;LEN(Binary!C1106)))-1)))</f>
        <v>602623839</v>
      </c>
      <c r="D1106" s="2">
        <f ca="1">SUMPRODUCT(--MID(Binary!D1106,LEN(Binary!D1106)+1-ROW(INDIRECT("1:"&amp;LEN(Binary!D1106))),1),(2^(ROW(INDIRECT("1:"&amp;LEN(Binary!D1106)))-1)))</f>
        <v>0</v>
      </c>
      <c r="E1106" s="2">
        <f ca="1">SUMPRODUCT(--MID(Binary!E1106,LEN(Binary!E1106)+1-ROW(INDIRECT("1:"&amp;LEN(Binary!E1106))),1),(2^(ROW(INDIRECT("1:"&amp;LEN(Binary!E1106)))-1)))</f>
        <v>0</v>
      </c>
      <c r="F1106" s="2">
        <f ca="1">SUMPRODUCT(--MID(Binary!F1106,LEN(Binary!F1106)+1-ROW(INDIRECT("1:"&amp;LEN(Binary!F1106))),1),(2^(ROW(INDIRECT("1:"&amp;LEN(Binary!F1106)))-1)))</f>
        <v>0</v>
      </c>
      <c r="G1106" s="2">
        <f ca="1">SUMPRODUCT(--MID(Binary!G1106,LEN(Binary!G1106)+1-ROW(INDIRECT("1:"&amp;LEN(Binary!G1106))),1),(2^(ROW(INDIRECT("1:"&amp;LEN(Binary!G1106)))-1)))</f>
        <v>0</v>
      </c>
      <c r="H1106" s="2">
        <f ca="1">SUMPRODUCT(--MID(Binary!H1106,LEN(Binary!H1106)+1-ROW(INDIRECT("1:"&amp;LEN(Binary!H1106))),1),(2^(ROW(INDIRECT("1:"&amp;LEN(Binary!H1106)))-1)))</f>
        <v>0</v>
      </c>
      <c r="I1106" s="2">
        <f ca="1">SUMPRODUCT(--MID(Binary!I1106,LEN(Binary!I1106)+1-ROW(INDIRECT("1:"&amp;LEN(Binary!I1106))),1),(2^(ROW(INDIRECT("1:"&amp;LEN(Binary!I1106)))-1)))</f>
        <v>0</v>
      </c>
      <c r="J1106" s="2">
        <f ca="1">SUMPRODUCT(--MID(Binary!J1106,LEN(Binary!J1106)+1-ROW(INDIRECT("1:"&amp;LEN(Binary!J1106))),1),(2^(ROW(INDIRECT("1:"&amp;LEN(Binary!J1106)))-1)))</f>
        <v>0</v>
      </c>
      <c r="K1106" s="2">
        <f ca="1">SUMPRODUCT(--MID(Binary!K1106,LEN(Binary!K1106)+1-ROW(INDIRECT("1:"&amp;LEN(Binary!K1106))),1),(2^(ROW(INDIRECT("1:"&amp;LEN(Binary!K1106)))-1)))</f>
        <v>0</v>
      </c>
      <c r="L1106" s="2">
        <f ca="1">SUMPRODUCT(--MID(Binary!L1106,LEN(Binary!L1106)+1-ROW(INDIRECT("1:"&amp;LEN(Binary!L1106))),1),(2^(ROW(INDIRECT("1:"&amp;LEN(Binary!L1106)))-1)))</f>
        <v>0</v>
      </c>
      <c r="M1106" s="2">
        <f ca="1">SUMPRODUCT(--MID(Binary!M1106,LEN(Binary!M1106)+1-ROW(INDIRECT("1:"&amp;LEN(Binary!M1106))),1),(2^(ROW(INDIRECT("1:"&amp;LEN(Binary!M1106)))-1)))</f>
        <v>3156247808</v>
      </c>
      <c r="N1106">
        <f t="shared" ca="1" si="125"/>
        <v>5.7570687770843509</v>
      </c>
      <c r="O1106">
        <f t="shared" ca="1" si="126"/>
        <v>173.69950555053936</v>
      </c>
      <c r="P1106">
        <f t="shared" ca="1" si="127"/>
        <v>30.11032470703125</v>
      </c>
      <c r="Q1106">
        <f t="shared" ca="1" si="128"/>
        <v>33.21119947160463</v>
      </c>
      <c r="R1106" s="7">
        <f ca="1">N1106-coef!$B$1</f>
        <v>-1.0522229156491036E-3</v>
      </c>
      <c r="S1106" s="7">
        <f ca="1">coef!$B$2*R1106+coef!$C$2*R1106^2+coef!$D$2*R1106^3</f>
        <v>4.2309109970513301</v>
      </c>
      <c r="T1106" s="7">
        <f ca="1">coef!$B$3+coef!$C$3*R1106+coef!$D$3*R1106^2</f>
        <v>-30870.704148623354</v>
      </c>
      <c r="U1106" s="7">
        <f ca="1">coef!$B$4+coef!$C$4*R1106</f>
        <v>4.0691999999999999E-2</v>
      </c>
      <c r="V1106" s="7">
        <f ca="1">coef!$B$5+coef!$C$5*R1106+coef!$D$5*R1106^2+coef!$E$5*R1106^3+coef!$F$5*Decimal!R1106^4</f>
        <v>30.117930819735509</v>
      </c>
      <c r="W1106" s="7">
        <f t="shared" ca="1" si="129"/>
        <v>-5.0528006331473918E-4</v>
      </c>
      <c r="X1106" s="7">
        <f t="shared" ca="1" si="130"/>
        <v>15.598672062248115</v>
      </c>
      <c r="Y1106" s="7">
        <f t="shared" ca="1" si="131"/>
        <v>107548.16426758208</v>
      </c>
    </row>
    <row r="1107" spans="1:25">
      <c r="A1107" s="2">
        <f ca="1">SUMPRODUCT(--MID(Binary!A1107,LEN(Binary!A1107)+1-ROW(INDIRECT("1:"&amp;LEN(Binary!A1107))),1),(2^(ROW(INDIRECT("1:"&amp;LEN(Binary!A1107)))-1)))</f>
        <v>414441795</v>
      </c>
      <c r="B1107" s="2">
        <f ca="1">SUMPRODUCT(--MID(Binary!B1107,LEN(Binary!B1107)+1-ROW(INDIRECT("1:"&amp;LEN(Binary!B1107))),1),(2^(ROW(INDIRECT("1:"&amp;LEN(Binary!B1107)))-1)))</f>
        <v>0</v>
      </c>
      <c r="C1107" s="2">
        <f ca="1">SUMPRODUCT(--MID(Binary!C1107,LEN(Binary!C1107)+1-ROW(INDIRECT("1:"&amp;LEN(Binary!C1107))),1),(2^(ROW(INDIRECT("1:"&amp;LEN(Binary!C1107)))-1)))</f>
        <v>602623839</v>
      </c>
      <c r="D1107" s="2">
        <f ca="1">SUMPRODUCT(--MID(Binary!D1107,LEN(Binary!D1107)+1-ROW(INDIRECT("1:"&amp;LEN(Binary!D1107))),1),(2^(ROW(INDIRECT("1:"&amp;LEN(Binary!D1107)))-1)))</f>
        <v>0</v>
      </c>
      <c r="E1107" s="2">
        <f ca="1">SUMPRODUCT(--MID(Binary!E1107,LEN(Binary!E1107)+1-ROW(INDIRECT("1:"&amp;LEN(Binary!E1107))),1),(2^(ROW(INDIRECT("1:"&amp;LEN(Binary!E1107)))-1)))</f>
        <v>0</v>
      </c>
      <c r="F1107" s="2">
        <f ca="1">SUMPRODUCT(--MID(Binary!F1107,LEN(Binary!F1107)+1-ROW(INDIRECT("1:"&amp;LEN(Binary!F1107))),1),(2^(ROW(INDIRECT("1:"&amp;LEN(Binary!F1107)))-1)))</f>
        <v>0</v>
      </c>
      <c r="G1107" s="2">
        <f ca="1">SUMPRODUCT(--MID(Binary!G1107,LEN(Binary!G1107)+1-ROW(INDIRECT("1:"&amp;LEN(Binary!G1107))),1),(2^(ROW(INDIRECT("1:"&amp;LEN(Binary!G1107)))-1)))</f>
        <v>0</v>
      </c>
      <c r="H1107" s="2">
        <f ca="1">SUMPRODUCT(--MID(Binary!H1107,LEN(Binary!H1107)+1-ROW(INDIRECT("1:"&amp;LEN(Binary!H1107))),1),(2^(ROW(INDIRECT("1:"&amp;LEN(Binary!H1107)))-1)))</f>
        <v>0</v>
      </c>
      <c r="I1107" s="2">
        <f ca="1">SUMPRODUCT(--MID(Binary!I1107,LEN(Binary!I1107)+1-ROW(INDIRECT("1:"&amp;LEN(Binary!I1107))),1),(2^(ROW(INDIRECT("1:"&amp;LEN(Binary!I1107)))-1)))</f>
        <v>0</v>
      </c>
      <c r="J1107" s="2">
        <f ca="1">SUMPRODUCT(--MID(Binary!J1107,LEN(Binary!J1107)+1-ROW(INDIRECT("1:"&amp;LEN(Binary!J1107))),1),(2^(ROW(INDIRECT("1:"&amp;LEN(Binary!J1107)))-1)))</f>
        <v>0</v>
      </c>
      <c r="K1107" s="2">
        <f ca="1">SUMPRODUCT(--MID(Binary!K1107,LEN(Binary!K1107)+1-ROW(INDIRECT("1:"&amp;LEN(Binary!K1107))),1),(2^(ROW(INDIRECT("1:"&amp;LEN(Binary!K1107)))-1)))</f>
        <v>0</v>
      </c>
      <c r="L1107" s="2">
        <f ca="1">SUMPRODUCT(--MID(Binary!L1107,LEN(Binary!L1107)+1-ROW(INDIRECT("1:"&amp;LEN(Binary!L1107))),1),(2^(ROW(INDIRECT("1:"&amp;LEN(Binary!L1107)))-1)))</f>
        <v>0</v>
      </c>
      <c r="M1107" s="2">
        <f ca="1">SUMPRODUCT(--MID(Binary!M1107,LEN(Binary!M1107)+1-ROW(INDIRECT("1:"&amp;LEN(Binary!M1107))),1),(2^(ROW(INDIRECT("1:"&amp;LEN(Binary!M1107)))-1)))</f>
        <v>3156247808</v>
      </c>
      <c r="N1107">
        <f t="shared" ca="1" si="125"/>
        <v>5.7570687770843509</v>
      </c>
      <c r="O1107">
        <f t="shared" ca="1" si="126"/>
        <v>173.69950555053936</v>
      </c>
      <c r="P1107">
        <f t="shared" ca="1" si="127"/>
        <v>30.11032470703125</v>
      </c>
      <c r="Q1107">
        <f t="shared" ca="1" si="128"/>
        <v>33.21119947160463</v>
      </c>
      <c r="R1107" s="7">
        <f ca="1">N1107-coef!$B$1</f>
        <v>-1.0522229156491036E-3</v>
      </c>
      <c r="S1107" s="7">
        <f ca="1">coef!$B$2*R1107+coef!$C$2*R1107^2+coef!$D$2*R1107^3</f>
        <v>4.2309109970513301</v>
      </c>
      <c r="T1107" s="7">
        <f ca="1">coef!$B$3+coef!$C$3*R1107+coef!$D$3*R1107^2</f>
        <v>-30870.704148623354</v>
      </c>
      <c r="U1107" s="7">
        <f ca="1">coef!$B$4+coef!$C$4*R1107</f>
        <v>4.0691999999999999E-2</v>
      </c>
      <c r="V1107" s="7">
        <f ca="1">coef!$B$5+coef!$C$5*R1107+coef!$D$5*R1107^2+coef!$E$5*R1107^3+coef!$F$5*Decimal!R1107^4</f>
        <v>30.117930819735509</v>
      </c>
      <c r="W1107" s="7">
        <f t="shared" ca="1" si="129"/>
        <v>-5.0528006331473918E-4</v>
      </c>
      <c r="X1107" s="7">
        <f t="shared" ca="1" si="130"/>
        <v>15.598672062248115</v>
      </c>
      <c r="Y1107" s="7">
        <f t="shared" ca="1" si="131"/>
        <v>107548.16426758208</v>
      </c>
    </row>
    <row r="1108" spans="1:25">
      <c r="A1108" s="2">
        <f ca="1">SUMPRODUCT(--MID(Binary!A1108,LEN(Binary!A1108)+1-ROW(INDIRECT("1:"&amp;LEN(Binary!A1108))),1),(2^(ROW(INDIRECT("1:"&amp;LEN(Binary!A1108)))-1)))</f>
        <v>414441867</v>
      </c>
      <c r="B1108" s="2">
        <f ca="1">SUMPRODUCT(--MID(Binary!B1108,LEN(Binary!B1108)+1-ROW(INDIRECT("1:"&amp;LEN(Binary!B1108))),1),(2^(ROW(INDIRECT("1:"&amp;LEN(Binary!B1108)))-1)))</f>
        <v>0</v>
      </c>
      <c r="C1108" s="2">
        <f ca="1">SUMPRODUCT(--MID(Binary!C1108,LEN(Binary!C1108)+1-ROW(INDIRECT("1:"&amp;LEN(Binary!C1108))),1),(2^(ROW(INDIRECT("1:"&amp;LEN(Binary!C1108)))-1)))</f>
        <v>602623839</v>
      </c>
      <c r="D1108" s="2">
        <f ca="1">SUMPRODUCT(--MID(Binary!D1108,LEN(Binary!D1108)+1-ROW(INDIRECT("1:"&amp;LEN(Binary!D1108))),1),(2^(ROW(INDIRECT("1:"&amp;LEN(Binary!D1108)))-1)))</f>
        <v>0</v>
      </c>
      <c r="E1108" s="2">
        <f ca="1">SUMPRODUCT(--MID(Binary!E1108,LEN(Binary!E1108)+1-ROW(INDIRECT("1:"&amp;LEN(Binary!E1108))),1),(2^(ROW(INDIRECT("1:"&amp;LEN(Binary!E1108)))-1)))</f>
        <v>0</v>
      </c>
      <c r="F1108" s="2">
        <f ca="1">SUMPRODUCT(--MID(Binary!F1108,LEN(Binary!F1108)+1-ROW(INDIRECT("1:"&amp;LEN(Binary!F1108))),1),(2^(ROW(INDIRECT("1:"&amp;LEN(Binary!F1108)))-1)))</f>
        <v>0</v>
      </c>
      <c r="G1108" s="2">
        <f ca="1">SUMPRODUCT(--MID(Binary!G1108,LEN(Binary!G1108)+1-ROW(INDIRECT("1:"&amp;LEN(Binary!G1108))),1),(2^(ROW(INDIRECT("1:"&amp;LEN(Binary!G1108)))-1)))</f>
        <v>0</v>
      </c>
      <c r="H1108" s="2">
        <f ca="1">SUMPRODUCT(--MID(Binary!H1108,LEN(Binary!H1108)+1-ROW(INDIRECT("1:"&amp;LEN(Binary!H1108))),1),(2^(ROW(INDIRECT("1:"&amp;LEN(Binary!H1108)))-1)))</f>
        <v>0</v>
      </c>
      <c r="I1108" s="2">
        <f ca="1">SUMPRODUCT(--MID(Binary!I1108,LEN(Binary!I1108)+1-ROW(INDIRECT("1:"&amp;LEN(Binary!I1108))),1),(2^(ROW(INDIRECT("1:"&amp;LEN(Binary!I1108)))-1)))</f>
        <v>0</v>
      </c>
      <c r="J1108" s="2">
        <f ca="1">SUMPRODUCT(--MID(Binary!J1108,LEN(Binary!J1108)+1-ROW(INDIRECT("1:"&amp;LEN(Binary!J1108))),1),(2^(ROW(INDIRECT("1:"&amp;LEN(Binary!J1108)))-1)))</f>
        <v>0</v>
      </c>
      <c r="K1108" s="2">
        <f ca="1">SUMPRODUCT(--MID(Binary!K1108,LEN(Binary!K1108)+1-ROW(INDIRECT("1:"&amp;LEN(Binary!K1108))),1),(2^(ROW(INDIRECT("1:"&amp;LEN(Binary!K1108)))-1)))</f>
        <v>0</v>
      </c>
      <c r="L1108" s="2">
        <f ca="1">SUMPRODUCT(--MID(Binary!L1108,LEN(Binary!L1108)+1-ROW(INDIRECT("1:"&amp;LEN(Binary!L1108))),1),(2^(ROW(INDIRECT("1:"&amp;LEN(Binary!L1108)))-1)))</f>
        <v>0</v>
      </c>
      <c r="M1108" s="2">
        <f ca="1">SUMPRODUCT(--MID(Binary!M1108,LEN(Binary!M1108)+1-ROW(INDIRECT("1:"&amp;LEN(Binary!M1108))),1),(2^(ROW(INDIRECT("1:"&amp;LEN(Binary!M1108)))-1)))</f>
        <v>3156247808</v>
      </c>
      <c r="N1108">
        <f t="shared" ca="1" si="125"/>
        <v>5.7570687770843509</v>
      </c>
      <c r="O1108">
        <f t="shared" ca="1" si="126"/>
        <v>173.69950555053936</v>
      </c>
      <c r="P1108">
        <f t="shared" ca="1" si="127"/>
        <v>30.11032470703125</v>
      </c>
      <c r="Q1108">
        <f t="shared" ca="1" si="128"/>
        <v>33.21119947160463</v>
      </c>
      <c r="R1108" s="7">
        <f ca="1">N1108-coef!$B$1</f>
        <v>-1.0522229156491036E-3</v>
      </c>
      <c r="S1108" s="7">
        <f ca="1">coef!$B$2*R1108+coef!$C$2*R1108^2+coef!$D$2*R1108^3</f>
        <v>4.2309109970513301</v>
      </c>
      <c r="T1108" s="7">
        <f ca="1">coef!$B$3+coef!$C$3*R1108+coef!$D$3*R1108^2</f>
        <v>-30870.704148623354</v>
      </c>
      <c r="U1108" s="7">
        <f ca="1">coef!$B$4+coef!$C$4*R1108</f>
        <v>4.0691999999999999E-2</v>
      </c>
      <c r="V1108" s="7">
        <f ca="1">coef!$B$5+coef!$C$5*R1108+coef!$D$5*R1108^2+coef!$E$5*R1108^3+coef!$F$5*Decimal!R1108^4</f>
        <v>30.117930819735509</v>
      </c>
      <c r="W1108" s="7">
        <f t="shared" ca="1" si="129"/>
        <v>-5.0528006331473918E-4</v>
      </c>
      <c r="X1108" s="7">
        <f t="shared" ca="1" si="130"/>
        <v>15.598672062248115</v>
      </c>
      <c r="Y1108" s="7">
        <f t="shared" ca="1" si="131"/>
        <v>107548.16426758208</v>
      </c>
    </row>
    <row r="1109" spans="1:25">
      <c r="A1109" s="2">
        <f ca="1">SUMPRODUCT(--MID(Binary!A1109,LEN(Binary!A1109)+1-ROW(INDIRECT("1:"&amp;LEN(Binary!A1109))),1),(2^(ROW(INDIRECT("1:"&amp;LEN(Binary!A1109)))-1)))</f>
        <v>414441939</v>
      </c>
      <c r="B1109" s="2">
        <f ca="1">SUMPRODUCT(--MID(Binary!B1109,LEN(Binary!B1109)+1-ROW(INDIRECT("1:"&amp;LEN(Binary!B1109))),1),(2^(ROW(INDIRECT("1:"&amp;LEN(Binary!B1109)))-1)))</f>
        <v>0</v>
      </c>
      <c r="C1109" s="2">
        <f ca="1">SUMPRODUCT(--MID(Binary!C1109,LEN(Binary!C1109)+1-ROW(INDIRECT("1:"&amp;LEN(Binary!C1109))),1),(2^(ROW(INDIRECT("1:"&amp;LEN(Binary!C1109)))-1)))</f>
        <v>602623839</v>
      </c>
      <c r="D1109" s="2">
        <f ca="1">SUMPRODUCT(--MID(Binary!D1109,LEN(Binary!D1109)+1-ROW(INDIRECT("1:"&amp;LEN(Binary!D1109))),1),(2^(ROW(INDIRECT("1:"&amp;LEN(Binary!D1109)))-1)))</f>
        <v>0</v>
      </c>
      <c r="E1109" s="2">
        <f ca="1">SUMPRODUCT(--MID(Binary!E1109,LEN(Binary!E1109)+1-ROW(INDIRECT("1:"&amp;LEN(Binary!E1109))),1),(2^(ROW(INDIRECT("1:"&amp;LEN(Binary!E1109)))-1)))</f>
        <v>0</v>
      </c>
      <c r="F1109" s="2">
        <f ca="1">SUMPRODUCT(--MID(Binary!F1109,LEN(Binary!F1109)+1-ROW(INDIRECT("1:"&amp;LEN(Binary!F1109))),1),(2^(ROW(INDIRECT("1:"&amp;LEN(Binary!F1109)))-1)))</f>
        <v>0</v>
      </c>
      <c r="G1109" s="2">
        <f ca="1">SUMPRODUCT(--MID(Binary!G1109,LEN(Binary!G1109)+1-ROW(INDIRECT("1:"&amp;LEN(Binary!G1109))),1),(2^(ROW(INDIRECT("1:"&amp;LEN(Binary!G1109)))-1)))</f>
        <v>0</v>
      </c>
      <c r="H1109" s="2">
        <f ca="1">SUMPRODUCT(--MID(Binary!H1109,LEN(Binary!H1109)+1-ROW(INDIRECT("1:"&amp;LEN(Binary!H1109))),1),(2^(ROW(INDIRECT("1:"&amp;LEN(Binary!H1109)))-1)))</f>
        <v>0</v>
      </c>
      <c r="I1109" s="2">
        <f ca="1">SUMPRODUCT(--MID(Binary!I1109,LEN(Binary!I1109)+1-ROW(INDIRECT("1:"&amp;LEN(Binary!I1109))),1),(2^(ROW(INDIRECT("1:"&amp;LEN(Binary!I1109)))-1)))</f>
        <v>0</v>
      </c>
      <c r="J1109" s="2">
        <f ca="1">SUMPRODUCT(--MID(Binary!J1109,LEN(Binary!J1109)+1-ROW(INDIRECT("1:"&amp;LEN(Binary!J1109))),1),(2^(ROW(INDIRECT("1:"&amp;LEN(Binary!J1109)))-1)))</f>
        <v>0</v>
      </c>
      <c r="K1109" s="2">
        <f ca="1">SUMPRODUCT(--MID(Binary!K1109,LEN(Binary!K1109)+1-ROW(INDIRECT("1:"&amp;LEN(Binary!K1109))),1),(2^(ROW(INDIRECT("1:"&amp;LEN(Binary!K1109)))-1)))</f>
        <v>0</v>
      </c>
      <c r="L1109" s="2">
        <f ca="1">SUMPRODUCT(--MID(Binary!L1109,LEN(Binary!L1109)+1-ROW(INDIRECT("1:"&amp;LEN(Binary!L1109))),1),(2^(ROW(INDIRECT("1:"&amp;LEN(Binary!L1109)))-1)))</f>
        <v>0</v>
      </c>
      <c r="M1109" s="2">
        <f ca="1">SUMPRODUCT(--MID(Binary!M1109,LEN(Binary!M1109)+1-ROW(INDIRECT("1:"&amp;LEN(Binary!M1109))),1),(2^(ROW(INDIRECT("1:"&amp;LEN(Binary!M1109)))-1)))</f>
        <v>3156247808</v>
      </c>
      <c r="N1109">
        <f t="shared" ca="1" si="125"/>
        <v>5.7570687770843509</v>
      </c>
      <c r="O1109">
        <f t="shared" ca="1" si="126"/>
        <v>173.69950555053936</v>
      </c>
      <c r="P1109">
        <f t="shared" ca="1" si="127"/>
        <v>30.11032470703125</v>
      </c>
      <c r="Q1109">
        <f t="shared" ca="1" si="128"/>
        <v>33.21119947160463</v>
      </c>
      <c r="R1109" s="7">
        <f ca="1">N1109-coef!$B$1</f>
        <v>-1.0522229156491036E-3</v>
      </c>
      <c r="S1109" s="7">
        <f ca="1">coef!$B$2*R1109+coef!$C$2*R1109^2+coef!$D$2*R1109^3</f>
        <v>4.2309109970513301</v>
      </c>
      <c r="T1109" s="7">
        <f ca="1">coef!$B$3+coef!$C$3*R1109+coef!$D$3*R1109^2</f>
        <v>-30870.704148623354</v>
      </c>
      <c r="U1109" s="7">
        <f ca="1">coef!$B$4+coef!$C$4*R1109</f>
        <v>4.0691999999999999E-2</v>
      </c>
      <c r="V1109" s="7">
        <f ca="1">coef!$B$5+coef!$C$5*R1109+coef!$D$5*R1109^2+coef!$E$5*R1109^3+coef!$F$5*Decimal!R1109^4</f>
        <v>30.117930819735509</v>
      </c>
      <c r="W1109" s="7">
        <f t="shared" ca="1" si="129"/>
        <v>-5.0528006331473918E-4</v>
      </c>
      <c r="X1109" s="7">
        <f t="shared" ca="1" si="130"/>
        <v>15.598672062248115</v>
      </c>
      <c r="Y1109" s="7">
        <f t="shared" ca="1" si="131"/>
        <v>107548.16426758208</v>
      </c>
    </row>
    <row r="1110" spans="1:25">
      <c r="A1110" s="2">
        <f ca="1">SUMPRODUCT(--MID(Binary!A1110,LEN(Binary!A1110)+1-ROW(INDIRECT("1:"&amp;LEN(Binary!A1110))),1),(2^(ROW(INDIRECT("1:"&amp;LEN(Binary!A1110)))-1)))</f>
        <v>414442011</v>
      </c>
      <c r="B1110" s="2">
        <f ca="1">SUMPRODUCT(--MID(Binary!B1110,LEN(Binary!B1110)+1-ROW(INDIRECT("1:"&amp;LEN(Binary!B1110))),1),(2^(ROW(INDIRECT("1:"&amp;LEN(Binary!B1110)))-1)))</f>
        <v>0</v>
      </c>
      <c r="C1110" s="2">
        <f ca="1">SUMPRODUCT(--MID(Binary!C1110,LEN(Binary!C1110)+1-ROW(INDIRECT("1:"&amp;LEN(Binary!C1110))),1),(2^(ROW(INDIRECT("1:"&amp;LEN(Binary!C1110)))-1)))</f>
        <v>602623839</v>
      </c>
      <c r="D1110" s="2">
        <f ca="1">SUMPRODUCT(--MID(Binary!D1110,LEN(Binary!D1110)+1-ROW(INDIRECT("1:"&amp;LEN(Binary!D1110))),1),(2^(ROW(INDIRECT("1:"&amp;LEN(Binary!D1110)))-1)))</f>
        <v>0</v>
      </c>
      <c r="E1110" s="2">
        <f ca="1">SUMPRODUCT(--MID(Binary!E1110,LEN(Binary!E1110)+1-ROW(INDIRECT("1:"&amp;LEN(Binary!E1110))),1),(2^(ROW(INDIRECT("1:"&amp;LEN(Binary!E1110)))-1)))</f>
        <v>0</v>
      </c>
      <c r="F1110" s="2">
        <f ca="1">SUMPRODUCT(--MID(Binary!F1110,LEN(Binary!F1110)+1-ROW(INDIRECT("1:"&amp;LEN(Binary!F1110))),1),(2^(ROW(INDIRECT("1:"&amp;LEN(Binary!F1110)))-1)))</f>
        <v>0</v>
      </c>
      <c r="G1110" s="2">
        <f ca="1">SUMPRODUCT(--MID(Binary!G1110,LEN(Binary!G1110)+1-ROW(INDIRECT("1:"&amp;LEN(Binary!G1110))),1),(2^(ROW(INDIRECT("1:"&amp;LEN(Binary!G1110)))-1)))</f>
        <v>0</v>
      </c>
      <c r="H1110" s="2">
        <f ca="1">SUMPRODUCT(--MID(Binary!H1110,LEN(Binary!H1110)+1-ROW(INDIRECT("1:"&amp;LEN(Binary!H1110))),1),(2^(ROW(INDIRECT("1:"&amp;LEN(Binary!H1110)))-1)))</f>
        <v>0</v>
      </c>
      <c r="I1110" s="2">
        <f ca="1">SUMPRODUCT(--MID(Binary!I1110,LEN(Binary!I1110)+1-ROW(INDIRECT("1:"&amp;LEN(Binary!I1110))),1),(2^(ROW(INDIRECT("1:"&amp;LEN(Binary!I1110)))-1)))</f>
        <v>0</v>
      </c>
      <c r="J1110" s="2">
        <f ca="1">SUMPRODUCT(--MID(Binary!J1110,LEN(Binary!J1110)+1-ROW(INDIRECT("1:"&amp;LEN(Binary!J1110))),1),(2^(ROW(INDIRECT("1:"&amp;LEN(Binary!J1110)))-1)))</f>
        <v>0</v>
      </c>
      <c r="K1110" s="2">
        <f ca="1">SUMPRODUCT(--MID(Binary!K1110,LEN(Binary!K1110)+1-ROW(INDIRECT("1:"&amp;LEN(Binary!K1110))),1),(2^(ROW(INDIRECT("1:"&amp;LEN(Binary!K1110)))-1)))</f>
        <v>0</v>
      </c>
      <c r="L1110" s="2">
        <f ca="1">SUMPRODUCT(--MID(Binary!L1110,LEN(Binary!L1110)+1-ROW(INDIRECT("1:"&amp;LEN(Binary!L1110))),1),(2^(ROW(INDIRECT("1:"&amp;LEN(Binary!L1110)))-1)))</f>
        <v>0</v>
      </c>
      <c r="M1110" s="2">
        <f ca="1">SUMPRODUCT(--MID(Binary!M1110,LEN(Binary!M1110)+1-ROW(INDIRECT("1:"&amp;LEN(Binary!M1110))),1),(2^(ROW(INDIRECT("1:"&amp;LEN(Binary!M1110)))-1)))</f>
        <v>3156247808</v>
      </c>
      <c r="N1110">
        <f t="shared" ca="1" si="125"/>
        <v>5.7570687770843509</v>
      </c>
      <c r="O1110">
        <f t="shared" ca="1" si="126"/>
        <v>173.69950555053936</v>
      </c>
      <c r="P1110">
        <f t="shared" ca="1" si="127"/>
        <v>30.11032470703125</v>
      </c>
      <c r="Q1110">
        <f t="shared" ca="1" si="128"/>
        <v>33.21119947160463</v>
      </c>
      <c r="R1110" s="7">
        <f ca="1">N1110-coef!$B$1</f>
        <v>-1.0522229156491036E-3</v>
      </c>
      <c r="S1110" s="7">
        <f ca="1">coef!$B$2*R1110+coef!$C$2*R1110^2+coef!$D$2*R1110^3</f>
        <v>4.2309109970513301</v>
      </c>
      <c r="T1110" s="7">
        <f ca="1">coef!$B$3+coef!$C$3*R1110+coef!$D$3*R1110^2</f>
        <v>-30870.704148623354</v>
      </c>
      <c r="U1110" s="7">
        <f ca="1">coef!$B$4+coef!$C$4*R1110</f>
        <v>4.0691999999999999E-2</v>
      </c>
      <c r="V1110" s="7">
        <f ca="1">coef!$B$5+coef!$C$5*R1110+coef!$D$5*R1110^2+coef!$E$5*R1110^3+coef!$F$5*Decimal!R1110^4</f>
        <v>30.117930819735509</v>
      </c>
      <c r="W1110" s="7">
        <f t="shared" ca="1" si="129"/>
        <v>-5.0528006331473918E-4</v>
      </c>
      <c r="X1110" s="7">
        <f t="shared" ca="1" si="130"/>
        <v>15.598672062248115</v>
      </c>
      <c r="Y1110" s="7">
        <f t="shared" ca="1" si="131"/>
        <v>107548.16426758208</v>
      </c>
    </row>
    <row r="1111" spans="1:25">
      <c r="A1111" s="2">
        <f ca="1">SUMPRODUCT(--MID(Binary!A1111,LEN(Binary!A1111)+1-ROW(INDIRECT("1:"&amp;LEN(Binary!A1111))),1),(2^(ROW(INDIRECT("1:"&amp;LEN(Binary!A1111)))-1)))</f>
        <v>414442083</v>
      </c>
      <c r="B1111" s="2">
        <f ca="1">SUMPRODUCT(--MID(Binary!B1111,LEN(Binary!B1111)+1-ROW(INDIRECT("1:"&amp;LEN(Binary!B1111))),1),(2^(ROW(INDIRECT("1:"&amp;LEN(Binary!B1111)))-1)))</f>
        <v>0</v>
      </c>
      <c r="C1111" s="2">
        <f ca="1">SUMPRODUCT(--MID(Binary!C1111,LEN(Binary!C1111)+1-ROW(INDIRECT("1:"&amp;LEN(Binary!C1111))),1),(2^(ROW(INDIRECT("1:"&amp;LEN(Binary!C1111)))-1)))</f>
        <v>602623839</v>
      </c>
      <c r="D1111" s="2">
        <f ca="1">SUMPRODUCT(--MID(Binary!D1111,LEN(Binary!D1111)+1-ROW(INDIRECT("1:"&amp;LEN(Binary!D1111))),1),(2^(ROW(INDIRECT("1:"&amp;LEN(Binary!D1111)))-1)))</f>
        <v>0</v>
      </c>
      <c r="E1111" s="2">
        <f ca="1">SUMPRODUCT(--MID(Binary!E1111,LEN(Binary!E1111)+1-ROW(INDIRECT("1:"&amp;LEN(Binary!E1111))),1),(2^(ROW(INDIRECT("1:"&amp;LEN(Binary!E1111)))-1)))</f>
        <v>0</v>
      </c>
      <c r="F1111" s="2">
        <f ca="1">SUMPRODUCT(--MID(Binary!F1111,LEN(Binary!F1111)+1-ROW(INDIRECT("1:"&amp;LEN(Binary!F1111))),1),(2^(ROW(INDIRECT("1:"&amp;LEN(Binary!F1111)))-1)))</f>
        <v>0</v>
      </c>
      <c r="G1111" s="2">
        <f ca="1">SUMPRODUCT(--MID(Binary!G1111,LEN(Binary!G1111)+1-ROW(INDIRECT("1:"&amp;LEN(Binary!G1111))),1),(2^(ROW(INDIRECT("1:"&amp;LEN(Binary!G1111)))-1)))</f>
        <v>0</v>
      </c>
      <c r="H1111" s="2">
        <f ca="1">SUMPRODUCT(--MID(Binary!H1111,LEN(Binary!H1111)+1-ROW(INDIRECT("1:"&amp;LEN(Binary!H1111))),1),(2^(ROW(INDIRECT("1:"&amp;LEN(Binary!H1111)))-1)))</f>
        <v>0</v>
      </c>
      <c r="I1111" s="2">
        <f ca="1">SUMPRODUCT(--MID(Binary!I1111,LEN(Binary!I1111)+1-ROW(INDIRECT("1:"&amp;LEN(Binary!I1111))),1),(2^(ROW(INDIRECT("1:"&amp;LEN(Binary!I1111)))-1)))</f>
        <v>0</v>
      </c>
      <c r="J1111" s="2">
        <f ca="1">SUMPRODUCT(--MID(Binary!J1111,LEN(Binary!J1111)+1-ROW(INDIRECT("1:"&amp;LEN(Binary!J1111))),1),(2^(ROW(INDIRECT("1:"&amp;LEN(Binary!J1111)))-1)))</f>
        <v>0</v>
      </c>
      <c r="K1111" s="2">
        <f ca="1">SUMPRODUCT(--MID(Binary!K1111,LEN(Binary!K1111)+1-ROW(INDIRECT("1:"&amp;LEN(Binary!K1111))),1),(2^(ROW(INDIRECT("1:"&amp;LEN(Binary!K1111)))-1)))</f>
        <v>0</v>
      </c>
      <c r="L1111" s="2">
        <f ca="1">SUMPRODUCT(--MID(Binary!L1111,LEN(Binary!L1111)+1-ROW(INDIRECT("1:"&amp;LEN(Binary!L1111))),1),(2^(ROW(INDIRECT("1:"&amp;LEN(Binary!L1111)))-1)))</f>
        <v>0</v>
      </c>
      <c r="M1111" s="2">
        <f ca="1">SUMPRODUCT(--MID(Binary!M1111,LEN(Binary!M1111)+1-ROW(INDIRECT("1:"&amp;LEN(Binary!M1111))),1),(2^(ROW(INDIRECT("1:"&amp;LEN(Binary!M1111)))-1)))</f>
        <v>3156247808</v>
      </c>
      <c r="N1111">
        <f t="shared" ca="1" si="125"/>
        <v>5.7570687770843509</v>
      </c>
      <c r="O1111">
        <f t="shared" ca="1" si="126"/>
        <v>173.69950555053936</v>
      </c>
      <c r="P1111">
        <f t="shared" ca="1" si="127"/>
        <v>30.11032470703125</v>
      </c>
      <c r="Q1111">
        <f t="shared" ca="1" si="128"/>
        <v>33.21119947160463</v>
      </c>
      <c r="R1111" s="7">
        <f ca="1">N1111-coef!$B$1</f>
        <v>-1.0522229156491036E-3</v>
      </c>
      <c r="S1111" s="7">
        <f ca="1">coef!$B$2*R1111+coef!$C$2*R1111^2+coef!$D$2*R1111^3</f>
        <v>4.2309109970513301</v>
      </c>
      <c r="T1111" s="7">
        <f ca="1">coef!$B$3+coef!$C$3*R1111+coef!$D$3*R1111^2</f>
        <v>-30870.704148623354</v>
      </c>
      <c r="U1111" s="7">
        <f ca="1">coef!$B$4+coef!$C$4*R1111</f>
        <v>4.0691999999999999E-2</v>
      </c>
      <c r="V1111" s="7">
        <f ca="1">coef!$B$5+coef!$C$5*R1111+coef!$D$5*R1111^2+coef!$E$5*R1111^3+coef!$F$5*Decimal!R1111^4</f>
        <v>30.117930819735509</v>
      </c>
      <c r="W1111" s="7">
        <f t="shared" ca="1" si="129"/>
        <v>-5.0528006331473918E-4</v>
      </c>
      <c r="X1111" s="7">
        <f t="shared" ca="1" si="130"/>
        <v>15.598672062248115</v>
      </c>
      <c r="Y1111" s="7">
        <f t="shared" ca="1" si="131"/>
        <v>107548.16426758208</v>
      </c>
    </row>
    <row r="1112" spans="1:25">
      <c r="A1112" s="2">
        <f ca="1">SUMPRODUCT(--MID(Binary!A1112,LEN(Binary!A1112)+1-ROW(INDIRECT("1:"&amp;LEN(Binary!A1112))),1),(2^(ROW(INDIRECT("1:"&amp;LEN(Binary!A1112)))-1)))</f>
        <v>414442155</v>
      </c>
      <c r="B1112" s="2">
        <f ca="1">SUMPRODUCT(--MID(Binary!B1112,LEN(Binary!B1112)+1-ROW(INDIRECT("1:"&amp;LEN(Binary!B1112))),1),(2^(ROW(INDIRECT("1:"&amp;LEN(Binary!B1112)))-1)))</f>
        <v>0</v>
      </c>
      <c r="C1112" s="2">
        <f ca="1">SUMPRODUCT(--MID(Binary!C1112,LEN(Binary!C1112)+1-ROW(INDIRECT("1:"&amp;LEN(Binary!C1112))),1),(2^(ROW(INDIRECT("1:"&amp;LEN(Binary!C1112)))-1)))</f>
        <v>602623839</v>
      </c>
      <c r="D1112" s="2">
        <f ca="1">SUMPRODUCT(--MID(Binary!D1112,LEN(Binary!D1112)+1-ROW(INDIRECT("1:"&amp;LEN(Binary!D1112))),1),(2^(ROW(INDIRECT("1:"&amp;LEN(Binary!D1112)))-1)))</f>
        <v>0</v>
      </c>
      <c r="E1112" s="2">
        <f ca="1">SUMPRODUCT(--MID(Binary!E1112,LEN(Binary!E1112)+1-ROW(INDIRECT("1:"&amp;LEN(Binary!E1112))),1),(2^(ROW(INDIRECT("1:"&amp;LEN(Binary!E1112)))-1)))</f>
        <v>0</v>
      </c>
      <c r="F1112" s="2">
        <f ca="1">SUMPRODUCT(--MID(Binary!F1112,LEN(Binary!F1112)+1-ROW(INDIRECT("1:"&amp;LEN(Binary!F1112))),1),(2^(ROW(INDIRECT("1:"&amp;LEN(Binary!F1112)))-1)))</f>
        <v>0</v>
      </c>
      <c r="G1112" s="2">
        <f ca="1">SUMPRODUCT(--MID(Binary!G1112,LEN(Binary!G1112)+1-ROW(INDIRECT("1:"&amp;LEN(Binary!G1112))),1),(2^(ROW(INDIRECT("1:"&amp;LEN(Binary!G1112)))-1)))</f>
        <v>0</v>
      </c>
      <c r="H1112" s="2">
        <f ca="1">SUMPRODUCT(--MID(Binary!H1112,LEN(Binary!H1112)+1-ROW(INDIRECT("1:"&amp;LEN(Binary!H1112))),1),(2^(ROW(INDIRECT("1:"&amp;LEN(Binary!H1112)))-1)))</f>
        <v>0</v>
      </c>
      <c r="I1112" s="2">
        <f ca="1">SUMPRODUCT(--MID(Binary!I1112,LEN(Binary!I1112)+1-ROW(INDIRECT("1:"&amp;LEN(Binary!I1112))),1),(2^(ROW(INDIRECT("1:"&amp;LEN(Binary!I1112)))-1)))</f>
        <v>0</v>
      </c>
      <c r="J1112" s="2">
        <f ca="1">SUMPRODUCT(--MID(Binary!J1112,LEN(Binary!J1112)+1-ROW(INDIRECT("1:"&amp;LEN(Binary!J1112))),1),(2^(ROW(INDIRECT("1:"&amp;LEN(Binary!J1112)))-1)))</f>
        <v>0</v>
      </c>
      <c r="K1112" s="2">
        <f ca="1">SUMPRODUCT(--MID(Binary!K1112,LEN(Binary!K1112)+1-ROW(INDIRECT("1:"&amp;LEN(Binary!K1112))),1),(2^(ROW(INDIRECT("1:"&amp;LEN(Binary!K1112)))-1)))</f>
        <v>0</v>
      </c>
      <c r="L1112" s="2">
        <f ca="1">SUMPRODUCT(--MID(Binary!L1112,LEN(Binary!L1112)+1-ROW(INDIRECT("1:"&amp;LEN(Binary!L1112))),1),(2^(ROW(INDIRECT("1:"&amp;LEN(Binary!L1112)))-1)))</f>
        <v>0</v>
      </c>
      <c r="M1112" s="2">
        <f ca="1">SUMPRODUCT(--MID(Binary!M1112,LEN(Binary!M1112)+1-ROW(INDIRECT("1:"&amp;LEN(Binary!M1112))),1),(2^(ROW(INDIRECT("1:"&amp;LEN(Binary!M1112)))-1)))</f>
        <v>3156247808</v>
      </c>
      <c r="N1112">
        <f t="shared" ca="1" si="125"/>
        <v>5.7570687770843509</v>
      </c>
      <c r="O1112">
        <f t="shared" ca="1" si="126"/>
        <v>173.69950555053936</v>
      </c>
      <c r="P1112">
        <f t="shared" ca="1" si="127"/>
        <v>30.11032470703125</v>
      </c>
      <c r="Q1112">
        <f t="shared" ca="1" si="128"/>
        <v>33.21119947160463</v>
      </c>
      <c r="R1112" s="7">
        <f ca="1">N1112-coef!$B$1</f>
        <v>-1.0522229156491036E-3</v>
      </c>
      <c r="S1112" s="7">
        <f ca="1">coef!$B$2*R1112+coef!$C$2*R1112^2+coef!$D$2*R1112^3</f>
        <v>4.2309109970513301</v>
      </c>
      <c r="T1112" s="7">
        <f ca="1">coef!$B$3+coef!$C$3*R1112+coef!$D$3*R1112^2</f>
        <v>-30870.704148623354</v>
      </c>
      <c r="U1112" s="7">
        <f ca="1">coef!$B$4+coef!$C$4*R1112</f>
        <v>4.0691999999999999E-2</v>
      </c>
      <c r="V1112" s="7">
        <f ca="1">coef!$B$5+coef!$C$5*R1112+coef!$D$5*R1112^2+coef!$E$5*R1112^3+coef!$F$5*Decimal!R1112^4</f>
        <v>30.117930819735509</v>
      </c>
      <c r="W1112" s="7">
        <f t="shared" ca="1" si="129"/>
        <v>-5.0528006331473918E-4</v>
      </c>
      <c r="X1112" s="7">
        <f t="shared" ca="1" si="130"/>
        <v>15.598672062248115</v>
      </c>
      <c r="Y1112" s="7">
        <f t="shared" ca="1" si="131"/>
        <v>107548.16426758208</v>
      </c>
    </row>
    <row r="1113" spans="1:25">
      <c r="A1113" s="2">
        <f ca="1">SUMPRODUCT(--MID(Binary!A1113,LEN(Binary!A1113)+1-ROW(INDIRECT("1:"&amp;LEN(Binary!A1113))),1),(2^(ROW(INDIRECT("1:"&amp;LEN(Binary!A1113)))-1)))</f>
        <v>414442227</v>
      </c>
      <c r="B1113" s="2">
        <f ca="1">SUMPRODUCT(--MID(Binary!B1113,LEN(Binary!B1113)+1-ROW(INDIRECT("1:"&amp;LEN(Binary!B1113))),1),(2^(ROW(INDIRECT("1:"&amp;LEN(Binary!B1113)))-1)))</f>
        <v>0</v>
      </c>
      <c r="C1113" s="2">
        <f ca="1">SUMPRODUCT(--MID(Binary!C1113,LEN(Binary!C1113)+1-ROW(INDIRECT("1:"&amp;LEN(Binary!C1113))),1),(2^(ROW(INDIRECT("1:"&amp;LEN(Binary!C1113)))-1)))</f>
        <v>602623839</v>
      </c>
      <c r="D1113" s="2">
        <f ca="1">SUMPRODUCT(--MID(Binary!D1113,LEN(Binary!D1113)+1-ROW(INDIRECT("1:"&amp;LEN(Binary!D1113))),1),(2^(ROW(INDIRECT("1:"&amp;LEN(Binary!D1113)))-1)))</f>
        <v>0</v>
      </c>
      <c r="E1113" s="2">
        <f ca="1">SUMPRODUCT(--MID(Binary!E1113,LEN(Binary!E1113)+1-ROW(INDIRECT("1:"&amp;LEN(Binary!E1113))),1),(2^(ROW(INDIRECT("1:"&amp;LEN(Binary!E1113)))-1)))</f>
        <v>0</v>
      </c>
      <c r="F1113" s="2">
        <f ca="1">SUMPRODUCT(--MID(Binary!F1113,LEN(Binary!F1113)+1-ROW(INDIRECT("1:"&amp;LEN(Binary!F1113))),1),(2^(ROW(INDIRECT("1:"&amp;LEN(Binary!F1113)))-1)))</f>
        <v>0</v>
      </c>
      <c r="G1113" s="2">
        <f ca="1">SUMPRODUCT(--MID(Binary!G1113,LEN(Binary!G1113)+1-ROW(INDIRECT("1:"&amp;LEN(Binary!G1113))),1),(2^(ROW(INDIRECT("1:"&amp;LEN(Binary!G1113)))-1)))</f>
        <v>0</v>
      </c>
      <c r="H1113" s="2">
        <f ca="1">SUMPRODUCT(--MID(Binary!H1113,LEN(Binary!H1113)+1-ROW(INDIRECT("1:"&amp;LEN(Binary!H1113))),1),(2^(ROW(INDIRECT("1:"&amp;LEN(Binary!H1113)))-1)))</f>
        <v>0</v>
      </c>
      <c r="I1113" s="2">
        <f ca="1">SUMPRODUCT(--MID(Binary!I1113,LEN(Binary!I1113)+1-ROW(INDIRECT("1:"&amp;LEN(Binary!I1113))),1),(2^(ROW(INDIRECT("1:"&amp;LEN(Binary!I1113)))-1)))</f>
        <v>0</v>
      </c>
      <c r="J1113" s="2">
        <f ca="1">SUMPRODUCT(--MID(Binary!J1113,LEN(Binary!J1113)+1-ROW(INDIRECT("1:"&amp;LEN(Binary!J1113))),1),(2^(ROW(INDIRECT("1:"&amp;LEN(Binary!J1113)))-1)))</f>
        <v>0</v>
      </c>
      <c r="K1113" s="2">
        <f ca="1">SUMPRODUCT(--MID(Binary!K1113,LEN(Binary!K1113)+1-ROW(INDIRECT("1:"&amp;LEN(Binary!K1113))),1),(2^(ROW(INDIRECT("1:"&amp;LEN(Binary!K1113)))-1)))</f>
        <v>0</v>
      </c>
      <c r="L1113" s="2">
        <f ca="1">SUMPRODUCT(--MID(Binary!L1113,LEN(Binary!L1113)+1-ROW(INDIRECT("1:"&amp;LEN(Binary!L1113))),1),(2^(ROW(INDIRECT("1:"&amp;LEN(Binary!L1113)))-1)))</f>
        <v>0</v>
      </c>
      <c r="M1113" s="2">
        <f ca="1">SUMPRODUCT(--MID(Binary!M1113,LEN(Binary!M1113)+1-ROW(INDIRECT("1:"&amp;LEN(Binary!M1113))),1),(2^(ROW(INDIRECT("1:"&amp;LEN(Binary!M1113)))-1)))</f>
        <v>3156247808</v>
      </c>
      <c r="N1113">
        <f t="shared" ca="1" si="125"/>
        <v>5.7570687770843509</v>
      </c>
      <c r="O1113">
        <f t="shared" ca="1" si="126"/>
        <v>173.69950555053936</v>
      </c>
      <c r="P1113">
        <f t="shared" ca="1" si="127"/>
        <v>30.11032470703125</v>
      </c>
      <c r="Q1113">
        <f t="shared" ca="1" si="128"/>
        <v>33.21119947160463</v>
      </c>
      <c r="R1113" s="7">
        <f ca="1">N1113-coef!$B$1</f>
        <v>-1.0522229156491036E-3</v>
      </c>
      <c r="S1113" s="7">
        <f ca="1">coef!$B$2*R1113+coef!$C$2*R1113^2+coef!$D$2*R1113^3</f>
        <v>4.2309109970513301</v>
      </c>
      <c r="T1113" s="7">
        <f ca="1">coef!$B$3+coef!$C$3*R1113+coef!$D$3*R1113^2</f>
        <v>-30870.704148623354</v>
      </c>
      <c r="U1113" s="7">
        <f ca="1">coef!$B$4+coef!$C$4*R1113</f>
        <v>4.0691999999999999E-2</v>
      </c>
      <c r="V1113" s="7">
        <f ca="1">coef!$B$5+coef!$C$5*R1113+coef!$D$5*R1113^2+coef!$E$5*R1113^3+coef!$F$5*Decimal!R1113^4</f>
        <v>30.117930819735509</v>
      </c>
      <c r="W1113" s="7">
        <f t="shared" ca="1" si="129"/>
        <v>-5.0528006331473918E-4</v>
      </c>
      <c r="X1113" s="7">
        <f t="shared" ca="1" si="130"/>
        <v>15.598672062248115</v>
      </c>
      <c r="Y1113" s="7">
        <f t="shared" ca="1" si="131"/>
        <v>107548.16426758208</v>
      </c>
    </row>
    <row r="1114" spans="1:25">
      <c r="A1114" s="2">
        <f ca="1">SUMPRODUCT(--MID(Binary!A1114,LEN(Binary!A1114)+1-ROW(INDIRECT("1:"&amp;LEN(Binary!A1114))),1),(2^(ROW(INDIRECT("1:"&amp;LEN(Binary!A1114)))-1)))</f>
        <v>414442299</v>
      </c>
      <c r="B1114" s="2">
        <f ca="1">SUMPRODUCT(--MID(Binary!B1114,LEN(Binary!B1114)+1-ROW(INDIRECT("1:"&amp;LEN(Binary!B1114))),1),(2^(ROW(INDIRECT("1:"&amp;LEN(Binary!B1114)))-1)))</f>
        <v>0</v>
      </c>
      <c r="C1114" s="2">
        <f ca="1">SUMPRODUCT(--MID(Binary!C1114,LEN(Binary!C1114)+1-ROW(INDIRECT("1:"&amp;LEN(Binary!C1114))),1),(2^(ROW(INDIRECT("1:"&amp;LEN(Binary!C1114)))-1)))</f>
        <v>602623839</v>
      </c>
      <c r="D1114" s="2">
        <f ca="1">SUMPRODUCT(--MID(Binary!D1114,LEN(Binary!D1114)+1-ROW(INDIRECT("1:"&amp;LEN(Binary!D1114))),1),(2^(ROW(INDIRECT("1:"&amp;LEN(Binary!D1114)))-1)))</f>
        <v>0</v>
      </c>
      <c r="E1114" s="2">
        <f ca="1">SUMPRODUCT(--MID(Binary!E1114,LEN(Binary!E1114)+1-ROW(INDIRECT("1:"&amp;LEN(Binary!E1114))),1),(2^(ROW(INDIRECT("1:"&amp;LEN(Binary!E1114)))-1)))</f>
        <v>0</v>
      </c>
      <c r="F1114" s="2">
        <f ca="1">SUMPRODUCT(--MID(Binary!F1114,LEN(Binary!F1114)+1-ROW(INDIRECT("1:"&amp;LEN(Binary!F1114))),1),(2^(ROW(INDIRECT("1:"&amp;LEN(Binary!F1114)))-1)))</f>
        <v>0</v>
      </c>
      <c r="G1114" s="2">
        <f ca="1">SUMPRODUCT(--MID(Binary!G1114,LEN(Binary!G1114)+1-ROW(INDIRECT("1:"&amp;LEN(Binary!G1114))),1),(2^(ROW(INDIRECT("1:"&amp;LEN(Binary!G1114)))-1)))</f>
        <v>0</v>
      </c>
      <c r="H1114" s="2">
        <f ca="1">SUMPRODUCT(--MID(Binary!H1114,LEN(Binary!H1114)+1-ROW(INDIRECT("1:"&amp;LEN(Binary!H1114))),1),(2^(ROW(INDIRECT("1:"&amp;LEN(Binary!H1114)))-1)))</f>
        <v>0</v>
      </c>
      <c r="I1114" s="2">
        <f ca="1">SUMPRODUCT(--MID(Binary!I1114,LEN(Binary!I1114)+1-ROW(INDIRECT("1:"&amp;LEN(Binary!I1114))),1),(2^(ROW(INDIRECT("1:"&amp;LEN(Binary!I1114)))-1)))</f>
        <v>0</v>
      </c>
      <c r="J1114" s="2">
        <f ca="1">SUMPRODUCT(--MID(Binary!J1114,LEN(Binary!J1114)+1-ROW(INDIRECT("1:"&amp;LEN(Binary!J1114))),1),(2^(ROW(INDIRECT("1:"&amp;LEN(Binary!J1114)))-1)))</f>
        <v>0</v>
      </c>
      <c r="K1114" s="2">
        <f ca="1">SUMPRODUCT(--MID(Binary!K1114,LEN(Binary!K1114)+1-ROW(INDIRECT("1:"&amp;LEN(Binary!K1114))),1),(2^(ROW(INDIRECT("1:"&amp;LEN(Binary!K1114)))-1)))</f>
        <v>0</v>
      </c>
      <c r="L1114" s="2">
        <f ca="1">SUMPRODUCT(--MID(Binary!L1114,LEN(Binary!L1114)+1-ROW(INDIRECT("1:"&amp;LEN(Binary!L1114))),1),(2^(ROW(INDIRECT("1:"&amp;LEN(Binary!L1114)))-1)))</f>
        <v>0</v>
      </c>
      <c r="M1114" s="2">
        <f ca="1">SUMPRODUCT(--MID(Binary!M1114,LEN(Binary!M1114)+1-ROW(INDIRECT("1:"&amp;LEN(Binary!M1114))),1),(2^(ROW(INDIRECT("1:"&amp;LEN(Binary!M1114)))-1)))</f>
        <v>3156247808</v>
      </c>
      <c r="N1114">
        <f t="shared" ca="1" si="125"/>
        <v>5.7570687770843509</v>
      </c>
      <c r="O1114">
        <f t="shared" ca="1" si="126"/>
        <v>173.69950555053936</v>
      </c>
      <c r="P1114">
        <f t="shared" ca="1" si="127"/>
        <v>30.11032470703125</v>
      </c>
      <c r="Q1114">
        <f t="shared" ca="1" si="128"/>
        <v>33.21119947160463</v>
      </c>
      <c r="R1114" s="7">
        <f ca="1">N1114-coef!$B$1</f>
        <v>-1.0522229156491036E-3</v>
      </c>
      <c r="S1114" s="7">
        <f ca="1">coef!$B$2*R1114+coef!$C$2*R1114^2+coef!$D$2*R1114^3</f>
        <v>4.2309109970513301</v>
      </c>
      <c r="T1114" s="7">
        <f ca="1">coef!$B$3+coef!$C$3*R1114+coef!$D$3*R1114^2</f>
        <v>-30870.704148623354</v>
      </c>
      <c r="U1114" s="7">
        <f ca="1">coef!$B$4+coef!$C$4*R1114</f>
        <v>4.0691999999999999E-2</v>
      </c>
      <c r="V1114" s="7">
        <f ca="1">coef!$B$5+coef!$C$5*R1114+coef!$D$5*R1114^2+coef!$E$5*R1114^3+coef!$F$5*Decimal!R1114^4</f>
        <v>30.117930819735509</v>
      </c>
      <c r="W1114" s="7">
        <f t="shared" ca="1" si="129"/>
        <v>-5.0528006331473918E-4</v>
      </c>
      <c r="X1114" s="7">
        <f t="shared" ca="1" si="130"/>
        <v>15.598672062248115</v>
      </c>
      <c r="Y1114" s="7">
        <f t="shared" ca="1" si="131"/>
        <v>107548.16426758208</v>
      </c>
    </row>
    <row r="1115" spans="1:25">
      <c r="A1115" s="2">
        <f ca="1">SUMPRODUCT(--MID(Binary!A1115,LEN(Binary!A1115)+1-ROW(INDIRECT("1:"&amp;LEN(Binary!A1115))),1),(2^(ROW(INDIRECT("1:"&amp;LEN(Binary!A1115)))-1)))</f>
        <v>414442371</v>
      </c>
      <c r="B1115" s="2">
        <f ca="1">SUMPRODUCT(--MID(Binary!B1115,LEN(Binary!B1115)+1-ROW(INDIRECT("1:"&amp;LEN(Binary!B1115))),1),(2^(ROW(INDIRECT("1:"&amp;LEN(Binary!B1115)))-1)))</f>
        <v>0</v>
      </c>
      <c r="C1115" s="2">
        <f ca="1">SUMPRODUCT(--MID(Binary!C1115,LEN(Binary!C1115)+1-ROW(INDIRECT("1:"&amp;LEN(Binary!C1115))),1),(2^(ROW(INDIRECT("1:"&amp;LEN(Binary!C1115)))-1)))</f>
        <v>602623839</v>
      </c>
      <c r="D1115" s="2">
        <f ca="1">SUMPRODUCT(--MID(Binary!D1115,LEN(Binary!D1115)+1-ROW(INDIRECT("1:"&amp;LEN(Binary!D1115))),1),(2^(ROW(INDIRECT("1:"&amp;LEN(Binary!D1115)))-1)))</f>
        <v>0</v>
      </c>
      <c r="E1115" s="2">
        <f ca="1">SUMPRODUCT(--MID(Binary!E1115,LEN(Binary!E1115)+1-ROW(INDIRECT("1:"&amp;LEN(Binary!E1115))),1),(2^(ROW(INDIRECT("1:"&amp;LEN(Binary!E1115)))-1)))</f>
        <v>0</v>
      </c>
      <c r="F1115" s="2">
        <f ca="1">SUMPRODUCT(--MID(Binary!F1115,LEN(Binary!F1115)+1-ROW(INDIRECT("1:"&amp;LEN(Binary!F1115))),1),(2^(ROW(INDIRECT("1:"&amp;LEN(Binary!F1115)))-1)))</f>
        <v>0</v>
      </c>
      <c r="G1115" s="2">
        <f ca="1">SUMPRODUCT(--MID(Binary!G1115,LEN(Binary!G1115)+1-ROW(INDIRECT("1:"&amp;LEN(Binary!G1115))),1),(2^(ROW(INDIRECT("1:"&amp;LEN(Binary!G1115)))-1)))</f>
        <v>0</v>
      </c>
      <c r="H1115" s="2">
        <f ca="1">SUMPRODUCT(--MID(Binary!H1115,LEN(Binary!H1115)+1-ROW(INDIRECT("1:"&amp;LEN(Binary!H1115))),1),(2^(ROW(INDIRECT("1:"&amp;LEN(Binary!H1115)))-1)))</f>
        <v>0</v>
      </c>
      <c r="I1115" s="2">
        <f ca="1">SUMPRODUCT(--MID(Binary!I1115,LEN(Binary!I1115)+1-ROW(INDIRECT("1:"&amp;LEN(Binary!I1115))),1),(2^(ROW(INDIRECT("1:"&amp;LEN(Binary!I1115)))-1)))</f>
        <v>0</v>
      </c>
      <c r="J1115" s="2">
        <f ca="1">SUMPRODUCT(--MID(Binary!J1115,LEN(Binary!J1115)+1-ROW(INDIRECT("1:"&amp;LEN(Binary!J1115))),1),(2^(ROW(INDIRECT("1:"&amp;LEN(Binary!J1115)))-1)))</f>
        <v>0</v>
      </c>
      <c r="K1115" s="2">
        <f ca="1">SUMPRODUCT(--MID(Binary!K1115,LEN(Binary!K1115)+1-ROW(INDIRECT("1:"&amp;LEN(Binary!K1115))),1),(2^(ROW(INDIRECT("1:"&amp;LEN(Binary!K1115)))-1)))</f>
        <v>0</v>
      </c>
      <c r="L1115" s="2">
        <f ca="1">SUMPRODUCT(--MID(Binary!L1115,LEN(Binary!L1115)+1-ROW(INDIRECT("1:"&amp;LEN(Binary!L1115))),1),(2^(ROW(INDIRECT("1:"&amp;LEN(Binary!L1115)))-1)))</f>
        <v>0</v>
      </c>
      <c r="M1115" s="2">
        <f ca="1">SUMPRODUCT(--MID(Binary!M1115,LEN(Binary!M1115)+1-ROW(INDIRECT("1:"&amp;LEN(Binary!M1115))),1),(2^(ROW(INDIRECT("1:"&amp;LEN(Binary!M1115)))-1)))</f>
        <v>3156247808</v>
      </c>
      <c r="N1115">
        <f t="shared" ca="1" si="125"/>
        <v>5.7570687770843509</v>
      </c>
      <c r="O1115">
        <f t="shared" ca="1" si="126"/>
        <v>173.69950555053936</v>
      </c>
      <c r="P1115">
        <f t="shared" ca="1" si="127"/>
        <v>30.11032470703125</v>
      </c>
      <c r="Q1115">
        <f t="shared" ca="1" si="128"/>
        <v>33.21119947160463</v>
      </c>
      <c r="R1115" s="7">
        <f ca="1">N1115-coef!$B$1</f>
        <v>-1.0522229156491036E-3</v>
      </c>
      <c r="S1115" s="7">
        <f ca="1">coef!$B$2*R1115+coef!$C$2*R1115^2+coef!$D$2*R1115^3</f>
        <v>4.2309109970513301</v>
      </c>
      <c r="T1115" s="7">
        <f ca="1">coef!$B$3+coef!$C$3*R1115+coef!$D$3*R1115^2</f>
        <v>-30870.704148623354</v>
      </c>
      <c r="U1115" s="7">
        <f ca="1">coef!$B$4+coef!$C$4*R1115</f>
        <v>4.0691999999999999E-2</v>
      </c>
      <c r="V1115" s="7">
        <f ca="1">coef!$B$5+coef!$C$5*R1115+coef!$D$5*R1115^2+coef!$E$5*R1115^3+coef!$F$5*Decimal!R1115^4</f>
        <v>30.117930819735509</v>
      </c>
      <c r="W1115" s="7">
        <f t="shared" ca="1" si="129"/>
        <v>-5.0528006331473918E-4</v>
      </c>
      <c r="X1115" s="7">
        <f t="shared" ca="1" si="130"/>
        <v>15.598672062248115</v>
      </c>
      <c r="Y1115" s="7">
        <f t="shared" ca="1" si="131"/>
        <v>107548.16426758208</v>
      </c>
    </row>
    <row r="1116" spans="1:25">
      <c r="A1116" s="2">
        <f ca="1">SUMPRODUCT(--MID(Binary!A1116,LEN(Binary!A1116)+1-ROW(INDIRECT("1:"&amp;LEN(Binary!A1116))),1),(2^(ROW(INDIRECT("1:"&amp;LEN(Binary!A1116)))-1)))</f>
        <v>414442443</v>
      </c>
      <c r="B1116" s="2">
        <f ca="1">SUMPRODUCT(--MID(Binary!B1116,LEN(Binary!B1116)+1-ROW(INDIRECT("1:"&amp;LEN(Binary!B1116))),1),(2^(ROW(INDIRECT("1:"&amp;LEN(Binary!B1116)))-1)))</f>
        <v>0</v>
      </c>
      <c r="C1116" s="2">
        <f ca="1">SUMPRODUCT(--MID(Binary!C1116,LEN(Binary!C1116)+1-ROW(INDIRECT("1:"&amp;LEN(Binary!C1116))),1),(2^(ROW(INDIRECT("1:"&amp;LEN(Binary!C1116)))-1)))</f>
        <v>602623839</v>
      </c>
      <c r="D1116" s="2">
        <f ca="1">SUMPRODUCT(--MID(Binary!D1116,LEN(Binary!D1116)+1-ROW(INDIRECT("1:"&amp;LEN(Binary!D1116))),1),(2^(ROW(INDIRECT("1:"&amp;LEN(Binary!D1116)))-1)))</f>
        <v>0</v>
      </c>
      <c r="E1116" s="2">
        <f ca="1">SUMPRODUCT(--MID(Binary!E1116,LEN(Binary!E1116)+1-ROW(INDIRECT("1:"&amp;LEN(Binary!E1116))),1),(2^(ROW(INDIRECT("1:"&amp;LEN(Binary!E1116)))-1)))</f>
        <v>0</v>
      </c>
      <c r="F1116" s="2">
        <f ca="1">SUMPRODUCT(--MID(Binary!F1116,LEN(Binary!F1116)+1-ROW(INDIRECT("1:"&amp;LEN(Binary!F1116))),1),(2^(ROW(INDIRECT("1:"&amp;LEN(Binary!F1116)))-1)))</f>
        <v>0</v>
      </c>
      <c r="G1116" s="2">
        <f ca="1">SUMPRODUCT(--MID(Binary!G1116,LEN(Binary!G1116)+1-ROW(INDIRECT("1:"&amp;LEN(Binary!G1116))),1),(2^(ROW(INDIRECT("1:"&amp;LEN(Binary!G1116)))-1)))</f>
        <v>0</v>
      </c>
      <c r="H1116" s="2">
        <f ca="1">SUMPRODUCT(--MID(Binary!H1116,LEN(Binary!H1116)+1-ROW(INDIRECT("1:"&amp;LEN(Binary!H1116))),1),(2^(ROW(INDIRECT("1:"&amp;LEN(Binary!H1116)))-1)))</f>
        <v>0</v>
      </c>
      <c r="I1116" s="2">
        <f ca="1">SUMPRODUCT(--MID(Binary!I1116,LEN(Binary!I1116)+1-ROW(INDIRECT("1:"&amp;LEN(Binary!I1116))),1),(2^(ROW(INDIRECT("1:"&amp;LEN(Binary!I1116)))-1)))</f>
        <v>0</v>
      </c>
      <c r="J1116" s="2">
        <f ca="1">SUMPRODUCT(--MID(Binary!J1116,LEN(Binary!J1116)+1-ROW(INDIRECT("1:"&amp;LEN(Binary!J1116))),1),(2^(ROW(INDIRECT("1:"&amp;LEN(Binary!J1116)))-1)))</f>
        <v>0</v>
      </c>
      <c r="K1116" s="2">
        <f ca="1">SUMPRODUCT(--MID(Binary!K1116,LEN(Binary!K1116)+1-ROW(INDIRECT("1:"&amp;LEN(Binary!K1116))),1),(2^(ROW(INDIRECT("1:"&amp;LEN(Binary!K1116)))-1)))</f>
        <v>0</v>
      </c>
      <c r="L1116" s="2">
        <f ca="1">SUMPRODUCT(--MID(Binary!L1116,LEN(Binary!L1116)+1-ROW(INDIRECT("1:"&amp;LEN(Binary!L1116))),1),(2^(ROW(INDIRECT("1:"&amp;LEN(Binary!L1116)))-1)))</f>
        <v>0</v>
      </c>
      <c r="M1116" s="2">
        <f ca="1">SUMPRODUCT(--MID(Binary!M1116,LEN(Binary!M1116)+1-ROW(INDIRECT("1:"&amp;LEN(Binary!M1116))),1),(2^(ROW(INDIRECT("1:"&amp;LEN(Binary!M1116)))-1)))</f>
        <v>3156247808</v>
      </c>
      <c r="N1116">
        <f t="shared" ca="1" si="125"/>
        <v>5.7570687770843509</v>
      </c>
      <c r="O1116">
        <f t="shared" ca="1" si="126"/>
        <v>173.69950555053936</v>
      </c>
      <c r="P1116">
        <f t="shared" ca="1" si="127"/>
        <v>30.11032470703125</v>
      </c>
      <c r="Q1116">
        <f t="shared" ca="1" si="128"/>
        <v>33.21119947160463</v>
      </c>
      <c r="R1116" s="7">
        <f ca="1">N1116-coef!$B$1</f>
        <v>-1.0522229156491036E-3</v>
      </c>
      <c r="S1116" s="7">
        <f ca="1">coef!$B$2*R1116+coef!$C$2*R1116^2+coef!$D$2*R1116^3</f>
        <v>4.2309109970513301</v>
      </c>
      <c r="T1116" s="7">
        <f ca="1">coef!$B$3+coef!$C$3*R1116+coef!$D$3*R1116^2</f>
        <v>-30870.704148623354</v>
      </c>
      <c r="U1116" s="7">
        <f ca="1">coef!$B$4+coef!$C$4*R1116</f>
        <v>4.0691999999999999E-2</v>
      </c>
      <c r="V1116" s="7">
        <f ca="1">coef!$B$5+coef!$C$5*R1116+coef!$D$5*R1116^2+coef!$E$5*R1116^3+coef!$F$5*Decimal!R1116^4</f>
        <v>30.117930819735509</v>
      </c>
      <c r="W1116" s="7">
        <f t="shared" ca="1" si="129"/>
        <v>-5.0528006331473918E-4</v>
      </c>
      <c r="X1116" s="7">
        <f t="shared" ca="1" si="130"/>
        <v>15.598672062248115</v>
      </c>
      <c r="Y1116" s="7">
        <f t="shared" ca="1" si="131"/>
        <v>107548.16426758208</v>
      </c>
    </row>
    <row r="1117" spans="1:25">
      <c r="A1117" s="2">
        <f ca="1">SUMPRODUCT(--MID(Binary!A1117,LEN(Binary!A1117)+1-ROW(INDIRECT("1:"&amp;LEN(Binary!A1117))),1),(2^(ROW(INDIRECT("1:"&amp;LEN(Binary!A1117)))-1)))</f>
        <v>414442515</v>
      </c>
      <c r="B1117" s="2">
        <f ca="1">SUMPRODUCT(--MID(Binary!B1117,LEN(Binary!B1117)+1-ROW(INDIRECT("1:"&amp;LEN(Binary!B1117))),1),(2^(ROW(INDIRECT("1:"&amp;LEN(Binary!B1117)))-1)))</f>
        <v>0</v>
      </c>
      <c r="C1117" s="2">
        <f ca="1">SUMPRODUCT(--MID(Binary!C1117,LEN(Binary!C1117)+1-ROW(INDIRECT("1:"&amp;LEN(Binary!C1117))),1),(2^(ROW(INDIRECT("1:"&amp;LEN(Binary!C1117)))-1)))</f>
        <v>602623839</v>
      </c>
      <c r="D1117" s="2">
        <f ca="1">SUMPRODUCT(--MID(Binary!D1117,LEN(Binary!D1117)+1-ROW(INDIRECT("1:"&amp;LEN(Binary!D1117))),1),(2^(ROW(INDIRECT("1:"&amp;LEN(Binary!D1117)))-1)))</f>
        <v>0</v>
      </c>
      <c r="E1117" s="2">
        <f ca="1">SUMPRODUCT(--MID(Binary!E1117,LEN(Binary!E1117)+1-ROW(INDIRECT("1:"&amp;LEN(Binary!E1117))),1),(2^(ROW(INDIRECT("1:"&amp;LEN(Binary!E1117)))-1)))</f>
        <v>0</v>
      </c>
      <c r="F1117" s="2">
        <f ca="1">SUMPRODUCT(--MID(Binary!F1117,LEN(Binary!F1117)+1-ROW(INDIRECT("1:"&amp;LEN(Binary!F1117))),1),(2^(ROW(INDIRECT("1:"&amp;LEN(Binary!F1117)))-1)))</f>
        <v>0</v>
      </c>
      <c r="G1117" s="2">
        <f ca="1">SUMPRODUCT(--MID(Binary!G1117,LEN(Binary!G1117)+1-ROW(INDIRECT("1:"&amp;LEN(Binary!G1117))),1),(2^(ROW(INDIRECT("1:"&amp;LEN(Binary!G1117)))-1)))</f>
        <v>0</v>
      </c>
      <c r="H1117" s="2">
        <f ca="1">SUMPRODUCT(--MID(Binary!H1117,LEN(Binary!H1117)+1-ROW(INDIRECT("1:"&amp;LEN(Binary!H1117))),1),(2^(ROW(INDIRECT("1:"&amp;LEN(Binary!H1117)))-1)))</f>
        <v>0</v>
      </c>
      <c r="I1117" s="2">
        <f ca="1">SUMPRODUCT(--MID(Binary!I1117,LEN(Binary!I1117)+1-ROW(INDIRECT("1:"&amp;LEN(Binary!I1117))),1),(2^(ROW(INDIRECT("1:"&amp;LEN(Binary!I1117)))-1)))</f>
        <v>0</v>
      </c>
      <c r="J1117" s="2">
        <f ca="1">SUMPRODUCT(--MID(Binary!J1117,LEN(Binary!J1117)+1-ROW(INDIRECT("1:"&amp;LEN(Binary!J1117))),1),(2^(ROW(INDIRECT("1:"&amp;LEN(Binary!J1117)))-1)))</f>
        <v>0</v>
      </c>
      <c r="K1117" s="2">
        <f ca="1">SUMPRODUCT(--MID(Binary!K1117,LEN(Binary!K1117)+1-ROW(INDIRECT("1:"&amp;LEN(Binary!K1117))),1),(2^(ROW(INDIRECT("1:"&amp;LEN(Binary!K1117)))-1)))</f>
        <v>0</v>
      </c>
      <c r="L1117" s="2">
        <f ca="1">SUMPRODUCT(--MID(Binary!L1117,LEN(Binary!L1117)+1-ROW(INDIRECT("1:"&amp;LEN(Binary!L1117))),1),(2^(ROW(INDIRECT("1:"&amp;LEN(Binary!L1117)))-1)))</f>
        <v>0</v>
      </c>
      <c r="M1117" s="2">
        <f ca="1">SUMPRODUCT(--MID(Binary!M1117,LEN(Binary!M1117)+1-ROW(INDIRECT("1:"&amp;LEN(Binary!M1117))),1),(2^(ROW(INDIRECT("1:"&amp;LEN(Binary!M1117)))-1)))</f>
        <v>3156247808</v>
      </c>
      <c r="N1117">
        <f t="shared" ca="1" si="125"/>
        <v>5.7570687770843509</v>
      </c>
      <c r="O1117">
        <f t="shared" ca="1" si="126"/>
        <v>173.69950555053936</v>
      </c>
      <c r="P1117">
        <f t="shared" ca="1" si="127"/>
        <v>30.11032470703125</v>
      </c>
      <c r="Q1117">
        <f t="shared" ca="1" si="128"/>
        <v>33.21119947160463</v>
      </c>
      <c r="R1117" s="7">
        <f ca="1">N1117-coef!$B$1</f>
        <v>-1.0522229156491036E-3</v>
      </c>
      <c r="S1117" s="7">
        <f ca="1">coef!$B$2*R1117+coef!$C$2*R1117^2+coef!$D$2*R1117^3</f>
        <v>4.2309109970513301</v>
      </c>
      <c r="T1117" s="7">
        <f ca="1">coef!$B$3+coef!$C$3*R1117+coef!$D$3*R1117^2</f>
        <v>-30870.704148623354</v>
      </c>
      <c r="U1117" s="7">
        <f ca="1">coef!$B$4+coef!$C$4*R1117</f>
        <v>4.0691999999999999E-2</v>
      </c>
      <c r="V1117" s="7">
        <f ca="1">coef!$B$5+coef!$C$5*R1117+coef!$D$5*R1117^2+coef!$E$5*R1117^3+coef!$F$5*Decimal!R1117^4</f>
        <v>30.117930819735509</v>
      </c>
      <c r="W1117" s="7">
        <f t="shared" ca="1" si="129"/>
        <v>-5.0528006331473918E-4</v>
      </c>
      <c r="X1117" s="7">
        <f t="shared" ca="1" si="130"/>
        <v>15.598672062248115</v>
      </c>
      <c r="Y1117" s="7">
        <f t="shared" ca="1" si="131"/>
        <v>107548.16426758208</v>
      </c>
    </row>
    <row r="1118" spans="1:25">
      <c r="A1118" s="2">
        <f ca="1">SUMPRODUCT(--MID(Binary!A1118,LEN(Binary!A1118)+1-ROW(INDIRECT("1:"&amp;LEN(Binary!A1118))),1),(2^(ROW(INDIRECT("1:"&amp;LEN(Binary!A1118)))-1)))</f>
        <v>414442587</v>
      </c>
      <c r="B1118" s="2">
        <f ca="1">SUMPRODUCT(--MID(Binary!B1118,LEN(Binary!B1118)+1-ROW(INDIRECT("1:"&amp;LEN(Binary!B1118))),1),(2^(ROW(INDIRECT("1:"&amp;LEN(Binary!B1118)))-1)))</f>
        <v>0</v>
      </c>
      <c r="C1118" s="2">
        <f ca="1">SUMPRODUCT(--MID(Binary!C1118,LEN(Binary!C1118)+1-ROW(INDIRECT("1:"&amp;LEN(Binary!C1118))),1),(2^(ROW(INDIRECT("1:"&amp;LEN(Binary!C1118)))-1)))</f>
        <v>602623839</v>
      </c>
      <c r="D1118" s="2">
        <f ca="1">SUMPRODUCT(--MID(Binary!D1118,LEN(Binary!D1118)+1-ROW(INDIRECT("1:"&amp;LEN(Binary!D1118))),1),(2^(ROW(INDIRECT("1:"&amp;LEN(Binary!D1118)))-1)))</f>
        <v>0</v>
      </c>
      <c r="E1118" s="2">
        <f ca="1">SUMPRODUCT(--MID(Binary!E1118,LEN(Binary!E1118)+1-ROW(INDIRECT("1:"&amp;LEN(Binary!E1118))),1),(2^(ROW(INDIRECT("1:"&amp;LEN(Binary!E1118)))-1)))</f>
        <v>0</v>
      </c>
      <c r="F1118" s="2">
        <f ca="1">SUMPRODUCT(--MID(Binary!F1118,LEN(Binary!F1118)+1-ROW(INDIRECT("1:"&amp;LEN(Binary!F1118))),1),(2^(ROW(INDIRECT("1:"&amp;LEN(Binary!F1118)))-1)))</f>
        <v>0</v>
      </c>
      <c r="G1118" s="2">
        <f ca="1">SUMPRODUCT(--MID(Binary!G1118,LEN(Binary!G1118)+1-ROW(INDIRECT("1:"&amp;LEN(Binary!G1118))),1),(2^(ROW(INDIRECT("1:"&amp;LEN(Binary!G1118)))-1)))</f>
        <v>0</v>
      </c>
      <c r="H1118" s="2">
        <f ca="1">SUMPRODUCT(--MID(Binary!H1118,LEN(Binary!H1118)+1-ROW(INDIRECT("1:"&amp;LEN(Binary!H1118))),1),(2^(ROW(INDIRECT("1:"&amp;LEN(Binary!H1118)))-1)))</f>
        <v>0</v>
      </c>
      <c r="I1118" s="2">
        <f ca="1">SUMPRODUCT(--MID(Binary!I1118,LEN(Binary!I1118)+1-ROW(INDIRECT("1:"&amp;LEN(Binary!I1118))),1),(2^(ROW(INDIRECT("1:"&amp;LEN(Binary!I1118)))-1)))</f>
        <v>0</v>
      </c>
      <c r="J1118" s="2">
        <f ca="1">SUMPRODUCT(--MID(Binary!J1118,LEN(Binary!J1118)+1-ROW(INDIRECT("1:"&amp;LEN(Binary!J1118))),1),(2^(ROW(INDIRECT("1:"&amp;LEN(Binary!J1118)))-1)))</f>
        <v>0</v>
      </c>
      <c r="K1118" s="2">
        <f ca="1">SUMPRODUCT(--MID(Binary!K1118,LEN(Binary!K1118)+1-ROW(INDIRECT("1:"&amp;LEN(Binary!K1118))),1),(2^(ROW(INDIRECT("1:"&amp;LEN(Binary!K1118)))-1)))</f>
        <v>0</v>
      </c>
      <c r="L1118" s="2">
        <f ca="1">SUMPRODUCT(--MID(Binary!L1118,LEN(Binary!L1118)+1-ROW(INDIRECT("1:"&amp;LEN(Binary!L1118))),1),(2^(ROW(INDIRECT("1:"&amp;LEN(Binary!L1118)))-1)))</f>
        <v>0</v>
      </c>
      <c r="M1118" s="2">
        <f ca="1">SUMPRODUCT(--MID(Binary!M1118,LEN(Binary!M1118)+1-ROW(INDIRECT("1:"&amp;LEN(Binary!M1118))),1),(2^(ROW(INDIRECT("1:"&amp;LEN(Binary!M1118)))-1)))</f>
        <v>3156247808</v>
      </c>
      <c r="N1118">
        <f t="shared" ca="1" si="125"/>
        <v>5.7570687770843509</v>
      </c>
      <c r="O1118">
        <f t="shared" ca="1" si="126"/>
        <v>173.69950555053936</v>
      </c>
      <c r="P1118">
        <f t="shared" ca="1" si="127"/>
        <v>30.11032470703125</v>
      </c>
      <c r="Q1118">
        <f t="shared" ca="1" si="128"/>
        <v>33.21119947160463</v>
      </c>
      <c r="R1118" s="7">
        <f ca="1">N1118-coef!$B$1</f>
        <v>-1.0522229156491036E-3</v>
      </c>
      <c r="S1118" s="7">
        <f ca="1">coef!$B$2*R1118+coef!$C$2*R1118^2+coef!$D$2*R1118^3</f>
        <v>4.2309109970513301</v>
      </c>
      <c r="T1118" s="7">
        <f ca="1">coef!$B$3+coef!$C$3*R1118+coef!$D$3*R1118^2</f>
        <v>-30870.704148623354</v>
      </c>
      <c r="U1118" s="7">
        <f ca="1">coef!$B$4+coef!$C$4*R1118</f>
        <v>4.0691999999999999E-2</v>
      </c>
      <c r="V1118" s="7">
        <f ca="1">coef!$B$5+coef!$C$5*R1118+coef!$D$5*R1118^2+coef!$E$5*R1118^3+coef!$F$5*Decimal!R1118^4</f>
        <v>30.117930819735509</v>
      </c>
      <c r="W1118" s="7">
        <f t="shared" ca="1" si="129"/>
        <v>-5.0528006331473918E-4</v>
      </c>
      <c r="X1118" s="7">
        <f t="shared" ca="1" si="130"/>
        <v>15.598672062248115</v>
      </c>
      <c r="Y1118" s="7">
        <f t="shared" ca="1" si="131"/>
        <v>107548.16426758208</v>
      </c>
    </row>
    <row r="1119" spans="1:25">
      <c r="A1119" s="2">
        <f ca="1">SUMPRODUCT(--MID(Binary!A1119,LEN(Binary!A1119)+1-ROW(INDIRECT("1:"&amp;LEN(Binary!A1119))),1),(2^(ROW(INDIRECT("1:"&amp;LEN(Binary!A1119)))-1)))</f>
        <v>414442659</v>
      </c>
      <c r="B1119" s="2">
        <f ca="1">SUMPRODUCT(--MID(Binary!B1119,LEN(Binary!B1119)+1-ROW(INDIRECT("1:"&amp;LEN(Binary!B1119))),1),(2^(ROW(INDIRECT("1:"&amp;LEN(Binary!B1119)))-1)))</f>
        <v>0</v>
      </c>
      <c r="C1119" s="2">
        <f ca="1">SUMPRODUCT(--MID(Binary!C1119,LEN(Binary!C1119)+1-ROW(INDIRECT("1:"&amp;LEN(Binary!C1119))),1),(2^(ROW(INDIRECT("1:"&amp;LEN(Binary!C1119)))-1)))</f>
        <v>602623839</v>
      </c>
      <c r="D1119" s="2">
        <f ca="1">SUMPRODUCT(--MID(Binary!D1119,LEN(Binary!D1119)+1-ROW(INDIRECT("1:"&amp;LEN(Binary!D1119))),1),(2^(ROW(INDIRECT("1:"&amp;LEN(Binary!D1119)))-1)))</f>
        <v>0</v>
      </c>
      <c r="E1119" s="2">
        <f ca="1">SUMPRODUCT(--MID(Binary!E1119,LEN(Binary!E1119)+1-ROW(INDIRECT("1:"&amp;LEN(Binary!E1119))),1),(2^(ROW(INDIRECT("1:"&amp;LEN(Binary!E1119)))-1)))</f>
        <v>0</v>
      </c>
      <c r="F1119" s="2">
        <f ca="1">SUMPRODUCT(--MID(Binary!F1119,LEN(Binary!F1119)+1-ROW(INDIRECT("1:"&amp;LEN(Binary!F1119))),1),(2^(ROW(INDIRECT("1:"&amp;LEN(Binary!F1119)))-1)))</f>
        <v>0</v>
      </c>
      <c r="G1119" s="2">
        <f ca="1">SUMPRODUCT(--MID(Binary!G1119,LEN(Binary!G1119)+1-ROW(INDIRECT("1:"&amp;LEN(Binary!G1119))),1),(2^(ROW(INDIRECT("1:"&amp;LEN(Binary!G1119)))-1)))</f>
        <v>0</v>
      </c>
      <c r="H1119" s="2">
        <f ca="1">SUMPRODUCT(--MID(Binary!H1119,LEN(Binary!H1119)+1-ROW(INDIRECT("1:"&amp;LEN(Binary!H1119))),1),(2^(ROW(INDIRECT("1:"&amp;LEN(Binary!H1119)))-1)))</f>
        <v>0</v>
      </c>
      <c r="I1119" s="2">
        <f ca="1">SUMPRODUCT(--MID(Binary!I1119,LEN(Binary!I1119)+1-ROW(INDIRECT("1:"&amp;LEN(Binary!I1119))),1),(2^(ROW(INDIRECT("1:"&amp;LEN(Binary!I1119)))-1)))</f>
        <v>0</v>
      </c>
      <c r="J1119" s="2">
        <f ca="1">SUMPRODUCT(--MID(Binary!J1119,LEN(Binary!J1119)+1-ROW(INDIRECT("1:"&amp;LEN(Binary!J1119))),1),(2^(ROW(INDIRECT("1:"&amp;LEN(Binary!J1119)))-1)))</f>
        <v>0</v>
      </c>
      <c r="K1119" s="2">
        <f ca="1">SUMPRODUCT(--MID(Binary!K1119,LEN(Binary!K1119)+1-ROW(INDIRECT("1:"&amp;LEN(Binary!K1119))),1),(2^(ROW(INDIRECT("1:"&amp;LEN(Binary!K1119)))-1)))</f>
        <v>0</v>
      </c>
      <c r="L1119" s="2">
        <f ca="1">SUMPRODUCT(--MID(Binary!L1119,LEN(Binary!L1119)+1-ROW(INDIRECT("1:"&amp;LEN(Binary!L1119))),1),(2^(ROW(INDIRECT("1:"&amp;LEN(Binary!L1119)))-1)))</f>
        <v>0</v>
      </c>
      <c r="M1119" s="2">
        <f ca="1">SUMPRODUCT(--MID(Binary!M1119,LEN(Binary!M1119)+1-ROW(INDIRECT("1:"&amp;LEN(Binary!M1119))),1),(2^(ROW(INDIRECT("1:"&amp;LEN(Binary!M1119)))-1)))</f>
        <v>3156247808</v>
      </c>
      <c r="N1119">
        <f t="shared" ca="1" si="125"/>
        <v>5.7570687770843509</v>
      </c>
      <c r="O1119">
        <f t="shared" ca="1" si="126"/>
        <v>173.69950555053936</v>
      </c>
      <c r="P1119">
        <f t="shared" ca="1" si="127"/>
        <v>30.11032470703125</v>
      </c>
      <c r="Q1119">
        <f t="shared" ca="1" si="128"/>
        <v>33.21119947160463</v>
      </c>
      <c r="R1119" s="7">
        <f ca="1">N1119-coef!$B$1</f>
        <v>-1.0522229156491036E-3</v>
      </c>
      <c r="S1119" s="7">
        <f ca="1">coef!$B$2*R1119+coef!$C$2*R1119^2+coef!$D$2*R1119^3</f>
        <v>4.2309109970513301</v>
      </c>
      <c r="T1119" s="7">
        <f ca="1">coef!$B$3+coef!$C$3*R1119+coef!$D$3*R1119^2</f>
        <v>-30870.704148623354</v>
      </c>
      <c r="U1119" s="7">
        <f ca="1">coef!$B$4+coef!$C$4*R1119</f>
        <v>4.0691999999999999E-2</v>
      </c>
      <c r="V1119" s="7">
        <f ca="1">coef!$B$5+coef!$C$5*R1119+coef!$D$5*R1119^2+coef!$E$5*R1119^3+coef!$F$5*Decimal!R1119^4</f>
        <v>30.117930819735509</v>
      </c>
      <c r="W1119" s="7">
        <f t="shared" ca="1" si="129"/>
        <v>-5.0528006331473918E-4</v>
      </c>
      <c r="X1119" s="7">
        <f t="shared" ca="1" si="130"/>
        <v>15.598672062248115</v>
      </c>
      <c r="Y1119" s="7">
        <f t="shared" ca="1" si="131"/>
        <v>107548.16426758208</v>
      </c>
    </row>
    <row r="1120" spans="1:25">
      <c r="A1120" s="2">
        <f ca="1">SUMPRODUCT(--MID(Binary!A1120,LEN(Binary!A1120)+1-ROW(INDIRECT("1:"&amp;LEN(Binary!A1120))),1),(2^(ROW(INDIRECT("1:"&amp;LEN(Binary!A1120)))-1)))</f>
        <v>414442731</v>
      </c>
      <c r="B1120" s="2">
        <f ca="1">SUMPRODUCT(--MID(Binary!B1120,LEN(Binary!B1120)+1-ROW(INDIRECT("1:"&amp;LEN(Binary!B1120))),1),(2^(ROW(INDIRECT("1:"&amp;LEN(Binary!B1120)))-1)))</f>
        <v>0</v>
      </c>
      <c r="C1120" s="2">
        <f ca="1">SUMPRODUCT(--MID(Binary!C1120,LEN(Binary!C1120)+1-ROW(INDIRECT("1:"&amp;LEN(Binary!C1120))),1),(2^(ROW(INDIRECT("1:"&amp;LEN(Binary!C1120)))-1)))</f>
        <v>602623839</v>
      </c>
      <c r="D1120" s="2">
        <f ca="1">SUMPRODUCT(--MID(Binary!D1120,LEN(Binary!D1120)+1-ROW(INDIRECT("1:"&amp;LEN(Binary!D1120))),1),(2^(ROW(INDIRECT("1:"&amp;LEN(Binary!D1120)))-1)))</f>
        <v>0</v>
      </c>
      <c r="E1120" s="2">
        <f ca="1">SUMPRODUCT(--MID(Binary!E1120,LEN(Binary!E1120)+1-ROW(INDIRECT("1:"&amp;LEN(Binary!E1120))),1),(2^(ROW(INDIRECT("1:"&amp;LEN(Binary!E1120)))-1)))</f>
        <v>0</v>
      </c>
      <c r="F1120" s="2">
        <f ca="1">SUMPRODUCT(--MID(Binary!F1120,LEN(Binary!F1120)+1-ROW(INDIRECT("1:"&amp;LEN(Binary!F1120))),1),(2^(ROW(INDIRECT("1:"&amp;LEN(Binary!F1120)))-1)))</f>
        <v>0</v>
      </c>
      <c r="G1120" s="2">
        <f ca="1">SUMPRODUCT(--MID(Binary!G1120,LEN(Binary!G1120)+1-ROW(INDIRECT("1:"&amp;LEN(Binary!G1120))),1),(2^(ROW(INDIRECT("1:"&amp;LEN(Binary!G1120)))-1)))</f>
        <v>0</v>
      </c>
      <c r="H1120" s="2">
        <f ca="1">SUMPRODUCT(--MID(Binary!H1120,LEN(Binary!H1120)+1-ROW(INDIRECT("1:"&amp;LEN(Binary!H1120))),1),(2^(ROW(INDIRECT("1:"&amp;LEN(Binary!H1120)))-1)))</f>
        <v>0</v>
      </c>
      <c r="I1120" s="2">
        <f ca="1">SUMPRODUCT(--MID(Binary!I1120,LEN(Binary!I1120)+1-ROW(INDIRECT("1:"&amp;LEN(Binary!I1120))),1),(2^(ROW(INDIRECT("1:"&amp;LEN(Binary!I1120)))-1)))</f>
        <v>0</v>
      </c>
      <c r="J1120" s="2">
        <f ca="1">SUMPRODUCT(--MID(Binary!J1120,LEN(Binary!J1120)+1-ROW(INDIRECT("1:"&amp;LEN(Binary!J1120))),1),(2^(ROW(INDIRECT("1:"&amp;LEN(Binary!J1120)))-1)))</f>
        <v>0</v>
      </c>
      <c r="K1120" s="2">
        <f ca="1">SUMPRODUCT(--MID(Binary!K1120,LEN(Binary!K1120)+1-ROW(INDIRECT("1:"&amp;LEN(Binary!K1120))),1),(2^(ROW(INDIRECT("1:"&amp;LEN(Binary!K1120)))-1)))</f>
        <v>0</v>
      </c>
      <c r="L1120" s="2">
        <f ca="1">SUMPRODUCT(--MID(Binary!L1120,LEN(Binary!L1120)+1-ROW(INDIRECT("1:"&amp;LEN(Binary!L1120))),1),(2^(ROW(INDIRECT("1:"&amp;LEN(Binary!L1120)))-1)))</f>
        <v>0</v>
      </c>
      <c r="M1120" s="2">
        <f ca="1">SUMPRODUCT(--MID(Binary!M1120,LEN(Binary!M1120)+1-ROW(INDIRECT("1:"&amp;LEN(Binary!M1120))),1),(2^(ROW(INDIRECT("1:"&amp;LEN(Binary!M1120)))-1)))</f>
        <v>3156247808</v>
      </c>
      <c r="N1120">
        <f t="shared" ca="1" si="125"/>
        <v>5.7570687770843509</v>
      </c>
      <c r="O1120">
        <f t="shared" ca="1" si="126"/>
        <v>173.69950555053936</v>
      </c>
      <c r="P1120">
        <f t="shared" ca="1" si="127"/>
        <v>30.11032470703125</v>
      </c>
      <c r="Q1120">
        <f t="shared" ca="1" si="128"/>
        <v>33.21119947160463</v>
      </c>
      <c r="R1120" s="7">
        <f ca="1">N1120-coef!$B$1</f>
        <v>-1.0522229156491036E-3</v>
      </c>
      <c r="S1120" s="7">
        <f ca="1">coef!$B$2*R1120+coef!$C$2*R1120^2+coef!$D$2*R1120^3</f>
        <v>4.2309109970513301</v>
      </c>
      <c r="T1120" s="7">
        <f ca="1">coef!$B$3+coef!$C$3*R1120+coef!$D$3*R1120^2</f>
        <v>-30870.704148623354</v>
      </c>
      <c r="U1120" s="7">
        <f ca="1">coef!$B$4+coef!$C$4*R1120</f>
        <v>4.0691999999999999E-2</v>
      </c>
      <c r="V1120" s="7">
        <f ca="1">coef!$B$5+coef!$C$5*R1120+coef!$D$5*R1120^2+coef!$E$5*R1120^3+coef!$F$5*Decimal!R1120^4</f>
        <v>30.117930819735509</v>
      </c>
      <c r="W1120" s="7">
        <f t="shared" ca="1" si="129"/>
        <v>-5.0528006331473918E-4</v>
      </c>
      <c r="X1120" s="7">
        <f t="shared" ca="1" si="130"/>
        <v>15.598672062248115</v>
      </c>
      <c r="Y1120" s="7">
        <f t="shared" ca="1" si="131"/>
        <v>107548.16426758208</v>
      </c>
    </row>
    <row r="1121" spans="1:25">
      <c r="A1121" s="2">
        <f ca="1">SUMPRODUCT(--MID(Binary!A1121,LEN(Binary!A1121)+1-ROW(INDIRECT("1:"&amp;LEN(Binary!A1121))),1),(2^(ROW(INDIRECT("1:"&amp;LEN(Binary!A1121)))-1)))</f>
        <v>414442803</v>
      </c>
      <c r="B1121" s="2">
        <f ca="1">SUMPRODUCT(--MID(Binary!B1121,LEN(Binary!B1121)+1-ROW(INDIRECT("1:"&amp;LEN(Binary!B1121))),1),(2^(ROW(INDIRECT("1:"&amp;LEN(Binary!B1121)))-1)))</f>
        <v>0</v>
      </c>
      <c r="C1121" s="2">
        <f ca="1">SUMPRODUCT(--MID(Binary!C1121,LEN(Binary!C1121)+1-ROW(INDIRECT("1:"&amp;LEN(Binary!C1121))),1),(2^(ROW(INDIRECT("1:"&amp;LEN(Binary!C1121)))-1)))</f>
        <v>602623839</v>
      </c>
      <c r="D1121" s="2">
        <f ca="1">SUMPRODUCT(--MID(Binary!D1121,LEN(Binary!D1121)+1-ROW(INDIRECT("1:"&amp;LEN(Binary!D1121))),1),(2^(ROW(INDIRECT("1:"&amp;LEN(Binary!D1121)))-1)))</f>
        <v>0</v>
      </c>
      <c r="E1121" s="2">
        <f ca="1">SUMPRODUCT(--MID(Binary!E1121,LEN(Binary!E1121)+1-ROW(INDIRECT("1:"&amp;LEN(Binary!E1121))),1),(2^(ROW(INDIRECT("1:"&amp;LEN(Binary!E1121)))-1)))</f>
        <v>0</v>
      </c>
      <c r="F1121" s="2">
        <f ca="1">SUMPRODUCT(--MID(Binary!F1121,LEN(Binary!F1121)+1-ROW(INDIRECT("1:"&amp;LEN(Binary!F1121))),1),(2^(ROW(INDIRECT("1:"&amp;LEN(Binary!F1121)))-1)))</f>
        <v>0</v>
      </c>
      <c r="G1121" s="2">
        <f ca="1">SUMPRODUCT(--MID(Binary!G1121,LEN(Binary!G1121)+1-ROW(INDIRECT("1:"&amp;LEN(Binary!G1121))),1),(2^(ROW(INDIRECT("1:"&amp;LEN(Binary!G1121)))-1)))</f>
        <v>0</v>
      </c>
      <c r="H1121" s="2">
        <f ca="1">SUMPRODUCT(--MID(Binary!H1121,LEN(Binary!H1121)+1-ROW(INDIRECT("1:"&amp;LEN(Binary!H1121))),1),(2^(ROW(INDIRECT("1:"&amp;LEN(Binary!H1121)))-1)))</f>
        <v>0</v>
      </c>
      <c r="I1121" s="2">
        <f ca="1">SUMPRODUCT(--MID(Binary!I1121,LEN(Binary!I1121)+1-ROW(INDIRECT("1:"&amp;LEN(Binary!I1121))),1),(2^(ROW(INDIRECT("1:"&amp;LEN(Binary!I1121)))-1)))</f>
        <v>0</v>
      </c>
      <c r="J1121" s="2">
        <f ca="1">SUMPRODUCT(--MID(Binary!J1121,LEN(Binary!J1121)+1-ROW(INDIRECT("1:"&amp;LEN(Binary!J1121))),1),(2^(ROW(INDIRECT("1:"&amp;LEN(Binary!J1121)))-1)))</f>
        <v>0</v>
      </c>
      <c r="K1121" s="2">
        <f ca="1">SUMPRODUCT(--MID(Binary!K1121,LEN(Binary!K1121)+1-ROW(INDIRECT("1:"&amp;LEN(Binary!K1121))),1),(2^(ROW(INDIRECT("1:"&amp;LEN(Binary!K1121)))-1)))</f>
        <v>0</v>
      </c>
      <c r="L1121" s="2">
        <f ca="1">SUMPRODUCT(--MID(Binary!L1121,LEN(Binary!L1121)+1-ROW(INDIRECT("1:"&amp;LEN(Binary!L1121))),1),(2^(ROW(INDIRECT("1:"&amp;LEN(Binary!L1121)))-1)))</f>
        <v>0</v>
      </c>
      <c r="M1121" s="2">
        <f ca="1">SUMPRODUCT(--MID(Binary!M1121,LEN(Binary!M1121)+1-ROW(INDIRECT("1:"&amp;LEN(Binary!M1121))),1),(2^(ROW(INDIRECT("1:"&amp;LEN(Binary!M1121)))-1)))</f>
        <v>3156247808</v>
      </c>
      <c r="N1121">
        <f t="shared" ca="1" si="125"/>
        <v>5.7570687770843509</v>
      </c>
      <c r="O1121">
        <f t="shared" ca="1" si="126"/>
        <v>173.69950555053936</v>
      </c>
      <c r="P1121">
        <f t="shared" ca="1" si="127"/>
        <v>30.11032470703125</v>
      </c>
      <c r="Q1121">
        <f t="shared" ca="1" si="128"/>
        <v>33.21119947160463</v>
      </c>
      <c r="R1121" s="7">
        <f ca="1">N1121-coef!$B$1</f>
        <v>-1.0522229156491036E-3</v>
      </c>
      <c r="S1121" s="7">
        <f ca="1">coef!$B$2*R1121+coef!$C$2*R1121^2+coef!$D$2*R1121^3</f>
        <v>4.2309109970513301</v>
      </c>
      <c r="T1121" s="7">
        <f ca="1">coef!$B$3+coef!$C$3*R1121+coef!$D$3*R1121^2</f>
        <v>-30870.704148623354</v>
      </c>
      <c r="U1121" s="7">
        <f ca="1">coef!$B$4+coef!$C$4*R1121</f>
        <v>4.0691999999999999E-2</v>
      </c>
      <c r="V1121" s="7">
        <f ca="1">coef!$B$5+coef!$C$5*R1121+coef!$D$5*R1121^2+coef!$E$5*R1121^3+coef!$F$5*Decimal!R1121^4</f>
        <v>30.117930819735509</v>
      </c>
      <c r="W1121" s="7">
        <f t="shared" ca="1" si="129"/>
        <v>-5.0528006331473918E-4</v>
      </c>
      <c r="X1121" s="7">
        <f t="shared" ca="1" si="130"/>
        <v>15.598672062248115</v>
      </c>
      <c r="Y1121" s="7">
        <f t="shared" ca="1" si="131"/>
        <v>107548.16426758208</v>
      </c>
    </row>
    <row r="1122" spans="1:25">
      <c r="A1122" s="2">
        <f ca="1">SUMPRODUCT(--MID(Binary!A1122,LEN(Binary!A1122)+1-ROW(INDIRECT("1:"&amp;LEN(Binary!A1122))),1),(2^(ROW(INDIRECT("1:"&amp;LEN(Binary!A1122)))-1)))</f>
        <v>414442875</v>
      </c>
      <c r="B1122" s="2">
        <f ca="1">SUMPRODUCT(--MID(Binary!B1122,LEN(Binary!B1122)+1-ROW(INDIRECT("1:"&amp;LEN(Binary!B1122))),1),(2^(ROW(INDIRECT("1:"&amp;LEN(Binary!B1122)))-1)))</f>
        <v>0</v>
      </c>
      <c r="C1122" s="2">
        <f ca="1">SUMPRODUCT(--MID(Binary!C1122,LEN(Binary!C1122)+1-ROW(INDIRECT("1:"&amp;LEN(Binary!C1122))),1),(2^(ROW(INDIRECT("1:"&amp;LEN(Binary!C1122)))-1)))</f>
        <v>602623839</v>
      </c>
      <c r="D1122" s="2">
        <f ca="1">SUMPRODUCT(--MID(Binary!D1122,LEN(Binary!D1122)+1-ROW(INDIRECT("1:"&amp;LEN(Binary!D1122))),1),(2^(ROW(INDIRECT("1:"&amp;LEN(Binary!D1122)))-1)))</f>
        <v>0</v>
      </c>
      <c r="E1122" s="2">
        <f ca="1">SUMPRODUCT(--MID(Binary!E1122,LEN(Binary!E1122)+1-ROW(INDIRECT("1:"&amp;LEN(Binary!E1122))),1),(2^(ROW(INDIRECT("1:"&amp;LEN(Binary!E1122)))-1)))</f>
        <v>0</v>
      </c>
      <c r="F1122" s="2">
        <f ca="1">SUMPRODUCT(--MID(Binary!F1122,LEN(Binary!F1122)+1-ROW(INDIRECT("1:"&amp;LEN(Binary!F1122))),1),(2^(ROW(INDIRECT("1:"&amp;LEN(Binary!F1122)))-1)))</f>
        <v>0</v>
      </c>
      <c r="G1122" s="2">
        <f ca="1">SUMPRODUCT(--MID(Binary!G1122,LEN(Binary!G1122)+1-ROW(INDIRECT("1:"&amp;LEN(Binary!G1122))),1),(2^(ROW(INDIRECT("1:"&amp;LEN(Binary!G1122)))-1)))</f>
        <v>0</v>
      </c>
      <c r="H1122" s="2">
        <f ca="1">SUMPRODUCT(--MID(Binary!H1122,LEN(Binary!H1122)+1-ROW(INDIRECT("1:"&amp;LEN(Binary!H1122))),1),(2^(ROW(INDIRECT("1:"&amp;LEN(Binary!H1122)))-1)))</f>
        <v>0</v>
      </c>
      <c r="I1122" s="2">
        <f ca="1">SUMPRODUCT(--MID(Binary!I1122,LEN(Binary!I1122)+1-ROW(INDIRECT("1:"&amp;LEN(Binary!I1122))),1),(2^(ROW(INDIRECT("1:"&amp;LEN(Binary!I1122)))-1)))</f>
        <v>0</v>
      </c>
      <c r="J1122" s="2">
        <f ca="1">SUMPRODUCT(--MID(Binary!J1122,LEN(Binary!J1122)+1-ROW(INDIRECT("1:"&amp;LEN(Binary!J1122))),1),(2^(ROW(INDIRECT("1:"&amp;LEN(Binary!J1122)))-1)))</f>
        <v>0</v>
      </c>
      <c r="K1122" s="2">
        <f ca="1">SUMPRODUCT(--MID(Binary!K1122,LEN(Binary!K1122)+1-ROW(INDIRECT("1:"&amp;LEN(Binary!K1122))),1),(2^(ROW(INDIRECT("1:"&amp;LEN(Binary!K1122)))-1)))</f>
        <v>0</v>
      </c>
      <c r="L1122" s="2">
        <f ca="1">SUMPRODUCT(--MID(Binary!L1122,LEN(Binary!L1122)+1-ROW(INDIRECT("1:"&amp;LEN(Binary!L1122))),1),(2^(ROW(INDIRECT("1:"&amp;LEN(Binary!L1122)))-1)))</f>
        <v>0</v>
      </c>
      <c r="M1122" s="2">
        <f ca="1">SUMPRODUCT(--MID(Binary!M1122,LEN(Binary!M1122)+1-ROW(INDIRECT("1:"&amp;LEN(Binary!M1122))),1),(2^(ROW(INDIRECT("1:"&amp;LEN(Binary!M1122)))-1)))</f>
        <v>3156247808</v>
      </c>
      <c r="N1122">
        <f t="shared" ca="1" si="125"/>
        <v>5.7570687770843509</v>
      </c>
      <c r="O1122">
        <f t="shared" ca="1" si="126"/>
        <v>173.69950555053936</v>
      </c>
      <c r="P1122">
        <f t="shared" ca="1" si="127"/>
        <v>30.11032470703125</v>
      </c>
      <c r="Q1122">
        <f t="shared" ca="1" si="128"/>
        <v>33.21119947160463</v>
      </c>
      <c r="R1122" s="7">
        <f ca="1">N1122-coef!$B$1</f>
        <v>-1.0522229156491036E-3</v>
      </c>
      <c r="S1122" s="7">
        <f ca="1">coef!$B$2*R1122+coef!$C$2*R1122^2+coef!$D$2*R1122^3</f>
        <v>4.2309109970513301</v>
      </c>
      <c r="T1122" s="7">
        <f ca="1">coef!$B$3+coef!$C$3*R1122+coef!$D$3*R1122^2</f>
        <v>-30870.704148623354</v>
      </c>
      <c r="U1122" s="7">
        <f ca="1">coef!$B$4+coef!$C$4*R1122</f>
        <v>4.0691999999999999E-2</v>
      </c>
      <c r="V1122" s="7">
        <f ca="1">coef!$B$5+coef!$C$5*R1122+coef!$D$5*R1122^2+coef!$E$5*R1122^3+coef!$F$5*Decimal!R1122^4</f>
        <v>30.117930819735509</v>
      </c>
      <c r="W1122" s="7">
        <f t="shared" ca="1" si="129"/>
        <v>-5.0528006331473918E-4</v>
      </c>
      <c r="X1122" s="7">
        <f t="shared" ca="1" si="130"/>
        <v>15.598672062248115</v>
      </c>
      <c r="Y1122" s="7">
        <f t="shared" ca="1" si="131"/>
        <v>107548.16426758208</v>
      </c>
    </row>
    <row r="1123" spans="1:25">
      <c r="A1123" s="2">
        <f ca="1">SUMPRODUCT(--MID(Binary!A1123,LEN(Binary!A1123)+1-ROW(INDIRECT("1:"&amp;LEN(Binary!A1123))),1),(2^(ROW(INDIRECT("1:"&amp;LEN(Binary!A1123)))-1)))</f>
        <v>414442947</v>
      </c>
      <c r="B1123" s="2">
        <f ca="1">SUMPRODUCT(--MID(Binary!B1123,LEN(Binary!B1123)+1-ROW(INDIRECT("1:"&amp;LEN(Binary!B1123))),1),(2^(ROW(INDIRECT("1:"&amp;LEN(Binary!B1123)))-1)))</f>
        <v>0</v>
      </c>
      <c r="C1123" s="2">
        <f ca="1">SUMPRODUCT(--MID(Binary!C1123,LEN(Binary!C1123)+1-ROW(INDIRECT("1:"&amp;LEN(Binary!C1123))),1),(2^(ROW(INDIRECT("1:"&amp;LEN(Binary!C1123)))-1)))</f>
        <v>602623839</v>
      </c>
      <c r="D1123" s="2">
        <f ca="1">SUMPRODUCT(--MID(Binary!D1123,LEN(Binary!D1123)+1-ROW(INDIRECT("1:"&amp;LEN(Binary!D1123))),1),(2^(ROW(INDIRECT("1:"&amp;LEN(Binary!D1123)))-1)))</f>
        <v>0</v>
      </c>
      <c r="E1123" s="2">
        <f ca="1">SUMPRODUCT(--MID(Binary!E1123,LEN(Binary!E1123)+1-ROW(INDIRECT("1:"&amp;LEN(Binary!E1123))),1),(2^(ROW(INDIRECT("1:"&amp;LEN(Binary!E1123)))-1)))</f>
        <v>0</v>
      </c>
      <c r="F1123" s="2">
        <f ca="1">SUMPRODUCT(--MID(Binary!F1123,LEN(Binary!F1123)+1-ROW(INDIRECT("1:"&amp;LEN(Binary!F1123))),1),(2^(ROW(INDIRECT("1:"&amp;LEN(Binary!F1123)))-1)))</f>
        <v>0</v>
      </c>
      <c r="G1123" s="2">
        <f ca="1">SUMPRODUCT(--MID(Binary!G1123,LEN(Binary!G1123)+1-ROW(INDIRECT("1:"&amp;LEN(Binary!G1123))),1),(2^(ROW(INDIRECT("1:"&amp;LEN(Binary!G1123)))-1)))</f>
        <v>0</v>
      </c>
      <c r="H1123" s="2">
        <f ca="1">SUMPRODUCT(--MID(Binary!H1123,LEN(Binary!H1123)+1-ROW(INDIRECT("1:"&amp;LEN(Binary!H1123))),1),(2^(ROW(INDIRECT("1:"&amp;LEN(Binary!H1123)))-1)))</f>
        <v>0</v>
      </c>
      <c r="I1123" s="2">
        <f ca="1">SUMPRODUCT(--MID(Binary!I1123,LEN(Binary!I1123)+1-ROW(INDIRECT("1:"&amp;LEN(Binary!I1123))),1),(2^(ROW(INDIRECT("1:"&amp;LEN(Binary!I1123)))-1)))</f>
        <v>0</v>
      </c>
      <c r="J1123" s="2">
        <f ca="1">SUMPRODUCT(--MID(Binary!J1123,LEN(Binary!J1123)+1-ROW(INDIRECT("1:"&amp;LEN(Binary!J1123))),1),(2^(ROW(INDIRECT("1:"&amp;LEN(Binary!J1123)))-1)))</f>
        <v>0</v>
      </c>
      <c r="K1123" s="2">
        <f ca="1">SUMPRODUCT(--MID(Binary!K1123,LEN(Binary!K1123)+1-ROW(INDIRECT("1:"&amp;LEN(Binary!K1123))),1),(2^(ROW(INDIRECT("1:"&amp;LEN(Binary!K1123)))-1)))</f>
        <v>0</v>
      </c>
      <c r="L1123" s="2">
        <f ca="1">SUMPRODUCT(--MID(Binary!L1123,LEN(Binary!L1123)+1-ROW(INDIRECT("1:"&amp;LEN(Binary!L1123))),1),(2^(ROW(INDIRECT("1:"&amp;LEN(Binary!L1123)))-1)))</f>
        <v>0</v>
      </c>
      <c r="M1123" s="2">
        <f ca="1">SUMPRODUCT(--MID(Binary!M1123,LEN(Binary!M1123)+1-ROW(INDIRECT("1:"&amp;LEN(Binary!M1123))),1),(2^(ROW(INDIRECT("1:"&amp;LEN(Binary!M1123)))-1)))</f>
        <v>3156247808</v>
      </c>
      <c r="N1123">
        <f t="shared" ca="1" si="125"/>
        <v>5.7570687770843509</v>
      </c>
      <c r="O1123">
        <f t="shared" ca="1" si="126"/>
        <v>173.69950555053936</v>
      </c>
      <c r="P1123">
        <f t="shared" ca="1" si="127"/>
        <v>30.11032470703125</v>
      </c>
      <c r="Q1123">
        <f t="shared" ca="1" si="128"/>
        <v>33.21119947160463</v>
      </c>
      <c r="R1123" s="7">
        <f ca="1">N1123-coef!$B$1</f>
        <v>-1.0522229156491036E-3</v>
      </c>
      <c r="S1123" s="7">
        <f ca="1">coef!$B$2*R1123+coef!$C$2*R1123^2+coef!$D$2*R1123^3</f>
        <v>4.2309109970513301</v>
      </c>
      <c r="T1123" s="7">
        <f ca="1">coef!$B$3+coef!$C$3*R1123+coef!$D$3*R1123^2</f>
        <v>-30870.704148623354</v>
      </c>
      <c r="U1123" s="7">
        <f ca="1">coef!$B$4+coef!$C$4*R1123</f>
        <v>4.0691999999999999E-2</v>
      </c>
      <c r="V1123" s="7">
        <f ca="1">coef!$B$5+coef!$C$5*R1123+coef!$D$5*R1123^2+coef!$E$5*R1123^3+coef!$F$5*Decimal!R1123^4</f>
        <v>30.117930819735509</v>
      </c>
      <c r="W1123" s="7">
        <f t="shared" ca="1" si="129"/>
        <v>-5.0528006331473918E-4</v>
      </c>
      <c r="X1123" s="7">
        <f t="shared" ca="1" si="130"/>
        <v>15.598672062248115</v>
      </c>
      <c r="Y1123" s="7">
        <f t="shared" ca="1" si="131"/>
        <v>107548.16426758208</v>
      </c>
    </row>
    <row r="1124" spans="1:25">
      <c r="A1124" s="2">
        <f ca="1">SUMPRODUCT(--MID(Binary!A1124,LEN(Binary!A1124)+1-ROW(INDIRECT("1:"&amp;LEN(Binary!A1124))),1),(2^(ROW(INDIRECT("1:"&amp;LEN(Binary!A1124)))-1)))</f>
        <v>414443019</v>
      </c>
      <c r="B1124" s="2">
        <f ca="1">SUMPRODUCT(--MID(Binary!B1124,LEN(Binary!B1124)+1-ROW(INDIRECT("1:"&amp;LEN(Binary!B1124))),1),(2^(ROW(INDIRECT("1:"&amp;LEN(Binary!B1124)))-1)))</f>
        <v>0</v>
      </c>
      <c r="C1124" s="2">
        <f ca="1">SUMPRODUCT(--MID(Binary!C1124,LEN(Binary!C1124)+1-ROW(INDIRECT("1:"&amp;LEN(Binary!C1124))),1),(2^(ROW(INDIRECT("1:"&amp;LEN(Binary!C1124)))-1)))</f>
        <v>602623839</v>
      </c>
      <c r="D1124" s="2">
        <f ca="1">SUMPRODUCT(--MID(Binary!D1124,LEN(Binary!D1124)+1-ROW(INDIRECT("1:"&amp;LEN(Binary!D1124))),1),(2^(ROW(INDIRECT("1:"&amp;LEN(Binary!D1124)))-1)))</f>
        <v>0</v>
      </c>
      <c r="E1124" s="2">
        <f ca="1">SUMPRODUCT(--MID(Binary!E1124,LEN(Binary!E1124)+1-ROW(INDIRECT("1:"&amp;LEN(Binary!E1124))),1),(2^(ROW(INDIRECT("1:"&amp;LEN(Binary!E1124)))-1)))</f>
        <v>0</v>
      </c>
      <c r="F1124" s="2">
        <f ca="1">SUMPRODUCT(--MID(Binary!F1124,LEN(Binary!F1124)+1-ROW(INDIRECT("1:"&amp;LEN(Binary!F1124))),1),(2^(ROW(INDIRECT("1:"&amp;LEN(Binary!F1124)))-1)))</f>
        <v>0</v>
      </c>
      <c r="G1124" s="2">
        <f ca="1">SUMPRODUCT(--MID(Binary!G1124,LEN(Binary!G1124)+1-ROW(INDIRECT("1:"&amp;LEN(Binary!G1124))),1),(2^(ROW(INDIRECT("1:"&amp;LEN(Binary!G1124)))-1)))</f>
        <v>0</v>
      </c>
      <c r="H1124" s="2">
        <f ca="1">SUMPRODUCT(--MID(Binary!H1124,LEN(Binary!H1124)+1-ROW(INDIRECT("1:"&amp;LEN(Binary!H1124))),1),(2^(ROW(INDIRECT("1:"&amp;LEN(Binary!H1124)))-1)))</f>
        <v>0</v>
      </c>
      <c r="I1124" s="2">
        <f ca="1">SUMPRODUCT(--MID(Binary!I1124,LEN(Binary!I1124)+1-ROW(INDIRECT("1:"&amp;LEN(Binary!I1124))),1),(2^(ROW(INDIRECT("1:"&amp;LEN(Binary!I1124)))-1)))</f>
        <v>0</v>
      </c>
      <c r="J1124" s="2">
        <f ca="1">SUMPRODUCT(--MID(Binary!J1124,LEN(Binary!J1124)+1-ROW(INDIRECT("1:"&amp;LEN(Binary!J1124))),1),(2^(ROW(INDIRECT("1:"&amp;LEN(Binary!J1124)))-1)))</f>
        <v>0</v>
      </c>
      <c r="K1124" s="2">
        <f ca="1">SUMPRODUCT(--MID(Binary!K1124,LEN(Binary!K1124)+1-ROW(INDIRECT("1:"&amp;LEN(Binary!K1124))),1),(2^(ROW(INDIRECT("1:"&amp;LEN(Binary!K1124)))-1)))</f>
        <v>0</v>
      </c>
      <c r="L1124" s="2">
        <f ca="1">SUMPRODUCT(--MID(Binary!L1124,LEN(Binary!L1124)+1-ROW(INDIRECT("1:"&amp;LEN(Binary!L1124))),1),(2^(ROW(INDIRECT("1:"&amp;LEN(Binary!L1124)))-1)))</f>
        <v>0</v>
      </c>
      <c r="M1124" s="2">
        <f ca="1">SUMPRODUCT(--MID(Binary!M1124,LEN(Binary!M1124)+1-ROW(INDIRECT("1:"&amp;LEN(Binary!M1124))),1),(2^(ROW(INDIRECT("1:"&amp;LEN(Binary!M1124)))-1)))</f>
        <v>3156247808</v>
      </c>
      <c r="N1124">
        <f t="shared" ca="1" si="125"/>
        <v>5.7570687770843509</v>
      </c>
      <c r="O1124">
        <f t="shared" ca="1" si="126"/>
        <v>173.69950555053936</v>
      </c>
      <c r="P1124">
        <f t="shared" ca="1" si="127"/>
        <v>30.11032470703125</v>
      </c>
      <c r="Q1124">
        <f t="shared" ca="1" si="128"/>
        <v>33.21119947160463</v>
      </c>
      <c r="R1124" s="7">
        <f ca="1">N1124-coef!$B$1</f>
        <v>-1.0522229156491036E-3</v>
      </c>
      <c r="S1124" s="7">
        <f ca="1">coef!$B$2*R1124+coef!$C$2*R1124^2+coef!$D$2*R1124^3</f>
        <v>4.2309109970513301</v>
      </c>
      <c r="T1124" s="7">
        <f ca="1">coef!$B$3+coef!$C$3*R1124+coef!$D$3*R1124^2</f>
        <v>-30870.704148623354</v>
      </c>
      <c r="U1124" s="7">
        <f ca="1">coef!$B$4+coef!$C$4*R1124</f>
        <v>4.0691999999999999E-2</v>
      </c>
      <c r="V1124" s="7">
        <f ca="1">coef!$B$5+coef!$C$5*R1124+coef!$D$5*R1124^2+coef!$E$5*R1124^3+coef!$F$5*Decimal!R1124^4</f>
        <v>30.117930819735509</v>
      </c>
      <c r="W1124" s="7">
        <f t="shared" ca="1" si="129"/>
        <v>-5.0528006331473918E-4</v>
      </c>
      <c r="X1124" s="7">
        <f t="shared" ca="1" si="130"/>
        <v>15.598672062248115</v>
      </c>
      <c r="Y1124" s="7">
        <f t="shared" ca="1" si="131"/>
        <v>107548.16426758208</v>
      </c>
    </row>
    <row r="1125" spans="1:25">
      <c r="A1125" s="2">
        <f ca="1">SUMPRODUCT(--MID(Binary!A1125,LEN(Binary!A1125)+1-ROW(INDIRECT("1:"&amp;LEN(Binary!A1125))),1),(2^(ROW(INDIRECT("1:"&amp;LEN(Binary!A1125)))-1)))</f>
        <v>414443091</v>
      </c>
      <c r="B1125" s="2">
        <f ca="1">SUMPRODUCT(--MID(Binary!B1125,LEN(Binary!B1125)+1-ROW(INDIRECT("1:"&amp;LEN(Binary!B1125))),1),(2^(ROW(INDIRECT("1:"&amp;LEN(Binary!B1125)))-1)))</f>
        <v>0</v>
      </c>
      <c r="C1125" s="2">
        <f ca="1">SUMPRODUCT(--MID(Binary!C1125,LEN(Binary!C1125)+1-ROW(INDIRECT("1:"&amp;LEN(Binary!C1125))),1),(2^(ROW(INDIRECT("1:"&amp;LEN(Binary!C1125)))-1)))</f>
        <v>602623839</v>
      </c>
      <c r="D1125" s="2">
        <f ca="1">SUMPRODUCT(--MID(Binary!D1125,LEN(Binary!D1125)+1-ROW(INDIRECT("1:"&amp;LEN(Binary!D1125))),1),(2^(ROW(INDIRECT("1:"&amp;LEN(Binary!D1125)))-1)))</f>
        <v>0</v>
      </c>
      <c r="E1125" s="2">
        <f ca="1">SUMPRODUCT(--MID(Binary!E1125,LEN(Binary!E1125)+1-ROW(INDIRECT("1:"&amp;LEN(Binary!E1125))),1),(2^(ROW(INDIRECT("1:"&amp;LEN(Binary!E1125)))-1)))</f>
        <v>0</v>
      </c>
      <c r="F1125" s="2">
        <f ca="1">SUMPRODUCT(--MID(Binary!F1125,LEN(Binary!F1125)+1-ROW(INDIRECT("1:"&amp;LEN(Binary!F1125))),1),(2^(ROW(INDIRECT("1:"&amp;LEN(Binary!F1125)))-1)))</f>
        <v>0</v>
      </c>
      <c r="G1125" s="2">
        <f ca="1">SUMPRODUCT(--MID(Binary!G1125,LEN(Binary!G1125)+1-ROW(INDIRECT("1:"&amp;LEN(Binary!G1125))),1),(2^(ROW(INDIRECT("1:"&amp;LEN(Binary!G1125)))-1)))</f>
        <v>0</v>
      </c>
      <c r="H1125" s="2">
        <f ca="1">SUMPRODUCT(--MID(Binary!H1125,LEN(Binary!H1125)+1-ROW(INDIRECT("1:"&amp;LEN(Binary!H1125))),1),(2^(ROW(INDIRECT("1:"&amp;LEN(Binary!H1125)))-1)))</f>
        <v>0</v>
      </c>
      <c r="I1125" s="2">
        <f ca="1">SUMPRODUCT(--MID(Binary!I1125,LEN(Binary!I1125)+1-ROW(INDIRECT("1:"&amp;LEN(Binary!I1125))),1),(2^(ROW(INDIRECT("1:"&amp;LEN(Binary!I1125)))-1)))</f>
        <v>0</v>
      </c>
      <c r="J1125" s="2">
        <f ca="1">SUMPRODUCT(--MID(Binary!J1125,LEN(Binary!J1125)+1-ROW(INDIRECT("1:"&amp;LEN(Binary!J1125))),1),(2^(ROW(INDIRECT("1:"&amp;LEN(Binary!J1125)))-1)))</f>
        <v>0</v>
      </c>
      <c r="K1125" s="2">
        <f ca="1">SUMPRODUCT(--MID(Binary!K1125,LEN(Binary!K1125)+1-ROW(INDIRECT("1:"&amp;LEN(Binary!K1125))),1),(2^(ROW(INDIRECT("1:"&amp;LEN(Binary!K1125)))-1)))</f>
        <v>0</v>
      </c>
      <c r="L1125" s="2">
        <f ca="1">SUMPRODUCT(--MID(Binary!L1125,LEN(Binary!L1125)+1-ROW(INDIRECT("1:"&amp;LEN(Binary!L1125))),1),(2^(ROW(INDIRECT("1:"&amp;LEN(Binary!L1125)))-1)))</f>
        <v>0</v>
      </c>
      <c r="M1125" s="2">
        <f ca="1">SUMPRODUCT(--MID(Binary!M1125,LEN(Binary!M1125)+1-ROW(INDIRECT("1:"&amp;LEN(Binary!M1125))),1),(2^(ROW(INDIRECT("1:"&amp;LEN(Binary!M1125)))-1)))</f>
        <v>3156247808</v>
      </c>
      <c r="N1125">
        <f t="shared" ca="1" si="125"/>
        <v>5.7570687770843509</v>
      </c>
      <c r="O1125">
        <f t="shared" ca="1" si="126"/>
        <v>173.69950555053936</v>
      </c>
      <c r="P1125">
        <f t="shared" ca="1" si="127"/>
        <v>30.11032470703125</v>
      </c>
      <c r="Q1125">
        <f t="shared" ca="1" si="128"/>
        <v>33.21119947160463</v>
      </c>
      <c r="R1125" s="7">
        <f ca="1">N1125-coef!$B$1</f>
        <v>-1.0522229156491036E-3</v>
      </c>
      <c r="S1125" s="7">
        <f ca="1">coef!$B$2*R1125+coef!$C$2*R1125^2+coef!$D$2*R1125^3</f>
        <v>4.2309109970513301</v>
      </c>
      <c r="T1125" s="7">
        <f ca="1">coef!$B$3+coef!$C$3*R1125+coef!$D$3*R1125^2</f>
        <v>-30870.704148623354</v>
      </c>
      <c r="U1125" s="7">
        <f ca="1">coef!$B$4+coef!$C$4*R1125</f>
        <v>4.0691999999999999E-2</v>
      </c>
      <c r="V1125" s="7">
        <f ca="1">coef!$B$5+coef!$C$5*R1125+coef!$D$5*R1125^2+coef!$E$5*R1125^3+coef!$F$5*Decimal!R1125^4</f>
        <v>30.117930819735509</v>
      </c>
      <c r="W1125" s="7">
        <f t="shared" ca="1" si="129"/>
        <v>-5.0528006331473918E-4</v>
      </c>
      <c r="X1125" s="7">
        <f t="shared" ca="1" si="130"/>
        <v>15.598672062248115</v>
      </c>
      <c r="Y1125" s="7">
        <f t="shared" ca="1" si="131"/>
        <v>107548.16426758208</v>
      </c>
    </row>
    <row r="1126" spans="1:25">
      <c r="A1126" s="2">
        <f ca="1">SUMPRODUCT(--MID(Binary!A1126,LEN(Binary!A1126)+1-ROW(INDIRECT("1:"&amp;LEN(Binary!A1126))),1),(2^(ROW(INDIRECT("1:"&amp;LEN(Binary!A1126)))-1)))</f>
        <v>414443163</v>
      </c>
      <c r="B1126" s="2">
        <f ca="1">SUMPRODUCT(--MID(Binary!B1126,LEN(Binary!B1126)+1-ROW(INDIRECT("1:"&amp;LEN(Binary!B1126))),1),(2^(ROW(INDIRECT("1:"&amp;LEN(Binary!B1126)))-1)))</f>
        <v>0</v>
      </c>
      <c r="C1126" s="2">
        <f ca="1">SUMPRODUCT(--MID(Binary!C1126,LEN(Binary!C1126)+1-ROW(INDIRECT("1:"&amp;LEN(Binary!C1126))),1),(2^(ROW(INDIRECT("1:"&amp;LEN(Binary!C1126)))-1)))</f>
        <v>602623839</v>
      </c>
      <c r="D1126" s="2">
        <f ca="1">SUMPRODUCT(--MID(Binary!D1126,LEN(Binary!D1126)+1-ROW(INDIRECT("1:"&amp;LEN(Binary!D1126))),1),(2^(ROW(INDIRECT("1:"&amp;LEN(Binary!D1126)))-1)))</f>
        <v>0</v>
      </c>
      <c r="E1126" s="2">
        <f ca="1">SUMPRODUCT(--MID(Binary!E1126,LEN(Binary!E1126)+1-ROW(INDIRECT("1:"&amp;LEN(Binary!E1126))),1),(2^(ROW(INDIRECT("1:"&amp;LEN(Binary!E1126)))-1)))</f>
        <v>0</v>
      </c>
      <c r="F1126" s="2">
        <f ca="1">SUMPRODUCT(--MID(Binary!F1126,LEN(Binary!F1126)+1-ROW(INDIRECT("1:"&amp;LEN(Binary!F1126))),1),(2^(ROW(INDIRECT("1:"&amp;LEN(Binary!F1126)))-1)))</f>
        <v>0</v>
      </c>
      <c r="G1126" s="2">
        <f ca="1">SUMPRODUCT(--MID(Binary!G1126,LEN(Binary!G1126)+1-ROW(INDIRECT("1:"&amp;LEN(Binary!G1126))),1),(2^(ROW(INDIRECT("1:"&amp;LEN(Binary!G1126)))-1)))</f>
        <v>0</v>
      </c>
      <c r="H1126" s="2">
        <f ca="1">SUMPRODUCT(--MID(Binary!H1126,LEN(Binary!H1126)+1-ROW(INDIRECT("1:"&amp;LEN(Binary!H1126))),1),(2^(ROW(INDIRECT("1:"&amp;LEN(Binary!H1126)))-1)))</f>
        <v>0</v>
      </c>
      <c r="I1126" s="2">
        <f ca="1">SUMPRODUCT(--MID(Binary!I1126,LEN(Binary!I1126)+1-ROW(INDIRECT("1:"&amp;LEN(Binary!I1126))),1),(2^(ROW(INDIRECT("1:"&amp;LEN(Binary!I1126)))-1)))</f>
        <v>0</v>
      </c>
      <c r="J1126" s="2">
        <f ca="1">SUMPRODUCT(--MID(Binary!J1126,LEN(Binary!J1126)+1-ROW(INDIRECT("1:"&amp;LEN(Binary!J1126))),1),(2^(ROW(INDIRECT("1:"&amp;LEN(Binary!J1126)))-1)))</f>
        <v>0</v>
      </c>
      <c r="K1126" s="2">
        <f ca="1">SUMPRODUCT(--MID(Binary!K1126,LEN(Binary!K1126)+1-ROW(INDIRECT("1:"&amp;LEN(Binary!K1126))),1),(2^(ROW(INDIRECT("1:"&amp;LEN(Binary!K1126)))-1)))</f>
        <v>0</v>
      </c>
      <c r="L1126" s="2">
        <f ca="1">SUMPRODUCT(--MID(Binary!L1126,LEN(Binary!L1126)+1-ROW(INDIRECT("1:"&amp;LEN(Binary!L1126))),1),(2^(ROW(INDIRECT("1:"&amp;LEN(Binary!L1126)))-1)))</f>
        <v>0</v>
      </c>
      <c r="M1126" s="2">
        <f ca="1">SUMPRODUCT(--MID(Binary!M1126,LEN(Binary!M1126)+1-ROW(INDIRECT("1:"&amp;LEN(Binary!M1126))),1),(2^(ROW(INDIRECT("1:"&amp;LEN(Binary!M1126)))-1)))</f>
        <v>3156247808</v>
      </c>
      <c r="N1126">
        <f t="shared" ca="1" si="125"/>
        <v>5.7570687770843509</v>
      </c>
      <c r="O1126">
        <f t="shared" ca="1" si="126"/>
        <v>173.69950555053936</v>
      </c>
      <c r="P1126">
        <f t="shared" ca="1" si="127"/>
        <v>30.11032470703125</v>
      </c>
      <c r="Q1126">
        <f t="shared" ca="1" si="128"/>
        <v>33.21119947160463</v>
      </c>
      <c r="R1126" s="7">
        <f ca="1">N1126-coef!$B$1</f>
        <v>-1.0522229156491036E-3</v>
      </c>
      <c r="S1126" s="7">
        <f ca="1">coef!$B$2*R1126+coef!$C$2*R1126^2+coef!$D$2*R1126^3</f>
        <v>4.2309109970513301</v>
      </c>
      <c r="T1126" s="7">
        <f ca="1">coef!$B$3+coef!$C$3*R1126+coef!$D$3*R1126^2</f>
        <v>-30870.704148623354</v>
      </c>
      <c r="U1126" s="7">
        <f ca="1">coef!$B$4+coef!$C$4*R1126</f>
        <v>4.0691999999999999E-2</v>
      </c>
      <c r="V1126" s="7">
        <f ca="1">coef!$B$5+coef!$C$5*R1126+coef!$D$5*R1126^2+coef!$E$5*R1126^3+coef!$F$5*Decimal!R1126^4</f>
        <v>30.117930819735509</v>
      </c>
      <c r="W1126" s="7">
        <f t="shared" ca="1" si="129"/>
        <v>-5.0528006331473918E-4</v>
      </c>
      <c r="X1126" s="7">
        <f t="shared" ca="1" si="130"/>
        <v>15.598672062248115</v>
      </c>
      <c r="Y1126" s="7">
        <f t="shared" ca="1" si="131"/>
        <v>107548.16426758208</v>
      </c>
    </row>
    <row r="1127" spans="1:25">
      <c r="A1127" s="2">
        <f ca="1">SUMPRODUCT(--MID(Binary!A1127,LEN(Binary!A1127)+1-ROW(INDIRECT("1:"&amp;LEN(Binary!A1127))),1),(2^(ROW(INDIRECT("1:"&amp;LEN(Binary!A1127)))-1)))</f>
        <v>414443235</v>
      </c>
      <c r="B1127" s="2">
        <f ca="1">SUMPRODUCT(--MID(Binary!B1127,LEN(Binary!B1127)+1-ROW(INDIRECT("1:"&amp;LEN(Binary!B1127))),1),(2^(ROW(INDIRECT("1:"&amp;LEN(Binary!B1127)))-1)))</f>
        <v>0</v>
      </c>
      <c r="C1127" s="2">
        <f ca="1">SUMPRODUCT(--MID(Binary!C1127,LEN(Binary!C1127)+1-ROW(INDIRECT("1:"&amp;LEN(Binary!C1127))),1),(2^(ROW(INDIRECT("1:"&amp;LEN(Binary!C1127)))-1)))</f>
        <v>602623839</v>
      </c>
      <c r="D1127" s="2">
        <f ca="1">SUMPRODUCT(--MID(Binary!D1127,LEN(Binary!D1127)+1-ROW(INDIRECT("1:"&amp;LEN(Binary!D1127))),1),(2^(ROW(INDIRECT("1:"&amp;LEN(Binary!D1127)))-1)))</f>
        <v>0</v>
      </c>
      <c r="E1127" s="2">
        <f ca="1">SUMPRODUCT(--MID(Binary!E1127,LEN(Binary!E1127)+1-ROW(INDIRECT("1:"&amp;LEN(Binary!E1127))),1),(2^(ROW(INDIRECT("1:"&amp;LEN(Binary!E1127)))-1)))</f>
        <v>0</v>
      </c>
      <c r="F1127" s="2">
        <f ca="1">SUMPRODUCT(--MID(Binary!F1127,LEN(Binary!F1127)+1-ROW(INDIRECT("1:"&amp;LEN(Binary!F1127))),1),(2^(ROW(INDIRECT("1:"&amp;LEN(Binary!F1127)))-1)))</f>
        <v>0</v>
      </c>
      <c r="G1127" s="2">
        <f ca="1">SUMPRODUCT(--MID(Binary!G1127,LEN(Binary!G1127)+1-ROW(INDIRECT("1:"&amp;LEN(Binary!G1127))),1),(2^(ROW(INDIRECT("1:"&amp;LEN(Binary!G1127)))-1)))</f>
        <v>0</v>
      </c>
      <c r="H1127" s="2">
        <f ca="1">SUMPRODUCT(--MID(Binary!H1127,LEN(Binary!H1127)+1-ROW(INDIRECT("1:"&amp;LEN(Binary!H1127))),1),(2^(ROW(INDIRECT("1:"&amp;LEN(Binary!H1127)))-1)))</f>
        <v>0</v>
      </c>
      <c r="I1127" s="2">
        <f ca="1">SUMPRODUCT(--MID(Binary!I1127,LEN(Binary!I1127)+1-ROW(INDIRECT("1:"&amp;LEN(Binary!I1127))),1),(2^(ROW(INDIRECT("1:"&amp;LEN(Binary!I1127)))-1)))</f>
        <v>0</v>
      </c>
      <c r="J1127" s="2">
        <f ca="1">SUMPRODUCT(--MID(Binary!J1127,LEN(Binary!J1127)+1-ROW(INDIRECT("1:"&amp;LEN(Binary!J1127))),1),(2^(ROW(INDIRECT("1:"&amp;LEN(Binary!J1127)))-1)))</f>
        <v>0</v>
      </c>
      <c r="K1127" s="2">
        <f ca="1">SUMPRODUCT(--MID(Binary!K1127,LEN(Binary!K1127)+1-ROW(INDIRECT("1:"&amp;LEN(Binary!K1127))),1),(2^(ROW(INDIRECT("1:"&amp;LEN(Binary!K1127)))-1)))</f>
        <v>0</v>
      </c>
      <c r="L1127" s="2">
        <f ca="1">SUMPRODUCT(--MID(Binary!L1127,LEN(Binary!L1127)+1-ROW(INDIRECT("1:"&amp;LEN(Binary!L1127))),1),(2^(ROW(INDIRECT("1:"&amp;LEN(Binary!L1127)))-1)))</f>
        <v>0</v>
      </c>
      <c r="M1127" s="2">
        <f ca="1">SUMPRODUCT(--MID(Binary!M1127,LEN(Binary!M1127)+1-ROW(INDIRECT("1:"&amp;LEN(Binary!M1127))),1),(2^(ROW(INDIRECT("1:"&amp;LEN(Binary!M1127)))-1)))</f>
        <v>3156247808</v>
      </c>
      <c r="N1127">
        <f t="shared" ca="1" si="125"/>
        <v>5.7570687770843509</v>
      </c>
      <c r="O1127">
        <f t="shared" ca="1" si="126"/>
        <v>173.69950555053936</v>
      </c>
      <c r="P1127">
        <f t="shared" ca="1" si="127"/>
        <v>30.11032470703125</v>
      </c>
      <c r="Q1127">
        <f t="shared" ca="1" si="128"/>
        <v>33.21119947160463</v>
      </c>
      <c r="R1127" s="7">
        <f ca="1">N1127-coef!$B$1</f>
        <v>-1.0522229156491036E-3</v>
      </c>
      <c r="S1127" s="7">
        <f ca="1">coef!$B$2*R1127+coef!$C$2*R1127^2+coef!$D$2*R1127^3</f>
        <v>4.2309109970513301</v>
      </c>
      <c r="T1127" s="7">
        <f ca="1">coef!$B$3+coef!$C$3*R1127+coef!$D$3*R1127^2</f>
        <v>-30870.704148623354</v>
      </c>
      <c r="U1127" s="7">
        <f ca="1">coef!$B$4+coef!$C$4*R1127</f>
        <v>4.0691999999999999E-2</v>
      </c>
      <c r="V1127" s="7">
        <f ca="1">coef!$B$5+coef!$C$5*R1127+coef!$D$5*R1127^2+coef!$E$5*R1127^3+coef!$F$5*Decimal!R1127^4</f>
        <v>30.117930819735509</v>
      </c>
      <c r="W1127" s="7">
        <f t="shared" ca="1" si="129"/>
        <v>-5.0528006331473918E-4</v>
      </c>
      <c r="X1127" s="7">
        <f t="shared" ca="1" si="130"/>
        <v>15.598672062248115</v>
      </c>
      <c r="Y1127" s="7">
        <f t="shared" ca="1" si="131"/>
        <v>107548.16426758208</v>
      </c>
    </row>
    <row r="1128" spans="1:25">
      <c r="A1128" s="2">
        <f ca="1">SUMPRODUCT(--MID(Binary!A1128,LEN(Binary!A1128)+1-ROW(INDIRECT("1:"&amp;LEN(Binary!A1128))),1),(2^(ROW(INDIRECT("1:"&amp;LEN(Binary!A1128)))-1)))</f>
        <v>414443307</v>
      </c>
      <c r="B1128" s="2">
        <f ca="1">SUMPRODUCT(--MID(Binary!B1128,LEN(Binary!B1128)+1-ROW(INDIRECT("1:"&amp;LEN(Binary!B1128))),1),(2^(ROW(INDIRECT("1:"&amp;LEN(Binary!B1128)))-1)))</f>
        <v>0</v>
      </c>
      <c r="C1128" s="2">
        <f ca="1">SUMPRODUCT(--MID(Binary!C1128,LEN(Binary!C1128)+1-ROW(INDIRECT("1:"&amp;LEN(Binary!C1128))),1),(2^(ROW(INDIRECT("1:"&amp;LEN(Binary!C1128)))-1)))</f>
        <v>602623839</v>
      </c>
      <c r="D1128" s="2">
        <f ca="1">SUMPRODUCT(--MID(Binary!D1128,LEN(Binary!D1128)+1-ROW(INDIRECT("1:"&amp;LEN(Binary!D1128))),1),(2^(ROW(INDIRECT("1:"&amp;LEN(Binary!D1128)))-1)))</f>
        <v>0</v>
      </c>
      <c r="E1128" s="2">
        <f ca="1">SUMPRODUCT(--MID(Binary!E1128,LEN(Binary!E1128)+1-ROW(INDIRECT("1:"&amp;LEN(Binary!E1128))),1),(2^(ROW(INDIRECT("1:"&amp;LEN(Binary!E1128)))-1)))</f>
        <v>0</v>
      </c>
      <c r="F1128" s="2">
        <f ca="1">SUMPRODUCT(--MID(Binary!F1128,LEN(Binary!F1128)+1-ROW(INDIRECT("1:"&amp;LEN(Binary!F1128))),1),(2^(ROW(INDIRECT("1:"&amp;LEN(Binary!F1128)))-1)))</f>
        <v>0</v>
      </c>
      <c r="G1128" s="2">
        <f ca="1">SUMPRODUCT(--MID(Binary!G1128,LEN(Binary!G1128)+1-ROW(INDIRECT("1:"&amp;LEN(Binary!G1128))),1),(2^(ROW(INDIRECT("1:"&amp;LEN(Binary!G1128)))-1)))</f>
        <v>0</v>
      </c>
      <c r="H1128" s="2">
        <f ca="1">SUMPRODUCT(--MID(Binary!H1128,LEN(Binary!H1128)+1-ROW(INDIRECT("1:"&amp;LEN(Binary!H1128))),1),(2^(ROW(INDIRECT("1:"&amp;LEN(Binary!H1128)))-1)))</f>
        <v>0</v>
      </c>
      <c r="I1128" s="2">
        <f ca="1">SUMPRODUCT(--MID(Binary!I1128,LEN(Binary!I1128)+1-ROW(INDIRECT("1:"&amp;LEN(Binary!I1128))),1),(2^(ROW(INDIRECT("1:"&amp;LEN(Binary!I1128)))-1)))</f>
        <v>0</v>
      </c>
      <c r="J1128" s="2">
        <f ca="1">SUMPRODUCT(--MID(Binary!J1128,LEN(Binary!J1128)+1-ROW(INDIRECT("1:"&amp;LEN(Binary!J1128))),1),(2^(ROW(INDIRECT("1:"&amp;LEN(Binary!J1128)))-1)))</f>
        <v>0</v>
      </c>
      <c r="K1128" s="2">
        <f ca="1">SUMPRODUCT(--MID(Binary!K1128,LEN(Binary!K1128)+1-ROW(INDIRECT("1:"&amp;LEN(Binary!K1128))),1),(2^(ROW(INDIRECT("1:"&amp;LEN(Binary!K1128)))-1)))</f>
        <v>0</v>
      </c>
      <c r="L1128" s="2">
        <f ca="1">SUMPRODUCT(--MID(Binary!L1128,LEN(Binary!L1128)+1-ROW(INDIRECT("1:"&amp;LEN(Binary!L1128))),1),(2^(ROW(INDIRECT("1:"&amp;LEN(Binary!L1128)))-1)))</f>
        <v>0</v>
      </c>
      <c r="M1128" s="2">
        <f ca="1">SUMPRODUCT(--MID(Binary!M1128,LEN(Binary!M1128)+1-ROW(INDIRECT("1:"&amp;LEN(Binary!M1128))),1),(2^(ROW(INDIRECT("1:"&amp;LEN(Binary!M1128)))-1)))</f>
        <v>3156247808</v>
      </c>
      <c r="N1128">
        <f t="shared" ca="1" si="125"/>
        <v>5.7570687770843509</v>
      </c>
      <c r="O1128">
        <f t="shared" ca="1" si="126"/>
        <v>173.69950555053936</v>
      </c>
      <c r="P1128">
        <f t="shared" ca="1" si="127"/>
        <v>30.11032470703125</v>
      </c>
      <c r="Q1128">
        <f t="shared" ca="1" si="128"/>
        <v>33.21119947160463</v>
      </c>
      <c r="R1128" s="7">
        <f ca="1">N1128-coef!$B$1</f>
        <v>-1.0522229156491036E-3</v>
      </c>
      <c r="S1128" s="7">
        <f ca="1">coef!$B$2*R1128+coef!$C$2*R1128^2+coef!$D$2*R1128^3</f>
        <v>4.2309109970513301</v>
      </c>
      <c r="T1128" s="7">
        <f ca="1">coef!$B$3+coef!$C$3*R1128+coef!$D$3*R1128^2</f>
        <v>-30870.704148623354</v>
      </c>
      <c r="U1128" s="7">
        <f ca="1">coef!$B$4+coef!$C$4*R1128</f>
        <v>4.0691999999999999E-2</v>
      </c>
      <c r="V1128" s="7">
        <f ca="1">coef!$B$5+coef!$C$5*R1128+coef!$D$5*R1128^2+coef!$E$5*R1128^3+coef!$F$5*Decimal!R1128^4</f>
        <v>30.117930819735509</v>
      </c>
      <c r="W1128" s="7">
        <f t="shared" ca="1" si="129"/>
        <v>-5.0528006331473918E-4</v>
      </c>
      <c r="X1128" s="7">
        <f t="shared" ca="1" si="130"/>
        <v>15.598672062248115</v>
      </c>
      <c r="Y1128" s="7">
        <f t="shared" ca="1" si="131"/>
        <v>107548.16426758208</v>
      </c>
    </row>
    <row r="1129" spans="1:25">
      <c r="A1129" s="2">
        <f ca="1">SUMPRODUCT(--MID(Binary!A1129,LEN(Binary!A1129)+1-ROW(INDIRECT("1:"&amp;LEN(Binary!A1129))),1),(2^(ROW(INDIRECT("1:"&amp;LEN(Binary!A1129)))-1)))</f>
        <v>414443379</v>
      </c>
      <c r="B1129" s="2">
        <f ca="1">SUMPRODUCT(--MID(Binary!B1129,LEN(Binary!B1129)+1-ROW(INDIRECT("1:"&amp;LEN(Binary!B1129))),1),(2^(ROW(INDIRECT("1:"&amp;LEN(Binary!B1129)))-1)))</f>
        <v>0</v>
      </c>
      <c r="C1129" s="2">
        <f ca="1">SUMPRODUCT(--MID(Binary!C1129,LEN(Binary!C1129)+1-ROW(INDIRECT("1:"&amp;LEN(Binary!C1129))),1),(2^(ROW(INDIRECT("1:"&amp;LEN(Binary!C1129)))-1)))</f>
        <v>602623839</v>
      </c>
      <c r="D1129" s="2">
        <f ca="1">SUMPRODUCT(--MID(Binary!D1129,LEN(Binary!D1129)+1-ROW(INDIRECT("1:"&amp;LEN(Binary!D1129))),1),(2^(ROW(INDIRECT("1:"&amp;LEN(Binary!D1129)))-1)))</f>
        <v>0</v>
      </c>
      <c r="E1129" s="2">
        <f ca="1">SUMPRODUCT(--MID(Binary!E1129,LEN(Binary!E1129)+1-ROW(INDIRECT("1:"&amp;LEN(Binary!E1129))),1),(2^(ROW(INDIRECT("1:"&amp;LEN(Binary!E1129)))-1)))</f>
        <v>0</v>
      </c>
      <c r="F1129" s="2">
        <f ca="1">SUMPRODUCT(--MID(Binary!F1129,LEN(Binary!F1129)+1-ROW(INDIRECT("1:"&amp;LEN(Binary!F1129))),1),(2^(ROW(INDIRECT("1:"&amp;LEN(Binary!F1129)))-1)))</f>
        <v>0</v>
      </c>
      <c r="G1129" s="2">
        <f ca="1">SUMPRODUCT(--MID(Binary!G1129,LEN(Binary!G1129)+1-ROW(INDIRECT("1:"&amp;LEN(Binary!G1129))),1),(2^(ROW(INDIRECT("1:"&amp;LEN(Binary!G1129)))-1)))</f>
        <v>0</v>
      </c>
      <c r="H1129" s="2">
        <f ca="1">SUMPRODUCT(--MID(Binary!H1129,LEN(Binary!H1129)+1-ROW(INDIRECT("1:"&amp;LEN(Binary!H1129))),1),(2^(ROW(INDIRECT("1:"&amp;LEN(Binary!H1129)))-1)))</f>
        <v>0</v>
      </c>
      <c r="I1129" s="2">
        <f ca="1">SUMPRODUCT(--MID(Binary!I1129,LEN(Binary!I1129)+1-ROW(INDIRECT("1:"&amp;LEN(Binary!I1129))),1),(2^(ROW(INDIRECT("1:"&amp;LEN(Binary!I1129)))-1)))</f>
        <v>0</v>
      </c>
      <c r="J1129" s="2">
        <f ca="1">SUMPRODUCT(--MID(Binary!J1129,LEN(Binary!J1129)+1-ROW(INDIRECT("1:"&amp;LEN(Binary!J1129))),1),(2^(ROW(INDIRECT("1:"&amp;LEN(Binary!J1129)))-1)))</f>
        <v>0</v>
      </c>
      <c r="K1129" s="2">
        <f ca="1">SUMPRODUCT(--MID(Binary!K1129,LEN(Binary!K1129)+1-ROW(INDIRECT("1:"&amp;LEN(Binary!K1129))),1),(2^(ROW(INDIRECT("1:"&amp;LEN(Binary!K1129)))-1)))</f>
        <v>0</v>
      </c>
      <c r="L1129" s="2">
        <f ca="1">SUMPRODUCT(--MID(Binary!L1129,LEN(Binary!L1129)+1-ROW(INDIRECT("1:"&amp;LEN(Binary!L1129))),1),(2^(ROW(INDIRECT("1:"&amp;LEN(Binary!L1129)))-1)))</f>
        <v>0</v>
      </c>
      <c r="M1129" s="2">
        <f ca="1">SUMPRODUCT(--MID(Binary!M1129,LEN(Binary!M1129)+1-ROW(INDIRECT("1:"&amp;LEN(Binary!M1129))),1),(2^(ROW(INDIRECT("1:"&amp;LEN(Binary!M1129)))-1)))</f>
        <v>3156247808</v>
      </c>
      <c r="N1129">
        <f t="shared" ca="1" si="125"/>
        <v>5.7570687770843509</v>
      </c>
      <c r="O1129">
        <f t="shared" ca="1" si="126"/>
        <v>173.69950555053936</v>
      </c>
      <c r="P1129">
        <f t="shared" ca="1" si="127"/>
        <v>30.11032470703125</v>
      </c>
      <c r="Q1129">
        <f t="shared" ca="1" si="128"/>
        <v>33.21119947160463</v>
      </c>
      <c r="R1129" s="7">
        <f ca="1">N1129-coef!$B$1</f>
        <v>-1.0522229156491036E-3</v>
      </c>
      <c r="S1129" s="7">
        <f ca="1">coef!$B$2*R1129+coef!$C$2*R1129^2+coef!$D$2*R1129^3</f>
        <v>4.2309109970513301</v>
      </c>
      <c r="T1129" s="7">
        <f ca="1">coef!$B$3+coef!$C$3*R1129+coef!$D$3*R1129^2</f>
        <v>-30870.704148623354</v>
      </c>
      <c r="U1129" s="7">
        <f ca="1">coef!$B$4+coef!$C$4*R1129</f>
        <v>4.0691999999999999E-2</v>
      </c>
      <c r="V1129" s="7">
        <f ca="1">coef!$B$5+coef!$C$5*R1129+coef!$D$5*R1129^2+coef!$E$5*R1129^3+coef!$F$5*Decimal!R1129^4</f>
        <v>30.117930819735509</v>
      </c>
      <c r="W1129" s="7">
        <f t="shared" ca="1" si="129"/>
        <v>-5.0528006331473918E-4</v>
      </c>
      <c r="X1129" s="7">
        <f t="shared" ca="1" si="130"/>
        <v>15.598672062248115</v>
      </c>
      <c r="Y1129" s="7">
        <f t="shared" ca="1" si="131"/>
        <v>107548.16426758208</v>
      </c>
    </row>
    <row r="1130" spans="1:25">
      <c r="A1130" s="2">
        <f ca="1">SUMPRODUCT(--MID(Binary!A1130,LEN(Binary!A1130)+1-ROW(INDIRECT("1:"&amp;LEN(Binary!A1130))),1),(2^(ROW(INDIRECT("1:"&amp;LEN(Binary!A1130)))-1)))</f>
        <v>414443451</v>
      </c>
      <c r="B1130" s="2">
        <f ca="1">SUMPRODUCT(--MID(Binary!B1130,LEN(Binary!B1130)+1-ROW(INDIRECT("1:"&amp;LEN(Binary!B1130))),1),(2^(ROW(INDIRECT("1:"&amp;LEN(Binary!B1130)))-1)))</f>
        <v>0</v>
      </c>
      <c r="C1130" s="2">
        <f ca="1">SUMPRODUCT(--MID(Binary!C1130,LEN(Binary!C1130)+1-ROW(INDIRECT("1:"&amp;LEN(Binary!C1130))),1),(2^(ROW(INDIRECT("1:"&amp;LEN(Binary!C1130)))-1)))</f>
        <v>602623839</v>
      </c>
      <c r="D1130" s="2">
        <f ca="1">SUMPRODUCT(--MID(Binary!D1130,LEN(Binary!D1130)+1-ROW(INDIRECT("1:"&amp;LEN(Binary!D1130))),1),(2^(ROW(INDIRECT("1:"&amp;LEN(Binary!D1130)))-1)))</f>
        <v>0</v>
      </c>
      <c r="E1130" s="2">
        <f ca="1">SUMPRODUCT(--MID(Binary!E1130,LEN(Binary!E1130)+1-ROW(INDIRECT("1:"&amp;LEN(Binary!E1130))),1),(2^(ROW(INDIRECT("1:"&amp;LEN(Binary!E1130)))-1)))</f>
        <v>0</v>
      </c>
      <c r="F1130" s="2">
        <f ca="1">SUMPRODUCT(--MID(Binary!F1130,LEN(Binary!F1130)+1-ROW(INDIRECT("1:"&amp;LEN(Binary!F1130))),1),(2^(ROW(INDIRECT("1:"&amp;LEN(Binary!F1130)))-1)))</f>
        <v>0</v>
      </c>
      <c r="G1130" s="2">
        <f ca="1">SUMPRODUCT(--MID(Binary!G1130,LEN(Binary!G1130)+1-ROW(INDIRECT("1:"&amp;LEN(Binary!G1130))),1),(2^(ROW(INDIRECT("1:"&amp;LEN(Binary!G1130)))-1)))</f>
        <v>0</v>
      </c>
      <c r="H1130" s="2">
        <f ca="1">SUMPRODUCT(--MID(Binary!H1130,LEN(Binary!H1130)+1-ROW(INDIRECT("1:"&amp;LEN(Binary!H1130))),1),(2^(ROW(INDIRECT("1:"&amp;LEN(Binary!H1130)))-1)))</f>
        <v>0</v>
      </c>
      <c r="I1130" s="2">
        <f ca="1">SUMPRODUCT(--MID(Binary!I1130,LEN(Binary!I1130)+1-ROW(INDIRECT("1:"&amp;LEN(Binary!I1130))),1),(2^(ROW(INDIRECT("1:"&amp;LEN(Binary!I1130)))-1)))</f>
        <v>0</v>
      </c>
      <c r="J1130" s="2">
        <f ca="1">SUMPRODUCT(--MID(Binary!J1130,LEN(Binary!J1130)+1-ROW(INDIRECT("1:"&amp;LEN(Binary!J1130))),1),(2^(ROW(INDIRECT("1:"&amp;LEN(Binary!J1130)))-1)))</f>
        <v>0</v>
      </c>
      <c r="K1130" s="2">
        <f ca="1">SUMPRODUCT(--MID(Binary!K1130,LEN(Binary!K1130)+1-ROW(INDIRECT("1:"&amp;LEN(Binary!K1130))),1),(2^(ROW(INDIRECT("1:"&amp;LEN(Binary!K1130)))-1)))</f>
        <v>0</v>
      </c>
      <c r="L1130" s="2">
        <f ca="1">SUMPRODUCT(--MID(Binary!L1130,LEN(Binary!L1130)+1-ROW(INDIRECT("1:"&amp;LEN(Binary!L1130))),1),(2^(ROW(INDIRECT("1:"&amp;LEN(Binary!L1130)))-1)))</f>
        <v>0</v>
      </c>
      <c r="M1130" s="2">
        <f ca="1">SUMPRODUCT(--MID(Binary!M1130,LEN(Binary!M1130)+1-ROW(INDIRECT("1:"&amp;LEN(Binary!M1130))),1),(2^(ROW(INDIRECT("1:"&amp;LEN(Binary!M1130)))-1)))</f>
        <v>3156247808</v>
      </c>
      <c r="N1130">
        <f t="shared" ca="1" si="125"/>
        <v>5.7570687770843509</v>
      </c>
      <c r="O1130">
        <f t="shared" ca="1" si="126"/>
        <v>173.69950555053936</v>
      </c>
      <c r="P1130">
        <f t="shared" ca="1" si="127"/>
        <v>30.11032470703125</v>
      </c>
      <c r="Q1130">
        <f t="shared" ca="1" si="128"/>
        <v>33.21119947160463</v>
      </c>
      <c r="R1130" s="7">
        <f ca="1">N1130-coef!$B$1</f>
        <v>-1.0522229156491036E-3</v>
      </c>
      <c r="S1130" s="7">
        <f ca="1">coef!$B$2*R1130+coef!$C$2*R1130^2+coef!$D$2*R1130^3</f>
        <v>4.2309109970513301</v>
      </c>
      <c r="T1130" s="7">
        <f ca="1">coef!$B$3+coef!$C$3*R1130+coef!$D$3*R1130^2</f>
        <v>-30870.704148623354</v>
      </c>
      <c r="U1130" s="7">
        <f ca="1">coef!$B$4+coef!$C$4*R1130</f>
        <v>4.0691999999999999E-2</v>
      </c>
      <c r="V1130" s="7">
        <f ca="1">coef!$B$5+coef!$C$5*R1130+coef!$D$5*R1130^2+coef!$E$5*R1130^3+coef!$F$5*Decimal!R1130^4</f>
        <v>30.117930819735509</v>
      </c>
      <c r="W1130" s="7">
        <f t="shared" ca="1" si="129"/>
        <v>-5.0528006331473918E-4</v>
      </c>
      <c r="X1130" s="7">
        <f t="shared" ca="1" si="130"/>
        <v>15.598672062248115</v>
      </c>
      <c r="Y1130" s="7">
        <f t="shared" ca="1" si="131"/>
        <v>107548.16426758208</v>
      </c>
    </row>
    <row r="1131" spans="1:25">
      <c r="A1131" s="2">
        <f ca="1">SUMPRODUCT(--MID(Binary!A1131,LEN(Binary!A1131)+1-ROW(INDIRECT("1:"&amp;LEN(Binary!A1131))),1),(2^(ROW(INDIRECT("1:"&amp;LEN(Binary!A1131)))-1)))</f>
        <v>414443523</v>
      </c>
      <c r="B1131" s="2">
        <f ca="1">SUMPRODUCT(--MID(Binary!B1131,LEN(Binary!B1131)+1-ROW(INDIRECT("1:"&amp;LEN(Binary!B1131))),1),(2^(ROW(INDIRECT("1:"&amp;LEN(Binary!B1131)))-1)))</f>
        <v>0</v>
      </c>
      <c r="C1131" s="2">
        <f ca="1">SUMPRODUCT(--MID(Binary!C1131,LEN(Binary!C1131)+1-ROW(INDIRECT("1:"&amp;LEN(Binary!C1131))),1),(2^(ROW(INDIRECT("1:"&amp;LEN(Binary!C1131)))-1)))</f>
        <v>602623839</v>
      </c>
      <c r="D1131" s="2">
        <f ca="1">SUMPRODUCT(--MID(Binary!D1131,LEN(Binary!D1131)+1-ROW(INDIRECT("1:"&amp;LEN(Binary!D1131))),1),(2^(ROW(INDIRECT("1:"&amp;LEN(Binary!D1131)))-1)))</f>
        <v>0</v>
      </c>
      <c r="E1131" s="2">
        <f ca="1">SUMPRODUCT(--MID(Binary!E1131,LEN(Binary!E1131)+1-ROW(INDIRECT("1:"&amp;LEN(Binary!E1131))),1),(2^(ROW(INDIRECT("1:"&amp;LEN(Binary!E1131)))-1)))</f>
        <v>0</v>
      </c>
      <c r="F1131" s="2">
        <f ca="1">SUMPRODUCT(--MID(Binary!F1131,LEN(Binary!F1131)+1-ROW(INDIRECT("1:"&amp;LEN(Binary!F1131))),1),(2^(ROW(INDIRECT("1:"&amp;LEN(Binary!F1131)))-1)))</f>
        <v>0</v>
      </c>
      <c r="G1131" s="2">
        <f ca="1">SUMPRODUCT(--MID(Binary!G1131,LEN(Binary!G1131)+1-ROW(INDIRECT("1:"&amp;LEN(Binary!G1131))),1),(2^(ROW(INDIRECT("1:"&amp;LEN(Binary!G1131)))-1)))</f>
        <v>0</v>
      </c>
      <c r="H1131" s="2">
        <f ca="1">SUMPRODUCT(--MID(Binary!H1131,LEN(Binary!H1131)+1-ROW(INDIRECT("1:"&amp;LEN(Binary!H1131))),1),(2^(ROW(INDIRECT("1:"&amp;LEN(Binary!H1131)))-1)))</f>
        <v>0</v>
      </c>
      <c r="I1131" s="2">
        <f ca="1">SUMPRODUCT(--MID(Binary!I1131,LEN(Binary!I1131)+1-ROW(INDIRECT("1:"&amp;LEN(Binary!I1131))),1),(2^(ROW(INDIRECT("1:"&amp;LEN(Binary!I1131)))-1)))</f>
        <v>0</v>
      </c>
      <c r="J1131" s="2">
        <f ca="1">SUMPRODUCT(--MID(Binary!J1131,LEN(Binary!J1131)+1-ROW(INDIRECT("1:"&amp;LEN(Binary!J1131))),1),(2^(ROW(INDIRECT("1:"&amp;LEN(Binary!J1131)))-1)))</f>
        <v>0</v>
      </c>
      <c r="K1131" s="2">
        <f ca="1">SUMPRODUCT(--MID(Binary!K1131,LEN(Binary!K1131)+1-ROW(INDIRECT("1:"&amp;LEN(Binary!K1131))),1),(2^(ROW(INDIRECT("1:"&amp;LEN(Binary!K1131)))-1)))</f>
        <v>0</v>
      </c>
      <c r="L1131" s="2">
        <f ca="1">SUMPRODUCT(--MID(Binary!L1131,LEN(Binary!L1131)+1-ROW(INDIRECT("1:"&amp;LEN(Binary!L1131))),1),(2^(ROW(INDIRECT("1:"&amp;LEN(Binary!L1131)))-1)))</f>
        <v>0</v>
      </c>
      <c r="M1131" s="2">
        <f ca="1">SUMPRODUCT(--MID(Binary!M1131,LEN(Binary!M1131)+1-ROW(INDIRECT("1:"&amp;LEN(Binary!M1131))),1),(2^(ROW(INDIRECT("1:"&amp;LEN(Binary!M1131)))-1)))</f>
        <v>3156247808</v>
      </c>
      <c r="N1131">
        <f t="shared" ca="1" si="125"/>
        <v>5.7570687770843509</v>
      </c>
      <c r="O1131">
        <f t="shared" ca="1" si="126"/>
        <v>173.69950555053936</v>
      </c>
      <c r="P1131">
        <f t="shared" ca="1" si="127"/>
        <v>30.11032470703125</v>
      </c>
      <c r="Q1131">
        <f t="shared" ca="1" si="128"/>
        <v>33.21119947160463</v>
      </c>
      <c r="R1131" s="7">
        <f ca="1">N1131-coef!$B$1</f>
        <v>-1.0522229156491036E-3</v>
      </c>
      <c r="S1131" s="7">
        <f ca="1">coef!$B$2*R1131+coef!$C$2*R1131^2+coef!$D$2*R1131^3</f>
        <v>4.2309109970513301</v>
      </c>
      <c r="T1131" s="7">
        <f ca="1">coef!$B$3+coef!$C$3*R1131+coef!$D$3*R1131^2</f>
        <v>-30870.704148623354</v>
      </c>
      <c r="U1131" s="7">
        <f ca="1">coef!$B$4+coef!$C$4*R1131</f>
        <v>4.0691999999999999E-2</v>
      </c>
      <c r="V1131" s="7">
        <f ca="1">coef!$B$5+coef!$C$5*R1131+coef!$D$5*R1131^2+coef!$E$5*R1131^3+coef!$F$5*Decimal!R1131^4</f>
        <v>30.117930819735509</v>
      </c>
      <c r="W1131" s="7">
        <f t="shared" ca="1" si="129"/>
        <v>-5.0528006331473918E-4</v>
      </c>
      <c r="X1131" s="7">
        <f t="shared" ca="1" si="130"/>
        <v>15.598672062248115</v>
      </c>
      <c r="Y1131" s="7">
        <f t="shared" ca="1" si="131"/>
        <v>107548.16426758208</v>
      </c>
    </row>
    <row r="1132" spans="1:25">
      <c r="A1132" s="2">
        <f ca="1">SUMPRODUCT(--MID(Binary!A1132,LEN(Binary!A1132)+1-ROW(INDIRECT("1:"&amp;LEN(Binary!A1132))),1),(2^(ROW(INDIRECT("1:"&amp;LEN(Binary!A1132)))-1)))</f>
        <v>414443595</v>
      </c>
      <c r="B1132" s="2">
        <f ca="1">SUMPRODUCT(--MID(Binary!B1132,LEN(Binary!B1132)+1-ROW(INDIRECT("1:"&amp;LEN(Binary!B1132))),1),(2^(ROW(INDIRECT("1:"&amp;LEN(Binary!B1132)))-1)))</f>
        <v>0</v>
      </c>
      <c r="C1132" s="2">
        <f ca="1">SUMPRODUCT(--MID(Binary!C1132,LEN(Binary!C1132)+1-ROW(INDIRECT("1:"&amp;LEN(Binary!C1132))),1),(2^(ROW(INDIRECT("1:"&amp;LEN(Binary!C1132)))-1)))</f>
        <v>602623839</v>
      </c>
      <c r="D1132" s="2">
        <f ca="1">SUMPRODUCT(--MID(Binary!D1132,LEN(Binary!D1132)+1-ROW(INDIRECT("1:"&amp;LEN(Binary!D1132))),1),(2^(ROW(INDIRECT("1:"&amp;LEN(Binary!D1132)))-1)))</f>
        <v>0</v>
      </c>
      <c r="E1132" s="2">
        <f ca="1">SUMPRODUCT(--MID(Binary!E1132,LEN(Binary!E1132)+1-ROW(INDIRECT("1:"&amp;LEN(Binary!E1132))),1),(2^(ROW(INDIRECT("1:"&amp;LEN(Binary!E1132)))-1)))</f>
        <v>0</v>
      </c>
      <c r="F1132" s="2">
        <f ca="1">SUMPRODUCT(--MID(Binary!F1132,LEN(Binary!F1132)+1-ROW(INDIRECT("1:"&amp;LEN(Binary!F1132))),1),(2^(ROW(INDIRECT("1:"&amp;LEN(Binary!F1132)))-1)))</f>
        <v>0</v>
      </c>
      <c r="G1132" s="2">
        <f ca="1">SUMPRODUCT(--MID(Binary!G1132,LEN(Binary!G1132)+1-ROW(INDIRECT("1:"&amp;LEN(Binary!G1132))),1),(2^(ROW(INDIRECT("1:"&amp;LEN(Binary!G1132)))-1)))</f>
        <v>0</v>
      </c>
      <c r="H1132" s="2">
        <f ca="1">SUMPRODUCT(--MID(Binary!H1132,LEN(Binary!H1132)+1-ROW(INDIRECT("1:"&amp;LEN(Binary!H1132))),1),(2^(ROW(INDIRECT("1:"&amp;LEN(Binary!H1132)))-1)))</f>
        <v>0</v>
      </c>
      <c r="I1132" s="2">
        <f ca="1">SUMPRODUCT(--MID(Binary!I1132,LEN(Binary!I1132)+1-ROW(INDIRECT("1:"&amp;LEN(Binary!I1132))),1),(2^(ROW(INDIRECT("1:"&amp;LEN(Binary!I1132)))-1)))</f>
        <v>0</v>
      </c>
      <c r="J1132" s="2">
        <f ca="1">SUMPRODUCT(--MID(Binary!J1132,LEN(Binary!J1132)+1-ROW(INDIRECT("1:"&amp;LEN(Binary!J1132))),1),(2^(ROW(INDIRECT("1:"&amp;LEN(Binary!J1132)))-1)))</f>
        <v>0</v>
      </c>
      <c r="K1132" s="2">
        <f ca="1">SUMPRODUCT(--MID(Binary!K1132,LEN(Binary!K1132)+1-ROW(INDIRECT("1:"&amp;LEN(Binary!K1132))),1),(2^(ROW(INDIRECT("1:"&amp;LEN(Binary!K1132)))-1)))</f>
        <v>0</v>
      </c>
      <c r="L1132" s="2">
        <f ca="1">SUMPRODUCT(--MID(Binary!L1132,LEN(Binary!L1132)+1-ROW(INDIRECT("1:"&amp;LEN(Binary!L1132))),1),(2^(ROW(INDIRECT("1:"&amp;LEN(Binary!L1132)))-1)))</f>
        <v>0</v>
      </c>
      <c r="M1132" s="2">
        <f ca="1">SUMPRODUCT(--MID(Binary!M1132,LEN(Binary!M1132)+1-ROW(INDIRECT("1:"&amp;LEN(Binary!M1132))),1),(2^(ROW(INDIRECT("1:"&amp;LEN(Binary!M1132)))-1)))</f>
        <v>3156247808</v>
      </c>
      <c r="N1132">
        <f t="shared" ca="1" si="125"/>
        <v>5.7570687770843509</v>
      </c>
      <c r="O1132">
        <f t="shared" ca="1" si="126"/>
        <v>173.69950555053936</v>
      </c>
      <c r="P1132">
        <f t="shared" ca="1" si="127"/>
        <v>30.11032470703125</v>
      </c>
      <c r="Q1132">
        <f t="shared" ca="1" si="128"/>
        <v>33.21119947160463</v>
      </c>
      <c r="R1132" s="7">
        <f ca="1">N1132-coef!$B$1</f>
        <v>-1.0522229156491036E-3</v>
      </c>
      <c r="S1132" s="7">
        <f ca="1">coef!$B$2*R1132+coef!$C$2*R1132^2+coef!$D$2*R1132^3</f>
        <v>4.2309109970513301</v>
      </c>
      <c r="T1132" s="7">
        <f ca="1">coef!$B$3+coef!$C$3*R1132+coef!$D$3*R1132^2</f>
        <v>-30870.704148623354</v>
      </c>
      <c r="U1132" s="7">
        <f ca="1">coef!$B$4+coef!$C$4*R1132</f>
        <v>4.0691999999999999E-2</v>
      </c>
      <c r="V1132" s="7">
        <f ca="1">coef!$B$5+coef!$C$5*R1132+coef!$D$5*R1132^2+coef!$E$5*R1132^3+coef!$F$5*Decimal!R1132^4</f>
        <v>30.117930819735509</v>
      </c>
      <c r="W1132" s="7">
        <f t="shared" ca="1" si="129"/>
        <v>-5.0528006331473918E-4</v>
      </c>
      <c r="X1132" s="7">
        <f t="shared" ca="1" si="130"/>
        <v>15.598672062248115</v>
      </c>
      <c r="Y1132" s="7">
        <f t="shared" ca="1" si="131"/>
        <v>107548.16426758208</v>
      </c>
    </row>
    <row r="1133" spans="1:25">
      <c r="A1133" s="2">
        <f ca="1">SUMPRODUCT(--MID(Binary!A1133,LEN(Binary!A1133)+1-ROW(INDIRECT("1:"&amp;LEN(Binary!A1133))),1),(2^(ROW(INDIRECT("1:"&amp;LEN(Binary!A1133)))-1)))</f>
        <v>414443667</v>
      </c>
      <c r="B1133" s="2">
        <f ca="1">SUMPRODUCT(--MID(Binary!B1133,LEN(Binary!B1133)+1-ROW(INDIRECT("1:"&amp;LEN(Binary!B1133))),1),(2^(ROW(INDIRECT("1:"&amp;LEN(Binary!B1133)))-1)))</f>
        <v>0</v>
      </c>
      <c r="C1133" s="2">
        <f ca="1">SUMPRODUCT(--MID(Binary!C1133,LEN(Binary!C1133)+1-ROW(INDIRECT("1:"&amp;LEN(Binary!C1133))),1),(2^(ROW(INDIRECT("1:"&amp;LEN(Binary!C1133)))-1)))</f>
        <v>602623839</v>
      </c>
      <c r="D1133" s="2">
        <f ca="1">SUMPRODUCT(--MID(Binary!D1133,LEN(Binary!D1133)+1-ROW(INDIRECT("1:"&amp;LEN(Binary!D1133))),1),(2^(ROW(INDIRECT("1:"&amp;LEN(Binary!D1133)))-1)))</f>
        <v>0</v>
      </c>
      <c r="E1133" s="2">
        <f ca="1">SUMPRODUCT(--MID(Binary!E1133,LEN(Binary!E1133)+1-ROW(INDIRECT("1:"&amp;LEN(Binary!E1133))),1),(2^(ROW(INDIRECT("1:"&amp;LEN(Binary!E1133)))-1)))</f>
        <v>0</v>
      </c>
      <c r="F1133" s="2">
        <f ca="1">SUMPRODUCT(--MID(Binary!F1133,LEN(Binary!F1133)+1-ROW(INDIRECT("1:"&amp;LEN(Binary!F1133))),1),(2^(ROW(INDIRECT("1:"&amp;LEN(Binary!F1133)))-1)))</f>
        <v>0</v>
      </c>
      <c r="G1133" s="2">
        <f ca="1">SUMPRODUCT(--MID(Binary!G1133,LEN(Binary!G1133)+1-ROW(INDIRECT("1:"&amp;LEN(Binary!G1133))),1),(2^(ROW(INDIRECT("1:"&amp;LEN(Binary!G1133)))-1)))</f>
        <v>0</v>
      </c>
      <c r="H1133" s="2">
        <f ca="1">SUMPRODUCT(--MID(Binary!H1133,LEN(Binary!H1133)+1-ROW(INDIRECT("1:"&amp;LEN(Binary!H1133))),1),(2^(ROW(INDIRECT("1:"&amp;LEN(Binary!H1133)))-1)))</f>
        <v>0</v>
      </c>
      <c r="I1133" s="2">
        <f ca="1">SUMPRODUCT(--MID(Binary!I1133,LEN(Binary!I1133)+1-ROW(INDIRECT("1:"&amp;LEN(Binary!I1133))),1),(2^(ROW(INDIRECT("1:"&amp;LEN(Binary!I1133)))-1)))</f>
        <v>0</v>
      </c>
      <c r="J1133" s="2">
        <f ca="1">SUMPRODUCT(--MID(Binary!J1133,LEN(Binary!J1133)+1-ROW(INDIRECT("1:"&amp;LEN(Binary!J1133))),1),(2^(ROW(INDIRECT("1:"&amp;LEN(Binary!J1133)))-1)))</f>
        <v>0</v>
      </c>
      <c r="K1133" s="2">
        <f ca="1">SUMPRODUCT(--MID(Binary!K1133,LEN(Binary!K1133)+1-ROW(INDIRECT("1:"&amp;LEN(Binary!K1133))),1),(2^(ROW(INDIRECT("1:"&amp;LEN(Binary!K1133)))-1)))</f>
        <v>0</v>
      </c>
      <c r="L1133" s="2">
        <f ca="1">SUMPRODUCT(--MID(Binary!L1133,LEN(Binary!L1133)+1-ROW(INDIRECT("1:"&amp;LEN(Binary!L1133))),1),(2^(ROW(INDIRECT("1:"&amp;LEN(Binary!L1133)))-1)))</f>
        <v>0</v>
      </c>
      <c r="M1133" s="2">
        <f ca="1">SUMPRODUCT(--MID(Binary!M1133,LEN(Binary!M1133)+1-ROW(INDIRECT("1:"&amp;LEN(Binary!M1133))),1),(2^(ROW(INDIRECT("1:"&amp;LEN(Binary!M1133)))-1)))</f>
        <v>3156247808</v>
      </c>
      <c r="N1133">
        <f t="shared" ca="1" si="125"/>
        <v>5.7570687770843509</v>
      </c>
      <c r="O1133">
        <f t="shared" ca="1" si="126"/>
        <v>173.69950555053936</v>
      </c>
      <c r="P1133">
        <f t="shared" ca="1" si="127"/>
        <v>30.11032470703125</v>
      </c>
      <c r="Q1133">
        <f t="shared" ca="1" si="128"/>
        <v>33.21119947160463</v>
      </c>
      <c r="R1133" s="7">
        <f ca="1">N1133-coef!$B$1</f>
        <v>-1.0522229156491036E-3</v>
      </c>
      <c r="S1133" s="7">
        <f ca="1">coef!$B$2*R1133+coef!$C$2*R1133^2+coef!$D$2*R1133^3</f>
        <v>4.2309109970513301</v>
      </c>
      <c r="T1133" s="7">
        <f ca="1">coef!$B$3+coef!$C$3*R1133+coef!$D$3*R1133^2</f>
        <v>-30870.704148623354</v>
      </c>
      <c r="U1133" s="7">
        <f ca="1">coef!$B$4+coef!$C$4*R1133</f>
        <v>4.0691999999999999E-2</v>
      </c>
      <c r="V1133" s="7">
        <f ca="1">coef!$B$5+coef!$C$5*R1133+coef!$D$5*R1133^2+coef!$E$5*R1133^3+coef!$F$5*Decimal!R1133^4</f>
        <v>30.117930819735509</v>
      </c>
      <c r="W1133" s="7">
        <f t="shared" ca="1" si="129"/>
        <v>-5.0528006331473918E-4</v>
      </c>
      <c r="X1133" s="7">
        <f t="shared" ca="1" si="130"/>
        <v>15.598672062248115</v>
      </c>
      <c r="Y1133" s="7">
        <f t="shared" ca="1" si="131"/>
        <v>107548.16426758208</v>
      </c>
    </row>
    <row r="1134" spans="1:25">
      <c r="A1134" s="2">
        <f ca="1">SUMPRODUCT(--MID(Binary!A1134,LEN(Binary!A1134)+1-ROW(INDIRECT("1:"&amp;LEN(Binary!A1134))),1),(2^(ROW(INDIRECT("1:"&amp;LEN(Binary!A1134)))-1)))</f>
        <v>414443739</v>
      </c>
      <c r="B1134" s="2">
        <f ca="1">SUMPRODUCT(--MID(Binary!B1134,LEN(Binary!B1134)+1-ROW(INDIRECT("1:"&amp;LEN(Binary!B1134))),1),(2^(ROW(INDIRECT("1:"&amp;LEN(Binary!B1134)))-1)))</f>
        <v>0</v>
      </c>
      <c r="C1134" s="2">
        <f ca="1">SUMPRODUCT(--MID(Binary!C1134,LEN(Binary!C1134)+1-ROW(INDIRECT("1:"&amp;LEN(Binary!C1134))),1),(2^(ROW(INDIRECT("1:"&amp;LEN(Binary!C1134)))-1)))</f>
        <v>602623839</v>
      </c>
      <c r="D1134" s="2">
        <f ca="1">SUMPRODUCT(--MID(Binary!D1134,LEN(Binary!D1134)+1-ROW(INDIRECT("1:"&amp;LEN(Binary!D1134))),1),(2^(ROW(INDIRECT("1:"&amp;LEN(Binary!D1134)))-1)))</f>
        <v>0</v>
      </c>
      <c r="E1134" s="2">
        <f ca="1">SUMPRODUCT(--MID(Binary!E1134,LEN(Binary!E1134)+1-ROW(INDIRECT("1:"&amp;LEN(Binary!E1134))),1),(2^(ROW(INDIRECT("1:"&amp;LEN(Binary!E1134)))-1)))</f>
        <v>0</v>
      </c>
      <c r="F1134" s="2">
        <f ca="1">SUMPRODUCT(--MID(Binary!F1134,LEN(Binary!F1134)+1-ROW(INDIRECT("1:"&amp;LEN(Binary!F1134))),1),(2^(ROW(INDIRECT("1:"&amp;LEN(Binary!F1134)))-1)))</f>
        <v>0</v>
      </c>
      <c r="G1134" s="2">
        <f ca="1">SUMPRODUCT(--MID(Binary!G1134,LEN(Binary!G1134)+1-ROW(INDIRECT("1:"&amp;LEN(Binary!G1134))),1),(2^(ROW(INDIRECT("1:"&amp;LEN(Binary!G1134)))-1)))</f>
        <v>0</v>
      </c>
      <c r="H1134" s="2">
        <f ca="1">SUMPRODUCT(--MID(Binary!H1134,LEN(Binary!H1134)+1-ROW(INDIRECT("1:"&amp;LEN(Binary!H1134))),1),(2^(ROW(INDIRECT("1:"&amp;LEN(Binary!H1134)))-1)))</f>
        <v>0</v>
      </c>
      <c r="I1134" s="2">
        <f ca="1">SUMPRODUCT(--MID(Binary!I1134,LEN(Binary!I1134)+1-ROW(INDIRECT("1:"&amp;LEN(Binary!I1134))),1),(2^(ROW(INDIRECT("1:"&amp;LEN(Binary!I1134)))-1)))</f>
        <v>0</v>
      </c>
      <c r="J1134" s="2">
        <f ca="1">SUMPRODUCT(--MID(Binary!J1134,LEN(Binary!J1134)+1-ROW(INDIRECT("1:"&amp;LEN(Binary!J1134))),1),(2^(ROW(INDIRECT("1:"&amp;LEN(Binary!J1134)))-1)))</f>
        <v>0</v>
      </c>
      <c r="K1134" s="2">
        <f ca="1">SUMPRODUCT(--MID(Binary!K1134,LEN(Binary!K1134)+1-ROW(INDIRECT("1:"&amp;LEN(Binary!K1134))),1),(2^(ROW(INDIRECT("1:"&amp;LEN(Binary!K1134)))-1)))</f>
        <v>0</v>
      </c>
      <c r="L1134" s="2">
        <f ca="1">SUMPRODUCT(--MID(Binary!L1134,LEN(Binary!L1134)+1-ROW(INDIRECT("1:"&amp;LEN(Binary!L1134))),1),(2^(ROW(INDIRECT("1:"&amp;LEN(Binary!L1134)))-1)))</f>
        <v>0</v>
      </c>
      <c r="M1134" s="2">
        <f ca="1">SUMPRODUCT(--MID(Binary!M1134,LEN(Binary!M1134)+1-ROW(INDIRECT("1:"&amp;LEN(Binary!M1134))),1),(2^(ROW(INDIRECT("1:"&amp;LEN(Binary!M1134)))-1)))</f>
        <v>3156247808</v>
      </c>
      <c r="N1134">
        <f t="shared" ca="1" si="125"/>
        <v>5.7570687770843509</v>
      </c>
      <c r="O1134">
        <f t="shared" ca="1" si="126"/>
        <v>173.69950555053936</v>
      </c>
      <c r="P1134">
        <f t="shared" ca="1" si="127"/>
        <v>30.11032470703125</v>
      </c>
      <c r="Q1134">
        <f t="shared" ca="1" si="128"/>
        <v>33.21119947160463</v>
      </c>
      <c r="R1134" s="7">
        <f ca="1">N1134-coef!$B$1</f>
        <v>-1.0522229156491036E-3</v>
      </c>
      <c r="S1134" s="7">
        <f ca="1">coef!$B$2*R1134+coef!$C$2*R1134^2+coef!$D$2*R1134^3</f>
        <v>4.2309109970513301</v>
      </c>
      <c r="T1134" s="7">
        <f ca="1">coef!$B$3+coef!$C$3*R1134+coef!$D$3*R1134^2</f>
        <v>-30870.704148623354</v>
      </c>
      <c r="U1134" s="7">
        <f ca="1">coef!$B$4+coef!$C$4*R1134</f>
        <v>4.0691999999999999E-2</v>
      </c>
      <c r="V1134" s="7">
        <f ca="1">coef!$B$5+coef!$C$5*R1134+coef!$D$5*R1134^2+coef!$E$5*R1134^3+coef!$F$5*Decimal!R1134^4</f>
        <v>30.117930819735509</v>
      </c>
      <c r="W1134" s="7">
        <f t="shared" ca="1" si="129"/>
        <v>-5.0528006331473918E-4</v>
      </c>
      <c r="X1134" s="7">
        <f t="shared" ca="1" si="130"/>
        <v>15.598672062248115</v>
      </c>
      <c r="Y1134" s="7">
        <f t="shared" ca="1" si="131"/>
        <v>107548.16426758208</v>
      </c>
    </row>
    <row r="1135" spans="1:25">
      <c r="A1135" s="2">
        <f ca="1">SUMPRODUCT(--MID(Binary!A1135,LEN(Binary!A1135)+1-ROW(INDIRECT("1:"&amp;LEN(Binary!A1135))),1),(2^(ROW(INDIRECT("1:"&amp;LEN(Binary!A1135)))-1)))</f>
        <v>414443811</v>
      </c>
      <c r="B1135" s="2">
        <f ca="1">SUMPRODUCT(--MID(Binary!B1135,LEN(Binary!B1135)+1-ROW(INDIRECT("1:"&amp;LEN(Binary!B1135))),1),(2^(ROW(INDIRECT("1:"&amp;LEN(Binary!B1135)))-1)))</f>
        <v>0</v>
      </c>
      <c r="C1135" s="2">
        <f ca="1">SUMPRODUCT(--MID(Binary!C1135,LEN(Binary!C1135)+1-ROW(INDIRECT("1:"&amp;LEN(Binary!C1135))),1),(2^(ROW(INDIRECT("1:"&amp;LEN(Binary!C1135)))-1)))</f>
        <v>602623839</v>
      </c>
      <c r="D1135" s="2">
        <f ca="1">SUMPRODUCT(--MID(Binary!D1135,LEN(Binary!D1135)+1-ROW(INDIRECT("1:"&amp;LEN(Binary!D1135))),1),(2^(ROW(INDIRECT("1:"&amp;LEN(Binary!D1135)))-1)))</f>
        <v>0</v>
      </c>
      <c r="E1135" s="2">
        <f ca="1">SUMPRODUCT(--MID(Binary!E1135,LEN(Binary!E1135)+1-ROW(INDIRECT("1:"&amp;LEN(Binary!E1135))),1),(2^(ROW(INDIRECT("1:"&amp;LEN(Binary!E1135)))-1)))</f>
        <v>0</v>
      </c>
      <c r="F1135" s="2">
        <f ca="1">SUMPRODUCT(--MID(Binary!F1135,LEN(Binary!F1135)+1-ROW(INDIRECT("1:"&amp;LEN(Binary!F1135))),1),(2^(ROW(INDIRECT("1:"&amp;LEN(Binary!F1135)))-1)))</f>
        <v>0</v>
      </c>
      <c r="G1135" s="2">
        <f ca="1">SUMPRODUCT(--MID(Binary!G1135,LEN(Binary!G1135)+1-ROW(INDIRECT("1:"&amp;LEN(Binary!G1135))),1),(2^(ROW(INDIRECT("1:"&amp;LEN(Binary!G1135)))-1)))</f>
        <v>0</v>
      </c>
      <c r="H1135" s="2">
        <f ca="1">SUMPRODUCT(--MID(Binary!H1135,LEN(Binary!H1135)+1-ROW(INDIRECT("1:"&amp;LEN(Binary!H1135))),1),(2^(ROW(INDIRECT("1:"&amp;LEN(Binary!H1135)))-1)))</f>
        <v>0</v>
      </c>
      <c r="I1135" s="2">
        <f ca="1">SUMPRODUCT(--MID(Binary!I1135,LEN(Binary!I1135)+1-ROW(INDIRECT("1:"&amp;LEN(Binary!I1135))),1),(2^(ROW(INDIRECT("1:"&amp;LEN(Binary!I1135)))-1)))</f>
        <v>0</v>
      </c>
      <c r="J1135" s="2">
        <f ca="1">SUMPRODUCT(--MID(Binary!J1135,LEN(Binary!J1135)+1-ROW(INDIRECT("1:"&amp;LEN(Binary!J1135))),1),(2^(ROW(INDIRECT("1:"&amp;LEN(Binary!J1135)))-1)))</f>
        <v>0</v>
      </c>
      <c r="K1135" s="2">
        <f ca="1">SUMPRODUCT(--MID(Binary!K1135,LEN(Binary!K1135)+1-ROW(INDIRECT("1:"&amp;LEN(Binary!K1135))),1),(2^(ROW(INDIRECT("1:"&amp;LEN(Binary!K1135)))-1)))</f>
        <v>0</v>
      </c>
      <c r="L1135" s="2">
        <f ca="1">SUMPRODUCT(--MID(Binary!L1135,LEN(Binary!L1135)+1-ROW(INDIRECT("1:"&amp;LEN(Binary!L1135))),1),(2^(ROW(INDIRECT("1:"&amp;LEN(Binary!L1135)))-1)))</f>
        <v>0</v>
      </c>
      <c r="M1135" s="2">
        <f ca="1">SUMPRODUCT(--MID(Binary!M1135,LEN(Binary!M1135)+1-ROW(INDIRECT("1:"&amp;LEN(Binary!M1135))),1),(2^(ROW(INDIRECT("1:"&amp;LEN(Binary!M1135)))-1)))</f>
        <v>3156247808</v>
      </c>
      <c r="N1135">
        <f t="shared" ca="1" si="125"/>
        <v>5.7570687770843509</v>
      </c>
      <c r="O1135">
        <f t="shared" ca="1" si="126"/>
        <v>173.69950555053936</v>
      </c>
      <c r="P1135">
        <f t="shared" ca="1" si="127"/>
        <v>30.11032470703125</v>
      </c>
      <c r="Q1135">
        <f t="shared" ca="1" si="128"/>
        <v>33.21119947160463</v>
      </c>
      <c r="R1135" s="7">
        <f ca="1">N1135-coef!$B$1</f>
        <v>-1.0522229156491036E-3</v>
      </c>
      <c r="S1135" s="7">
        <f ca="1">coef!$B$2*R1135+coef!$C$2*R1135^2+coef!$D$2*R1135^3</f>
        <v>4.2309109970513301</v>
      </c>
      <c r="T1135" s="7">
        <f ca="1">coef!$B$3+coef!$C$3*R1135+coef!$D$3*R1135^2</f>
        <v>-30870.704148623354</v>
      </c>
      <c r="U1135" s="7">
        <f ca="1">coef!$B$4+coef!$C$4*R1135</f>
        <v>4.0691999999999999E-2</v>
      </c>
      <c r="V1135" s="7">
        <f ca="1">coef!$B$5+coef!$C$5*R1135+coef!$D$5*R1135^2+coef!$E$5*R1135^3+coef!$F$5*Decimal!R1135^4</f>
        <v>30.117930819735509</v>
      </c>
      <c r="W1135" s="7">
        <f t="shared" ca="1" si="129"/>
        <v>-5.0528006331473918E-4</v>
      </c>
      <c r="X1135" s="7">
        <f t="shared" ca="1" si="130"/>
        <v>15.598672062248115</v>
      </c>
      <c r="Y1135" s="7">
        <f t="shared" ca="1" si="131"/>
        <v>107548.16426758208</v>
      </c>
    </row>
    <row r="1136" spans="1:25">
      <c r="A1136" s="2">
        <f ca="1">SUMPRODUCT(--MID(Binary!A1136,LEN(Binary!A1136)+1-ROW(INDIRECT("1:"&amp;LEN(Binary!A1136))),1),(2^(ROW(INDIRECT("1:"&amp;LEN(Binary!A1136)))-1)))</f>
        <v>414443883</v>
      </c>
      <c r="B1136" s="2">
        <f ca="1">SUMPRODUCT(--MID(Binary!B1136,LEN(Binary!B1136)+1-ROW(INDIRECT("1:"&amp;LEN(Binary!B1136))),1),(2^(ROW(INDIRECT("1:"&amp;LEN(Binary!B1136)))-1)))</f>
        <v>0</v>
      </c>
      <c r="C1136" s="2">
        <f ca="1">SUMPRODUCT(--MID(Binary!C1136,LEN(Binary!C1136)+1-ROW(INDIRECT("1:"&amp;LEN(Binary!C1136))),1),(2^(ROW(INDIRECT("1:"&amp;LEN(Binary!C1136)))-1)))</f>
        <v>602623839</v>
      </c>
      <c r="D1136" s="2">
        <f ca="1">SUMPRODUCT(--MID(Binary!D1136,LEN(Binary!D1136)+1-ROW(INDIRECT("1:"&amp;LEN(Binary!D1136))),1),(2^(ROW(INDIRECT("1:"&amp;LEN(Binary!D1136)))-1)))</f>
        <v>0</v>
      </c>
      <c r="E1136" s="2">
        <f ca="1">SUMPRODUCT(--MID(Binary!E1136,LEN(Binary!E1136)+1-ROW(INDIRECT("1:"&amp;LEN(Binary!E1136))),1),(2^(ROW(INDIRECT("1:"&amp;LEN(Binary!E1136)))-1)))</f>
        <v>0</v>
      </c>
      <c r="F1136" s="2">
        <f ca="1">SUMPRODUCT(--MID(Binary!F1136,LEN(Binary!F1136)+1-ROW(INDIRECT("1:"&amp;LEN(Binary!F1136))),1),(2^(ROW(INDIRECT("1:"&amp;LEN(Binary!F1136)))-1)))</f>
        <v>0</v>
      </c>
      <c r="G1136" s="2">
        <f ca="1">SUMPRODUCT(--MID(Binary!G1136,LEN(Binary!G1136)+1-ROW(INDIRECT("1:"&amp;LEN(Binary!G1136))),1),(2^(ROW(INDIRECT("1:"&amp;LEN(Binary!G1136)))-1)))</f>
        <v>0</v>
      </c>
      <c r="H1136" s="2">
        <f ca="1">SUMPRODUCT(--MID(Binary!H1136,LEN(Binary!H1136)+1-ROW(INDIRECT("1:"&amp;LEN(Binary!H1136))),1),(2^(ROW(INDIRECT("1:"&amp;LEN(Binary!H1136)))-1)))</f>
        <v>0</v>
      </c>
      <c r="I1136" s="2">
        <f ca="1">SUMPRODUCT(--MID(Binary!I1136,LEN(Binary!I1136)+1-ROW(INDIRECT("1:"&amp;LEN(Binary!I1136))),1),(2^(ROW(INDIRECT("1:"&amp;LEN(Binary!I1136)))-1)))</f>
        <v>0</v>
      </c>
      <c r="J1136" s="2">
        <f ca="1">SUMPRODUCT(--MID(Binary!J1136,LEN(Binary!J1136)+1-ROW(INDIRECT("1:"&amp;LEN(Binary!J1136))),1),(2^(ROW(INDIRECT("1:"&amp;LEN(Binary!J1136)))-1)))</f>
        <v>0</v>
      </c>
      <c r="K1136" s="2">
        <f ca="1">SUMPRODUCT(--MID(Binary!K1136,LEN(Binary!K1136)+1-ROW(INDIRECT("1:"&amp;LEN(Binary!K1136))),1),(2^(ROW(INDIRECT("1:"&amp;LEN(Binary!K1136)))-1)))</f>
        <v>0</v>
      </c>
      <c r="L1136" s="2">
        <f ca="1">SUMPRODUCT(--MID(Binary!L1136,LEN(Binary!L1136)+1-ROW(INDIRECT("1:"&amp;LEN(Binary!L1136))),1),(2^(ROW(INDIRECT("1:"&amp;LEN(Binary!L1136)))-1)))</f>
        <v>0</v>
      </c>
      <c r="M1136" s="2">
        <f ca="1">SUMPRODUCT(--MID(Binary!M1136,LEN(Binary!M1136)+1-ROW(INDIRECT("1:"&amp;LEN(Binary!M1136))),1),(2^(ROW(INDIRECT("1:"&amp;LEN(Binary!M1136)))-1)))</f>
        <v>3156247808</v>
      </c>
      <c r="N1136">
        <f t="shared" ca="1" si="125"/>
        <v>5.7570687770843509</v>
      </c>
      <c r="O1136">
        <f t="shared" ca="1" si="126"/>
        <v>173.69950555053936</v>
      </c>
      <c r="P1136">
        <f t="shared" ca="1" si="127"/>
        <v>30.11032470703125</v>
      </c>
      <c r="Q1136">
        <f t="shared" ca="1" si="128"/>
        <v>33.21119947160463</v>
      </c>
      <c r="R1136" s="7">
        <f ca="1">N1136-coef!$B$1</f>
        <v>-1.0522229156491036E-3</v>
      </c>
      <c r="S1136" s="7">
        <f ca="1">coef!$B$2*R1136+coef!$C$2*R1136^2+coef!$D$2*R1136^3</f>
        <v>4.2309109970513301</v>
      </c>
      <c r="T1136" s="7">
        <f ca="1">coef!$B$3+coef!$C$3*R1136+coef!$D$3*R1136^2</f>
        <v>-30870.704148623354</v>
      </c>
      <c r="U1136" s="7">
        <f ca="1">coef!$B$4+coef!$C$4*R1136</f>
        <v>4.0691999999999999E-2</v>
      </c>
      <c r="V1136" s="7">
        <f ca="1">coef!$B$5+coef!$C$5*R1136+coef!$D$5*R1136^2+coef!$E$5*R1136^3+coef!$F$5*Decimal!R1136^4</f>
        <v>30.117930819735509</v>
      </c>
      <c r="W1136" s="7">
        <f t="shared" ca="1" si="129"/>
        <v>-5.0528006331473918E-4</v>
      </c>
      <c r="X1136" s="7">
        <f t="shared" ca="1" si="130"/>
        <v>15.598672062248115</v>
      </c>
      <c r="Y1136" s="7">
        <f t="shared" ca="1" si="131"/>
        <v>107548.16426758208</v>
      </c>
    </row>
    <row r="1137" spans="1:25">
      <c r="A1137" s="2">
        <f ca="1">SUMPRODUCT(--MID(Binary!A1137,LEN(Binary!A1137)+1-ROW(INDIRECT("1:"&amp;LEN(Binary!A1137))),1),(2^(ROW(INDIRECT("1:"&amp;LEN(Binary!A1137)))-1)))</f>
        <v>414443955</v>
      </c>
      <c r="B1137" s="2">
        <f ca="1">SUMPRODUCT(--MID(Binary!B1137,LEN(Binary!B1137)+1-ROW(INDIRECT("1:"&amp;LEN(Binary!B1137))),1),(2^(ROW(INDIRECT("1:"&amp;LEN(Binary!B1137)))-1)))</f>
        <v>0</v>
      </c>
      <c r="C1137" s="2">
        <f ca="1">SUMPRODUCT(--MID(Binary!C1137,LEN(Binary!C1137)+1-ROW(INDIRECT("1:"&amp;LEN(Binary!C1137))),1),(2^(ROW(INDIRECT("1:"&amp;LEN(Binary!C1137)))-1)))</f>
        <v>602623839</v>
      </c>
      <c r="D1137" s="2">
        <f ca="1">SUMPRODUCT(--MID(Binary!D1137,LEN(Binary!D1137)+1-ROW(INDIRECT("1:"&amp;LEN(Binary!D1137))),1),(2^(ROW(INDIRECT("1:"&amp;LEN(Binary!D1137)))-1)))</f>
        <v>0</v>
      </c>
      <c r="E1137" s="2">
        <f ca="1">SUMPRODUCT(--MID(Binary!E1137,LEN(Binary!E1137)+1-ROW(INDIRECT("1:"&amp;LEN(Binary!E1137))),1),(2^(ROW(INDIRECT("1:"&amp;LEN(Binary!E1137)))-1)))</f>
        <v>0</v>
      </c>
      <c r="F1137" s="2">
        <f ca="1">SUMPRODUCT(--MID(Binary!F1137,LEN(Binary!F1137)+1-ROW(INDIRECT("1:"&amp;LEN(Binary!F1137))),1),(2^(ROW(INDIRECT("1:"&amp;LEN(Binary!F1137)))-1)))</f>
        <v>0</v>
      </c>
      <c r="G1137" s="2">
        <f ca="1">SUMPRODUCT(--MID(Binary!G1137,LEN(Binary!G1137)+1-ROW(INDIRECT("1:"&amp;LEN(Binary!G1137))),1),(2^(ROW(INDIRECT("1:"&amp;LEN(Binary!G1137)))-1)))</f>
        <v>0</v>
      </c>
      <c r="H1137" s="2">
        <f ca="1">SUMPRODUCT(--MID(Binary!H1137,LEN(Binary!H1137)+1-ROW(INDIRECT("1:"&amp;LEN(Binary!H1137))),1),(2^(ROW(INDIRECT("1:"&amp;LEN(Binary!H1137)))-1)))</f>
        <v>0</v>
      </c>
      <c r="I1137" s="2">
        <f ca="1">SUMPRODUCT(--MID(Binary!I1137,LEN(Binary!I1137)+1-ROW(INDIRECT("1:"&amp;LEN(Binary!I1137))),1),(2^(ROW(INDIRECT("1:"&amp;LEN(Binary!I1137)))-1)))</f>
        <v>0</v>
      </c>
      <c r="J1137" s="2">
        <f ca="1">SUMPRODUCT(--MID(Binary!J1137,LEN(Binary!J1137)+1-ROW(INDIRECT("1:"&amp;LEN(Binary!J1137))),1),(2^(ROW(INDIRECT("1:"&amp;LEN(Binary!J1137)))-1)))</f>
        <v>0</v>
      </c>
      <c r="K1137" s="2">
        <f ca="1">SUMPRODUCT(--MID(Binary!K1137,LEN(Binary!K1137)+1-ROW(INDIRECT("1:"&amp;LEN(Binary!K1137))),1),(2^(ROW(INDIRECT("1:"&amp;LEN(Binary!K1137)))-1)))</f>
        <v>0</v>
      </c>
      <c r="L1137" s="2">
        <f ca="1">SUMPRODUCT(--MID(Binary!L1137,LEN(Binary!L1137)+1-ROW(INDIRECT("1:"&amp;LEN(Binary!L1137))),1),(2^(ROW(INDIRECT("1:"&amp;LEN(Binary!L1137)))-1)))</f>
        <v>0</v>
      </c>
      <c r="M1137" s="2">
        <f ca="1">SUMPRODUCT(--MID(Binary!M1137,LEN(Binary!M1137)+1-ROW(INDIRECT("1:"&amp;LEN(Binary!M1137))),1),(2^(ROW(INDIRECT("1:"&amp;LEN(Binary!M1137)))-1)))</f>
        <v>3156247808</v>
      </c>
      <c r="N1137">
        <f t="shared" ca="1" si="125"/>
        <v>5.7570687770843509</v>
      </c>
      <c r="O1137">
        <f t="shared" ca="1" si="126"/>
        <v>173.69950555053936</v>
      </c>
      <c r="P1137">
        <f t="shared" ca="1" si="127"/>
        <v>30.11032470703125</v>
      </c>
      <c r="Q1137">
        <f t="shared" ca="1" si="128"/>
        <v>33.21119947160463</v>
      </c>
      <c r="R1137" s="7">
        <f ca="1">N1137-coef!$B$1</f>
        <v>-1.0522229156491036E-3</v>
      </c>
      <c r="S1137" s="7">
        <f ca="1">coef!$B$2*R1137+coef!$C$2*R1137^2+coef!$D$2*R1137^3</f>
        <v>4.2309109970513301</v>
      </c>
      <c r="T1137" s="7">
        <f ca="1">coef!$B$3+coef!$C$3*R1137+coef!$D$3*R1137^2</f>
        <v>-30870.704148623354</v>
      </c>
      <c r="U1137" s="7">
        <f ca="1">coef!$B$4+coef!$C$4*R1137</f>
        <v>4.0691999999999999E-2</v>
      </c>
      <c r="V1137" s="7">
        <f ca="1">coef!$B$5+coef!$C$5*R1137+coef!$D$5*R1137^2+coef!$E$5*R1137^3+coef!$F$5*Decimal!R1137^4</f>
        <v>30.117930819735509</v>
      </c>
      <c r="W1137" s="7">
        <f t="shared" ca="1" si="129"/>
        <v>-5.0528006331473918E-4</v>
      </c>
      <c r="X1137" s="7">
        <f t="shared" ca="1" si="130"/>
        <v>15.598672062248115</v>
      </c>
      <c r="Y1137" s="7">
        <f t="shared" ca="1" si="131"/>
        <v>107548.16426758208</v>
      </c>
    </row>
    <row r="1138" spans="1:25">
      <c r="A1138" s="2">
        <f ca="1">SUMPRODUCT(--MID(Binary!A1138,LEN(Binary!A1138)+1-ROW(INDIRECT("1:"&amp;LEN(Binary!A1138))),1),(2^(ROW(INDIRECT("1:"&amp;LEN(Binary!A1138)))-1)))</f>
        <v>414444027</v>
      </c>
      <c r="B1138" s="2">
        <f ca="1">SUMPRODUCT(--MID(Binary!B1138,LEN(Binary!B1138)+1-ROW(INDIRECT("1:"&amp;LEN(Binary!B1138))),1),(2^(ROW(INDIRECT("1:"&amp;LEN(Binary!B1138)))-1)))</f>
        <v>0</v>
      </c>
      <c r="C1138" s="2">
        <f ca="1">SUMPRODUCT(--MID(Binary!C1138,LEN(Binary!C1138)+1-ROW(INDIRECT("1:"&amp;LEN(Binary!C1138))),1),(2^(ROW(INDIRECT("1:"&amp;LEN(Binary!C1138)))-1)))</f>
        <v>602623839</v>
      </c>
      <c r="D1138" s="2">
        <f ca="1">SUMPRODUCT(--MID(Binary!D1138,LEN(Binary!D1138)+1-ROW(INDIRECT("1:"&amp;LEN(Binary!D1138))),1),(2^(ROW(INDIRECT("1:"&amp;LEN(Binary!D1138)))-1)))</f>
        <v>0</v>
      </c>
      <c r="E1138" s="2">
        <f ca="1">SUMPRODUCT(--MID(Binary!E1138,LEN(Binary!E1138)+1-ROW(INDIRECT("1:"&amp;LEN(Binary!E1138))),1),(2^(ROW(INDIRECT("1:"&amp;LEN(Binary!E1138)))-1)))</f>
        <v>0</v>
      </c>
      <c r="F1138" s="2">
        <f ca="1">SUMPRODUCT(--MID(Binary!F1138,LEN(Binary!F1138)+1-ROW(INDIRECT("1:"&amp;LEN(Binary!F1138))),1),(2^(ROW(INDIRECT("1:"&amp;LEN(Binary!F1138)))-1)))</f>
        <v>0</v>
      </c>
      <c r="G1138" s="2">
        <f ca="1">SUMPRODUCT(--MID(Binary!G1138,LEN(Binary!G1138)+1-ROW(INDIRECT("1:"&amp;LEN(Binary!G1138))),1),(2^(ROW(INDIRECT("1:"&amp;LEN(Binary!G1138)))-1)))</f>
        <v>0</v>
      </c>
      <c r="H1138" s="2">
        <f ca="1">SUMPRODUCT(--MID(Binary!H1138,LEN(Binary!H1138)+1-ROW(INDIRECT("1:"&amp;LEN(Binary!H1138))),1),(2^(ROW(INDIRECT("1:"&amp;LEN(Binary!H1138)))-1)))</f>
        <v>0</v>
      </c>
      <c r="I1138" s="2">
        <f ca="1">SUMPRODUCT(--MID(Binary!I1138,LEN(Binary!I1138)+1-ROW(INDIRECT("1:"&amp;LEN(Binary!I1138))),1),(2^(ROW(INDIRECT("1:"&amp;LEN(Binary!I1138)))-1)))</f>
        <v>0</v>
      </c>
      <c r="J1138" s="2">
        <f ca="1">SUMPRODUCT(--MID(Binary!J1138,LEN(Binary!J1138)+1-ROW(INDIRECT("1:"&amp;LEN(Binary!J1138))),1),(2^(ROW(INDIRECT("1:"&amp;LEN(Binary!J1138)))-1)))</f>
        <v>0</v>
      </c>
      <c r="K1138" s="2">
        <f ca="1">SUMPRODUCT(--MID(Binary!K1138,LEN(Binary!K1138)+1-ROW(INDIRECT("1:"&amp;LEN(Binary!K1138))),1),(2^(ROW(INDIRECT("1:"&amp;LEN(Binary!K1138)))-1)))</f>
        <v>0</v>
      </c>
      <c r="L1138" s="2">
        <f ca="1">SUMPRODUCT(--MID(Binary!L1138,LEN(Binary!L1138)+1-ROW(INDIRECT("1:"&amp;LEN(Binary!L1138))),1),(2^(ROW(INDIRECT("1:"&amp;LEN(Binary!L1138)))-1)))</f>
        <v>0</v>
      </c>
      <c r="M1138" s="2">
        <f ca="1">SUMPRODUCT(--MID(Binary!M1138,LEN(Binary!M1138)+1-ROW(INDIRECT("1:"&amp;LEN(Binary!M1138))),1),(2^(ROW(INDIRECT("1:"&amp;LEN(Binary!M1138)))-1)))</f>
        <v>3156247808</v>
      </c>
      <c r="N1138">
        <f t="shared" ca="1" si="125"/>
        <v>5.7570687770843509</v>
      </c>
      <c r="O1138">
        <f t="shared" ca="1" si="126"/>
        <v>173.69950555053936</v>
      </c>
      <c r="P1138">
        <f t="shared" ca="1" si="127"/>
        <v>30.11032470703125</v>
      </c>
      <c r="Q1138">
        <f t="shared" ca="1" si="128"/>
        <v>33.21119947160463</v>
      </c>
      <c r="R1138" s="7">
        <f ca="1">N1138-coef!$B$1</f>
        <v>-1.0522229156491036E-3</v>
      </c>
      <c r="S1138" s="7">
        <f ca="1">coef!$B$2*R1138+coef!$C$2*R1138^2+coef!$D$2*R1138^3</f>
        <v>4.2309109970513301</v>
      </c>
      <c r="T1138" s="7">
        <f ca="1">coef!$B$3+coef!$C$3*R1138+coef!$D$3*R1138^2</f>
        <v>-30870.704148623354</v>
      </c>
      <c r="U1138" s="7">
        <f ca="1">coef!$B$4+coef!$C$4*R1138</f>
        <v>4.0691999999999999E-2</v>
      </c>
      <c r="V1138" s="7">
        <f ca="1">coef!$B$5+coef!$C$5*R1138+coef!$D$5*R1138^2+coef!$E$5*R1138^3+coef!$F$5*Decimal!R1138^4</f>
        <v>30.117930819735509</v>
      </c>
      <c r="W1138" s="7">
        <f t="shared" ca="1" si="129"/>
        <v>-5.0528006331473918E-4</v>
      </c>
      <c r="X1138" s="7">
        <f t="shared" ca="1" si="130"/>
        <v>15.598672062248115</v>
      </c>
      <c r="Y1138" s="7">
        <f t="shared" ca="1" si="131"/>
        <v>107548.16426758208</v>
      </c>
    </row>
    <row r="1139" spans="1:25">
      <c r="A1139" s="2">
        <f ca="1">SUMPRODUCT(--MID(Binary!A1139,LEN(Binary!A1139)+1-ROW(INDIRECT("1:"&amp;LEN(Binary!A1139))),1),(2^(ROW(INDIRECT("1:"&amp;LEN(Binary!A1139)))-1)))</f>
        <v>414444099</v>
      </c>
      <c r="B1139" s="2">
        <f ca="1">SUMPRODUCT(--MID(Binary!B1139,LEN(Binary!B1139)+1-ROW(INDIRECT("1:"&amp;LEN(Binary!B1139))),1),(2^(ROW(INDIRECT("1:"&amp;LEN(Binary!B1139)))-1)))</f>
        <v>0</v>
      </c>
      <c r="C1139" s="2">
        <f ca="1">SUMPRODUCT(--MID(Binary!C1139,LEN(Binary!C1139)+1-ROW(INDIRECT("1:"&amp;LEN(Binary!C1139))),1),(2^(ROW(INDIRECT("1:"&amp;LEN(Binary!C1139)))-1)))</f>
        <v>602623839</v>
      </c>
      <c r="D1139" s="2">
        <f ca="1">SUMPRODUCT(--MID(Binary!D1139,LEN(Binary!D1139)+1-ROW(INDIRECT("1:"&amp;LEN(Binary!D1139))),1),(2^(ROW(INDIRECT("1:"&amp;LEN(Binary!D1139)))-1)))</f>
        <v>0</v>
      </c>
      <c r="E1139" s="2">
        <f ca="1">SUMPRODUCT(--MID(Binary!E1139,LEN(Binary!E1139)+1-ROW(INDIRECT("1:"&amp;LEN(Binary!E1139))),1),(2^(ROW(INDIRECT("1:"&amp;LEN(Binary!E1139)))-1)))</f>
        <v>0</v>
      </c>
      <c r="F1139" s="2">
        <f ca="1">SUMPRODUCT(--MID(Binary!F1139,LEN(Binary!F1139)+1-ROW(INDIRECT("1:"&amp;LEN(Binary!F1139))),1),(2^(ROW(INDIRECT("1:"&amp;LEN(Binary!F1139)))-1)))</f>
        <v>0</v>
      </c>
      <c r="G1139" s="2">
        <f ca="1">SUMPRODUCT(--MID(Binary!G1139,LEN(Binary!G1139)+1-ROW(INDIRECT("1:"&amp;LEN(Binary!G1139))),1),(2^(ROW(INDIRECT("1:"&amp;LEN(Binary!G1139)))-1)))</f>
        <v>0</v>
      </c>
      <c r="H1139" s="2">
        <f ca="1">SUMPRODUCT(--MID(Binary!H1139,LEN(Binary!H1139)+1-ROW(INDIRECT("1:"&amp;LEN(Binary!H1139))),1),(2^(ROW(INDIRECT("1:"&amp;LEN(Binary!H1139)))-1)))</f>
        <v>0</v>
      </c>
      <c r="I1139" s="2">
        <f ca="1">SUMPRODUCT(--MID(Binary!I1139,LEN(Binary!I1139)+1-ROW(INDIRECT("1:"&amp;LEN(Binary!I1139))),1),(2^(ROW(INDIRECT("1:"&amp;LEN(Binary!I1139)))-1)))</f>
        <v>0</v>
      </c>
      <c r="J1139" s="2">
        <f ca="1">SUMPRODUCT(--MID(Binary!J1139,LEN(Binary!J1139)+1-ROW(INDIRECT("1:"&amp;LEN(Binary!J1139))),1),(2^(ROW(INDIRECT("1:"&amp;LEN(Binary!J1139)))-1)))</f>
        <v>0</v>
      </c>
      <c r="K1139" s="2">
        <f ca="1">SUMPRODUCT(--MID(Binary!K1139,LEN(Binary!K1139)+1-ROW(INDIRECT("1:"&amp;LEN(Binary!K1139))),1),(2^(ROW(INDIRECT("1:"&amp;LEN(Binary!K1139)))-1)))</f>
        <v>0</v>
      </c>
      <c r="L1139" s="2">
        <f ca="1">SUMPRODUCT(--MID(Binary!L1139,LEN(Binary!L1139)+1-ROW(INDIRECT("1:"&amp;LEN(Binary!L1139))),1),(2^(ROW(INDIRECT("1:"&amp;LEN(Binary!L1139)))-1)))</f>
        <v>0</v>
      </c>
      <c r="M1139" s="2">
        <f ca="1">SUMPRODUCT(--MID(Binary!M1139,LEN(Binary!M1139)+1-ROW(INDIRECT("1:"&amp;LEN(Binary!M1139))),1),(2^(ROW(INDIRECT("1:"&amp;LEN(Binary!M1139)))-1)))</f>
        <v>3156247808</v>
      </c>
      <c r="N1139">
        <f t="shared" ca="1" si="125"/>
        <v>5.7570687770843509</v>
      </c>
      <c r="O1139">
        <f t="shared" ca="1" si="126"/>
        <v>173.69950555053936</v>
      </c>
      <c r="P1139">
        <f t="shared" ca="1" si="127"/>
        <v>30.11032470703125</v>
      </c>
      <c r="Q1139">
        <f t="shared" ca="1" si="128"/>
        <v>33.21119947160463</v>
      </c>
      <c r="R1139" s="7">
        <f ca="1">N1139-coef!$B$1</f>
        <v>-1.0522229156491036E-3</v>
      </c>
      <c r="S1139" s="7">
        <f ca="1">coef!$B$2*R1139+coef!$C$2*R1139^2+coef!$D$2*R1139^3</f>
        <v>4.2309109970513301</v>
      </c>
      <c r="T1139" s="7">
        <f ca="1">coef!$B$3+coef!$C$3*R1139+coef!$D$3*R1139^2</f>
        <v>-30870.704148623354</v>
      </c>
      <c r="U1139" s="7">
        <f ca="1">coef!$B$4+coef!$C$4*R1139</f>
        <v>4.0691999999999999E-2</v>
      </c>
      <c r="V1139" s="7">
        <f ca="1">coef!$B$5+coef!$C$5*R1139+coef!$D$5*R1139^2+coef!$E$5*R1139^3+coef!$F$5*Decimal!R1139^4</f>
        <v>30.117930819735509</v>
      </c>
      <c r="W1139" s="7">
        <f t="shared" ca="1" si="129"/>
        <v>-5.0528006331473918E-4</v>
      </c>
      <c r="X1139" s="7">
        <f t="shared" ca="1" si="130"/>
        <v>15.598672062248115</v>
      </c>
      <c r="Y1139" s="7">
        <f t="shared" ca="1" si="131"/>
        <v>107548.16426758208</v>
      </c>
    </row>
    <row r="1140" spans="1:25">
      <c r="A1140" s="2">
        <f ca="1">SUMPRODUCT(--MID(Binary!A1140,LEN(Binary!A1140)+1-ROW(INDIRECT("1:"&amp;LEN(Binary!A1140))),1),(2^(ROW(INDIRECT("1:"&amp;LEN(Binary!A1140)))-1)))</f>
        <v>414444171</v>
      </c>
      <c r="B1140" s="2">
        <f ca="1">SUMPRODUCT(--MID(Binary!B1140,LEN(Binary!B1140)+1-ROW(INDIRECT("1:"&amp;LEN(Binary!B1140))),1),(2^(ROW(INDIRECT("1:"&amp;LEN(Binary!B1140)))-1)))</f>
        <v>0</v>
      </c>
      <c r="C1140" s="2">
        <f ca="1">SUMPRODUCT(--MID(Binary!C1140,LEN(Binary!C1140)+1-ROW(INDIRECT("1:"&amp;LEN(Binary!C1140))),1),(2^(ROW(INDIRECT("1:"&amp;LEN(Binary!C1140)))-1)))</f>
        <v>602623839</v>
      </c>
      <c r="D1140" s="2">
        <f ca="1">SUMPRODUCT(--MID(Binary!D1140,LEN(Binary!D1140)+1-ROW(INDIRECT("1:"&amp;LEN(Binary!D1140))),1),(2^(ROW(INDIRECT("1:"&amp;LEN(Binary!D1140)))-1)))</f>
        <v>0</v>
      </c>
      <c r="E1140" s="2">
        <f ca="1">SUMPRODUCT(--MID(Binary!E1140,LEN(Binary!E1140)+1-ROW(INDIRECT("1:"&amp;LEN(Binary!E1140))),1),(2^(ROW(INDIRECT("1:"&amp;LEN(Binary!E1140)))-1)))</f>
        <v>0</v>
      </c>
      <c r="F1140" s="2">
        <f ca="1">SUMPRODUCT(--MID(Binary!F1140,LEN(Binary!F1140)+1-ROW(INDIRECT("1:"&amp;LEN(Binary!F1140))),1),(2^(ROW(INDIRECT("1:"&amp;LEN(Binary!F1140)))-1)))</f>
        <v>0</v>
      </c>
      <c r="G1140" s="2">
        <f ca="1">SUMPRODUCT(--MID(Binary!G1140,LEN(Binary!G1140)+1-ROW(INDIRECT("1:"&amp;LEN(Binary!G1140))),1),(2^(ROW(INDIRECT("1:"&amp;LEN(Binary!G1140)))-1)))</f>
        <v>0</v>
      </c>
      <c r="H1140" s="2">
        <f ca="1">SUMPRODUCT(--MID(Binary!H1140,LEN(Binary!H1140)+1-ROW(INDIRECT("1:"&amp;LEN(Binary!H1140))),1),(2^(ROW(INDIRECT("1:"&amp;LEN(Binary!H1140)))-1)))</f>
        <v>0</v>
      </c>
      <c r="I1140" s="2">
        <f ca="1">SUMPRODUCT(--MID(Binary!I1140,LEN(Binary!I1140)+1-ROW(INDIRECT("1:"&amp;LEN(Binary!I1140))),1),(2^(ROW(INDIRECT("1:"&amp;LEN(Binary!I1140)))-1)))</f>
        <v>0</v>
      </c>
      <c r="J1140" s="2">
        <f ca="1">SUMPRODUCT(--MID(Binary!J1140,LEN(Binary!J1140)+1-ROW(INDIRECT("1:"&amp;LEN(Binary!J1140))),1),(2^(ROW(INDIRECT("1:"&amp;LEN(Binary!J1140)))-1)))</f>
        <v>0</v>
      </c>
      <c r="K1140" s="2">
        <f ca="1">SUMPRODUCT(--MID(Binary!K1140,LEN(Binary!K1140)+1-ROW(INDIRECT("1:"&amp;LEN(Binary!K1140))),1),(2^(ROW(INDIRECT("1:"&amp;LEN(Binary!K1140)))-1)))</f>
        <v>0</v>
      </c>
      <c r="L1140" s="2">
        <f ca="1">SUMPRODUCT(--MID(Binary!L1140,LEN(Binary!L1140)+1-ROW(INDIRECT("1:"&amp;LEN(Binary!L1140))),1),(2^(ROW(INDIRECT("1:"&amp;LEN(Binary!L1140)))-1)))</f>
        <v>0</v>
      </c>
      <c r="M1140" s="2">
        <f ca="1">SUMPRODUCT(--MID(Binary!M1140,LEN(Binary!M1140)+1-ROW(INDIRECT("1:"&amp;LEN(Binary!M1140))),1),(2^(ROW(INDIRECT("1:"&amp;LEN(Binary!M1140)))-1)))</f>
        <v>3156247808</v>
      </c>
      <c r="N1140">
        <f t="shared" ca="1" si="125"/>
        <v>5.7570687770843509</v>
      </c>
      <c r="O1140">
        <f t="shared" ca="1" si="126"/>
        <v>173.69950555053936</v>
      </c>
      <c r="P1140">
        <f t="shared" ca="1" si="127"/>
        <v>30.11032470703125</v>
      </c>
      <c r="Q1140">
        <f t="shared" ca="1" si="128"/>
        <v>33.21119947160463</v>
      </c>
      <c r="R1140" s="7">
        <f ca="1">N1140-coef!$B$1</f>
        <v>-1.0522229156491036E-3</v>
      </c>
      <c r="S1140" s="7">
        <f ca="1">coef!$B$2*R1140+coef!$C$2*R1140^2+coef!$D$2*R1140^3</f>
        <v>4.2309109970513301</v>
      </c>
      <c r="T1140" s="7">
        <f ca="1">coef!$B$3+coef!$C$3*R1140+coef!$D$3*R1140^2</f>
        <v>-30870.704148623354</v>
      </c>
      <c r="U1140" s="7">
        <f ca="1">coef!$B$4+coef!$C$4*R1140</f>
        <v>4.0691999999999999E-2</v>
      </c>
      <c r="V1140" s="7">
        <f ca="1">coef!$B$5+coef!$C$5*R1140+coef!$D$5*R1140^2+coef!$E$5*R1140^3+coef!$F$5*Decimal!R1140^4</f>
        <v>30.117930819735509</v>
      </c>
      <c r="W1140" s="7">
        <f t="shared" ca="1" si="129"/>
        <v>-5.0528006331473918E-4</v>
      </c>
      <c r="X1140" s="7">
        <f t="shared" ca="1" si="130"/>
        <v>15.598672062248115</v>
      </c>
      <c r="Y1140" s="7">
        <f t="shared" ca="1" si="131"/>
        <v>107548.16426758208</v>
      </c>
    </row>
    <row r="1141" spans="1:25">
      <c r="A1141" s="2">
        <f ca="1">SUMPRODUCT(--MID(Binary!A1141,LEN(Binary!A1141)+1-ROW(INDIRECT("1:"&amp;LEN(Binary!A1141))),1),(2^(ROW(INDIRECT("1:"&amp;LEN(Binary!A1141)))-1)))</f>
        <v>414444243</v>
      </c>
      <c r="B1141" s="2">
        <f ca="1">SUMPRODUCT(--MID(Binary!B1141,LEN(Binary!B1141)+1-ROW(INDIRECT("1:"&amp;LEN(Binary!B1141))),1),(2^(ROW(INDIRECT("1:"&amp;LEN(Binary!B1141)))-1)))</f>
        <v>0</v>
      </c>
      <c r="C1141" s="2">
        <f ca="1">SUMPRODUCT(--MID(Binary!C1141,LEN(Binary!C1141)+1-ROW(INDIRECT("1:"&amp;LEN(Binary!C1141))),1),(2^(ROW(INDIRECT("1:"&amp;LEN(Binary!C1141)))-1)))</f>
        <v>602623839</v>
      </c>
      <c r="D1141" s="2">
        <f ca="1">SUMPRODUCT(--MID(Binary!D1141,LEN(Binary!D1141)+1-ROW(INDIRECT("1:"&amp;LEN(Binary!D1141))),1),(2^(ROW(INDIRECT("1:"&amp;LEN(Binary!D1141)))-1)))</f>
        <v>0</v>
      </c>
      <c r="E1141" s="2">
        <f ca="1">SUMPRODUCT(--MID(Binary!E1141,LEN(Binary!E1141)+1-ROW(INDIRECT("1:"&amp;LEN(Binary!E1141))),1),(2^(ROW(INDIRECT("1:"&amp;LEN(Binary!E1141)))-1)))</f>
        <v>0</v>
      </c>
      <c r="F1141" s="2">
        <f ca="1">SUMPRODUCT(--MID(Binary!F1141,LEN(Binary!F1141)+1-ROW(INDIRECT("1:"&amp;LEN(Binary!F1141))),1),(2^(ROW(INDIRECT("1:"&amp;LEN(Binary!F1141)))-1)))</f>
        <v>0</v>
      </c>
      <c r="G1141" s="2">
        <f ca="1">SUMPRODUCT(--MID(Binary!G1141,LEN(Binary!G1141)+1-ROW(INDIRECT("1:"&amp;LEN(Binary!G1141))),1),(2^(ROW(INDIRECT("1:"&amp;LEN(Binary!G1141)))-1)))</f>
        <v>0</v>
      </c>
      <c r="H1141" s="2">
        <f ca="1">SUMPRODUCT(--MID(Binary!H1141,LEN(Binary!H1141)+1-ROW(INDIRECT("1:"&amp;LEN(Binary!H1141))),1),(2^(ROW(INDIRECT("1:"&amp;LEN(Binary!H1141)))-1)))</f>
        <v>0</v>
      </c>
      <c r="I1141" s="2">
        <f ca="1">SUMPRODUCT(--MID(Binary!I1141,LEN(Binary!I1141)+1-ROW(INDIRECT("1:"&amp;LEN(Binary!I1141))),1),(2^(ROW(INDIRECT("1:"&amp;LEN(Binary!I1141)))-1)))</f>
        <v>0</v>
      </c>
      <c r="J1141" s="2">
        <f ca="1">SUMPRODUCT(--MID(Binary!J1141,LEN(Binary!J1141)+1-ROW(INDIRECT("1:"&amp;LEN(Binary!J1141))),1),(2^(ROW(INDIRECT("1:"&amp;LEN(Binary!J1141)))-1)))</f>
        <v>0</v>
      </c>
      <c r="K1141" s="2">
        <f ca="1">SUMPRODUCT(--MID(Binary!K1141,LEN(Binary!K1141)+1-ROW(INDIRECT("1:"&amp;LEN(Binary!K1141))),1),(2^(ROW(INDIRECT("1:"&amp;LEN(Binary!K1141)))-1)))</f>
        <v>0</v>
      </c>
      <c r="L1141" s="2">
        <f ca="1">SUMPRODUCT(--MID(Binary!L1141,LEN(Binary!L1141)+1-ROW(INDIRECT("1:"&amp;LEN(Binary!L1141))),1),(2^(ROW(INDIRECT("1:"&amp;LEN(Binary!L1141)))-1)))</f>
        <v>0</v>
      </c>
      <c r="M1141" s="2">
        <f ca="1">SUMPRODUCT(--MID(Binary!M1141,LEN(Binary!M1141)+1-ROW(INDIRECT("1:"&amp;LEN(Binary!M1141))),1),(2^(ROW(INDIRECT("1:"&amp;LEN(Binary!M1141)))-1)))</f>
        <v>3156247808</v>
      </c>
      <c r="N1141">
        <f t="shared" ca="1" si="125"/>
        <v>5.7570687770843509</v>
      </c>
      <c r="O1141">
        <f t="shared" ca="1" si="126"/>
        <v>173.69950555053936</v>
      </c>
      <c r="P1141">
        <f t="shared" ca="1" si="127"/>
        <v>30.11032470703125</v>
      </c>
      <c r="Q1141">
        <f t="shared" ca="1" si="128"/>
        <v>33.21119947160463</v>
      </c>
      <c r="R1141" s="7">
        <f ca="1">N1141-coef!$B$1</f>
        <v>-1.0522229156491036E-3</v>
      </c>
      <c r="S1141" s="7">
        <f ca="1">coef!$B$2*R1141+coef!$C$2*R1141^2+coef!$D$2*R1141^3</f>
        <v>4.2309109970513301</v>
      </c>
      <c r="T1141" s="7">
        <f ca="1">coef!$B$3+coef!$C$3*R1141+coef!$D$3*R1141^2</f>
        <v>-30870.704148623354</v>
      </c>
      <c r="U1141" s="7">
        <f ca="1">coef!$B$4+coef!$C$4*R1141</f>
        <v>4.0691999999999999E-2</v>
      </c>
      <c r="V1141" s="7">
        <f ca="1">coef!$B$5+coef!$C$5*R1141+coef!$D$5*R1141^2+coef!$E$5*R1141^3+coef!$F$5*Decimal!R1141^4</f>
        <v>30.117930819735509</v>
      </c>
      <c r="W1141" s="7">
        <f t="shared" ca="1" si="129"/>
        <v>-5.0528006331473918E-4</v>
      </c>
      <c r="X1141" s="7">
        <f t="shared" ca="1" si="130"/>
        <v>15.598672062248115</v>
      </c>
      <c r="Y1141" s="7">
        <f t="shared" ca="1" si="131"/>
        <v>107548.16426758208</v>
      </c>
    </row>
    <row r="1142" spans="1:25">
      <c r="A1142" s="2">
        <f ca="1">SUMPRODUCT(--MID(Binary!A1142,LEN(Binary!A1142)+1-ROW(INDIRECT("1:"&amp;LEN(Binary!A1142))),1),(2^(ROW(INDIRECT("1:"&amp;LEN(Binary!A1142)))-1)))</f>
        <v>414444315</v>
      </c>
      <c r="B1142" s="2">
        <f ca="1">SUMPRODUCT(--MID(Binary!B1142,LEN(Binary!B1142)+1-ROW(INDIRECT("1:"&amp;LEN(Binary!B1142))),1),(2^(ROW(INDIRECT("1:"&amp;LEN(Binary!B1142)))-1)))</f>
        <v>0</v>
      </c>
      <c r="C1142" s="2">
        <f ca="1">SUMPRODUCT(--MID(Binary!C1142,LEN(Binary!C1142)+1-ROW(INDIRECT("1:"&amp;LEN(Binary!C1142))),1),(2^(ROW(INDIRECT("1:"&amp;LEN(Binary!C1142)))-1)))</f>
        <v>602623839</v>
      </c>
      <c r="D1142" s="2">
        <f ca="1">SUMPRODUCT(--MID(Binary!D1142,LEN(Binary!D1142)+1-ROW(INDIRECT("1:"&amp;LEN(Binary!D1142))),1),(2^(ROW(INDIRECT("1:"&amp;LEN(Binary!D1142)))-1)))</f>
        <v>0</v>
      </c>
      <c r="E1142" s="2">
        <f ca="1">SUMPRODUCT(--MID(Binary!E1142,LEN(Binary!E1142)+1-ROW(INDIRECT("1:"&amp;LEN(Binary!E1142))),1),(2^(ROW(INDIRECT("1:"&amp;LEN(Binary!E1142)))-1)))</f>
        <v>0</v>
      </c>
      <c r="F1142" s="2">
        <f ca="1">SUMPRODUCT(--MID(Binary!F1142,LEN(Binary!F1142)+1-ROW(INDIRECT("1:"&amp;LEN(Binary!F1142))),1),(2^(ROW(INDIRECT("1:"&amp;LEN(Binary!F1142)))-1)))</f>
        <v>0</v>
      </c>
      <c r="G1142" s="2">
        <f ca="1">SUMPRODUCT(--MID(Binary!G1142,LEN(Binary!G1142)+1-ROW(INDIRECT("1:"&amp;LEN(Binary!G1142))),1),(2^(ROW(INDIRECT("1:"&amp;LEN(Binary!G1142)))-1)))</f>
        <v>0</v>
      </c>
      <c r="H1142" s="2">
        <f ca="1">SUMPRODUCT(--MID(Binary!H1142,LEN(Binary!H1142)+1-ROW(INDIRECT("1:"&amp;LEN(Binary!H1142))),1),(2^(ROW(INDIRECT("1:"&amp;LEN(Binary!H1142)))-1)))</f>
        <v>0</v>
      </c>
      <c r="I1142" s="2">
        <f ca="1">SUMPRODUCT(--MID(Binary!I1142,LEN(Binary!I1142)+1-ROW(INDIRECT("1:"&amp;LEN(Binary!I1142))),1),(2^(ROW(INDIRECT("1:"&amp;LEN(Binary!I1142)))-1)))</f>
        <v>0</v>
      </c>
      <c r="J1142" s="2">
        <f ca="1">SUMPRODUCT(--MID(Binary!J1142,LEN(Binary!J1142)+1-ROW(INDIRECT("1:"&amp;LEN(Binary!J1142))),1),(2^(ROW(INDIRECT("1:"&amp;LEN(Binary!J1142)))-1)))</f>
        <v>0</v>
      </c>
      <c r="K1142" s="2">
        <f ca="1">SUMPRODUCT(--MID(Binary!K1142,LEN(Binary!K1142)+1-ROW(INDIRECT("1:"&amp;LEN(Binary!K1142))),1),(2^(ROW(INDIRECT("1:"&amp;LEN(Binary!K1142)))-1)))</f>
        <v>0</v>
      </c>
      <c r="L1142" s="2">
        <f ca="1">SUMPRODUCT(--MID(Binary!L1142,LEN(Binary!L1142)+1-ROW(INDIRECT("1:"&amp;LEN(Binary!L1142))),1),(2^(ROW(INDIRECT("1:"&amp;LEN(Binary!L1142)))-1)))</f>
        <v>0</v>
      </c>
      <c r="M1142" s="2">
        <f ca="1">SUMPRODUCT(--MID(Binary!M1142,LEN(Binary!M1142)+1-ROW(INDIRECT("1:"&amp;LEN(Binary!M1142))),1),(2^(ROW(INDIRECT("1:"&amp;LEN(Binary!M1142)))-1)))</f>
        <v>3156247808</v>
      </c>
      <c r="N1142">
        <f t="shared" ca="1" si="125"/>
        <v>5.7570687770843509</v>
      </c>
      <c r="O1142">
        <f t="shared" ca="1" si="126"/>
        <v>173.69950555053936</v>
      </c>
      <c r="P1142">
        <f t="shared" ca="1" si="127"/>
        <v>30.11032470703125</v>
      </c>
      <c r="Q1142">
        <f t="shared" ca="1" si="128"/>
        <v>33.21119947160463</v>
      </c>
      <c r="R1142" s="7">
        <f ca="1">N1142-coef!$B$1</f>
        <v>-1.0522229156491036E-3</v>
      </c>
      <c r="S1142" s="7">
        <f ca="1">coef!$B$2*R1142+coef!$C$2*R1142^2+coef!$D$2*R1142^3</f>
        <v>4.2309109970513301</v>
      </c>
      <c r="T1142" s="7">
        <f ca="1">coef!$B$3+coef!$C$3*R1142+coef!$D$3*R1142^2</f>
        <v>-30870.704148623354</v>
      </c>
      <c r="U1142" s="7">
        <f ca="1">coef!$B$4+coef!$C$4*R1142</f>
        <v>4.0691999999999999E-2</v>
      </c>
      <c r="V1142" s="7">
        <f ca="1">coef!$B$5+coef!$C$5*R1142+coef!$D$5*R1142^2+coef!$E$5*R1142^3+coef!$F$5*Decimal!R1142^4</f>
        <v>30.117930819735509</v>
      </c>
      <c r="W1142" s="7">
        <f t="shared" ca="1" si="129"/>
        <v>-5.0528006331473918E-4</v>
      </c>
      <c r="X1142" s="7">
        <f t="shared" ca="1" si="130"/>
        <v>15.598672062248115</v>
      </c>
      <c r="Y1142" s="7">
        <f t="shared" ca="1" si="131"/>
        <v>107548.16426758208</v>
      </c>
    </row>
    <row r="1143" spans="1:25">
      <c r="A1143" s="2">
        <f ca="1">SUMPRODUCT(--MID(Binary!A1143,LEN(Binary!A1143)+1-ROW(INDIRECT("1:"&amp;LEN(Binary!A1143))),1),(2^(ROW(INDIRECT("1:"&amp;LEN(Binary!A1143)))-1)))</f>
        <v>414444387</v>
      </c>
      <c r="B1143" s="2">
        <f ca="1">SUMPRODUCT(--MID(Binary!B1143,LEN(Binary!B1143)+1-ROW(INDIRECT("1:"&amp;LEN(Binary!B1143))),1),(2^(ROW(INDIRECT("1:"&amp;LEN(Binary!B1143)))-1)))</f>
        <v>0</v>
      </c>
      <c r="C1143" s="2">
        <f ca="1">SUMPRODUCT(--MID(Binary!C1143,LEN(Binary!C1143)+1-ROW(INDIRECT("1:"&amp;LEN(Binary!C1143))),1),(2^(ROW(INDIRECT("1:"&amp;LEN(Binary!C1143)))-1)))</f>
        <v>602623839</v>
      </c>
      <c r="D1143" s="2">
        <f ca="1">SUMPRODUCT(--MID(Binary!D1143,LEN(Binary!D1143)+1-ROW(INDIRECT("1:"&amp;LEN(Binary!D1143))),1),(2^(ROW(INDIRECT("1:"&amp;LEN(Binary!D1143)))-1)))</f>
        <v>0</v>
      </c>
      <c r="E1143" s="2">
        <f ca="1">SUMPRODUCT(--MID(Binary!E1143,LEN(Binary!E1143)+1-ROW(INDIRECT("1:"&amp;LEN(Binary!E1143))),1),(2^(ROW(INDIRECT("1:"&amp;LEN(Binary!E1143)))-1)))</f>
        <v>0</v>
      </c>
      <c r="F1143" s="2">
        <f ca="1">SUMPRODUCT(--MID(Binary!F1143,LEN(Binary!F1143)+1-ROW(INDIRECT("1:"&amp;LEN(Binary!F1143))),1),(2^(ROW(INDIRECT("1:"&amp;LEN(Binary!F1143)))-1)))</f>
        <v>0</v>
      </c>
      <c r="G1143" s="2">
        <f ca="1">SUMPRODUCT(--MID(Binary!G1143,LEN(Binary!G1143)+1-ROW(INDIRECT("1:"&amp;LEN(Binary!G1143))),1),(2^(ROW(INDIRECT("1:"&amp;LEN(Binary!G1143)))-1)))</f>
        <v>0</v>
      </c>
      <c r="H1143" s="2">
        <f ca="1">SUMPRODUCT(--MID(Binary!H1143,LEN(Binary!H1143)+1-ROW(INDIRECT("1:"&amp;LEN(Binary!H1143))),1),(2^(ROW(INDIRECT("1:"&amp;LEN(Binary!H1143)))-1)))</f>
        <v>0</v>
      </c>
      <c r="I1143" s="2">
        <f ca="1">SUMPRODUCT(--MID(Binary!I1143,LEN(Binary!I1143)+1-ROW(INDIRECT("1:"&amp;LEN(Binary!I1143))),1),(2^(ROW(INDIRECT("1:"&amp;LEN(Binary!I1143)))-1)))</f>
        <v>0</v>
      </c>
      <c r="J1143" s="2">
        <f ca="1">SUMPRODUCT(--MID(Binary!J1143,LEN(Binary!J1143)+1-ROW(INDIRECT("1:"&amp;LEN(Binary!J1143))),1),(2^(ROW(INDIRECT("1:"&amp;LEN(Binary!J1143)))-1)))</f>
        <v>0</v>
      </c>
      <c r="K1143" s="2">
        <f ca="1">SUMPRODUCT(--MID(Binary!K1143,LEN(Binary!K1143)+1-ROW(INDIRECT("1:"&amp;LEN(Binary!K1143))),1),(2^(ROW(INDIRECT("1:"&amp;LEN(Binary!K1143)))-1)))</f>
        <v>0</v>
      </c>
      <c r="L1143" s="2">
        <f ca="1">SUMPRODUCT(--MID(Binary!L1143,LEN(Binary!L1143)+1-ROW(INDIRECT("1:"&amp;LEN(Binary!L1143))),1),(2^(ROW(INDIRECT("1:"&amp;LEN(Binary!L1143)))-1)))</f>
        <v>0</v>
      </c>
      <c r="M1143" s="2">
        <f ca="1">SUMPRODUCT(--MID(Binary!M1143,LEN(Binary!M1143)+1-ROW(INDIRECT("1:"&amp;LEN(Binary!M1143))),1),(2^(ROW(INDIRECT("1:"&amp;LEN(Binary!M1143)))-1)))</f>
        <v>3156247808</v>
      </c>
      <c r="N1143">
        <f t="shared" ca="1" si="125"/>
        <v>5.7570687770843509</v>
      </c>
      <c r="O1143">
        <f t="shared" ca="1" si="126"/>
        <v>173.69950555053936</v>
      </c>
      <c r="P1143">
        <f t="shared" ca="1" si="127"/>
        <v>30.11032470703125</v>
      </c>
      <c r="Q1143">
        <f t="shared" ca="1" si="128"/>
        <v>33.21119947160463</v>
      </c>
      <c r="R1143" s="7">
        <f ca="1">N1143-coef!$B$1</f>
        <v>-1.0522229156491036E-3</v>
      </c>
      <c r="S1143" s="7">
        <f ca="1">coef!$B$2*R1143+coef!$C$2*R1143^2+coef!$D$2*R1143^3</f>
        <v>4.2309109970513301</v>
      </c>
      <c r="T1143" s="7">
        <f ca="1">coef!$B$3+coef!$C$3*R1143+coef!$D$3*R1143^2</f>
        <v>-30870.704148623354</v>
      </c>
      <c r="U1143" s="7">
        <f ca="1">coef!$B$4+coef!$C$4*R1143</f>
        <v>4.0691999999999999E-2</v>
      </c>
      <c r="V1143" s="7">
        <f ca="1">coef!$B$5+coef!$C$5*R1143+coef!$D$5*R1143^2+coef!$E$5*R1143^3+coef!$F$5*Decimal!R1143^4</f>
        <v>30.117930819735509</v>
      </c>
      <c r="W1143" s="7">
        <f t="shared" ca="1" si="129"/>
        <v>-5.0528006331473918E-4</v>
      </c>
      <c r="X1143" s="7">
        <f t="shared" ca="1" si="130"/>
        <v>15.598672062248115</v>
      </c>
      <c r="Y1143" s="7">
        <f t="shared" ca="1" si="131"/>
        <v>107548.16426758208</v>
      </c>
    </row>
    <row r="1144" spans="1:25">
      <c r="A1144" s="2">
        <f ca="1">SUMPRODUCT(--MID(Binary!A1144,LEN(Binary!A1144)+1-ROW(INDIRECT("1:"&amp;LEN(Binary!A1144))),1),(2^(ROW(INDIRECT("1:"&amp;LEN(Binary!A1144)))-1)))</f>
        <v>414444459</v>
      </c>
      <c r="B1144" s="2">
        <f ca="1">SUMPRODUCT(--MID(Binary!B1144,LEN(Binary!B1144)+1-ROW(INDIRECT("1:"&amp;LEN(Binary!B1144))),1),(2^(ROW(INDIRECT("1:"&amp;LEN(Binary!B1144)))-1)))</f>
        <v>0</v>
      </c>
      <c r="C1144" s="2">
        <f ca="1">SUMPRODUCT(--MID(Binary!C1144,LEN(Binary!C1144)+1-ROW(INDIRECT("1:"&amp;LEN(Binary!C1144))),1),(2^(ROW(INDIRECT("1:"&amp;LEN(Binary!C1144)))-1)))</f>
        <v>602623839</v>
      </c>
      <c r="D1144" s="2">
        <f ca="1">SUMPRODUCT(--MID(Binary!D1144,LEN(Binary!D1144)+1-ROW(INDIRECT("1:"&amp;LEN(Binary!D1144))),1),(2^(ROW(INDIRECT("1:"&amp;LEN(Binary!D1144)))-1)))</f>
        <v>0</v>
      </c>
      <c r="E1144" s="2">
        <f ca="1">SUMPRODUCT(--MID(Binary!E1144,LEN(Binary!E1144)+1-ROW(INDIRECT("1:"&amp;LEN(Binary!E1144))),1),(2^(ROW(INDIRECT("1:"&amp;LEN(Binary!E1144)))-1)))</f>
        <v>0</v>
      </c>
      <c r="F1144" s="2">
        <f ca="1">SUMPRODUCT(--MID(Binary!F1144,LEN(Binary!F1144)+1-ROW(INDIRECT("1:"&amp;LEN(Binary!F1144))),1),(2^(ROW(INDIRECT("1:"&amp;LEN(Binary!F1144)))-1)))</f>
        <v>0</v>
      </c>
      <c r="G1144" s="2">
        <f ca="1">SUMPRODUCT(--MID(Binary!G1144,LEN(Binary!G1144)+1-ROW(INDIRECT("1:"&amp;LEN(Binary!G1144))),1),(2^(ROW(INDIRECT("1:"&amp;LEN(Binary!G1144)))-1)))</f>
        <v>0</v>
      </c>
      <c r="H1144" s="2">
        <f ca="1">SUMPRODUCT(--MID(Binary!H1144,LEN(Binary!H1144)+1-ROW(INDIRECT("1:"&amp;LEN(Binary!H1144))),1),(2^(ROW(INDIRECT("1:"&amp;LEN(Binary!H1144)))-1)))</f>
        <v>0</v>
      </c>
      <c r="I1144" s="2">
        <f ca="1">SUMPRODUCT(--MID(Binary!I1144,LEN(Binary!I1144)+1-ROW(INDIRECT("1:"&amp;LEN(Binary!I1144))),1),(2^(ROW(INDIRECT("1:"&amp;LEN(Binary!I1144)))-1)))</f>
        <v>0</v>
      </c>
      <c r="J1144" s="2">
        <f ca="1">SUMPRODUCT(--MID(Binary!J1144,LEN(Binary!J1144)+1-ROW(INDIRECT("1:"&amp;LEN(Binary!J1144))),1),(2^(ROW(INDIRECT("1:"&amp;LEN(Binary!J1144)))-1)))</f>
        <v>0</v>
      </c>
      <c r="K1144" s="2">
        <f ca="1">SUMPRODUCT(--MID(Binary!K1144,LEN(Binary!K1144)+1-ROW(INDIRECT("1:"&amp;LEN(Binary!K1144))),1),(2^(ROW(INDIRECT("1:"&amp;LEN(Binary!K1144)))-1)))</f>
        <v>0</v>
      </c>
      <c r="L1144" s="2">
        <f ca="1">SUMPRODUCT(--MID(Binary!L1144,LEN(Binary!L1144)+1-ROW(INDIRECT("1:"&amp;LEN(Binary!L1144))),1),(2^(ROW(INDIRECT("1:"&amp;LEN(Binary!L1144)))-1)))</f>
        <v>0</v>
      </c>
      <c r="M1144" s="2">
        <f ca="1">SUMPRODUCT(--MID(Binary!M1144,LEN(Binary!M1144)+1-ROW(INDIRECT("1:"&amp;LEN(Binary!M1144))),1),(2^(ROW(INDIRECT("1:"&amp;LEN(Binary!M1144)))-1)))</f>
        <v>3156247808</v>
      </c>
      <c r="N1144">
        <f t="shared" ca="1" si="125"/>
        <v>5.7570687770843509</v>
      </c>
      <c r="O1144">
        <f t="shared" ca="1" si="126"/>
        <v>173.69950555053936</v>
      </c>
      <c r="P1144">
        <f t="shared" ca="1" si="127"/>
        <v>30.11032470703125</v>
      </c>
      <c r="Q1144">
        <f t="shared" ca="1" si="128"/>
        <v>33.21119947160463</v>
      </c>
      <c r="R1144" s="7">
        <f ca="1">N1144-coef!$B$1</f>
        <v>-1.0522229156491036E-3</v>
      </c>
      <c r="S1144" s="7">
        <f ca="1">coef!$B$2*R1144+coef!$C$2*R1144^2+coef!$D$2*R1144^3</f>
        <v>4.2309109970513301</v>
      </c>
      <c r="T1144" s="7">
        <f ca="1">coef!$B$3+coef!$C$3*R1144+coef!$D$3*R1144^2</f>
        <v>-30870.704148623354</v>
      </c>
      <c r="U1144" s="7">
        <f ca="1">coef!$B$4+coef!$C$4*R1144</f>
        <v>4.0691999999999999E-2</v>
      </c>
      <c r="V1144" s="7">
        <f ca="1">coef!$B$5+coef!$C$5*R1144+coef!$D$5*R1144^2+coef!$E$5*R1144^3+coef!$F$5*Decimal!R1144^4</f>
        <v>30.117930819735509</v>
      </c>
      <c r="W1144" s="7">
        <f t="shared" ca="1" si="129"/>
        <v>-5.0528006331473918E-4</v>
      </c>
      <c r="X1144" s="7">
        <f t="shared" ca="1" si="130"/>
        <v>15.598672062248115</v>
      </c>
      <c r="Y1144" s="7">
        <f t="shared" ca="1" si="131"/>
        <v>107548.16426758208</v>
      </c>
    </row>
    <row r="1145" spans="1:25">
      <c r="A1145" s="2">
        <f ca="1">SUMPRODUCT(--MID(Binary!A1145,LEN(Binary!A1145)+1-ROW(INDIRECT("1:"&amp;LEN(Binary!A1145))),1),(2^(ROW(INDIRECT("1:"&amp;LEN(Binary!A1145)))-1)))</f>
        <v>414444531</v>
      </c>
      <c r="B1145" s="2">
        <f ca="1">SUMPRODUCT(--MID(Binary!B1145,LEN(Binary!B1145)+1-ROW(INDIRECT("1:"&amp;LEN(Binary!B1145))),1),(2^(ROW(INDIRECT("1:"&amp;LEN(Binary!B1145)))-1)))</f>
        <v>0</v>
      </c>
      <c r="C1145" s="2">
        <f ca="1">SUMPRODUCT(--MID(Binary!C1145,LEN(Binary!C1145)+1-ROW(INDIRECT("1:"&amp;LEN(Binary!C1145))),1),(2^(ROW(INDIRECT("1:"&amp;LEN(Binary!C1145)))-1)))</f>
        <v>602623839</v>
      </c>
      <c r="D1145" s="2">
        <f ca="1">SUMPRODUCT(--MID(Binary!D1145,LEN(Binary!D1145)+1-ROW(INDIRECT("1:"&amp;LEN(Binary!D1145))),1),(2^(ROW(INDIRECT("1:"&amp;LEN(Binary!D1145)))-1)))</f>
        <v>0</v>
      </c>
      <c r="E1145" s="2">
        <f ca="1">SUMPRODUCT(--MID(Binary!E1145,LEN(Binary!E1145)+1-ROW(INDIRECT("1:"&amp;LEN(Binary!E1145))),1),(2^(ROW(INDIRECT("1:"&amp;LEN(Binary!E1145)))-1)))</f>
        <v>0</v>
      </c>
      <c r="F1145" s="2">
        <f ca="1">SUMPRODUCT(--MID(Binary!F1145,LEN(Binary!F1145)+1-ROW(INDIRECT("1:"&amp;LEN(Binary!F1145))),1),(2^(ROW(INDIRECT("1:"&amp;LEN(Binary!F1145)))-1)))</f>
        <v>0</v>
      </c>
      <c r="G1145" s="2">
        <f ca="1">SUMPRODUCT(--MID(Binary!G1145,LEN(Binary!G1145)+1-ROW(INDIRECT("1:"&amp;LEN(Binary!G1145))),1),(2^(ROW(INDIRECT("1:"&amp;LEN(Binary!G1145)))-1)))</f>
        <v>0</v>
      </c>
      <c r="H1145" s="2">
        <f ca="1">SUMPRODUCT(--MID(Binary!H1145,LEN(Binary!H1145)+1-ROW(INDIRECT("1:"&amp;LEN(Binary!H1145))),1),(2^(ROW(INDIRECT("1:"&amp;LEN(Binary!H1145)))-1)))</f>
        <v>0</v>
      </c>
      <c r="I1145" s="2">
        <f ca="1">SUMPRODUCT(--MID(Binary!I1145,LEN(Binary!I1145)+1-ROW(INDIRECT("1:"&amp;LEN(Binary!I1145))),1),(2^(ROW(INDIRECT("1:"&amp;LEN(Binary!I1145)))-1)))</f>
        <v>0</v>
      </c>
      <c r="J1145" s="2">
        <f ca="1">SUMPRODUCT(--MID(Binary!J1145,LEN(Binary!J1145)+1-ROW(INDIRECT("1:"&amp;LEN(Binary!J1145))),1),(2^(ROW(INDIRECT("1:"&amp;LEN(Binary!J1145)))-1)))</f>
        <v>0</v>
      </c>
      <c r="K1145" s="2">
        <f ca="1">SUMPRODUCT(--MID(Binary!K1145,LEN(Binary!K1145)+1-ROW(INDIRECT("1:"&amp;LEN(Binary!K1145))),1),(2^(ROW(INDIRECT("1:"&amp;LEN(Binary!K1145)))-1)))</f>
        <v>0</v>
      </c>
      <c r="L1145" s="2">
        <f ca="1">SUMPRODUCT(--MID(Binary!L1145,LEN(Binary!L1145)+1-ROW(INDIRECT("1:"&amp;LEN(Binary!L1145))),1),(2^(ROW(INDIRECT("1:"&amp;LEN(Binary!L1145)))-1)))</f>
        <v>0</v>
      </c>
      <c r="M1145" s="2">
        <f ca="1">SUMPRODUCT(--MID(Binary!M1145,LEN(Binary!M1145)+1-ROW(INDIRECT("1:"&amp;LEN(Binary!M1145))),1),(2^(ROW(INDIRECT("1:"&amp;LEN(Binary!M1145)))-1)))</f>
        <v>3156247808</v>
      </c>
      <c r="N1145">
        <f t="shared" ca="1" si="125"/>
        <v>5.7570687770843509</v>
      </c>
      <c r="O1145">
        <f t="shared" ca="1" si="126"/>
        <v>173.69950555053936</v>
      </c>
      <c r="P1145">
        <f t="shared" ca="1" si="127"/>
        <v>30.11032470703125</v>
      </c>
      <c r="Q1145">
        <f t="shared" ca="1" si="128"/>
        <v>33.21119947160463</v>
      </c>
      <c r="R1145" s="7">
        <f ca="1">N1145-coef!$B$1</f>
        <v>-1.0522229156491036E-3</v>
      </c>
      <c r="S1145" s="7">
        <f ca="1">coef!$B$2*R1145+coef!$C$2*R1145^2+coef!$D$2*R1145^3</f>
        <v>4.2309109970513301</v>
      </c>
      <c r="T1145" s="7">
        <f ca="1">coef!$B$3+coef!$C$3*R1145+coef!$D$3*R1145^2</f>
        <v>-30870.704148623354</v>
      </c>
      <c r="U1145" s="7">
        <f ca="1">coef!$B$4+coef!$C$4*R1145</f>
        <v>4.0691999999999999E-2</v>
      </c>
      <c r="V1145" s="7">
        <f ca="1">coef!$B$5+coef!$C$5*R1145+coef!$D$5*R1145^2+coef!$E$5*R1145^3+coef!$F$5*Decimal!R1145^4</f>
        <v>30.117930819735509</v>
      </c>
      <c r="W1145" s="7">
        <f t="shared" ca="1" si="129"/>
        <v>-5.0528006331473918E-4</v>
      </c>
      <c r="X1145" s="7">
        <f t="shared" ca="1" si="130"/>
        <v>15.598672062248115</v>
      </c>
      <c r="Y1145" s="7">
        <f t="shared" ca="1" si="131"/>
        <v>107548.16426758208</v>
      </c>
    </row>
    <row r="1146" spans="1:25">
      <c r="A1146" s="2">
        <f ca="1">SUMPRODUCT(--MID(Binary!A1146,LEN(Binary!A1146)+1-ROW(INDIRECT("1:"&amp;LEN(Binary!A1146))),1),(2^(ROW(INDIRECT("1:"&amp;LEN(Binary!A1146)))-1)))</f>
        <v>414444603</v>
      </c>
      <c r="B1146" s="2">
        <f ca="1">SUMPRODUCT(--MID(Binary!B1146,LEN(Binary!B1146)+1-ROW(INDIRECT("1:"&amp;LEN(Binary!B1146))),1),(2^(ROW(INDIRECT("1:"&amp;LEN(Binary!B1146)))-1)))</f>
        <v>0</v>
      </c>
      <c r="C1146" s="2">
        <f ca="1">SUMPRODUCT(--MID(Binary!C1146,LEN(Binary!C1146)+1-ROW(INDIRECT("1:"&amp;LEN(Binary!C1146))),1),(2^(ROW(INDIRECT("1:"&amp;LEN(Binary!C1146)))-1)))</f>
        <v>602623839</v>
      </c>
      <c r="D1146" s="2">
        <f ca="1">SUMPRODUCT(--MID(Binary!D1146,LEN(Binary!D1146)+1-ROW(INDIRECT("1:"&amp;LEN(Binary!D1146))),1),(2^(ROW(INDIRECT("1:"&amp;LEN(Binary!D1146)))-1)))</f>
        <v>0</v>
      </c>
      <c r="E1146" s="2">
        <f ca="1">SUMPRODUCT(--MID(Binary!E1146,LEN(Binary!E1146)+1-ROW(INDIRECT("1:"&amp;LEN(Binary!E1146))),1),(2^(ROW(INDIRECT("1:"&amp;LEN(Binary!E1146)))-1)))</f>
        <v>0</v>
      </c>
      <c r="F1146" s="2">
        <f ca="1">SUMPRODUCT(--MID(Binary!F1146,LEN(Binary!F1146)+1-ROW(INDIRECT("1:"&amp;LEN(Binary!F1146))),1),(2^(ROW(INDIRECT("1:"&amp;LEN(Binary!F1146)))-1)))</f>
        <v>0</v>
      </c>
      <c r="G1146" s="2">
        <f ca="1">SUMPRODUCT(--MID(Binary!G1146,LEN(Binary!G1146)+1-ROW(INDIRECT("1:"&amp;LEN(Binary!G1146))),1),(2^(ROW(INDIRECT("1:"&amp;LEN(Binary!G1146)))-1)))</f>
        <v>0</v>
      </c>
      <c r="H1146" s="2">
        <f ca="1">SUMPRODUCT(--MID(Binary!H1146,LEN(Binary!H1146)+1-ROW(INDIRECT("1:"&amp;LEN(Binary!H1146))),1),(2^(ROW(INDIRECT("1:"&amp;LEN(Binary!H1146)))-1)))</f>
        <v>0</v>
      </c>
      <c r="I1146" s="2">
        <f ca="1">SUMPRODUCT(--MID(Binary!I1146,LEN(Binary!I1146)+1-ROW(INDIRECT("1:"&amp;LEN(Binary!I1146))),1),(2^(ROW(INDIRECT("1:"&amp;LEN(Binary!I1146)))-1)))</f>
        <v>0</v>
      </c>
      <c r="J1146" s="2">
        <f ca="1">SUMPRODUCT(--MID(Binary!J1146,LEN(Binary!J1146)+1-ROW(INDIRECT("1:"&amp;LEN(Binary!J1146))),1),(2^(ROW(INDIRECT("1:"&amp;LEN(Binary!J1146)))-1)))</f>
        <v>0</v>
      </c>
      <c r="K1146" s="2">
        <f ca="1">SUMPRODUCT(--MID(Binary!K1146,LEN(Binary!K1146)+1-ROW(INDIRECT("1:"&amp;LEN(Binary!K1146))),1),(2^(ROW(INDIRECT("1:"&amp;LEN(Binary!K1146)))-1)))</f>
        <v>0</v>
      </c>
      <c r="L1146" s="2">
        <f ca="1">SUMPRODUCT(--MID(Binary!L1146,LEN(Binary!L1146)+1-ROW(INDIRECT("1:"&amp;LEN(Binary!L1146))),1),(2^(ROW(INDIRECT("1:"&amp;LEN(Binary!L1146)))-1)))</f>
        <v>0</v>
      </c>
      <c r="M1146" s="2">
        <f ca="1">SUMPRODUCT(--MID(Binary!M1146,LEN(Binary!M1146)+1-ROW(INDIRECT("1:"&amp;LEN(Binary!M1146))),1),(2^(ROW(INDIRECT("1:"&amp;LEN(Binary!M1146)))-1)))</f>
        <v>3156247808</v>
      </c>
      <c r="N1146">
        <f t="shared" ca="1" si="125"/>
        <v>5.7570687770843509</v>
      </c>
      <c r="O1146">
        <f t="shared" ca="1" si="126"/>
        <v>173.69950555053936</v>
      </c>
      <c r="P1146">
        <f t="shared" ca="1" si="127"/>
        <v>30.11032470703125</v>
      </c>
      <c r="Q1146">
        <f t="shared" ca="1" si="128"/>
        <v>33.21119947160463</v>
      </c>
      <c r="R1146" s="7">
        <f ca="1">N1146-coef!$B$1</f>
        <v>-1.0522229156491036E-3</v>
      </c>
      <c r="S1146" s="7">
        <f ca="1">coef!$B$2*R1146+coef!$C$2*R1146^2+coef!$D$2*R1146^3</f>
        <v>4.2309109970513301</v>
      </c>
      <c r="T1146" s="7">
        <f ca="1">coef!$B$3+coef!$C$3*R1146+coef!$D$3*R1146^2</f>
        <v>-30870.704148623354</v>
      </c>
      <c r="U1146" s="7">
        <f ca="1">coef!$B$4+coef!$C$4*R1146</f>
        <v>4.0691999999999999E-2</v>
      </c>
      <c r="V1146" s="7">
        <f ca="1">coef!$B$5+coef!$C$5*R1146+coef!$D$5*R1146^2+coef!$E$5*R1146^3+coef!$F$5*Decimal!R1146^4</f>
        <v>30.117930819735509</v>
      </c>
      <c r="W1146" s="7">
        <f t="shared" ca="1" si="129"/>
        <v>-5.0528006331473918E-4</v>
      </c>
      <c r="X1146" s="7">
        <f t="shared" ca="1" si="130"/>
        <v>15.598672062248115</v>
      </c>
      <c r="Y1146" s="7">
        <f t="shared" ca="1" si="131"/>
        <v>107548.16426758208</v>
      </c>
    </row>
    <row r="1147" spans="1:25">
      <c r="A1147" s="2">
        <f ca="1">SUMPRODUCT(--MID(Binary!A1147,LEN(Binary!A1147)+1-ROW(INDIRECT("1:"&amp;LEN(Binary!A1147))),1),(2^(ROW(INDIRECT("1:"&amp;LEN(Binary!A1147)))-1)))</f>
        <v>414444675</v>
      </c>
      <c r="B1147" s="2">
        <f ca="1">SUMPRODUCT(--MID(Binary!B1147,LEN(Binary!B1147)+1-ROW(INDIRECT("1:"&amp;LEN(Binary!B1147))),1),(2^(ROW(INDIRECT("1:"&amp;LEN(Binary!B1147)))-1)))</f>
        <v>0</v>
      </c>
      <c r="C1147" s="2">
        <f ca="1">SUMPRODUCT(--MID(Binary!C1147,LEN(Binary!C1147)+1-ROW(INDIRECT("1:"&amp;LEN(Binary!C1147))),1),(2^(ROW(INDIRECT("1:"&amp;LEN(Binary!C1147)))-1)))</f>
        <v>602623839</v>
      </c>
      <c r="D1147" s="2">
        <f ca="1">SUMPRODUCT(--MID(Binary!D1147,LEN(Binary!D1147)+1-ROW(INDIRECT("1:"&amp;LEN(Binary!D1147))),1),(2^(ROW(INDIRECT("1:"&amp;LEN(Binary!D1147)))-1)))</f>
        <v>0</v>
      </c>
      <c r="E1147" s="2">
        <f ca="1">SUMPRODUCT(--MID(Binary!E1147,LEN(Binary!E1147)+1-ROW(INDIRECT("1:"&amp;LEN(Binary!E1147))),1),(2^(ROW(INDIRECT("1:"&amp;LEN(Binary!E1147)))-1)))</f>
        <v>0</v>
      </c>
      <c r="F1147" s="2">
        <f ca="1">SUMPRODUCT(--MID(Binary!F1147,LEN(Binary!F1147)+1-ROW(INDIRECT("1:"&amp;LEN(Binary!F1147))),1),(2^(ROW(INDIRECT("1:"&amp;LEN(Binary!F1147)))-1)))</f>
        <v>0</v>
      </c>
      <c r="G1147" s="2">
        <f ca="1">SUMPRODUCT(--MID(Binary!G1147,LEN(Binary!G1147)+1-ROW(INDIRECT("1:"&amp;LEN(Binary!G1147))),1),(2^(ROW(INDIRECT("1:"&amp;LEN(Binary!G1147)))-1)))</f>
        <v>0</v>
      </c>
      <c r="H1147" s="2">
        <f ca="1">SUMPRODUCT(--MID(Binary!H1147,LEN(Binary!H1147)+1-ROW(INDIRECT("1:"&amp;LEN(Binary!H1147))),1),(2^(ROW(INDIRECT("1:"&amp;LEN(Binary!H1147)))-1)))</f>
        <v>0</v>
      </c>
      <c r="I1147" s="2">
        <f ca="1">SUMPRODUCT(--MID(Binary!I1147,LEN(Binary!I1147)+1-ROW(INDIRECT("1:"&amp;LEN(Binary!I1147))),1),(2^(ROW(INDIRECT("1:"&amp;LEN(Binary!I1147)))-1)))</f>
        <v>0</v>
      </c>
      <c r="J1147" s="2">
        <f ca="1">SUMPRODUCT(--MID(Binary!J1147,LEN(Binary!J1147)+1-ROW(INDIRECT("1:"&amp;LEN(Binary!J1147))),1),(2^(ROW(INDIRECT("1:"&amp;LEN(Binary!J1147)))-1)))</f>
        <v>0</v>
      </c>
      <c r="K1147" s="2">
        <f ca="1">SUMPRODUCT(--MID(Binary!K1147,LEN(Binary!K1147)+1-ROW(INDIRECT("1:"&amp;LEN(Binary!K1147))),1),(2^(ROW(INDIRECT("1:"&amp;LEN(Binary!K1147)))-1)))</f>
        <v>0</v>
      </c>
      <c r="L1147" s="2">
        <f ca="1">SUMPRODUCT(--MID(Binary!L1147,LEN(Binary!L1147)+1-ROW(INDIRECT("1:"&amp;LEN(Binary!L1147))),1),(2^(ROW(INDIRECT("1:"&amp;LEN(Binary!L1147)))-1)))</f>
        <v>0</v>
      </c>
      <c r="M1147" s="2">
        <f ca="1">SUMPRODUCT(--MID(Binary!M1147,LEN(Binary!M1147)+1-ROW(INDIRECT("1:"&amp;LEN(Binary!M1147))),1),(2^(ROW(INDIRECT("1:"&amp;LEN(Binary!M1147)))-1)))</f>
        <v>3156247808</v>
      </c>
      <c r="N1147">
        <f t="shared" ca="1" si="125"/>
        <v>5.7570687770843509</v>
      </c>
      <c r="O1147">
        <f t="shared" ca="1" si="126"/>
        <v>173.69950555053936</v>
      </c>
      <c r="P1147">
        <f t="shared" ca="1" si="127"/>
        <v>30.11032470703125</v>
      </c>
      <c r="Q1147">
        <f t="shared" ca="1" si="128"/>
        <v>33.21119947160463</v>
      </c>
      <c r="R1147" s="7">
        <f ca="1">N1147-coef!$B$1</f>
        <v>-1.0522229156491036E-3</v>
      </c>
      <c r="S1147" s="7">
        <f ca="1">coef!$B$2*R1147+coef!$C$2*R1147^2+coef!$D$2*R1147^3</f>
        <v>4.2309109970513301</v>
      </c>
      <c r="T1147" s="7">
        <f ca="1">coef!$B$3+coef!$C$3*R1147+coef!$D$3*R1147^2</f>
        <v>-30870.704148623354</v>
      </c>
      <c r="U1147" s="7">
        <f ca="1">coef!$B$4+coef!$C$4*R1147</f>
        <v>4.0691999999999999E-2</v>
      </c>
      <c r="V1147" s="7">
        <f ca="1">coef!$B$5+coef!$C$5*R1147+coef!$D$5*R1147^2+coef!$E$5*R1147^3+coef!$F$5*Decimal!R1147^4</f>
        <v>30.117930819735509</v>
      </c>
      <c r="W1147" s="7">
        <f t="shared" ca="1" si="129"/>
        <v>-5.0528006331473918E-4</v>
      </c>
      <c r="X1147" s="7">
        <f t="shared" ca="1" si="130"/>
        <v>15.598672062248115</v>
      </c>
      <c r="Y1147" s="7">
        <f t="shared" ca="1" si="131"/>
        <v>107548.16426758208</v>
      </c>
    </row>
    <row r="1148" spans="1:25">
      <c r="A1148" s="2">
        <f ca="1">SUMPRODUCT(--MID(Binary!A1148,LEN(Binary!A1148)+1-ROW(INDIRECT("1:"&amp;LEN(Binary!A1148))),1),(2^(ROW(INDIRECT("1:"&amp;LEN(Binary!A1148)))-1)))</f>
        <v>414444747</v>
      </c>
      <c r="B1148" s="2">
        <f ca="1">SUMPRODUCT(--MID(Binary!B1148,LEN(Binary!B1148)+1-ROW(INDIRECT("1:"&amp;LEN(Binary!B1148))),1),(2^(ROW(INDIRECT("1:"&amp;LEN(Binary!B1148)))-1)))</f>
        <v>0</v>
      </c>
      <c r="C1148" s="2">
        <f ca="1">SUMPRODUCT(--MID(Binary!C1148,LEN(Binary!C1148)+1-ROW(INDIRECT("1:"&amp;LEN(Binary!C1148))),1),(2^(ROW(INDIRECT("1:"&amp;LEN(Binary!C1148)))-1)))</f>
        <v>602623839</v>
      </c>
      <c r="D1148" s="2">
        <f ca="1">SUMPRODUCT(--MID(Binary!D1148,LEN(Binary!D1148)+1-ROW(INDIRECT("1:"&amp;LEN(Binary!D1148))),1),(2^(ROW(INDIRECT("1:"&amp;LEN(Binary!D1148)))-1)))</f>
        <v>0</v>
      </c>
      <c r="E1148" s="2">
        <f ca="1">SUMPRODUCT(--MID(Binary!E1148,LEN(Binary!E1148)+1-ROW(INDIRECT("1:"&amp;LEN(Binary!E1148))),1),(2^(ROW(INDIRECT("1:"&amp;LEN(Binary!E1148)))-1)))</f>
        <v>0</v>
      </c>
      <c r="F1148" s="2">
        <f ca="1">SUMPRODUCT(--MID(Binary!F1148,LEN(Binary!F1148)+1-ROW(INDIRECT("1:"&amp;LEN(Binary!F1148))),1),(2^(ROW(INDIRECT("1:"&amp;LEN(Binary!F1148)))-1)))</f>
        <v>0</v>
      </c>
      <c r="G1148" s="2">
        <f ca="1">SUMPRODUCT(--MID(Binary!G1148,LEN(Binary!G1148)+1-ROW(INDIRECT("1:"&amp;LEN(Binary!G1148))),1),(2^(ROW(INDIRECT("1:"&amp;LEN(Binary!G1148)))-1)))</f>
        <v>0</v>
      </c>
      <c r="H1148" s="2">
        <f ca="1">SUMPRODUCT(--MID(Binary!H1148,LEN(Binary!H1148)+1-ROW(INDIRECT("1:"&amp;LEN(Binary!H1148))),1),(2^(ROW(INDIRECT("1:"&amp;LEN(Binary!H1148)))-1)))</f>
        <v>0</v>
      </c>
      <c r="I1148" s="2">
        <f ca="1">SUMPRODUCT(--MID(Binary!I1148,LEN(Binary!I1148)+1-ROW(INDIRECT("1:"&amp;LEN(Binary!I1148))),1),(2^(ROW(INDIRECT("1:"&amp;LEN(Binary!I1148)))-1)))</f>
        <v>0</v>
      </c>
      <c r="J1148" s="2">
        <f ca="1">SUMPRODUCT(--MID(Binary!J1148,LEN(Binary!J1148)+1-ROW(INDIRECT("1:"&amp;LEN(Binary!J1148))),1),(2^(ROW(INDIRECT("1:"&amp;LEN(Binary!J1148)))-1)))</f>
        <v>0</v>
      </c>
      <c r="K1148" s="2">
        <f ca="1">SUMPRODUCT(--MID(Binary!K1148,LEN(Binary!K1148)+1-ROW(INDIRECT("1:"&amp;LEN(Binary!K1148))),1),(2^(ROW(INDIRECT("1:"&amp;LEN(Binary!K1148)))-1)))</f>
        <v>0</v>
      </c>
      <c r="L1148" s="2">
        <f ca="1">SUMPRODUCT(--MID(Binary!L1148,LEN(Binary!L1148)+1-ROW(INDIRECT("1:"&amp;LEN(Binary!L1148))),1),(2^(ROW(INDIRECT("1:"&amp;LEN(Binary!L1148)))-1)))</f>
        <v>0</v>
      </c>
      <c r="M1148" s="2">
        <f ca="1">SUMPRODUCT(--MID(Binary!M1148,LEN(Binary!M1148)+1-ROW(INDIRECT("1:"&amp;LEN(Binary!M1148))),1),(2^(ROW(INDIRECT("1:"&amp;LEN(Binary!M1148)))-1)))</f>
        <v>3156247808</v>
      </c>
      <c r="N1148">
        <f t="shared" ca="1" si="125"/>
        <v>5.7570687770843509</v>
      </c>
      <c r="O1148">
        <f t="shared" ca="1" si="126"/>
        <v>173.69950555053936</v>
      </c>
      <c r="P1148">
        <f t="shared" ca="1" si="127"/>
        <v>30.11032470703125</v>
      </c>
      <c r="Q1148">
        <f t="shared" ca="1" si="128"/>
        <v>33.21119947160463</v>
      </c>
      <c r="R1148" s="7">
        <f ca="1">N1148-coef!$B$1</f>
        <v>-1.0522229156491036E-3</v>
      </c>
      <c r="S1148" s="7">
        <f ca="1">coef!$B$2*R1148+coef!$C$2*R1148^2+coef!$D$2*R1148^3</f>
        <v>4.2309109970513301</v>
      </c>
      <c r="T1148" s="7">
        <f ca="1">coef!$B$3+coef!$C$3*R1148+coef!$D$3*R1148^2</f>
        <v>-30870.704148623354</v>
      </c>
      <c r="U1148" s="7">
        <f ca="1">coef!$B$4+coef!$C$4*R1148</f>
        <v>4.0691999999999999E-2</v>
      </c>
      <c r="V1148" s="7">
        <f ca="1">coef!$B$5+coef!$C$5*R1148+coef!$D$5*R1148^2+coef!$E$5*R1148^3+coef!$F$5*Decimal!R1148^4</f>
        <v>30.117930819735509</v>
      </c>
      <c r="W1148" s="7">
        <f t="shared" ca="1" si="129"/>
        <v>-5.0528006331473918E-4</v>
      </c>
      <c r="X1148" s="7">
        <f t="shared" ca="1" si="130"/>
        <v>15.598672062248115</v>
      </c>
      <c r="Y1148" s="7">
        <f t="shared" ca="1" si="131"/>
        <v>107548.16426758208</v>
      </c>
    </row>
    <row r="1149" spans="1:25">
      <c r="A1149" s="2">
        <f ca="1">SUMPRODUCT(--MID(Binary!A1149,LEN(Binary!A1149)+1-ROW(INDIRECT("1:"&amp;LEN(Binary!A1149))),1),(2^(ROW(INDIRECT("1:"&amp;LEN(Binary!A1149)))-1)))</f>
        <v>414444819</v>
      </c>
      <c r="B1149" s="2">
        <f ca="1">SUMPRODUCT(--MID(Binary!B1149,LEN(Binary!B1149)+1-ROW(INDIRECT("1:"&amp;LEN(Binary!B1149))),1),(2^(ROW(INDIRECT("1:"&amp;LEN(Binary!B1149)))-1)))</f>
        <v>0</v>
      </c>
      <c r="C1149" s="2">
        <f ca="1">SUMPRODUCT(--MID(Binary!C1149,LEN(Binary!C1149)+1-ROW(INDIRECT("1:"&amp;LEN(Binary!C1149))),1),(2^(ROW(INDIRECT("1:"&amp;LEN(Binary!C1149)))-1)))</f>
        <v>602623839</v>
      </c>
      <c r="D1149" s="2">
        <f ca="1">SUMPRODUCT(--MID(Binary!D1149,LEN(Binary!D1149)+1-ROW(INDIRECT("1:"&amp;LEN(Binary!D1149))),1),(2^(ROW(INDIRECT("1:"&amp;LEN(Binary!D1149)))-1)))</f>
        <v>0</v>
      </c>
      <c r="E1149" s="2">
        <f ca="1">SUMPRODUCT(--MID(Binary!E1149,LEN(Binary!E1149)+1-ROW(INDIRECT("1:"&amp;LEN(Binary!E1149))),1),(2^(ROW(INDIRECT("1:"&amp;LEN(Binary!E1149)))-1)))</f>
        <v>0</v>
      </c>
      <c r="F1149" s="2">
        <f ca="1">SUMPRODUCT(--MID(Binary!F1149,LEN(Binary!F1149)+1-ROW(INDIRECT("1:"&amp;LEN(Binary!F1149))),1),(2^(ROW(INDIRECT("1:"&amp;LEN(Binary!F1149)))-1)))</f>
        <v>0</v>
      </c>
      <c r="G1149" s="2">
        <f ca="1">SUMPRODUCT(--MID(Binary!G1149,LEN(Binary!G1149)+1-ROW(INDIRECT("1:"&amp;LEN(Binary!G1149))),1),(2^(ROW(INDIRECT("1:"&amp;LEN(Binary!G1149)))-1)))</f>
        <v>0</v>
      </c>
      <c r="H1149" s="2">
        <f ca="1">SUMPRODUCT(--MID(Binary!H1149,LEN(Binary!H1149)+1-ROW(INDIRECT("1:"&amp;LEN(Binary!H1149))),1),(2^(ROW(INDIRECT("1:"&amp;LEN(Binary!H1149)))-1)))</f>
        <v>0</v>
      </c>
      <c r="I1149" s="2">
        <f ca="1">SUMPRODUCT(--MID(Binary!I1149,LEN(Binary!I1149)+1-ROW(INDIRECT("1:"&amp;LEN(Binary!I1149))),1),(2^(ROW(INDIRECT("1:"&amp;LEN(Binary!I1149)))-1)))</f>
        <v>0</v>
      </c>
      <c r="J1149" s="2">
        <f ca="1">SUMPRODUCT(--MID(Binary!J1149,LEN(Binary!J1149)+1-ROW(INDIRECT("1:"&amp;LEN(Binary!J1149))),1),(2^(ROW(INDIRECT("1:"&amp;LEN(Binary!J1149)))-1)))</f>
        <v>0</v>
      </c>
      <c r="K1149" s="2">
        <f ca="1">SUMPRODUCT(--MID(Binary!K1149,LEN(Binary!K1149)+1-ROW(INDIRECT("1:"&amp;LEN(Binary!K1149))),1),(2^(ROW(INDIRECT("1:"&amp;LEN(Binary!K1149)))-1)))</f>
        <v>0</v>
      </c>
      <c r="L1149" s="2">
        <f ca="1">SUMPRODUCT(--MID(Binary!L1149,LEN(Binary!L1149)+1-ROW(INDIRECT("1:"&amp;LEN(Binary!L1149))),1),(2^(ROW(INDIRECT("1:"&amp;LEN(Binary!L1149)))-1)))</f>
        <v>0</v>
      </c>
      <c r="M1149" s="2">
        <f ca="1">SUMPRODUCT(--MID(Binary!M1149,LEN(Binary!M1149)+1-ROW(INDIRECT("1:"&amp;LEN(Binary!M1149))),1),(2^(ROW(INDIRECT("1:"&amp;LEN(Binary!M1149)))-1)))</f>
        <v>3156247808</v>
      </c>
      <c r="N1149">
        <f t="shared" ca="1" si="125"/>
        <v>5.7570687770843509</v>
      </c>
      <c r="O1149">
        <f t="shared" ca="1" si="126"/>
        <v>173.69950555053936</v>
      </c>
      <c r="P1149">
        <f t="shared" ca="1" si="127"/>
        <v>30.11032470703125</v>
      </c>
      <c r="Q1149">
        <f t="shared" ca="1" si="128"/>
        <v>33.21119947160463</v>
      </c>
      <c r="R1149" s="7">
        <f ca="1">N1149-coef!$B$1</f>
        <v>-1.0522229156491036E-3</v>
      </c>
      <c r="S1149" s="7">
        <f ca="1">coef!$B$2*R1149+coef!$C$2*R1149^2+coef!$D$2*R1149^3</f>
        <v>4.2309109970513301</v>
      </c>
      <c r="T1149" s="7">
        <f ca="1">coef!$B$3+coef!$C$3*R1149+coef!$D$3*R1149^2</f>
        <v>-30870.704148623354</v>
      </c>
      <c r="U1149" s="7">
        <f ca="1">coef!$B$4+coef!$C$4*R1149</f>
        <v>4.0691999999999999E-2</v>
      </c>
      <c r="V1149" s="7">
        <f ca="1">coef!$B$5+coef!$C$5*R1149+coef!$D$5*R1149^2+coef!$E$5*R1149^3+coef!$F$5*Decimal!R1149^4</f>
        <v>30.117930819735509</v>
      </c>
      <c r="W1149" s="7">
        <f t="shared" ca="1" si="129"/>
        <v>-5.0528006331473918E-4</v>
      </c>
      <c r="X1149" s="7">
        <f t="shared" ca="1" si="130"/>
        <v>15.598672062248115</v>
      </c>
      <c r="Y1149" s="7">
        <f t="shared" ca="1" si="131"/>
        <v>107548.16426758208</v>
      </c>
    </row>
    <row r="1150" spans="1:25">
      <c r="A1150" s="2">
        <f ca="1">SUMPRODUCT(--MID(Binary!A1150,LEN(Binary!A1150)+1-ROW(INDIRECT("1:"&amp;LEN(Binary!A1150))),1),(2^(ROW(INDIRECT("1:"&amp;LEN(Binary!A1150)))-1)))</f>
        <v>414444891</v>
      </c>
      <c r="B1150" s="2">
        <f ca="1">SUMPRODUCT(--MID(Binary!B1150,LEN(Binary!B1150)+1-ROW(INDIRECT("1:"&amp;LEN(Binary!B1150))),1),(2^(ROW(INDIRECT("1:"&amp;LEN(Binary!B1150)))-1)))</f>
        <v>0</v>
      </c>
      <c r="C1150" s="2">
        <f ca="1">SUMPRODUCT(--MID(Binary!C1150,LEN(Binary!C1150)+1-ROW(INDIRECT("1:"&amp;LEN(Binary!C1150))),1),(2^(ROW(INDIRECT("1:"&amp;LEN(Binary!C1150)))-1)))</f>
        <v>602623839</v>
      </c>
      <c r="D1150" s="2">
        <f ca="1">SUMPRODUCT(--MID(Binary!D1150,LEN(Binary!D1150)+1-ROW(INDIRECT("1:"&amp;LEN(Binary!D1150))),1),(2^(ROW(INDIRECT("1:"&amp;LEN(Binary!D1150)))-1)))</f>
        <v>0</v>
      </c>
      <c r="E1150" s="2">
        <f ca="1">SUMPRODUCT(--MID(Binary!E1150,LEN(Binary!E1150)+1-ROW(INDIRECT("1:"&amp;LEN(Binary!E1150))),1),(2^(ROW(INDIRECT("1:"&amp;LEN(Binary!E1150)))-1)))</f>
        <v>0</v>
      </c>
      <c r="F1150" s="2">
        <f ca="1">SUMPRODUCT(--MID(Binary!F1150,LEN(Binary!F1150)+1-ROW(INDIRECT("1:"&amp;LEN(Binary!F1150))),1),(2^(ROW(INDIRECT("1:"&amp;LEN(Binary!F1150)))-1)))</f>
        <v>0</v>
      </c>
      <c r="G1150" s="2">
        <f ca="1">SUMPRODUCT(--MID(Binary!G1150,LEN(Binary!G1150)+1-ROW(INDIRECT("1:"&amp;LEN(Binary!G1150))),1),(2^(ROW(INDIRECT("1:"&amp;LEN(Binary!G1150)))-1)))</f>
        <v>0</v>
      </c>
      <c r="H1150" s="2">
        <f ca="1">SUMPRODUCT(--MID(Binary!H1150,LEN(Binary!H1150)+1-ROW(INDIRECT("1:"&amp;LEN(Binary!H1150))),1),(2^(ROW(INDIRECT("1:"&amp;LEN(Binary!H1150)))-1)))</f>
        <v>0</v>
      </c>
      <c r="I1150" s="2">
        <f ca="1">SUMPRODUCT(--MID(Binary!I1150,LEN(Binary!I1150)+1-ROW(INDIRECT("1:"&amp;LEN(Binary!I1150))),1),(2^(ROW(INDIRECT("1:"&amp;LEN(Binary!I1150)))-1)))</f>
        <v>0</v>
      </c>
      <c r="J1150" s="2">
        <f ca="1">SUMPRODUCT(--MID(Binary!J1150,LEN(Binary!J1150)+1-ROW(INDIRECT("1:"&amp;LEN(Binary!J1150))),1),(2^(ROW(INDIRECT("1:"&amp;LEN(Binary!J1150)))-1)))</f>
        <v>0</v>
      </c>
      <c r="K1150" s="2">
        <f ca="1">SUMPRODUCT(--MID(Binary!K1150,LEN(Binary!K1150)+1-ROW(INDIRECT("1:"&amp;LEN(Binary!K1150))),1),(2^(ROW(INDIRECT("1:"&amp;LEN(Binary!K1150)))-1)))</f>
        <v>0</v>
      </c>
      <c r="L1150" s="2">
        <f ca="1">SUMPRODUCT(--MID(Binary!L1150,LEN(Binary!L1150)+1-ROW(INDIRECT("1:"&amp;LEN(Binary!L1150))),1),(2^(ROW(INDIRECT("1:"&amp;LEN(Binary!L1150)))-1)))</f>
        <v>0</v>
      </c>
      <c r="M1150" s="2">
        <f ca="1">SUMPRODUCT(--MID(Binary!M1150,LEN(Binary!M1150)+1-ROW(INDIRECT("1:"&amp;LEN(Binary!M1150))),1),(2^(ROW(INDIRECT("1:"&amp;LEN(Binary!M1150)))-1)))</f>
        <v>3156247808</v>
      </c>
      <c r="N1150">
        <f t="shared" ca="1" si="125"/>
        <v>5.7570687770843509</v>
      </c>
      <c r="O1150">
        <f t="shared" ca="1" si="126"/>
        <v>173.69950555053936</v>
      </c>
      <c r="P1150">
        <f t="shared" ca="1" si="127"/>
        <v>30.11032470703125</v>
      </c>
      <c r="Q1150">
        <f t="shared" ca="1" si="128"/>
        <v>33.21119947160463</v>
      </c>
      <c r="R1150" s="7">
        <f ca="1">N1150-coef!$B$1</f>
        <v>-1.0522229156491036E-3</v>
      </c>
      <c r="S1150" s="7">
        <f ca="1">coef!$B$2*R1150+coef!$C$2*R1150^2+coef!$D$2*R1150^3</f>
        <v>4.2309109970513301</v>
      </c>
      <c r="T1150" s="7">
        <f ca="1">coef!$B$3+coef!$C$3*R1150+coef!$D$3*R1150^2</f>
        <v>-30870.704148623354</v>
      </c>
      <c r="U1150" s="7">
        <f ca="1">coef!$B$4+coef!$C$4*R1150</f>
        <v>4.0691999999999999E-2</v>
      </c>
      <c r="V1150" s="7">
        <f ca="1">coef!$B$5+coef!$C$5*R1150+coef!$D$5*R1150^2+coef!$E$5*R1150^3+coef!$F$5*Decimal!R1150^4</f>
        <v>30.117930819735509</v>
      </c>
      <c r="W1150" s="7">
        <f t="shared" ca="1" si="129"/>
        <v>-5.0528006331473918E-4</v>
      </c>
      <c r="X1150" s="7">
        <f t="shared" ca="1" si="130"/>
        <v>15.598672062248115</v>
      </c>
      <c r="Y1150" s="7">
        <f t="shared" ca="1" si="131"/>
        <v>107548.16426758208</v>
      </c>
    </row>
    <row r="1151" spans="1:25">
      <c r="A1151" s="2">
        <f ca="1">SUMPRODUCT(--MID(Binary!A1151,LEN(Binary!A1151)+1-ROW(INDIRECT("1:"&amp;LEN(Binary!A1151))),1),(2^(ROW(INDIRECT("1:"&amp;LEN(Binary!A1151)))-1)))</f>
        <v>414444963</v>
      </c>
      <c r="B1151" s="2">
        <f ca="1">SUMPRODUCT(--MID(Binary!B1151,LEN(Binary!B1151)+1-ROW(INDIRECT("1:"&amp;LEN(Binary!B1151))),1),(2^(ROW(INDIRECT("1:"&amp;LEN(Binary!B1151)))-1)))</f>
        <v>0</v>
      </c>
      <c r="C1151" s="2">
        <f ca="1">SUMPRODUCT(--MID(Binary!C1151,LEN(Binary!C1151)+1-ROW(INDIRECT("1:"&amp;LEN(Binary!C1151))),1),(2^(ROW(INDIRECT("1:"&amp;LEN(Binary!C1151)))-1)))</f>
        <v>602623839</v>
      </c>
      <c r="D1151" s="2">
        <f ca="1">SUMPRODUCT(--MID(Binary!D1151,LEN(Binary!D1151)+1-ROW(INDIRECT("1:"&amp;LEN(Binary!D1151))),1),(2^(ROW(INDIRECT("1:"&amp;LEN(Binary!D1151)))-1)))</f>
        <v>0</v>
      </c>
      <c r="E1151" s="2">
        <f ca="1">SUMPRODUCT(--MID(Binary!E1151,LEN(Binary!E1151)+1-ROW(INDIRECT("1:"&amp;LEN(Binary!E1151))),1),(2^(ROW(INDIRECT("1:"&amp;LEN(Binary!E1151)))-1)))</f>
        <v>0</v>
      </c>
      <c r="F1151" s="2">
        <f ca="1">SUMPRODUCT(--MID(Binary!F1151,LEN(Binary!F1151)+1-ROW(INDIRECT("1:"&amp;LEN(Binary!F1151))),1),(2^(ROW(INDIRECT("1:"&amp;LEN(Binary!F1151)))-1)))</f>
        <v>0</v>
      </c>
      <c r="G1151" s="2">
        <f ca="1">SUMPRODUCT(--MID(Binary!G1151,LEN(Binary!G1151)+1-ROW(INDIRECT("1:"&amp;LEN(Binary!G1151))),1),(2^(ROW(INDIRECT("1:"&amp;LEN(Binary!G1151)))-1)))</f>
        <v>0</v>
      </c>
      <c r="H1151" s="2">
        <f ca="1">SUMPRODUCT(--MID(Binary!H1151,LEN(Binary!H1151)+1-ROW(INDIRECT("1:"&amp;LEN(Binary!H1151))),1),(2^(ROW(INDIRECT("1:"&amp;LEN(Binary!H1151)))-1)))</f>
        <v>0</v>
      </c>
      <c r="I1151" s="2">
        <f ca="1">SUMPRODUCT(--MID(Binary!I1151,LEN(Binary!I1151)+1-ROW(INDIRECT("1:"&amp;LEN(Binary!I1151))),1),(2^(ROW(INDIRECT("1:"&amp;LEN(Binary!I1151)))-1)))</f>
        <v>0</v>
      </c>
      <c r="J1151" s="2">
        <f ca="1">SUMPRODUCT(--MID(Binary!J1151,LEN(Binary!J1151)+1-ROW(INDIRECT("1:"&amp;LEN(Binary!J1151))),1),(2^(ROW(INDIRECT("1:"&amp;LEN(Binary!J1151)))-1)))</f>
        <v>0</v>
      </c>
      <c r="K1151" s="2">
        <f ca="1">SUMPRODUCT(--MID(Binary!K1151,LEN(Binary!K1151)+1-ROW(INDIRECT("1:"&amp;LEN(Binary!K1151))),1),(2^(ROW(INDIRECT("1:"&amp;LEN(Binary!K1151)))-1)))</f>
        <v>0</v>
      </c>
      <c r="L1151" s="2">
        <f ca="1">SUMPRODUCT(--MID(Binary!L1151,LEN(Binary!L1151)+1-ROW(INDIRECT("1:"&amp;LEN(Binary!L1151))),1),(2^(ROW(INDIRECT("1:"&amp;LEN(Binary!L1151)))-1)))</f>
        <v>0</v>
      </c>
      <c r="M1151" s="2">
        <f ca="1">SUMPRODUCT(--MID(Binary!M1151,LEN(Binary!M1151)+1-ROW(INDIRECT("1:"&amp;LEN(Binary!M1151))),1),(2^(ROW(INDIRECT("1:"&amp;LEN(Binary!M1151)))-1)))</f>
        <v>3156247808</v>
      </c>
      <c r="N1151">
        <f t="shared" ca="1" si="125"/>
        <v>5.7570687770843509</v>
      </c>
      <c r="O1151">
        <f t="shared" ca="1" si="126"/>
        <v>173.69950555053936</v>
      </c>
      <c r="P1151">
        <f t="shared" ca="1" si="127"/>
        <v>30.11032470703125</v>
      </c>
      <c r="Q1151">
        <f t="shared" ca="1" si="128"/>
        <v>33.21119947160463</v>
      </c>
      <c r="R1151" s="7">
        <f ca="1">N1151-coef!$B$1</f>
        <v>-1.0522229156491036E-3</v>
      </c>
      <c r="S1151" s="7">
        <f ca="1">coef!$B$2*R1151+coef!$C$2*R1151^2+coef!$D$2*R1151^3</f>
        <v>4.2309109970513301</v>
      </c>
      <c r="T1151" s="7">
        <f ca="1">coef!$B$3+coef!$C$3*R1151+coef!$D$3*R1151^2</f>
        <v>-30870.704148623354</v>
      </c>
      <c r="U1151" s="7">
        <f ca="1">coef!$B$4+coef!$C$4*R1151</f>
        <v>4.0691999999999999E-2</v>
      </c>
      <c r="V1151" s="7">
        <f ca="1">coef!$B$5+coef!$C$5*R1151+coef!$D$5*R1151^2+coef!$E$5*R1151^3+coef!$F$5*Decimal!R1151^4</f>
        <v>30.117930819735509</v>
      </c>
      <c r="W1151" s="7">
        <f t="shared" ca="1" si="129"/>
        <v>-5.0528006331473918E-4</v>
      </c>
      <c r="X1151" s="7">
        <f t="shared" ca="1" si="130"/>
        <v>15.598672062248115</v>
      </c>
      <c r="Y1151" s="7">
        <f t="shared" ca="1" si="131"/>
        <v>107548.16426758208</v>
      </c>
    </row>
    <row r="1152" spans="1:25">
      <c r="A1152" s="2">
        <f ca="1">SUMPRODUCT(--MID(Binary!A1152,LEN(Binary!A1152)+1-ROW(INDIRECT("1:"&amp;LEN(Binary!A1152))),1),(2^(ROW(INDIRECT("1:"&amp;LEN(Binary!A1152)))-1)))</f>
        <v>414445035</v>
      </c>
      <c r="B1152" s="2">
        <f ca="1">SUMPRODUCT(--MID(Binary!B1152,LEN(Binary!B1152)+1-ROW(INDIRECT("1:"&amp;LEN(Binary!B1152))),1),(2^(ROW(INDIRECT("1:"&amp;LEN(Binary!B1152)))-1)))</f>
        <v>0</v>
      </c>
      <c r="C1152" s="2">
        <f ca="1">SUMPRODUCT(--MID(Binary!C1152,LEN(Binary!C1152)+1-ROW(INDIRECT("1:"&amp;LEN(Binary!C1152))),1),(2^(ROW(INDIRECT("1:"&amp;LEN(Binary!C1152)))-1)))</f>
        <v>602623839</v>
      </c>
      <c r="D1152" s="2">
        <f ca="1">SUMPRODUCT(--MID(Binary!D1152,LEN(Binary!D1152)+1-ROW(INDIRECT("1:"&amp;LEN(Binary!D1152))),1),(2^(ROW(INDIRECT("1:"&amp;LEN(Binary!D1152)))-1)))</f>
        <v>0</v>
      </c>
      <c r="E1152" s="2">
        <f ca="1">SUMPRODUCT(--MID(Binary!E1152,LEN(Binary!E1152)+1-ROW(INDIRECT("1:"&amp;LEN(Binary!E1152))),1),(2^(ROW(INDIRECT("1:"&amp;LEN(Binary!E1152)))-1)))</f>
        <v>0</v>
      </c>
      <c r="F1152" s="2">
        <f ca="1">SUMPRODUCT(--MID(Binary!F1152,LEN(Binary!F1152)+1-ROW(INDIRECT("1:"&amp;LEN(Binary!F1152))),1),(2^(ROW(INDIRECT("1:"&amp;LEN(Binary!F1152)))-1)))</f>
        <v>0</v>
      </c>
      <c r="G1152" s="2">
        <f ca="1">SUMPRODUCT(--MID(Binary!G1152,LEN(Binary!G1152)+1-ROW(INDIRECT("1:"&amp;LEN(Binary!G1152))),1),(2^(ROW(INDIRECT("1:"&amp;LEN(Binary!G1152)))-1)))</f>
        <v>0</v>
      </c>
      <c r="H1152" s="2">
        <f ca="1">SUMPRODUCT(--MID(Binary!H1152,LEN(Binary!H1152)+1-ROW(INDIRECT("1:"&amp;LEN(Binary!H1152))),1),(2^(ROW(INDIRECT("1:"&amp;LEN(Binary!H1152)))-1)))</f>
        <v>0</v>
      </c>
      <c r="I1152" s="2">
        <f ca="1">SUMPRODUCT(--MID(Binary!I1152,LEN(Binary!I1152)+1-ROW(INDIRECT("1:"&amp;LEN(Binary!I1152))),1),(2^(ROW(INDIRECT("1:"&amp;LEN(Binary!I1152)))-1)))</f>
        <v>0</v>
      </c>
      <c r="J1152" s="2">
        <f ca="1">SUMPRODUCT(--MID(Binary!J1152,LEN(Binary!J1152)+1-ROW(INDIRECT("1:"&amp;LEN(Binary!J1152))),1),(2^(ROW(INDIRECT("1:"&amp;LEN(Binary!J1152)))-1)))</f>
        <v>0</v>
      </c>
      <c r="K1152" s="2">
        <f ca="1">SUMPRODUCT(--MID(Binary!K1152,LEN(Binary!K1152)+1-ROW(INDIRECT("1:"&amp;LEN(Binary!K1152))),1),(2^(ROW(INDIRECT("1:"&amp;LEN(Binary!K1152)))-1)))</f>
        <v>0</v>
      </c>
      <c r="L1152" s="2">
        <f ca="1">SUMPRODUCT(--MID(Binary!L1152,LEN(Binary!L1152)+1-ROW(INDIRECT("1:"&amp;LEN(Binary!L1152))),1),(2^(ROW(INDIRECT("1:"&amp;LEN(Binary!L1152)))-1)))</f>
        <v>0</v>
      </c>
      <c r="M1152" s="2">
        <f ca="1">SUMPRODUCT(--MID(Binary!M1152,LEN(Binary!M1152)+1-ROW(INDIRECT("1:"&amp;LEN(Binary!M1152))),1),(2^(ROW(INDIRECT("1:"&amp;LEN(Binary!M1152)))-1)))</f>
        <v>3156247808</v>
      </c>
      <c r="N1152">
        <f t="shared" ca="1" si="125"/>
        <v>5.7570687770843509</v>
      </c>
      <c r="O1152">
        <f t="shared" ca="1" si="126"/>
        <v>173.69950555053936</v>
      </c>
      <c r="P1152">
        <f t="shared" ca="1" si="127"/>
        <v>30.11032470703125</v>
      </c>
      <c r="Q1152">
        <f t="shared" ca="1" si="128"/>
        <v>33.21119947160463</v>
      </c>
      <c r="R1152" s="7">
        <f ca="1">N1152-coef!$B$1</f>
        <v>-1.0522229156491036E-3</v>
      </c>
      <c r="S1152" s="7">
        <f ca="1">coef!$B$2*R1152+coef!$C$2*R1152^2+coef!$D$2*R1152^3</f>
        <v>4.2309109970513301</v>
      </c>
      <c r="T1152" s="7">
        <f ca="1">coef!$B$3+coef!$C$3*R1152+coef!$D$3*R1152^2</f>
        <v>-30870.704148623354</v>
      </c>
      <c r="U1152" s="7">
        <f ca="1">coef!$B$4+coef!$C$4*R1152</f>
        <v>4.0691999999999999E-2</v>
      </c>
      <c r="V1152" s="7">
        <f ca="1">coef!$B$5+coef!$C$5*R1152+coef!$D$5*R1152^2+coef!$E$5*R1152^3+coef!$F$5*Decimal!R1152^4</f>
        <v>30.117930819735509</v>
      </c>
      <c r="W1152" s="7">
        <f t="shared" ca="1" si="129"/>
        <v>-5.0528006331473918E-4</v>
      </c>
      <c r="X1152" s="7">
        <f t="shared" ca="1" si="130"/>
        <v>15.598672062248115</v>
      </c>
      <c r="Y1152" s="7">
        <f t="shared" ca="1" si="131"/>
        <v>107548.16426758208</v>
      </c>
    </row>
    <row r="1153" spans="1:25">
      <c r="A1153" s="2">
        <f ca="1">SUMPRODUCT(--MID(Binary!A1153,LEN(Binary!A1153)+1-ROW(INDIRECT("1:"&amp;LEN(Binary!A1153))),1),(2^(ROW(INDIRECT("1:"&amp;LEN(Binary!A1153)))-1)))</f>
        <v>414445107</v>
      </c>
      <c r="B1153" s="2">
        <f ca="1">SUMPRODUCT(--MID(Binary!B1153,LEN(Binary!B1153)+1-ROW(INDIRECT("1:"&amp;LEN(Binary!B1153))),1),(2^(ROW(INDIRECT("1:"&amp;LEN(Binary!B1153)))-1)))</f>
        <v>0</v>
      </c>
      <c r="C1153" s="2">
        <f ca="1">SUMPRODUCT(--MID(Binary!C1153,LEN(Binary!C1153)+1-ROW(INDIRECT("1:"&amp;LEN(Binary!C1153))),1),(2^(ROW(INDIRECT("1:"&amp;LEN(Binary!C1153)))-1)))</f>
        <v>602623839</v>
      </c>
      <c r="D1153" s="2">
        <f ca="1">SUMPRODUCT(--MID(Binary!D1153,LEN(Binary!D1153)+1-ROW(INDIRECT("1:"&amp;LEN(Binary!D1153))),1),(2^(ROW(INDIRECT("1:"&amp;LEN(Binary!D1153)))-1)))</f>
        <v>0</v>
      </c>
      <c r="E1153" s="2">
        <f ca="1">SUMPRODUCT(--MID(Binary!E1153,LEN(Binary!E1153)+1-ROW(INDIRECT("1:"&amp;LEN(Binary!E1153))),1),(2^(ROW(INDIRECT("1:"&amp;LEN(Binary!E1153)))-1)))</f>
        <v>0</v>
      </c>
      <c r="F1153" s="2">
        <f ca="1">SUMPRODUCT(--MID(Binary!F1153,LEN(Binary!F1153)+1-ROW(INDIRECT("1:"&amp;LEN(Binary!F1153))),1),(2^(ROW(INDIRECT("1:"&amp;LEN(Binary!F1153)))-1)))</f>
        <v>0</v>
      </c>
      <c r="G1153" s="2">
        <f ca="1">SUMPRODUCT(--MID(Binary!G1153,LEN(Binary!G1153)+1-ROW(INDIRECT("1:"&amp;LEN(Binary!G1153))),1),(2^(ROW(INDIRECT("1:"&amp;LEN(Binary!G1153)))-1)))</f>
        <v>0</v>
      </c>
      <c r="H1153" s="2">
        <f ca="1">SUMPRODUCT(--MID(Binary!H1153,LEN(Binary!H1153)+1-ROW(INDIRECT("1:"&amp;LEN(Binary!H1153))),1),(2^(ROW(INDIRECT("1:"&amp;LEN(Binary!H1153)))-1)))</f>
        <v>0</v>
      </c>
      <c r="I1153" s="2">
        <f ca="1">SUMPRODUCT(--MID(Binary!I1153,LEN(Binary!I1153)+1-ROW(INDIRECT("1:"&amp;LEN(Binary!I1153))),1),(2^(ROW(INDIRECT("1:"&amp;LEN(Binary!I1153)))-1)))</f>
        <v>0</v>
      </c>
      <c r="J1153" s="2">
        <f ca="1">SUMPRODUCT(--MID(Binary!J1153,LEN(Binary!J1153)+1-ROW(INDIRECT("1:"&amp;LEN(Binary!J1153))),1),(2^(ROW(INDIRECT("1:"&amp;LEN(Binary!J1153)))-1)))</f>
        <v>0</v>
      </c>
      <c r="K1153" s="2">
        <f ca="1">SUMPRODUCT(--MID(Binary!K1153,LEN(Binary!K1153)+1-ROW(INDIRECT("1:"&amp;LEN(Binary!K1153))),1),(2^(ROW(INDIRECT("1:"&amp;LEN(Binary!K1153)))-1)))</f>
        <v>0</v>
      </c>
      <c r="L1153" s="2">
        <f ca="1">SUMPRODUCT(--MID(Binary!L1153,LEN(Binary!L1153)+1-ROW(INDIRECT("1:"&amp;LEN(Binary!L1153))),1),(2^(ROW(INDIRECT("1:"&amp;LEN(Binary!L1153)))-1)))</f>
        <v>0</v>
      </c>
      <c r="M1153" s="2">
        <f ca="1">SUMPRODUCT(--MID(Binary!M1153,LEN(Binary!M1153)+1-ROW(INDIRECT("1:"&amp;LEN(Binary!M1153))),1),(2^(ROW(INDIRECT("1:"&amp;LEN(Binary!M1153)))-1)))</f>
        <v>3156247808</v>
      </c>
      <c r="N1153">
        <f t="shared" ca="1" si="125"/>
        <v>5.7570687770843509</v>
      </c>
      <c r="O1153">
        <f t="shared" ca="1" si="126"/>
        <v>173.69950555053936</v>
      </c>
      <c r="P1153">
        <f t="shared" ca="1" si="127"/>
        <v>30.11032470703125</v>
      </c>
      <c r="Q1153">
        <f t="shared" ca="1" si="128"/>
        <v>33.21119947160463</v>
      </c>
      <c r="R1153" s="7">
        <f ca="1">N1153-coef!$B$1</f>
        <v>-1.0522229156491036E-3</v>
      </c>
      <c r="S1153" s="7">
        <f ca="1">coef!$B$2*R1153+coef!$C$2*R1153^2+coef!$D$2*R1153^3</f>
        <v>4.2309109970513301</v>
      </c>
      <c r="T1153" s="7">
        <f ca="1">coef!$B$3+coef!$C$3*R1153+coef!$D$3*R1153^2</f>
        <v>-30870.704148623354</v>
      </c>
      <c r="U1153" s="7">
        <f ca="1">coef!$B$4+coef!$C$4*R1153</f>
        <v>4.0691999999999999E-2</v>
      </c>
      <c r="V1153" s="7">
        <f ca="1">coef!$B$5+coef!$C$5*R1153+coef!$D$5*R1153^2+coef!$E$5*R1153^3+coef!$F$5*Decimal!R1153^4</f>
        <v>30.117930819735509</v>
      </c>
      <c r="W1153" s="7">
        <f t="shared" ca="1" si="129"/>
        <v>-5.0528006331473918E-4</v>
      </c>
      <c r="X1153" s="7">
        <f t="shared" ca="1" si="130"/>
        <v>15.598672062248115</v>
      </c>
      <c r="Y1153" s="7">
        <f t="shared" ca="1" si="131"/>
        <v>107548.16426758208</v>
      </c>
    </row>
    <row r="1154" spans="1:25">
      <c r="A1154" s="2">
        <f ca="1">SUMPRODUCT(--MID(Binary!A1154,LEN(Binary!A1154)+1-ROW(INDIRECT("1:"&amp;LEN(Binary!A1154))),1),(2^(ROW(INDIRECT("1:"&amp;LEN(Binary!A1154)))-1)))</f>
        <v>414445179</v>
      </c>
      <c r="B1154" s="2">
        <f ca="1">SUMPRODUCT(--MID(Binary!B1154,LEN(Binary!B1154)+1-ROW(INDIRECT("1:"&amp;LEN(Binary!B1154))),1),(2^(ROW(INDIRECT("1:"&amp;LEN(Binary!B1154)))-1)))</f>
        <v>0</v>
      </c>
      <c r="C1154" s="2">
        <f ca="1">SUMPRODUCT(--MID(Binary!C1154,LEN(Binary!C1154)+1-ROW(INDIRECT("1:"&amp;LEN(Binary!C1154))),1),(2^(ROW(INDIRECT("1:"&amp;LEN(Binary!C1154)))-1)))</f>
        <v>602623839</v>
      </c>
      <c r="D1154" s="2">
        <f ca="1">SUMPRODUCT(--MID(Binary!D1154,LEN(Binary!D1154)+1-ROW(INDIRECT("1:"&amp;LEN(Binary!D1154))),1),(2^(ROW(INDIRECT("1:"&amp;LEN(Binary!D1154)))-1)))</f>
        <v>0</v>
      </c>
      <c r="E1154" s="2">
        <f ca="1">SUMPRODUCT(--MID(Binary!E1154,LEN(Binary!E1154)+1-ROW(INDIRECT("1:"&amp;LEN(Binary!E1154))),1),(2^(ROW(INDIRECT("1:"&amp;LEN(Binary!E1154)))-1)))</f>
        <v>0</v>
      </c>
      <c r="F1154" s="2">
        <f ca="1">SUMPRODUCT(--MID(Binary!F1154,LEN(Binary!F1154)+1-ROW(INDIRECT("1:"&amp;LEN(Binary!F1154))),1),(2^(ROW(INDIRECT("1:"&amp;LEN(Binary!F1154)))-1)))</f>
        <v>0</v>
      </c>
      <c r="G1154" s="2">
        <f ca="1">SUMPRODUCT(--MID(Binary!G1154,LEN(Binary!G1154)+1-ROW(INDIRECT("1:"&amp;LEN(Binary!G1154))),1),(2^(ROW(INDIRECT("1:"&amp;LEN(Binary!G1154)))-1)))</f>
        <v>0</v>
      </c>
      <c r="H1154" s="2">
        <f ca="1">SUMPRODUCT(--MID(Binary!H1154,LEN(Binary!H1154)+1-ROW(INDIRECT("1:"&amp;LEN(Binary!H1154))),1),(2^(ROW(INDIRECT("1:"&amp;LEN(Binary!H1154)))-1)))</f>
        <v>0</v>
      </c>
      <c r="I1154" s="2">
        <f ca="1">SUMPRODUCT(--MID(Binary!I1154,LEN(Binary!I1154)+1-ROW(INDIRECT("1:"&amp;LEN(Binary!I1154))),1),(2^(ROW(INDIRECT("1:"&amp;LEN(Binary!I1154)))-1)))</f>
        <v>0</v>
      </c>
      <c r="J1154" s="2">
        <f ca="1">SUMPRODUCT(--MID(Binary!J1154,LEN(Binary!J1154)+1-ROW(INDIRECT("1:"&amp;LEN(Binary!J1154))),1),(2^(ROW(INDIRECT("1:"&amp;LEN(Binary!J1154)))-1)))</f>
        <v>0</v>
      </c>
      <c r="K1154" s="2">
        <f ca="1">SUMPRODUCT(--MID(Binary!K1154,LEN(Binary!K1154)+1-ROW(INDIRECT("1:"&amp;LEN(Binary!K1154))),1),(2^(ROW(INDIRECT("1:"&amp;LEN(Binary!K1154)))-1)))</f>
        <v>0</v>
      </c>
      <c r="L1154" s="2">
        <f ca="1">SUMPRODUCT(--MID(Binary!L1154,LEN(Binary!L1154)+1-ROW(INDIRECT("1:"&amp;LEN(Binary!L1154))),1),(2^(ROW(INDIRECT("1:"&amp;LEN(Binary!L1154)))-1)))</f>
        <v>0</v>
      </c>
      <c r="M1154" s="2">
        <f ca="1">SUMPRODUCT(--MID(Binary!M1154,LEN(Binary!M1154)+1-ROW(INDIRECT("1:"&amp;LEN(Binary!M1154))),1),(2^(ROW(INDIRECT("1:"&amp;LEN(Binary!M1154)))-1)))</f>
        <v>3156247808</v>
      </c>
      <c r="N1154">
        <f t="shared" ca="1" si="125"/>
        <v>5.7570687770843509</v>
      </c>
      <c r="O1154">
        <f t="shared" ca="1" si="126"/>
        <v>173.69950555053936</v>
      </c>
      <c r="P1154">
        <f t="shared" ca="1" si="127"/>
        <v>30.11032470703125</v>
      </c>
      <c r="Q1154">
        <f t="shared" ca="1" si="128"/>
        <v>33.21119947160463</v>
      </c>
      <c r="R1154" s="7">
        <f ca="1">N1154-coef!$B$1</f>
        <v>-1.0522229156491036E-3</v>
      </c>
      <c r="S1154" s="7">
        <f ca="1">coef!$B$2*R1154+coef!$C$2*R1154^2+coef!$D$2*R1154^3</f>
        <v>4.2309109970513301</v>
      </c>
      <c r="T1154" s="7">
        <f ca="1">coef!$B$3+coef!$C$3*R1154+coef!$D$3*R1154^2</f>
        <v>-30870.704148623354</v>
      </c>
      <c r="U1154" s="7">
        <f ca="1">coef!$B$4+coef!$C$4*R1154</f>
        <v>4.0691999999999999E-2</v>
      </c>
      <c r="V1154" s="7">
        <f ca="1">coef!$B$5+coef!$C$5*R1154+coef!$D$5*R1154^2+coef!$E$5*R1154^3+coef!$F$5*Decimal!R1154^4</f>
        <v>30.117930819735509</v>
      </c>
      <c r="W1154" s="7">
        <f t="shared" ca="1" si="129"/>
        <v>-5.0528006331473918E-4</v>
      </c>
      <c r="X1154" s="7">
        <f t="shared" ca="1" si="130"/>
        <v>15.598672062248115</v>
      </c>
      <c r="Y1154" s="7">
        <f t="shared" ca="1" si="131"/>
        <v>107548.16426758208</v>
      </c>
    </row>
    <row r="1155" spans="1:25">
      <c r="A1155" s="2">
        <f ca="1">SUMPRODUCT(--MID(Binary!A1155,LEN(Binary!A1155)+1-ROW(INDIRECT("1:"&amp;LEN(Binary!A1155))),1),(2^(ROW(INDIRECT("1:"&amp;LEN(Binary!A1155)))-1)))</f>
        <v>414445251</v>
      </c>
      <c r="B1155" s="2">
        <f ca="1">SUMPRODUCT(--MID(Binary!B1155,LEN(Binary!B1155)+1-ROW(INDIRECT("1:"&amp;LEN(Binary!B1155))),1),(2^(ROW(INDIRECT("1:"&amp;LEN(Binary!B1155)))-1)))</f>
        <v>0</v>
      </c>
      <c r="C1155" s="2">
        <f ca="1">SUMPRODUCT(--MID(Binary!C1155,LEN(Binary!C1155)+1-ROW(INDIRECT("1:"&amp;LEN(Binary!C1155))),1),(2^(ROW(INDIRECT("1:"&amp;LEN(Binary!C1155)))-1)))</f>
        <v>602623839</v>
      </c>
      <c r="D1155" s="2">
        <f ca="1">SUMPRODUCT(--MID(Binary!D1155,LEN(Binary!D1155)+1-ROW(INDIRECT("1:"&amp;LEN(Binary!D1155))),1),(2^(ROW(INDIRECT("1:"&amp;LEN(Binary!D1155)))-1)))</f>
        <v>0</v>
      </c>
      <c r="E1155" s="2">
        <f ca="1">SUMPRODUCT(--MID(Binary!E1155,LEN(Binary!E1155)+1-ROW(INDIRECT("1:"&amp;LEN(Binary!E1155))),1),(2^(ROW(INDIRECT("1:"&amp;LEN(Binary!E1155)))-1)))</f>
        <v>0</v>
      </c>
      <c r="F1155" s="2">
        <f ca="1">SUMPRODUCT(--MID(Binary!F1155,LEN(Binary!F1155)+1-ROW(INDIRECT("1:"&amp;LEN(Binary!F1155))),1),(2^(ROW(INDIRECT("1:"&amp;LEN(Binary!F1155)))-1)))</f>
        <v>0</v>
      </c>
      <c r="G1155" s="2">
        <f ca="1">SUMPRODUCT(--MID(Binary!G1155,LEN(Binary!G1155)+1-ROW(INDIRECT("1:"&amp;LEN(Binary!G1155))),1),(2^(ROW(INDIRECT("1:"&amp;LEN(Binary!G1155)))-1)))</f>
        <v>0</v>
      </c>
      <c r="H1155" s="2">
        <f ca="1">SUMPRODUCT(--MID(Binary!H1155,LEN(Binary!H1155)+1-ROW(INDIRECT("1:"&amp;LEN(Binary!H1155))),1),(2^(ROW(INDIRECT("1:"&amp;LEN(Binary!H1155)))-1)))</f>
        <v>0</v>
      </c>
      <c r="I1155" s="2">
        <f ca="1">SUMPRODUCT(--MID(Binary!I1155,LEN(Binary!I1155)+1-ROW(INDIRECT("1:"&amp;LEN(Binary!I1155))),1),(2^(ROW(INDIRECT("1:"&amp;LEN(Binary!I1155)))-1)))</f>
        <v>0</v>
      </c>
      <c r="J1155" s="2">
        <f ca="1">SUMPRODUCT(--MID(Binary!J1155,LEN(Binary!J1155)+1-ROW(INDIRECT("1:"&amp;LEN(Binary!J1155))),1),(2^(ROW(INDIRECT("1:"&amp;LEN(Binary!J1155)))-1)))</f>
        <v>0</v>
      </c>
      <c r="K1155" s="2">
        <f ca="1">SUMPRODUCT(--MID(Binary!K1155,LEN(Binary!K1155)+1-ROW(INDIRECT("1:"&amp;LEN(Binary!K1155))),1),(2^(ROW(INDIRECT("1:"&amp;LEN(Binary!K1155)))-1)))</f>
        <v>0</v>
      </c>
      <c r="L1155" s="2">
        <f ca="1">SUMPRODUCT(--MID(Binary!L1155,LEN(Binary!L1155)+1-ROW(INDIRECT("1:"&amp;LEN(Binary!L1155))),1),(2^(ROW(INDIRECT("1:"&amp;LEN(Binary!L1155)))-1)))</f>
        <v>0</v>
      </c>
      <c r="M1155" s="2">
        <f ca="1">SUMPRODUCT(--MID(Binary!M1155,LEN(Binary!M1155)+1-ROW(INDIRECT("1:"&amp;LEN(Binary!M1155))),1),(2^(ROW(INDIRECT("1:"&amp;LEN(Binary!M1155)))-1)))</f>
        <v>3156247808</v>
      </c>
      <c r="N1155">
        <f t="shared" ca="1" si="125"/>
        <v>5.7570687770843509</v>
      </c>
      <c r="O1155">
        <f t="shared" ca="1" si="126"/>
        <v>173.69950555053936</v>
      </c>
      <c r="P1155">
        <f t="shared" ca="1" si="127"/>
        <v>30.11032470703125</v>
      </c>
      <c r="Q1155">
        <f t="shared" ca="1" si="128"/>
        <v>33.21119947160463</v>
      </c>
      <c r="R1155" s="7">
        <f ca="1">N1155-coef!$B$1</f>
        <v>-1.0522229156491036E-3</v>
      </c>
      <c r="S1155" s="7">
        <f ca="1">coef!$B$2*R1155+coef!$C$2*R1155^2+coef!$D$2*R1155^3</f>
        <v>4.2309109970513301</v>
      </c>
      <c r="T1155" s="7">
        <f ca="1">coef!$B$3+coef!$C$3*R1155+coef!$D$3*R1155^2</f>
        <v>-30870.704148623354</v>
      </c>
      <c r="U1155" s="7">
        <f ca="1">coef!$B$4+coef!$C$4*R1155</f>
        <v>4.0691999999999999E-2</v>
      </c>
      <c r="V1155" s="7">
        <f ca="1">coef!$B$5+coef!$C$5*R1155+coef!$D$5*R1155^2+coef!$E$5*R1155^3+coef!$F$5*Decimal!R1155^4</f>
        <v>30.117930819735509</v>
      </c>
      <c r="W1155" s="7">
        <f t="shared" ca="1" si="129"/>
        <v>-5.0528006331473918E-4</v>
      </c>
      <c r="X1155" s="7">
        <f t="shared" ca="1" si="130"/>
        <v>15.598672062248115</v>
      </c>
      <c r="Y1155" s="7">
        <f t="shared" ca="1" si="131"/>
        <v>107548.16426758208</v>
      </c>
    </row>
    <row r="1156" spans="1:25">
      <c r="A1156" s="2">
        <f ca="1">SUMPRODUCT(--MID(Binary!A1156,LEN(Binary!A1156)+1-ROW(INDIRECT("1:"&amp;LEN(Binary!A1156))),1),(2^(ROW(INDIRECT("1:"&amp;LEN(Binary!A1156)))-1)))</f>
        <v>414445323</v>
      </c>
      <c r="B1156" s="2">
        <f ca="1">SUMPRODUCT(--MID(Binary!B1156,LEN(Binary!B1156)+1-ROW(INDIRECT("1:"&amp;LEN(Binary!B1156))),1),(2^(ROW(INDIRECT("1:"&amp;LEN(Binary!B1156)))-1)))</f>
        <v>0</v>
      </c>
      <c r="C1156" s="2">
        <f ca="1">SUMPRODUCT(--MID(Binary!C1156,LEN(Binary!C1156)+1-ROW(INDIRECT("1:"&amp;LEN(Binary!C1156))),1),(2^(ROW(INDIRECT("1:"&amp;LEN(Binary!C1156)))-1)))</f>
        <v>602623839</v>
      </c>
      <c r="D1156" s="2">
        <f ca="1">SUMPRODUCT(--MID(Binary!D1156,LEN(Binary!D1156)+1-ROW(INDIRECT("1:"&amp;LEN(Binary!D1156))),1),(2^(ROW(INDIRECT("1:"&amp;LEN(Binary!D1156)))-1)))</f>
        <v>0</v>
      </c>
      <c r="E1156" s="2">
        <f ca="1">SUMPRODUCT(--MID(Binary!E1156,LEN(Binary!E1156)+1-ROW(INDIRECT("1:"&amp;LEN(Binary!E1156))),1),(2^(ROW(INDIRECT("1:"&amp;LEN(Binary!E1156)))-1)))</f>
        <v>0</v>
      </c>
      <c r="F1156" s="2">
        <f ca="1">SUMPRODUCT(--MID(Binary!F1156,LEN(Binary!F1156)+1-ROW(INDIRECT("1:"&amp;LEN(Binary!F1156))),1),(2^(ROW(INDIRECT("1:"&amp;LEN(Binary!F1156)))-1)))</f>
        <v>0</v>
      </c>
      <c r="G1156" s="2">
        <f ca="1">SUMPRODUCT(--MID(Binary!G1156,LEN(Binary!G1156)+1-ROW(INDIRECT("1:"&amp;LEN(Binary!G1156))),1),(2^(ROW(INDIRECT("1:"&amp;LEN(Binary!G1156)))-1)))</f>
        <v>0</v>
      </c>
      <c r="H1156" s="2">
        <f ca="1">SUMPRODUCT(--MID(Binary!H1156,LEN(Binary!H1156)+1-ROW(INDIRECT("1:"&amp;LEN(Binary!H1156))),1),(2^(ROW(INDIRECT("1:"&amp;LEN(Binary!H1156)))-1)))</f>
        <v>0</v>
      </c>
      <c r="I1156" s="2">
        <f ca="1">SUMPRODUCT(--MID(Binary!I1156,LEN(Binary!I1156)+1-ROW(INDIRECT("1:"&amp;LEN(Binary!I1156))),1),(2^(ROW(INDIRECT("1:"&amp;LEN(Binary!I1156)))-1)))</f>
        <v>0</v>
      </c>
      <c r="J1156" s="2">
        <f ca="1">SUMPRODUCT(--MID(Binary!J1156,LEN(Binary!J1156)+1-ROW(INDIRECT("1:"&amp;LEN(Binary!J1156))),1),(2^(ROW(INDIRECT("1:"&amp;LEN(Binary!J1156)))-1)))</f>
        <v>0</v>
      </c>
      <c r="K1156" s="2">
        <f ca="1">SUMPRODUCT(--MID(Binary!K1156,LEN(Binary!K1156)+1-ROW(INDIRECT("1:"&amp;LEN(Binary!K1156))),1),(2^(ROW(INDIRECT("1:"&amp;LEN(Binary!K1156)))-1)))</f>
        <v>0</v>
      </c>
      <c r="L1156" s="2">
        <f ca="1">SUMPRODUCT(--MID(Binary!L1156,LEN(Binary!L1156)+1-ROW(INDIRECT("1:"&amp;LEN(Binary!L1156))),1),(2^(ROW(INDIRECT("1:"&amp;LEN(Binary!L1156)))-1)))</f>
        <v>0</v>
      </c>
      <c r="M1156" s="2">
        <f ca="1">SUMPRODUCT(--MID(Binary!M1156,LEN(Binary!M1156)+1-ROW(INDIRECT("1:"&amp;LEN(Binary!M1156))),1),(2^(ROW(INDIRECT("1:"&amp;LEN(Binary!M1156)))-1)))</f>
        <v>3156247808</v>
      </c>
      <c r="N1156">
        <f t="shared" ca="1" si="125"/>
        <v>5.7570687770843509</v>
      </c>
      <c r="O1156">
        <f t="shared" ca="1" si="126"/>
        <v>173.69950555053936</v>
      </c>
      <c r="P1156">
        <f t="shared" ca="1" si="127"/>
        <v>30.11032470703125</v>
      </c>
      <c r="Q1156">
        <f t="shared" ca="1" si="128"/>
        <v>33.21119947160463</v>
      </c>
      <c r="R1156" s="7">
        <f ca="1">N1156-coef!$B$1</f>
        <v>-1.0522229156491036E-3</v>
      </c>
      <c r="S1156" s="7">
        <f ca="1">coef!$B$2*R1156+coef!$C$2*R1156^2+coef!$D$2*R1156^3</f>
        <v>4.2309109970513301</v>
      </c>
      <c r="T1156" s="7">
        <f ca="1">coef!$B$3+coef!$C$3*R1156+coef!$D$3*R1156^2</f>
        <v>-30870.704148623354</v>
      </c>
      <c r="U1156" s="7">
        <f ca="1">coef!$B$4+coef!$C$4*R1156</f>
        <v>4.0691999999999999E-2</v>
      </c>
      <c r="V1156" s="7">
        <f ca="1">coef!$B$5+coef!$C$5*R1156+coef!$D$5*R1156^2+coef!$E$5*R1156^3+coef!$F$5*Decimal!R1156^4</f>
        <v>30.117930819735509</v>
      </c>
      <c r="W1156" s="7">
        <f t="shared" ca="1" si="129"/>
        <v>-5.0528006331473918E-4</v>
      </c>
      <c r="X1156" s="7">
        <f t="shared" ca="1" si="130"/>
        <v>15.598672062248115</v>
      </c>
      <c r="Y1156" s="7">
        <f t="shared" ca="1" si="131"/>
        <v>107548.16426758208</v>
      </c>
    </row>
    <row r="1157" spans="1:25">
      <c r="A1157" s="2">
        <f ca="1">SUMPRODUCT(--MID(Binary!A1157,LEN(Binary!A1157)+1-ROW(INDIRECT("1:"&amp;LEN(Binary!A1157))),1),(2^(ROW(INDIRECT("1:"&amp;LEN(Binary!A1157)))-1)))</f>
        <v>414445395</v>
      </c>
      <c r="B1157" s="2">
        <f ca="1">SUMPRODUCT(--MID(Binary!B1157,LEN(Binary!B1157)+1-ROW(INDIRECT("1:"&amp;LEN(Binary!B1157))),1),(2^(ROW(INDIRECT("1:"&amp;LEN(Binary!B1157)))-1)))</f>
        <v>0</v>
      </c>
      <c r="C1157" s="2">
        <f ca="1">SUMPRODUCT(--MID(Binary!C1157,LEN(Binary!C1157)+1-ROW(INDIRECT("1:"&amp;LEN(Binary!C1157))),1),(2^(ROW(INDIRECT("1:"&amp;LEN(Binary!C1157)))-1)))</f>
        <v>602623839</v>
      </c>
      <c r="D1157" s="2">
        <f ca="1">SUMPRODUCT(--MID(Binary!D1157,LEN(Binary!D1157)+1-ROW(INDIRECT("1:"&amp;LEN(Binary!D1157))),1),(2^(ROW(INDIRECT("1:"&amp;LEN(Binary!D1157)))-1)))</f>
        <v>0</v>
      </c>
      <c r="E1157" s="2">
        <f ca="1">SUMPRODUCT(--MID(Binary!E1157,LEN(Binary!E1157)+1-ROW(INDIRECT("1:"&amp;LEN(Binary!E1157))),1),(2^(ROW(INDIRECT("1:"&amp;LEN(Binary!E1157)))-1)))</f>
        <v>0</v>
      </c>
      <c r="F1157" s="2">
        <f ca="1">SUMPRODUCT(--MID(Binary!F1157,LEN(Binary!F1157)+1-ROW(INDIRECT("1:"&amp;LEN(Binary!F1157))),1),(2^(ROW(INDIRECT("1:"&amp;LEN(Binary!F1157)))-1)))</f>
        <v>0</v>
      </c>
      <c r="G1157" s="2">
        <f ca="1">SUMPRODUCT(--MID(Binary!G1157,LEN(Binary!G1157)+1-ROW(INDIRECT("1:"&amp;LEN(Binary!G1157))),1),(2^(ROW(INDIRECT("1:"&amp;LEN(Binary!G1157)))-1)))</f>
        <v>0</v>
      </c>
      <c r="H1157" s="2">
        <f ca="1">SUMPRODUCT(--MID(Binary!H1157,LEN(Binary!H1157)+1-ROW(INDIRECT("1:"&amp;LEN(Binary!H1157))),1),(2^(ROW(INDIRECT("1:"&amp;LEN(Binary!H1157)))-1)))</f>
        <v>0</v>
      </c>
      <c r="I1157" s="2">
        <f ca="1">SUMPRODUCT(--MID(Binary!I1157,LEN(Binary!I1157)+1-ROW(INDIRECT("1:"&amp;LEN(Binary!I1157))),1),(2^(ROW(INDIRECT("1:"&amp;LEN(Binary!I1157)))-1)))</f>
        <v>0</v>
      </c>
      <c r="J1157" s="2">
        <f ca="1">SUMPRODUCT(--MID(Binary!J1157,LEN(Binary!J1157)+1-ROW(INDIRECT("1:"&amp;LEN(Binary!J1157))),1),(2^(ROW(INDIRECT("1:"&amp;LEN(Binary!J1157)))-1)))</f>
        <v>0</v>
      </c>
      <c r="K1157" s="2">
        <f ca="1">SUMPRODUCT(--MID(Binary!K1157,LEN(Binary!K1157)+1-ROW(INDIRECT("1:"&amp;LEN(Binary!K1157))),1),(2^(ROW(INDIRECT("1:"&amp;LEN(Binary!K1157)))-1)))</f>
        <v>0</v>
      </c>
      <c r="L1157" s="2">
        <f ca="1">SUMPRODUCT(--MID(Binary!L1157,LEN(Binary!L1157)+1-ROW(INDIRECT("1:"&amp;LEN(Binary!L1157))),1),(2^(ROW(INDIRECT("1:"&amp;LEN(Binary!L1157)))-1)))</f>
        <v>0</v>
      </c>
      <c r="M1157" s="2">
        <f ca="1">SUMPRODUCT(--MID(Binary!M1157,LEN(Binary!M1157)+1-ROW(INDIRECT("1:"&amp;LEN(Binary!M1157))),1),(2^(ROW(INDIRECT("1:"&amp;LEN(Binary!M1157)))-1)))</f>
        <v>3156247808</v>
      </c>
      <c r="N1157">
        <f t="shared" ca="1" si="125"/>
        <v>5.7570687770843509</v>
      </c>
      <c r="O1157">
        <f t="shared" ca="1" si="126"/>
        <v>173.69950555053936</v>
      </c>
      <c r="P1157">
        <f t="shared" ca="1" si="127"/>
        <v>30.11032470703125</v>
      </c>
      <c r="Q1157">
        <f t="shared" ca="1" si="128"/>
        <v>33.21119947160463</v>
      </c>
      <c r="R1157" s="7">
        <f ca="1">N1157-coef!$B$1</f>
        <v>-1.0522229156491036E-3</v>
      </c>
      <c r="S1157" s="7">
        <f ca="1">coef!$B$2*R1157+coef!$C$2*R1157^2+coef!$D$2*R1157^3</f>
        <v>4.2309109970513301</v>
      </c>
      <c r="T1157" s="7">
        <f ca="1">coef!$B$3+coef!$C$3*R1157+coef!$D$3*R1157^2</f>
        <v>-30870.704148623354</v>
      </c>
      <c r="U1157" s="7">
        <f ca="1">coef!$B$4+coef!$C$4*R1157</f>
        <v>4.0691999999999999E-2</v>
      </c>
      <c r="V1157" s="7">
        <f ca="1">coef!$B$5+coef!$C$5*R1157+coef!$D$5*R1157^2+coef!$E$5*R1157^3+coef!$F$5*Decimal!R1157^4</f>
        <v>30.117930819735509</v>
      </c>
      <c r="W1157" s="7">
        <f t="shared" ca="1" si="129"/>
        <v>-5.0528006331473918E-4</v>
      </c>
      <c r="X1157" s="7">
        <f t="shared" ca="1" si="130"/>
        <v>15.598672062248115</v>
      </c>
      <c r="Y1157" s="7">
        <f t="shared" ca="1" si="131"/>
        <v>107548.16426758208</v>
      </c>
    </row>
    <row r="1158" spans="1:25">
      <c r="A1158" s="2">
        <f ca="1">SUMPRODUCT(--MID(Binary!A1158,LEN(Binary!A1158)+1-ROW(INDIRECT("1:"&amp;LEN(Binary!A1158))),1),(2^(ROW(INDIRECT("1:"&amp;LEN(Binary!A1158)))-1)))</f>
        <v>414445467</v>
      </c>
      <c r="B1158" s="2">
        <f ca="1">SUMPRODUCT(--MID(Binary!B1158,LEN(Binary!B1158)+1-ROW(INDIRECT("1:"&amp;LEN(Binary!B1158))),1),(2^(ROW(INDIRECT("1:"&amp;LEN(Binary!B1158)))-1)))</f>
        <v>0</v>
      </c>
      <c r="C1158" s="2">
        <f ca="1">SUMPRODUCT(--MID(Binary!C1158,LEN(Binary!C1158)+1-ROW(INDIRECT("1:"&amp;LEN(Binary!C1158))),1),(2^(ROW(INDIRECT("1:"&amp;LEN(Binary!C1158)))-1)))</f>
        <v>602623839</v>
      </c>
      <c r="D1158" s="2">
        <f ca="1">SUMPRODUCT(--MID(Binary!D1158,LEN(Binary!D1158)+1-ROW(INDIRECT("1:"&amp;LEN(Binary!D1158))),1),(2^(ROW(INDIRECT("1:"&amp;LEN(Binary!D1158)))-1)))</f>
        <v>0</v>
      </c>
      <c r="E1158" s="2">
        <f ca="1">SUMPRODUCT(--MID(Binary!E1158,LEN(Binary!E1158)+1-ROW(INDIRECT("1:"&amp;LEN(Binary!E1158))),1),(2^(ROW(INDIRECT("1:"&amp;LEN(Binary!E1158)))-1)))</f>
        <v>0</v>
      </c>
      <c r="F1158" s="2">
        <f ca="1">SUMPRODUCT(--MID(Binary!F1158,LEN(Binary!F1158)+1-ROW(INDIRECT("1:"&amp;LEN(Binary!F1158))),1),(2^(ROW(INDIRECT("1:"&amp;LEN(Binary!F1158)))-1)))</f>
        <v>0</v>
      </c>
      <c r="G1158" s="2">
        <f ca="1">SUMPRODUCT(--MID(Binary!G1158,LEN(Binary!G1158)+1-ROW(INDIRECT("1:"&amp;LEN(Binary!G1158))),1),(2^(ROW(INDIRECT("1:"&amp;LEN(Binary!G1158)))-1)))</f>
        <v>0</v>
      </c>
      <c r="H1158" s="2">
        <f ca="1">SUMPRODUCT(--MID(Binary!H1158,LEN(Binary!H1158)+1-ROW(INDIRECT("1:"&amp;LEN(Binary!H1158))),1),(2^(ROW(INDIRECT("1:"&amp;LEN(Binary!H1158)))-1)))</f>
        <v>0</v>
      </c>
      <c r="I1158" s="2">
        <f ca="1">SUMPRODUCT(--MID(Binary!I1158,LEN(Binary!I1158)+1-ROW(INDIRECT("1:"&amp;LEN(Binary!I1158))),1),(2^(ROW(INDIRECT("1:"&amp;LEN(Binary!I1158)))-1)))</f>
        <v>0</v>
      </c>
      <c r="J1158" s="2">
        <f ca="1">SUMPRODUCT(--MID(Binary!J1158,LEN(Binary!J1158)+1-ROW(INDIRECT("1:"&amp;LEN(Binary!J1158))),1),(2^(ROW(INDIRECT("1:"&amp;LEN(Binary!J1158)))-1)))</f>
        <v>0</v>
      </c>
      <c r="K1158" s="2">
        <f ca="1">SUMPRODUCT(--MID(Binary!K1158,LEN(Binary!K1158)+1-ROW(INDIRECT("1:"&amp;LEN(Binary!K1158))),1),(2^(ROW(INDIRECT("1:"&amp;LEN(Binary!K1158)))-1)))</f>
        <v>0</v>
      </c>
      <c r="L1158" s="2">
        <f ca="1">SUMPRODUCT(--MID(Binary!L1158,LEN(Binary!L1158)+1-ROW(INDIRECT("1:"&amp;LEN(Binary!L1158))),1),(2^(ROW(INDIRECT("1:"&amp;LEN(Binary!L1158)))-1)))</f>
        <v>0</v>
      </c>
      <c r="M1158" s="2">
        <f ca="1">SUMPRODUCT(--MID(Binary!M1158,LEN(Binary!M1158)+1-ROW(INDIRECT("1:"&amp;LEN(Binary!M1158))),1),(2^(ROW(INDIRECT("1:"&amp;LEN(Binary!M1158)))-1)))</f>
        <v>3156247808</v>
      </c>
      <c r="N1158">
        <f t="shared" ca="1" si="125"/>
        <v>5.7570687770843509</v>
      </c>
      <c r="O1158">
        <f t="shared" ca="1" si="126"/>
        <v>173.69950555053936</v>
      </c>
      <c r="P1158">
        <f t="shared" ca="1" si="127"/>
        <v>30.11032470703125</v>
      </c>
      <c r="Q1158">
        <f t="shared" ca="1" si="128"/>
        <v>33.21119947160463</v>
      </c>
      <c r="R1158" s="7">
        <f ca="1">N1158-coef!$B$1</f>
        <v>-1.0522229156491036E-3</v>
      </c>
      <c r="S1158" s="7">
        <f ca="1">coef!$B$2*R1158+coef!$C$2*R1158^2+coef!$D$2*R1158^3</f>
        <v>4.2309109970513301</v>
      </c>
      <c r="T1158" s="7">
        <f ca="1">coef!$B$3+coef!$C$3*R1158+coef!$D$3*R1158^2</f>
        <v>-30870.704148623354</v>
      </c>
      <c r="U1158" s="7">
        <f ca="1">coef!$B$4+coef!$C$4*R1158</f>
        <v>4.0691999999999999E-2</v>
      </c>
      <c r="V1158" s="7">
        <f ca="1">coef!$B$5+coef!$C$5*R1158+coef!$D$5*R1158^2+coef!$E$5*R1158^3+coef!$F$5*Decimal!R1158^4</f>
        <v>30.117930819735509</v>
      </c>
      <c r="W1158" s="7">
        <f t="shared" ca="1" si="129"/>
        <v>-5.0528006331473918E-4</v>
      </c>
      <c r="X1158" s="7">
        <f t="shared" ca="1" si="130"/>
        <v>15.598672062248115</v>
      </c>
      <c r="Y1158" s="7">
        <f t="shared" ca="1" si="131"/>
        <v>107548.16426758208</v>
      </c>
    </row>
    <row r="1159" spans="1:25">
      <c r="A1159" s="2">
        <f ca="1">SUMPRODUCT(--MID(Binary!A1159,LEN(Binary!A1159)+1-ROW(INDIRECT("1:"&amp;LEN(Binary!A1159))),1),(2^(ROW(INDIRECT("1:"&amp;LEN(Binary!A1159)))-1)))</f>
        <v>414445539</v>
      </c>
      <c r="B1159" s="2">
        <f ca="1">SUMPRODUCT(--MID(Binary!B1159,LEN(Binary!B1159)+1-ROW(INDIRECT("1:"&amp;LEN(Binary!B1159))),1),(2^(ROW(INDIRECT("1:"&amp;LEN(Binary!B1159)))-1)))</f>
        <v>0</v>
      </c>
      <c r="C1159" s="2">
        <f ca="1">SUMPRODUCT(--MID(Binary!C1159,LEN(Binary!C1159)+1-ROW(INDIRECT("1:"&amp;LEN(Binary!C1159))),1),(2^(ROW(INDIRECT("1:"&amp;LEN(Binary!C1159)))-1)))</f>
        <v>602623839</v>
      </c>
      <c r="D1159" s="2">
        <f ca="1">SUMPRODUCT(--MID(Binary!D1159,LEN(Binary!D1159)+1-ROW(INDIRECT("1:"&amp;LEN(Binary!D1159))),1),(2^(ROW(INDIRECT("1:"&amp;LEN(Binary!D1159)))-1)))</f>
        <v>0</v>
      </c>
      <c r="E1159" s="2">
        <f ca="1">SUMPRODUCT(--MID(Binary!E1159,LEN(Binary!E1159)+1-ROW(INDIRECT("1:"&amp;LEN(Binary!E1159))),1),(2^(ROW(INDIRECT("1:"&amp;LEN(Binary!E1159)))-1)))</f>
        <v>0</v>
      </c>
      <c r="F1159" s="2">
        <f ca="1">SUMPRODUCT(--MID(Binary!F1159,LEN(Binary!F1159)+1-ROW(INDIRECT("1:"&amp;LEN(Binary!F1159))),1),(2^(ROW(INDIRECT("1:"&amp;LEN(Binary!F1159)))-1)))</f>
        <v>0</v>
      </c>
      <c r="G1159" s="2">
        <f ca="1">SUMPRODUCT(--MID(Binary!G1159,LEN(Binary!G1159)+1-ROW(INDIRECT("1:"&amp;LEN(Binary!G1159))),1),(2^(ROW(INDIRECT("1:"&amp;LEN(Binary!G1159)))-1)))</f>
        <v>0</v>
      </c>
      <c r="H1159" s="2">
        <f ca="1">SUMPRODUCT(--MID(Binary!H1159,LEN(Binary!H1159)+1-ROW(INDIRECT("1:"&amp;LEN(Binary!H1159))),1),(2^(ROW(INDIRECT("1:"&amp;LEN(Binary!H1159)))-1)))</f>
        <v>0</v>
      </c>
      <c r="I1159" s="2">
        <f ca="1">SUMPRODUCT(--MID(Binary!I1159,LEN(Binary!I1159)+1-ROW(INDIRECT("1:"&amp;LEN(Binary!I1159))),1),(2^(ROW(INDIRECT("1:"&amp;LEN(Binary!I1159)))-1)))</f>
        <v>0</v>
      </c>
      <c r="J1159" s="2">
        <f ca="1">SUMPRODUCT(--MID(Binary!J1159,LEN(Binary!J1159)+1-ROW(INDIRECT("1:"&amp;LEN(Binary!J1159))),1),(2^(ROW(INDIRECT("1:"&amp;LEN(Binary!J1159)))-1)))</f>
        <v>0</v>
      </c>
      <c r="K1159" s="2">
        <f ca="1">SUMPRODUCT(--MID(Binary!K1159,LEN(Binary!K1159)+1-ROW(INDIRECT("1:"&amp;LEN(Binary!K1159))),1),(2^(ROW(INDIRECT("1:"&amp;LEN(Binary!K1159)))-1)))</f>
        <v>0</v>
      </c>
      <c r="L1159" s="2">
        <f ca="1">SUMPRODUCT(--MID(Binary!L1159,LEN(Binary!L1159)+1-ROW(INDIRECT("1:"&amp;LEN(Binary!L1159))),1),(2^(ROW(INDIRECT("1:"&amp;LEN(Binary!L1159)))-1)))</f>
        <v>0</v>
      </c>
      <c r="M1159" s="2">
        <f ca="1">SUMPRODUCT(--MID(Binary!M1159,LEN(Binary!M1159)+1-ROW(INDIRECT("1:"&amp;LEN(Binary!M1159))),1),(2^(ROW(INDIRECT("1:"&amp;LEN(Binary!M1159)))-1)))</f>
        <v>3156247808</v>
      </c>
      <c r="N1159">
        <f t="shared" ca="1" si="125"/>
        <v>5.7570687770843509</v>
      </c>
      <c r="O1159">
        <f t="shared" ca="1" si="126"/>
        <v>173.69950555053936</v>
      </c>
      <c r="P1159">
        <f t="shared" ca="1" si="127"/>
        <v>30.11032470703125</v>
      </c>
      <c r="Q1159">
        <f t="shared" ca="1" si="128"/>
        <v>33.21119947160463</v>
      </c>
      <c r="R1159" s="7">
        <f ca="1">N1159-coef!$B$1</f>
        <v>-1.0522229156491036E-3</v>
      </c>
      <c r="S1159" s="7">
        <f ca="1">coef!$B$2*R1159+coef!$C$2*R1159^2+coef!$D$2*R1159^3</f>
        <v>4.2309109970513301</v>
      </c>
      <c r="T1159" s="7">
        <f ca="1">coef!$B$3+coef!$C$3*R1159+coef!$D$3*R1159^2</f>
        <v>-30870.704148623354</v>
      </c>
      <c r="U1159" s="7">
        <f ca="1">coef!$B$4+coef!$C$4*R1159</f>
        <v>4.0691999999999999E-2</v>
      </c>
      <c r="V1159" s="7">
        <f ca="1">coef!$B$5+coef!$C$5*R1159+coef!$D$5*R1159^2+coef!$E$5*R1159^3+coef!$F$5*Decimal!R1159^4</f>
        <v>30.117930819735509</v>
      </c>
      <c r="W1159" s="7">
        <f t="shared" ca="1" si="129"/>
        <v>-5.0528006331473918E-4</v>
      </c>
      <c r="X1159" s="7">
        <f t="shared" ca="1" si="130"/>
        <v>15.598672062248115</v>
      </c>
      <c r="Y1159" s="7">
        <f t="shared" ca="1" si="131"/>
        <v>107548.16426758208</v>
      </c>
    </row>
    <row r="1160" spans="1:25">
      <c r="A1160" s="2">
        <f ca="1">SUMPRODUCT(--MID(Binary!A1160,LEN(Binary!A1160)+1-ROW(INDIRECT("1:"&amp;LEN(Binary!A1160))),1),(2^(ROW(INDIRECT("1:"&amp;LEN(Binary!A1160)))-1)))</f>
        <v>414445611</v>
      </c>
      <c r="B1160" s="2">
        <f ca="1">SUMPRODUCT(--MID(Binary!B1160,LEN(Binary!B1160)+1-ROW(INDIRECT("1:"&amp;LEN(Binary!B1160))),1),(2^(ROW(INDIRECT("1:"&amp;LEN(Binary!B1160)))-1)))</f>
        <v>0</v>
      </c>
      <c r="C1160" s="2">
        <f ca="1">SUMPRODUCT(--MID(Binary!C1160,LEN(Binary!C1160)+1-ROW(INDIRECT("1:"&amp;LEN(Binary!C1160))),1),(2^(ROW(INDIRECT("1:"&amp;LEN(Binary!C1160)))-1)))</f>
        <v>602623839</v>
      </c>
      <c r="D1160" s="2">
        <f ca="1">SUMPRODUCT(--MID(Binary!D1160,LEN(Binary!D1160)+1-ROW(INDIRECT("1:"&amp;LEN(Binary!D1160))),1),(2^(ROW(INDIRECT("1:"&amp;LEN(Binary!D1160)))-1)))</f>
        <v>0</v>
      </c>
      <c r="E1160" s="2">
        <f ca="1">SUMPRODUCT(--MID(Binary!E1160,LEN(Binary!E1160)+1-ROW(INDIRECT("1:"&amp;LEN(Binary!E1160))),1),(2^(ROW(INDIRECT("1:"&amp;LEN(Binary!E1160)))-1)))</f>
        <v>0</v>
      </c>
      <c r="F1160" s="2">
        <f ca="1">SUMPRODUCT(--MID(Binary!F1160,LEN(Binary!F1160)+1-ROW(INDIRECT("1:"&amp;LEN(Binary!F1160))),1),(2^(ROW(INDIRECT("1:"&amp;LEN(Binary!F1160)))-1)))</f>
        <v>0</v>
      </c>
      <c r="G1160" s="2">
        <f ca="1">SUMPRODUCT(--MID(Binary!G1160,LEN(Binary!G1160)+1-ROW(INDIRECT("1:"&amp;LEN(Binary!G1160))),1),(2^(ROW(INDIRECT("1:"&amp;LEN(Binary!G1160)))-1)))</f>
        <v>0</v>
      </c>
      <c r="H1160" s="2">
        <f ca="1">SUMPRODUCT(--MID(Binary!H1160,LEN(Binary!H1160)+1-ROW(INDIRECT("1:"&amp;LEN(Binary!H1160))),1),(2^(ROW(INDIRECT("1:"&amp;LEN(Binary!H1160)))-1)))</f>
        <v>0</v>
      </c>
      <c r="I1160" s="2">
        <f ca="1">SUMPRODUCT(--MID(Binary!I1160,LEN(Binary!I1160)+1-ROW(INDIRECT("1:"&amp;LEN(Binary!I1160))),1),(2^(ROW(INDIRECT("1:"&amp;LEN(Binary!I1160)))-1)))</f>
        <v>0</v>
      </c>
      <c r="J1160" s="2">
        <f ca="1">SUMPRODUCT(--MID(Binary!J1160,LEN(Binary!J1160)+1-ROW(INDIRECT("1:"&amp;LEN(Binary!J1160))),1),(2^(ROW(INDIRECT("1:"&amp;LEN(Binary!J1160)))-1)))</f>
        <v>0</v>
      </c>
      <c r="K1160" s="2">
        <f ca="1">SUMPRODUCT(--MID(Binary!K1160,LEN(Binary!K1160)+1-ROW(INDIRECT("1:"&amp;LEN(Binary!K1160))),1),(2^(ROW(INDIRECT("1:"&amp;LEN(Binary!K1160)))-1)))</f>
        <v>0</v>
      </c>
      <c r="L1160" s="2">
        <f ca="1">SUMPRODUCT(--MID(Binary!L1160,LEN(Binary!L1160)+1-ROW(INDIRECT("1:"&amp;LEN(Binary!L1160))),1),(2^(ROW(INDIRECT("1:"&amp;LEN(Binary!L1160)))-1)))</f>
        <v>0</v>
      </c>
      <c r="M1160" s="2">
        <f ca="1">SUMPRODUCT(--MID(Binary!M1160,LEN(Binary!M1160)+1-ROW(INDIRECT("1:"&amp;LEN(Binary!M1160))),1),(2^(ROW(INDIRECT("1:"&amp;LEN(Binary!M1160)))-1)))</f>
        <v>3156247808</v>
      </c>
      <c r="N1160">
        <f t="shared" ca="1" si="125"/>
        <v>5.7570687770843509</v>
      </c>
      <c r="O1160">
        <f t="shared" ca="1" si="126"/>
        <v>173.69950555053936</v>
      </c>
      <c r="P1160">
        <f t="shared" ca="1" si="127"/>
        <v>30.11032470703125</v>
      </c>
      <c r="Q1160">
        <f t="shared" ca="1" si="128"/>
        <v>33.21119947160463</v>
      </c>
      <c r="R1160" s="7">
        <f ca="1">N1160-coef!$B$1</f>
        <v>-1.0522229156491036E-3</v>
      </c>
      <c r="S1160" s="7">
        <f ca="1">coef!$B$2*R1160+coef!$C$2*R1160^2+coef!$D$2*R1160^3</f>
        <v>4.2309109970513301</v>
      </c>
      <c r="T1160" s="7">
        <f ca="1">coef!$B$3+coef!$C$3*R1160+coef!$D$3*R1160^2</f>
        <v>-30870.704148623354</v>
      </c>
      <c r="U1160" s="7">
        <f ca="1">coef!$B$4+coef!$C$4*R1160</f>
        <v>4.0691999999999999E-2</v>
      </c>
      <c r="V1160" s="7">
        <f ca="1">coef!$B$5+coef!$C$5*R1160+coef!$D$5*R1160^2+coef!$E$5*R1160^3+coef!$F$5*Decimal!R1160^4</f>
        <v>30.117930819735509</v>
      </c>
      <c r="W1160" s="7">
        <f t="shared" ca="1" si="129"/>
        <v>-5.0528006331473918E-4</v>
      </c>
      <c r="X1160" s="7">
        <f t="shared" ca="1" si="130"/>
        <v>15.598672062248115</v>
      </c>
      <c r="Y1160" s="7">
        <f t="shared" ca="1" si="131"/>
        <v>107548.16426758208</v>
      </c>
    </row>
    <row r="1161" spans="1:25">
      <c r="A1161" s="2">
        <f ca="1">SUMPRODUCT(--MID(Binary!A1161,LEN(Binary!A1161)+1-ROW(INDIRECT("1:"&amp;LEN(Binary!A1161))),1),(2^(ROW(INDIRECT("1:"&amp;LEN(Binary!A1161)))-1)))</f>
        <v>414445683</v>
      </c>
      <c r="B1161" s="2">
        <f ca="1">SUMPRODUCT(--MID(Binary!B1161,LEN(Binary!B1161)+1-ROW(INDIRECT("1:"&amp;LEN(Binary!B1161))),1),(2^(ROW(INDIRECT("1:"&amp;LEN(Binary!B1161)))-1)))</f>
        <v>0</v>
      </c>
      <c r="C1161" s="2">
        <f ca="1">SUMPRODUCT(--MID(Binary!C1161,LEN(Binary!C1161)+1-ROW(INDIRECT("1:"&amp;LEN(Binary!C1161))),1),(2^(ROW(INDIRECT("1:"&amp;LEN(Binary!C1161)))-1)))</f>
        <v>602623839</v>
      </c>
      <c r="D1161" s="2">
        <f ca="1">SUMPRODUCT(--MID(Binary!D1161,LEN(Binary!D1161)+1-ROW(INDIRECT("1:"&amp;LEN(Binary!D1161))),1),(2^(ROW(INDIRECT("1:"&amp;LEN(Binary!D1161)))-1)))</f>
        <v>0</v>
      </c>
      <c r="E1161" s="2">
        <f ca="1">SUMPRODUCT(--MID(Binary!E1161,LEN(Binary!E1161)+1-ROW(INDIRECT("1:"&amp;LEN(Binary!E1161))),1),(2^(ROW(INDIRECT("1:"&amp;LEN(Binary!E1161)))-1)))</f>
        <v>0</v>
      </c>
      <c r="F1161" s="2">
        <f ca="1">SUMPRODUCT(--MID(Binary!F1161,LEN(Binary!F1161)+1-ROW(INDIRECT("1:"&amp;LEN(Binary!F1161))),1),(2^(ROW(INDIRECT("1:"&amp;LEN(Binary!F1161)))-1)))</f>
        <v>0</v>
      </c>
      <c r="G1161" s="2">
        <f ca="1">SUMPRODUCT(--MID(Binary!G1161,LEN(Binary!G1161)+1-ROW(INDIRECT("1:"&amp;LEN(Binary!G1161))),1),(2^(ROW(INDIRECT("1:"&amp;LEN(Binary!G1161)))-1)))</f>
        <v>0</v>
      </c>
      <c r="H1161" s="2">
        <f ca="1">SUMPRODUCT(--MID(Binary!H1161,LEN(Binary!H1161)+1-ROW(INDIRECT("1:"&amp;LEN(Binary!H1161))),1),(2^(ROW(INDIRECT("1:"&amp;LEN(Binary!H1161)))-1)))</f>
        <v>0</v>
      </c>
      <c r="I1161" s="2">
        <f ca="1">SUMPRODUCT(--MID(Binary!I1161,LEN(Binary!I1161)+1-ROW(INDIRECT("1:"&amp;LEN(Binary!I1161))),1),(2^(ROW(INDIRECT("1:"&amp;LEN(Binary!I1161)))-1)))</f>
        <v>0</v>
      </c>
      <c r="J1161" s="2">
        <f ca="1">SUMPRODUCT(--MID(Binary!J1161,LEN(Binary!J1161)+1-ROW(INDIRECT("1:"&amp;LEN(Binary!J1161))),1),(2^(ROW(INDIRECT("1:"&amp;LEN(Binary!J1161)))-1)))</f>
        <v>0</v>
      </c>
      <c r="K1161" s="2">
        <f ca="1">SUMPRODUCT(--MID(Binary!K1161,LEN(Binary!K1161)+1-ROW(INDIRECT("1:"&amp;LEN(Binary!K1161))),1),(2^(ROW(INDIRECT("1:"&amp;LEN(Binary!K1161)))-1)))</f>
        <v>0</v>
      </c>
      <c r="L1161" s="2">
        <f ca="1">SUMPRODUCT(--MID(Binary!L1161,LEN(Binary!L1161)+1-ROW(INDIRECT("1:"&amp;LEN(Binary!L1161))),1),(2^(ROW(INDIRECT("1:"&amp;LEN(Binary!L1161)))-1)))</f>
        <v>0</v>
      </c>
      <c r="M1161" s="2">
        <f ca="1">SUMPRODUCT(--MID(Binary!M1161,LEN(Binary!M1161)+1-ROW(INDIRECT("1:"&amp;LEN(Binary!M1161))),1),(2^(ROW(INDIRECT("1:"&amp;LEN(Binary!M1161)))-1)))</f>
        <v>3156247808</v>
      </c>
      <c r="N1161">
        <f t="shared" ca="1" si="125"/>
        <v>5.7570687770843509</v>
      </c>
      <c r="O1161">
        <f t="shared" ca="1" si="126"/>
        <v>173.69950555053936</v>
      </c>
      <c r="P1161">
        <f t="shared" ca="1" si="127"/>
        <v>30.11032470703125</v>
      </c>
      <c r="Q1161">
        <f t="shared" ca="1" si="128"/>
        <v>33.21119947160463</v>
      </c>
      <c r="R1161" s="7">
        <f ca="1">N1161-coef!$B$1</f>
        <v>-1.0522229156491036E-3</v>
      </c>
      <c r="S1161" s="7">
        <f ca="1">coef!$B$2*R1161+coef!$C$2*R1161^2+coef!$D$2*R1161^3</f>
        <v>4.2309109970513301</v>
      </c>
      <c r="T1161" s="7">
        <f ca="1">coef!$B$3+coef!$C$3*R1161+coef!$D$3*R1161^2</f>
        <v>-30870.704148623354</v>
      </c>
      <c r="U1161" s="7">
        <f ca="1">coef!$B$4+coef!$C$4*R1161</f>
        <v>4.0691999999999999E-2</v>
      </c>
      <c r="V1161" s="7">
        <f ca="1">coef!$B$5+coef!$C$5*R1161+coef!$D$5*R1161^2+coef!$E$5*R1161^3+coef!$F$5*Decimal!R1161^4</f>
        <v>30.117930819735509</v>
      </c>
      <c r="W1161" s="7">
        <f t="shared" ca="1" si="129"/>
        <v>-5.0528006331473918E-4</v>
      </c>
      <c r="X1161" s="7">
        <f t="shared" ca="1" si="130"/>
        <v>15.598672062248115</v>
      </c>
      <c r="Y1161" s="7">
        <f t="shared" ca="1" si="131"/>
        <v>107548.16426758208</v>
      </c>
    </row>
    <row r="1162" spans="1:25">
      <c r="A1162" s="2">
        <f ca="1">SUMPRODUCT(--MID(Binary!A1162,LEN(Binary!A1162)+1-ROW(INDIRECT("1:"&amp;LEN(Binary!A1162))),1),(2^(ROW(INDIRECT("1:"&amp;LEN(Binary!A1162)))-1)))</f>
        <v>414445755</v>
      </c>
      <c r="B1162" s="2">
        <f ca="1">SUMPRODUCT(--MID(Binary!B1162,LEN(Binary!B1162)+1-ROW(INDIRECT("1:"&amp;LEN(Binary!B1162))),1),(2^(ROW(INDIRECT("1:"&amp;LEN(Binary!B1162)))-1)))</f>
        <v>0</v>
      </c>
      <c r="C1162" s="2">
        <f ca="1">SUMPRODUCT(--MID(Binary!C1162,LEN(Binary!C1162)+1-ROW(INDIRECT("1:"&amp;LEN(Binary!C1162))),1),(2^(ROW(INDIRECT("1:"&amp;LEN(Binary!C1162)))-1)))</f>
        <v>602623839</v>
      </c>
      <c r="D1162" s="2">
        <f ca="1">SUMPRODUCT(--MID(Binary!D1162,LEN(Binary!D1162)+1-ROW(INDIRECT("1:"&amp;LEN(Binary!D1162))),1),(2^(ROW(INDIRECT("1:"&amp;LEN(Binary!D1162)))-1)))</f>
        <v>0</v>
      </c>
      <c r="E1162" s="2">
        <f ca="1">SUMPRODUCT(--MID(Binary!E1162,LEN(Binary!E1162)+1-ROW(INDIRECT("1:"&amp;LEN(Binary!E1162))),1),(2^(ROW(INDIRECT("1:"&amp;LEN(Binary!E1162)))-1)))</f>
        <v>0</v>
      </c>
      <c r="F1162" s="2">
        <f ca="1">SUMPRODUCT(--MID(Binary!F1162,LEN(Binary!F1162)+1-ROW(INDIRECT("1:"&amp;LEN(Binary!F1162))),1),(2^(ROW(INDIRECT("1:"&amp;LEN(Binary!F1162)))-1)))</f>
        <v>0</v>
      </c>
      <c r="G1162" s="2">
        <f ca="1">SUMPRODUCT(--MID(Binary!G1162,LEN(Binary!G1162)+1-ROW(INDIRECT("1:"&amp;LEN(Binary!G1162))),1),(2^(ROW(INDIRECT("1:"&amp;LEN(Binary!G1162)))-1)))</f>
        <v>0</v>
      </c>
      <c r="H1162" s="2">
        <f ca="1">SUMPRODUCT(--MID(Binary!H1162,LEN(Binary!H1162)+1-ROW(INDIRECT("1:"&amp;LEN(Binary!H1162))),1),(2^(ROW(INDIRECT("1:"&amp;LEN(Binary!H1162)))-1)))</f>
        <v>0</v>
      </c>
      <c r="I1162" s="2">
        <f ca="1">SUMPRODUCT(--MID(Binary!I1162,LEN(Binary!I1162)+1-ROW(INDIRECT("1:"&amp;LEN(Binary!I1162))),1),(2^(ROW(INDIRECT("1:"&amp;LEN(Binary!I1162)))-1)))</f>
        <v>0</v>
      </c>
      <c r="J1162" s="2">
        <f ca="1">SUMPRODUCT(--MID(Binary!J1162,LEN(Binary!J1162)+1-ROW(INDIRECT("1:"&amp;LEN(Binary!J1162))),1),(2^(ROW(INDIRECT("1:"&amp;LEN(Binary!J1162)))-1)))</f>
        <v>0</v>
      </c>
      <c r="K1162" s="2">
        <f ca="1">SUMPRODUCT(--MID(Binary!K1162,LEN(Binary!K1162)+1-ROW(INDIRECT("1:"&amp;LEN(Binary!K1162))),1),(2^(ROW(INDIRECT("1:"&amp;LEN(Binary!K1162)))-1)))</f>
        <v>0</v>
      </c>
      <c r="L1162" s="2">
        <f ca="1">SUMPRODUCT(--MID(Binary!L1162,LEN(Binary!L1162)+1-ROW(INDIRECT("1:"&amp;LEN(Binary!L1162))),1),(2^(ROW(INDIRECT("1:"&amp;LEN(Binary!L1162)))-1)))</f>
        <v>0</v>
      </c>
      <c r="M1162" s="2">
        <f ca="1">SUMPRODUCT(--MID(Binary!M1162,LEN(Binary!M1162)+1-ROW(INDIRECT("1:"&amp;LEN(Binary!M1162))),1),(2^(ROW(INDIRECT("1:"&amp;LEN(Binary!M1162)))-1)))</f>
        <v>3156247808</v>
      </c>
      <c r="N1162">
        <f t="shared" ca="1" si="125"/>
        <v>5.7570687770843509</v>
      </c>
      <c r="O1162">
        <f t="shared" ca="1" si="126"/>
        <v>173.69950555053936</v>
      </c>
      <c r="P1162">
        <f t="shared" ca="1" si="127"/>
        <v>30.11032470703125</v>
      </c>
      <c r="Q1162">
        <f t="shared" ca="1" si="128"/>
        <v>33.21119947160463</v>
      </c>
      <c r="R1162" s="7">
        <f ca="1">N1162-coef!$B$1</f>
        <v>-1.0522229156491036E-3</v>
      </c>
      <c r="S1162" s="7">
        <f ca="1">coef!$B$2*R1162+coef!$C$2*R1162^2+coef!$D$2*R1162^3</f>
        <v>4.2309109970513301</v>
      </c>
      <c r="T1162" s="7">
        <f ca="1">coef!$B$3+coef!$C$3*R1162+coef!$D$3*R1162^2</f>
        <v>-30870.704148623354</v>
      </c>
      <c r="U1162" s="7">
        <f ca="1">coef!$B$4+coef!$C$4*R1162</f>
        <v>4.0691999999999999E-2</v>
      </c>
      <c r="V1162" s="7">
        <f ca="1">coef!$B$5+coef!$C$5*R1162+coef!$D$5*R1162^2+coef!$E$5*R1162^3+coef!$F$5*Decimal!R1162^4</f>
        <v>30.117930819735509</v>
      </c>
      <c r="W1162" s="7">
        <f t="shared" ca="1" si="129"/>
        <v>-5.0528006331473918E-4</v>
      </c>
      <c r="X1162" s="7">
        <f t="shared" ca="1" si="130"/>
        <v>15.598672062248115</v>
      </c>
      <c r="Y1162" s="7">
        <f t="shared" ca="1" si="131"/>
        <v>107548.16426758208</v>
      </c>
    </row>
    <row r="1163" spans="1:25">
      <c r="A1163" s="2">
        <f ca="1">SUMPRODUCT(--MID(Binary!A1163,LEN(Binary!A1163)+1-ROW(INDIRECT("1:"&amp;LEN(Binary!A1163))),1),(2^(ROW(INDIRECT("1:"&amp;LEN(Binary!A1163)))-1)))</f>
        <v>414445827</v>
      </c>
      <c r="B1163" s="2">
        <f ca="1">SUMPRODUCT(--MID(Binary!B1163,LEN(Binary!B1163)+1-ROW(INDIRECT("1:"&amp;LEN(Binary!B1163))),1),(2^(ROW(INDIRECT("1:"&amp;LEN(Binary!B1163)))-1)))</f>
        <v>0</v>
      </c>
      <c r="C1163" s="2">
        <f ca="1">SUMPRODUCT(--MID(Binary!C1163,LEN(Binary!C1163)+1-ROW(INDIRECT("1:"&amp;LEN(Binary!C1163))),1),(2^(ROW(INDIRECT("1:"&amp;LEN(Binary!C1163)))-1)))</f>
        <v>602623839</v>
      </c>
      <c r="D1163" s="2">
        <f ca="1">SUMPRODUCT(--MID(Binary!D1163,LEN(Binary!D1163)+1-ROW(INDIRECT("1:"&amp;LEN(Binary!D1163))),1),(2^(ROW(INDIRECT("1:"&amp;LEN(Binary!D1163)))-1)))</f>
        <v>0</v>
      </c>
      <c r="E1163" s="2">
        <f ca="1">SUMPRODUCT(--MID(Binary!E1163,LEN(Binary!E1163)+1-ROW(INDIRECT("1:"&amp;LEN(Binary!E1163))),1),(2^(ROW(INDIRECT("1:"&amp;LEN(Binary!E1163)))-1)))</f>
        <v>0</v>
      </c>
      <c r="F1163" s="2">
        <f ca="1">SUMPRODUCT(--MID(Binary!F1163,LEN(Binary!F1163)+1-ROW(INDIRECT("1:"&amp;LEN(Binary!F1163))),1),(2^(ROW(INDIRECT("1:"&amp;LEN(Binary!F1163)))-1)))</f>
        <v>0</v>
      </c>
      <c r="G1163" s="2">
        <f ca="1">SUMPRODUCT(--MID(Binary!G1163,LEN(Binary!G1163)+1-ROW(INDIRECT("1:"&amp;LEN(Binary!G1163))),1),(2^(ROW(INDIRECT("1:"&amp;LEN(Binary!G1163)))-1)))</f>
        <v>0</v>
      </c>
      <c r="H1163" s="2">
        <f ca="1">SUMPRODUCT(--MID(Binary!H1163,LEN(Binary!H1163)+1-ROW(INDIRECT("1:"&amp;LEN(Binary!H1163))),1),(2^(ROW(INDIRECT("1:"&amp;LEN(Binary!H1163)))-1)))</f>
        <v>0</v>
      </c>
      <c r="I1163" s="2">
        <f ca="1">SUMPRODUCT(--MID(Binary!I1163,LEN(Binary!I1163)+1-ROW(INDIRECT("1:"&amp;LEN(Binary!I1163))),1),(2^(ROW(INDIRECT("1:"&amp;LEN(Binary!I1163)))-1)))</f>
        <v>0</v>
      </c>
      <c r="J1163" s="2">
        <f ca="1">SUMPRODUCT(--MID(Binary!J1163,LEN(Binary!J1163)+1-ROW(INDIRECT("1:"&amp;LEN(Binary!J1163))),1),(2^(ROW(INDIRECT("1:"&amp;LEN(Binary!J1163)))-1)))</f>
        <v>0</v>
      </c>
      <c r="K1163" s="2">
        <f ca="1">SUMPRODUCT(--MID(Binary!K1163,LEN(Binary!K1163)+1-ROW(INDIRECT("1:"&amp;LEN(Binary!K1163))),1),(2^(ROW(INDIRECT("1:"&amp;LEN(Binary!K1163)))-1)))</f>
        <v>0</v>
      </c>
      <c r="L1163" s="2">
        <f ca="1">SUMPRODUCT(--MID(Binary!L1163,LEN(Binary!L1163)+1-ROW(INDIRECT("1:"&amp;LEN(Binary!L1163))),1),(2^(ROW(INDIRECT("1:"&amp;LEN(Binary!L1163)))-1)))</f>
        <v>0</v>
      </c>
      <c r="M1163" s="2">
        <f ca="1">SUMPRODUCT(--MID(Binary!M1163,LEN(Binary!M1163)+1-ROW(INDIRECT("1:"&amp;LEN(Binary!M1163))),1),(2^(ROW(INDIRECT("1:"&amp;LEN(Binary!M1163)))-1)))</f>
        <v>3156247808</v>
      </c>
      <c r="N1163">
        <f t="shared" ca="1" si="125"/>
        <v>5.7570687770843509</v>
      </c>
      <c r="O1163">
        <f t="shared" ca="1" si="126"/>
        <v>173.69950555053936</v>
      </c>
      <c r="P1163">
        <f t="shared" ca="1" si="127"/>
        <v>30.11032470703125</v>
      </c>
      <c r="Q1163">
        <f t="shared" ca="1" si="128"/>
        <v>33.21119947160463</v>
      </c>
      <c r="R1163" s="7">
        <f ca="1">N1163-coef!$B$1</f>
        <v>-1.0522229156491036E-3</v>
      </c>
      <c r="S1163" s="7">
        <f ca="1">coef!$B$2*R1163+coef!$C$2*R1163^2+coef!$D$2*R1163^3</f>
        <v>4.2309109970513301</v>
      </c>
      <c r="T1163" s="7">
        <f ca="1">coef!$B$3+coef!$C$3*R1163+coef!$D$3*R1163^2</f>
        <v>-30870.704148623354</v>
      </c>
      <c r="U1163" s="7">
        <f ca="1">coef!$B$4+coef!$C$4*R1163</f>
        <v>4.0691999999999999E-2</v>
      </c>
      <c r="V1163" s="7">
        <f ca="1">coef!$B$5+coef!$C$5*R1163+coef!$D$5*R1163^2+coef!$E$5*R1163^3+coef!$F$5*Decimal!R1163^4</f>
        <v>30.117930819735509</v>
      </c>
      <c r="W1163" s="7">
        <f t="shared" ca="1" si="129"/>
        <v>-5.0528006331473918E-4</v>
      </c>
      <c r="X1163" s="7">
        <f t="shared" ca="1" si="130"/>
        <v>15.598672062248115</v>
      </c>
      <c r="Y1163" s="7">
        <f t="shared" ca="1" si="131"/>
        <v>107548.16426758208</v>
      </c>
    </row>
    <row r="1164" spans="1:25">
      <c r="A1164" s="2">
        <f ca="1">SUMPRODUCT(--MID(Binary!A1164,LEN(Binary!A1164)+1-ROW(INDIRECT("1:"&amp;LEN(Binary!A1164))),1),(2^(ROW(INDIRECT("1:"&amp;LEN(Binary!A1164)))-1)))</f>
        <v>414445899</v>
      </c>
      <c r="B1164" s="2">
        <f ca="1">SUMPRODUCT(--MID(Binary!B1164,LEN(Binary!B1164)+1-ROW(INDIRECT("1:"&amp;LEN(Binary!B1164))),1),(2^(ROW(INDIRECT("1:"&amp;LEN(Binary!B1164)))-1)))</f>
        <v>0</v>
      </c>
      <c r="C1164" s="2">
        <f ca="1">SUMPRODUCT(--MID(Binary!C1164,LEN(Binary!C1164)+1-ROW(INDIRECT("1:"&amp;LEN(Binary!C1164))),1),(2^(ROW(INDIRECT("1:"&amp;LEN(Binary!C1164)))-1)))</f>
        <v>602623839</v>
      </c>
      <c r="D1164" s="2">
        <f ca="1">SUMPRODUCT(--MID(Binary!D1164,LEN(Binary!D1164)+1-ROW(INDIRECT("1:"&amp;LEN(Binary!D1164))),1),(2^(ROW(INDIRECT("1:"&amp;LEN(Binary!D1164)))-1)))</f>
        <v>0</v>
      </c>
      <c r="E1164" s="2">
        <f ca="1">SUMPRODUCT(--MID(Binary!E1164,LEN(Binary!E1164)+1-ROW(INDIRECT("1:"&amp;LEN(Binary!E1164))),1),(2^(ROW(INDIRECT("1:"&amp;LEN(Binary!E1164)))-1)))</f>
        <v>0</v>
      </c>
      <c r="F1164" s="2">
        <f ca="1">SUMPRODUCT(--MID(Binary!F1164,LEN(Binary!F1164)+1-ROW(INDIRECT("1:"&amp;LEN(Binary!F1164))),1),(2^(ROW(INDIRECT("1:"&amp;LEN(Binary!F1164)))-1)))</f>
        <v>0</v>
      </c>
      <c r="G1164" s="2">
        <f ca="1">SUMPRODUCT(--MID(Binary!G1164,LEN(Binary!G1164)+1-ROW(INDIRECT("1:"&amp;LEN(Binary!G1164))),1),(2^(ROW(INDIRECT("1:"&amp;LEN(Binary!G1164)))-1)))</f>
        <v>0</v>
      </c>
      <c r="H1164" s="2">
        <f ca="1">SUMPRODUCT(--MID(Binary!H1164,LEN(Binary!H1164)+1-ROW(INDIRECT("1:"&amp;LEN(Binary!H1164))),1),(2^(ROW(INDIRECT("1:"&amp;LEN(Binary!H1164)))-1)))</f>
        <v>0</v>
      </c>
      <c r="I1164" s="2">
        <f ca="1">SUMPRODUCT(--MID(Binary!I1164,LEN(Binary!I1164)+1-ROW(INDIRECT("1:"&amp;LEN(Binary!I1164))),1),(2^(ROW(INDIRECT("1:"&amp;LEN(Binary!I1164)))-1)))</f>
        <v>0</v>
      </c>
      <c r="J1164" s="2">
        <f ca="1">SUMPRODUCT(--MID(Binary!J1164,LEN(Binary!J1164)+1-ROW(INDIRECT("1:"&amp;LEN(Binary!J1164))),1),(2^(ROW(INDIRECT("1:"&amp;LEN(Binary!J1164)))-1)))</f>
        <v>0</v>
      </c>
      <c r="K1164" s="2">
        <f ca="1">SUMPRODUCT(--MID(Binary!K1164,LEN(Binary!K1164)+1-ROW(INDIRECT("1:"&amp;LEN(Binary!K1164))),1),(2^(ROW(INDIRECT("1:"&amp;LEN(Binary!K1164)))-1)))</f>
        <v>0</v>
      </c>
      <c r="L1164" s="2">
        <f ca="1">SUMPRODUCT(--MID(Binary!L1164,LEN(Binary!L1164)+1-ROW(INDIRECT("1:"&amp;LEN(Binary!L1164))),1),(2^(ROW(INDIRECT("1:"&amp;LEN(Binary!L1164)))-1)))</f>
        <v>0</v>
      </c>
      <c r="M1164" s="2">
        <f ca="1">SUMPRODUCT(--MID(Binary!M1164,LEN(Binary!M1164)+1-ROW(INDIRECT("1:"&amp;LEN(Binary!M1164))),1),(2^(ROW(INDIRECT("1:"&amp;LEN(Binary!M1164)))-1)))</f>
        <v>3156247808</v>
      </c>
      <c r="N1164">
        <f t="shared" ca="1" si="125"/>
        <v>5.7570687770843509</v>
      </c>
      <c r="O1164">
        <f t="shared" ca="1" si="126"/>
        <v>173.69950555053936</v>
      </c>
      <c r="P1164">
        <f t="shared" ca="1" si="127"/>
        <v>30.11032470703125</v>
      </c>
      <c r="Q1164">
        <f t="shared" ca="1" si="128"/>
        <v>33.21119947160463</v>
      </c>
      <c r="R1164" s="7">
        <f ca="1">N1164-coef!$B$1</f>
        <v>-1.0522229156491036E-3</v>
      </c>
      <c r="S1164" s="7">
        <f ca="1">coef!$B$2*R1164+coef!$C$2*R1164^2+coef!$D$2*R1164^3</f>
        <v>4.2309109970513301</v>
      </c>
      <c r="T1164" s="7">
        <f ca="1">coef!$B$3+coef!$C$3*R1164+coef!$D$3*R1164^2</f>
        <v>-30870.704148623354</v>
      </c>
      <c r="U1164" s="7">
        <f ca="1">coef!$B$4+coef!$C$4*R1164</f>
        <v>4.0691999999999999E-2</v>
      </c>
      <c r="V1164" s="7">
        <f ca="1">coef!$B$5+coef!$C$5*R1164+coef!$D$5*R1164^2+coef!$E$5*R1164^3+coef!$F$5*Decimal!R1164^4</f>
        <v>30.117930819735509</v>
      </c>
      <c r="W1164" s="7">
        <f t="shared" ca="1" si="129"/>
        <v>-5.0528006331473918E-4</v>
      </c>
      <c r="X1164" s="7">
        <f t="shared" ca="1" si="130"/>
        <v>15.598672062248115</v>
      </c>
      <c r="Y1164" s="7">
        <f t="shared" ca="1" si="131"/>
        <v>107548.16426758208</v>
      </c>
    </row>
    <row r="1165" spans="1:25">
      <c r="A1165" s="2">
        <f ca="1">SUMPRODUCT(--MID(Binary!A1165,LEN(Binary!A1165)+1-ROW(INDIRECT("1:"&amp;LEN(Binary!A1165))),1),(2^(ROW(INDIRECT("1:"&amp;LEN(Binary!A1165)))-1)))</f>
        <v>414445971</v>
      </c>
      <c r="B1165" s="2">
        <f ca="1">SUMPRODUCT(--MID(Binary!B1165,LEN(Binary!B1165)+1-ROW(INDIRECT("1:"&amp;LEN(Binary!B1165))),1),(2^(ROW(INDIRECT("1:"&amp;LEN(Binary!B1165)))-1)))</f>
        <v>0</v>
      </c>
      <c r="C1165" s="2">
        <f ca="1">SUMPRODUCT(--MID(Binary!C1165,LEN(Binary!C1165)+1-ROW(INDIRECT("1:"&amp;LEN(Binary!C1165))),1),(2^(ROW(INDIRECT("1:"&amp;LEN(Binary!C1165)))-1)))</f>
        <v>602623839</v>
      </c>
      <c r="D1165" s="2">
        <f ca="1">SUMPRODUCT(--MID(Binary!D1165,LEN(Binary!D1165)+1-ROW(INDIRECT("1:"&amp;LEN(Binary!D1165))),1),(2^(ROW(INDIRECT("1:"&amp;LEN(Binary!D1165)))-1)))</f>
        <v>0</v>
      </c>
      <c r="E1165" s="2">
        <f ca="1">SUMPRODUCT(--MID(Binary!E1165,LEN(Binary!E1165)+1-ROW(INDIRECT("1:"&amp;LEN(Binary!E1165))),1),(2^(ROW(INDIRECT("1:"&amp;LEN(Binary!E1165)))-1)))</f>
        <v>0</v>
      </c>
      <c r="F1165" s="2">
        <f ca="1">SUMPRODUCT(--MID(Binary!F1165,LEN(Binary!F1165)+1-ROW(INDIRECT("1:"&amp;LEN(Binary!F1165))),1),(2^(ROW(INDIRECT("1:"&amp;LEN(Binary!F1165)))-1)))</f>
        <v>0</v>
      </c>
      <c r="G1165" s="2">
        <f ca="1">SUMPRODUCT(--MID(Binary!G1165,LEN(Binary!G1165)+1-ROW(INDIRECT("1:"&amp;LEN(Binary!G1165))),1),(2^(ROW(INDIRECT("1:"&amp;LEN(Binary!G1165)))-1)))</f>
        <v>0</v>
      </c>
      <c r="H1165" s="2">
        <f ca="1">SUMPRODUCT(--MID(Binary!H1165,LEN(Binary!H1165)+1-ROW(INDIRECT("1:"&amp;LEN(Binary!H1165))),1),(2^(ROW(INDIRECT("1:"&amp;LEN(Binary!H1165)))-1)))</f>
        <v>0</v>
      </c>
      <c r="I1165" s="2">
        <f ca="1">SUMPRODUCT(--MID(Binary!I1165,LEN(Binary!I1165)+1-ROW(INDIRECT("1:"&amp;LEN(Binary!I1165))),1),(2^(ROW(INDIRECT("1:"&amp;LEN(Binary!I1165)))-1)))</f>
        <v>0</v>
      </c>
      <c r="J1165" s="2">
        <f ca="1">SUMPRODUCT(--MID(Binary!J1165,LEN(Binary!J1165)+1-ROW(INDIRECT("1:"&amp;LEN(Binary!J1165))),1),(2^(ROW(INDIRECT("1:"&amp;LEN(Binary!J1165)))-1)))</f>
        <v>0</v>
      </c>
      <c r="K1165" s="2">
        <f ca="1">SUMPRODUCT(--MID(Binary!K1165,LEN(Binary!K1165)+1-ROW(INDIRECT("1:"&amp;LEN(Binary!K1165))),1),(2^(ROW(INDIRECT("1:"&amp;LEN(Binary!K1165)))-1)))</f>
        <v>0</v>
      </c>
      <c r="L1165" s="2">
        <f ca="1">SUMPRODUCT(--MID(Binary!L1165,LEN(Binary!L1165)+1-ROW(INDIRECT("1:"&amp;LEN(Binary!L1165))),1),(2^(ROW(INDIRECT("1:"&amp;LEN(Binary!L1165)))-1)))</f>
        <v>0</v>
      </c>
      <c r="M1165" s="2">
        <f ca="1">SUMPRODUCT(--MID(Binary!M1165,LEN(Binary!M1165)+1-ROW(INDIRECT("1:"&amp;LEN(Binary!M1165))),1),(2^(ROW(INDIRECT("1:"&amp;LEN(Binary!M1165)))-1)))</f>
        <v>3156247808</v>
      </c>
      <c r="N1165">
        <f t="shared" ca="1" si="125"/>
        <v>5.7570687770843509</v>
      </c>
      <c r="O1165">
        <f t="shared" ca="1" si="126"/>
        <v>173.69950555053936</v>
      </c>
      <c r="P1165">
        <f t="shared" ca="1" si="127"/>
        <v>30.11032470703125</v>
      </c>
      <c r="Q1165">
        <f t="shared" ca="1" si="128"/>
        <v>33.21119947160463</v>
      </c>
      <c r="R1165" s="7">
        <f ca="1">N1165-coef!$B$1</f>
        <v>-1.0522229156491036E-3</v>
      </c>
      <c r="S1165" s="7">
        <f ca="1">coef!$B$2*R1165+coef!$C$2*R1165^2+coef!$D$2*R1165^3</f>
        <v>4.2309109970513301</v>
      </c>
      <c r="T1165" s="7">
        <f ca="1">coef!$B$3+coef!$C$3*R1165+coef!$D$3*R1165^2</f>
        <v>-30870.704148623354</v>
      </c>
      <c r="U1165" s="7">
        <f ca="1">coef!$B$4+coef!$C$4*R1165</f>
        <v>4.0691999999999999E-2</v>
      </c>
      <c r="V1165" s="7">
        <f ca="1">coef!$B$5+coef!$C$5*R1165+coef!$D$5*R1165^2+coef!$E$5*R1165^3+coef!$F$5*Decimal!R1165^4</f>
        <v>30.117930819735509</v>
      </c>
      <c r="W1165" s="7">
        <f t="shared" ca="1" si="129"/>
        <v>-5.0528006331473918E-4</v>
      </c>
      <c r="X1165" s="7">
        <f t="shared" ca="1" si="130"/>
        <v>15.598672062248115</v>
      </c>
      <c r="Y1165" s="7">
        <f t="shared" ca="1" si="131"/>
        <v>107548.16426758208</v>
      </c>
    </row>
    <row r="1166" spans="1:25">
      <c r="A1166" s="2">
        <f ca="1">SUMPRODUCT(--MID(Binary!A1166,LEN(Binary!A1166)+1-ROW(INDIRECT("1:"&amp;LEN(Binary!A1166))),1),(2^(ROW(INDIRECT("1:"&amp;LEN(Binary!A1166)))-1)))</f>
        <v>414446043</v>
      </c>
      <c r="B1166" s="2">
        <f ca="1">SUMPRODUCT(--MID(Binary!B1166,LEN(Binary!B1166)+1-ROW(INDIRECT("1:"&amp;LEN(Binary!B1166))),1),(2^(ROW(INDIRECT("1:"&amp;LEN(Binary!B1166)))-1)))</f>
        <v>0</v>
      </c>
      <c r="C1166" s="2">
        <f ca="1">SUMPRODUCT(--MID(Binary!C1166,LEN(Binary!C1166)+1-ROW(INDIRECT("1:"&amp;LEN(Binary!C1166))),1),(2^(ROW(INDIRECT("1:"&amp;LEN(Binary!C1166)))-1)))</f>
        <v>602623839</v>
      </c>
      <c r="D1166" s="2">
        <f ca="1">SUMPRODUCT(--MID(Binary!D1166,LEN(Binary!D1166)+1-ROW(INDIRECT("1:"&amp;LEN(Binary!D1166))),1),(2^(ROW(INDIRECT("1:"&amp;LEN(Binary!D1166)))-1)))</f>
        <v>0</v>
      </c>
      <c r="E1166" s="2">
        <f ca="1">SUMPRODUCT(--MID(Binary!E1166,LEN(Binary!E1166)+1-ROW(INDIRECT("1:"&amp;LEN(Binary!E1166))),1),(2^(ROW(INDIRECT("1:"&amp;LEN(Binary!E1166)))-1)))</f>
        <v>0</v>
      </c>
      <c r="F1166" s="2">
        <f ca="1">SUMPRODUCT(--MID(Binary!F1166,LEN(Binary!F1166)+1-ROW(INDIRECT("1:"&amp;LEN(Binary!F1166))),1),(2^(ROW(INDIRECT("1:"&amp;LEN(Binary!F1166)))-1)))</f>
        <v>0</v>
      </c>
      <c r="G1166" s="2">
        <f ca="1">SUMPRODUCT(--MID(Binary!G1166,LEN(Binary!G1166)+1-ROW(INDIRECT("1:"&amp;LEN(Binary!G1166))),1),(2^(ROW(INDIRECT("1:"&amp;LEN(Binary!G1166)))-1)))</f>
        <v>0</v>
      </c>
      <c r="H1166" s="2">
        <f ca="1">SUMPRODUCT(--MID(Binary!H1166,LEN(Binary!H1166)+1-ROW(INDIRECT("1:"&amp;LEN(Binary!H1166))),1),(2^(ROW(INDIRECT("1:"&amp;LEN(Binary!H1166)))-1)))</f>
        <v>0</v>
      </c>
      <c r="I1166" s="2">
        <f ca="1">SUMPRODUCT(--MID(Binary!I1166,LEN(Binary!I1166)+1-ROW(INDIRECT("1:"&amp;LEN(Binary!I1166))),1),(2^(ROW(INDIRECT("1:"&amp;LEN(Binary!I1166)))-1)))</f>
        <v>0</v>
      </c>
      <c r="J1166" s="2">
        <f ca="1">SUMPRODUCT(--MID(Binary!J1166,LEN(Binary!J1166)+1-ROW(INDIRECT("1:"&amp;LEN(Binary!J1166))),1),(2^(ROW(INDIRECT("1:"&amp;LEN(Binary!J1166)))-1)))</f>
        <v>0</v>
      </c>
      <c r="K1166" s="2">
        <f ca="1">SUMPRODUCT(--MID(Binary!K1166,LEN(Binary!K1166)+1-ROW(INDIRECT("1:"&amp;LEN(Binary!K1166))),1),(2^(ROW(INDIRECT("1:"&amp;LEN(Binary!K1166)))-1)))</f>
        <v>0</v>
      </c>
      <c r="L1166" s="2">
        <f ca="1">SUMPRODUCT(--MID(Binary!L1166,LEN(Binary!L1166)+1-ROW(INDIRECT("1:"&amp;LEN(Binary!L1166))),1),(2^(ROW(INDIRECT("1:"&amp;LEN(Binary!L1166)))-1)))</f>
        <v>0</v>
      </c>
      <c r="M1166" s="2">
        <f ca="1">SUMPRODUCT(--MID(Binary!M1166,LEN(Binary!M1166)+1-ROW(INDIRECT("1:"&amp;LEN(Binary!M1166))),1),(2^(ROW(INDIRECT("1:"&amp;LEN(Binary!M1166)))-1)))</f>
        <v>3156247808</v>
      </c>
      <c r="N1166">
        <f t="shared" ca="1" si="125"/>
        <v>5.7570687770843509</v>
      </c>
      <c r="O1166">
        <f t="shared" ca="1" si="126"/>
        <v>173.69950555053936</v>
      </c>
      <c r="P1166">
        <f t="shared" ca="1" si="127"/>
        <v>30.11032470703125</v>
      </c>
      <c r="Q1166">
        <f t="shared" ca="1" si="128"/>
        <v>33.21119947160463</v>
      </c>
      <c r="R1166" s="7">
        <f ca="1">N1166-coef!$B$1</f>
        <v>-1.0522229156491036E-3</v>
      </c>
      <c r="S1166" s="7">
        <f ca="1">coef!$B$2*R1166+coef!$C$2*R1166^2+coef!$D$2*R1166^3</f>
        <v>4.2309109970513301</v>
      </c>
      <c r="T1166" s="7">
        <f ca="1">coef!$B$3+coef!$C$3*R1166+coef!$D$3*R1166^2</f>
        <v>-30870.704148623354</v>
      </c>
      <c r="U1166" s="7">
        <f ca="1">coef!$B$4+coef!$C$4*R1166</f>
        <v>4.0691999999999999E-2</v>
      </c>
      <c r="V1166" s="7">
        <f ca="1">coef!$B$5+coef!$C$5*R1166+coef!$D$5*R1166^2+coef!$E$5*R1166^3+coef!$F$5*Decimal!R1166^4</f>
        <v>30.117930819735509</v>
      </c>
      <c r="W1166" s="7">
        <f t="shared" ca="1" si="129"/>
        <v>-5.0528006331473918E-4</v>
      </c>
      <c r="X1166" s="7">
        <f t="shared" ca="1" si="130"/>
        <v>15.598672062248115</v>
      </c>
      <c r="Y1166" s="7">
        <f t="shared" ca="1" si="131"/>
        <v>107548.16426758208</v>
      </c>
    </row>
    <row r="1167" spans="1:25">
      <c r="A1167" s="2">
        <f ca="1">SUMPRODUCT(--MID(Binary!A1167,LEN(Binary!A1167)+1-ROW(INDIRECT("1:"&amp;LEN(Binary!A1167))),1),(2^(ROW(INDIRECT("1:"&amp;LEN(Binary!A1167)))-1)))</f>
        <v>414446115</v>
      </c>
      <c r="B1167" s="2">
        <f ca="1">SUMPRODUCT(--MID(Binary!B1167,LEN(Binary!B1167)+1-ROW(INDIRECT("1:"&amp;LEN(Binary!B1167))),1),(2^(ROW(INDIRECT("1:"&amp;LEN(Binary!B1167)))-1)))</f>
        <v>0</v>
      </c>
      <c r="C1167" s="2">
        <f ca="1">SUMPRODUCT(--MID(Binary!C1167,LEN(Binary!C1167)+1-ROW(INDIRECT("1:"&amp;LEN(Binary!C1167))),1),(2^(ROW(INDIRECT("1:"&amp;LEN(Binary!C1167)))-1)))</f>
        <v>602623839</v>
      </c>
      <c r="D1167" s="2">
        <f ca="1">SUMPRODUCT(--MID(Binary!D1167,LEN(Binary!D1167)+1-ROW(INDIRECT("1:"&amp;LEN(Binary!D1167))),1),(2^(ROW(INDIRECT("1:"&amp;LEN(Binary!D1167)))-1)))</f>
        <v>0</v>
      </c>
      <c r="E1167" s="2">
        <f ca="1">SUMPRODUCT(--MID(Binary!E1167,LEN(Binary!E1167)+1-ROW(INDIRECT("1:"&amp;LEN(Binary!E1167))),1),(2^(ROW(INDIRECT("1:"&amp;LEN(Binary!E1167)))-1)))</f>
        <v>0</v>
      </c>
      <c r="F1167" s="2">
        <f ca="1">SUMPRODUCT(--MID(Binary!F1167,LEN(Binary!F1167)+1-ROW(INDIRECT("1:"&amp;LEN(Binary!F1167))),1),(2^(ROW(INDIRECT("1:"&amp;LEN(Binary!F1167)))-1)))</f>
        <v>0</v>
      </c>
      <c r="G1167" s="2">
        <f ca="1">SUMPRODUCT(--MID(Binary!G1167,LEN(Binary!G1167)+1-ROW(INDIRECT("1:"&amp;LEN(Binary!G1167))),1),(2^(ROW(INDIRECT("1:"&amp;LEN(Binary!G1167)))-1)))</f>
        <v>0</v>
      </c>
      <c r="H1167" s="2">
        <f ca="1">SUMPRODUCT(--MID(Binary!H1167,LEN(Binary!H1167)+1-ROW(INDIRECT("1:"&amp;LEN(Binary!H1167))),1),(2^(ROW(INDIRECT("1:"&amp;LEN(Binary!H1167)))-1)))</f>
        <v>0</v>
      </c>
      <c r="I1167" s="2">
        <f ca="1">SUMPRODUCT(--MID(Binary!I1167,LEN(Binary!I1167)+1-ROW(INDIRECT("1:"&amp;LEN(Binary!I1167))),1),(2^(ROW(INDIRECT("1:"&amp;LEN(Binary!I1167)))-1)))</f>
        <v>0</v>
      </c>
      <c r="J1167" s="2">
        <f ca="1">SUMPRODUCT(--MID(Binary!J1167,LEN(Binary!J1167)+1-ROW(INDIRECT("1:"&amp;LEN(Binary!J1167))),1),(2^(ROW(INDIRECT("1:"&amp;LEN(Binary!J1167)))-1)))</f>
        <v>0</v>
      </c>
      <c r="K1167" s="2">
        <f ca="1">SUMPRODUCT(--MID(Binary!K1167,LEN(Binary!K1167)+1-ROW(INDIRECT("1:"&amp;LEN(Binary!K1167))),1),(2^(ROW(INDIRECT("1:"&amp;LEN(Binary!K1167)))-1)))</f>
        <v>0</v>
      </c>
      <c r="L1167" s="2">
        <f ca="1">SUMPRODUCT(--MID(Binary!L1167,LEN(Binary!L1167)+1-ROW(INDIRECT("1:"&amp;LEN(Binary!L1167))),1),(2^(ROW(INDIRECT("1:"&amp;LEN(Binary!L1167)))-1)))</f>
        <v>0</v>
      </c>
      <c r="M1167" s="2">
        <f ca="1">SUMPRODUCT(--MID(Binary!M1167,LEN(Binary!M1167)+1-ROW(INDIRECT("1:"&amp;LEN(Binary!M1167))),1),(2^(ROW(INDIRECT("1:"&amp;LEN(Binary!M1167)))-1)))</f>
        <v>3156247808</v>
      </c>
      <c r="N1167">
        <f t="shared" ca="1" si="125"/>
        <v>5.7570687770843509</v>
      </c>
      <c r="O1167">
        <f t="shared" ca="1" si="126"/>
        <v>173.69950555053936</v>
      </c>
      <c r="P1167">
        <f t="shared" ca="1" si="127"/>
        <v>30.11032470703125</v>
      </c>
      <c r="Q1167">
        <f t="shared" ca="1" si="128"/>
        <v>33.21119947160463</v>
      </c>
      <c r="R1167" s="7">
        <f ca="1">N1167-coef!$B$1</f>
        <v>-1.0522229156491036E-3</v>
      </c>
      <c r="S1167" s="7">
        <f ca="1">coef!$B$2*R1167+coef!$C$2*R1167^2+coef!$D$2*R1167^3</f>
        <v>4.2309109970513301</v>
      </c>
      <c r="T1167" s="7">
        <f ca="1">coef!$B$3+coef!$C$3*R1167+coef!$D$3*R1167^2</f>
        <v>-30870.704148623354</v>
      </c>
      <c r="U1167" s="7">
        <f ca="1">coef!$B$4+coef!$C$4*R1167</f>
        <v>4.0691999999999999E-2</v>
      </c>
      <c r="V1167" s="7">
        <f ca="1">coef!$B$5+coef!$C$5*R1167+coef!$D$5*R1167^2+coef!$E$5*R1167^3+coef!$F$5*Decimal!R1167^4</f>
        <v>30.117930819735509</v>
      </c>
      <c r="W1167" s="7">
        <f t="shared" ca="1" si="129"/>
        <v>-5.0528006331473918E-4</v>
      </c>
      <c r="X1167" s="7">
        <f t="shared" ca="1" si="130"/>
        <v>15.598672062248115</v>
      </c>
      <c r="Y1167" s="7">
        <f t="shared" ca="1" si="131"/>
        <v>107548.16426758208</v>
      </c>
    </row>
    <row r="1168" spans="1:25">
      <c r="A1168" s="2">
        <f ca="1">SUMPRODUCT(--MID(Binary!A1168,LEN(Binary!A1168)+1-ROW(INDIRECT("1:"&amp;LEN(Binary!A1168))),1),(2^(ROW(INDIRECT("1:"&amp;LEN(Binary!A1168)))-1)))</f>
        <v>414446187</v>
      </c>
      <c r="B1168" s="2">
        <f ca="1">SUMPRODUCT(--MID(Binary!B1168,LEN(Binary!B1168)+1-ROW(INDIRECT("1:"&amp;LEN(Binary!B1168))),1),(2^(ROW(INDIRECT("1:"&amp;LEN(Binary!B1168)))-1)))</f>
        <v>0</v>
      </c>
      <c r="C1168" s="2">
        <f ca="1">SUMPRODUCT(--MID(Binary!C1168,LEN(Binary!C1168)+1-ROW(INDIRECT("1:"&amp;LEN(Binary!C1168))),1),(2^(ROW(INDIRECT("1:"&amp;LEN(Binary!C1168)))-1)))</f>
        <v>602623839</v>
      </c>
      <c r="D1168" s="2">
        <f ca="1">SUMPRODUCT(--MID(Binary!D1168,LEN(Binary!D1168)+1-ROW(INDIRECT("1:"&amp;LEN(Binary!D1168))),1),(2^(ROW(INDIRECT("1:"&amp;LEN(Binary!D1168)))-1)))</f>
        <v>0</v>
      </c>
      <c r="E1168" s="2">
        <f ca="1">SUMPRODUCT(--MID(Binary!E1168,LEN(Binary!E1168)+1-ROW(INDIRECT("1:"&amp;LEN(Binary!E1168))),1),(2^(ROW(INDIRECT("1:"&amp;LEN(Binary!E1168)))-1)))</f>
        <v>0</v>
      </c>
      <c r="F1168" s="2">
        <f ca="1">SUMPRODUCT(--MID(Binary!F1168,LEN(Binary!F1168)+1-ROW(INDIRECT("1:"&amp;LEN(Binary!F1168))),1),(2^(ROW(INDIRECT("1:"&amp;LEN(Binary!F1168)))-1)))</f>
        <v>0</v>
      </c>
      <c r="G1168" s="2">
        <f ca="1">SUMPRODUCT(--MID(Binary!G1168,LEN(Binary!G1168)+1-ROW(INDIRECT("1:"&amp;LEN(Binary!G1168))),1),(2^(ROW(INDIRECT("1:"&amp;LEN(Binary!G1168)))-1)))</f>
        <v>0</v>
      </c>
      <c r="H1168" s="2">
        <f ca="1">SUMPRODUCT(--MID(Binary!H1168,LEN(Binary!H1168)+1-ROW(INDIRECT("1:"&amp;LEN(Binary!H1168))),1),(2^(ROW(INDIRECT("1:"&amp;LEN(Binary!H1168)))-1)))</f>
        <v>0</v>
      </c>
      <c r="I1168" s="2">
        <f ca="1">SUMPRODUCT(--MID(Binary!I1168,LEN(Binary!I1168)+1-ROW(INDIRECT("1:"&amp;LEN(Binary!I1168))),1),(2^(ROW(INDIRECT("1:"&amp;LEN(Binary!I1168)))-1)))</f>
        <v>0</v>
      </c>
      <c r="J1168" s="2">
        <f ca="1">SUMPRODUCT(--MID(Binary!J1168,LEN(Binary!J1168)+1-ROW(INDIRECT("1:"&amp;LEN(Binary!J1168))),1),(2^(ROW(INDIRECT("1:"&amp;LEN(Binary!J1168)))-1)))</f>
        <v>0</v>
      </c>
      <c r="K1168" s="2">
        <f ca="1">SUMPRODUCT(--MID(Binary!K1168,LEN(Binary!K1168)+1-ROW(INDIRECT("1:"&amp;LEN(Binary!K1168))),1),(2^(ROW(INDIRECT("1:"&amp;LEN(Binary!K1168)))-1)))</f>
        <v>0</v>
      </c>
      <c r="L1168" s="2">
        <f ca="1">SUMPRODUCT(--MID(Binary!L1168,LEN(Binary!L1168)+1-ROW(INDIRECT("1:"&amp;LEN(Binary!L1168))),1),(2^(ROW(INDIRECT("1:"&amp;LEN(Binary!L1168)))-1)))</f>
        <v>0</v>
      </c>
      <c r="M1168" s="2">
        <f ca="1">SUMPRODUCT(--MID(Binary!M1168,LEN(Binary!M1168)+1-ROW(INDIRECT("1:"&amp;LEN(Binary!M1168))),1),(2^(ROW(INDIRECT("1:"&amp;LEN(Binary!M1168)))-1)))</f>
        <v>3156247808</v>
      </c>
      <c r="N1168">
        <f t="shared" ref="N1168:N1231" ca="1" si="132">(C1168/(2^21)+0.5)/50</f>
        <v>5.7570687770843509</v>
      </c>
      <c r="O1168">
        <f t="shared" ref="O1168:O1231" ca="1" si="133">1000/N1168</f>
        <v>173.69950555053936</v>
      </c>
      <c r="P1168">
        <f t="shared" ref="P1168:P1231" ca="1" si="134">(M1168/(2^21)+0.5)/50</f>
        <v>30.11032470703125</v>
      </c>
      <c r="Q1168">
        <f t="shared" ref="Q1168:Q1231" ca="1" si="135">1000/P1168</f>
        <v>33.21119947160463</v>
      </c>
      <c r="R1168" s="7">
        <f ca="1">N1168-coef!$B$1</f>
        <v>-1.0522229156491036E-3</v>
      </c>
      <c r="S1168" s="7">
        <f ca="1">coef!$B$2*R1168+coef!$C$2*R1168^2+coef!$D$2*R1168^3</f>
        <v>4.2309109970513301</v>
      </c>
      <c r="T1168" s="7">
        <f ca="1">coef!$B$3+coef!$C$3*R1168+coef!$D$3*R1168^2</f>
        <v>-30870.704148623354</v>
      </c>
      <c r="U1168" s="7">
        <f ca="1">coef!$B$4+coef!$C$4*R1168</f>
        <v>4.0691999999999999E-2</v>
      </c>
      <c r="V1168" s="7">
        <f ca="1">coef!$B$5+coef!$C$5*R1168+coef!$D$5*R1168^2+coef!$E$5*R1168^3+coef!$F$5*Decimal!R1168^4</f>
        <v>30.117930819735509</v>
      </c>
      <c r="W1168" s="7">
        <f t="shared" ref="W1168:W1231" ca="1" si="136">1-V1168^2/P1168^2</f>
        <v>-5.0528006331473918E-4</v>
      </c>
      <c r="X1168" s="7">
        <f t="shared" ref="X1168:X1231" ca="1" si="137">(T1168*W1168*(1-U1168*W1168))</f>
        <v>15.598672062248115</v>
      </c>
      <c r="Y1168" s="7">
        <f t="shared" ref="Y1168:Y1231" ca="1" si="138">X1168*6894.7</f>
        <v>107548.16426758208</v>
      </c>
    </row>
    <row r="1169" spans="1:25">
      <c r="A1169" s="2">
        <f ca="1">SUMPRODUCT(--MID(Binary!A1169,LEN(Binary!A1169)+1-ROW(INDIRECT("1:"&amp;LEN(Binary!A1169))),1),(2^(ROW(INDIRECT("1:"&amp;LEN(Binary!A1169)))-1)))</f>
        <v>414446259</v>
      </c>
      <c r="B1169" s="2">
        <f ca="1">SUMPRODUCT(--MID(Binary!B1169,LEN(Binary!B1169)+1-ROW(INDIRECT("1:"&amp;LEN(Binary!B1169))),1),(2^(ROW(INDIRECT("1:"&amp;LEN(Binary!B1169)))-1)))</f>
        <v>0</v>
      </c>
      <c r="C1169" s="2">
        <f ca="1">SUMPRODUCT(--MID(Binary!C1169,LEN(Binary!C1169)+1-ROW(INDIRECT("1:"&amp;LEN(Binary!C1169))),1),(2^(ROW(INDIRECT("1:"&amp;LEN(Binary!C1169)))-1)))</f>
        <v>602623839</v>
      </c>
      <c r="D1169" s="2">
        <f ca="1">SUMPRODUCT(--MID(Binary!D1169,LEN(Binary!D1169)+1-ROW(INDIRECT("1:"&amp;LEN(Binary!D1169))),1),(2^(ROW(INDIRECT("1:"&amp;LEN(Binary!D1169)))-1)))</f>
        <v>0</v>
      </c>
      <c r="E1169" s="2">
        <f ca="1">SUMPRODUCT(--MID(Binary!E1169,LEN(Binary!E1169)+1-ROW(INDIRECT("1:"&amp;LEN(Binary!E1169))),1),(2^(ROW(INDIRECT("1:"&amp;LEN(Binary!E1169)))-1)))</f>
        <v>0</v>
      </c>
      <c r="F1169" s="2">
        <f ca="1">SUMPRODUCT(--MID(Binary!F1169,LEN(Binary!F1169)+1-ROW(INDIRECT("1:"&amp;LEN(Binary!F1169))),1),(2^(ROW(INDIRECT("1:"&amp;LEN(Binary!F1169)))-1)))</f>
        <v>0</v>
      </c>
      <c r="G1169" s="2">
        <f ca="1">SUMPRODUCT(--MID(Binary!G1169,LEN(Binary!G1169)+1-ROW(INDIRECT("1:"&amp;LEN(Binary!G1169))),1),(2^(ROW(INDIRECT("1:"&amp;LEN(Binary!G1169)))-1)))</f>
        <v>0</v>
      </c>
      <c r="H1169" s="2">
        <f ca="1">SUMPRODUCT(--MID(Binary!H1169,LEN(Binary!H1169)+1-ROW(INDIRECT("1:"&amp;LEN(Binary!H1169))),1),(2^(ROW(INDIRECT("1:"&amp;LEN(Binary!H1169)))-1)))</f>
        <v>0</v>
      </c>
      <c r="I1169" s="2">
        <f ca="1">SUMPRODUCT(--MID(Binary!I1169,LEN(Binary!I1169)+1-ROW(INDIRECT("1:"&amp;LEN(Binary!I1169))),1),(2^(ROW(INDIRECT("1:"&amp;LEN(Binary!I1169)))-1)))</f>
        <v>0</v>
      </c>
      <c r="J1169" s="2">
        <f ca="1">SUMPRODUCT(--MID(Binary!J1169,LEN(Binary!J1169)+1-ROW(INDIRECT("1:"&amp;LEN(Binary!J1169))),1),(2^(ROW(INDIRECT("1:"&amp;LEN(Binary!J1169)))-1)))</f>
        <v>0</v>
      </c>
      <c r="K1169" s="2">
        <f ca="1">SUMPRODUCT(--MID(Binary!K1169,LEN(Binary!K1169)+1-ROW(INDIRECT("1:"&amp;LEN(Binary!K1169))),1),(2^(ROW(INDIRECT("1:"&amp;LEN(Binary!K1169)))-1)))</f>
        <v>0</v>
      </c>
      <c r="L1169" s="2">
        <f ca="1">SUMPRODUCT(--MID(Binary!L1169,LEN(Binary!L1169)+1-ROW(INDIRECT("1:"&amp;LEN(Binary!L1169))),1),(2^(ROW(INDIRECT("1:"&amp;LEN(Binary!L1169)))-1)))</f>
        <v>0</v>
      </c>
      <c r="M1169" s="2">
        <f ca="1">SUMPRODUCT(--MID(Binary!M1169,LEN(Binary!M1169)+1-ROW(INDIRECT("1:"&amp;LEN(Binary!M1169))),1),(2^(ROW(INDIRECT("1:"&amp;LEN(Binary!M1169)))-1)))</f>
        <v>3156247808</v>
      </c>
      <c r="N1169">
        <f t="shared" ca="1" si="132"/>
        <v>5.7570687770843509</v>
      </c>
      <c r="O1169">
        <f t="shared" ca="1" si="133"/>
        <v>173.69950555053936</v>
      </c>
      <c r="P1169">
        <f t="shared" ca="1" si="134"/>
        <v>30.11032470703125</v>
      </c>
      <c r="Q1169">
        <f t="shared" ca="1" si="135"/>
        <v>33.21119947160463</v>
      </c>
      <c r="R1169" s="7">
        <f ca="1">N1169-coef!$B$1</f>
        <v>-1.0522229156491036E-3</v>
      </c>
      <c r="S1169" s="7">
        <f ca="1">coef!$B$2*R1169+coef!$C$2*R1169^2+coef!$D$2*R1169^3</f>
        <v>4.2309109970513301</v>
      </c>
      <c r="T1169" s="7">
        <f ca="1">coef!$B$3+coef!$C$3*R1169+coef!$D$3*R1169^2</f>
        <v>-30870.704148623354</v>
      </c>
      <c r="U1169" s="7">
        <f ca="1">coef!$B$4+coef!$C$4*R1169</f>
        <v>4.0691999999999999E-2</v>
      </c>
      <c r="V1169" s="7">
        <f ca="1">coef!$B$5+coef!$C$5*R1169+coef!$D$5*R1169^2+coef!$E$5*R1169^3+coef!$F$5*Decimal!R1169^4</f>
        <v>30.117930819735509</v>
      </c>
      <c r="W1169" s="7">
        <f t="shared" ca="1" si="136"/>
        <v>-5.0528006331473918E-4</v>
      </c>
      <c r="X1169" s="7">
        <f t="shared" ca="1" si="137"/>
        <v>15.598672062248115</v>
      </c>
      <c r="Y1169" s="7">
        <f t="shared" ca="1" si="138"/>
        <v>107548.16426758208</v>
      </c>
    </row>
    <row r="1170" spans="1:25">
      <c r="A1170" s="2">
        <f ca="1">SUMPRODUCT(--MID(Binary!A1170,LEN(Binary!A1170)+1-ROW(INDIRECT("1:"&amp;LEN(Binary!A1170))),1),(2^(ROW(INDIRECT("1:"&amp;LEN(Binary!A1170)))-1)))</f>
        <v>414446331</v>
      </c>
      <c r="B1170" s="2">
        <f ca="1">SUMPRODUCT(--MID(Binary!B1170,LEN(Binary!B1170)+1-ROW(INDIRECT("1:"&amp;LEN(Binary!B1170))),1),(2^(ROW(INDIRECT("1:"&amp;LEN(Binary!B1170)))-1)))</f>
        <v>0</v>
      </c>
      <c r="C1170" s="2">
        <f ca="1">SUMPRODUCT(--MID(Binary!C1170,LEN(Binary!C1170)+1-ROW(INDIRECT("1:"&amp;LEN(Binary!C1170))),1),(2^(ROW(INDIRECT("1:"&amp;LEN(Binary!C1170)))-1)))</f>
        <v>602623839</v>
      </c>
      <c r="D1170" s="2">
        <f ca="1">SUMPRODUCT(--MID(Binary!D1170,LEN(Binary!D1170)+1-ROW(INDIRECT("1:"&amp;LEN(Binary!D1170))),1),(2^(ROW(INDIRECT("1:"&amp;LEN(Binary!D1170)))-1)))</f>
        <v>0</v>
      </c>
      <c r="E1170" s="2">
        <f ca="1">SUMPRODUCT(--MID(Binary!E1170,LEN(Binary!E1170)+1-ROW(INDIRECT("1:"&amp;LEN(Binary!E1170))),1),(2^(ROW(INDIRECT("1:"&amp;LEN(Binary!E1170)))-1)))</f>
        <v>0</v>
      </c>
      <c r="F1170" s="2">
        <f ca="1">SUMPRODUCT(--MID(Binary!F1170,LEN(Binary!F1170)+1-ROW(INDIRECT("1:"&amp;LEN(Binary!F1170))),1),(2^(ROW(INDIRECT("1:"&amp;LEN(Binary!F1170)))-1)))</f>
        <v>0</v>
      </c>
      <c r="G1170" s="2">
        <f ca="1">SUMPRODUCT(--MID(Binary!G1170,LEN(Binary!G1170)+1-ROW(INDIRECT("1:"&amp;LEN(Binary!G1170))),1),(2^(ROW(INDIRECT("1:"&amp;LEN(Binary!G1170)))-1)))</f>
        <v>0</v>
      </c>
      <c r="H1170" s="2">
        <f ca="1">SUMPRODUCT(--MID(Binary!H1170,LEN(Binary!H1170)+1-ROW(INDIRECT("1:"&amp;LEN(Binary!H1170))),1),(2^(ROW(INDIRECT("1:"&amp;LEN(Binary!H1170)))-1)))</f>
        <v>0</v>
      </c>
      <c r="I1170" s="2">
        <f ca="1">SUMPRODUCT(--MID(Binary!I1170,LEN(Binary!I1170)+1-ROW(INDIRECT("1:"&amp;LEN(Binary!I1170))),1),(2^(ROW(INDIRECT("1:"&amp;LEN(Binary!I1170)))-1)))</f>
        <v>0</v>
      </c>
      <c r="J1170" s="2">
        <f ca="1">SUMPRODUCT(--MID(Binary!J1170,LEN(Binary!J1170)+1-ROW(INDIRECT("1:"&amp;LEN(Binary!J1170))),1),(2^(ROW(INDIRECT("1:"&amp;LEN(Binary!J1170)))-1)))</f>
        <v>0</v>
      </c>
      <c r="K1170" s="2">
        <f ca="1">SUMPRODUCT(--MID(Binary!K1170,LEN(Binary!K1170)+1-ROW(INDIRECT("1:"&amp;LEN(Binary!K1170))),1),(2^(ROW(INDIRECT("1:"&amp;LEN(Binary!K1170)))-1)))</f>
        <v>0</v>
      </c>
      <c r="L1170" s="2">
        <f ca="1">SUMPRODUCT(--MID(Binary!L1170,LEN(Binary!L1170)+1-ROW(INDIRECT("1:"&amp;LEN(Binary!L1170))),1),(2^(ROW(INDIRECT("1:"&amp;LEN(Binary!L1170)))-1)))</f>
        <v>0</v>
      </c>
      <c r="M1170" s="2">
        <f ca="1">SUMPRODUCT(--MID(Binary!M1170,LEN(Binary!M1170)+1-ROW(INDIRECT("1:"&amp;LEN(Binary!M1170))),1),(2^(ROW(INDIRECT("1:"&amp;LEN(Binary!M1170)))-1)))</f>
        <v>3156247808</v>
      </c>
      <c r="N1170">
        <f t="shared" ca="1" si="132"/>
        <v>5.7570687770843509</v>
      </c>
      <c r="O1170">
        <f t="shared" ca="1" si="133"/>
        <v>173.69950555053936</v>
      </c>
      <c r="P1170">
        <f t="shared" ca="1" si="134"/>
        <v>30.11032470703125</v>
      </c>
      <c r="Q1170">
        <f t="shared" ca="1" si="135"/>
        <v>33.21119947160463</v>
      </c>
      <c r="R1170" s="7">
        <f ca="1">N1170-coef!$B$1</f>
        <v>-1.0522229156491036E-3</v>
      </c>
      <c r="S1170" s="7">
        <f ca="1">coef!$B$2*R1170+coef!$C$2*R1170^2+coef!$D$2*R1170^3</f>
        <v>4.2309109970513301</v>
      </c>
      <c r="T1170" s="7">
        <f ca="1">coef!$B$3+coef!$C$3*R1170+coef!$D$3*R1170^2</f>
        <v>-30870.704148623354</v>
      </c>
      <c r="U1170" s="7">
        <f ca="1">coef!$B$4+coef!$C$4*R1170</f>
        <v>4.0691999999999999E-2</v>
      </c>
      <c r="V1170" s="7">
        <f ca="1">coef!$B$5+coef!$C$5*R1170+coef!$D$5*R1170^2+coef!$E$5*R1170^3+coef!$F$5*Decimal!R1170^4</f>
        <v>30.117930819735509</v>
      </c>
      <c r="W1170" s="7">
        <f t="shared" ca="1" si="136"/>
        <v>-5.0528006331473918E-4</v>
      </c>
      <c r="X1170" s="7">
        <f t="shared" ca="1" si="137"/>
        <v>15.598672062248115</v>
      </c>
      <c r="Y1170" s="7">
        <f t="shared" ca="1" si="138"/>
        <v>107548.16426758208</v>
      </c>
    </row>
    <row r="1171" spans="1:25">
      <c r="A1171" s="2">
        <f ca="1">SUMPRODUCT(--MID(Binary!A1171,LEN(Binary!A1171)+1-ROW(INDIRECT("1:"&amp;LEN(Binary!A1171))),1),(2^(ROW(INDIRECT("1:"&amp;LEN(Binary!A1171)))-1)))</f>
        <v>414446403</v>
      </c>
      <c r="B1171" s="2">
        <f ca="1">SUMPRODUCT(--MID(Binary!B1171,LEN(Binary!B1171)+1-ROW(INDIRECT("1:"&amp;LEN(Binary!B1171))),1),(2^(ROW(INDIRECT("1:"&amp;LEN(Binary!B1171)))-1)))</f>
        <v>0</v>
      </c>
      <c r="C1171" s="2">
        <f ca="1">SUMPRODUCT(--MID(Binary!C1171,LEN(Binary!C1171)+1-ROW(INDIRECT("1:"&amp;LEN(Binary!C1171))),1),(2^(ROW(INDIRECT("1:"&amp;LEN(Binary!C1171)))-1)))</f>
        <v>602623839</v>
      </c>
      <c r="D1171" s="2">
        <f ca="1">SUMPRODUCT(--MID(Binary!D1171,LEN(Binary!D1171)+1-ROW(INDIRECT("1:"&amp;LEN(Binary!D1171))),1),(2^(ROW(INDIRECT("1:"&amp;LEN(Binary!D1171)))-1)))</f>
        <v>0</v>
      </c>
      <c r="E1171" s="2">
        <f ca="1">SUMPRODUCT(--MID(Binary!E1171,LEN(Binary!E1171)+1-ROW(INDIRECT("1:"&amp;LEN(Binary!E1171))),1),(2^(ROW(INDIRECT("1:"&amp;LEN(Binary!E1171)))-1)))</f>
        <v>0</v>
      </c>
      <c r="F1171" s="2">
        <f ca="1">SUMPRODUCT(--MID(Binary!F1171,LEN(Binary!F1171)+1-ROW(INDIRECT("1:"&amp;LEN(Binary!F1171))),1),(2^(ROW(INDIRECT("1:"&amp;LEN(Binary!F1171)))-1)))</f>
        <v>0</v>
      </c>
      <c r="G1171" s="2">
        <f ca="1">SUMPRODUCT(--MID(Binary!G1171,LEN(Binary!G1171)+1-ROW(INDIRECT("1:"&amp;LEN(Binary!G1171))),1),(2^(ROW(INDIRECT("1:"&amp;LEN(Binary!G1171)))-1)))</f>
        <v>0</v>
      </c>
      <c r="H1171" s="2">
        <f ca="1">SUMPRODUCT(--MID(Binary!H1171,LEN(Binary!H1171)+1-ROW(INDIRECT("1:"&amp;LEN(Binary!H1171))),1),(2^(ROW(INDIRECT("1:"&amp;LEN(Binary!H1171)))-1)))</f>
        <v>0</v>
      </c>
      <c r="I1171" s="2">
        <f ca="1">SUMPRODUCT(--MID(Binary!I1171,LEN(Binary!I1171)+1-ROW(INDIRECT("1:"&amp;LEN(Binary!I1171))),1),(2^(ROW(INDIRECT("1:"&amp;LEN(Binary!I1171)))-1)))</f>
        <v>0</v>
      </c>
      <c r="J1171" s="2">
        <f ca="1">SUMPRODUCT(--MID(Binary!J1171,LEN(Binary!J1171)+1-ROW(INDIRECT("1:"&amp;LEN(Binary!J1171))),1),(2^(ROW(INDIRECT("1:"&amp;LEN(Binary!J1171)))-1)))</f>
        <v>0</v>
      </c>
      <c r="K1171" s="2">
        <f ca="1">SUMPRODUCT(--MID(Binary!K1171,LEN(Binary!K1171)+1-ROW(INDIRECT("1:"&amp;LEN(Binary!K1171))),1),(2^(ROW(INDIRECT("1:"&amp;LEN(Binary!K1171)))-1)))</f>
        <v>0</v>
      </c>
      <c r="L1171" s="2">
        <f ca="1">SUMPRODUCT(--MID(Binary!L1171,LEN(Binary!L1171)+1-ROW(INDIRECT("1:"&amp;LEN(Binary!L1171))),1),(2^(ROW(INDIRECT("1:"&amp;LEN(Binary!L1171)))-1)))</f>
        <v>0</v>
      </c>
      <c r="M1171" s="2">
        <f ca="1">SUMPRODUCT(--MID(Binary!M1171,LEN(Binary!M1171)+1-ROW(INDIRECT("1:"&amp;LEN(Binary!M1171))),1),(2^(ROW(INDIRECT("1:"&amp;LEN(Binary!M1171)))-1)))</f>
        <v>3156247808</v>
      </c>
      <c r="N1171">
        <f t="shared" ca="1" si="132"/>
        <v>5.7570687770843509</v>
      </c>
      <c r="O1171">
        <f t="shared" ca="1" si="133"/>
        <v>173.69950555053936</v>
      </c>
      <c r="P1171">
        <f t="shared" ca="1" si="134"/>
        <v>30.11032470703125</v>
      </c>
      <c r="Q1171">
        <f t="shared" ca="1" si="135"/>
        <v>33.21119947160463</v>
      </c>
      <c r="R1171" s="7">
        <f ca="1">N1171-coef!$B$1</f>
        <v>-1.0522229156491036E-3</v>
      </c>
      <c r="S1171" s="7">
        <f ca="1">coef!$B$2*R1171+coef!$C$2*R1171^2+coef!$D$2*R1171^3</f>
        <v>4.2309109970513301</v>
      </c>
      <c r="T1171" s="7">
        <f ca="1">coef!$B$3+coef!$C$3*R1171+coef!$D$3*R1171^2</f>
        <v>-30870.704148623354</v>
      </c>
      <c r="U1171" s="7">
        <f ca="1">coef!$B$4+coef!$C$4*R1171</f>
        <v>4.0691999999999999E-2</v>
      </c>
      <c r="V1171" s="7">
        <f ca="1">coef!$B$5+coef!$C$5*R1171+coef!$D$5*R1171^2+coef!$E$5*R1171^3+coef!$F$5*Decimal!R1171^4</f>
        <v>30.117930819735509</v>
      </c>
      <c r="W1171" s="7">
        <f t="shared" ca="1" si="136"/>
        <v>-5.0528006331473918E-4</v>
      </c>
      <c r="X1171" s="7">
        <f t="shared" ca="1" si="137"/>
        <v>15.598672062248115</v>
      </c>
      <c r="Y1171" s="7">
        <f t="shared" ca="1" si="138"/>
        <v>107548.16426758208</v>
      </c>
    </row>
    <row r="1172" spans="1:25">
      <c r="A1172" s="2">
        <f ca="1">SUMPRODUCT(--MID(Binary!A1172,LEN(Binary!A1172)+1-ROW(INDIRECT("1:"&amp;LEN(Binary!A1172))),1),(2^(ROW(INDIRECT("1:"&amp;LEN(Binary!A1172)))-1)))</f>
        <v>414446475</v>
      </c>
      <c r="B1172" s="2">
        <f ca="1">SUMPRODUCT(--MID(Binary!B1172,LEN(Binary!B1172)+1-ROW(INDIRECT("1:"&amp;LEN(Binary!B1172))),1),(2^(ROW(INDIRECT("1:"&amp;LEN(Binary!B1172)))-1)))</f>
        <v>0</v>
      </c>
      <c r="C1172" s="2">
        <f ca="1">SUMPRODUCT(--MID(Binary!C1172,LEN(Binary!C1172)+1-ROW(INDIRECT("1:"&amp;LEN(Binary!C1172))),1),(2^(ROW(INDIRECT("1:"&amp;LEN(Binary!C1172)))-1)))</f>
        <v>602623839</v>
      </c>
      <c r="D1172" s="2">
        <f ca="1">SUMPRODUCT(--MID(Binary!D1172,LEN(Binary!D1172)+1-ROW(INDIRECT("1:"&amp;LEN(Binary!D1172))),1),(2^(ROW(INDIRECT("1:"&amp;LEN(Binary!D1172)))-1)))</f>
        <v>0</v>
      </c>
      <c r="E1172" s="2">
        <f ca="1">SUMPRODUCT(--MID(Binary!E1172,LEN(Binary!E1172)+1-ROW(INDIRECT("1:"&amp;LEN(Binary!E1172))),1),(2^(ROW(INDIRECT("1:"&amp;LEN(Binary!E1172)))-1)))</f>
        <v>0</v>
      </c>
      <c r="F1172" s="2">
        <f ca="1">SUMPRODUCT(--MID(Binary!F1172,LEN(Binary!F1172)+1-ROW(INDIRECT("1:"&amp;LEN(Binary!F1172))),1),(2^(ROW(INDIRECT("1:"&amp;LEN(Binary!F1172)))-1)))</f>
        <v>0</v>
      </c>
      <c r="G1172" s="2">
        <f ca="1">SUMPRODUCT(--MID(Binary!G1172,LEN(Binary!G1172)+1-ROW(INDIRECT("1:"&amp;LEN(Binary!G1172))),1),(2^(ROW(INDIRECT("1:"&amp;LEN(Binary!G1172)))-1)))</f>
        <v>0</v>
      </c>
      <c r="H1172" s="2">
        <f ca="1">SUMPRODUCT(--MID(Binary!H1172,LEN(Binary!H1172)+1-ROW(INDIRECT("1:"&amp;LEN(Binary!H1172))),1),(2^(ROW(INDIRECT("1:"&amp;LEN(Binary!H1172)))-1)))</f>
        <v>0</v>
      </c>
      <c r="I1172" s="2">
        <f ca="1">SUMPRODUCT(--MID(Binary!I1172,LEN(Binary!I1172)+1-ROW(INDIRECT("1:"&amp;LEN(Binary!I1172))),1),(2^(ROW(INDIRECT("1:"&amp;LEN(Binary!I1172)))-1)))</f>
        <v>0</v>
      </c>
      <c r="J1172" s="2">
        <f ca="1">SUMPRODUCT(--MID(Binary!J1172,LEN(Binary!J1172)+1-ROW(INDIRECT("1:"&amp;LEN(Binary!J1172))),1),(2^(ROW(INDIRECT("1:"&amp;LEN(Binary!J1172)))-1)))</f>
        <v>0</v>
      </c>
      <c r="K1172" s="2">
        <f ca="1">SUMPRODUCT(--MID(Binary!K1172,LEN(Binary!K1172)+1-ROW(INDIRECT("1:"&amp;LEN(Binary!K1172))),1),(2^(ROW(INDIRECT("1:"&amp;LEN(Binary!K1172)))-1)))</f>
        <v>0</v>
      </c>
      <c r="L1172" s="2">
        <f ca="1">SUMPRODUCT(--MID(Binary!L1172,LEN(Binary!L1172)+1-ROW(INDIRECT("1:"&amp;LEN(Binary!L1172))),1),(2^(ROW(INDIRECT("1:"&amp;LEN(Binary!L1172)))-1)))</f>
        <v>0</v>
      </c>
      <c r="M1172" s="2">
        <f ca="1">SUMPRODUCT(--MID(Binary!M1172,LEN(Binary!M1172)+1-ROW(INDIRECT("1:"&amp;LEN(Binary!M1172))),1),(2^(ROW(INDIRECT("1:"&amp;LEN(Binary!M1172)))-1)))</f>
        <v>3156247808</v>
      </c>
      <c r="N1172">
        <f t="shared" ca="1" si="132"/>
        <v>5.7570687770843509</v>
      </c>
      <c r="O1172">
        <f t="shared" ca="1" si="133"/>
        <v>173.69950555053936</v>
      </c>
      <c r="P1172">
        <f t="shared" ca="1" si="134"/>
        <v>30.11032470703125</v>
      </c>
      <c r="Q1172">
        <f t="shared" ca="1" si="135"/>
        <v>33.21119947160463</v>
      </c>
      <c r="R1172" s="7">
        <f ca="1">N1172-coef!$B$1</f>
        <v>-1.0522229156491036E-3</v>
      </c>
      <c r="S1172" s="7">
        <f ca="1">coef!$B$2*R1172+coef!$C$2*R1172^2+coef!$D$2*R1172^3</f>
        <v>4.2309109970513301</v>
      </c>
      <c r="T1172" s="7">
        <f ca="1">coef!$B$3+coef!$C$3*R1172+coef!$D$3*R1172^2</f>
        <v>-30870.704148623354</v>
      </c>
      <c r="U1172" s="7">
        <f ca="1">coef!$B$4+coef!$C$4*R1172</f>
        <v>4.0691999999999999E-2</v>
      </c>
      <c r="V1172" s="7">
        <f ca="1">coef!$B$5+coef!$C$5*R1172+coef!$D$5*R1172^2+coef!$E$5*R1172^3+coef!$F$5*Decimal!R1172^4</f>
        <v>30.117930819735509</v>
      </c>
      <c r="W1172" s="7">
        <f t="shared" ca="1" si="136"/>
        <v>-5.0528006331473918E-4</v>
      </c>
      <c r="X1172" s="7">
        <f t="shared" ca="1" si="137"/>
        <v>15.598672062248115</v>
      </c>
      <c r="Y1172" s="7">
        <f t="shared" ca="1" si="138"/>
        <v>107548.16426758208</v>
      </c>
    </row>
    <row r="1173" spans="1:25">
      <c r="A1173" s="2">
        <f ca="1">SUMPRODUCT(--MID(Binary!A1173,LEN(Binary!A1173)+1-ROW(INDIRECT("1:"&amp;LEN(Binary!A1173))),1),(2^(ROW(INDIRECT("1:"&amp;LEN(Binary!A1173)))-1)))</f>
        <v>414446547</v>
      </c>
      <c r="B1173" s="2">
        <f ca="1">SUMPRODUCT(--MID(Binary!B1173,LEN(Binary!B1173)+1-ROW(INDIRECT("1:"&amp;LEN(Binary!B1173))),1),(2^(ROW(INDIRECT("1:"&amp;LEN(Binary!B1173)))-1)))</f>
        <v>0</v>
      </c>
      <c r="C1173" s="2">
        <f ca="1">SUMPRODUCT(--MID(Binary!C1173,LEN(Binary!C1173)+1-ROW(INDIRECT("1:"&amp;LEN(Binary!C1173))),1),(2^(ROW(INDIRECT("1:"&amp;LEN(Binary!C1173)))-1)))</f>
        <v>602623839</v>
      </c>
      <c r="D1173" s="2">
        <f ca="1">SUMPRODUCT(--MID(Binary!D1173,LEN(Binary!D1173)+1-ROW(INDIRECT("1:"&amp;LEN(Binary!D1173))),1),(2^(ROW(INDIRECT("1:"&amp;LEN(Binary!D1173)))-1)))</f>
        <v>0</v>
      </c>
      <c r="E1173" s="2">
        <f ca="1">SUMPRODUCT(--MID(Binary!E1173,LEN(Binary!E1173)+1-ROW(INDIRECT("1:"&amp;LEN(Binary!E1173))),1),(2^(ROW(INDIRECT("1:"&amp;LEN(Binary!E1173)))-1)))</f>
        <v>0</v>
      </c>
      <c r="F1173" s="2">
        <f ca="1">SUMPRODUCT(--MID(Binary!F1173,LEN(Binary!F1173)+1-ROW(INDIRECT("1:"&amp;LEN(Binary!F1173))),1),(2^(ROW(INDIRECT("1:"&amp;LEN(Binary!F1173)))-1)))</f>
        <v>0</v>
      </c>
      <c r="G1173" s="2">
        <f ca="1">SUMPRODUCT(--MID(Binary!G1173,LEN(Binary!G1173)+1-ROW(INDIRECT("1:"&amp;LEN(Binary!G1173))),1),(2^(ROW(INDIRECT("1:"&amp;LEN(Binary!G1173)))-1)))</f>
        <v>0</v>
      </c>
      <c r="H1173" s="2">
        <f ca="1">SUMPRODUCT(--MID(Binary!H1173,LEN(Binary!H1173)+1-ROW(INDIRECT("1:"&amp;LEN(Binary!H1173))),1),(2^(ROW(INDIRECT("1:"&amp;LEN(Binary!H1173)))-1)))</f>
        <v>0</v>
      </c>
      <c r="I1173" s="2">
        <f ca="1">SUMPRODUCT(--MID(Binary!I1173,LEN(Binary!I1173)+1-ROW(INDIRECT("1:"&amp;LEN(Binary!I1173))),1),(2^(ROW(INDIRECT("1:"&amp;LEN(Binary!I1173)))-1)))</f>
        <v>0</v>
      </c>
      <c r="J1173" s="2">
        <f ca="1">SUMPRODUCT(--MID(Binary!J1173,LEN(Binary!J1173)+1-ROW(INDIRECT("1:"&amp;LEN(Binary!J1173))),1),(2^(ROW(INDIRECT("1:"&amp;LEN(Binary!J1173)))-1)))</f>
        <v>0</v>
      </c>
      <c r="K1173" s="2">
        <f ca="1">SUMPRODUCT(--MID(Binary!K1173,LEN(Binary!K1173)+1-ROW(INDIRECT("1:"&amp;LEN(Binary!K1173))),1),(2^(ROW(INDIRECT("1:"&amp;LEN(Binary!K1173)))-1)))</f>
        <v>0</v>
      </c>
      <c r="L1173" s="2">
        <f ca="1">SUMPRODUCT(--MID(Binary!L1173,LEN(Binary!L1173)+1-ROW(INDIRECT("1:"&amp;LEN(Binary!L1173))),1),(2^(ROW(INDIRECT("1:"&amp;LEN(Binary!L1173)))-1)))</f>
        <v>0</v>
      </c>
      <c r="M1173" s="2">
        <f ca="1">SUMPRODUCT(--MID(Binary!M1173,LEN(Binary!M1173)+1-ROW(INDIRECT("1:"&amp;LEN(Binary!M1173))),1),(2^(ROW(INDIRECT("1:"&amp;LEN(Binary!M1173)))-1)))</f>
        <v>3156247808</v>
      </c>
      <c r="N1173">
        <f t="shared" ca="1" si="132"/>
        <v>5.7570687770843509</v>
      </c>
      <c r="O1173">
        <f t="shared" ca="1" si="133"/>
        <v>173.69950555053936</v>
      </c>
      <c r="P1173">
        <f t="shared" ca="1" si="134"/>
        <v>30.11032470703125</v>
      </c>
      <c r="Q1173">
        <f t="shared" ca="1" si="135"/>
        <v>33.21119947160463</v>
      </c>
      <c r="R1173" s="7">
        <f ca="1">N1173-coef!$B$1</f>
        <v>-1.0522229156491036E-3</v>
      </c>
      <c r="S1173" s="7">
        <f ca="1">coef!$B$2*R1173+coef!$C$2*R1173^2+coef!$D$2*R1173^3</f>
        <v>4.2309109970513301</v>
      </c>
      <c r="T1173" s="7">
        <f ca="1">coef!$B$3+coef!$C$3*R1173+coef!$D$3*R1173^2</f>
        <v>-30870.704148623354</v>
      </c>
      <c r="U1173" s="7">
        <f ca="1">coef!$B$4+coef!$C$4*R1173</f>
        <v>4.0691999999999999E-2</v>
      </c>
      <c r="V1173" s="7">
        <f ca="1">coef!$B$5+coef!$C$5*R1173+coef!$D$5*R1173^2+coef!$E$5*R1173^3+coef!$F$5*Decimal!R1173^4</f>
        <v>30.117930819735509</v>
      </c>
      <c r="W1173" s="7">
        <f t="shared" ca="1" si="136"/>
        <v>-5.0528006331473918E-4</v>
      </c>
      <c r="X1173" s="7">
        <f t="shared" ca="1" si="137"/>
        <v>15.598672062248115</v>
      </c>
      <c r="Y1173" s="7">
        <f t="shared" ca="1" si="138"/>
        <v>107548.16426758208</v>
      </c>
    </row>
    <row r="1174" spans="1:25">
      <c r="A1174" s="2">
        <f ca="1">SUMPRODUCT(--MID(Binary!A1174,LEN(Binary!A1174)+1-ROW(INDIRECT("1:"&amp;LEN(Binary!A1174))),1),(2^(ROW(INDIRECT("1:"&amp;LEN(Binary!A1174)))-1)))</f>
        <v>414446619</v>
      </c>
      <c r="B1174" s="2">
        <f ca="1">SUMPRODUCT(--MID(Binary!B1174,LEN(Binary!B1174)+1-ROW(INDIRECT("1:"&amp;LEN(Binary!B1174))),1),(2^(ROW(INDIRECT("1:"&amp;LEN(Binary!B1174)))-1)))</f>
        <v>0</v>
      </c>
      <c r="C1174" s="2">
        <f ca="1">SUMPRODUCT(--MID(Binary!C1174,LEN(Binary!C1174)+1-ROW(INDIRECT("1:"&amp;LEN(Binary!C1174))),1),(2^(ROW(INDIRECT("1:"&amp;LEN(Binary!C1174)))-1)))</f>
        <v>602623839</v>
      </c>
      <c r="D1174" s="2">
        <f ca="1">SUMPRODUCT(--MID(Binary!D1174,LEN(Binary!D1174)+1-ROW(INDIRECT("1:"&amp;LEN(Binary!D1174))),1),(2^(ROW(INDIRECT("1:"&amp;LEN(Binary!D1174)))-1)))</f>
        <v>0</v>
      </c>
      <c r="E1174" s="2">
        <f ca="1">SUMPRODUCT(--MID(Binary!E1174,LEN(Binary!E1174)+1-ROW(INDIRECT("1:"&amp;LEN(Binary!E1174))),1),(2^(ROW(INDIRECT("1:"&amp;LEN(Binary!E1174)))-1)))</f>
        <v>0</v>
      </c>
      <c r="F1174" s="2">
        <f ca="1">SUMPRODUCT(--MID(Binary!F1174,LEN(Binary!F1174)+1-ROW(INDIRECT("1:"&amp;LEN(Binary!F1174))),1),(2^(ROW(INDIRECT("1:"&amp;LEN(Binary!F1174)))-1)))</f>
        <v>0</v>
      </c>
      <c r="G1174" s="2">
        <f ca="1">SUMPRODUCT(--MID(Binary!G1174,LEN(Binary!G1174)+1-ROW(INDIRECT("1:"&amp;LEN(Binary!G1174))),1),(2^(ROW(INDIRECT("1:"&amp;LEN(Binary!G1174)))-1)))</f>
        <v>0</v>
      </c>
      <c r="H1174" s="2">
        <f ca="1">SUMPRODUCT(--MID(Binary!H1174,LEN(Binary!H1174)+1-ROW(INDIRECT("1:"&amp;LEN(Binary!H1174))),1),(2^(ROW(INDIRECT("1:"&amp;LEN(Binary!H1174)))-1)))</f>
        <v>0</v>
      </c>
      <c r="I1174" s="2">
        <f ca="1">SUMPRODUCT(--MID(Binary!I1174,LEN(Binary!I1174)+1-ROW(INDIRECT("1:"&amp;LEN(Binary!I1174))),1),(2^(ROW(INDIRECT("1:"&amp;LEN(Binary!I1174)))-1)))</f>
        <v>0</v>
      </c>
      <c r="J1174" s="2">
        <f ca="1">SUMPRODUCT(--MID(Binary!J1174,LEN(Binary!J1174)+1-ROW(INDIRECT("1:"&amp;LEN(Binary!J1174))),1),(2^(ROW(INDIRECT("1:"&amp;LEN(Binary!J1174)))-1)))</f>
        <v>0</v>
      </c>
      <c r="K1174" s="2">
        <f ca="1">SUMPRODUCT(--MID(Binary!K1174,LEN(Binary!K1174)+1-ROW(INDIRECT("1:"&amp;LEN(Binary!K1174))),1),(2^(ROW(INDIRECT("1:"&amp;LEN(Binary!K1174)))-1)))</f>
        <v>0</v>
      </c>
      <c r="L1174" s="2">
        <f ca="1">SUMPRODUCT(--MID(Binary!L1174,LEN(Binary!L1174)+1-ROW(INDIRECT("1:"&amp;LEN(Binary!L1174))),1),(2^(ROW(INDIRECT("1:"&amp;LEN(Binary!L1174)))-1)))</f>
        <v>0</v>
      </c>
      <c r="M1174" s="2">
        <f ca="1">SUMPRODUCT(--MID(Binary!M1174,LEN(Binary!M1174)+1-ROW(INDIRECT("1:"&amp;LEN(Binary!M1174))),1),(2^(ROW(INDIRECT("1:"&amp;LEN(Binary!M1174)))-1)))</f>
        <v>3156247808</v>
      </c>
      <c r="N1174">
        <f t="shared" ca="1" si="132"/>
        <v>5.7570687770843509</v>
      </c>
      <c r="O1174">
        <f t="shared" ca="1" si="133"/>
        <v>173.69950555053936</v>
      </c>
      <c r="P1174">
        <f t="shared" ca="1" si="134"/>
        <v>30.11032470703125</v>
      </c>
      <c r="Q1174">
        <f t="shared" ca="1" si="135"/>
        <v>33.21119947160463</v>
      </c>
      <c r="R1174" s="7">
        <f ca="1">N1174-coef!$B$1</f>
        <v>-1.0522229156491036E-3</v>
      </c>
      <c r="S1174" s="7">
        <f ca="1">coef!$B$2*R1174+coef!$C$2*R1174^2+coef!$D$2*R1174^3</f>
        <v>4.2309109970513301</v>
      </c>
      <c r="T1174" s="7">
        <f ca="1">coef!$B$3+coef!$C$3*R1174+coef!$D$3*R1174^2</f>
        <v>-30870.704148623354</v>
      </c>
      <c r="U1174" s="7">
        <f ca="1">coef!$B$4+coef!$C$4*R1174</f>
        <v>4.0691999999999999E-2</v>
      </c>
      <c r="V1174" s="7">
        <f ca="1">coef!$B$5+coef!$C$5*R1174+coef!$D$5*R1174^2+coef!$E$5*R1174^3+coef!$F$5*Decimal!R1174^4</f>
        <v>30.117930819735509</v>
      </c>
      <c r="W1174" s="7">
        <f t="shared" ca="1" si="136"/>
        <v>-5.0528006331473918E-4</v>
      </c>
      <c r="X1174" s="7">
        <f t="shared" ca="1" si="137"/>
        <v>15.598672062248115</v>
      </c>
      <c r="Y1174" s="7">
        <f t="shared" ca="1" si="138"/>
        <v>107548.16426758208</v>
      </c>
    </row>
    <row r="1175" spans="1:25">
      <c r="A1175" s="2">
        <f ca="1">SUMPRODUCT(--MID(Binary!A1175,LEN(Binary!A1175)+1-ROW(INDIRECT("1:"&amp;LEN(Binary!A1175))),1),(2^(ROW(INDIRECT("1:"&amp;LEN(Binary!A1175)))-1)))</f>
        <v>414446691</v>
      </c>
      <c r="B1175" s="2">
        <f ca="1">SUMPRODUCT(--MID(Binary!B1175,LEN(Binary!B1175)+1-ROW(INDIRECT("1:"&amp;LEN(Binary!B1175))),1),(2^(ROW(INDIRECT("1:"&amp;LEN(Binary!B1175)))-1)))</f>
        <v>0</v>
      </c>
      <c r="C1175" s="2">
        <f ca="1">SUMPRODUCT(--MID(Binary!C1175,LEN(Binary!C1175)+1-ROW(INDIRECT("1:"&amp;LEN(Binary!C1175))),1),(2^(ROW(INDIRECT("1:"&amp;LEN(Binary!C1175)))-1)))</f>
        <v>602623839</v>
      </c>
      <c r="D1175" s="2">
        <f ca="1">SUMPRODUCT(--MID(Binary!D1175,LEN(Binary!D1175)+1-ROW(INDIRECT("1:"&amp;LEN(Binary!D1175))),1),(2^(ROW(INDIRECT("1:"&amp;LEN(Binary!D1175)))-1)))</f>
        <v>0</v>
      </c>
      <c r="E1175" s="2">
        <f ca="1">SUMPRODUCT(--MID(Binary!E1175,LEN(Binary!E1175)+1-ROW(INDIRECT("1:"&amp;LEN(Binary!E1175))),1),(2^(ROW(INDIRECT("1:"&amp;LEN(Binary!E1175)))-1)))</f>
        <v>0</v>
      </c>
      <c r="F1175" s="2">
        <f ca="1">SUMPRODUCT(--MID(Binary!F1175,LEN(Binary!F1175)+1-ROW(INDIRECT("1:"&amp;LEN(Binary!F1175))),1),(2^(ROW(INDIRECT("1:"&amp;LEN(Binary!F1175)))-1)))</f>
        <v>0</v>
      </c>
      <c r="G1175" s="2">
        <f ca="1">SUMPRODUCT(--MID(Binary!G1175,LEN(Binary!G1175)+1-ROW(INDIRECT("1:"&amp;LEN(Binary!G1175))),1),(2^(ROW(INDIRECT("1:"&amp;LEN(Binary!G1175)))-1)))</f>
        <v>0</v>
      </c>
      <c r="H1175" s="2">
        <f ca="1">SUMPRODUCT(--MID(Binary!H1175,LEN(Binary!H1175)+1-ROW(INDIRECT("1:"&amp;LEN(Binary!H1175))),1),(2^(ROW(INDIRECT("1:"&amp;LEN(Binary!H1175)))-1)))</f>
        <v>0</v>
      </c>
      <c r="I1175" s="2">
        <f ca="1">SUMPRODUCT(--MID(Binary!I1175,LEN(Binary!I1175)+1-ROW(INDIRECT("1:"&amp;LEN(Binary!I1175))),1),(2^(ROW(INDIRECT("1:"&amp;LEN(Binary!I1175)))-1)))</f>
        <v>0</v>
      </c>
      <c r="J1175" s="2">
        <f ca="1">SUMPRODUCT(--MID(Binary!J1175,LEN(Binary!J1175)+1-ROW(INDIRECT("1:"&amp;LEN(Binary!J1175))),1),(2^(ROW(INDIRECT("1:"&amp;LEN(Binary!J1175)))-1)))</f>
        <v>0</v>
      </c>
      <c r="K1175" s="2">
        <f ca="1">SUMPRODUCT(--MID(Binary!K1175,LEN(Binary!K1175)+1-ROW(INDIRECT("1:"&amp;LEN(Binary!K1175))),1),(2^(ROW(INDIRECT("1:"&amp;LEN(Binary!K1175)))-1)))</f>
        <v>0</v>
      </c>
      <c r="L1175" s="2">
        <f ca="1">SUMPRODUCT(--MID(Binary!L1175,LEN(Binary!L1175)+1-ROW(INDIRECT("1:"&amp;LEN(Binary!L1175))),1),(2^(ROW(INDIRECT("1:"&amp;LEN(Binary!L1175)))-1)))</f>
        <v>0</v>
      </c>
      <c r="M1175" s="2">
        <f ca="1">SUMPRODUCT(--MID(Binary!M1175,LEN(Binary!M1175)+1-ROW(INDIRECT("1:"&amp;LEN(Binary!M1175))),1),(2^(ROW(INDIRECT("1:"&amp;LEN(Binary!M1175)))-1)))</f>
        <v>3156247808</v>
      </c>
      <c r="N1175">
        <f t="shared" ca="1" si="132"/>
        <v>5.7570687770843509</v>
      </c>
      <c r="O1175">
        <f t="shared" ca="1" si="133"/>
        <v>173.69950555053936</v>
      </c>
      <c r="P1175">
        <f t="shared" ca="1" si="134"/>
        <v>30.11032470703125</v>
      </c>
      <c r="Q1175">
        <f t="shared" ca="1" si="135"/>
        <v>33.21119947160463</v>
      </c>
      <c r="R1175" s="7">
        <f ca="1">N1175-coef!$B$1</f>
        <v>-1.0522229156491036E-3</v>
      </c>
      <c r="S1175" s="7">
        <f ca="1">coef!$B$2*R1175+coef!$C$2*R1175^2+coef!$D$2*R1175^3</f>
        <v>4.2309109970513301</v>
      </c>
      <c r="T1175" s="7">
        <f ca="1">coef!$B$3+coef!$C$3*R1175+coef!$D$3*R1175^2</f>
        <v>-30870.704148623354</v>
      </c>
      <c r="U1175" s="7">
        <f ca="1">coef!$B$4+coef!$C$4*R1175</f>
        <v>4.0691999999999999E-2</v>
      </c>
      <c r="V1175" s="7">
        <f ca="1">coef!$B$5+coef!$C$5*R1175+coef!$D$5*R1175^2+coef!$E$5*R1175^3+coef!$F$5*Decimal!R1175^4</f>
        <v>30.117930819735509</v>
      </c>
      <c r="W1175" s="7">
        <f t="shared" ca="1" si="136"/>
        <v>-5.0528006331473918E-4</v>
      </c>
      <c r="X1175" s="7">
        <f t="shared" ca="1" si="137"/>
        <v>15.598672062248115</v>
      </c>
      <c r="Y1175" s="7">
        <f t="shared" ca="1" si="138"/>
        <v>107548.16426758208</v>
      </c>
    </row>
    <row r="1176" spans="1:25">
      <c r="A1176" s="2">
        <f ca="1">SUMPRODUCT(--MID(Binary!A1176,LEN(Binary!A1176)+1-ROW(INDIRECT("1:"&amp;LEN(Binary!A1176))),1),(2^(ROW(INDIRECT("1:"&amp;LEN(Binary!A1176)))-1)))</f>
        <v>414446763</v>
      </c>
      <c r="B1176" s="2">
        <f ca="1">SUMPRODUCT(--MID(Binary!B1176,LEN(Binary!B1176)+1-ROW(INDIRECT("1:"&amp;LEN(Binary!B1176))),1),(2^(ROW(INDIRECT("1:"&amp;LEN(Binary!B1176)))-1)))</f>
        <v>0</v>
      </c>
      <c r="C1176" s="2">
        <f ca="1">SUMPRODUCT(--MID(Binary!C1176,LEN(Binary!C1176)+1-ROW(INDIRECT("1:"&amp;LEN(Binary!C1176))),1),(2^(ROW(INDIRECT("1:"&amp;LEN(Binary!C1176)))-1)))</f>
        <v>602623839</v>
      </c>
      <c r="D1176" s="2">
        <f ca="1">SUMPRODUCT(--MID(Binary!D1176,LEN(Binary!D1176)+1-ROW(INDIRECT("1:"&amp;LEN(Binary!D1176))),1),(2^(ROW(INDIRECT("1:"&amp;LEN(Binary!D1176)))-1)))</f>
        <v>0</v>
      </c>
      <c r="E1176" s="2">
        <f ca="1">SUMPRODUCT(--MID(Binary!E1176,LEN(Binary!E1176)+1-ROW(INDIRECT("1:"&amp;LEN(Binary!E1176))),1),(2^(ROW(INDIRECT("1:"&amp;LEN(Binary!E1176)))-1)))</f>
        <v>0</v>
      </c>
      <c r="F1176" s="2">
        <f ca="1">SUMPRODUCT(--MID(Binary!F1176,LEN(Binary!F1176)+1-ROW(INDIRECT("1:"&amp;LEN(Binary!F1176))),1),(2^(ROW(INDIRECT("1:"&amp;LEN(Binary!F1176)))-1)))</f>
        <v>0</v>
      </c>
      <c r="G1176" s="2">
        <f ca="1">SUMPRODUCT(--MID(Binary!G1176,LEN(Binary!G1176)+1-ROW(INDIRECT("1:"&amp;LEN(Binary!G1176))),1),(2^(ROW(INDIRECT("1:"&amp;LEN(Binary!G1176)))-1)))</f>
        <v>0</v>
      </c>
      <c r="H1176" s="2">
        <f ca="1">SUMPRODUCT(--MID(Binary!H1176,LEN(Binary!H1176)+1-ROW(INDIRECT("1:"&amp;LEN(Binary!H1176))),1),(2^(ROW(INDIRECT("1:"&amp;LEN(Binary!H1176)))-1)))</f>
        <v>0</v>
      </c>
      <c r="I1176" s="2">
        <f ca="1">SUMPRODUCT(--MID(Binary!I1176,LEN(Binary!I1176)+1-ROW(INDIRECT("1:"&amp;LEN(Binary!I1176))),1),(2^(ROW(INDIRECT("1:"&amp;LEN(Binary!I1176)))-1)))</f>
        <v>0</v>
      </c>
      <c r="J1176" s="2">
        <f ca="1">SUMPRODUCT(--MID(Binary!J1176,LEN(Binary!J1176)+1-ROW(INDIRECT("1:"&amp;LEN(Binary!J1176))),1),(2^(ROW(INDIRECT("1:"&amp;LEN(Binary!J1176)))-1)))</f>
        <v>0</v>
      </c>
      <c r="K1176" s="2">
        <f ca="1">SUMPRODUCT(--MID(Binary!K1176,LEN(Binary!K1176)+1-ROW(INDIRECT("1:"&amp;LEN(Binary!K1176))),1),(2^(ROW(INDIRECT("1:"&amp;LEN(Binary!K1176)))-1)))</f>
        <v>0</v>
      </c>
      <c r="L1176" s="2">
        <f ca="1">SUMPRODUCT(--MID(Binary!L1176,LEN(Binary!L1176)+1-ROW(INDIRECT("1:"&amp;LEN(Binary!L1176))),1),(2^(ROW(INDIRECT("1:"&amp;LEN(Binary!L1176)))-1)))</f>
        <v>0</v>
      </c>
      <c r="M1176" s="2">
        <f ca="1">SUMPRODUCT(--MID(Binary!M1176,LEN(Binary!M1176)+1-ROW(INDIRECT("1:"&amp;LEN(Binary!M1176))),1),(2^(ROW(INDIRECT("1:"&amp;LEN(Binary!M1176)))-1)))</f>
        <v>3156247808</v>
      </c>
      <c r="N1176">
        <f t="shared" ca="1" si="132"/>
        <v>5.7570687770843509</v>
      </c>
      <c r="O1176">
        <f t="shared" ca="1" si="133"/>
        <v>173.69950555053936</v>
      </c>
      <c r="P1176">
        <f t="shared" ca="1" si="134"/>
        <v>30.11032470703125</v>
      </c>
      <c r="Q1176">
        <f t="shared" ca="1" si="135"/>
        <v>33.21119947160463</v>
      </c>
      <c r="R1176" s="7">
        <f ca="1">N1176-coef!$B$1</f>
        <v>-1.0522229156491036E-3</v>
      </c>
      <c r="S1176" s="7">
        <f ca="1">coef!$B$2*R1176+coef!$C$2*R1176^2+coef!$D$2*R1176^3</f>
        <v>4.2309109970513301</v>
      </c>
      <c r="T1176" s="7">
        <f ca="1">coef!$B$3+coef!$C$3*R1176+coef!$D$3*R1176^2</f>
        <v>-30870.704148623354</v>
      </c>
      <c r="U1176" s="7">
        <f ca="1">coef!$B$4+coef!$C$4*R1176</f>
        <v>4.0691999999999999E-2</v>
      </c>
      <c r="V1176" s="7">
        <f ca="1">coef!$B$5+coef!$C$5*R1176+coef!$D$5*R1176^2+coef!$E$5*R1176^3+coef!$F$5*Decimal!R1176^4</f>
        <v>30.117930819735509</v>
      </c>
      <c r="W1176" s="7">
        <f t="shared" ca="1" si="136"/>
        <v>-5.0528006331473918E-4</v>
      </c>
      <c r="X1176" s="7">
        <f t="shared" ca="1" si="137"/>
        <v>15.598672062248115</v>
      </c>
      <c r="Y1176" s="7">
        <f t="shared" ca="1" si="138"/>
        <v>107548.16426758208</v>
      </c>
    </row>
    <row r="1177" spans="1:25">
      <c r="A1177" s="2">
        <f ca="1">SUMPRODUCT(--MID(Binary!A1177,LEN(Binary!A1177)+1-ROW(INDIRECT("1:"&amp;LEN(Binary!A1177))),1),(2^(ROW(INDIRECT("1:"&amp;LEN(Binary!A1177)))-1)))</f>
        <v>414446835</v>
      </c>
      <c r="B1177" s="2">
        <f ca="1">SUMPRODUCT(--MID(Binary!B1177,LEN(Binary!B1177)+1-ROW(INDIRECT("1:"&amp;LEN(Binary!B1177))),1),(2^(ROW(INDIRECT("1:"&amp;LEN(Binary!B1177)))-1)))</f>
        <v>0</v>
      </c>
      <c r="C1177" s="2">
        <f ca="1">SUMPRODUCT(--MID(Binary!C1177,LEN(Binary!C1177)+1-ROW(INDIRECT("1:"&amp;LEN(Binary!C1177))),1),(2^(ROW(INDIRECT("1:"&amp;LEN(Binary!C1177)))-1)))</f>
        <v>602623839</v>
      </c>
      <c r="D1177" s="2">
        <f ca="1">SUMPRODUCT(--MID(Binary!D1177,LEN(Binary!D1177)+1-ROW(INDIRECT("1:"&amp;LEN(Binary!D1177))),1),(2^(ROW(INDIRECT("1:"&amp;LEN(Binary!D1177)))-1)))</f>
        <v>0</v>
      </c>
      <c r="E1177" s="2">
        <f ca="1">SUMPRODUCT(--MID(Binary!E1177,LEN(Binary!E1177)+1-ROW(INDIRECT("1:"&amp;LEN(Binary!E1177))),1),(2^(ROW(INDIRECT("1:"&amp;LEN(Binary!E1177)))-1)))</f>
        <v>0</v>
      </c>
      <c r="F1177" s="2">
        <f ca="1">SUMPRODUCT(--MID(Binary!F1177,LEN(Binary!F1177)+1-ROW(INDIRECT("1:"&amp;LEN(Binary!F1177))),1),(2^(ROW(INDIRECT("1:"&amp;LEN(Binary!F1177)))-1)))</f>
        <v>0</v>
      </c>
      <c r="G1177" s="2">
        <f ca="1">SUMPRODUCT(--MID(Binary!G1177,LEN(Binary!G1177)+1-ROW(INDIRECT("1:"&amp;LEN(Binary!G1177))),1),(2^(ROW(INDIRECT("1:"&amp;LEN(Binary!G1177)))-1)))</f>
        <v>0</v>
      </c>
      <c r="H1177" s="2">
        <f ca="1">SUMPRODUCT(--MID(Binary!H1177,LEN(Binary!H1177)+1-ROW(INDIRECT("1:"&amp;LEN(Binary!H1177))),1),(2^(ROW(INDIRECT("1:"&amp;LEN(Binary!H1177)))-1)))</f>
        <v>0</v>
      </c>
      <c r="I1177" s="2">
        <f ca="1">SUMPRODUCT(--MID(Binary!I1177,LEN(Binary!I1177)+1-ROW(INDIRECT("1:"&amp;LEN(Binary!I1177))),1),(2^(ROW(INDIRECT("1:"&amp;LEN(Binary!I1177)))-1)))</f>
        <v>0</v>
      </c>
      <c r="J1177" s="2">
        <f ca="1">SUMPRODUCT(--MID(Binary!J1177,LEN(Binary!J1177)+1-ROW(INDIRECT("1:"&amp;LEN(Binary!J1177))),1),(2^(ROW(INDIRECT("1:"&amp;LEN(Binary!J1177)))-1)))</f>
        <v>0</v>
      </c>
      <c r="K1177" s="2">
        <f ca="1">SUMPRODUCT(--MID(Binary!K1177,LEN(Binary!K1177)+1-ROW(INDIRECT("1:"&amp;LEN(Binary!K1177))),1),(2^(ROW(INDIRECT("1:"&amp;LEN(Binary!K1177)))-1)))</f>
        <v>0</v>
      </c>
      <c r="L1177" s="2">
        <f ca="1">SUMPRODUCT(--MID(Binary!L1177,LEN(Binary!L1177)+1-ROW(INDIRECT("1:"&amp;LEN(Binary!L1177))),1),(2^(ROW(INDIRECT("1:"&amp;LEN(Binary!L1177)))-1)))</f>
        <v>0</v>
      </c>
      <c r="M1177" s="2">
        <f ca="1">SUMPRODUCT(--MID(Binary!M1177,LEN(Binary!M1177)+1-ROW(INDIRECT("1:"&amp;LEN(Binary!M1177))),1),(2^(ROW(INDIRECT("1:"&amp;LEN(Binary!M1177)))-1)))</f>
        <v>3156247808</v>
      </c>
      <c r="N1177">
        <f t="shared" ca="1" si="132"/>
        <v>5.7570687770843509</v>
      </c>
      <c r="O1177">
        <f t="shared" ca="1" si="133"/>
        <v>173.69950555053936</v>
      </c>
      <c r="P1177">
        <f t="shared" ca="1" si="134"/>
        <v>30.11032470703125</v>
      </c>
      <c r="Q1177">
        <f t="shared" ca="1" si="135"/>
        <v>33.21119947160463</v>
      </c>
      <c r="R1177" s="7">
        <f ca="1">N1177-coef!$B$1</f>
        <v>-1.0522229156491036E-3</v>
      </c>
      <c r="S1177" s="7">
        <f ca="1">coef!$B$2*R1177+coef!$C$2*R1177^2+coef!$D$2*R1177^3</f>
        <v>4.2309109970513301</v>
      </c>
      <c r="T1177" s="7">
        <f ca="1">coef!$B$3+coef!$C$3*R1177+coef!$D$3*R1177^2</f>
        <v>-30870.704148623354</v>
      </c>
      <c r="U1177" s="7">
        <f ca="1">coef!$B$4+coef!$C$4*R1177</f>
        <v>4.0691999999999999E-2</v>
      </c>
      <c r="V1177" s="7">
        <f ca="1">coef!$B$5+coef!$C$5*R1177+coef!$D$5*R1177^2+coef!$E$5*R1177^3+coef!$F$5*Decimal!R1177^4</f>
        <v>30.117930819735509</v>
      </c>
      <c r="W1177" s="7">
        <f t="shared" ca="1" si="136"/>
        <v>-5.0528006331473918E-4</v>
      </c>
      <c r="X1177" s="7">
        <f t="shared" ca="1" si="137"/>
        <v>15.598672062248115</v>
      </c>
      <c r="Y1177" s="7">
        <f t="shared" ca="1" si="138"/>
        <v>107548.16426758208</v>
      </c>
    </row>
    <row r="1178" spans="1:25">
      <c r="A1178" s="2">
        <f ca="1">SUMPRODUCT(--MID(Binary!A1178,LEN(Binary!A1178)+1-ROW(INDIRECT("1:"&amp;LEN(Binary!A1178))),1),(2^(ROW(INDIRECT("1:"&amp;LEN(Binary!A1178)))-1)))</f>
        <v>414446907</v>
      </c>
      <c r="B1178" s="2">
        <f ca="1">SUMPRODUCT(--MID(Binary!B1178,LEN(Binary!B1178)+1-ROW(INDIRECT("1:"&amp;LEN(Binary!B1178))),1),(2^(ROW(INDIRECT("1:"&amp;LEN(Binary!B1178)))-1)))</f>
        <v>0</v>
      </c>
      <c r="C1178" s="2">
        <f ca="1">SUMPRODUCT(--MID(Binary!C1178,LEN(Binary!C1178)+1-ROW(INDIRECT("1:"&amp;LEN(Binary!C1178))),1),(2^(ROW(INDIRECT("1:"&amp;LEN(Binary!C1178)))-1)))</f>
        <v>602623839</v>
      </c>
      <c r="D1178" s="2">
        <f ca="1">SUMPRODUCT(--MID(Binary!D1178,LEN(Binary!D1178)+1-ROW(INDIRECT("1:"&amp;LEN(Binary!D1178))),1),(2^(ROW(INDIRECT("1:"&amp;LEN(Binary!D1178)))-1)))</f>
        <v>0</v>
      </c>
      <c r="E1178" s="2">
        <f ca="1">SUMPRODUCT(--MID(Binary!E1178,LEN(Binary!E1178)+1-ROW(INDIRECT("1:"&amp;LEN(Binary!E1178))),1),(2^(ROW(INDIRECT("1:"&amp;LEN(Binary!E1178)))-1)))</f>
        <v>0</v>
      </c>
      <c r="F1178" s="2">
        <f ca="1">SUMPRODUCT(--MID(Binary!F1178,LEN(Binary!F1178)+1-ROW(INDIRECT("1:"&amp;LEN(Binary!F1178))),1),(2^(ROW(INDIRECT("1:"&amp;LEN(Binary!F1178)))-1)))</f>
        <v>0</v>
      </c>
      <c r="G1178" s="2">
        <f ca="1">SUMPRODUCT(--MID(Binary!G1178,LEN(Binary!G1178)+1-ROW(INDIRECT("1:"&amp;LEN(Binary!G1178))),1),(2^(ROW(INDIRECT("1:"&amp;LEN(Binary!G1178)))-1)))</f>
        <v>0</v>
      </c>
      <c r="H1178" s="2">
        <f ca="1">SUMPRODUCT(--MID(Binary!H1178,LEN(Binary!H1178)+1-ROW(INDIRECT("1:"&amp;LEN(Binary!H1178))),1),(2^(ROW(INDIRECT("1:"&amp;LEN(Binary!H1178)))-1)))</f>
        <v>0</v>
      </c>
      <c r="I1178" s="2">
        <f ca="1">SUMPRODUCT(--MID(Binary!I1178,LEN(Binary!I1178)+1-ROW(INDIRECT("1:"&amp;LEN(Binary!I1178))),1),(2^(ROW(INDIRECT("1:"&amp;LEN(Binary!I1178)))-1)))</f>
        <v>0</v>
      </c>
      <c r="J1178" s="2">
        <f ca="1">SUMPRODUCT(--MID(Binary!J1178,LEN(Binary!J1178)+1-ROW(INDIRECT("1:"&amp;LEN(Binary!J1178))),1),(2^(ROW(INDIRECT("1:"&amp;LEN(Binary!J1178)))-1)))</f>
        <v>0</v>
      </c>
      <c r="K1178" s="2">
        <f ca="1">SUMPRODUCT(--MID(Binary!K1178,LEN(Binary!K1178)+1-ROW(INDIRECT("1:"&amp;LEN(Binary!K1178))),1),(2^(ROW(INDIRECT("1:"&amp;LEN(Binary!K1178)))-1)))</f>
        <v>0</v>
      </c>
      <c r="L1178" s="2">
        <f ca="1">SUMPRODUCT(--MID(Binary!L1178,LEN(Binary!L1178)+1-ROW(INDIRECT("1:"&amp;LEN(Binary!L1178))),1),(2^(ROW(INDIRECT("1:"&amp;LEN(Binary!L1178)))-1)))</f>
        <v>0</v>
      </c>
      <c r="M1178" s="2">
        <f ca="1">SUMPRODUCT(--MID(Binary!M1178,LEN(Binary!M1178)+1-ROW(INDIRECT("1:"&amp;LEN(Binary!M1178))),1),(2^(ROW(INDIRECT("1:"&amp;LEN(Binary!M1178)))-1)))</f>
        <v>3156247808</v>
      </c>
      <c r="N1178">
        <f t="shared" ca="1" si="132"/>
        <v>5.7570687770843509</v>
      </c>
      <c r="O1178">
        <f t="shared" ca="1" si="133"/>
        <v>173.69950555053936</v>
      </c>
      <c r="P1178">
        <f t="shared" ca="1" si="134"/>
        <v>30.11032470703125</v>
      </c>
      <c r="Q1178">
        <f t="shared" ca="1" si="135"/>
        <v>33.21119947160463</v>
      </c>
      <c r="R1178" s="7">
        <f ca="1">N1178-coef!$B$1</f>
        <v>-1.0522229156491036E-3</v>
      </c>
      <c r="S1178" s="7">
        <f ca="1">coef!$B$2*R1178+coef!$C$2*R1178^2+coef!$D$2*R1178^3</f>
        <v>4.2309109970513301</v>
      </c>
      <c r="T1178" s="7">
        <f ca="1">coef!$B$3+coef!$C$3*R1178+coef!$D$3*R1178^2</f>
        <v>-30870.704148623354</v>
      </c>
      <c r="U1178" s="7">
        <f ca="1">coef!$B$4+coef!$C$4*R1178</f>
        <v>4.0691999999999999E-2</v>
      </c>
      <c r="V1178" s="7">
        <f ca="1">coef!$B$5+coef!$C$5*R1178+coef!$D$5*R1178^2+coef!$E$5*R1178^3+coef!$F$5*Decimal!R1178^4</f>
        <v>30.117930819735509</v>
      </c>
      <c r="W1178" s="7">
        <f t="shared" ca="1" si="136"/>
        <v>-5.0528006331473918E-4</v>
      </c>
      <c r="X1178" s="7">
        <f t="shared" ca="1" si="137"/>
        <v>15.598672062248115</v>
      </c>
      <c r="Y1178" s="7">
        <f t="shared" ca="1" si="138"/>
        <v>107548.16426758208</v>
      </c>
    </row>
    <row r="1179" spans="1:25">
      <c r="A1179" s="2">
        <f ca="1">SUMPRODUCT(--MID(Binary!A1179,LEN(Binary!A1179)+1-ROW(INDIRECT("1:"&amp;LEN(Binary!A1179))),1),(2^(ROW(INDIRECT("1:"&amp;LEN(Binary!A1179)))-1)))</f>
        <v>414446979</v>
      </c>
      <c r="B1179" s="2">
        <f ca="1">SUMPRODUCT(--MID(Binary!B1179,LEN(Binary!B1179)+1-ROW(INDIRECT("1:"&amp;LEN(Binary!B1179))),1),(2^(ROW(INDIRECT("1:"&amp;LEN(Binary!B1179)))-1)))</f>
        <v>0</v>
      </c>
      <c r="C1179" s="2">
        <f ca="1">SUMPRODUCT(--MID(Binary!C1179,LEN(Binary!C1179)+1-ROW(INDIRECT("1:"&amp;LEN(Binary!C1179))),1),(2^(ROW(INDIRECT("1:"&amp;LEN(Binary!C1179)))-1)))</f>
        <v>602623839</v>
      </c>
      <c r="D1179" s="2">
        <f ca="1">SUMPRODUCT(--MID(Binary!D1179,LEN(Binary!D1179)+1-ROW(INDIRECT("1:"&amp;LEN(Binary!D1179))),1),(2^(ROW(INDIRECT("1:"&amp;LEN(Binary!D1179)))-1)))</f>
        <v>0</v>
      </c>
      <c r="E1179" s="2">
        <f ca="1">SUMPRODUCT(--MID(Binary!E1179,LEN(Binary!E1179)+1-ROW(INDIRECT("1:"&amp;LEN(Binary!E1179))),1),(2^(ROW(INDIRECT("1:"&amp;LEN(Binary!E1179)))-1)))</f>
        <v>0</v>
      </c>
      <c r="F1179" s="2">
        <f ca="1">SUMPRODUCT(--MID(Binary!F1179,LEN(Binary!F1179)+1-ROW(INDIRECT("1:"&amp;LEN(Binary!F1179))),1),(2^(ROW(INDIRECT("1:"&amp;LEN(Binary!F1179)))-1)))</f>
        <v>0</v>
      </c>
      <c r="G1179" s="2">
        <f ca="1">SUMPRODUCT(--MID(Binary!G1179,LEN(Binary!G1179)+1-ROW(INDIRECT("1:"&amp;LEN(Binary!G1179))),1),(2^(ROW(INDIRECT("1:"&amp;LEN(Binary!G1179)))-1)))</f>
        <v>0</v>
      </c>
      <c r="H1179" s="2">
        <f ca="1">SUMPRODUCT(--MID(Binary!H1179,LEN(Binary!H1179)+1-ROW(INDIRECT("1:"&amp;LEN(Binary!H1179))),1),(2^(ROW(INDIRECT("1:"&amp;LEN(Binary!H1179)))-1)))</f>
        <v>0</v>
      </c>
      <c r="I1179" s="2">
        <f ca="1">SUMPRODUCT(--MID(Binary!I1179,LEN(Binary!I1179)+1-ROW(INDIRECT("1:"&amp;LEN(Binary!I1179))),1),(2^(ROW(INDIRECT("1:"&amp;LEN(Binary!I1179)))-1)))</f>
        <v>0</v>
      </c>
      <c r="J1179" s="2">
        <f ca="1">SUMPRODUCT(--MID(Binary!J1179,LEN(Binary!J1179)+1-ROW(INDIRECT("1:"&amp;LEN(Binary!J1179))),1),(2^(ROW(INDIRECT("1:"&amp;LEN(Binary!J1179)))-1)))</f>
        <v>0</v>
      </c>
      <c r="K1179" s="2">
        <f ca="1">SUMPRODUCT(--MID(Binary!K1179,LEN(Binary!K1179)+1-ROW(INDIRECT("1:"&amp;LEN(Binary!K1179))),1),(2^(ROW(INDIRECT("1:"&amp;LEN(Binary!K1179)))-1)))</f>
        <v>0</v>
      </c>
      <c r="L1179" s="2">
        <f ca="1">SUMPRODUCT(--MID(Binary!L1179,LEN(Binary!L1179)+1-ROW(INDIRECT("1:"&amp;LEN(Binary!L1179))),1),(2^(ROW(INDIRECT("1:"&amp;LEN(Binary!L1179)))-1)))</f>
        <v>0</v>
      </c>
      <c r="M1179" s="2">
        <f ca="1">SUMPRODUCT(--MID(Binary!M1179,LEN(Binary!M1179)+1-ROW(INDIRECT("1:"&amp;LEN(Binary!M1179))),1),(2^(ROW(INDIRECT("1:"&amp;LEN(Binary!M1179)))-1)))</f>
        <v>3156247808</v>
      </c>
      <c r="N1179">
        <f t="shared" ca="1" si="132"/>
        <v>5.7570687770843509</v>
      </c>
      <c r="O1179">
        <f t="shared" ca="1" si="133"/>
        <v>173.69950555053936</v>
      </c>
      <c r="P1179">
        <f t="shared" ca="1" si="134"/>
        <v>30.11032470703125</v>
      </c>
      <c r="Q1179">
        <f t="shared" ca="1" si="135"/>
        <v>33.21119947160463</v>
      </c>
      <c r="R1179" s="7">
        <f ca="1">N1179-coef!$B$1</f>
        <v>-1.0522229156491036E-3</v>
      </c>
      <c r="S1179" s="7">
        <f ca="1">coef!$B$2*R1179+coef!$C$2*R1179^2+coef!$D$2*R1179^3</f>
        <v>4.2309109970513301</v>
      </c>
      <c r="T1179" s="7">
        <f ca="1">coef!$B$3+coef!$C$3*R1179+coef!$D$3*R1179^2</f>
        <v>-30870.704148623354</v>
      </c>
      <c r="U1179" s="7">
        <f ca="1">coef!$B$4+coef!$C$4*R1179</f>
        <v>4.0691999999999999E-2</v>
      </c>
      <c r="V1179" s="7">
        <f ca="1">coef!$B$5+coef!$C$5*R1179+coef!$D$5*R1179^2+coef!$E$5*R1179^3+coef!$F$5*Decimal!R1179^4</f>
        <v>30.117930819735509</v>
      </c>
      <c r="W1179" s="7">
        <f t="shared" ca="1" si="136"/>
        <v>-5.0528006331473918E-4</v>
      </c>
      <c r="X1179" s="7">
        <f t="shared" ca="1" si="137"/>
        <v>15.598672062248115</v>
      </c>
      <c r="Y1179" s="7">
        <f t="shared" ca="1" si="138"/>
        <v>107548.16426758208</v>
      </c>
    </row>
    <row r="1180" spans="1:25">
      <c r="A1180" s="2">
        <f ca="1">SUMPRODUCT(--MID(Binary!A1180,LEN(Binary!A1180)+1-ROW(INDIRECT("1:"&amp;LEN(Binary!A1180))),1),(2^(ROW(INDIRECT("1:"&amp;LEN(Binary!A1180)))-1)))</f>
        <v>414447051</v>
      </c>
      <c r="B1180" s="2">
        <f ca="1">SUMPRODUCT(--MID(Binary!B1180,LEN(Binary!B1180)+1-ROW(INDIRECT("1:"&amp;LEN(Binary!B1180))),1),(2^(ROW(INDIRECT("1:"&amp;LEN(Binary!B1180)))-1)))</f>
        <v>0</v>
      </c>
      <c r="C1180" s="2">
        <f ca="1">SUMPRODUCT(--MID(Binary!C1180,LEN(Binary!C1180)+1-ROW(INDIRECT("1:"&amp;LEN(Binary!C1180))),1),(2^(ROW(INDIRECT("1:"&amp;LEN(Binary!C1180)))-1)))</f>
        <v>602623839</v>
      </c>
      <c r="D1180" s="2">
        <f ca="1">SUMPRODUCT(--MID(Binary!D1180,LEN(Binary!D1180)+1-ROW(INDIRECT("1:"&amp;LEN(Binary!D1180))),1),(2^(ROW(INDIRECT("1:"&amp;LEN(Binary!D1180)))-1)))</f>
        <v>0</v>
      </c>
      <c r="E1180" s="2">
        <f ca="1">SUMPRODUCT(--MID(Binary!E1180,LEN(Binary!E1180)+1-ROW(INDIRECT("1:"&amp;LEN(Binary!E1180))),1),(2^(ROW(INDIRECT("1:"&amp;LEN(Binary!E1180)))-1)))</f>
        <v>0</v>
      </c>
      <c r="F1180" s="2">
        <f ca="1">SUMPRODUCT(--MID(Binary!F1180,LEN(Binary!F1180)+1-ROW(INDIRECT("1:"&amp;LEN(Binary!F1180))),1),(2^(ROW(INDIRECT("1:"&amp;LEN(Binary!F1180)))-1)))</f>
        <v>0</v>
      </c>
      <c r="G1180" s="2">
        <f ca="1">SUMPRODUCT(--MID(Binary!G1180,LEN(Binary!G1180)+1-ROW(INDIRECT("1:"&amp;LEN(Binary!G1180))),1),(2^(ROW(INDIRECT("1:"&amp;LEN(Binary!G1180)))-1)))</f>
        <v>0</v>
      </c>
      <c r="H1180" s="2">
        <f ca="1">SUMPRODUCT(--MID(Binary!H1180,LEN(Binary!H1180)+1-ROW(INDIRECT("1:"&amp;LEN(Binary!H1180))),1),(2^(ROW(INDIRECT("1:"&amp;LEN(Binary!H1180)))-1)))</f>
        <v>0</v>
      </c>
      <c r="I1180" s="2">
        <f ca="1">SUMPRODUCT(--MID(Binary!I1180,LEN(Binary!I1180)+1-ROW(INDIRECT("1:"&amp;LEN(Binary!I1180))),1),(2^(ROW(INDIRECT("1:"&amp;LEN(Binary!I1180)))-1)))</f>
        <v>0</v>
      </c>
      <c r="J1180" s="2">
        <f ca="1">SUMPRODUCT(--MID(Binary!J1180,LEN(Binary!J1180)+1-ROW(INDIRECT("1:"&amp;LEN(Binary!J1180))),1),(2^(ROW(INDIRECT("1:"&amp;LEN(Binary!J1180)))-1)))</f>
        <v>0</v>
      </c>
      <c r="K1180" s="2">
        <f ca="1">SUMPRODUCT(--MID(Binary!K1180,LEN(Binary!K1180)+1-ROW(INDIRECT("1:"&amp;LEN(Binary!K1180))),1),(2^(ROW(INDIRECT("1:"&amp;LEN(Binary!K1180)))-1)))</f>
        <v>0</v>
      </c>
      <c r="L1180" s="2">
        <f ca="1">SUMPRODUCT(--MID(Binary!L1180,LEN(Binary!L1180)+1-ROW(INDIRECT("1:"&amp;LEN(Binary!L1180))),1),(2^(ROW(INDIRECT("1:"&amp;LEN(Binary!L1180)))-1)))</f>
        <v>0</v>
      </c>
      <c r="M1180" s="2">
        <f ca="1">SUMPRODUCT(--MID(Binary!M1180,LEN(Binary!M1180)+1-ROW(INDIRECT("1:"&amp;LEN(Binary!M1180))),1),(2^(ROW(INDIRECT("1:"&amp;LEN(Binary!M1180)))-1)))</f>
        <v>3156247808</v>
      </c>
      <c r="N1180">
        <f t="shared" ca="1" si="132"/>
        <v>5.7570687770843509</v>
      </c>
      <c r="O1180">
        <f t="shared" ca="1" si="133"/>
        <v>173.69950555053936</v>
      </c>
      <c r="P1180">
        <f t="shared" ca="1" si="134"/>
        <v>30.11032470703125</v>
      </c>
      <c r="Q1180">
        <f t="shared" ca="1" si="135"/>
        <v>33.21119947160463</v>
      </c>
      <c r="R1180" s="7">
        <f ca="1">N1180-coef!$B$1</f>
        <v>-1.0522229156491036E-3</v>
      </c>
      <c r="S1180" s="7">
        <f ca="1">coef!$B$2*R1180+coef!$C$2*R1180^2+coef!$D$2*R1180^3</f>
        <v>4.2309109970513301</v>
      </c>
      <c r="T1180" s="7">
        <f ca="1">coef!$B$3+coef!$C$3*R1180+coef!$D$3*R1180^2</f>
        <v>-30870.704148623354</v>
      </c>
      <c r="U1180" s="7">
        <f ca="1">coef!$B$4+coef!$C$4*R1180</f>
        <v>4.0691999999999999E-2</v>
      </c>
      <c r="V1180" s="7">
        <f ca="1">coef!$B$5+coef!$C$5*R1180+coef!$D$5*R1180^2+coef!$E$5*R1180^3+coef!$F$5*Decimal!R1180^4</f>
        <v>30.117930819735509</v>
      </c>
      <c r="W1180" s="7">
        <f t="shared" ca="1" si="136"/>
        <v>-5.0528006331473918E-4</v>
      </c>
      <c r="X1180" s="7">
        <f t="shared" ca="1" si="137"/>
        <v>15.598672062248115</v>
      </c>
      <c r="Y1180" s="7">
        <f t="shared" ca="1" si="138"/>
        <v>107548.16426758208</v>
      </c>
    </row>
    <row r="1181" spans="1:25">
      <c r="A1181" s="2">
        <f ca="1">SUMPRODUCT(--MID(Binary!A1181,LEN(Binary!A1181)+1-ROW(INDIRECT("1:"&amp;LEN(Binary!A1181))),1),(2^(ROW(INDIRECT("1:"&amp;LEN(Binary!A1181)))-1)))</f>
        <v>414447123</v>
      </c>
      <c r="B1181" s="2">
        <f ca="1">SUMPRODUCT(--MID(Binary!B1181,LEN(Binary!B1181)+1-ROW(INDIRECT("1:"&amp;LEN(Binary!B1181))),1),(2^(ROW(INDIRECT("1:"&amp;LEN(Binary!B1181)))-1)))</f>
        <v>0</v>
      </c>
      <c r="C1181" s="2">
        <f ca="1">SUMPRODUCT(--MID(Binary!C1181,LEN(Binary!C1181)+1-ROW(INDIRECT("1:"&amp;LEN(Binary!C1181))),1),(2^(ROW(INDIRECT("1:"&amp;LEN(Binary!C1181)))-1)))</f>
        <v>602623839</v>
      </c>
      <c r="D1181" s="2">
        <f ca="1">SUMPRODUCT(--MID(Binary!D1181,LEN(Binary!D1181)+1-ROW(INDIRECT("1:"&amp;LEN(Binary!D1181))),1),(2^(ROW(INDIRECT("1:"&amp;LEN(Binary!D1181)))-1)))</f>
        <v>0</v>
      </c>
      <c r="E1181" s="2">
        <f ca="1">SUMPRODUCT(--MID(Binary!E1181,LEN(Binary!E1181)+1-ROW(INDIRECT("1:"&amp;LEN(Binary!E1181))),1),(2^(ROW(INDIRECT("1:"&amp;LEN(Binary!E1181)))-1)))</f>
        <v>0</v>
      </c>
      <c r="F1181" s="2">
        <f ca="1">SUMPRODUCT(--MID(Binary!F1181,LEN(Binary!F1181)+1-ROW(INDIRECT("1:"&amp;LEN(Binary!F1181))),1),(2^(ROW(INDIRECT("1:"&amp;LEN(Binary!F1181)))-1)))</f>
        <v>0</v>
      </c>
      <c r="G1181" s="2">
        <f ca="1">SUMPRODUCT(--MID(Binary!G1181,LEN(Binary!G1181)+1-ROW(INDIRECT("1:"&amp;LEN(Binary!G1181))),1),(2^(ROW(INDIRECT("1:"&amp;LEN(Binary!G1181)))-1)))</f>
        <v>0</v>
      </c>
      <c r="H1181" s="2">
        <f ca="1">SUMPRODUCT(--MID(Binary!H1181,LEN(Binary!H1181)+1-ROW(INDIRECT("1:"&amp;LEN(Binary!H1181))),1),(2^(ROW(INDIRECT("1:"&amp;LEN(Binary!H1181)))-1)))</f>
        <v>0</v>
      </c>
      <c r="I1181" s="2">
        <f ca="1">SUMPRODUCT(--MID(Binary!I1181,LEN(Binary!I1181)+1-ROW(INDIRECT("1:"&amp;LEN(Binary!I1181))),1),(2^(ROW(INDIRECT("1:"&amp;LEN(Binary!I1181)))-1)))</f>
        <v>0</v>
      </c>
      <c r="J1181" s="2">
        <f ca="1">SUMPRODUCT(--MID(Binary!J1181,LEN(Binary!J1181)+1-ROW(INDIRECT("1:"&amp;LEN(Binary!J1181))),1),(2^(ROW(INDIRECT("1:"&amp;LEN(Binary!J1181)))-1)))</f>
        <v>0</v>
      </c>
      <c r="K1181" s="2">
        <f ca="1">SUMPRODUCT(--MID(Binary!K1181,LEN(Binary!K1181)+1-ROW(INDIRECT("1:"&amp;LEN(Binary!K1181))),1),(2^(ROW(INDIRECT("1:"&amp;LEN(Binary!K1181)))-1)))</f>
        <v>0</v>
      </c>
      <c r="L1181" s="2">
        <f ca="1">SUMPRODUCT(--MID(Binary!L1181,LEN(Binary!L1181)+1-ROW(INDIRECT("1:"&amp;LEN(Binary!L1181))),1),(2^(ROW(INDIRECT("1:"&amp;LEN(Binary!L1181)))-1)))</f>
        <v>0</v>
      </c>
      <c r="M1181" s="2">
        <f ca="1">SUMPRODUCT(--MID(Binary!M1181,LEN(Binary!M1181)+1-ROW(INDIRECT("1:"&amp;LEN(Binary!M1181))),1),(2^(ROW(INDIRECT("1:"&amp;LEN(Binary!M1181)))-1)))</f>
        <v>3156247808</v>
      </c>
      <c r="N1181">
        <f t="shared" ca="1" si="132"/>
        <v>5.7570687770843509</v>
      </c>
      <c r="O1181">
        <f t="shared" ca="1" si="133"/>
        <v>173.69950555053936</v>
      </c>
      <c r="P1181">
        <f t="shared" ca="1" si="134"/>
        <v>30.11032470703125</v>
      </c>
      <c r="Q1181">
        <f t="shared" ca="1" si="135"/>
        <v>33.21119947160463</v>
      </c>
      <c r="R1181" s="7">
        <f ca="1">N1181-coef!$B$1</f>
        <v>-1.0522229156491036E-3</v>
      </c>
      <c r="S1181" s="7">
        <f ca="1">coef!$B$2*R1181+coef!$C$2*R1181^2+coef!$D$2*R1181^3</f>
        <v>4.2309109970513301</v>
      </c>
      <c r="T1181" s="7">
        <f ca="1">coef!$B$3+coef!$C$3*R1181+coef!$D$3*R1181^2</f>
        <v>-30870.704148623354</v>
      </c>
      <c r="U1181" s="7">
        <f ca="1">coef!$B$4+coef!$C$4*R1181</f>
        <v>4.0691999999999999E-2</v>
      </c>
      <c r="V1181" s="7">
        <f ca="1">coef!$B$5+coef!$C$5*R1181+coef!$D$5*R1181^2+coef!$E$5*R1181^3+coef!$F$5*Decimal!R1181^4</f>
        <v>30.117930819735509</v>
      </c>
      <c r="W1181" s="7">
        <f t="shared" ca="1" si="136"/>
        <v>-5.0528006331473918E-4</v>
      </c>
      <c r="X1181" s="7">
        <f t="shared" ca="1" si="137"/>
        <v>15.598672062248115</v>
      </c>
      <c r="Y1181" s="7">
        <f t="shared" ca="1" si="138"/>
        <v>107548.16426758208</v>
      </c>
    </row>
    <row r="1182" spans="1:25">
      <c r="A1182" s="2">
        <f ca="1">SUMPRODUCT(--MID(Binary!A1182,LEN(Binary!A1182)+1-ROW(INDIRECT("1:"&amp;LEN(Binary!A1182))),1),(2^(ROW(INDIRECT("1:"&amp;LEN(Binary!A1182)))-1)))</f>
        <v>414447195</v>
      </c>
      <c r="B1182" s="2">
        <f ca="1">SUMPRODUCT(--MID(Binary!B1182,LEN(Binary!B1182)+1-ROW(INDIRECT("1:"&amp;LEN(Binary!B1182))),1),(2^(ROW(INDIRECT("1:"&amp;LEN(Binary!B1182)))-1)))</f>
        <v>0</v>
      </c>
      <c r="C1182" s="2">
        <f ca="1">SUMPRODUCT(--MID(Binary!C1182,LEN(Binary!C1182)+1-ROW(INDIRECT("1:"&amp;LEN(Binary!C1182))),1),(2^(ROW(INDIRECT("1:"&amp;LEN(Binary!C1182)))-1)))</f>
        <v>602623839</v>
      </c>
      <c r="D1182" s="2">
        <f ca="1">SUMPRODUCT(--MID(Binary!D1182,LEN(Binary!D1182)+1-ROW(INDIRECT("1:"&amp;LEN(Binary!D1182))),1),(2^(ROW(INDIRECT("1:"&amp;LEN(Binary!D1182)))-1)))</f>
        <v>0</v>
      </c>
      <c r="E1182" s="2">
        <f ca="1">SUMPRODUCT(--MID(Binary!E1182,LEN(Binary!E1182)+1-ROW(INDIRECT("1:"&amp;LEN(Binary!E1182))),1),(2^(ROW(INDIRECT("1:"&amp;LEN(Binary!E1182)))-1)))</f>
        <v>0</v>
      </c>
      <c r="F1182" s="2">
        <f ca="1">SUMPRODUCT(--MID(Binary!F1182,LEN(Binary!F1182)+1-ROW(INDIRECT("1:"&amp;LEN(Binary!F1182))),1),(2^(ROW(INDIRECT("1:"&amp;LEN(Binary!F1182)))-1)))</f>
        <v>0</v>
      </c>
      <c r="G1182" s="2">
        <f ca="1">SUMPRODUCT(--MID(Binary!G1182,LEN(Binary!G1182)+1-ROW(INDIRECT("1:"&amp;LEN(Binary!G1182))),1),(2^(ROW(INDIRECT("1:"&amp;LEN(Binary!G1182)))-1)))</f>
        <v>0</v>
      </c>
      <c r="H1182" s="2">
        <f ca="1">SUMPRODUCT(--MID(Binary!H1182,LEN(Binary!H1182)+1-ROW(INDIRECT("1:"&amp;LEN(Binary!H1182))),1),(2^(ROW(INDIRECT("1:"&amp;LEN(Binary!H1182)))-1)))</f>
        <v>0</v>
      </c>
      <c r="I1182" s="2">
        <f ca="1">SUMPRODUCT(--MID(Binary!I1182,LEN(Binary!I1182)+1-ROW(INDIRECT("1:"&amp;LEN(Binary!I1182))),1),(2^(ROW(INDIRECT("1:"&amp;LEN(Binary!I1182)))-1)))</f>
        <v>0</v>
      </c>
      <c r="J1182" s="2">
        <f ca="1">SUMPRODUCT(--MID(Binary!J1182,LEN(Binary!J1182)+1-ROW(INDIRECT("1:"&amp;LEN(Binary!J1182))),1),(2^(ROW(INDIRECT("1:"&amp;LEN(Binary!J1182)))-1)))</f>
        <v>0</v>
      </c>
      <c r="K1182" s="2">
        <f ca="1">SUMPRODUCT(--MID(Binary!K1182,LEN(Binary!K1182)+1-ROW(INDIRECT("1:"&amp;LEN(Binary!K1182))),1),(2^(ROW(INDIRECT("1:"&amp;LEN(Binary!K1182)))-1)))</f>
        <v>0</v>
      </c>
      <c r="L1182" s="2">
        <f ca="1">SUMPRODUCT(--MID(Binary!L1182,LEN(Binary!L1182)+1-ROW(INDIRECT("1:"&amp;LEN(Binary!L1182))),1),(2^(ROW(INDIRECT("1:"&amp;LEN(Binary!L1182)))-1)))</f>
        <v>0</v>
      </c>
      <c r="M1182" s="2">
        <f ca="1">SUMPRODUCT(--MID(Binary!M1182,LEN(Binary!M1182)+1-ROW(INDIRECT("1:"&amp;LEN(Binary!M1182))),1),(2^(ROW(INDIRECT("1:"&amp;LEN(Binary!M1182)))-1)))</f>
        <v>3156247808</v>
      </c>
      <c r="N1182">
        <f t="shared" ca="1" si="132"/>
        <v>5.7570687770843509</v>
      </c>
      <c r="O1182">
        <f t="shared" ca="1" si="133"/>
        <v>173.69950555053936</v>
      </c>
      <c r="P1182">
        <f t="shared" ca="1" si="134"/>
        <v>30.11032470703125</v>
      </c>
      <c r="Q1182">
        <f t="shared" ca="1" si="135"/>
        <v>33.21119947160463</v>
      </c>
      <c r="R1182" s="7">
        <f ca="1">N1182-coef!$B$1</f>
        <v>-1.0522229156491036E-3</v>
      </c>
      <c r="S1182" s="7">
        <f ca="1">coef!$B$2*R1182+coef!$C$2*R1182^2+coef!$D$2*R1182^3</f>
        <v>4.2309109970513301</v>
      </c>
      <c r="T1182" s="7">
        <f ca="1">coef!$B$3+coef!$C$3*R1182+coef!$D$3*R1182^2</f>
        <v>-30870.704148623354</v>
      </c>
      <c r="U1182" s="7">
        <f ca="1">coef!$B$4+coef!$C$4*R1182</f>
        <v>4.0691999999999999E-2</v>
      </c>
      <c r="V1182" s="7">
        <f ca="1">coef!$B$5+coef!$C$5*R1182+coef!$D$5*R1182^2+coef!$E$5*R1182^3+coef!$F$5*Decimal!R1182^4</f>
        <v>30.117930819735509</v>
      </c>
      <c r="W1182" s="7">
        <f t="shared" ca="1" si="136"/>
        <v>-5.0528006331473918E-4</v>
      </c>
      <c r="X1182" s="7">
        <f t="shared" ca="1" si="137"/>
        <v>15.598672062248115</v>
      </c>
      <c r="Y1182" s="7">
        <f t="shared" ca="1" si="138"/>
        <v>107548.16426758208</v>
      </c>
    </row>
    <row r="1183" spans="1:25">
      <c r="A1183" s="2">
        <f ca="1">SUMPRODUCT(--MID(Binary!A1183,LEN(Binary!A1183)+1-ROW(INDIRECT("1:"&amp;LEN(Binary!A1183))),1),(2^(ROW(INDIRECT("1:"&amp;LEN(Binary!A1183)))-1)))</f>
        <v>414447267</v>
      </c>
      <c r="B1183" s="2">
        <f ca="1">SUMPRODUCT(--MID(Binary!B1183,LEN(Binary!B1183)+1-ROW(INDIRECT("1:"&amp;LEN(Binary!B1183))),1),(2^(ROW(INDIRECT("1:"&amp;LEN(Binary!B1183)))-1)))</f>
        <v>0</v>
      </c>
      <c r="C1183" s="2">
        <f ca="1">SUMPRODUCT(--MID(Binary!C1183,LEN(Binary!C1183)+1-ROW(INDIRECT("1:"&amp;LEN(Binary!C1183))),1),(2^(ROW(INDIRECT("1:"&amp;LEN(Binary!C1183)))-1)))</f>
        <v>602623839</v>
      </c>
      <c r="D1183" s="2">
        <f ca="1">SUMPRODUCT(--MID(Binary!D1183,LEN(Binary!D1183)+1-ROW(INDIRECT("1:"&amp;LEN(Binary!D1183))),1),(2^(ROW(INDIRECT("1:"&amp;LEN(Binary!D1183)))-1)))</f>
        <v>0</v>
      </c>
      <c r="E1183" s="2">
        <f ca="1">SUMPRODUCT(--MID(Binary!E1183,LEN(Binary!E1183)+1-ROW(INDIRECT("1:"&amp;LEN(Binary!E1183))),1),(2^(ROW(INDIRECT("1:"&amp;LEN(Binary!E1183)))-1)))</f>
        <v>0</v>
      </c>
      <c r="F1183" s="2">
        <f ca="1">SUMPRODUCT(--MID(Binary!F1183,LEN(Binary!F1183)+1-ROW(INDIRECT("1:"&amp;LEN(Binary!F1183))),1),(2^(ROW(INDIRECT("1:"&amp;LEN(Binary!F1183)))-1)))</f>
        <v>0</v>
      </c>
      <c r="G1183" s="2">
        <f ca="1">SUMPRODUCT(--MID(Binary!G1183,LEN(Binary!G1183)+1-ROW(INDIRECT("1:"&amp;LEN(Binary!G1183))),1),(2^(ROW(INDIRECT("1:"&amp;LEN(Binary!G1183)))-1)))</f>
        <v>0</v>
      </c>
      <c r="H1183" s="2">
        <f ca="1">SUMPRODUCT(--MID(Binary!H1183,LEN(Binary!H1183)+1-ROW(INDIRECT("1:"&amp;LEN(Binary!H1183))),1),(2^(ROW(INDIRECT("1:"&amp;LEN(Binary!H1183)))-1)))</f>
        <v>0</v>
      </c>
      <c r="I1183" s="2">
        <f ca="1">SUMPRODUCT(--MID(Binary!I1183,LEN(Binary!I1183)+1-ROW(INDIRECT("1:"&amp;LEN(Binary!I1183))),1),(2^(ROW(INDIRECT("1:"&amp;LEN(Binary!I1183)))-1)))</f>
        <v>0</v>
      </c>
      <c r="J1183" s="2">
        <f ca="1">SUMPRODUCT(--MID(Binary!J1183,LEN(Binary!J1183)+1-ROW(INDIRECT("1:"&amp;LEN(Binary!J1183))),1),(2^(ROW(INDIRECT("1:"&amp;LEN(Binary!J1183)))-1)))</f>
        <v>0</v>
      </c>
      <c r="K1183" s="2">
        <f ca="1">SUMPRODUCT(--MID(Binary!K1183,LEN(Binary!K1183)+1-ROW(INDIRECT("1:"&amp;LEN(Binary!K1183))),1),(2^(ROW(INDIRECT("1:"&amp;LEN(Binary!K1183)))-1)))</f>
        <v>0</v>
      </c>
      <c r="L1183" s="2">
        <f ca="1">SUMPRODUCT(--MID(Binary!L1183,LEN(Binary!L1183)+1-ROW(INDIRECT("1:"&amp;LEN(Binary!L1183))),1),(2^(ROW(INDIRECT("1:"&amp;LEN(Binary!L1183)))-1)))</f>
        <v>0</v>
      </c>
      <c r="M1183" s="2">
        <f ca="1">SUMPRODUCT(--MID(Binary!M1183,LEN(Binary!M1183)+1-ROW(INDIRECT("1:"&amp;LEN(Binary!M1183))),1),(2^(ROW(INDIRECT("1:"&amp;LEN(Binary!M1183)))-1)))</f>
        <v>3156247808</v>
      </c>
      <c r="N1183">
        <f t="shared" ca="1" si="132"/>
        <v>5.7570687770843509</v>
      </c>
      <c r="O1183">
        <f t="shared" ca="1" si="133"/>
        <v>173.69950555053936</v>
      </c>
      <c r="P1183">
        <f t="shared" ca="1" si="134"/>
        <v>30.11032470703125</v>
      </c>
      <c r="Q1183">
        <f t="shared" ca="1" si="135"/>
        <v>33.21119947160463</v>
      </c>
      <c r="R1183" s="7">
        <f ca="1">N1183-coef!$B$1</f>
        <v>-1.0522229156491036E-3</v>
      </c>
      <c r="S1183" s="7">
        <f ca="1">coef!$B$2*R1183+coef!$C$2*R1183^2+coef!$D$2*R1183^3</f>
        <v>4.2309109970513301</v>
      </c>
      <c r="T1183" s="7">
        <f ca="1">coef!$B$3+coef!$C$3*R1183+coef!$D$3*R1183^2</f>
        <v>-30870.704148623354</v>
      </c>
      <c r="U1183" s="7">
        <f ca="1">coef!$B$4+coef!$C$4*R1183</f>
        <v>4.0691999999999999E-2</v>
      </c>
      <c r="V1183" s="7">
        <f ca="1">coef!$B$5+coef!$C$5*R1183+coef!$D$5*R1183^2+coef!$E$5*R1183^3+coef!$F$5*Decimal!R1183^4</f>
        <v>30.117930819735509</v>
      </c>
      <c r="W1183" s="7">
        <f t="shared" ca="1" si="136"/>
        <v>-5.0528006331473918E-4</v>
      </c>
      <c r="X1183" s="7">
        <f t="shared" ca="1" si="137"/>
        <v>15.598672062248115</v>
      </c>
      <c r="Y1183" s="7">
        <f t="shared" ca="1" si="138"/>
        <v>107548.16426758208</v>
      </c>
    </row>
    <row r="1184" spans="1:25">
      <c r="A1184" s="2">
        <f ca="1">SUMPRODUCT(--MID(Binary!A1184,LEN(Binary!A1184)+1-ROW(INDIRECT("1:"&amp;LEN(Binary!A1184))),1),(2^(ROW(INDIRECT("1:"&amp;LEN(Binary!A1184)))-1)))</f>
        <v>414447339</v>
      </c>
      <c r="B1184" s="2">
        <f ca="1">SUMPRODUCT(--MID(Binary!B1184,LEN(Binary!B1184)+1-ROW(INDIRECT("1:"&amp;LEN(Binary!B1184))),1),(2^(ROW(INDIRECT("1:"&amp;LEN(Binary!B1184)))-1)))</f>
        <v>0</v>
      </c>
      <c r="C1184" s="2">
        <f ca="1">SUMPRODUCT(--MID(Binary!C1184,LEN(Binary!C1184)+1-ROW(INDIRECT("1:"&amp;LEN(Binary!C1184))),1),(2^(ROW(INDIRECT("1:"&amp;LEN(Binary!C1184)))-1)))</f>
        <v>602623839</v>
      </c>
      <c r="D1184" s="2">
        <f ca="1">SUMPRODUCT(--MID(Binary!D1184,LEN(Binary!D1184)+1-ROW(INDIRECT("1:"&amp;LEN(Binary!D1184))),1),(2^(ROW(INDIRECT("1:"&amp;LEN(Binary!D1184)))-1)))</f>
        <v>0</v>
      </c>
      <c r="E1184" s="2">
        <f ca="1">SUMPRODUCT(--MID(Binary!E1184,LEN(Binary!E1184)+1-ROW(INDIRECT("1:"&amp;LEN(Binary!E1184))),1),(2^(ROW(INDIRECT("1:"&amp;LEN(Binary!E1184)))-1)))</f>
        <v>0</v>
      </c>
      <c r="F1184" s="2">
        <f ca="1">SUMPRODUCT(--MID(Binary!F1184,LEN(Binary!F1184)+1-ROW(INDIRECT("1:"&amp;LEN(Binary!F1184))),1),(2^(ROW(INDIRECT("1:"&amp;LEN(Binary!F1184)))-1)))</f>
        <v>0</v>
      </c>
      <c r="G1184" s="2">
        <f ca="1">SUMPRODUCT(--MID(Binary!G1184,LEN(Binary!G1184)+1-ROW(INDIRECT("1:"&amp;LEN(Binary!G1184))),1),(2^(ROW(INDIRECT("1:"&amp;LEN(Binary!G1184)))-1)))</f>
        <v>0</v>
      </c>
      <c r="H1184" s="2">
        <f ca="1">SUMPRODUCT(--MID(Binary!H1184,LEN(Binary!H1184)+1-ROW(INDIRECT("1:"&amp;LEN(Binary!H1184))),1),(2^(ROW(INDIRECT("1:"&amp;LEN(Binary!H1184)))-1)))</f>
        <v>0</v>
      </c>
      <c r="I1184" s="2">
        <f ca="1">SUMPRODUCT(--MID(Binary!I1184,LEN(Binary!I1184)+1-ROW(INDIRECT("1:"&amp;LEN(Binary!I1184))),1),(2^(ROW(INDIRECT("1:"&amp;LEN(Binary!I1184)))-1)))</f>
        <v>0</v>
      </c>
      <c r="J1184" s="2">
        <f ca="1">SUMPRODUCT(--MID(Binary!J1184,LEN(Binary!J1184)+1-ROW(INDIRECT("1:"&amp;LEN(Binary!J1184))),1),(2^(ROW(INDIRECT("1:"&amp;LEN(Binary!J1184)))-1)))</f>
        <v>0</v>
      </c>
      <c r="K1184" s="2">
        <f ca="1">SUMPRODUCT(--MID(Binary!K1184,LEN(Binary!K1184)+1-ROW(INDIRECT("1:"&amp;LEN(Binary!K1184))),1),(2^(ROW(INDIRECT("1:"&amp;LEN(Binary!K1184)))-1)))</f>
        <v>0</v>
      </c>
      <c r="L1184" s="2">
        <f ca="1">SUMPRODUCT(--MID(Binary!L1184,LEN(Binary!L1184)+1-ROW(INDIRECT("1:"&amp;LEN(Binary!L1184))),1),(2^(ROW(INDIRECT("1:"&amp;LEN(Binary!L1184)))-1)))</f>
        <v>0</v>
      </c>
      <c r="M1184" s="2">
        <f ca="1">SUMPRODUCT(--MID(Binary!M1184,LEN(Binary!M1184)+1-ROW(INDIRECT("1:"&amp;LEN(Binary!M1184))),1),(2^(ROW(INDIRECT("1:"&amp;LEN(Binary!M1184)))-1)))</f>
        <v>3156247808</v>
      </c>
      <c r="N1184">
        <f t="shared" ca="1" si="132"/>
        <v>5.7570687770843509</v>
      </c>
      <c r="O1184">
        <f t="shared" ca="1" si="133"/>
        <v>173.69950555053936</v>
      </c>
      <c r="P1184">
        <f t="shared" ca="1" si="134"/>
        <v>30.11032470703125</v>
      </c>
      <c r="Q1184">
        <f t="shared" ca="1" si="135"/>
        <v>33.21119947160463</v>
      </c>
      <c r="R1184" s="7">
        <f ca="1">N1184-coef!$B$1</f>
        <v>-1.0522229156491036E-3</v>
      </c>
      <c r="S1184" s="7">
        <f ca="1">coef!$B$2*R1184+coef!$C$2*R1184^2+coef!$D$2*R1184^3</f>
        <v>4.2309109970513301</v>
      </c>
      <c r="T1184" s="7">
        <f ca="1">coef!$B$3+coef!$C$3*R1184+coef!$D$3*R1184^2</f>
        <v>-30870.704148623354</v>
      </c>
      <c r="U1184" s="7">
        <f ca="1">coef!$B$4+coef!$C$4*R1184</f>
        <v>4.0691999999999999E-2</v>
      </c>
      <c r="V1184" s="7">
        <f ca="1">coef!$B$5+coef!$C$5*R1184+coef!$D$5*R1184^2+coef!$E$5*R1184^3+coef!$F$5*Decimal!R1184^4</f>
        <v>30.117930819735509</v>
      </c>
      <c r="W1184" s="7">
        <f t="shared" ca="1" si="136"/>
        <v>-5.0528006331473918E-4</v>
      </c>
      <c r="X1184" s="7">
        <f t="shared" ca="1" si="137"/>
        <v>15.598672062248115</v>
      </c>
      <c r="Y1184" s="7">
        <f t="shared" ca="1" si="138"/>
        <v>107548.16426758208</v>
      </c>
    </row>
    <row r="1185" spans="1:25">
      <c r="A1185" s="2">
        <f ca="1">SUMPRODUCT(--MID(Binary!A1185,LEN(Binary!A1185)+1-ROW(INDIRECT("1:"&amp;LEN(Binary!A1185))),1),(2^(ROW(INDIRECT("1:"&amp;LEN(Binary!A1185)))-1)))</f>
        <v>414447411</v>
      </c>
      <c r="B1185" s="2">
        <f ca="1">SUMPRODUCT(--MID(Binary!B1185,LEN(Binary!B1185)+1-ROW(INDIRECT("1:"&amp;LEN(Binary!B1185))),1),(2^(ROW(INDIRECT("1:"&amp;LEN(Binary!B1185)))-1)))</f>
        <v>0</v>
      </c>
      <c r="C1185" s="2">
        <f ca="1">SUMPRODUCT(--MID(Binary!C1185,LEN(Binary!C1185)+1-ROW(INDIRECT("1:"&amp;LEN(Binary!C1185))),1),(2^(ROW(INDIRECT("1:"&amp;LEN(Binary!C1185)))-1)))</f>
        <v>602623839</v>
      </c>
      <c r="D1185" s="2">
        <f ca="1">SUMPRODUCT(--MID(Binary!D1185,LEN(Binary!D1185)+1-ROW(INDIRECT("1:"&amp;LEN(Binary!D1185))),1),(2^(ROW(INDIRECT("1:"&amp;LEN(Binary!D1185)))-1)))</f>
        <v>0</v>
      </c>
      <c r="E1185" s="2">
        <f ca="1">SUMPRODUCT(--MID(Binary!E1185,LEN(Binary!E1185)+1-ROW(INDIRECT("1:"&amp;LEN(Binary!E1185))),1),(2^(ROW(INDIRECT("1:"&amp;LEN(Binary!E1185)))-1)))</f>
        <v>0</v>
      </c>
      <c r="F1185" s="2">
        <f ca="1">SUMPRODUCT(--MID(Binary!F1185,LEN(Binary!F1185)+1-ROW(INDIRECT("1:"&amp;LEN(Binary!F1185))),1),(2^(ROW(INDIRECT("1:"&amp;LEN(Binary!F1185)))-1)))</f>
        <v>0</v>
      </c>
      <c r="G1185" s="2">
        <f ca="1">SUMPRODUCT(--MID(Binary!G1185,LEN(Binary!G1185)+1-ROW(INDIRECT("1:"&amp;LEN(Binary!G1185))),1),(2^(ROW(INDIRECT("1:"&amp;LEN(Binary!G1185)))-1)))</f>
        <v>0</v>
      </c>
      <c r="H1185" s="2">
        <f ca="1">SUMPRODUCT(--MID(Binary!H1185,LEN(Binary!H1185)+1-ROW(INDIRECT("1:"&amp;LEN(Binary!H1185))),1),(2^(ROW(INDIRECT("1:"&amp;LEN(Binary!H1185)))-1)))</f>
        <v>0</v>
      </c>
      <c r="I1185" s="2">
        <f ca="1">SUMPRODUCT(--MID(Binary!I1185,LEN(Binary!I1185)+1-ROW(INDIRECT("1:"&amp;LEN(Binary!I1185))),1),(2^(ROW(INDIRECT("1:"&amp;LEN(Binary!I1185)))-1)))</f>
        <v>0</v>
      </c>
      <c r="J1185" s="2">
        <f ca="1">SUMPRODUCT(--MID(Binary!J1185,LEN(Binary!J1185)+1-ROW(INDIRECT("1:"&amp;LEN(Binary!J1185))),1),(2^(ROW(INDIRECT("1:"&amp;LEN(Binary!J1185)))-1)))</f>
        <v>0</v>
      </c>
      <c r="K1185" s="2">
        <f ca="1">SUMPRODUCT(--MID(Binary!K1185,LEN(Binary!K1185)+1-ROW(INDIRECT("1:"&amp;LEN(Binary!K1185))),1),(2^(ROW(INDIRECT("1:"&amp;LEN(Binary!K1185)))-1)))</f>
        <v>0</v>
      </c>
      <c r="L1185" s="2">
        <f ca="1">SUMPRODUCT(--MID(Binary!L1185,LEN(Binary!L1185)+1-ROW(INDIRECT("1:"&amp;LEN(Binary!L1185))),1),(2^(ROW(INDIRECT("1:"&amp;LEN(Binary!L1185)))-1)))</f>
        <v>0</v>
      </c>
      <c r="M1185" s="2">
        <f ca="1">SUMPRODUCT(--MID(Binary!M1185,LEN(Binary!M1185)+1-ROW(INDIRECT("1:"&amp;LEN(Binary!M1185))),1),(2^(ROW(INDIRECT("1:"&amp;LEN(Binary!M1185)))-1)))</f>
        <v>3156247808</v>
      </c>
      <c r="N1185">
        <f t="shared" ca="1" si="132"/>
        <v>5.7570687770843509</v>
      </c>
      <c r="O1185">
        <f t="shared" ca="1" si="133"/>
        <v>173.69950555053936</v>
      </c>
      <c r="P1185">
        <f t="shared" ca="1" si="134"/>
        <v>30.11032470703125</v>
      </c>
      <c r="Q1185">
        <f t="shared" ca="1" si="135"/>
        <v>33.21119947160463</v>
      </c>
      <c r="R1185" s="7">
        <f ca="1">N1185-coef!$B$1</f>
        <v>-1.0522229156491036E-3</v>
      </c>
      <c r="S1185" s="7">
        <f ca="1">coef!$B$2*R1185+coef!$C$2*R1185^2+coef!$D$2*R1185^3</f>
        <v>4.2309109970513301</v>
      </c>
      <c r="T1185" s="7">
        <f ca="1">coef!$B$3+coef!$C$3*R1185+coef!$D$3*R1185^2</f>
        <v>-30870.704148623354</v>
      </c>
      <c r="U1185" s="7">
        <f ca="1">coef!$B$4+coef!$C$4*R1185</f>
        <v>4.0691999999999999E-2</v>
      </c>
      <c r="V1185" s="7">
        <f ca="1">coef!$B$5+coef!$C$5*R1185+coef!$D$5*R1185^2+coef!$E$5*R1185^3+coef!$F$5*Decimal!R1185^4</f>
        <v>30.117930819735509</v>
      </c>
      <c r="W1185" s="7">
        <f t="shared" ca="1" si="136"/>
        <v>-5.0528006331473918E-4</v>
      </c>
      <c r="X1185" s="7">
        <f t="shared" ca="1" si="137"/>
        <v>15.598672062248115</v>
      </c>
      <c r="Y1185" s="7">
        <f t="shared" ca="1" si="138"/>
        <v>107548.16426758208</v>
      </c>
    </row>
    <row r="1186" spans="1:25">
      <c r="A1186" s="2">
        <f ca="1">SUMPRODUCT(--MID(Binary!A1186,LEN(Binary!A1186)+1-ROW(INDIRECT("1:"&amp;LEN(Binary!A1186))),1),(2^(ROW(INDIRECT("1:"&amp;LEN(Binary!A1186)))-1)))</f>
        <v>414447483</v>
      </c>
      <c r="B1186" s="2">
        <f ca="1">SUMPRODUCT(--MID(Binary!B1186,LEN(Binary!B1186)+1-ROW(INDIRECT("1:"&amp;LEN(Binary!B1186))),1),(2^(ROW(INDIRECT("1:"&amp;LEN(Binary!B1186)))-1)))</f>
        <v>0</v>
      </c>
      <c r="C1186" s="2">
        <f ca="1">SUMPRODUCT(--MID(Binary!C1186,LEN(Binary!C1186)+1-ROW(INDIRECT("1:"&amp;LEN(Binary!C1186))),1),(2^(ROW(INDIRECT("1:"&amp;LEN(Binary!C1186)))-1)))</f>
        <v>602623839</v>
      </c>
      <c r="D1186" s="2">
        <f ca="1">SUMPRODUCT(--MID(Binary!D1186,LEN(Binary!D1186)+1-ROW(INDIRECT("1:"&amp;LEN(Binary!D1186))),1),(2^(ROW(INDIRECT("1:"&amp;LEN(Binary!D1186)))-1)))</f>
        <v>0</v>
      </c>
      <c r="E1186" s="2">
        <f ca="1">SUMPRODUCT(--MID(Binary!E1186,LEN(Binary!E1186)+1-ROW(INDIRECT("1:"&amp;LEN(Binary!E1186))),1),(2^(ROW(INDIRECT("1:"&amp;LEN(Binary!E1186)))-1)))</f>
        <v>0</v>
      </c>
      <c r="F1186" s="2">
        <f ca="1">SUMPRODUCT(--MID(Binary!F1186,LEN(Binary!F1186)+1-ROW(INDIRECT("1:"&amp;LEN(Binary!F1186))),1),(2^(ROW(INDIRECT("1:"&amp;LEN(Binary!F1186)))-1)))</f>
        <v>0</v>
      </c>
      <c r="G1186" s="2">
        <f ca="1">SUMPRODUCT(--MID(Binary!G1186,LEN(Binary!G1186)+1-ROW(INDIRECT("1:"&amp;LEN(Binary!G1186))),1),(2^(ROW(INDIRECT("1:"&amp;LEN(Binary!G1186)))-1)))</f>
        <v>0</v>
      </c>
      <c r="H1186" s="2">
        <f ca="1">SUMPRODUCT(--MID(Binary!H1186,LEN(Binary!H1186)+1-ROW(INDIRECT("1:"&amp;LEN(Binary!H1186))),1),(2^(ROW(INDIRECT("1:"&amp;LEN(Binary!H1186)))-1)))</f>
        <v>0</v>
      </c>
      <c r="I1186" s="2">
        <f ca="1">SUMPRODUCT(--MID(Binary!I1186,LEN(Binary!I1186)+1-ROW(INDIRECT("1:"&amp;LEN(Binary!I1186))),1),(2^(ROW(INDIRECT("1:"&amp;LEN(Binary!I1186)))-1)))</f>
        <v>0</v>
      </c>
      <c r="J1186" s="2">
        <f ca="1">SUMPRODUCT(--MID(Binary!J1186,LEN(Binary!J1186)+1-ROW(INDIRECT("1:"&amp;LEN(Binary!J1186))),1),(2^(ROW(INDIRECT("1:"&amp;LEN(Binary!J1186)))-1)))</f>
        <v>0</v>
      </c>
      <c r="K1186" s="2">
        <f ca="1">SUMPRODUCT(--MID(Binary!K1186,LEN(Binary!K1186)+1-ROW(INDIRECT("1:"&amp;LEN(Binary!K1186))),1),(2^(ROW(INDIRECT("1:"&amp;LEN(Binary!K1186)))-1)))</f>
        <v>0</v>
      </c>
      <c r="L1186" s="2">
        <f ca="1">SUMPRODUCT(--MID(Binary!L1186,LEN(Binary!L1186)+1-ROW(INDIRECT("1:"&amp;LEN(Binary!L1186))),1),(2^(ROW(INDIRECT("1:"&amp;LEN(Binary!L1186)))-1)))</f>
        <v>0</v>
      </c>
      <c r="M1186" s="2">
        <f ca="1">SUMPRODUCT(--MID(Binary!M1186,LEN(Binary!M1186)+1-ROW(INDIRECT("1:"&amp;LEN(Binary!M1186))),1),(2^(ROW(INDIRECT("1:"&amp;LEN(Binary!M1186)))-1)))</f>
        <v>3156247808</v>
      </c>
      <c r="N1186">
        <f t="shared" ca="1" si="132"/>
        <v>5.7570687770843509</v>
      </c>
      <c r="O1186">
        <f t="shared" ca="1" si="133"/>
        <v>173.69950555053936</v>
      </c>
      <c r="P1186">
        <f t="shared" ca="1" si="134"/>
        <v>30.11032470703125</v>
      </c>
      <c r="Q1186">
        <f t="shared" ca="1" si="135"/>
        <v>33.21119947160463</v>
      </c>
      <c r="R1186" s="7">
        <f ca="1">N1186-coef!$B$1</f>
        <v>-1.0522229156491036E-3</v>
      </c>
      <c r="S1186" s="7">
        <f ca="1">coef!$B$2*R1186+coef!$C$2*R1186^2+coef!$D$2*R1186^3</f>
        <v>4.2309109970513301</v>
      </c>
      <c r="T1186" s="7">
        <f ca="1">coef!$B$3+coef!$C$3*R1186+coef!$D$3*R1186^2</f>
        <v>-30870.704148623354</v>
      </c>
      <c r="U1186" s="7">
        <f ca="1">coef!$B$4+coef!$C$4*R1186</f>
        <v>4.0691999999999999E-2</v>
      </c>
      <c r="V1186" s="7">
        <f ca="1">coef!$B$5+coef!$C$5*R1186+coef!$D$5*R1186^2+coef!$E$5*R1186^3+coef!$F$5*Decimal!R1186^4</f>
        <v>30.117930819735509</v>
      </c>
      <c r="W1186" s="7">
        <f t="shared" ca="1" si="136"/>
        <v>-5.0528006331473918E-4</v>
      </c>
      <c r="X1186" s="7">
        <f t="shared" ca="1" si="137"/>
        <v>15.598672062248115</v>
      </c>
      <c r="Y1186" s="7">
        <f t="shared" ca="1" si="138"/>
        <v>107548.16426758208</v>
      </c>
    </row>
    <row r="1187" spans="1:25">
      <c r="A1187" s="2">
        <f ca="1">SUMPRODUCT(--MID(Binary!A1187,LEN(Binary!A1187)+1-ROW(INDIRECT("1:"&amp;LEN(Binary!A1187))),1),(2^(ROW(INDIRECT("1:"&amp;LEN(Binary!A1187)))-1)))</f>
        <v>414447555</v>
      </c>
      <c r="B1187" s="2">
        <f ca="1">SUMPRODUCT(--MID(Binary!B1187,LEN(Binary!B1187)+1-ROW(INDIRECT("1:"&amp;LEN(Binary!B1187))),1),(2^(ROW(INDIRECT("1:"&amp;LEN(Binary!B1187)))-1)))</f>
        <v>0</v>
      </c>
      <c r="C1187" s="2">
        <f ca="1">SUMPRODUCT(--MID(Binary!C1187,LEN(Binary!C1187)+1-ROW(INDIRECT("1:"&amp;LEN(Binary!C1187))),1),(2^(ROW(INDIRECT("1:"&amp;LEN(Binary!C1187)))-1)))</f>
        <v>602623839</v>
      </c>
      <c r="D1187" s="2">
        <f ca="1">SUMPRODUCT(--MID(Binary!D1187,LEN(Binary!D1187)+1-ROW(INDIRECT("1:"&amp;LEN(Binary!D1187))),1),(2^(ROW(INDIRECT("1:"&amp;LEN(Binary!D1187)))-1)))</f>
        <v>0</v>
      </c>
      <c r="E1187" s="2">
        <f ca="1">SUMPRODUCT(--MID(Binary!E1187,LEN(Binary!E1187)+1-ROW(INDIRECT("1:"&amp;LEN(Binary!E1187))),1),(2^(ROW(INDIRECT("1:"&amp;LEN(Binary!E1187)))-1)))</f>
        <v>0</v>
      </c>
      <c r="F1187" s="2">
        <f ca="1">SUMPRODUCT(--MID(Binary!F1187,LEN(Binary!F1187)+1-ROW(INDIRECT("1:"&amp;LEN(Binary!F1187))),1),(2^(ROW(INDIRECT("1:"&amp;LEN(Binary!F1187)))-1)))</f>
        <v>0</v>
      </c>
      <c r="G1187" s="2">
        <f ca="1">SUMPRODUCT(--MID(Binary!G1187,LEN(Binary!G1187)+1-ROW(INDIRECT("1:"&amp;LEN(Binary!G1187))),1),(2^(ROW(INDIRECT("1:"&amp;LEN(Binary!G1187)))-1)))</f>
        <v>0</v>
      </c>
      <c r="H1187" s="2">
        <f ca="1">SUMPRODUCT(--MID(Binary!H1187,LEN(Binary!H1187)+1-ROW(INDIRECT("1:"&amp;LEN(Binary!H1187))),1),(2^(ROW(INDIRECT("1:"&amp;LEN(Binary!H1187)))-1)))</f>
        <v>0</v>
      </c>
      <c r="I1187" s="2">
        <f ca="1">SUMPRODUCT(--MID(Binary!I1187,LEN(Binary!I1187)+1-ROW(INDIRECT("1:"&amp;LEN(Binary!I1187))),1),(2^(ROW(INDIRECT("1:"&amp;LEN(Binary!I1187)))-1)))</f>
        <v>0</v>
      </c>
      <c r="J1187" s="2">
        <f ca="1">SUMPRODUCT(--MID(Binary!J1187,LEN(Binary!J1187)+1-ROW(INDIRECT("1:"&amp;LEN(Binary!J1187))),1),(2^(ROW(INDIRECT("1:"&amp;LEN(Binary!J1187)))-1)))</f>
        <v>0</v>
      </c>
      <c r="K1187" s="2">
        <f ca="1">SUMPRODUCT(--MID(Binary!K1187,LEN(Binary!K1187)+1-ROW(INDIRECT("1:"&amp;LEN(Binary!K1187))),1),(2^(ROW(INDIRECT("1:"&amp;LEN(Binary!K1187)))-1)))</f>
        <v>0</v>
      </c>
      <c r="L1187" s="2">
        <f ca="1">SUMPRODUCT(--MID(Binary!L1187,LEN(Binary!L1187)+1-ROW(INDIRECT("1:"&amp;LEN(Binary!L1187))),1),(2^(ROW(INDIRECT("1:"&amp;LEN(Binary!L1187)))-1)))</f>
        <v>0</v>
      </c>
      <c r="M1187" s="2">
        <f ca="1">SUMPRODUCT(--MID(Binary!M1187,LEN(Binary!M1187)+1-ROW(INDIRECT("1:"&amp;LEN(Binary!M1187))),1),(2^(ROW(INDIRECT("1:"&amp;LEN(Binary!M1187)))-1)))</f>
        <v>3156247808</v>
      </c>
      <c r="N1187">
        <f t="shared" ca="1" si="132"/>
        <v>5.7570687770843509</v>
      </c>
      <c r="O1187">
        <f t="shared" ca="1" si="133"/>
        <v>173.69950555053936</v>
      </c>
      <c r="P1187">
        <f t="shared" ca="1" si="134"/>
        <v>30.11032470703125</v>
      </c>
      <c r="Q1187">
        <f t="shared" ca="1" si="135"/>
        <v>33.21119947160463</v>
      </c>
      <c r="R1187" s="7">
        <f ca="1">N1187-coef!$B$1</f>
        <v>-1.0522229156491036E-3</v>
      </c>
      <c r="S1187" s="7">
        <f ca="1">coef!$B$2*R1187+coef!$C$2*R1187^2+coef!$D$2*R1187^3</f>
        <v>4.2309109970513301</v>
      </c>
      <c r="T1187" s="7">
        <f ca="1">coef!$B$3+coef!$C$3*R1187+coef!$D$3*R1187^2</f>
        <v>-30870.704148623354</v>
      </c>
      <c r="U1187" s="7">
        <f ca="1">coef!$B$4+coef!$C$4*R1187</f>
        <v>4.0691999999999999E-2</v>
      </c>
      <c r="V1187" s="7">
        <f ca="1">coef!$B$5+coef!$C$5*R1187+coef!$D$5*R1187^2+coef!$E$5*R1187^3+coef!$F$5*Decimal!R1187^4</f>
        <v>30.117930819735509</v>
      </c>
      <c r="W1187" s="7">
        <f t="shared" ca="1" si="136"/>
        <v>-5.0528006331473918E-4</v>
      </c>
      <c r="X1187" s="7">
        <f t="shared" ca="1" si="137"/>
        <v>15.598672062248115</v>
      </c>
      <c r="Y1187" s="7">
        <f t="shared" ca="1" si="138"/>
        <v>107548.16426758208</v>
      </c>
    </row>
    <row r="1188" spans="1:25">
      <c r="A1188" s="2">
        <f ca="1">SUMPRODUCT(--MID(Binary!A1188,LEN(Binary!A1188)+1-ROW(INDIRECT("1:"&amp;LEN(Binary!A1188))),1),(2^(ROW(INDIRECT("1:"&amp;LEN(Binary!A1188)))-1)))</f>
        <v>414447627</v>
      </c>
      <c r="B1188" s="2">
        <f ca="1">SUMPRODUCT(--MID(Binary!B1188,LEN(Binary!B1188)+1-ROW(INDIRECT("1:"&amp;LEN(Binary!B1188))),1),(2^(ROW(INDIRECT("1:"&amp;LEN(Binary!B1188)))-1)))</f>
        <v>0</v>
      </c>
      <c r="C1188" s="2">
        <f ca="1">SUMPRODUCT(--MID(Binary!C1188,LEN(Binary!C1188)+1-ROW(INDIRECT("1:"&amp;LEN(Binary!C1188))),1),(2^(ROW(INDIRECT("1:"&amp;LEN(Binary!C1188)))-1)))</f>
        <v>602623839</v>
      </c>
      <c r="D1188" s="2">
        <f ca="1">SUMPRODUCT(--MID(Binary!D1188,LEN(Binary!D1188)+1-ROW(INDIRECT("1:"&amp;LEN(Binary!D1188))),1),(2^(ROW(INDIRECT("1:"&amp;LEN(Binary!D1188)))-1)))</f>
        <v>0</v>
      </c>
      <c r="E1188" s="2">
        <f ca="1">SUMPRODUCT(--MID(Binary!E1188,LEN(Binary!E1188)+1-ROW(INDIRECT("1:"&amp;LEN(Binary!E1188))),1),(2^(ROW(INDIRECT("1:"&amp;LEN(Binary!E1188)))-1)))</f>
        <v>0</v>
      </c>
      <c r="F1188" s="2">
        <f ca="1">SUMPRODUCT(--MID(Binary!F1188,LEN(Binary!F1188)+1-ROW(INDIRECT("1:"&amp;LEN(Binary!F1188))),1),(2^(ROW(INDIRECT("1:"&amp;LEN(Binary!F1188)))-1)))</f>
        <v>0</v>
      </c>
      <c r="G1188" s="2">
        <f ca="1">SUMPRODUCT(--MID(Binary!G1188,LEN(Binary!G1188)+1-ROW(INDIRECT("1:"&amp;LEN(Binary!G1188))),1),(2^(ROW(INDIRECT("1:"&amp;LEN(Binary!G1188)))-1)))</f>
        <v>0</v>
      </c>
      <c r="H1188" s="2">
        <f ca="1">SUMPRODUCT(--MID(Binary!H1188,LEN(Binary!H1188)+1-ROW(INDIRECT("1:"&amp;LEN(Binary!H1188))),1),(2^(ROW(INDIRECT("1:"&amp;LEN(Binary!H1188)))-1)))</f>
        <v>0</v>
      </c>
      <c r="I1188" s="2">
        <f ca="1">SUMPRODUCT(--MID(Binary!I1188,LEN(Binary!I1188)+1-ROW(INDIRECT("1:"&amp;LEN(Binary!I1188))),1),(2^(ROW(INDIRECT("1:"&amp;LEN(Binary!I1188)))-1)))</f>
        <v>0</v>
      </c>
      <c r="J1188" s="2">
        <f ca="1">SUMPRODUCT(--MID(Binary!J1188,LEN(Binary!J1188)+1-ROW(INDIRECT("1:"&amp;LEN(Binary!J1188))),1),(2^(ROW(INDIRECT("1:"&amp;LEN(Binary!J1188)))-1)))</f>
        <v>0</v>
      </c>
      <c r="K1188" s="2">
        <f ca="1">SUMPRODUCT(--MID(Binary!K1188,LEN(Binary!K1188)+1-ROW(INDIRECT("1:"&amp;LEN(Binary!K1188))),1),(2^(ROW(INDIRECT("1:"&amp;LEN(Binary!K1188)))-1)))</f>
        <v>0</v>
      </c>
      <c r="L1188" s="2">
        <f ca="1">SUMPRODUCT(--MID(Binary!L1188,LEN(Binary!L1188)+1-ROW(INDIRECT("1:"&amp;LEN(Binary!L1188))),1),(2^(ROW(INDIRECT("1:"&amp;LEN(Binary!L1188)))-1)))</f>
        <v>0</v>
      </c>
      <c r="M1188" s="2">
        <f ca="1">SUMPRODUCT(--MID(Binary!M1188,LEN(Binary!M1188)+1-ROW(INDIRECT("1:"&amp;LEN(Binary!M1188))),1),(2^(ROW(INDIRECT("1:"&amp;LEN(Binary!M1188)))-1)))</f>
        <v>3156247808</v>
      </c>
      <c r="N1188">
        <f t="shared" ca="1" si="132"/>
        <v>5.7570687770843509</v>
      </c>
      <c r="O1188">
        <f t="shared" ca="1" si="133"/>
        <v>173.69950555053936</v>
      </c>
      <c r="P1188">
        <f t="shared" ca="1" si="134"/>
        <v>30.11032470703125</v>
      </c>
      <c r="Q1188">
        <f t="shared" ca="1" si="135"/>
        <v>33.21119947160463</v>
      </c>
      <c r="R1188" s="7">
        <f ca="1">N1188-coef!$B$1</f>
        <v>-1.0522229156491036E-3</v>
      </c>
      <c r="S1188" s="7">
        <f ca="1">coef!$B$2*R1188+coef!$C$2*R1188^2+coef!$D$2*R1188^3</f>
        <v>4.2309109970513301</v>
      </c>
      <c r="T1188" s="7">
        <f ca="1">coef!$B$3+coef!$C$3*R1188+coef!$D$3*R1188^2</f>
        <v>-30870.704148623354</v>
      </c>
      <c r="U1188" s="7">
        <f ca="1">coef!$B$4+coef!$C$4*R1188</f>
        <v>4.0691999999999999E-2</v>
      </c>
      <c r="V1188" s="7">
        <f ca="1">coef!$B$5+coef!$C$5*R1188+coef!$D$5*R1188^2+coef!$E$5*R1188^3+coef!$F$5*Decimal!R1188^4</f>
        <v>30.117930819735509</v>
      </c>
      <c r="W1188" s="7">
        <f t="shared" ca="1" si="136"/>
        <v>-5.0528006331473918E-4</v>
      </c>
      <c r="X1188" s="7">
        <f t="shared" ca="1" si="137"/>
        <v>15.598672062248115</v>
      </c>
      <c r="Y1188" s="7">
        <f t="shared" ca="1" si="138"/>
        <v>107548.16426758208</v>
      </c>
    </row>
    <row r="1189" spans="1:25">
      <c r="A1189" s="2">
        <f ca="1">SUMPRODUCT(--MID(Binary!A1189,LEN(Binary!A1189)+1-ROW(INDIRECT("1:"&amp;LEN(Binary!A1189))),1),(2^(ROW(INDIRECT("1:"&amp;LEN(Binary!A1189)))-1)))</f>
        <v>414447699</v>
      </c>
      <c r="B1189" s="2">
        <f ca="1">SUMPRODUCT(--MID(Binary!B1189,LEN(Binary!B1189)+1-ROW(INDIRECT("1:"&amp;LEN(Binary!B1189))),1),(2^(ROW(INDIRECT("1:"&amp;LEN(Binary!B1189)))-1)))</f>
        <v>0</v>
      </c>
      <c r="C1189" s="2">
        <f ca="1">SUMPRODUCT(--MID(Binary!C1189,LEN(Binary!C1189)+1-ROW(INDIRECT("1:"&amp;LEN(Binary!C1189))),1),(2^(ROW(INDIRECT("1:"&amp;LEN(Binary!C1189)))-1)))</f>
        <v>602623839</v>
      </c>
      <c r="D1189" s="2">
        <f ca="1">SUMPRODUCT(--MID(Binary!D1189,LEN(Binary!D1189)+1-ROW(INDIRECT("1:"&amp;LEN(Binary!D1189))),1),(2^(ROW(INDIRECT("1:"&amp;LEN(Binary!D1189)))-1)))</f>
        <v>0</v>
      </c>
      <c r="E1189" s="2">
        <f ca="1">SUMPRODUCT(--MID(Binary!E1189,LEN(Binary!E1189)+1-ROW(INDIRECT("1:"&amp;LEN(Binary!E1189))),1),(2^(ROW(INDIRECT("1:"&amp;LEN(Binary!E1189)))-1)))</f>
        <v>0</v>
      </c>
      <c r="F1189" s="2">
        <f ca="1">SUMPRODUCT(--MID(Binary!F1189,LEN(Binary!F1189)+1-ROW(INDIRECT("1:"&amp;LEN(Binary!F1189))),1),(2^(ROW(INDIRECT("1:"&amp;LEN(Binary!F1189)))-1)))</f>
        <v>0</v>
      </c>
      <c r="G1189" s="2">
        <f ca="1">SUMPRODUCT(--MID(Binary!G1189,LEN(Binary!G1189)+1-ROW(INDIRECT("1:"&amp;LEN(Binary!G1189))),1),(2^(ROW(INDIRECT("1:"&amp;LEN(Binary!G1189)))-1)))</f>
        <v>0</v>
      </c>
      <c r="H1189" s="2">
        <f ca="1">SUMPRODUCT(--MID(Binary!H1189,LEN(Binary!H1189)+1-ROW(INDIRECT("1:"&amp;LEN(Binary!H1189))),1),(2^(ROW(INDIRECT("1:"&amp;LEN(Binary!H1189)))-1)))</f>
        <v>0</v>
      </c>
      <c r="I1189" s="2">
        <f ca="1">SUMPRODUCT(--MID(Binary!I1189,LEN(Binary!I1189)+1-ROW(INDIRECT("1:"&amp;LEN(Binary!I1189))),1),(2^(ROW(INDIRECT("1:"&amp;LEN(Binary!I1189)))-1)))</f>
        <v>0</v>
      </c>
      <c r="J1189" s="2">
        <f ca="1">SUMPRODUCT(--MID(Binary!J1189,LEN(Binary!J1189)+1-ROW(INDIRECT("1:"&amp;LEN(Binary!J1189))),1),(2^(ROW(INDIRECT("1:"&amp;LEN(Binary!J1189)))-1)))</f>
        <v>0</v>
      </c>
      <c r="K1189" s="2">
        <f ca="1">SUMPRODUCT(--MID(Binary!K1189,LEN(Binary!K1189)+1-ROW(INDIRECT("1:"&amp;LEN(Binary!K1189))),1),(2^(ROW(INDIRECT("1:"&amp;LEN(Binary!K1189)))-1)))</f>
        <v>0</v>
      </c>
      <c r="L1189" s="2">
        <f ca="1">SUMPRODUCT(--MID(Binary!L1189,LEN(Binary!L1189)+1-ROW(INDIRECT("1:"&amp;LEN(Binary!L1189))),1),(2^(ROW(INDIRECT("1:"&amp;LEN(Binary!L1189)))-1)))</f>
        <v>0</v>
      </c>
      <c r="M1189" s="2">
        <f ca="1">SUMPRODUCT(--MID(Binary!M1189,LEN(Binary!M1189)+1-ROW(INDIRECT("1:"&amp;LEN(Binary!M1189))),1),(2^(ROW(INDIRECT("1:"&amp;LEN(Binary!M1189)))-1)))</f>
        <v>3156247808</v>
      </c>
      <c r="N1189">
        <f t="shared" ca="1" si="132"/>
        <v>5.7570687770843509</v>
      </c>
      <c r="O1189">
        <f t="shared" ca="1" si="133"/>
        <v>173.69950555053936</v>
      </c>
      <c r="P1189">
        <f t="shared" ca="1" si="134"/>
        <v>30.11032470703125</v>
      </c>
      <c r="Q1189">
        <f t="shared" ca="1" si="135"/>
        <v>33.21119947160463</v>
      </c>
      <c r="R1189" s="7">
        <f ca="1">N1189-coef!$B$1</f>
        <v>-1.0522229156491036E-3</v>
      </c>
      <c r="S1189" s="7">
        <f ca="1">coef!$B$2*R1189+coef!$C$2*R1189^2+coef!$D$2*R1189^3</f>
        <v>4.2309109970513301</v>
      </c>
      <c r="T1189" s="7">
        <f ca="1">coef!$B$3+coef!$C$3*R1189+coef!$D$3*R1189^2</f>
        <v>-30870.704148623354</v>
      </c>
      <c r="U1189" s="7">
        <f ca="1">coef!$B$4+coef!$C$4*R1189</f>
        <v>4.0691999999999999E-2</v>
      </c>
      <c r="V1189" s="7">
        <f ca="1">coef!$B$5+coef!$C$5*R1189+coef!$D$5*R1189^2+coef!$E$5*R1189^3+coef!$F$5*Decimal!R1189^4</f>
        <v>30.117930819735509</v>
      </c>
      <c r="W1189" s="7">
        <f t="shared" ca="1" si="136"/>
        <v>-5.0528006331473918E-4</v>
      </c>
      <c r="X1189" s="7">
        <f t="shared" ca="1" si="137"/>
        <v>15.598672062248115</v>
      </c>
      <c r="Y1189" s="7">
        <f t="shared" ca="1" si="138"/>
        <v>107548.16426758208</v>
      </c>
    </row>
    <row r="1190" spans="1:25">
      <c r="A1190" s="2">
        <f ca="1">SUMPRODUCT(--MID(Binary!A1190,LEN(Binary!A1190)+1-ROW(INDIRECT("1:"&amp;LEN(Binary!A1190))),1),(2^(ROW(INDIRECT("1:"&amp;LEN(Binary!A1190)))-1)))</f>
        <v>414447771</v>
      </c>
      <c r="B1190" s="2">
        <f ca="1">SUMPRODUCT(--MID(Binary!B1190,LEN(Binary!B1190)+1-ROW(INDIRECT("1:"&amp;LEN(Binary!B1190))),1),(2^(ROW(INDIRECT("1:"&amp;LEN(Binary!B1190)))-1)))</f>
        <v>0</v>
      </c>
      <c r="C1190" s="2">
        <f ca="1">SUMPRODUCT(--MID(Binary!C1190,LEN(Binary!C1190)+1-ROW(INDIRECT("1:"&amp;LEN(Binary!C1190))),1),(2^(ROW(INDIRECT("1:"&amp;LEN(Binary!C1190)))-1)))</f>
        <v>602623839</v>
      </c>
      <c r="D1190" s="2">
        <f ca="1">SUMPRODUCT(--MID(Binary!D1190,LEN(Binary!D1190)+1-ROW(INDIRECT("1:"&amp;LEN(Binary!D1190))),1),(2^(ROW(INDIRECT("1:"&amp;LEN(Binary!D1190)))-1)))</f>
        <v>0</v>
      </c>
      <c r="E1190" s="2">
        <f ca="1">SUMPRODUCT(--MID(Binary!E1190,LEN(Binary!E1190)+1-ROW(INDIRECT("1:"&amp;LEN(Binary!E1190))),1),(2^(ROW(INDIRECT("1:"&amp;LEN(Binary!E1190)))-1)))</f>
        <v>0</v>
      </c>
      <c r="F1190" s="2">
        <f ca="1">SUMPRODUCT(--MID(Binary!F1190,LEN(Binary!F1190)+1-ROW(INDIRECT("1:"&amp;LEN(Binary!F1190))),1),(2^(ROW(INDIRECT("1:"&amp;LEN(Binary!F1190)))-1)))</f>
        <v>0</v>
      </c>
      <c r="G1190" s="2">
        <f ca="1">SUMPRODUCT(--MID(Binary!G1190,LEN(Binary!G1190)+1-ROW(INDIRECT("1:"&amp;LEN(Binary!G1190))),1),(2^(ROW(INDIRECT("1:"&amp;LEN(Binary!G1190)))-1)))</f>
        <v>0</v>
      </c>
      <c r="H1190" s="2">
        <f ca="1">SUMPRODUCT(--MID(Binary!H1190,LEN(Binary!H1190)+1-ROW(INDIRECT("1:"&amp;LEN(Binary!H1190))),1),(2^(ROW(INDIRECT("1:"&amp;LEN(Binary!H1190)))-1)))</f>
        <v>0</v>
      </c>
      <c r="I1190" s="2">
        <f ca="1">SUMPRODUCT(--MID(Binary!I1190,LEN(Binary!I1190)+1-ROW(INDIRECT("1:"&amp;LEN(Binary!I1190))),1),(2^(ROW(INDIRECT("1:"&amp;LEN(Binary!I1190)))-1)))</f>
        <v>0</v>
      </c>
      <c r="J1190" s="2">
        <f ca="1">SUMPRODUCT(--MID(Binary!J1190,LEN(Binary!J1190)+1-ROW(INDIRECT("1:"&amp;LEN(Binary!J1190))),1),(2^(ROW(INDIRECT("1:"&amp;LEN(Binary!J1190)))-1)))</f>
        <v>0</v>
      </c>
      <c r="K1190" s="2">
        <f ca="1">SUMPRODUCT(--MID(Binary!K1190,LEN(Binary!K1190)+1-ROW(INDIRECT("1:"&amp;LEN(Binary!K1190))),1),(2^(ROW(INDIRECT("1:"&amp;LEN(Binary!K1190)))-1)))</f>
        <v>0</v>
      </c>
      <c r="L1190" s="2">
        <f ca="1">SUMPRODUCT(--MID(Binary!L1190,LEN(Binary!L1190)+1-ROW(INDIRECT("1:"&amp;LEN(Binary!L1190))),1),(2^(ROW(INDIRECT("1:"&amp;LEN(Binary!L1190)))-1)))</f>
        <v>0</v>
      </c>
      <c r="M1190" s="2">
        <f ca="1">SUMPRODUCT(--MID(Binary!M1190,LEN(Binary!M1190)+1-ROW(INDIRECT("1:"&amp;LEN(Binary!M1190))),1),(2^(ROW(INDIRECT("1:"&amp;LEN(Binary!M1190)))-1)))</f>
        <v>3156247808</v>
      </c>
      <c r="N1190">
        <f t="shared" ca="1" si="132"/>
        <v>5.7570687770843509</v>
      </c>
      <c r="O1190">
        <f t="shared" ca="1" si="133"/>
        <v>173.69950555053936</v>
      </c>
      <c r="P1190">
        <f t="shared" ca="1" si="134"/>
        <v>30.11032470703125</v>
      </c>
      <c r="Q1190">
        <f t="shared" ca="1" si="135"/>
        <v>33.21119947160463</v>
      </c>
      <c r="R1190" s="7">
        <f ca="1">N1190-coef!$B$1</f>
        <v>-1.0522229156491036E-3</v>
      </c>
      <c r="S1190" s="7">
        <f ca="1">coef!$B$2*R1190+coef!$C$2*R1190^2+coef!$D$2*R1190^3</f>
        <v>4.2309109970513301</v>
      </c>
      <c r="T1190" s="7">
        <f ca="1">coef!$B$3+coef!$C$3*R1190+coef!$D$3*R1190^2</f>
        <v>-30870.704148623354</v>
      </c>
      <c r="U1190" s="7">
        <f ca="1">coef!$B$4+coef!$C$4*R1190</f>
        <v>4.0691999999999999E-2</v>
      </c>
      <c r="V1190" s="7">
        <f ca="1">coef!$B$5+coef!$C$5*R1190+coef!$D$5*R1190^2+coef!$E$5*R1190^3+coef!$F$5*Decimal!R1190^4</f>
        <v>30.117930819735509</v>
      </c>
      <c r="W1190" s="7">
        <f t="shared" ca="1" si="136"/>
        <v>-5.0528006331473918E-4</v>
      </c>
      <c r="X1190" s="7">
        <f t="shared" ca="1" si="137"/>
        <v>15.598672062248115</v>
      </c>
      <c r="Y1190" s="7">
        <f t="shared" ca="1" si="138"/>
        <v>107548.16426758208</v>
      </c>
    </row>
    <row r="1191" spans="1:25">
      <c r="A1191" s="2">
        <f ca="1">SUMPRODUCT(--MID(Binary!A1191,LEN(Binary!A1191)+1-ROW(INDIRECT("1:"&amp;LEN(Binary!A1191))),1),(2^(ROW(INDIRECT("1:"&amp;LEN(Binary!A1191)))-1)))</f>
        <v>414447843</v>
      </c>
      <c r="B1191" s="2">
        <f ca="1">SUMPRODUCT(--MID(Binary!B1191,LEN(Binary!B1191)+1-ROW(INDIRECT("1:"&amp;LEN(Binary!B1191))),1),(2^(ROW(INDIRECT("1:"&amp;LEN(Binary!B1191)))-1)))</f>
        <v>0</v>
      </c>
      <c r="C1191" s="2">
        <f ca="1">SUMPRODUCT(--MID(Binary!C1191,LEN(Binary!C1191)+1-ROW(INDIRECT("1:"&amp;LEN(Binary!C1191))),1),(2^(ROW(INDIRECT("1:"&amp;LEN(Binary!C1191)))-1)))</f>
        <v>602623839</v>
      </c>
      <c r="D1191" s="2">
        <f ca="1">SUMPRODUCT(--MID(Binary!D1191,LEN(Binary!D1191)+1-ROW(INDIRECT("1:"&amp;LEN(Binary!D1191))),1),(2^(ROW(INDIRECT("1:"&amp;LEN(Binary!D1191)))-1)))</f>
        <v>0</v>
      </c>
      <c r="E1191" s="2">
        <f ca="1">SUMPRODUCT(--MID(Binary!E1191,LEN(Binary!E1191)+1-ROW(INDIRECT("1:"&amp;LEN(Binary!E1191))),1),(2^(ROW(INDIRECT("1:"&amp;LEN(Binary!E1191)))-1)))</f>
        <v>0</v>
      </c>
      <c r="F1191" s="2">
        <f ca="1">SUMPRODUCT(--MID(Binary!F1191,LEN(Binary!F1191)+1-ROW(INDIRECT("1:"&amp;LEN(Binary!F1191))),1),(2^(ROW(INDIRECT("1:"&amp;LEN(Binary!F1191)))-1)))</f>
        <v>0</v>
      </c>
      <c r="G1191" s="2">
        <f ca="1">SUMPRODUCT(--MID(Binary!G1191,LEN(Binary!G1191)+1-ROW(INDIRECT("1:"&amp;LEN(Binary!G1191))),1),(2^(ROW(INDIRECT("1:"&amp;LEN(Binary!G1191)))-1)))</f>
        <v>0</v>
      </c>
      <c r="H1191" s="2">
        <f ca="1">SUMPRODUCT(--MID(Binary!H1191,LEN(Binary!H1191)+1-ROW(INDIRECT("1:"&amp;LEN(Binary!H1191))),1),(2^(ROW(INDIRECT("1:"&amp;LEN(Binary!H1191)))-1)))</f>
        <v>0</v>
      </c>
      <c r="I1191" s="2">
        <f ca="1">SUMPRODUCT(--MID(Binary!I1191,LEN(Binary!I1191)+1-ROW(INDIRECT("1:"&amp;LEN(Binary!I1191))),1),(2^(ROW(INDIRECT("1:"&amp;LEN(Binary!I1191)))-1)))</f>
        <v>0</v>
      </c>
      <c r="J1191" s="2">
        <f ca="1">SUMPRODUCT(--MID(Binary!J1191,LEN(Binary!J1191)+1-ROW(INDIRECT("1:"&amp;LEN(Binary!J1191))),1),(2^(ROW(INDIRECT("1:"&amp;LEN(Binary!J1191)))-1)))</f>
        <v>0</v>
      </c>
      <c r="K1191" s="2">
        <f ca="1">SUMPRODUCT(--MID(Binary!K1191,LEN(Binary!K1191)+1-ROW(INDIRECT("1:"&amp;LEN(Binary!K1191))),1),(2^(ROW(INDIRECT("1:"&amp;LEN(Binary!K1191)))-1)))</f>
        <v>0</v>
      </c>
      <c r="L1191" s="2">
        <f ca="1">SUMPRODUCT(--MID(Binary!L1191,LEN(Binary!L1191)+1-ROW(INDIRECT("1:"&amp;LEN(Binary!L1191))),1),(2^(ROW(INDIRECT("1:"&amp;LEN(Binary!L1191)))-1)))</f>
        <v>0</v>
      </c>
      <c r="M1191" s="2">
        <f ca="1">SUMPRODUCT(--MID(Binary!M1191,LEN(Binary!M1191)+1-ROW(INDIRECT("1:"&amp;LEN(Binary!M1191))),1),(2^(ROW(INDIRECT("1:"&amp;LEN(Binary!M1191)))-1)))</f>
        <v>3156247808</v>
      </c>
      <c r="N1191">
        <f t="shared" ca="1" si="132"/>
        <v>5.7570687770843509</v>
      </c>
      <c r="O1191">
        <f t="shared" ca="1" si="133"/>
        <v>173.69950555053936</v>
      </c>
      <c r="P1191">
        <f t="shared" ca="1" si="134"/>
        <v>30.11032470703125</v>
      </c>
      <c r="Q1191">
        <f t="shared" ca="1" si="135"/>
        <v>33.21119947160463</v>
      </c>
      <c r="R1191" s="7">
        <f ca="1">N1191-coef!$B$1</f>
        <v>-1.0522229156491036E-3</v>
      </c>
      <c r="S1191" s="7">
        <f ca="1">coef!$B$2*R1191+coef!$C$2*R1191^2+coef!$D$2*R1191^3</f>
        <v>4.2309109970513301</v>
      </c>
      <c r="T1191" s="7">
        <f ca="1">coef!$B$3+coef!$C$3*R1191+coef!$D$3*R1191^2</f>
        <v>-30870.704148623354</v>
      </c>
      <c r="U1191" s="7">
        <f ca="1">coef!$B$4+coef!$C$4*R1191</f>
        <v>4.0691999999999999E-2</v>
      </c>
      <c r="V1191" s="7">
        <f ca="1">coef!$B$5+coef!$C$5*R1191+coef!$D$5*R1191^2+coef!$E$5*R1191^3+coef!$F$5*Decimal!R1191^4</f>
        <v>30.117930819735509</v>
      </c>
      <c r="W1191" s="7">
        <f t="shared" ca="1" si="136"/>
        <v>-5.0528006331473918E-4</v>
      </c>
      <c r="X1191" s="7">
        <f t="shared" ca="1" si="137"/>
        <v>15.598672062248115</v>
      </c>
      <c r="Y1191" s="7">
        <f t="shared" ca="1" si="138"/>
        <v>107548.16426758208</v>
      </c>
    </row>
    <row r="1192" spans="1:25">
      <c r="A1192" s="2">
        <f ca="1">SUMPRODUCT(--MID(Binary!A1192,LEN(Binary!A1192)+1-ROW(INDIRECT("1:"&amp;LEN(Binary!A1192))),1),(2^(ROW(INDIRECT("1:"&amp;LEN(Binary!A1192)))-1)))</f>
        <v>414447915</v>
      </c>
      <c r="B1192" s="2">
        <f ca="1">SUMPRODUCT(--MID(Binary!B1192,LEN(Binary!B1192)+1-ROW(INDIRECT("1:"&amp;LEN(Binary!B1192))),1),(2^(ROW(INDIRECT("1:"&amp;LEN(Binary!B1192)))-1)))</f>
        <v>0</v>
      </c>
      <c r="C1192" s="2">
        <f ca="1">SUMPRODUCT(--MID(Binary!C1192,LEN(Binary!C1192)+1-ROW(INDIRECT("1:"&amp;LEN(Binary!C1192))),1),(2^(ROW(INDIRECT("1:"&amp;LEN(Binary!C1192)))-1)))</f>
        <v>602623839</v>
      </c>
      <c r="D1192" s="2">
        <f ca="1">SUMPRODUCT(--MID(Binary!D1192,LEN(Binary!D1192)+1-ROW(INDIRECT("1:"&amp;LEN(Binary!D1192))),1),(2^(ROW(INDIRECT("1:"&amp;LEN(Binary!D1192)))-1)))</f>
        <v>0</v>
      </c>
      <c r="E1192" s="2">
        <f ca="1">SUMPRODUCT(--MID(Binary!E1192,LEN(Binary!E1192)+1-ROW(INDIRECT("1:"&amp;LEN(Binary!E1192))),1),(2^(ROW(INDIRECT("1:"&amp;LEN(Binary!E1192)))-1)))</f>
        <v>0</v>
      </c>
      <c r="F1192" s="2">
        <f ca="1">SUMPRODUCT(--MID(Binary!F1192,LEN(Binary!F1192)+1-ROW(INDIRECT("1:"&amp;LEN(Binary!F1192))),1),(2^(ROW(INDIRECT("1:"&amp;LEN(Binary!F1192)))-1)))</f>
        <v>0</v>
      </c>
      <c r="G1192" s="2">
        <f ca="1">SUMPRODUCT(--MID(Binary!G1192,LEN(Binary!G1192)+1-ROW(INDIRECT("1:"&amp;LEN(Binary!G1192))),1),(2^(ROW(INDIRECT("1:"&amp;LEN(Binary!G1192)))-1)))</f>
        <v>0</v>
      </c>
      <c r="H1192" s="2">
        <f ca="1">SUMPRODUCT(--MID(Binary!H1192,LEN(Binary!H1192)+1-ROW(INDIRECT("1:"&amp;LEN(Binary!H1192))),1),(2^(ROW(INDIRECT("1:"&amp;LEN(Binary!H1192)))-1)))</f>
        <v>0</v>
      </c>
      <c r="I1192" s="2">
        <f ca="1">SUMPRODUCT(--MID(Binary!I1192,LEN(Binary!I1192)+1-ROW(INDIRECT("1:"&amp;LEN(Binary!I1192))),1),(2^(ROW(INDIRECT("1:"&amp;LEN(Binary!I1192)))-1)))</f>
        <v>0</v>
      </c>
      <c r="J1192" s="2">
        <f ca="1">SUMPRODUCT(--MID(Binary!J1192,LEN(Binary!J1192)+1-ROW(INDIRECT("1:"&amp;LEN(Binary!J1192))),1),(2^(ROW(INDIRECT("1:"&amp;LEN(Binary!J1192)))-1)))</f>
        <v>0</v>
      </c>
      <c r="K1192" s="2">
        <f ca="1">SUMPRODUCT(--MID(Binary!K1192,LEN(Binary!K1192)+1-ROW(INDIRECT("1:"&amp;LEN(Binary!K1192))),1),(2^(ROW(INDIRECT("1:"&amp;LEN(Binary!K1192)))-1)))</f>
        <v>0</v>
      </c>
      <c r="L1192" s="2">
        <f ca="1">SUMPRODUCT(--MID(Binary!L1192,LEN(Binary!L1192)+1-ROW(INDIRECT("1:"&amp;LEN(Binary!L1192))),1),(2^(ROW(INDIRECT("1:"&amp;LEN(Binary!L1192)))-1)))</f>
        <v>0</v>
      </c>
      <c r="M1192" s="2">
        <f ca="1">SUMPRODUCT(--MID(Binary!M1192,LEN(Binary!M1192)+1-ROW(INDIRECT("1:"&amp;LEN(Binary!M1192))),1),(2^(ROW(INDIRECT("1:"&amp;LEN(Binary!M1192)))-1)))</f>
        <v>3156247808</v>
      </c>
      <c r="N1192">
        <f t="shared" ca="1" si="132"/>
        <v>5.7570687770843509</v>
      </c>
      <c r="O1192">
        <f t="shared" ca="1" si="133"/>
        <v>173.69950555053936</v>
      </c>
      <c r="P1192">
        <f t="shared" ca="1" si="134"/>
        <v>30.11032470703125</v>
      </c>
      <c r="Q1192">
        <f t="shared" ca="1" si="135"/>
        <v>33.21119947160463</v>
      </c>
      <c r="R1192" s="7">
        <f ca="1">N1192-coef!$B$1</f>
        <v>-1.0522229156491036E-3</v>
      </c>
      <c r="S1192" s="7">
        <f ca="1">coef!$B$2*R1192+coef!$C$2*R1192^2+coef!$D$2*R1192^3</f>
        <v>4.2309109970513301</v>
      </c>
      <c r="T1192" s="7">
        <f ca="1">coef!$B$3+coef!$C$3*R1192+coef!$D$3*R1192^2</f>
        <v>-30870.704148623354</v>
      </c>
      <c r="U1192" s="7">
        <f ca="1">coef!$B$4+coef!$C$4*R1192</f>
        <v>4.0691999999999999E-2</v>
      </c>
      <c r="V1192" s="7">
        <f ca="1">coef!$B$5+coef!$C$5*R1192+coef!$D$5*R1192^2+coef!$E$5*R1192^3+coef!$F$5*Decimal!R1192^4</f>
        <v>30.117930819735509</v>
      </c>
      <c r="W1192" s="7">
        <f t="shared" ca="1" si="136"/>
        <v>-5.0528006331473918E-4</v>
      </c>
      <c r="X1192" s="7">
        <f t="shared" ca="1" si="137"/>
        <v>15.598672062248115</v>
      </c>
      <c r="Y1192" s="7">
        <f t="shared" ca="1" si="138"/>
        <v>107548.16426758208</v>
      </c>
    </row>
    <row r="1193" spans="1:25">
      <c r="A1193" s="2">
        <f ca="1">SUMPRODUCT(--MID(Binary!A1193,LEN(Binary!A1193)+1-ROW(INDIRECT("1:"&amp;LEN(Binary!A1193))),1),(2^(ROW(INDIRECT("1:"&amp;LEN(Binary!A1193)))-1)))</f>
        <v>414447987</v>
      </c>
      <c r="B1193" s="2">
        <f ca="1">SUMPRODUCT(--MID(Binary!B1193,LEN(Binary!B1193)+1-ROW(INDIRECT("1:"&amp;LEN(Binary!B1193))),1),(2^(ROW(INDIRECT("1:"&amp;LEN(Binary!B1193)))-1)))</f>
        <v>0</v>
      </c>
      <c r="C1193" s="2">
        <f ca="1">SUMPRODUCT(--MID(Binary!C1193,LEN(Binary!C1193)+1-ROW(INDIRECT("1:"&amp;LEN(Binary!C1193))),1),(2^(ROW(INDIRECT("1:"&amp;LEN(Binary!C1193)))-1)))</f>
        <v>602623839</v>
      </c>
      <c r="D1193" s="2">
        <f ca="1">SUMPRODUCT(--MID(Binary!D1193,LEN(Binary!D1193)+1-ROW(INDIRECT("1:"&amp;LEN(Binary!D1193))),1),(2^(ROW(INDIRECT("1:"&amp;LEN(Binary!D1193)))-1)))</f>
        <v>0</v>
      </c>
      <c r="E1193" s="2">
        <f ca="1">SUMPRODUCT(--MID(Binary!E1193,LEN(Binary!E1193)+1-ROW(INDIRECT("1:"&amp;LEN(Binary!E1193))),1),(2^(ROW(INDIRECT("1:"&amp;LEN(Binary!E1193)))-1)))</f>
        <v>0</v>
      </c>
      <c r="F1193" s="2">
        <f ca="1">SUMPRODUCT(--MID(Binary!F1193,LEN(Binary!F1193)+1-ROW(INDIRECT("1:"&amp;LEN(Binary!F1193))),1),(2^(ROW(INDIRECT("1:"&amp;LEN(Binary!F1193)))-1)))</f>
        <v>0</v>
      </c>
      <c r="G1193" s="2">
        <f ca="1">SUMPRODUCT(--MID(Binary!G1193,LEN(Binary!G1193)+1-ROW(INDIRECT("1:"&amp;LEN(Binary!G1193))),1),(2^(ROW(INDIRECT("1:"&amp;LEN(Binary!G1193)))-1)))</f>
        <v>0</v>
      </c>
      <c r="H1193" s="2">
        <f ca="1">SUMPRODUCT(--MID(Binary!H1193,LEN(Binary!H1193)+1-ROW(INDIRECT("1:"&amp;LEN(Binary!H1193))),1),(2^(ROW(INDIRECT("1:"&amp;LEN(Binary!H1193)))-1)))</f>
        <v>0</v>
      </c>
      <c r="I1193" s="2">
        <f ca="1">SUMPRODUCT(--MID(Binary!I1193,LEN(Binary!I1193)+1-ROW(INDIRECT("1:"&amp;LEN(Binary!I1193))),1),(2^(ROW(INDIRECT("1:"&amp;LEN(Binary!I1193)))-1)))</f>
        <v>0</v>
      </c>
      <c r="J1193" s="2">
        <f ca="1">SUMPRODUCT(--MID(Binary!J1193,LEN(Binary!J1193)+1-ROW(INDIRECT("1:"&amp;LEN(Binary!J1193))),1),(2^(ROW(INDIRECT("1:"&amp;LEN(Binary!J1193)))-1)))</f>
        <v>0</v>
      </c>
      <c r="K1193" s="2">
        <f ca="1">SUMPRODUCT(--MID(Binary!K1193,LEN(Binary!K1193)+1-ROW(INDIRECT("1:"&amp;LEN(Binary!K1193))),1),(2^(ROW(INDIRECT("1:"&amp;LEN(Binary!K1193)))-1)))</f>
        <v>0</v>
      </c>
      <c r="L1193" s="2">
        <f ca="1">SUMPRODUCT(--MID(Binary!L1193,LEN(Binary!L1193)+1-ROW(INDIRECT("1:"&amp;LEN(Binary!L1193))),1),(2^(ROW(INDIRECT("1:"&amp;LEN(Binary!L1193)))-1)))</f>
        <v>0</v>
      </c>
      <c r="M1193" s="2">
        <f ca="1">SUMPRODUCT(--MID(Binary!M1193,LEN(Binary!M1193)+1-ROW(INDIRECT("1:"&amp;LEN(Binary!M1193))),1),(2^(ROW(INDIRECT("1:"&amp;LEN(Binary!M1193)))-1)))</f>
        <v>3156247808</v>
      </c>
      <c r="N1193">
        <f t="shared" ca="1" si="132"/>
        <v>5.7570687770843509</v>
      </c>
      <c r="O1193">
        <f t="shared" ca="1" si="133"/>
        <v>173.69950555053936</v>
      </c>
      <c r="P1193">
        <f t="shared" ca="1" si="134"/>
        <v>30.11032470703125</v>
      </c>
      <c r="Q1193">
        <f t="shared" ca="1" si="135"/>
        <v>33.21119947160463</v>
      </c>
      <c r="R1193" s="7">
        <f ca="1">N1193-coef!$B$1</f>
        <v>-1.0522229156491036E-3</v>
      </c>
      <c r="S1193" s="7">
        <f ca="1">coef!$B$2*R1193+coef!$C$2*R1193^2+coef!$D$2*R1193^3</f>
        <v>4.2309109970513301</v>
      </c>
      <c r="T1193" s="7">
        <f ca="1">coef!$B$3+coef!$C$3*R1193+coef!$D$3*R1193^2</f>
        <v>-30870.704148623354</v>
      </c>
      <c r="U1193" s="7">
        <f ca="1">coef!$B$4+coef!$C$4*R1193</f>
        <v>4.0691999999999999E-2</v>
      </c>
      <c r="V1193" s="7">
        <f ca="1">coef!$B$5+coef!$C$5*R1193+coef!$D$5*R1193^2+coef!$E$5*R1193^3+coef!$F$5*Decimal!R1193^4</f>
        <v>30.117930819735509</v>
      </c>
      <c r="W1193" s="7">
        <f t="shared" ca="1" si="136"/>
        <v>-5.0528006331473918E-4</v>
      </c>
      <c r="X1193" s="7">
        <f t="shared" ca="1" si="137"/>
        <v>15.598672062248115</v>
      </c>
      <c r="Y1193" s="7">
        <f t="shared" ca="1" si="138"/>
        <v>107548.16426758208</v>
      </c>
    </row>
    <row r="1194" spans="1:25">
      <c r="A1194" s="2">
        <f ca="1">SUMPRODUCT(--MID(Binary!A1194,LEN(Binary!A1194)+1-ROW(INDIRECT("1:"&amp;LEN(Binary!A1194))),1),(2^(ROW(INDIRECT("1:"&amp;LEN(Binary!A1194)))-1)))</f>
        <v>414448059</v>
      </c>
      <c r="B1194" s="2">
        <f ca="1">SUMPRODUCT(--MID(Binary!B1194,LEN(Binary!B1194)+1-ROW(INDIRECT("1:"&amp;LEN(Binary!B1194))),1),(2^(ROW(INDIRECT("1:"&amp;LEN(Binary!B1194)))-1)))</f>
        <v>0</v>
      </c>
      <c r="C1194" s="2">
        <f ca="1">SUMPRODUCT(--MID(Binary!C1194,LEN(Binary!C1194)+1-ROW(INDIRECT("1:"&amp;LEN(Binary!C1194))),1),(2^(ROW(INDIRECT("1:"&amp;LEN(Binary!C1194)))-1)))</f>
        <v>602623839</v>
      </c>
      <c r="D1194" s="2">
        <f ca="1">SUMPRODUCT(--MID(Binary!D1194,LEN(Binary!D1194)+1-ROW(INDIRECT("1:"&amp;LEN(Binary!D1194))),1),(2^(ROW(INDIRECT("1:"&amp;LEN(Binary!D1194)))-1)))</f>
        <v>0</v>
      </c>
      <c r="E1194" s="2">
        <f ca="1">SUMPRODUCT(--MID(Binary!E1194,LEN(Binary!E1194)+1-ROW(INDIRECT("1:"&amp;LEN(Binary!E1194))),1),(2^(ROW(INDIRECT("1:"&amp;LEN(Binary!E1194)))-1)))</f>
        <v>0</v>
      </c>
      <c r="F1194" s="2">
        <f ca="1">SUMPRODUCT(--MID(Binary!F1194,LEN(Binary!F1194)+1-ROW(INDIRECT("1:"&amp;LEN(Binary!F1194))),1),(2^(ROW(INDIRECT("1:"&amp;LEN(Binary!F1194)))-1)))</f>
        <v>0</v>
      </c>
      <c r="G1194" s="2">
        <f ca="1">SUMPRODUCT(--MID(Binary!G1194,LEN(Binary!G1194)+1-ROW(INDIRECT("1:"&amp;LEN(Binary!G1194))),1),(2^(ROW(INDIRECT("1:"&amp;LEN(Binary!G1194)))-1)))</f>
        <v>0</v>
      </c>
      <c r="H1194" s="2">
        <f ca="1">SUMPRODUCT(--MID(Binary!H1194,LEN(Binary!H1194)+1-ROW(INDIRECT("1:"&amp;LEN(Binary!H1194))),1),(2^(ROW(INDIRECT("1:"&amp;LEN(Binary!H1194)))-1)))</f>
        <v>0</v>
      </c>
      <c r="I1194" s="2">
        <f ca="1">SUMPRODUCT(--MID(Binary!I1194,LEN(Binary!I1194)+1-ROW(INDIRECT("1:"&amp;LEN(Binary!I1194))),1),(2^(ROW(INDIRECT("1:"&amp;LEN(Binary!I1194)))-1)))</f>
        <v>0</v>
      </c>
      <c r="J1194" s="2">
        <f ca="1">SUMPRODUCT(--MID(Binary!J1194,LEN(Binary!J1194)+1-ROW(INDIRECT("1:"&amp;LEN(Binary!J1194))),1),(2^(ROW(INDIRECT("1:"&amp;LEN(Binary!J1194)))-1)))</f>
        <v>0</v>
      </c>
      <c r="K1194" s="2">
        <f ca="1">SUMPRODUCT(--MID(Binary!K1194,LEN(Binary!K1194)+1-ROW(INDIRECT("1:"&amp;LEN(Binary!K1194))),1),(2^(ROW(INDIRECT("1:"&amp;LEN(Binary!K1194)))-1)))</f>
        <v>0</v>
      </c>
      <c r="L1194" s="2">
        <f ca="1">SUMPRODUCT(--MID(Binary!L1194,LEN(Binary!L1194)+1-ROW(INDIRECT("1:"&amp;LEN(Binary!L1194))),1),(2^(ROW(INDIRECT("1:"&amp;LEN(Binary!L1194)))-1)))</f>
        <v>0</v>
      </c>
      <c r="M1194" s="2">
        <f ca="1">SUMPRODUCT(--MID(Binary!M1194,LEN(Binary!M1194)+1-ROW(INDIRECT("1:"&amp;LEN(Binary!M1194))),1),(2^(ROW(INDIRECT("1:"&amp;LEN(Binary!M1194)))-1)))</f>
        <v>3156247808</v>
      </c>
      <c r="N1194">
        <f t="shared" ca="1" si="132"/>
        <v>5.7570687770843509</v>
      </c>
      <c r="O1194">
        <f t="shared" ca="1" si="133"/>
        <v>173.69950555053936</v>
      </c>
      <c r="P1194">
        <f t="shared" ca="1" si="134"/>
        <v>30.11032470703125</v>
      </c>
      <c r="Q1194">
        <f t="shared" ca="1" si="135"/>
        <v>33.21119947160463</v>
      </c>
      <c r="R1194" s="7">
        <f ca="1">N1194-coef!$B$1</f>
        <v>-1.0522229156491036E-3</v>
      </c>
      <c r="S1194" s="7">
        <f ca="1">coef!$B$2*R1194+coef!$C$2*R1194^2+coef!$D$2*R1194^3</f>
        <v>4.2309109970513301</v>
      </c>
      <c r="T1194" s="7">
        <f ca="1">coef!$B$3+coef!$C$3*R1194+coef!$D$3*R1194^2</f>
        <v>-30870.704148623354</v>
      </c>
      <c r="U1194" s="7">
        <f ca="1">coef!$B$4+coef!$C$4*R1194</f>
        <v>4.0691999999999999E-2</v>
      </c>
      <c r="V1194" s="7">
        <f ca="1">coef!$B$5+coef!$C$5*R1194+coef!$D$5*R1194^2+coef!$E$5*R1194^3+coef!$F$5*Decimal!R1194^4</f>
        <v>30.117930819735509</v>
      </c>
      <c r="W1194" s="7">
        <f t="shared" ca="1" si="136"/>
        <v>-5.0528006331473918E-4</v>
      </c>
      <c r="X1194" s="7">
        <f t="shared" ca="1" si="137"/>
        <v>15.598672062248115</v>
      </c>
      <c r="Y1194" s="7">
        <f t="shared" ca="1" si="138"/>
        <v>107548.16426758208</v>
      </c>
    </row>
    <row r="1195" spans="1:25">
      <c r="A1195" s="2">
        <f ca="1">SUMPRODUCT(--MID(Binary!A1195,LEN(Binary!A1195)+1-ROW(INDIRECT("1:"&amp;LEN(Binary!A1195))),1),(2^(ROW(INDIRECT("1:"&amp;LEN(Binary!A1195)))-1)))</f>
        <v>414448131</v>
      </c>
      <c r="B1195" s="2">
        <f ca="1">SUMPRODUCT(--MID(Binary!B1195,LEN(Binary!B1195)+1-ROW(INDIRECT("1:"&amp;LEN(Binary!B1195))),1),(2^(ROW(INDIRECT("1:"&amp;LEN(Binary!B1195)))-1)))</f>
        <v>0</v>
      </c>
      <c r="C1195" s="2">
        <f ca="1">SUMPRODUCT(--MID(Binary!C1195,LEN(Binary!C1195)+1-ROW(INDIRECT("1:"&amp;LEN(Binary!C1195))),1),(2^(ROW(INDIRECT("1:"&amp;LEN(Binary!C1195)))-1)))</f>
        <v>602623839</v>
      </c>
      <c r="D1195" s="2">
        <f ca="1">SUMPRODUCT(--MID(Binary!D1195,LEN(Binary!D1195)+1-ROW(INDIRECT("1:"&amp;LEN(Binary!D1195))),1),(2^(ROW(INDIRECT("1:"&amp;LEN(Binary!D1195)))-1)))</f>
        <v>0</v>
      </c>
      <c r="E1195" s="2">
        <f ca="1">SUMPRODUCT(--MID(Binary!E1195,LEN(Binary!E1195)+1-ROW(INDIRECT("1:"&amp;LEN(Binary!E1195))),1),(2^(ROW(INDIRECT("1:"&amp;LEN(Binary!E1195)))-1)))</f>
        <v>0</v>
      </c>
      <c r="F1195" s="2">
        <f ca="1">SUMPRODUCT(--MID(Binary!F1195,LEN(Binary!F1195)+1-ROW(INDIRECT("1:"&amp;LEN(Binary!F1195))),1),(2^(ROW(INDIRECT("1:"&amp;LEN(Binary!F1195)))-1)))</f>
        <v>0</v>
      </c>
      <c r="G1195" s="2">
        <f ca="1">SUMPRODUCT(--MID(Binary!G1195,LEN(Binary!G1195)+1-ROW(INDIRECT("1:"&amp;LEN(Binary!G1195))),1),(2^(ROW(INDIRECT("1:"&amp;LEN(Binary!G1195)))-1)))</f>
        <v>0</v>
      </c>
      <c r="H1195" s="2">
        <f ca="1">SUMPRODUCT(--MID(Binary!H1195,LEN(Binary!H1195)+1-ROW(INDIRECT("1:"&amp;LEN(Binary!H1195))),1),(2^(ROW(INDIRECT("1:"&amp;LEN(Binary!H1195)))-1)))</f>
        <v>0</v>
      </c>
      <c r="I1195" s="2">
        <f ca="1">SUMPRODUCT(--MID(Binary!I1195,LEN(Binary!I1195)+1-ROW(INDIRECT("1:"&amp;LEN(Binary!I1195))),1),(2^(ROW(INDIRECT("1:"&amp;LEN(Binary!I1195)))-1)))</f>
        <v>0</v>
      </c>
      <c r="J1195" s="2">
        <f ca="1">SUMPRODUCT(--MID(Binary!J1195,LEN(Binary!J1195)+1-ROW(INDIRECT("1:"&amp;LEN(Binary!J1195))),1),(2^(ROW(INDIRECT("1:"&amp;LEN(Binary!J1195)))-1)))</f>
        <v>0</v>
      </c>
      <c r="K1195" s="2">
        <f ca="1">SUMPRODUCT(--MID(Binary!K1195,LEN(Binary!K1195)+1-ROW(INDIRECT("1:"&amp;LEN(Binary!K1195))),1),(2^(ROW(INDIRECT("1:"&amp;LEN(Binary!K1195)))-1)))</f>
        <v>0</v>
      </c>
      <c r="L1195" s="2">
        <f ca="1">SUMPRODUCT(--MID(Binary!L1195,LEN(Binary!L1195)+1-ROW(INDIRECT("1:"&amp;LEN(Binary!L1195))),1),(2^(ROW(INDIRECT("1:"&amp;LEN(Binary!L1195)))-1)))</f>
        <v>0</v>
      </c>
      <c r="M1195" s="2">
        <f ca="1">SUMPRODUCT(--MID(Binary!M1195,LEN(Binary!M1195)+1-ROW(INDIRECT("1:"&amp;LEN(Binary!M1195))),1),(2^(ROW(INDIRECT("1:"&amp;LEN(Binary!M1195)))-1)))</f>
        <v>3156247808</v>
      </c>
      <c r="N1195">
        <f t="shared" ca="1" si="132"/>
        <v>5.7570687770843509</v>
      </c>
      <c r="O1195">
        <f t="shared" ca="1" si="133"/>
        <v>173.69950555053936</v>
      </c>
      <c r="P1195">
        <f t="shared" ca="1" si="134"/>
        <v>30.11032470703125</v>
      </c>
      <c r="Q1195">
        <f t="shared" ca="1" si="135"/>
        <v>33.21119947160463</v>
      </c>
      <c r="R1195" s="7">
        <f ca="1">N1195-coef!$B$1</f>
        <v>-1.0522229156491036E-3</v>
      </c>
      <c r="S1195" s="7">
        <f ca="1">coef!$B$2*R1195+coef!$C$2*R1195^2+coef!$D$2*R1195^3</f>
        <v>4.2309109970513301</v>
      </c>
      <c r="T1195" s="7">
        <f ca="1">coef!$B$3+coef!$C$3*R1195+coef!$D$3*R1195^2</f>
        <v>-30870.704148623354</v>
      </c>
      <c r="U1195" s="7">
        <f ca="1">coef!$B$4+coef!$C$4*R1195</f>
        <v>4.0691999999999999E-2</v>
      </c>
      <c r="V1195" s="7">
        <f ca="1">coef!$B$5+coef!$C$5*R1195+coef!$D$5*R1195^2+coef!$E$5*R1195^3+coef!$F$5*Decimal!R1195^4</f>
        <v>30.117930819735509</v>
      </c>
      <c r="W1195" s="7">
        <f t="shared" ca="1" si="136"/>
        <v>-5.0528006331473918E-4</v>
      </c>
      <c r="X1195" s="7">
        <f t="shared" ca="1" si="137"/>
        <v>15.598672062248115</v>
      </c>
      <c r="Y1195" s="7">
        <f t="shared" ca="1" si="138"/>
        <v>107548.16426758208</v>
      </c>
    </row>
    <row r="1196" spans="1:25">
      <c r="A1196" s="2">
        <f ca="1">SUMPRODUCT(--MID(Binary!A1196,LEN(Binary!A1196)+1-ROW(INDIRECT("1:"&amp;LEN(Binary!A1196))),1),(2^(ROW(INDIRECT("1:"&amp;LEN(Binary!A1196)))-1)))</f>
        <v>414448203</v>
      </c>
      <c r="B1196" s="2">
        <f ca="1">SUMPRODUCT(--MID(Binary!B1196,LEN(Binary!B1196)+1-ROW(INDIRECT("1:"&amp;LEN(Binary!B1196))),1),(2^(ROW(INDIRECT("1:"&amp;LEN(Binary!B1196)))-1)))</f>
        <v>0</v>
      </c>
      <c r="C1196" s="2">
        <f ca="1">SUMPRODUCT(--MID(Binary!C1196,LEN(Binary!C1196)+1-ROW(INDIRECT("1:"&amp;LEN(Binary!C1196))),1),(2^(ROW(INDIRECT("1:"&amp;LEN(Binary!C1196)))-1)))</f>
        <v>602623839</v>
      </c>
      <c r="D1196" s="2">
        <f ca="1">SUMPRODUCT(--MID(Binary!D1196,LEN(Binary!D1196)+1-ROW(INDIRECT("1:"&amp;LEN(Binary!D1196))),1),(2^(ROW(INDIRECT("1:"&amp;LEN(Binary!D1196)))-1)))</f>
        <v>0</v>
      </c>
      <c r="E1196" s="2">
        <f ca="1">SUMPRODUCT(--MID(Binary!E1196,LEN(Binary!E1196)+1-ROW(INDIRECT("1:"&amp;LEN(Binary!E1196))),1),(2^(ROW(INDIRECT("1:"&amp;LEN(Binary!E1196)))-1)))</f>
        <v>0</v>
      </c>
      <c r="F1196" s="2">
        <f ca="1">SUMPRODUCT(--MID(Binary!F1196,LEN(Binary!F1196)+1-ROW(INDIRECT("1:"&amp;LEN(Binary!F1196))),1),(2^(ROW(INDIRECT("1:"&amp;LEN(Binary!F1196)))-1)))</f>
        <v>0</v>
      </c>
      <c r="G1196" s="2">
        <f ca="1">SUMPRODUCT(--MID(Binary!G1196,LEN(Binary!G1196)+1-ROW(INDIRECT("1:"&amp;LEN(Binary!G1196))),1),(2^(ROW(INDIRECT("1:"&amp;LEN(Binary!G1196)))-1)))</f>
        <v>0</v>
      </c>
      <c r="H1196" s="2">
        <f ca="1">SUMPRODUCT(--MID(Binary!H1196,LEN(Binary!H1196)+1-ROW(INDIRECT("1:"&amp;LEN(Binary!H1196))),1),(2^(ROW(INDIRECT("1:"&amp;LEN(Binary!H1196)))-1)))</f>
        <v>0</v>
      </c>
      <c r="I1196" s="2">
        <f ca="1">SUMPRODUCT(--MID(Binary!I1196,LEN(Binary!I1196)+1-ROW(INDIRECT("1:"&amp;LEN(Binary!I1196))),1),(2^(ROW(INDIRECT("1:"&amp;LEN(Binary!I1196)))-1)))</f>
        <v>0</v>
      </c>
      <c r="J1196" s="2">
        <f ca="1">SUMPRODUCT(--MID(Binary!J1196,LEN(Binary!J1196)+1-ROW(INDIRECT("1:"&amp;LEN(Binary!J1196))),1),(2^(ROW(INDIRECT("1:"&amp;LEN(Binary!J1196)))-1)))</f>
        <v>0</v>
      </c>
      <c r="K1196" s="2">
        <f ca="1">SUMPRODUCT(--MID(Binary!K1196,LEN(Binary!K1196)+1-ROW(INDIRECT("1:"&amp;LEN(Binary!K1196))),1),(2^(ROW(INDIRECT("1:"&amp;LEN(Binary!K1196)))-1)))</f>
        <v>0</v>
      </c>
      <c r="L1196" s="2">
        <f ca="1">SUMPRODUCT(--MID(Binary!L1196,LEN(Binary!L1196)+1-ROW(INDIRECT("1:"&amp;LEN(Binary!L1196))),1),(2^(ROW(INDIRECT("1:"&amp;LEN(Binary!L1196)))-1)))</f>
        <v>0</v>
      </c>
      <c r="M1196" s="2">
        <f ca="1">SUMPRODUCT(--MID(Binary!M1196,LEN(Binary!M1196)+1-ROW(INDIRECT("1:"&amp;LEN(Binary!M1196))),1),(2^(ROW(INDIRECT("1:"&amp;LEN(Binary!M1196)))-1)))</f>
        <v>3156247808</v>
      </c>
      <c r="N1196">
        <f t="shared" ca="1" si="132"/>
        <v>5.7570687770843509</v>
      </c>
      <c r="O1196">
        <f t="shared" ca="1" si="133"/>
        <v>173.69950555053936</v>
      </c>
      <c r="P1196">
        <f t="shared" ca="1" si="134"/>
        <v>30.11032470703125</v>
      </c>
      <c r="Q1196">
        <f t="shared" ca="1" si="135"/>
        <v>33.21119947160463</v>
      </c>
      <c r="R1196" s="7">
        <f ca="1">N1196-coef!$B$1</f>
        <v>-1.0522229156491036E-3</v>
      </c>
      <c r="S1196" s="7">
        <f ca="1">coef!$B$2*R1196+coef!$C$2*R1196^2+coef!$D$2*R1196^3</f>
        <v>4.2309109970513301</v>
      </c>
      <c r="T1196" s="7">
        <f ca="1">coef!$B$3+coef!$C$3*R1196+coef!$D$3*R1196^2</f>
        <v>-30870.704148623354</v>
      </c>
      <c r="U1196" s="7">
        <f ca="1">coef!$B$4+coef!$C$4*R1196</f>
        <v>4.0691999999999999E-2</v>
      </c>
      <c r="V1196" s="7">
        <f ca="1">coef!$B$5+coef!$C$5*R1196+coef!$D$5*R1196^2+coef!$E$5*R1196^3+coef!$F$5*Decimal!R1196^4</f>
        <v>30.117930819735509</v>
      </c>
      <c r="W1196" s="7">
        <f t="shared" ca="1" si="136"/>
        <v>-5.0528006331473918E-4</v>
      </c>
      <c r="X1196" s="7">
        <f t="shared" ca="1" si="137"/>
        <v>15.598672062248115</v>
      </c>
      <c r="Y1196" s="7">
        <f t="shared" ca="1" si="138"/>
        <v>107548.16426758208</v>
      </c>
    </row>
    <row r="1197" spans="1:25">
      <c r="A1197" s="2">
        <f ca="1">SUMPRODUCT(--MID(Binary!A1197,LEN(Binary!A1197)+1-ROW(INDIRECT("1:"&amp;LEN(Binary!A1197))),1),(2^(ROW(INDIRECT("1:"&amp;LEN(Binary!A1197)))-1)))</f>
        <v>414448275</v>
      </c>
      <c r="B1197" s="2">
        <f ca="1">SUMPRODUCT(--MID(Binary!B1197,LEN(Binary!B1197)+1-ROW(INDIRECT("1:"&amp;LEN(Binary!B1197))),1),(2^(ROW(INDIRECT("1:"&amp;LEN(Binary!B1197)))-1)))</f>
        <v>0</v>
      </c>
      <c r="C1197" s="2">
        <f ca="1">SUMPRODUCT(--MID(Binary!C1197,LEN(Binary!C1197)+1-ROW(INDIRECT("1:"&amp;LEN(Binary!C1197))),1),(2^(ROW(INDIRECT("1:"&amp;LEN(Binary!C1197)))-1)))</f>
        <v>602623839</v>
      </c>
      <c r="D1197" s="2">
        <f ca="1">SUMPRODUCT(--MID(Binary!D1197,LEN(Binary!D1197)+1-ROW(INDIRECT("1:"&amp;LEN(Binary!D1197))),1),(2^(ROW(INDIRECT("1:"&amp;LEN(Binary!D1197)))-1)))</f>
        <v>0</v>
      </c>
      <c r="E1197" s="2">
        <f ca="1">SUMPRODUCT(--MID(Binary!E1197,LEN(Binary!E1197)+1-ROW(INDIRECT("1:"&amp;LEN(Binary!E1197))),1),(2^(ROW(INDIRECT("1:"&amp;LEN(Binary!E1197)))-1)))</f>
        <v>0</v>
      </c>
      <c r="F1197" s="2">
        <f ca="1">SUMPRODUCT(--MID(Binary!F1197,LEN(Binary!F1197)+1-ROW(INDIRECT("1:"&amp;LEN(Binary!F1197))),1),(2^(ROW(INDIRECT("1:"&amp;LEN(Binary!F1197)))-1)))</f>
        <v>0</v>
      </c>
      <c r="G1197" s="2">
        <f ca="1">SUMPRODUCT(--MID(Binary!G1197,LEN(Binary!G1197)+1-ROW(INDIRECT("1:"&amp;LEN(Binary!G1197))),1),(2^(ROW(INDIRECT("1:"&amp;LEN(Binary!G1197)))-1)))</f>
        <v>0</v>
      </c>
      <c r="H1197" s="2">
        <f ca="1">SUMPRODUCT(--MID(Binary!H1197,LEN(Binary!H1197)+1-ROW(INDIRECT("1:"&amp;LEN(Binary!H1197))),1),(2^(ROW(INDIRECT("1:"&amp;LEN(Binary!H1197)))-1)))</f>
        <v>0</v>
      </c>
      <c r="I1197" s="2">
        <f ca="1">SUMPRODUCT(--MID(Binary!I1197,LEN(Binary!I1197)+1-ROW(INDIRECT("1:"&amp;LEN(Binary!I1197))),1),(2^(ROW(INDIRECT("1:"&amp;LEN(Binary!I1197)))-1)))</f>
        <v>0</v>
      </c>
      <c r="J1197" s="2">
        <f ca="1">SUMPRODUCT(--MID(Binary!J1197,LEN(Binary!J1197)+1-ROW(INDIRECT("1:"&amp;LEN(Binary!J1197))),1),(2^(ROW(INDIRECT("1:"&amp;LEN(Binary!J1197)))-1)))</f>
        <v>0</v>
      </c>
      <c r="K1197" s="2">
        <f ca="1">SUMPRODUCT(--MID(Binary!K1197,LEN(Binary!K1197)+1-ROW(INDIRECT("1:"&amp;LEN(Binary!K1197))),1),(2^(ROW(INDIRECT("1:"&amp;LEN(Binary!K1197)))-1)))</f>
        <v>0</v>
      </c>
      <c r="L1197" s="2">
        <f ca="1">SUMPRODUCT(--MID(Binary!L1197,LEN(Binary!L1197)+1-ROW(INDIRECT("1:"&amp;LEN(Binary!L1197))),1),(2^(ROW(INDIRECT("1:"&amp;LEN(Binary!L1197)))-1)))</f>
        <v>0</v>
      </c>
      <c r="M1197" s="2">
        <f ca="1">SUMPRODUCT(--MID(Binary!M1197,LEN(Binary!M1197)+1-ROW(INDIRECT("1:"&amp;LEN(Binary!M1197))),1),(2^(ROW(INDIRECT("1:"&amp;LEN(Binary!M1197)))-1)))</f>
        <v>3156247808</v>
      </c>
      <c r="N1197">
        <f t="shared" ca="1" si="132"/>
        <v>5.7570687770843509</v>
      </c>
      <c r="O1197">
        <f t="shared" ca="1" si="133"/>
        <v>173.69950555053936</v>
      </c>
      <c r="P1197">
        <f t="shared" ca="1" si="134"/>
        <v>30.11032470703125</v>
      </c>
      <c r="Q1197">
        <f t="shared" ca="1" si="135"/>
        <v>33.21119947160463</v>
      </c>
      <c r="R1197" s="7">
        <f ca="1">N1197-coef!$B$1</f>
        <v>-1.0522229156491036E-3</v>
      </c>
      <c r="S1197" s="7">
        <f ca="1">coef!$B$2*R1197+coef!$C$2*R1197^2+coef!$D$2*R1197^3</f>
        <v>4.2309109970513301</v>
      </c>
      <c r="T1197" s="7">
        <f ca="1">coef!$B$3+coef!$C$3*R1197+coef!$D$3*R1197^2</f>
        <v>-30870.704148623354</v>
      </c>
      <c r="U1197" s="7">
        <f ca="1">coef!$B$4+coef!$C$4*R1197</f>
        <v>4.0691999999999999E-2</v>
      </c>
      <c r="V1197" s="7">
        <f ca="1">coef!$B$5+coef!$C$5*R1197+coef!$D$5*R1197^2+coef!$E$5*R1197^3+coef!$F$5*Decimal!R1197^4</f>
        <v>30.117930819735509</v>
      </c>
      <c r="W1197" s="7">
        <f t="shared" ca="1" si="136"/>
        <v>-5.0528006331473918E-4</v>
      </c>
      <c r="X1197" s="7">
        <f t="shared" ca="1" si="137"/>
        <v>15.598672062248115</v>
      </c>
      <c r="Y1197" s="7">
        <f t="shared" ca="1" si="138"/>
        <v>107548.16426758208</v>
      </c>
    </row>
    <row r="1198" spans="1:25">
      <c r="A1198" s="2">
        <f ca="1">SUMPRODUCT(--MID(Binary!A1198,LEN(Binary!A1198)+1-ROW(INDIRECT("1:"&amp;LEN(Binary!A1198))),1),(2^(ROW(INDIRECT("1:"&amp;LEN(Binary!A1198)))-1)))</f>
        <v>414448347</v>
      </c>
      <c r="B1198" s="2">
        <f ca="1">SUMPRODUCT(--MID(Binary!B1198,LEN(Binary!B1198)+1-ROW(INDIRECT("1:"&amp;LEN(Binary!B1198))),1),(2^(ROW(INDIRECT("1:"&amp;LEN(Binary!B1198)))-1)))</f>
        <v>0</v>
      </c>
      <c r="C1198" s="2">
        <f ca="1">SUMPRODUCT(--MID(Binary!C1198,LEN(Binary!C1198)+1-ROW(INDIRECT("1:"&amp;LEN(Binary!C1198))),1),(2^(ROW(INDIRECT("1:"&amp;LEN(Binary!C1198)))-1)))</f>
        <v>602623839</v>
      </c>
      <c r="D1198" s="2">
        <f ca="1">SUMPRODUCT(--MID(Binary!D1198,LEN(Binary!D1198)+1-ROW(INDIRECT("1:"&amp;LEN(Binary!D1198))),1),(2^(ROW(INDIRECT("1:"&amp;LEN(Binary!D1198)))-1)))</f>
        <v>0</v>
      </c>
      <c r="E1198" s="2">
        <f ca="1">SUMPRODUCT(--MID(Binary!E1198,LEN(Binary!E1198)+1-ROW(INDIRECT("1:"&amp;LEN(Binary!E1198))),1),(2^(ROW(INDIRECT("1:"&amp;LEN(Binary!E1198)))-1)))</f>
        <v>0</v>
      </c>
      <c r="F1198" s="2">
        <f ca="1">SUMPRODUCT(--MID(Binary!F1198,LEN(Binary!F1198)+1-ROW(INDIRECT("1:"&amp;LEN(Binary!F1198))),1),(2^(ROW(INDIRECT("1:"&amp;LEN(Binary!F1198)))-1)))</f>
        <v>0</v>
      </c>
      <c r="G1198" s="2">
        <f ca="1">SUMPRODUCT(--MID(Binary!G1198,LEN(Binary!G1198)+1-ROW(INDIRECT("1:"&amp;LEN(Binary!G1198))),1),(2^(ROW(INDIRECT("1:"&amp;LEN(Binary!G1198)))-1)))</f>
        <v>0</v>
      </c>
      <c r="H1198" s="2">
        <f ca="1">SUMPRODUCT(--MID(Binary!H1198,LEN(Binary!H1198)+1-ROW(INDIRECT("1:"&amp;LEN(Binary!H1198))),1),(2^(ROW(INDIRECT("1:"&amp;LEN(Binary!H1198)))-1)))</f>
        <v>0</v>
      </c>
      <c r="I1198" s="2">
        <f ca="1">SUMPRODUCT(--MID(Binary!I1198,LEN(Binary!I1198)+1-ROW(INDIRECT("1:"&amp;LEN(Binary!I1198))),1),(2^(ROW(INDIRECT("1:"&amp;LEN(Binary!I1198)))-1)))</f>
        <v>0</v>
      </c>
      <c r="J1198" s="2">
        <f ca="1">SUMPRODUCT(--MID(Binary!J1198,LEN(Binary!J1198)+1-ROW(INDIRECT("1:"&amp;LEN(Binary!J1198))),1),(2^(ROW(INDIRECT("1:"&amp;LEN(Binary!J1198)))-1)))</f>
        <v>0</v>
      </c>
      <c r="K1198" s="2">
        <f ca="1">SUMPRODUCT(--MID(Binary!K1198,LEN(Binary!K1198)+1-ROW(INDIRECT("1:"&amp;LEN(Binary!K1198))),1),(2^(ROW(INDIRECT("1:"&amp;LEN(Binary!K1198)))-1)))</f>
        <v>0</v>
      </c>
      <c r="L1198" s="2">
        <f ca="1">SUMPRODUCT(--MID(Binary!L1198,LEN(Binary!L1198)+1-ROW(INDIRECT("1:"&amp;LEN(Binary!L1198))),1),(2^(ROW(INDIRECT("1:"&amp;LEN(Binary!L1198)))-1)))</f>
        <v>0</v>
      </c>
      <c r="M1198" s="2">
        <f ca="1">SUMPRODUCT(--MID(Binary!M1198,LEN(Binary!M1198)+1-ROW(INDIRECT("1:"&amp;LEN(Binary!M1198))),1),(2^(ROW(INDIRECT("1:"&amp;LEN(Binary!M1198)))-1)))</f>
        <v>3156247808</v>
      </c>
      <c r="N1198">
        <f t="shared" ca="1" si="132"/>
        <v>5.7570687770843509</v>
      </c>
      <c r="O1198">
        <f t="shared" ca="1" si="133"/>
        <v>173.69950555053936</v>
      </c>
      <c r="P1198">
        <f t="shared" ca="1" si="134"/>
        <v>30.11032470703125</v>
      </c>
      <c r="Q1198">
        <f t="shared" ca="1" si="135"/>
        <v>33.21119947160463</v>
      </c>
      <c r="R1198" s="7">
        <f ca="1">N1198-coef!$B$1</f>
        <v>-1.0522229156491036E-3</v>
      </c>
      <c r="S1198" s="7">
        <f ca="1">coef!$B$2*R1198+coef!$C$2*R1198^2+coef!$D$2*R1198^3</f>
        <v>4.2309109970513301</v>
      </c>
      <c r="T1198" s="7">
        <f ca="1">coef!$B$3+coef!$C$3*R1198+coef!$D$3*R1198^2</f>
        <v>-30870.704148623354</v>
      </c>
      <c r="U1198" s="7">
        <f ca="1">coef!$B$4+coef!$C$4*R1198</f>
        <v>4.0691999999999999E-2</v>
      </c>
      <c r="V1198" s="7">
        <f ca="1">coef!$B$5+coef!$C$5*R1198+coef!$D$5*R1198^2+coef!$E$5*R1198^3+coef!$F$5*Decimal!R1198^4</f>
        <v>30.117930819735509</v>
      </c>
      <c r="W1198" s="7">
        <f t="shared" ca="1" si="136"/>
        <v>-5.0528006331473918E-4</v>
      </c>
      <c r="X1198" s="7">
        <f t="shared" ca="1" si="137"/>
        <v>15.598672062248115</v>
      </c>
      <c r="Y1198" s="7">
        <f t="shared" ca="1" si="138"/>
        <v>107548.16426758208</v>
      </c>
    </row>
    <row r="1199" spans="1:25">
      <c r="A1199" s="2">
        <f ca="1">SUMPRODUCT(--MID(Binary!A1199,LEN(Binary!A1199)+1-ROW(INDIRECT("1:"&amp;LEN(Binary!A1199))),1),(2^(ROW(INDIRECT("1:"&amp;LEN(Binary!A1199)))-1)))</f>
        <v>414448419</v>
      </c>
      <c r="B1199" s="2">
        <f ca="1">SUMPRODUCT(--MID(Binary!B1199,LEN(Binary!B1199)+1-ROW(INDIRECT("1:"&amp;LEN(Binary!B1199))),1),(2^(ROW(INDIRECT("1:"&amp;LEN(Binary!B1199)))-1)))</f>
        <v>0</v>
      </c>
      <c r="C1199" s="2">
        <f ca="1">SUMPRODUCT(--MID(Binary!C1199,LEN(Binary!C1199)+1-ROW(INDIRECT("1:"&amp;LEN(Binary!C1199))),1),(2^(ROW(INDIRECT("1:"&amp;LEN(Binary!C1199)))-1)))</f>
        <v>602623839</v>
      </c>
      <c r="D1199" s="2">
        <f ca="1">SUMPRODUCT(--MID(Binary!D1199,LEN(Binary!D1199)+1-ROW(INDIRECT("1:"&amp;LEN(Binary!D1199))),1),(2^(ROW(INDIRECT("1:"&amp;LEN(Binary!D1199)))-1)))</f>
        <v>0</v>
      </c>
      <c r="E1199" s="2">
        <f ca="1">SUMPRODUCT(--MID(Binary!E1199,LEN(Binary!E1199)+1-ROW(INDIRECT("1:"&amp;LEN(Binary!E1199))),1),(2^(ROW(INDIRECT("1:"&amp;LEN(Binary!E1199)))-1)))</f>
        <v>0</v>
      </c>
      <c r="F1199" s="2">
        <f ca="1">SUMPRODUCT(--MID(Binary!F1199,LEN(Binary!F1199)+1-ROW(INDIRECT("1:"&amp;LEN(Binary!F1199))),1),(2^(ROW(INDIRECT("1:"&amp;LEN(Binary!F1199)))-1)))</f>
        <v>0</v>
      </c>
      <c r="G1199" s="2">
        <f ca="1">SUMPRODUCT(--MID(Binary!G1199,LEN(Binary!G1199)+1-ROW(INDIRECT("1:"&amp;LEN(Binary!G1199))),1),(2^(ROW(INDIRECT("1:"&amp;LEN(Binary!G1199)))-1)))</f>
        <v>0</v>
      </c>
      <c r="H1199" s="2">
        <f ca="1">SUMPRODUCT(--MID(Binary!H1199,LEN(Binary!H1199)+1-ROW(INDIRECT("1:"&amp;LEN(Binary!H1199))),1),(2^(ROW(INDIRECT("1:"&amp;LEN(Binary!H1199)))-1)))</f>
        <v>0</v>
      </c>
      <c r="I1199" s="2">
        <f ca="1">SUMPRODUCT(--MID(Binary!I1199,LEN(Binary!I1199)+1-ROW(INDIRECT("1:"&amp;LEN(Binary!I1199))),1),(2^(ROW(INDIRECT("1:"&amp;LEN(Binary!I1199)))-1)))</f>
        <v>0</v>
      </c>
      <c r="J1199" s="2">
        <f ca="1">SUMPRODUCT(--MID(Binary!J1199,LEN(Binary!J1199)+1-ROW(INDIRECT("1:"&amp;LEN(Binary!J1199))),1),(2^(ROW(INDIRECT("1:"&amp;LEN(Binary!J1199)))-1)))</f>
        <v>0</v>
      </c>
      <c r="K1199" s="2">
        <f ca="1">SUMPRODUCT(--MID(Binary!K1199,LEN(Binary!K1199)+1-ROW(INDIRECT("1:"&amp;LEN(Binary!K1199))),1),(2^(ROW(INDIRECT("1:"&amp;LEN(Binary!K1199)))-1)))</f>
        <v>0</v>
      </c>
      <c r="L1199" s="2">
        <f ca="1">SUMPRODUCT(--MID(Binary!L1199,LEN(Binary!L1199)+1-ROW(INDIRECT("1:"&amp;LEN(Binary!L1199))),1),(2^(ROW(INDIRECT("1:"&amp;LEN(Binary!L1199)))-1)))</f>
        <v>0</v>
      </c>
      <c r="M1199" s="2">
        <f ca="1">SUMPRODUCT(--MID(Binary!M1199,LEN(Binary!M1199)+1-ROW(INDIRECT("1:"&amp;LEN(Binary!M1199))),1),(2^(ROW(INDIRECT("1:"&amp;LEN(Binary!M1199)))-1)))</f>
        <v>3156247808</v>
      </c>
      <c r="N1199">
        <f t="shared" ca="1" si="132"/>
        <v>5.7570687770843509</v>
      </c>
      <c r="O1199">
        <f t="shared" ca="1" si="133"/>
        <v>173.69950555053936</v>
      </c>
      <c r="P1199">
        <f t="shared" ca="1" si="134"/>
        <v>30.11032470703125</v>
      </c>
      <c r="Q1199">
        <f t="shared" ca="1" si="135"/>
        <v>33.21119947160463</v>
      </c>
      <c r="R1199" s="7">
        <f ca="1">N1199-coef!$B$1</f>
        <v>-1.0522229156491036E-3</v>
      </c>
      <c r="S1199" s="7">
        <f ca="1">coef!$B$2*R1199+coef!$C$2*R1199^2+coef!$D$2*R1199^3</f>
        <v>4.2309109970513301</v>
      </c>
      <c r="T1199" s="7">
        <f ca="1">coef!$B$3+coef!$C$3*R1199+coef!$D$3*R1199^2</f>
        <v>-30870.704148623354</v>
      </c>
      <c r="U1199" s="7">
        <f ca="1">coef!$B$4+coef!$C$4*R1199</f>
        <v>4.0691999999999999E-2</v>
      </c>
      <c r="V1199" s="7">
        <f ca="1">coef!$B$5+coef!$C$5*R1199+coef!$D$5*R1199^2+coef!$E$5*R1199^3+coef!$F$5*Decimal!R1199^4</f>
        <v>30.117930819735509</v>
      </c>
      <c r="W1199" s="7">
        <f t="shared" ca="1" si="136"/>
        <v>-5.0528006331473918E-4</v>
      </c>
      <c r="X1199" s="7">
        <f t="shared" ca="1" si="137"/>
        <v>15.598672062248115</v>
      </c>
      <c r="Y1199" s="7">
        <f t="shared" ca="1" si="138"/>
        <v>107548.16426758208</v>
      </c>
    </row>
    <row r="1200" spans="1:25">
      <c r="A1200" s="2">
        <f ca="1">SUMPRODUCT(--MID(Binary!A1200,LEN(Binary!A1200)+1-ROW(INDIRECT("1:"&amp;LEN(Binary!A1200))),1),(2^(ROW(INDIRECT("1:"&amp;LEN(Binary!A1200)))-1)))</f>
        <v>414448491</v>
      </c>
      <c r="B1200" s="2">
        <f ca="1">SUMPRODUCT(--MID(Binary!B1200,LEN(Binary!B1200)+1-ROW(INDIRECT("1:"&amp;LEN(Binary!B1200))),1),(2^(ROW(INDIRECT("1:"&amp;LEN(Binary!B1200)))-1)))</f>
        <v>0</v>
      </c>
      <c r="C1200" s="2">
        <f ca="1">SUMPRODUCT(--MID(Binary!C1200,LEN(Binary!C1200)+1-ROW(INDIRECT("1:"&amp;LEN(Binary!C1200))),1),(2^(ROW(INDIRECT("1:"&amp;LEN(Binary!C1200)))-1)))</f>
        <v>602623839</v>
      </c>
      <c r="D1200" s="2">
        <f ca="1">SUMPRODUCT(--MID(Binary!D1200,LEN(Binary!D1200)+1-ROW(INDIRECT("1:"&amp;LEN(Binary!D1200))),1),(2^(ROW(INDIRECT("1:"&amp;LEN(Binary!D1200)))-1)))</f>
        <v>0</v>
      </c>
      <c r="E1200" s="2">
        <f ca="1">SUMPRODUCT(--MID(Binary!E1200,LEN(Binary!E1200)+1-ROW(INDIRECT("1:"&amp;LEN(Binary!E1200))),1),(2^(ROW(INDIRECT("1:"&amp;LEN(Binary!E1200)))-1)))</f>
        <v>0</v>
      </c>
      <c r="F1200" s="2">
        <f ca="1">SUMPRODUCT(--MID(Binary!F1200,LEN(Binary!F1200)+1-ROW(INDIRECT("1:"&amp;LEN(Binary!F1200))),1),(2^(ROW(INDIRECT("1:"&amp;LEN(Binary!F1200)))-1)))</f>
        <v>0</v>
      </c>
      <c r="G1200" s="2">
        <f ca="1">SUMPRODUCT(--MID(Binary!G1200,LEN(Binary!G1200)+1-ROW(INDIRECT("1:"&amp;LEN(Binary!G1200))),1),(2^(ROW(INDIRECT("1:"&amp;LEN(Binary!G1200)))-1)))</f>
        <v>0</v>
      </c>
      <c r="H1200" s="2">
        <f ca="1">SUMPRODUCT(--MID(Binary!H1200,LEN(Binary!H1200)+1-ROW(INDIRECT("1:"&amp;LEN(Binary!H1200))),1),(2^(ROW(INDIRECT("1:"&amp;LEN(Binary!H1200)))-1)))</f>
        <v>0</v>
      </c>
      <c r="I1200" s="2">
        <f ca="1">SUMPRODUCT(--MID(Binary!I1200,LEN(Binary!I1200)+1-ROW(INDIRECT("1:"&amp;LEN(Binary!I1200))),1),(2^(ROW(INDIRECT("1:"&amp;LEN(Binary!I1200)))-1)))</f>
        <v>0</v>
      </c>
      <c r="J1200" s="2">
        <f ca="1">SUMPRODUCT(--MID(Binary!J1200,LEN(Binary!J1200)+1-ROW(INDIRECT("1:"&amp;LEN(Binary!J1200))),1),(2^(ROW(INDIRECT("1:"&amp;LEN(Binary!J1200)))-1)))</f>
        <v>0</v>
      </c>
      <c r="K1200" s="2">
        <f ca="1">SUMPRODUCT(--MID(Binary!K1200,LEN(Binary!K1200)+1-ROW(INDIRECT("1:"&amp;LEN(Binary!K1200))),1),(2^(ROW(INDIRECT("1:"&amp;LEN(Binary!K1200)))-1)))</f>
        <v>0</v>
      </c>
      <c r="L1200" s="2">
        <f ca="1">SUMPRODUCT(--MID(Binary!L1200,LEN(Binary!L1200)+1-ROW(INDIRECT("1:"&amp;LEN(Binary!L1200))),1),(2^(ROW(INDIRECT("1:"&amp;LEN(Binary!L1200)))-1)))</f>
        <v>0</v>
      </c>
      <c r="M1200" s="2">
        <f ca="1">SUMPRODUCT(--MID(Binary!M1200,LEN(Binary!M1200)+1-ROW(INDIRECT("1:"&amp;LEN(Binary!M1200))),1),(2^(ROW(INDIRECT("1:"&amp;LEN(Binary!M1200)))-1)))</f>
        <v>3156247808</v>
      </c>
      <c r="N1200">
        <f t="shared" ca="1" si="132"/>
        <v>5.7570687770843509</v>
      </c>
      <c r="O1200">
        <f t="shared" ca="1" si="133"/>
        <v>173.69950555053936</v>
      </c>
      <c r="P1200">
        <f t="shared" ca="1" si="134"/>
        <v>30.11032470703125</v>
      </c>
      <c r="Q1200">
        <f t="shared" ca="1" si="135"/>
        <v>33.21119947160463</v>
      </c>
      <c r="R1200" s="7">
        <f ca="1">N1200-coef!$B$1</f>
        <v>-1.0522229156491036E-3</v>
      </c>
      <c r="S1200" s="7">
        <f ca="1">coef!$B$2*R1200+coef!$C$2*R1200^2+coef!$D$2*R1200^3</f>
        <v>4.2309109970513301</v>
      </c>
      <c r="T1200" s="7">
        <f ca="1">coef!$B$3+coef!$C$3*R1200+coef!$D$3*R1200^2</f>
        <v>-30870.704148623354</v>
      </c>
      <c r="U1200" s="7">
        <f ca="1">coef!$B$4+coef!$C$4*R1200</f>
        <v>4.0691999999999999E-2</v>
      </c>
      <c r="V1200" s="7">
        <f ca="1">coef!$B$5+coef!$C$5*R1200+coef!$D$5*R1200^2+coef!$E$5*R1200^3+coef!$F$5*Decimal!R1200^4</f>
        <v>30.117930819735509</v>
      </c>
      <c r="W1200" s="7">
        <f t="shared" ca="1" si="136"/>
        <v>-5.0528006331473918E-4</v>
      </c>
      <c r="X1200" s="7">
        <f t="shared" ca="1" si="137"/>
        <v>15.598672062248115</v>
      </c>
      <c r="Y1200" s="7">
        <f t="shared" ca="1" si="138"/>
        <v>107548.16426758208</v>
      </c>
    </row>
    <row r="1201" spans="1:25">
      <c r="A1201" s="2">
        <f ca="1">SUMPRODUCT(--MID(Binary!A1201,LEN(Binary!A1201)+1-ROW(INDIRECT("1:"&amp;LEN(Binary!A1201))),1),(2^(ROW(INDIRECT("1:"&amp;LEN(Binary!A1201)))-1)))</f>
        <v>414448563</v>
      </c>
      <c r="B1201" s="2">
        <f ca="1">SUMPRODUCT(--MID(Binary!B1201,LEN(Binary!B1201)+1-ROW(INDIRECT("1:"&amp;LEN(Binary!B1201))),1),(2^(ROW(INDIRECT("1:"&amp;LEN(Binary!B1201)))-1)))</f>
        <v>0</v>
      </c>
      <c r="C1201" s="2">
        <f ca="1">SUMPRODUCT(--MID(Binary!C1201,LEN(Binary!C1201)+1-ROW(INDIRECT("1:"&amp;LEN(Binary!C1201))),1),(2^(ROW(INDIRECT("1:"&amp;LEN(Binary!C1201)))-1)))</f>
        <v>602623839</v>
      </c>
      <c r="D1201" s="2">
        <f ca="1">SUMPRODUCT(--MID(Binary!D1201,LEN(Binary!D1201)+1-ROW(INDIRECT("1:"&amp;LEN(Binary!D1201))),1),(2^(ROW(INDIRECT("1:"&amp;LEN(Binary!D1201)))-1)))</f>
        <v>0</v>
      </c>
      <c r="E1201" s="2">
        <f ca="1">SUMPRODUCT(--MID(Binary!E1201,LEN(Binary!E1201)+1-ROW(INDIRECT("1:"&amp;LEN(Binary!E1201))),1),(2^(ROW(INDIRECT("1:"&amp;LEN(Binary!E1201)))-1)))</f>
        <v>0</v>
      </c>
      <c r="F1201" s="2">
        <f ca="1">SUMPRODUCT(--MID(Binary!F1201,LEN(Binary!F1201)+1-ROW(INDIRECT("1:"&amp;LEN(Binary!F1201))),1),(2^(ROW(INDIRECT("1:"&amp;LEN(Binary!F1201)))-1)))</f>
        <v>0</v>
      </c>
      <c r="G1201" s="2">
        <f ca="1">SUMPRODUCT(--MID(Binary!G1201,LEN(Binary!G1201)+1-ROW(INDIRECT("1:"&amp;LEN(Binary!G1201))),1),(2^(ROW(INDIRECT("1:"&amp;LEN(Binary!G1201)))-1)))</f>
        <v>0</v>
      </c>
      <c r="H1201" s="2">
        <f ca="1">SUMPRODUCT(--MID(Binary!H1201,LEN(Binary!H1201)+1-ROW(INDIRECT("1:"&amp;LEN(Binary!H1201))),1),(2^(ROW(INDIRECT("1:"&amp;LEN(Binary!H1201)))-1)))</f>
        <v>0</v>
      </c>
      <c r="I1201" s="2">
        <f ca="1">SUMPRODUCT(--MID(Binary!I1201,LEN(Binary!I1201)+1-ROW(INDIRECT("1:"&amp;LEN(Binary!I1201))),1),(2^(ROW(INDIRECT("1:"&amp;LEN(Binary!I1201)))-1)))</f>
        <v>0</v>
      </c>
      <c r="J1201" s="2">
        <f ca="1">SUMPRODUCT(--MID(Binary!J1201,LEN(Binary!J1201)+1-ROW(INDIRECT("1:"&amp;LEN(Binary!J1201))),1),(2^(ROW(INDIRECT("1:"&amp;LEN(Binary!J1201)))-1)))</f>
        <v>0</v>
      </c>
      <c r="K1201" s="2">
        <f ca="1">SUMPRODUCT(--MID(Binary!K1201,LEN(Binary!K1201)+1-ROW(INDIRECT("1:"&amp;LEN(Binary!K1201))),1),(2^(ROW(INDIRECT("1:"&amp;LEN(Binary!K1201)))-1)))</f>
        <v>0</v>
      </c>
      <c r="L1201" s="2">
        <f ca="1">SUMPRODUCT(--MID(Binary!L1201,LEN(Binary!L1201)+1-ROW(INDIRECT("1:"&amp;LEN(Binary!L1201))),1),(2^(ROW(INDIRECT("1:"&amp;LEN(Binary!L1201)))-1)))</f>
        <v>0</v>
      </c>
      <c r="M1201" s="2">
        <f ca="1">SUMPRODUCT(--MID(Binary!M1201,LEN(Binary!M1201)+1-ROW(INDIRECT("1:"&amp;LEN(Binary!M1201))),1),(2^(ROW(INDIRECT("1:"&amp;LEN(Binary!M1201)))-1)))</f>
        <v>3156247808</v>
      </c>
      <c r="N1201">
        <f t="shared" ca="1" si="132"/>
        <v>5.7570687770843509</v>
      </c>
      <c r="O1201">
        <f t="shared" ca="1" si="133"/>
        <v>173.69950555053936</v>
      </c>
      <c r="P1201">
        <f t="shared" ca="1" si="134"/>
        <v>30.11032470703125</v>
      </c>
      <c r="Q1201">
        <f t="shared" ca="1" si="135"/>
        <v>33.21119947160463</v>
      </c>
      <c r="R1201" s="7">
        <f ca="1">N1201-coef!$B$1</f>
        <v>-1.0522229156491036E-3</v>
      </c>
      <c r="S1201" s="7">
        <f ca="1">coef!$B$2*R1201+coef!$C$2*R1201^2+coef!$D$2*R1201^3</f>
        <v>4.2309109970513301</v>
      </c>
      <c r="T1201" s="7">
        <f ca="1">coef!$B$3+coef!$C$3*R1201+coef!$D$3*R1201^2</f>
        <v>-30870.704148623354</v>
      </c>
      <c r="U1201" s="7">
        <f ca="1">coef!$B$4+coef!$C$4*R1201</f>
        <v>4.0691999999999999E-2</v>
      </c>
      <c r="V1201" s="7">
        <f ca="1">coef!$B$5+coef!$C$5*R1201+coef!$D$5*R1201^2+coef!$E$5*R1201^3+coef!$F$5*Decimal!R1201^4</f>
        <v>30.117930819735509</v>
      </c>
      <c r="W1201" s="7">
        <f t="shared" ca="1" si="136"/>
        <v>-5.0528006331473918E-4</v>
      </c>
      <c r="X1201" s="7">
        <f t="shared" ca="1" si="137"/>
        <v>15.598672062248115</v>
      </c>
      <c r="Y1201" s="7">
        <f t="shared" ca="1" si="138"/>
        <v>107548.16426758208</v>
      </c>
    </row>
    <row r="1202" spans="1:25">
      <c r="A1202" s="2">
        <f ca="1">SUMPRODUCT(--MID(Binary!A1202,LEN(Binary!A1202)+1-ROW(INDIRECT("1:"&amp;LEN(Binary!A1202))),1),(2^(ROW(INDIRECT("1:"&amp;LEN(Binary!A1202)))-1)))</f>
        <v>414448635</v>
      </c>
      <c r="B1202" s="2">
        <f ca="1">SUMPRODUCT(--MID(Binary!B1202,LEN(Binary!B1202)+1-ROW(INDIRECT("1:"&amp;LEN(Binary!B1202))),1),(2^(ROW(INDIRECT("1:"&amp;LEN(Binary!B1202)))-1)))</f>
        <v>0</v>
      </c>
      <c r="C1202" s="2">
        <f ca="1">SUMPRODUCT(--MID(Binary!C1202,LEN(Binary!C1202)+1-ROW(INDIRECT("1:"&amp;LEN(Binary!C1202))),1),(2^(ROW(INDIRECT("1:"&amp;LEN(Binary!C1202)))-1)))</f>
        <v>602623839</v>
      </c>
      <c r="D1202" s="2">
        <f ca="1">SUMPRODUCT(--MID(Binary!D1202,LEN(Binary!D1202)+1-ROW(INDIRECT("1:"&amp;LEN(Binary!D1202))),1),(2^(ROW(INDIRECT("1:"&amp;LEN(Binary!D1202)))-1)))</f>
        <v>0</v>
      </c>
      <c r="E1202" s="2">
        <f ca="1">SUMPRODUCT(--MID(Binary!E1202,LEN(Binary!E1202)+1-ROW(INDIRECT("1:"&amp;LEN(Binary!E1202))),1),(2^(ROW(INDIRECT("1:"&amp;LEN(Binary!E1202)))-1)))</f>
        <v>0</v>
      </c>
      <c r="F1202" s="2">
        <f ca="1">SUMPRODUCT(--MID(Binary!F1202,LEN(Binary!F1202)+1-ROW(INDIRECT("1:"&amp;LEN(Binary!F1202))),1),(2^(ROW(INDIRECT("1:"&amp;LEN(Binary!F1202)))-1)))</f>
        <v>0</v>
      </c>
      <c r="G1202" s="2">
        <f ca="1">SUMPRODUCT(--MID(Binary!G1202,LEN(Binary!G1202)+1-ROW(INDIRECT("1:"&amp;LEN(Binary!G1202))),1),(2^(ROW(INDIRECT("1:"&amp;LEN(Binary!G1202)))-1)))</f>
        <v>0</v>
      </c>
      <c r="H1202" s="2">
        <f ca="1">SUMPRODUCT(--MID(Binary!H1202,LEN(Binary!H1202)+1-ROW(INDIRECT("1:"&amp;LEN(Binary!H1202))),1),(2^(ROW(INDIRECT("1:"&amp;LEN(Binary!H1202)))-1)))</f>
        <v>0</v>
      </c>
      <c r="I1202" s="2">
        <f ca="1">SUMPRODUCT(--MID(Binary!I1202,LEN(Binary!I1202)+1-ROW(INDIRECT("1:"&amp;LEN(Binary!I1202))),1),(2^(ROW(INDIRECT("1:"&amp;LEN(Binary!I1202)))-1)))</f>
        <v>0</v>
      </c>
      <c r="J1202" s="2">
        <f ca="1">SUMPRODUCT(--MID(Binary!J1202,LEN(Binary!J1202)+1-ROW(INDIRECT("1:"&amp;LEN(Binary!J1202))),1),(2^(ROW(INDIRECT("1:"&amp;LEN(Binary!J1202)))-1)))</f>
        <v>0</v>
      </c>
      <c r="K1202" s="2">
        <f ca="1">SUMPRODUCT(--MID(Binary!K1202,LEN(Binary!K1202)+1-ROW(INDIRECT("1:"&amp;LEN(Binary!K1202))),1),(2^(ROW(INDIRECT("1:"&amp;LEN(Binary!K1202)))-1)))</f>
        <v>0</v>
      </c>
      <c r="L1202" s="2">
        <f ca="1">SUMPRODUCT(--MID(Binary!L1202,LEN(Binary!L1202)+1-ROW(INDIRECT("1:"&amp;LEN(Binary!L1202))),1),(2^(ROW(INDIRECT("1:"&amp;LEN(Binary!L1202)))-1)))</f>
        <v>0</v>
      </c>
      <c r="M1202" s="2">
        <f ca="1">SUMPRODUCT(--MID(Binary!M1202,LEN(Binary!M1202)+1-ROW(INDIRECT("1:"&amp;LEN(Binary!M1202))),1),(2^(ROW(INDIRECT("1:"&amp;LEN(Binary!M1202)))-1)))</f>
        <v>3156247808</v>
      </c>
      <c r="N1202">
        <f t="shared" ca="1" si="132"/>
        <v>5.7570687770843509</v>
      </c>
      <c r="O1202">
        <f t="shared" ca="1" si="133"/>
        <v>173.69950555053936</v>
      </c>
      <c r="P1202">
        <f t="shared" ca="1" si="134"/>
        <v>30.11032470703125</v>
      </c>
      <c r="Q1202">
        <f t="shared" ca="1" si="135"/>
        <v>33.21119947160463</v>
      </c>
      <c r="R1202" s="7">
        <f ca="1">N1202-coef!$B$1</f>
        <v>-1.0522229156491036E-3</v>
      </c>
      <c r="S1202" s="7">
        <f ca="1">coef!$B$2*R1202+coef!$C$2*R1202^2+coef!$D$2*R1202^3</f>
        <v>4.2309109970513301</v>
      </c>
      <c r="T1202" s="7">
        <f ca="1">coef!$B$3+coef!$C$3*R1202+coef!$D$3*R1202^2</f>
        <v>-30870.704148623354</v>
      </c>
      <c r="U1202" s="7">
        <f ca="1">coef!$B$4+coef!$C$4*R1202</f>
        <v>4.0691999999999999E-2</v>
      </c>
      <c r="V1202" s="7">
        <f ca="1">coef!$B$5+coef!$C$5*R1202+coef!$D$5*R1202^2+coef!$E$5*R1202^3+coef!$F$5*Decimal!R1202^4</f>
        <v>30.117930819735509</v>
      </c>
      <c r="W1202" s="7">
        <f t="shared" ca="1" si="136"/>
        <v>-5.0528006331473918E-4</v>
      </c>
      <c r="X1202" s="7">
        <f t="shared" ca="1" si="137"/>
        <v>15.598672062248115</v>
      </c>
      <c r="Y1202" s="7">
        <f t="shared" ca="1" si="138"/>
        <v>107548.16426758208</v>
      </c>
    </row>
    <row r="1203" spans="1:25">
      <c r="A1203" s="2">
        <f ca="1">SUMPRODUCT(--MID(Binary!A1203,LEN(Binary!A1203)+1-ROW(INDIRECT("1:"&amp;LEN(Binary!A1203))),1),(2^(ROW(INDIRECT("1:"&amp;LEN(Binary!A1203)))-1)))</f>
        <v>414448707</v>
      </c>
      <c r="B1203" s="2">
        <f ca="1">SUMPRODUCT(--MID(Binary!B1203,LEN(Binary!B1203)+1-ROW(INDIRECT("1:"&amp;LEN(Binary!B1203))),1),(2^(ROW(INDIRECT("1:"&amp;LEN(Binary!B1203)))-1)))</f>
        <v>0</v>
      </c>
      <c r="C1203" s="2">
        <f ca="1">SUMPRODUCT(--MID(Binary!C1203,LEN(Binary!C1203)+1-ROW(INDIRECT("1:"&amp;LEN(Binary!C1203))),1),(2^(ROW(INDIRECT("1:"&amp;LEN(Binary!C1203)))-1)))</f>
        <v>602623839</v>
      </c>
      <c r="D1203" s="2">
        <f ca="1">SUMPRODUCT(--MID(Binary!D1203,LEN(Binary!D1203)+1-ROW(INDIRECT("1:"&amp;LEN(Binary!D1203))),1),(2^(ROW(INDIRECT("1:"&amp;LEN(Binary!D1203)))-1)))</f>
        <v>0</v>
      </c>
      <c r="E1203" s="2">
        <f ca="1">SUMPRODUCT(--MID(Binary!E1203,LEN(Binary!E1203)+1-ROW(INDIRECT("1:"&amp;LEN(Binary!E1203))),1),(2^(ROW(INDIRECT("1:"&amp;LEN(Binary!E1203)))-1)))</f>
        <v>0</v>
      </c>
      <c r="F1203" s="2">
        <f ca="1">SUMPRODUCT(--MID(Binary!F1203,LEN(Binary!F1203)+1-ROW(INDIRECT("1:"&amp;LEN(Binary!F1203))),1),(2^(ROW(INDIRECT("1:"&amp;LEN(Binary!F1203)))-1)))</f>
        <v>0</v>
      </c>
      <c r="G1203" s="2">
        <f ca="1">SUMPRODUCT(--MID(Binary!G1203,LEN(Binary!G1203)+1-ROW(INDIRECT("1:"&amp;LEN(Binary!G1203))),1),(2^(ROW(INDIRECT("1:"&amp;LEN(Binary!G1203)))-1)))</f>
        <v>0</v>
      </c>
      <c r="H1203" s="2">
        <f ca="1">SUMPRODUCT(--MID(Binary!H1203,LEN(Binary!H1203)+1-ROW(INDIRECT("1:"&amp;LEN(Binary!H1203))),1),(2^(ROW(INDIRECT("1:"&amp;LEN(Binary!H1203)))-1)))</f>
        <v>0</v>
      </c>
      <c r="I1203" s="2">
        <f ca="1">SUMPRODUCT(--MID(Binary!I1203,LEN(Binary!I1203)+1-ROW(INDIRECT("1:"&amp;LEN(Binary!I1203))),1),(2^(ROW(INDIRECT("1:"&amp;LEN(Binary!I1203)))-1)))</f>
        <v>0</v>
      </c>
      <c r="J1203" s="2">
        <f ca="1">SUMPRODUCT(--MID(Binary!J1203,LEN(Binary!J1203)+1-ROW(INDIRECT("1:"&amp;LEN(Binary!J1203))),1),(2^(ROW(INDIRECT("1:"&amp;LEN(Binary!J1203)))-1)))</f>
        <v>0</v>
      </c>
      <c r="K1203" s="2">
        <f ca="1">SUMPRODUCT(--MID(Binary!K1203,LEN(Binary!K1203)+1-ROW(INDIRECT("1:"&amp;LEN(Binary!K1203))),1),(2^(ROW(INDIRECT("1:"&amp;LEN(Binary!K1203)))-1)))</f>
        <v>0</v>
      </c>
      <c r="L1203" s="2">
        <f ca="1">SUMPRODUCT(--MID(Binary!L1203,LEN(Binary!L1203)+1-ROW(INDIRECT("1:"&amp;LEN(Binary!L1203))),1),(2^(ROW(INDIRECT("1:"&amp;LEN(Binary!L1203)))-1)))</f>
        <v>0</v>
      </c>
      <c r="M1203" s="2">
        <f ca="1">SUMPRODUCT(--MID(Binary!M1203,LEN(Binary!M1203)+1-ROW(INDIRECT("1:"&amp;LEN(Binary!M1203))),1),(2^(ROW(INDIRECT("1:"&amp;LEN(Binary!M1203)))-1)))</f>
        <v>3156247808</v>
      </c>
      <c r="N1203">
        <f t="shared" ca="1" si="132"/>
        <v>5.7570687770843509</v>
      </c>
      <c r="O1203">
        <f t="shared" ca="1" si="133"/>
        <v>173.69950555053936</v>
      </c>
      <c r="P1203">
        <f t="shared" ca="1" si="134"/>
        <v>30.11032470703125</v>
      </c>
      <c r="Q1203">
        <f t="shared" ca="1" si="135"/>
        <v>33.21119947160463</v>
      </c>
      <c r="R1203" s="7">
        <f ca="1">N1203-coef!$B$1</f>
        <v>-1.0522229156491036E-3</v>
      </c>
      <c r="S1203" s="7">
        <f ca="1">coef!$B$2*R1203+coef!$C$2*R1203^2+coef!$D$2*R1203^3</f>
        <v>4.2309109970513301</v>
      </c>
      <c r="T1203" s="7">
        <f ca="1">coef!$B$3+coef!$C$3*R1203+coef!$D$3*R1203^2</f>
        <v>-30870.704148623354</v>
      </c>
      <c r="U1203" s="7">
        <f ca="1">coef!$B$4+coef!$C$4*R1203</f>
        <v>4.0691999999999999E-2</v>
      </c>
      <c r="V1203" s="7">
        <f ca="1">coef!$B$5+coef!$C$5*R1203+coef!$D$5*R1203^2+coef!$E$5*R1203^3+coef!$F$5*Decimal!R1203^4</f>
        <v>30.117930819735509</v>
      </c>
      <c r="W1203" s="7">
        <f t="shared" ca="1" si="136"/>
        <v>-5.0528006331473918E-4</v>
      </c>
      <c r="X1203" s="7">
        <f t="shared" ca="1" si="137"/>
        <v>15.598672062248115</v>
      </c>
      <c r="Y1203" s="7">
        <f t="shared" ca="1" si="138"/>
        <v>107548.16426758208</v>
      </c>
    </row>
    <row r="1204" spans="1:25">
      <c r="A1204" s="2">
        <f ca="1">SUMPRODUCT(--MID(Binary!A1204,LEN(Binary!A1204)+1-ROW(INDIRECT("1:"&amp;LEN(Binary!A1204))),1),(2^(ROW(INDIRECT("1:"&amp;LEN(Binary!A1204)))-1)))</f>
        <v>414448779</v>
      </c>
      <c r="B1204" s="2">
        <f ca="1">SUMPRODUCT(--MID(Binary!B1204,LEN(Binary!B1204)+1-ROW(INDIRECT("1:"&amp;LEN(Binary!B1204))),1),(2^(ROW(INDIRECT("1:"&amp;LEN(Binary!B1204)))-1)))</f>
        <v>0</v>
      </c>
      <c r="C1204" s="2">
        <f ca="1">SUMPRODUCT(--MID(Binary!C1204,LEN(Binary!C1204)+1-ROW(INDIRECT("1:"&amp;LEN(Binary!C1204))),1),(2^(ROW(INDIRECT("1:"&amp;LEN(Binary!C1204)))-1)))</f>
        <v>602623839</v>
      </c>
      <c r="D1204" s="2">
        <f ca="1">SUMPRODUCT(--MID(Binary!D1204,LEN(Binary!D1204)+1-ROW(INDIRECT("1:"&amp;LEN(Binary!D1204))),1),(2^(ROW(INDIRECT("1:"&amp;LEN(Binary!D1204)))-1)))</f>
        <v>0</v>
      </c>
      <c r="E1204" s="2">
        <f ca="1">SUMPRODUCT(--MID(Binary!E1204,LEN(Binary!E1204)+1-ROW(INDIRECT("1:"&amp;LEN(Binary!E1204))),1),(2^(ROW(INDIRECT("1:"&amp;LEN(Binary!E1204)))-1)))</f>
        <v>0</v>
      </c>
      <c r="F1204" s="2">
        <f ca="1">SUMPRODUCT(--MID(Binary!F1204,LEN(Binary!F1204)+1-ROW(INDIRECT("1:"&amp;LEN(Binary!F1204))),1),(2^(ROW(INDIRECT("1:"&amp;LEN(Binary!F1204)))-1)))</f>
        <v>0</v>
      </c>
      <c r="G1204" s="2">
        <f ca="1">SUMPRODUCT(--MID(Binary!G1204,LEN(Binary!G1204)+1-ROW(INDIRECT("1:"&amp;LEN(Binary!G1204))),1),(2^(ROW(INDIRECT("1:"&amp;LEN(Binary!G1204)))-1)))</f>
        <v>0</v>
      </c>
      <c r="H1204" s="2">
        <f ca="1">SUMPRODUCT(--MID(Binary!H1204,LEN(Binary!H1204)+1-ROW(INDIRECT("1:"&amp;LEN(Binary!H1204))),1),(2^(ROW(INDIRECT("1:"&amp;LEN(Binary!H1204)))-1)))</f>
        <v>0</v>
      </c>
      <c r="I1204" s="2">
        <f ca="1">SUMPRODUCT(--MID(Binary!I1204,LEN(Binary!I1204)+1-ROW(INDIRECT("1:"&amp;LEN(Binary!I1204))),1),(2^(ROW(INDIRECT("1:"&amp;LEN(Binary!I1204)))-1)))</f>
        <v>0</v>
      </c>
      <c r="J1204" s="2">
        <f ca="1">SUMPRODUCT(--MID(Binary!J1204,LEN(Binary!J1204)+1-ROW(INDIRECT("1:"&amp;LEN(Binary!J1204))),1),(2^(ROW(INDIRECT("1:"&amp;LEN(Binary!J1204)))-1)))</f>
        <v>0</v>
      </c>
      <c r="K1204" s="2">
        <f ca="1">SUMPRODUCT(--MID(Binary!K1204,LEN(Binary!K1204)+1-ROW(INDIRECT("1:"&amp;LEN(Binary!K1204))),1),(2^(ROW(INDIRECT("1:"&amp;LEN(Binary!K1204)))-1)))</f>
        <v>0</v>
      </c>
      <c r="L1204" s="2">
        <f ca="1">SUMPRODUCT(--MID(Binary!L1204,LEN(Binary!L1204)+1-ROW(INDIRECT("1:"&amp;LEN(Binary!L1204))),1),(2^(ROW(INDIRECT("1:"&amp;LEN(Binary!L1204)))-1)))</f>
        <v>0</v>
      </c>
      <c r="M1204" s="2">
        <f ca="1">SUMPRODUCT(--MID(Binary!M1204,LEN(Binary!M1204)+1-ROW(INDIRECT("1:"&amp;LEN(Binary!M1204))),1),(2^(ROW(INDIRECT("1:"&amp;LEN(Binary!M1204)))-1)))</f>
        <v>3156247808</v>
      </c>
      <c r="N1204">
        <f t="shared" ca="1" si="132"/>
        <v>5.7570687770843509</v>
      </c>
      <c r="O1204">
        <f t="shared" ca="1" si="133"/>
        <v>173.69950555053936</v>
      </c>
      <c r="P1204">
        <f t="shared" ca="1" si="134"/>
        <v>30.11032470703125</v>
      </c>
      <c r="Q1204">
        <f t="shared" ca="1" si="135"/>
        <v>33.21119947160463</v>
      </c>
      <c r="R1204" s="7">
        <f ca="1">N1204-coef!$B$1</f>
        <v>-1.0522229156491036E-3</v>
      </c>
      <c r="S1204" s="7">
        <f ca="1">coef!$B$2*R1204+coef!$C$2*R1204^2+coef!$D$2*R1204^3</f>
        <v>4.2309109970513301</v>
      </c>
      <c r="T1204" s="7">
        <f ca="1">coef!$B$3+coef!$C$3*R1204+coef!$D$3*R1204^2</f>
        <v>-30870.704148623354</v>
      </c>
      <c r="U1204" s="7">
        <f ca="1">coef!$B$4+coef!$C$4*R1204</f>
        <v>4.0691999999999999E-2</v>
      </c>
      <c r="V1204" s="7">
        <f ca="1">coef!$B$5+coef!$C$5*R1204+coef!$D$5*R1204^2+coef!$E$5*R1204^3+coef!$F$5*Decimal!R1204^4</f>
        <v>30.117930819735509</v>
      </c>
      <c r="W1204" s="7">
        <f t="shared" ca="1" si="136"/>
        <v>-5.0528006331473918E-4</v>
      </c>
      <c r="X1204" s="7">
        <f t="shared" ca="1" si="137"/>
        <v>15.598672062248115</v>
      </c>
      <c r="Y1204" s="7">
        <f t="shared" ca="1" si="138"/>
        <v>107548.16426758208</v>
      </c>
    </row>
    <row r="1205" spans="1:25">
      <c r="A1205" s="2">
        <f ca="1">SUMPRODUCT(--MID(Binary!A1205,LEN(Binary!A1205)+1-ROW(INDIRECT("1:"&amp;LEN(Binary!A1205))),1),(2^(ROW(INDIRECT("1:"&amp;LEN(Binary!A1205)))-1)))</f>
        <v>414448851</v>
      </c>
      <c r="B1205" s="2">
        <f ca="1">SUMPRODUCT(--MID(Binary!B1205,LEN(Binary!B1205)+1-ROW(INDIRECT("1:"&amp;LEN(Binary!B1205))),1),(2^(ROW(INDIRECT("1:"&amp;LEN(Binary!B1205)))-1)))</f>
        <v>0</v>
      </c>
      <c r="C1205" s="2">
        <f ca="1">SUMPRODUCT(--MID(Binary!C1205,LEN(Binary!C1205)+1-ROW(INDIRECT("1:"&amp;LEN(Binary!C1205))),1),(2^(ROW(INDIRECT("1:"&amp;LEN(Binary!C1205)))-1)))</f>
        <v>602623839</v>
      </c>
      <c r="D1205" s="2">
        <f ca="1">SUMPRODUCT(--MID(Binary!D1205,LEN(Binary!D1205)+1-ROW(INDIRECT("1:"&amp;LEN(Binary!D1205))),1),(2^(ROW(INDIRECT("1:"&amp;LEN(Binary!D1205)))-1)))</f>
        <v>0</v>
      </c>
      <c r="E1205" s="2">
        <f ca="1">SUMPRODUCT(--MID(Binary!E1205,LEN(Binary!E1205)+1-ROW(INDIRECT("1:"&amp;LEN(Binary!E1205))),1),(2^(ROW(INDIRECT("1:"&amp;LEN(Binary!E1205)))-1)))</f>
        <v>0</v>
      </c>
      <c r="F1205" s="2">
        <f ca="1">SUMPRODUCT(--MID(Binary!F1205,LEN(Binary!F1205)+1-ROW(INDIRECT("1:"&amp;LEN(Binary!F1205))),1),(2^(ROW(INDIRECT("1:"&amp;LEN(Binary!F1205)))-1)))</f>
        <v>0</v>
      </c>
      <c r="G1205" s="2">
        <f ca="1">SUMPRODUCT(--MID(Binary!G1205,LEN(Binary!G1205)+1-ROW(INDIRECT("1:"&amp;LEN(Binary!G1205))),1),(2^(ROW(INDIRECT("1:"&amp;LEN(Binary!G1205)))-1)))</f>
        <v>0</v>
      </c>
      <c r="H1205" s="2">
        <f ca="1">SUMPRODUCT(--MID(Binary!H1205,LEN(Binary!H1205)+1-ROW(INDIRECT("1:"&amp;LEN(Binary!H1205))),1),(2^(ROW(INDIRECT("1:"&amp;LEN(Binary!H1205)))-1)))</f>
        <v>0</v>
      </c>
      <c r="I1205" s="2">
        <f ca="1">SUMPRODUCT(--MID(Binary!I1205,LEN(Binary!I1205)+1-ROW(INDIRECT("1:"&amp;LEN(Binary!I1205))),1),(2^(ROW(INDIRECT("1:"&amp;LEN(Binary!I1205)))-1)))</f>
        <v>0</v>
      </c>
      <c r="J1205" s="2">
        <f ca="1">SUMPRODUCT(--MID(Binary!J1205,LEN(Binary!J1205)+1-ROW(INDIRECT("1:"&amp;LEN(Binary!J1205))),1),(2^(ROW(INDIRECT("1:"&amp;LEN(Binary!J1205)))-1)))</f>
        <v>0</v>
      </c>
      <c r="K1205" s="2">
        <f ca="1">SUMPRODUCT(--MID(Binary!K1205,LEN(Binary!K1205)+1-ROW(INDIRECT("1:"&amp;LEN(Binary!K1205))),1),(2^(ROW(INDIRECT("1:"&amp;LEN(Binary!K1205)))-1)))</f>
        <v>0</v>
      </c>
      <c r="L1205" s="2">
        <f ca="1">SUMPRODUCT(--MID(Binary!L1205,LEN(Binary!L1205)+1-ROW(INDIRECT("1:"&amp;LEN(Binary!L1205))),1),(2^(ROW(INDIRECT("1:"&amp;LEN(Binary!L1205)))-1)))</f>
        <v>0</v>
      </c>
      <c r="M1205" s="2">
        <f ca="1">SUMPRODUCT(--MID(Binary!M1205,LEN(Binary!M1205)+1-ROW(INDIRECT("1:"&amp;LEN(Binary!M1205))),1),(2^(ROW(INDIRECT("1:"&amp;LEN(Binary!M1205)))-1)))</f>
        <v>3156247808</v>
      </c>
      <c r="N1205">
        <f t="shared" ca="1" si="132"/>
        <v>5.7570687770843509</v>
      </c>
      <c r="O1205">
        <f t="shared" ca="1" si="133"/>
        <v>173.69950555053936</v>
      </c>
      <c r="P1205">
        <f t="shared" ca="1" si="134"/>
        <v>30.11032470703125</v>
      </c>
      <c r="Q1205">
        <f t="shared" ca="1" si="135"/>
        <v>33.21119947160463</v>
      </c>
      <c r="R1205" s="7">
        <f ca="1">N1205-coef!$B$1</f>
        <v>-1.0522229156491036E-3</v>
      </c>
      <c r="S1205" s="7">
        <f ca="1">coef!$B$2*R1205+coef!$C$2*R1205^2+coef!$D$2*R1205^3</f>
        <v>4.2309109970513301</v>
      </c>
      <c r="T1205" s="7">
        <f ca="1">coef!$B$3+coef!$C$3*R1205+coef!$D$3*R1205^2</f>
        <v>-30870.704148623354</v>
      </c>
      <c r="U1205" s="7">
        <f ca="1">coef!$B$4+coef!$C$4*R1205</f>
        <v>4.0691999999999999E-2</v>
      </c>
      <c r="V1205" s="7">
        <f ca="1">coef!$B$5+coef!$C$5*R1205+coef!$D$5*R1205^2+coef!$E$5*R1205^3+coef!$F$5*Decimal!R1205^4</f>
        <v>30.117930819735509</v>
      </c>
      <c r="W1205" s="7">
        <f t="shared" ca="1" si="136"/>
        <v>-5.0528006331473918E-4</v>
      </c>
      <c r="X1205" s="7">
        <f t="shared" ca="1" si="137"/>
        <v>15.598672062248115</v>
      </c>
      <c r="Y1205" s="7">
        <f t="shared" ca="1" si="138"/>
        <v>107548.16426758208</v>
      </c>
    </row>
    <row r="1206" spans="1:25">
      <c r="A1206" s="2">
        <f ca="1">SUMPRODUCT(--MID(Binary!A1206,LEN(Binary!A1206)+1-ROW(INDIRECT("1:"&amp;LEN(Binary!A1206))),1),(2^(ROW(INDIRECT("1:"&amp;LEN(Binary!A1206)))-1)))</f>
        <v>414448923</v>
      </c>
      <c r="B1206" s="2">
        <f ca="1">SUMPRODUCT(--MID(Binary!B1206,LEN(Binary!B1206)+1-ROW(INDIRECT("1:"&amp;LEN(Binary!B1206))),1),(2^(ROW(INDIRECT("1:"&amp;LEN(Binary!B1206)))-1)))</f>
        <v>0</v>
      </c>
      <c r="C1206" s="2">
        <f ca="1">SUMPRODUCT(--MID(Binary!C1206,LEN(Binary!C1206)+1-ROW(INDIRECT("1:"&amp;LEN(Binary!C1206))),1),(2^(ROW(INDIRECT("1:"&amp;LEN(Binary!C1206)))-1)))</f>
        <v>602623839</v>
      </c>
      <c r="D1206" s="2">
        <f ca="1">SUMPRODUCT(--MID(Binary!D1206,LEN(Binary!D1206)+1-ROW(INDIRECT("1:"&amp;LEN(Binary!D1206))),1),(2^(ROW(INDIRECT("1:"&amp;LEN(Binary!D1206)))-1)))</f>
        <v>0</v>
      </c>
      <c r="E1206" s="2">
        <f ca="1">SUMPRODUCT(--MID(Binary!E1206,LEN(Binary!E1206)+1-ROW(INDIRECT("1:"&amp;LEN(Binary!E1206))),1),(2^(ROW(INDIRECT("1:"&amp;LEN(Binary!E1206)))-1)))</f>
        <v>0</v>
      </c>
      <c r="F1206" s="2">
        <f ca="1">SUMPRODUCT(--MID(Binary!F1206,LEN(Binary!F1206)+1-ROW(INDIRECT("1:"&amp;LEN(Binary!F1206))),1),(2^(ROW(INDIRECT("1:"&amp;LEN(Binary!F1206)))-1)))</f>
        <v>0</v>
      </c>
      <c r="G1206" s="2">
        <f ca="1">SUMPRODUCT(--MID(Binary!G1206,LEN(Binary!G1206)+1-ROW(INDIRECT("1:"&amp;LEN(Binary!G1206))),1),(2^(ROW(INDIRECT("1:"&amp;LEN(Binary!G1206)))-1)))</f>
        <v>0</v>
      </c>
      <c r="H1206" s="2">
        <f ca="1">SUMPRODUCT(--MID(Binary!H1206,LEN(Binary!H1206)+1-ROW(INDIRECT("1:"&amp;LEN(Binary!H1206))),1),(2^(ROW(INDIRECT("1:"&amp;LEN(Binary!H1206)))-1)))</f>
        <v>0</v>
      </c>
      <c r="I1206" s="2">
        <f ca="1">SUMPRODUCT(--MID(Binary!I1206,LEN(Binary!I1206)+1-ROW(INDIRECT("1:"&amp;LEN(Binary!I1206))),1),(2^(ROW(INDIRECT("1:"&amp;LEN(Binary!I1206)))-1)))</f>
        <v>0</v>
      </c>
      <c r="J1206" s="2">
        <f ca="1">SUMPRODUCT(--MID(Binary!J1206,LEN(Binary!J1206)+1-ROW(INDIRECT("1:"&amp;LEN(Binary!J1206))),1),(2^(ROW(INDIRECT("1:"&amp;LEN(Binary!J1206)))-1)))</f>
        <v>0</v>
      </c>
      <c r="K1206" s="2">
        <f ca="1">SUMPRODUCT(--MID(Binary!K1206,LEN(Binary!K1206)+1-ROW(INDIRECT("1:"&amp;LEN(Binary!K1206))),1),(2^(ROW(INDIRECT("1:"&amp;LEN(Binary!K1206)))-1)))</f>
        <v>0</v>
      </c>
      <c r="L1206" s="2">
        <f ca="1">SUMPRODUCT(--MID(Binary!L1206,LEN(Binary!L1206)+1-ROW(INDIRECT("1:"&amp;LEN(Binary!L1206))),1),(2^(ROW(INDIRECT("1:"&amp;LEN(Binary!L1206)))-1)))</f>
        <v>0</v>
      </c>
      <c r="M1206" s="2">
        <f ca="1">SUMPRODUCT(--MID(Binary!M1206,LEN(Binary!M1206)+1-ROW(INDIRECT("1:"&amp;LEN(Binary!M1206))),1),(2^(ROW(INDIRECT("1:"&amp;LEN(Binary!M1206)))-1)))</f>
        <v>3156247808</v>
      </c>
      <c r="N1206">
        <f t="shared" ca="1" si="132"/>
        <v>5.7570687770843509</v>
      </c>
      <c r="O1206">
        <f t="shared" ca="1" si="133"/>
        <v>173.69950555053936</v>
      </c>
      <c r="P1206">
        <f t="shared" ca="1" si="134"/>
        <v>30.11032470703125</v>
      </c>
      <c r="Q1206">
        <f t="shared" ca="1" si="135"/>
        <v>33.21119947160463</v>
      </c>
      <c r="R1206" s="7">
        <f ca="1">N1206-coef!$B$1</f>
        <v>-1.0522229156491036E-3</v>
      </c>
      <c r="S1206" s="7">
        <f ca="1">coef!$B$2*R1206+coef!$C$2*R1206^2+coef!$D$2*R1206^3</f>
        <v>4.2309109970513301</v>
      </c>
      <c r="T1206" s="7">
        <f ca="1">coef!$B$3+coef!$C$3*R1206+coef!$D$3*R1206^2</f>
        <v>-30870.704148623354</v>
      </c>
      <c r="U1206" s="7">
        <f ca="1">coef!$B$4+coef!$C$4*R1206</f>
        <v>4.0691999999999999E-2</v>
      </c>
      <c r="V1206" s="7">
        <f ca="1">coef!$B$5+coef!$C$5*R1206+coef!$D$5*R1206^2+coef!$E$5*R1206^3+coef!$F$5*Decimal!R1206^4</f>
        <v>30.117930819735509</v>
      </c>
      <c r="W1206" s="7">
        <f t="shared" ca="1" si="136"/>
        <v>-5.0528006331473918E-4</v>
      </c>
      <c r="X1206" s="7">
        <f t="shared" ca="1" si="137"/>
        <v>15.598672062248115</v>
      </c>
      <c r="Y1206" s="7">
        <f t="shared" ca="1" si="138"/>
        <v>107548.16426758208</v>
      </c>
    </row>
    <row r="1207" spans="1:25">
      <c r="A1207" s="2">
        <f ca="1">SUMPRODUCT(--MID(Binary!A1207,LEN(Binary!A1207)+1-ROW(INDIRECT("1:"&amp;LEN(Binary!A1207))),1),(2^(ROW(INDIRECT("1:"&amp;LEN(Binary!A1207)))-1)))</f>
        <v>414448995</v>
      </c>
      <c r="B1207" s="2">
        <f ca="1">SUMPRODUCT(--MID(Binary!B1207,LEN(Binary!B1207)+1-ROW(INDIRECT("1:"&amp;LEN(Binary!B1207))),1),(2^(ROW(INDIRECT("1:"&amp;LEN(Binary!B1207)))-1)))</f>
        <v>0</v>
      </c>
      <c r="C1207" s="2">
        <f ca="1">SUMPRODUCT(--MID(Binary!C1207,LEN(Binary!C1207)+1-ROW(INDIRECT("1:"&amp;LEN(Binary!C1207))),1),(2^(ROW(INDIRECT("1:"&amp;LEN(Binary!C1207)))-1)))</f>
        <v>602623839</v>
      </c>
      <c r="D1207" s="2">
        <f ca="1">SUMPRODUCT(--MID(Binary!D1207,LEN(Binary!D1207)+1-ROW(INDIRECT("1:"&amp;LEN(Binary!D1207))),1),(2^(ROW(INDIRECT("1:"&amp;LEN(Binary!D1207)))-1)))</f>
        <v>0</v>
      </c>
      <c r="E1207" s="2">
        <f ca="1">SUMPRODUCT(--MID(Binary!E1207,LEN(Binary!E1207)+1-ROW(INDIRECT("1:"&amp;LEN(Binary!E1207))),1),(2^(ROW(INDIRECT("1:"&amp;LEN(Binary!E1207)))-1)))</f>
        <v>0</v>
      </c>
      <c r="F1207" s="2">
        <f ca="1">SUMPRODUCT(--MID(Binary!F1207,LEN(Binary!F1207)+1-ROW(INDIRECT("1:"&amp;LEN(Binary!F1207))),1),(2^(ROW(INDIRECT("1:"&amp;LEN(Binary!F1207)))-1)))</f>
        <v>0</v>
      </c>
      <c r="G1207" s="2">
        <f ca="1">SUMPRODUCT(--MID(Binary!G1207,LEN(Binary!G1207)+1-ROW(INDIRECT("1:"&amp;LEN(Binary!G1207))),1),(2^(ROW(INDIRECT("1:"&amp;LEN(Binary!G1207)))-1)))</f>
        <v>0</v>
      </c>
      <c r="H1207" s="2">
        <f ca="1">SUMPRODUCT(--MID(Binary!H1207,LEN(Binary!H1207)+1-ROW(INDIRECT("1:"&amp;LEN(Binary!H1207))),1),(2^(ROW(INDIRECT("1:"&amp;LEN(Binary!H1207)))-1)))</f>
        <v>0</v>
      </c>
      <c r="I1207" s="2">
        <f ca="1">SUMPRODUCT(--MID(Binary!I1207,LEN(Binary!I1207)+1-ROW(INDIRECT("1:"&amp;LEN(Binary!I1207))),1),(2^(ROW(INDIRECT("1:"&amp;LEN(Binary!I1207)))-1)))</f>
        <v>0</v>
      </c>
      <c r="J1207" s="2">
        <f ca="1">SUMPRODUCT(--MID(Binary!J1207,LEN(Binary!J1207)+1-ROW(INDIRECT("1:"&amp;LEN(Binary!J1207))),1),(2^(ROW(INDIRECT("1:"&amp;LEN(Binary!J1207)))-1)))</f>
        <v>0</v>
      </c>
      <c r="K1207" s="2">
        <f ca="1">SUMPRODUCT(--MID(Binary!K1207,LEN(Binary!K1207)+1-ROW(INDIRECT("1:"&amp;LEN(Binary!K1207))),1),(2^(ROW(INDIRECT("1:"&amp;LEN(Binary!K1207)))-1)))</f>
        <v>0</v>
      </c>
      <c r="L1207" s="2">
        <f ca="1">SUMPRODUCT(--MID(Binary!L1207,LEN(Binary!L1207)+1-ROW(INDIRECT("1:"&amp;LEN(Binary!L1207))),1),(2^(ROW(INDIRECT("1:"&amp;LEN(Binary!L1207)))-1)))</f>
        <v>0</v>
      </c>
      <c r="M1207" s="2">
        <f ca="1">SUMPRODUCT(--MID(Binary!M1207,LEN(Binary!M1207)+1-ROW(INDIRECT("1:"&amp;LEN(Binary!M1207))),1),(2^(ROW(INDIRECT("1:"&amp;LEN(Binary!M1207)))-1)))</f>
        <v>3156247808</v>
      </c>
      <c r="N1207">
        <f t="shared" ca="1" si="132"/>
        <v>5.7570687770843509</v>
      </c>
      <c r="O1207">
        <f t="shared" ca="1" si="133"/>
        <v>173.69950555053936</v>
      </c>
      <c r="P1207">
        <f t="shared" ca="1" si="134"/>
        <v>30.11032470703125</v>
      </c>
      <c r="Q1207">
        <f t="shared" ca="1" si="135"/>
        <v>33.21119947160463</v>
      </c>
      <c r="R1207" s="7">
        <f ca="1">N1207-coef!$B$1</f>
        <v>-1.0522229156491036E-3</v>
      </c>
      <c r="S1207" s="7">
        <f ca="1">coef!$B$2*R1207+coef!$C$2*R1207^2+coef!$D$2*R1207^3</f>
        <v>4.2309109970513301</v>
      </c>
      <c r="T1207" s="7">
        <f ca="1">coef!$B$3+coef!$C$3*R1207+coef!$D$3*R1207^2</f>
        <v>-30870.704148623354</v>
      </c>
      <c r="U1207" s="7">
        <f ca="1">coef!$B$4+coef!$C$4*R1207</f>
        <v>4.0691999999999999E-2</v>
      </c>
      <c r="V1207" s="7">
        <f ca="1">coef!$B$5+coef!$C$5*R1207+coef!$D$5*R1207^2+coef!$E$5*R1207^3+coef!$F$5*Decimal!R1207^4</f>
        <v>30.117930819735509</v>
      </c>
      <c r="W1207" s="7">
        <f t="shared" ca="1" si="136"/>
        <v>-5.0528006331473918E-4</v>
      </c>
      <c r="X1207" s="7">
        <f t="shared" ca="1" si="137"/>
        <v>15.598672062248115</v>
      </c>
      <c r="Y1207" s="7">
        <f t="shared" ca="1" si="138"/>
        <v>107548.16426758208</v>
      </c>
    </row>
    <row r="1208" spans="1:25">
      <c r="A1208" s="2">
        <f ca="1">SUMPRODUCT(--MID(Binary!A1208,LEN(Binary!A1208)+1-ROW(INDIRECT("1:"&amp;LEN(Binary!A1208))),1),(2^(ROW(INDIRECT("1:"&amp;LEN(Binary!A1208)))-1)))</f>
        <v>414449067</v>
      </c>
      <c r="B1208" s="2">
        <f ca="1">SUMPRODUCT(--MID(Binary!B1208,LEN(Binary!B1208)+1-ROW(INDIRECT("1:"&amp;LEN(Binary!B1208))),1),(2^(ROW(INDIRECT("1:"&amp;LEN(Binary!B1208)))-1)))</f>
        <v>0</v>
      </c>
      <c r="C1208" s="2">
        <f ca="1">SUMPRODUCT(--MID(Binary!C1208,LEN(Binary!C1208)+1-ROW(INDIRECT("1:"&amp;LEN(Binary!C1208))),1),(2^(ROW(INDIRECT("1:"&amp;LEN(Binary!C1208)))-1)))</f>
        <v>602623839</v>
      </c>
      <c r="D1208" s="2">
        <f ca="1">SUMPRODUCT(--MID(Binary!D1208,LEN(Binary!D1208)+1-ROW(INDIRECT("1:"&amp;LEN(Binary!D1208))),1),(2^(ROW(INDIRECT("1:"&amp;LEN(Binary!D1208)))-1)))</f>
        <v>0</v>
      </c>
      <c r="E1208" s="2">
        <f ca="1">SUMPRODUCT(--MID(Binary!E1208,LEN(Binary!E1208)+1-ROW(INDIRECT("1:"&amp;LEN(Binary!E1208))),1),(2^(ROW(INDIRECT("1:"&amp;LEN(Binary!E1208)))-1)))</f>
        <v>0</v>
      </c>
      <c r="F1208" s="2">
        <f ca="1">SUMPRODUCT(--MID(Binary!F1208,LEN(Binary!F1208)+1-ROW(INDIRECT("1:"&amp;LEN(Binary!F1208))),1),(2^(ROW(INDIRECT("1:"&amp;LEN(Binary!F1208)))-1)))</f>
        <v>0</v>
      </c>
      <c r="G1208" s="2">
        <f ca="1">SUMPRODUCT(--MID(Binary!G1208,LEN(Binary!G1208)+1-ROW(INDIRECT("1:"&amp;LEN(Binary!G1208))),1),(2^(ROW(INDIRECT("1:"&amp;LEN(Binary!G1208)))-1)))</f>
        <v>0</v>
      </c>
      <c r="H1208" s="2">
        <f ca="1">SUMPRODUCT(--MID(Binary!H1208,LEN(Binary!H1208)+1-ROW(INDIRECT("1:"&amp;LEN(Binary!H1208))),1),(2^(ROW(INDIRECT("1:"&amp;LEN(Binary!H1208)))-1)))</f>
        <v>0</v>
      </c>
      <c r="I1208" s="2">
        <f ca="1">SUMPRODUCT(--MID(Binary!I1208,LEN(Binary!I1208)+1-ROW(INDIRECT("1:"&amp;LEN(Binary!I1208))),1),(2^(ROW(INDIRECT("1:"&amp;LEN(Binary!I1208)))-1)))</f>
        <v>0</v>
      </c>
      <c r="J1208" s="2">
        <f ca="1">SUMPRODUCT(--MID(Binary!J1208,LEN(Binary!J1208)+1-ROW(INDIRECT("1:"&amp;LEN(Binary!J1208))),1),(2^(ROW(INDIRECT("1:"&amp;LEN(Binary!J1208)))-1)))</f>
        <v>0</v>
      </c>
      <c r="K1208" s="2">
        <f ca="1">SUMPRODUCT(--MID(Binary!K1208,LEN(Binary!K1208)+1-ROW(INDIRECT("1:"&amp;LEN(Binary!K1208))),1),(2^(ROW(INDIRECT("1:"&amp;LEN(Binary!K1208)))-1)))</f>
        <v>0</v>
      </c>
      <c r="L1208" s="2">
        <f ca="1">SUMPRODUCT(--MID(Binary!L1208,LEN(Binary!L1208)+1-ROW(INDIRECT("1:"&amp;LEN(Binary!L1208))),1),(2^(ROW(INDIRECT("1:"&amp;LEN(Binary!L1208)))-1)))</f>
        <v>0</v>
      </c>
      <c r="M1208" s="2">
        <f ca="1">SUMPRODUCT(--MID(Binary!M1208,LEN(Binary!M1208)+1-ROW(INDIRECT("1:"&amp;LEN(Binary!M1208))),1),(2^(ROW(INDIRECT("1:"&amp;LEN(Binary!M1208)))-1)))</f>
        <v>3156247808</v>
      </c>
      <c r="N1208">
        <f t="shared" ca="1" si="132"/>
        <v>5.7570687770843509</v>
      </c>
      <c r="O1208">
        <f t="shared" ca="1" si="133"/>
        <v>173.69950555053936</v>
      </c>
      <c r="P1208">
        <f t="shared" ca="1" si="134"/>
        <v>30.11032470703125</v>
      </c>
      <c r="Q1208">
        <f t="shared" ca="1" si="135"/>
        <v>33.21119947160463</v>
      </c>
      <c r="R1208" s="7">
        <f ca="1">N1208-coef!$B$1</f>
        <v>-1.0522229156491036E-3</v>
      </c>
      <c r="S1208" s="7">
        <f ca="1">coef!$B$2*R1208+coef!$C$2*R1208^2+coef!$D$2*R1208^3</f>
        <v>4.2309109970513301</v>
      </c>
      <c r="T1208" s="7">
        <f ca="1">coef!$B$3+coef!$C$3*R1208+coef!$D$3*R1208^2</f>
        <v>-30870.704148623354</v>
      </c>
      <c r="U1208" s="7">
        <f ca="1">coef!$B$4+coef!$C$4*R1208</f>
        <v>4.0691999999999999E-2</v>
      </c>
      <c r="V1208" s="7">
        <f ca="1">coef!$B$5+coef!$C$5*R1208+coef!$D$5*R1208^2+coef!$E$5*R1208^3+coef!$F$5*Decimal!R1208^4</f>
        <v>30.117930819735509</v>
      </c>
      <c r="W1208" s="7">
        <f t="shared" ca="1" si="136"/>
        <v>-5.0528006331473918E-4</v>
      </c>
      <c r="X1208" s="7">
        <f t="shared" ca="1" si="137"/>
        <v>15.598672062248115</v>
      </c>
      <c r="Y1208" s="7">
        <f t="shared" ca="1" si="138"/>
        <v>107548.16426758208</v>
      </c>
    </row>
    <row r="1209" spans="1:25">
      <c r="A1209" s="2">
        <f ca="1">SUMPRODUCT(--MID(Binary!A1209,LEN(Binary!A1209)+1-ROW(INDIRECT("1:"&amp;LEN(Binary!A1209))),1),(2^(ROW(INDIRECT("1:"&amp;LEN(Binary!A1209)))-1)))</f>
        <v>414449139</v>
      </c>
      <c r="B1209" s="2">
        <f ca="1">SUMPRODUCT(--MID(Binary!B1209,LEN(Binary!B1209)+1-ROW(INDIRECT("1:"&amp;LEN(Binary!B1209))),1),(2^(ROW(INDIRECT("1:"&amp;LEN(Binary!B1209)))-1)))</f>
        <v>0</v>
      </c>
      <c r="C1209" s="2">
        <f ca="1">SUMPRODUCT(--MID(Binary!C1209,LEN(Binary!C1209)+1-ROW(INDIRECT("1:"&amp;LEN(Binary!C1209))),1),(2^(ROW(INDIRECT("1:"&amp;LEN(Binary!C1209)))-1)))</f>
        <v>602623839</v>
      </c>
      <c r="D1209" s="2">
        <f ca="1">SUMPRODUCT(--MID(Binary!D1209,LEN(Binary!D1209)+1-ROW(INDIRECT("1:"&amp;LEN(Binary!D1209))),1),(2^(ROW(INDIRECT("1:"&amp;LEN(Binary!D1209)))-1)))</f>
        <v>0</v>
      </c>
      <c r="E1209" s="2">
        <f ca="1">SUMPRODUCT(--MID(Binary!E1209,LEN(Binary!E1209)+1-ROW(INDIRECT("1:"&amp;LEN(Binary!E1209))),1),(2^(ROW(INDIRECT("1:"&amp;LEN(Binary!E1209)))-1)))</f>
        <v>0</v>
      </c>
      <c r="F1209" s="2">
        <f ca="1">SUMPRODUCT(--MID(Binary!F1209,LEN(Binary!F1209)+1-ROW(INDIRECT("1:"&amp;LEN(Binary!F1209))),1),(2^(ROW(INDIRECT("1:"&amp;LEN(Binary!F1209)))-1)))</f>
        <v>0</v>
      </c>
      <c r="G1209" s="2">
        <f ca="1">SUMPRODUCT(--MID(Binary!G1209,LEN(Binary!G1209)+1-ROW(INDIRECT("1:"&amp;LEN(Binary!G1209))),1),(2^(ROW(INDIRECT("1:"&amp;LEN(Binary!G1209)))-1)))</f>
        <v>0</v>
      </c>
      <c r="H1209" s="2">
        <f ca="1">SUMPRODUCT(--MID(Binary!H1209,LEN(Binary!H1209)+1-ROW(INDIRECT("1:"&amp;LEN(Binary!H1209))),1),(2^(ROW(INDIRECT("1:"&amp;LEN(Binary!H1209)))-1)))</f>
        <v>0</v>
      </c>
      <c r="I1209" s="2">
        <f ca="1">SUMPRODUCT(--MID(Binary!I1209,LEN(Binary!I1209)+1-ROW(INDIRECT("1:"&amp;LEN(Binary!I1209))),1),(2^(ROW(INDIRECT("1:"&amp;LEN(Binary!I1209)))-1)))</f>
        <v>0</v>
      </c>
      <c r="J1209" s="2">
        <f ca="1">SUMPRODUCT(--MID(Binary!J1209,LEN(Binary!J1209)+1-ROW(INDIRECT("1:"&amp;LEN(Binary!J1209))),1),(2^(ROW(INDIRECT("1:"&amp;LEN(Binary!J1209)))-1)))</f>
        <v>0</v>
      </c>
      <c r="K1209" s="2">
        <f ca="1">SUMPRODUCT(--MID(Binary!K1209,LEN(Binary!K1209)+1-ROW(INDIRECT("1:"&amp;LEN(Binary!K1209))),1),(2^(ROW(INDIRECT("1:"&amp;LEN(Binary!K1209)))-1)))</f>
        <v>0</v>
      </c>
      <c r="L1209" s="2">
        <f ca="1">SUMPRODUCT(--MID(Binary!L1209,LEN(Binary!L1209)+1-ROW(INDIRECT("1:"&amp;LEN(Binary!L1209))),1),(2^(ROW(INDIRECT("1:"&amp;LEN(Binary!L1209)))-1)))</f>
        <v>0</v>
      </c>
      <c r="M1209" s="2">
        <f ca="1">SUMPRODUCT(--MID(Binary!M1209,LEN(Binary!M1209)+1-ROW(INDIRECT("1:"&amp;LEN(Binary!M1209))),1),(2^(ROW(INDIRECT("1:"&amp;LEN(Binary!M1209)))-1)))</f>
        <v>3156247808</v>
      </c>
      <c r="N1209">
        <f t="shared" ca="1" si="132"/>
        <v>5.7570687770843509</v>
      </c>
      <c r="O1209">
        <f t="shared" ca="1" si="133"/>
        <v>173.69950555053936</v>
      </c>
      <c r="P1209">
        <f t="shared" ca="1" si="134"/>
        <v>30.11032470703125</v>
      </c>
      <c r="Q1209">
        <f t="shared" ca="1" si="135"/>
        <v>33.21119947160463</v>
      </c>
      <c r="R1209" s="7">
        <f ca="1">N1209-coef!$B$1</f>
        <v>-1.0522229156491036E-3</v>
      </c>
      <c r="S1209" s="7">
        <f ca="1">coef!$B$2*R1209+coef!$C$2*R1209^2+coef!$D$2*R1209^3</f>
        <v>4.2309109970513301</v>
      </c>
      <c r="T1209" s="7">
        <f ca="1">coef!$B$3+coef!$C$3*R1209+coef!$D$3*R1209^2</f>
        <v>-30870.704148623354</v>
      </c>
      <c r="U1209" s="7">
        <f ca="1">coef!$B$4+coef!$C$4*R1209</f>
        <v>4.0691999999999999E-2</v>
      </c>
      <c r="V1209" s="7">
        <f ca="1">coef!$B$5+coef!$C$5*R1209+coef!$D$5*R1209^2+coef!$E$5*R1209^3+coef!$F$5*Decimal!R1209^4</f>
        <v>30.117930819735509</v>
      </c>
      <c r="W1209" s="7">
        <f t="shared" ca="1" si="136"/>
        <v>-5.0528006331473918E-4</v>
      </c>
      <c r="X1209" s="7">
        <f t="shared" ca="1" si="137"/>
        <v>15.598672062248115</v>
      </c>
      <c r="Y1209" s="7">
        <f t="shared" ca="1" si="138"/>
        <v>107548.16426758208</v>
      </c>
    </row>
    <row r="1210" spans="1:25">
      <c r="A1210" s="2">
        <f ca="1">SUMPRODUCT(--MID(Binary!A1210,LEN(Binary!A1210)+1-ROW(INDIRECT("1:"&amp;LEN(Binary!A1210))),1),(2^(ROW(INDIRECT("1:"&amp;LEN(Binary!A1210)))-1)))</f>
        <v>414449211</v>
      </c>
      <c r="B1210" s="2">
        <f ca="1">SUMPRODUCT(--MID(Binary!B1210,LEN(Binary!B1210)+1-ROW(INDIRECT("1:"&amp;LEN(Binary!B1210))),1),(2^(ROW(INDIRECT("1:"&amp;LEN(Binary!B1210)))-1)))</f>
        <v>0</v>
      </c>
      <c r="C1210" s="2">
        <f ca="1">SUMPRODUCT(--MID(Binary!C1210,LEN(Binary!C1210)+1-ROW(INDIRECT("1:"&amp;LEN(Binary!C1210))),1),(2^(ROW(INDIRECT("1:"&amp;LEN(Binary!C1210)))-1)))</f>
        <v>602623839</v>
      </c>
      <c r="D1210" s="2">
        <f ca="1">SUMPRODUCT(--MID(Binary!D1210,LEN(Binary!D1210)+1-ROW(INDIRECT("1:"&amp;LEN(Binary!D1210))),1),(2^(ROW(INDIRECT("1:"&amp;LEN(Binary!D1210)))-1)))</f>
        <v>0</v>
      </c>
      <c r="E1210" s="2">
        <f ca="1">SUMPRODUCT(--MID(Binary!E1210,LEN(Binary!E1210)+1-ROW(INDIRECT("1:"&amp;LEN(Binary!E1210))),1),(2^(ROW(INDIRECT("1:"&amp;LEN(Binary!E1210)))-1)))</f>
        <v>0</v>
      </c>
      <c r="F1210" s="2">
        <f ca="1">SUMPRODUCT(--MID(Binary!F1210,LEN(Binary!F1210)+1-ROW(INDIRECT("1:"&amp;LEN(Binary!F1210))),1),(2^(ROW(INDIRECT("1:"&amp;LEN(Binary!F1210)))-1)))</f>
        <v>0</v>
      </c>
      <c r="G1210" s="2">
        <f ca="1">SUMPRODUCT(--MID(Binary!G1210,LEN(Binary!G1210)+1-ROW(INDIRECT("1:"&amp;LEN(Binary!G1210))),1),(2^(ROW(INDIRECT("1:"&amp;LEN(Binary!G1210)))-1)))</f>
        <v>0</v>
      </c>
      <c r="H1210" s="2">
        <f ca="1">SUMPRODUCT(--MID(Binary!H1210,LEN(Binary!H1210)+1-ROW(INDIRECT("1:"&amp;LEN(Binary!H1210))),1),(2^(ROW(INDIRECT("1:"&amp;LEN(Binary!H1210)))-1)))</f>
        <v>0</v>
      </c>
      <c r="I1210" s="2">
        <f ca="1">SUMPRODUCT(--MID(Binary!I1210,LEN(Binary!I1210)+1-ROW(INDIRECT("1:"&amp;LEN(Binary!I1210))),1),(2^(ROW(INDIRECT("1:"&amp;LEN(Binary!I1210)))-1)))</f>
        <v>0</v>
      </c>
      <c r="J1210" s="2">
        <f ca="1">SUMPRODUCT(--MID(Binary!J1210,LEN(Binary!J1210)+1-ROW(INDIRECT("1:"&amp;LEN(Binary!J1210))),1),(2^(ROW(INDIRECT("1:"&amp;LEN(Binary!J1210)))-1)))</f>
        <v>0</v>
      </c>
      <c r="K1210" s="2">
        <f ca="1">SUMPRODUCT(--MID(Binary!K1210,LEN(Binary!K1210)+1-ROW(INDIRECT("1:"&amp;LEN(Binary!K1210))),1),(2^(ROW(INDIRECT("1:"&amp;LEN(Binary!K1210)))-1)))</f>
        <v>0</v>
      </c>
      <c r="L1210" s="2">
        <f ca="1">SUMPRODUCT(--MID(Binary!L1210,LEN(Binary!L1210)+1-ROW(INDIRECT("1:"&amp;LEN(Binary!L1210))),1),(2^(ROW(INDIRECT("1:"&amp;LEN(Binary!L1210)))-1)))</f>
        <v>0</v>
      </c>
      <c r="M1210" s="2">
        <f ca="1">SUMPRODUCT(--MID(Binary!M1210,LEN(Binary!M1210)+1-ROW(INDIRECT("1:"&amp;LEN(Binary!M1210))),1),(2^(ROW(INDIRECT("1:"&amp;LEN(Binary!M1210)))-1)))</f>
        <v>3156247808</v>
      </c>
      <c r="N1210">
        <f t="shared" ca="1" si="132"/>
        <v>5.7570687770843509</v>
      </c>
      <c r="O1210">
        <f t="shared" ca="1" si="133"/>
        <v>173.69950555053936</v>
      </c>
      <c r="P1210">
        <f t="shared" ca="1" si="134"/>
        <v>30.11032470703125</v>
      </c>
      <c r="Q1210">
        <f t="shared" ca="1" si="135"/>
        <v>33.21119947160463</v>
      </c>
      <c r="R1210" s="7">
        <f ca="1">N1210-coef!$B$1</f>
        <v>-1.0522229156491036E-3</v>
      </c>
      <c r="S1210" s="7">
        <f ca="1">coef!$B$2*R1210+coef!$C$2*R1210^2+coef!$D$2*R1210^3</f>
        <v>4.2309109970513301</v>
      </c>
      <c r="T1210" s="7">
        <f ca="1">coef!$B$3+coef!$C$3*R1210+coef!$D$3*R1210^2</f>
        <v>-30870.704148623354</v>
      </c>
      <c r="U1210" s="7">
        <f ca="1">coef!$B$4+coef!$C$4*R1210</f>
        <v>4.0691999999999999E-2</v>
      </c>
      <c r="V1210" s="7">
        <f ca="1">coef!$B$5+coef!$C$5*R1210+coef!$D$5*R1210^2+coef!$E$5*R1210^3+coef!$F$5*Decimal!R1210^4</f>
        <v>30.117930819735509</v>
      </c>
      <c r="W1210" s="7">
        <f t="shared" ca="1" si="136"/>
        <v>-5.0528006331473918E-4</v>
      </c>
      <c r="X1210" s="7">
        <f t="shared" ca="1" si="137"/>
        <v>15.598672062248115</v>
      </c>
      <c r="Y1210" s="7">
        <f t="shared" ca="1" si="138"/>
        <v>107548.16426758208</v>
      </c>
    </row>
    <row r="1211" spans="1:25">
      <c r="A1211" s="2">
        <f ca="1">SUMPRODUCT(--MID(Binary!A1211,LEN(Binary!A1211)+1-ROW(INDIRECT("1:"&amp;LEN(Binary!A1211))),1),(2^(ROW(INDIRECT("1:"&amp;LEN(Binary!A1211)))-1)))</f>
        <v>414449283</v>
      </c>
      <c r="B1211" s="2">
        <f ca="1">SUMPRODUCT(--MID(Binary!B1211,LEN(Binary!B1211)+1-ROW(INDIRECT("1:"&amp;LEN(Binary!B1211))),1),(2^(ROW(INDIRECT("1:"&amp;LEN(Binary!B1211)))-1)))</f>
        <v>0</v>
      </c>
      <c r="C1211" s="2">
        <f ca="1">SUMPRODUCT(--MID(Binary!C1211,LEN(Binary!C1211)+1-ROW(INDIRECT("1:"&amp;LEN(Binary!C1211))),1),(2^(ROW(INDIRECT("1:"&amp;LEN(Binary!C1211)))-1)))</f>
        <v>602623839</v>
      </c>
      <c r="D1211" s="2">
        <f ca="1">SUMPRODUCT(--MID(Binary!D1211,LEN(Binary!D1211)+1-ROW(INDIRECT("1:"&amp;LEN(Binary!D1211))),1),(2^(ROW(INDIRECT("1:"&amp;LEN(Binary!D1211)))-1)))</f>
        <v>0</v>
      </c>
      <c r="E1211" s="2">
        <f ca="1">SUMPRODUCT(--MID(Binary!E1211,LEN(Binary!E1211)+1-ROW(INDIRECT("1:"&amp;LEN(Binary!E1211))),1),(2^(ROW(INDIRECT("1:"&amp;LEN(Binary!E1211)))-1)))</f>
        <v>0</v>
      </c>
      <c r="F1211" s="2">
        <f ca="1">SUMPRODUCT(--MID(Binary!F1211,LEN(Binary!F1211)+1-ROW(INDIRECT("1:"&amp;LEN(Binary!F1211))),1),(2^(ROW(INDIRECT("1:"&amp;LEN(Binary!F1211)))-1)))</f>
        <v>0</v>
      </c>
      <c r="G1211" s="2">
        <f ca="1">SUMPRODUCT(--MID(Binary!G1211,LEN(Binary!G1211)+1-ROW(INDIRECT("1:"&amp;LEN(Binary!G1211))),1),(2^(ROW(INDIRECT("1:"&amp;LEN(Binary!G1211)))-1)))</f>
        <v>0</v>
      </c>
      <c r="H1211" s="2">
        <f ca="1">SUMPRODUCT(--MID(Binary!H1211,LEN(Binary!H1211)+1-ROW(INDIRECT("1:"&amp;LEN(Binary!H1211))),1),(2^(ROW(INDIRECT("1:"&amp;LEN(Binary!H1211)))-1)))</f>
        <v>0</v>
      </c>
      <c r="I1211" s="2">
        <f ca="1">SUMPRODUCT(--MID(Binary!I1211,LEN(Binary!I1211)+1-ROW(INDIRECT("1:"&amp;LEN(Binary!I1211))),1),(2^(ROW(INDIRECT("1:"&amp;LEN(Binary!I1211)))-1)))</f>
        <v>0</v>
      </c>
      <c r="J1211" s="2">
        <f ca="1">SUMPRODUCT(--MID(Binary!J1211,LEN(Binary!J1211)+1-ROW(INDIRECT("1:"&amp;LEN(Binary!J1211))),1),(2^(ROW(INDIRECT("1:"&amp;LEN(Binary!J1211)))-1)))</f>
        <v>0</v>
      </c>
      <c r="K1211" s="2">
        <f ca="1">SUMPRODUCT(--MID(Binary!K1211,LEN(Binary!K1211)+1-ROW(INDIRECT("1:"&amp;LEN(Binary!K1211))),1),(2^(ROW(INDIRECT("1:"&amp;LEN(Binary!K1211)))-1)))</f>
        <v>0</v>
      </c>
      <c r="L1211" s="2">
        <f ca="1">SUMPRODUCT(--MID(Binary!L1211,LEN(Binary!L1211)+1-ROW(INDIRECT("1:"&amp;LEN(Binary!L1211))),1),(2^(ROW(INDIRECT("1:"&amp;LEN(Binary!L1211)))-1)))</f>
        <v>0</v>
      </c>
      <c r="M1211" s="2">
        <f ca="1">SUMPRODUCT(--MID(Binary!M1211,LEN(Binary!M1211)+1-ROW(INDIRECT("1:"&amp;LEN(Binary!M1211))),1),(2^(ROW(INDIRECT("1:"&amp;LEN(Binary!M1211)))-1)))</f>
        <v>3156247808</v>
      </c>
      <c r="N1211">
        <f t="shared" ca="1" si="132"/>
        <v>5.7570687770843509</v>
      </c>
      <c r="O1211">
        <f t="shared" ca="1" si="133"/>
        <v>173.69950555053936</v>
      </c>
      <c r="P1211">
        <f t="shared" ca="1" si="134"/>
        <v>30.11032470703125</v>
      </c>
      <c r="Q1211">
        <f t="shared" ca="1" si="135"/>
        <v>33.21119947160463</v>
      </c>
      <c r="R1211" s="7">
        <f ca="1">N1211-coef!$B$1</f>
        <v>-1.0522229156491036E-3</v>
      </c>
      <c r="S1211" s="7">
        <f ca="1">coef!$B$2*R1211+coef!$C$2*R1211^2+coef!$D$2*R1211^3</f>
        <v>4.2309109970513301</v>
      </c>
      <c r="T1211" s="7">
        <f ca="1">coef!$B$3+coef!$C$3*R1211+coef!$D$3*R1211^2</f>
        <v>-30870.704148623354</v>
      </c>
      <c r="U1211" s="7">
        <f ca="1">coef!$B$4+coef!$C$4*R1211</f>
        <v>4.0691999999999999E-2</v>
      </c>
      <c r="V1211" s="7">
        <f ca="1">coef!$B$5+coef!$C$5*R1211+coef!$D$5*R1211^2+coef!$E$5*R1211^3+coef!$F$5*Decimal!R1211^4</f>
        <v>30.117930819735509</v>
      </c>
      <c r="W1211" s="7">
        <f t="shared" ca="1" si="136"/>
        <v>-5.0528006331473918E-4</v>
      </c>
      <c r="X1211" s="7">
        <f t="shared" ca="1" si="137"/>
        <v>15.598672062248115</v>
      </c>
      <c r="Y1211" s="7">
        <f t="shared" ca="1" si="138"/>
        <v>107548.16426758208</v>
      </c>
    </row>
    <row r="1212" spans="1:25">
      <c r="A1212" s="2">
        <f ca="1">SUMPRODUCT(--MID(Binary!A1212,LEN(Binary!A1212)+1-ROW(INDIRECT("1:"&amp;LEN(Binary!A1212))),1),(2^(ROW(INDIRECT("1:"&amp;LEN(Binary!A1212)))-1)))</f>
        <v>414449355</v>
      </c>
      <c r="B1212" s="2">
        <f ca="1">SUMPRODUCT(--MID(Binary!B1212,LEN(Binary!B1212)+1-ROW(INDIRECT("1:"&amp;LEN(Binary!B1212))),1),(2^(ROW(INDIRECT("1:"&amp;LEN(Binary!B1212)))-1)))</f>
        <v>0</v>
      </c>
      <c r="C1212" s="2">
        <f ca="1">SUMPRODUCT(--MID(Binary!C1212,LEN(Binary!C1212)+1-ROW(INDIRECT("1:"&amp;LEN(Binary!C1212))),1),(2^(ROW(INDIRECT("1:"&amp;LEN(Binary!C1212)))-1)))</f>
        <v>602623839</v>
      </c>
      <c r="D1212" s="2">
        <f ca="1">SUMPRODUCT(--MID(Binary!D1212,LEN(Binary!D1212)+1-ROW(INDIRECT("1:"&amp;LEN(Binary!D1212))),1),(2^(ROW(INDIRECT("1:"&amp;LEN(Binary!D1212)))-1)))</f>
        <v>0</v>
      </c>
      <c r="E1212" s="2">
        <f ca="1">SUMPRODUCT(--MID(Binary!E1212,LEN(Binary!E1212)+1-ROW(INDIRECT("1:"&amp;LEN(Binary!E1212))),1),(2^(ROW(INDIRECT("1:"&amp;LEN(Binary!E1212)))-1)))</f>
        <v>0</v>
      </c>
      <c r="F1212" s="2">
        <f ca="1">SUMPRODUCT(--MID(Binary!F1212,LEN(Binary!F1212)+1-ROW(INDIRECT("1:"&amp;LEN(Binary!F1212))),1),(2^(ROW(INDIRECT("1:"&amp;LEN(Binary!F1212)))-1)))</f>
        <v>0</v>
      </c>
      <c r="G1212" s="2">
        <f ca="1">SUMPRODUCT(--MID(Binary!G1212,LEN(Binary!G1212)+1-ROW(INDIRECT("1:"&amp;LEN(Binary!G1212))),1),(2^(ROW(INDIRECT("1:"&amp;LEN(Binary!G1212)))-1)))</f>
        <v>0</v>
      </c>
      <c r="H1212" s="2">
        <f ca="1">SUMPRODUCT(--MID(Binary!H1212,LEN(Binary!H1212)+1-ROW(INDIRECT("1:"&amp;LEN(Binary!H1212))),1),(2^(ROW(INDIRECT("1:"&amp;LEN(Binary!H1212)))-1)))</f>
        <v>0</v>
      </c>
      <c r="I1212" s="2">
        <f ca="1">SUMPRODUCT(--MID(Binary!I1212,LEN(Binary!I1212)+1-ROW(INDIRECT("1:"&amp;LEN(Binary!I1212))),1),(2^(ROW(INDIRECT("1:"&amp;LEN(Binary!I1212)))-1)))</f>
        <v>0</v>
      </c>
      <c r="J1212" s="2">
        <f ca="1">SUMPRODUCT(--MID(Binary!J1212,LEN(Binary!J1212)+1-ROW(INDIRECT("1:"&amp;LEN(Binary!J1212))),1),(2^(ROW(INDIRECT("1:"&amp;LEN(Binary!J1212)))-1)))</f>
        <v>0</v>
      </c>
      <c r="K1212" s="2">
        <f ca="1">SUMPRODUCT(--MID(Binary!K1212,LEN(Binary!K1212)+1-ROW(INDIRECT("1:"&amp;LEN(Binary!K1212))),1),(2^(ROW(INDIRECT("1:"&amp;LEN(Binary!K1212)))-1)))</f>
        <v>0</v>
      </c>
      <c r="L1212" s="2">
        <f ca="1">SUMPRODUCT(--MID(Binary!L1212,LEN(Binary!L1212)+1-ROW(INDIRECT("1:"&amp;LEN(Binary!L1212))),1),(2^(ROW(INDIRECT("1:"&amp;LEN(Binary!L1212)))-1)))</f>
        <v>0</v>
      </c>
      <c r="M1212" s="2">
        <f ca="1">SUMPRODUCT(--MID(Binary!M1212,LEN(Binary!M1212)+1-ROW(INDIRECT("1:"&amp;LEN(Binary!M1212))),1),(2^(ROW(INDIRECT("1:"&amp;LEN(Binary!M1212)))-1)))</f>
        <v>3156247808</v>
      </c>
      <c r="N1212">
        <f t="shared" ca="1" si="132"/>
        <v>5.7570687770843509</v>
      </c>
      <c r="O1212">
        <f t="shared" ca="1" si="133"/>
        <v>173.69950555053936</v>
      </c>
      <c r="P1212">
        <f t="shared" ca="1" si="134"/>
        <v>30.11032470703125</v>
      </c>
      <c r="Q1212">
        <f t="shared" ca="1" si="135"/>
        <v>33.21119947160463</v>
      </c>
      <c r="R1212" s="7">
        <f ca="1">N1212-coef!$B$1</f>
        <v>-1.0522229156491036E-3</v>
      </c>
      <c r="S1212" s="7">
        <f ca="1">coef!$B$2*R1212+coef!$C$2*R1212^2+coef!$D$2*R1212^3</f>
        <v>4.2309109970513301</v>
      </c>
      <c r="T1212" s="7">
        <f ca="1">coef!$B$3+coef!$C$3*R1212+coef!$D$3*R1212^2</f>
        <v>-30870.704148623354</v>
      </c>
      <c r="U1212" s="7">
        <f ca="1">coef!$B$4+coef!$C$4*R1212</f>
        <v>4.0691999999999999E-2</v>
      </c>
      <c r="V1212" s="7">
        <f ca="1">coef!$B$5+coef!$C$5*R1212+coef!$D$5*R1212^2+coef!$E$5*R1212^3+coef!$F$5*Decimal!R1212^4</f>
        <v>30.117930819735509</v>
      </c>
      <c r="W1212" s="7">
        <f t="shared" ca="1" si="136"/>
        <v>-5.0528006331473918E-4</v>
      </c>
      <c r="X1212" s="7">
        <f t="shared" ca="1" si="137"/>
        <v>15.598672062248115</v>
      </c>
      <c r="Y1212" s="7">
        <f t="shared" ca="1" si="138"/>
        <v>107548.16426758208</v>
      </c>
    </row>
    <row r="1213" spans="1:25">
      <c r="A1213" s="2">
        <f ca="1">SUMPRODUCT(--MID(Binary!A1213,LEN(Binary!A1213)+1-ROW(INDIRECT("1:"&amp;LEN(Binary!A1213))),1),(2^(ROW(INDIRECT("1:"&amp;LEN(Binary!A1213)))-1)))</f>
        <v>414449427</v>
      </c>
      <c r="B1213" s="2">
        <f ca="1">SUMPRODUCT(--MID(Binary!B1213,LEN(Binary!B1213)+1-ROW(INDIRECT("1:"&amp;LEN(Binary!B1213))),1),(2^(ROW(INDIRECT("1:"&amp;LEN(Binary!B1213)))-1)))</f>
        <v>0</v>
      </c>
      <c r="C1213" s="2">
        <f ca="1">SUMPRODUCT(--MID(Binary!C1213,LEN(Binary!C1213)+1-ROW(INDIRECT("1:"&amp;LEN(Binary!C1213))),1),(2^(ROW(INDIRECT("1:"&amp;LEN(Binary!C1213)))-1)))</f>
        <v>602623839</v>
      </c>
      <c r="D1213" s="2">
        <f ca="1">SUMPRODUCT(--MID(Binary!D1213,LEN(Binary!D1213)+1-ROW(INDIRECT("1:"&amp;LEN(Binary!D1213))),1),(2^(ROW(INDIRECT("1:"&amp;LEN(Binary!D1213)))-1)))</f>
        <v>0</v>
      </c>
      <c r="E1213" s="2">
        <f ca="1">SUMPRODUCT(--MID(Binary!E1213,LEN(Binary!E1213)+1-ROW(INDIRECT("1:"&amp;LEN(Binary!E1213))),1),(2^(ROW(INDIRECT("1:"&amp;LEN(Binary!E1213)))-1)))</f>
        <v>0</v>
      </c>
      <c r="F1213" s="2">
        <f ca="1">SUMPRODUCT(--MID(Binary!F1213,LEN(Binary!F1213)+1-ROW(INDIRECT("1:"&amp;LEN(Binary!F1213))),1),(2^(ROW(INDIRECT("1:"&amp;LEN(Binary!F1213)))-1)))</f>
        <v>0</v>
      </c>
      <c r="G1213" s="2">
        <f ca="1">SUMPRODUCT(--MID(Binary!G1213,LEN(Binary!G1213)+1-ROW(INDIRECT("1:"&amp;LEN(Binary!G1213))),1),(2^(ROW(INDIRECT("1:"&amp;LEN(Binary!G1213)))-1)))</f>
        <v>0</v>
      </c>
      <c r="H1213" s="2">
        <f ca="1">SUMPRODUCT(--MID(Binary!H1213,LEN(Binary!H1213)+1-ROW(INDIRECT("1:"&amp;LEN(Binary!H1213))),1),(2^(ROW(INDIRECT("1:"&amp;LEN(Binary!H1213)))-1)))</f>
        <v>0</v>
      </c>
      <c r="I1213" s="2">
        <f ca="1">SUMPRODUCT(--MID(Binary!I1213,LEN(Binary!I1213)+1-ROW(INDIRECT("1:"&amp;LEN(Binary!I1213))),1),(2^(ROW(INDIRECT("1:"&amp;LEN(Binary!I1213)))-1)))</f>
        <v>0</v>
      </c>
      <c r="J1213" s="2">
        <f ca="1">SUMPRODUCT(--MID(Binary!J1213,LEN(Binary!J1213)+1-ROW(INDIRECT("1:"&amp;LEN(Binary!J1213))),1),(2^(ROW(INDIRECT("1:"&amp;LEN(Binary!J1213)))-1)))</f>
        <v>0</v>
      </c>
      <c r="K1213" s="2">
        <f ca="1">SUMPRODUCT(--MID(Binary!K1213,LEN(Binary!K1213)+1-ROW(INDIRECT("1:"&amp;LEN(Binary!K1213))),1),(2^(ROW(INDIRECT("1:"&amp;LEN(Binary!K1213)))-1)))</f>
        <v>0</v>
      </c>
      <c r="L1213" s="2">
        <f ca="1">SUMPRODUCT(--MID(Binary!L1213,LEN(Binary!L1213)+1-ROW(INDIRECT("1:"&amp;LEN(Binary!L1213))),1),(2^(ROW(INDIRECT("1:"&amp;LEN(Binary!L1213)))-1)))</f>
        <v>0</v>
      </c>
      <c r="M1213" s="2">
        <f ca="1">SUMPRODUCT(--MID(Binary!M1213,LEN(Binary!M1213)+1-ROW(INDIRECT("1:"&amp;LEN(Binary!M1213))),1),(2^(ROW(INDIRECT("1:"&amp;LEN(Binary!M1213)))-1)))</f>
        <v>3156247808</v>
      </c>
      <c r="N1213">
        <f t="shared" ca="1" si="132"/>
        <v>5.7570687770843509</v>
      </c>
      <c r="O1213">
        <f t="shared" ca="1" si="133"/>
        <v>173.69950555053936</v>
      </c>
      <c r="P1213">
        <f t="shared" ca="1" si="134"/>
        <v>30.11032470703125</v>
      </c>
      <c r="Q1213">
        <f t="shared" ca="1" si="135"/>
        <v>33.21119947160463</v>
      </c>
      <c r="R1213" s="7">
        <f ca="1">N1213-coef!$B$1</f>
        <v>-1.0522229156491036E-3</v>
      </c>
      <c r="S1213" s="7">
        <f ca="1">coef!$B$2*R1213+coef!$C$2*R1213^2+coef!$D$2*R1213^3</f>
        <v>4.2309109970513301</v>
      </c>
      <c r="T1213" s="7">
        <f ca="1">coef!$B$3+coef!$C$3*R1213+coef!$D$3*R1213^2</f>
        <v>-30870.704148623354</v>
      </c>
      <c r="U1213" s="7">
        <f ca="1">coef!$B$4+coef!$C$4*R1213</f>
        <v>4.0691999999999999E-2</v>
      </c>
      <c r="V1213" s="7">
        <f ca="1">coef!$B$5+coef!$C$5*R1213+coef!$D$5*R1213^2+coef!$E$5*R1213^3+coef!$F$5*Decimal!R1213^4</f>
        <v>30.117930819735509</v>
      </c>
      <c r="W1213" s="7">
        <f t="shared" ca="1" si="136"/>
        <v>-5.0528006331473918E-4</v>
      </c>
      <c r="X1213" s="7">
        <f t="shared" ca="1" si="137"/>
        <v>15.598672062248115</v>
      </c>
      <c r="Y1213" s="7">
        <f t="shared" ca="1" si="138"/>
        <v>107548.16426758208</v>
      </c>
    </row>
    <row r="1214" spans="1:25">
      <c r="A1214" s="2">
        <f ca="1">SUMPRODUCT(--MID(Binary!A1214,LEN(Binary!A1214)+1-ROW(INDIRECT("1:"&amp;LEN(Binary!A1214))),1),(2^(ROW(INDIRECT("1:"&amp;LEN(Binary!A1214)))-1)))</f>
        <v>414449499</v>
      </c>
      <c r="B1214" s="2">
        <f ca="1">SUMPRODUCT(--MID(Binary!B1214,LEN(Binary!B1214)+1-ROW(INDIRECT("1:"&amp;LEN(Binary!B1214))),1),(2^(ROW(INDIRECT("1:"&amp;LEN(Binary!B1214)))-1)))</f>
        <v>0</v>
      </c>
      <c r="C1214" s="2">
        <f ca="1">SUMPRODUCT(--MID(Binary!C1214,LEN(Binary!C1214)+1-ROW(INDIRECT("1:"&amp;LEN(Binary!C1214))),1),(2^(ROW(INDIRECT("1:"&amp;LEN(Binary!C1214)))-1)))</f>
        <v>602623839</v>
      </c>
      <c r="D1214" s="2">
        <f ca="1">SUMPRODUCT(--MID(Binary!D1214,LEN(Binary!D1214)+1-ROW(INDIRECT("1:"&amp;LEN(Binary!D1214))),1),(2^(ROW(INDIRECT("1:"&amp;LEN(Binary!D1214)))-1)))</f>
        <v>0</v>
      </c>
      <c r="E1214" s="2">
        <f ca="1">SUMPRODUCT(--MID(Binary!E1214,LEN(Binary!E1214)+1-ROW(INDIRECT("1:"&amp;LEN(Binary!E1214))),1),(2^(ROW(INDIRECT("1:"&amp;LEN(Binary!E1214)))-1)))</f>
        <v>0</v>
      </c>
      <c r="F1214" s="2">
        <f ca="1">SUMPRODUCT(--MID(Binary!F1214,LEN(Binary!F1214)+1-ROW(INDIRECT("1:"&amp;LEN(Binary!F1214))),1),(2^(ROW(INDIRECT("1:"&amp;LEN(Binary!F1214)))-1)))</f>
        <v>0</v>
      </c>
      <c r="G1214" s="2">
        <f ca="1">SUMPRODUCT(--MID(Binary!G1214,LEN(Binary!G1214)+1-ROW(INDIRECT("1:"&amp;LEN(Binary!G1214))),1),(2^(ROW(INDIRECT("1:"&amp;LEN(Binary!G1214)))-1)))</f>
        <v>0</v>
      </c>
      <c r="H1214" s="2">
        <f ca="1">SUMPRODUCT(--MID(Binary!H1214,LEN(Binary!H1214)+1-ROW(INDIRECT("1:"&amp;LEN(Binary!H1214))),1),(2^(ROW(INDIRECT("1:"&amp;LEN(Binary!H1214)))-1)))</f>
        <v>0</v>
      </c>
      <c r="I1214" s="2">
        <f ca="1">SUMPRODUCT(--MID(Binary!I1214,LEN(Binary!I1214)+1-ROW(INDIRECT("1:"&amp;LEN(Binary!I1214))),1),(2^(ROW(INDIRECT("1:"&amp;LEN(Binary!I1214)))-1)))</f>
        <v>0</v>
      </c>
      <c r="J1214" s="2">
        <f ca="1">SUMPRODUCT(--MID(Binary!J1214,LEN(Binary!J1214)+1-ROW(INDIRECT("1:"&amp;LEN(Binary!J1214))),1),(2^(ROW(INDIRECT("1:"&amp;LEN(Binary!J1214)))-1)))</f>
        <v>0</v>
      </c>
      <c r="K1214" s="2">
        <f ca="1">SUMPRODUCT(--MID(Binary!K1214,LEN(Binary!K1214)+1-ROW(INDIRECT("1:"&amp;LEN(Binary!K1214))),1),(2^(ROW(INDIRECT("1:"&amp;LEN(Binary!K1214)))-1)))</f>
        <v>0</v>
      </c>
      <c r="L1214" s="2">
        <f ca="1">SUMPRODUCT(--MID(Binary!L1214,LEN(Binary!L1214)+1-ROW(INDIRECT("1:"&amp;LEN(Binary!L1214))),1),(2^(ROW(INDIRECT("1:"&amp;LEN(Binary!L1214)))-1)))</f>
        <v>0</v>
      </c>
      <c r="M1214" s="2">
        <f ca="1">SUMPRODUCT(--MID(Binary!M1214,LEN(Binary!M1214)+1-ROW(INDIRECT("1:"&amp;LEN(Binary!M1214))),1),(2^(ROW(INDIRECT("1:"&amp;LEN(Binary!M1214)))-1)))</f>
        <v>3156247808</v>
      </c>
      <c r="N1214">
        <f t="shared" ca="1" si="132"/>
        <v>5.7570687770843509</v>
      </c>
      <c r="O1214">
        <f t="shared" ca="1" si="133"/>
        <v>173.69950555053936</v>
      </c>
      <c r="P1214">
        <f t="shared" ca="1" si="134"/>
        <v>30.11032470703125</v>
      </c>
      <c r="Q1214">
        <f t="shared" ca="1" si="135"/>
        <v>33.21119947160463</v>
      </c>
      <c r="R1214" s="7">
        <f ca="1">N1214-coef!$B$1</f>
        <v>-1.0522229156491036E-3</v>
      </c>
      <c r="S1214" s="7">
        <f ca="1">coef!$B$2*R1214+coef!$C$2*R1214^2+coef!$D$2*R1214^3</f>
        <v>4.2309109970513301</v>
      </c>
      <c r="T1214" s="7">
        <f ca="1">coef!$B$3+coef!$C$3*R1214+coef!$D$3*R1214^2</f>
        <v>-30870.704148623354</v>
      </c>
      <c r="U1214" s="7">
        <f ca="1">coef!$B$4+coef!$C$4*R1214</f>
        <v>4.0691999999999999E-2</v>
      </c>
      <c r="V1214" s="7">
        <f ca="1">coef!$B$5+coef!$C$5*R1214+coef!$D$5*R1214^2+coef!$E$5*R1214^3+coef!$F$5*Decimal!R1214^4</f>
        <v>30.117930819735509</v>
      </c>
      <c r="W1214" s="7">
        <f t="shared" ca="1" si="136"/>
        <v>-5.0528006331473918E-4</v>
      </c>
      <c r="X1214" s="7">
        <f t="shared" ca="1" si="137"/>
        <v>15.598672062248115</v>
      </c>
      <c r="Y1214" s="7">
        <f t="shared" ca="1" si="138"/>
        <v>107548.16426758208</v>
      </c>
    </row>
    <row r="1215" spans="1:25">
      <c r="A1215" s="2">
        <f ca="1">SUMPRODUCT(--MID(Binary!A1215,LEN(Binary!A1215)+1-ROW(INDIRECT("1:"&amp;LEN(Binary!A1215))),1),(2^(ROW(INDIRECT("1:"&amp;LEN(Binary!A1215)))-1)))</f>
        <v>414449571</v>
      </c>
      <c r="B1215" s="2">
        <f ca="1">SUMPRODUCT(--MID(Binary!B1215,LEN(Binary!B1215)+1-ROW(INDIRECT("1:"&amp;LEN(Binary!B1215))),1),(2^(ROW(INDIRECT("1:"&amp;LEN(Binary!B1215)))-1)))</f>
        <v>0</v>
      </c>
      <c r="C1215" s="2">
        <f ca="1">SUMPRODUCT(--MID(Binary!C1215,LEN(Binary!C1215)+1-ROW(INDIRECT("1:"&amp;LEN(Binary!C1215))),1),(2^(ROW(INDIRECT("1:"&amp;LEN(Binary!C1215)))-1)))</f>
        <v>602623839</v>
      </c>
      <c r="D1215" s="2">
        <f ca="1">SUMPRODUCT(--MID(Binary!D1215,LEN(Binary!D1215)+1-ROW(INDIRECT("1:"&amp;LEN(Binary!D1215))),1),(2^(ROW(INDIRECT("1:"&amp;LEN(Binary!D1215)))-1)))</f>
        <v>0</v>
      </c>
      <c r="E1215" s="2">
        <f ca="1">SUMPRODUCT(--MID(Binary!E1215,LEN(Binary!E1215)+1-ROW(INDIRECT("1:"&amp;LEN(Binary!E1215))),1),(2^(ROW(INDIRECT("1:"&amp;LEN(Binary!E1215)))-1)))</f>
        <v>0</v>
      </c>
      <c r="F1215" s="2">
        <f ca="1">SUMPRODUCT(--MID(Binary!F1215,LEN(Binary!F1215)+1-ROW(INDIRECT("1:"&amp;LEN(Binary!F1215))),1),(2^(ROW(INDIRECT("1:"&amp;LEN(Binary!F1215)))-1)))</f>
        <v>0</v>
      </c>
      <c r="G1215" s="2">
        <f ca="1">SUMPRODUCT(--MID(Binary!G1215,LEN(Binary!G1215)+1-ROW(INDIRECT("1:"&amp;LEN(Binary!G1215))),1),(2^(ROW(INDIRECT("1:"&amp;LEN(Binary!G1215)))-1)))</f>
        <v>0</v>
      </c>
      <c r="H1215" s="2">
        <f ca="1">SUMPRODUCT(--MID(Binary!H1215,LEN(Binary!H1215)+1-ROW(INDIRECT("1:"&amp;LEN(Binary!H1215))),1),(2^(ROW(INDIRECT("1:"&amp;LEN(Binary!H1215)))-1)))</f>
        <v>0</v>
      </c>
      <c r="I1215" s="2">
        <f ca="1">SUMPRODUCT(--MID(Binary!I1215,LEN(Binary!I1215)+1-ROW(INDIRECT("1:"&amp;LEN(Binary!I1215))),1),(2^(ROW(INDIRECT("1:"&amp;LEN(Binary!I1215)))-1)))</f>
        <v>0</v>
      </c>
      <c r="J1215" s="2">
        <f ca="1">SUMPRODUCT(--MID(Binary!J1215,LEN(Binary!J1215)+1-ROW(INDIRECT("1:"&amp;LEN(Binary!J1215))),1),(2^(ROW(INDIRECT("1:"&amp;LEN(Binary!J1215)))-1)))</f>
        <v>0</v>
      </c>
      <c r="K1215" s="2">
        <f ca="1">SUMPRODUCT(--MID(Binary!K1215,LEN(Binary!K1215)+1-ROW(INDIRECT("1:"&amp;LEN(Binary!K1215))),1),(2^(ROW(INDIRECT("1:"&amp;LEN(Binary!K1215)))-1)))</f>
        <v>0</v>
      </c>
      <c r="L1215" s="2">
        <f ca="1">SUMPRODUCT(--MID(Binary!L1215,LEN(Binary!L1215)+1-ROW(INDIRECT("1:"&amp;LEN(Binary!L1215))),1),(2^(ROW(INDIRECT("1:"&amp;LEN(Binary!L1215)))-1)))</f>
        <v>0</v>
      </c>
      <c r="M1215" s="2">
        <f ca="1">SUMPRODUCT(--MID(Binary!M1215,LEN(Binary!M1215)+1-ROW(INDIRECT("1:"&amp;LEN(Binary!M1215))),1),(2^(ROW(INDIRECT("1:"&amp;LEN(Binary!M1215)))-1)))</f>
        <v>3156247808</v>
      </c>
      <c r="N1215">
        <f t="shared" ca="1" si="132"/>
        <v>5.7570687770843509</v>
      </c>
      <c r="O1215">
        <f t="shared" ca="1" si="133"/>
        <v>173.69950555053936</v>
      </c>
      <c r="P1215">
        <f t="shared" ca="1" si="134"/>
        <v>30.11032470703125</v>
      </c>
      <c r="Q1215">
        <f t="shared" ca="1" si="135"/>
        <v>33.21119947160463</v>
      </c>
      <c r="R1215" s="7">
        <f ca="1">N1215-coef!$B$1</f>
        <v>-1.0522229156491036E-3</v>
      </c>
      <c r="S1215" s="7">
        <f ca="1">coef!$B$2*R1215+coef!$C$2*R1215^2+coef!$D$2*R1215^3</f>
        <v>4.2309109970513301</v>
      </c>
      <c r="T1215" s="7">
        <f ca="1">coef!$B$3+coef!$C$3*R1215+coef!$D$3*R1215^2</f>
        <v>-30870.704148623354</v>
      </c>
      <c r="U1215" s="7">
        <f ca="1">coef!$B$4+coef!$C$4*R1215</f>
        <v>4.0691999999999999E-2</v>
      </c>
      <c r="V1215" s="7">
        <f ca="1">coef!$B$5+coef!$C$5*R1215+coef!$D$5*R1215^2+coef!$E$5*R1215^3+coef!$F$5*Decimal!R1215^4</f>
        <v>30.117930819735509</v>
      </c>
      <c r="W1215" s="7">
        <f t="shared" ca="1" si="136"/>
        <v>-5.0528006331473918E-4</v>
      </c>
      <c r="X1215" s="7">
        <f t="shared" ca="1" si="137"/>
        <v>15.598672062248115</v>
      </c>
      <c r="Y1215" s="7">
        <f t="shared" ca="1" si="138"/>
        <v>107548.16426758208</v>
      </c>
    </row>
    <row r="1216" spans="1:25">
      <c r="A1216" s="2">
        <f ca="1">SUMPRODUCT(--MID(Binary!A1216,LEN(Binary!A1216)+1-ROW(INDIRECT("1:"&amp;LEN(Binary!A1216))),1),(2^(ROW(INDIRECT("1:"&amp;LEN(Binary!A1216)))-1)))</f>
        <v>414449643</v>
      </c>
      <c r="B1216" s="2">
        <f ca="1">SUMPRODUCT(--MID(Binary!B1216,LEN(Binary!B1216)+1-ROW(INDIRECT("1:"&amp;LEN(Binary!B1216))),1),(2^(ROW(INDIRECT("1:"&amp;LEN(Binary!B1216)))-1)))</f>
        <v>0</v>
      </c>
      <c r="C1216" s="2">
        <f ca="1">SUMPRODUCT(--MID(Binary!C1216,LEN(Binary!C1216)+1-ROW(INDIRECT("1:"&amp;LEN(Binary!C1216))),1),(2^(ROW(INDIRECT("1:"&amp;LEN(Binary!C1216)))-1)))</f>
        <v>602623839</v>
      </c>
      <c r="D1216" s="2">
        <f ca="1">SUMPRODUCT(--MID(Binary!D1216,LEN(Binary!D1216)+1-ROW(INDIRECT("1:"&amp;LEN(Binary!D1216))),1),(2^(ROW(INDIRECT("1:"&amp;LEN(Binary!D1216)))-1)))</f>
        <v>0</v>
      </c>
      <c r="E1216" s="2">
        <f ca="1">SUMPRODUCT(--MID(Binary!E1216,LEN(Binary!E1216)+1-ROW(INDIRECT("1:"&amp;LEN(Binary!E1216))),1),(2^(ROW(INDIRECT("1:"&amp;LEN(Binary!E1216)))-1)))</f>
        <v>0</v>
      </c>
      <c r="F1216" s="2">
        <f ca="1">SUMPRODUCT(--MID(Binary!F1216,LEN(Binary!F1216)+1-ROW(INDIRECT("1:"&amp;LEN(Binary!F1216))),1),(2^(ROW(INDIRECT("1:"&amp;LEN(Binary!F1216)))-1)))</f>
        <v>0</v>
      </c>
      <c r="G1216" s="2">
        <f ca="1">SUMPRODUCT(--MID(Binary!G1216,LEN(Binary!G1216)+1-ROW(INDIRECT("1:"&amp;LEN(Binary!G1216))),1),(2^(ROW(INDIRECT("1:"&amp;LEN(Binary!G1216)))-1)))</f>
        <v>0</v>
      </c>
      <c r="H1216" s="2">
        <f ca="1">SUMPRODUCT(--MID(Binary!H1216,LEN(Binary!H1216)+1-ROW(INDIRECT("1:"&amp;LEN(Binary!H1216))),1),(2^(ROW(INDIRECT("1:"&amp;LEN(Binary!H1216)))-1)))</f>
        <v>0</v>
      </c>
      <c r="I1216" s="2">
        <f ca="1">SUMPRODUCT(--MID(Binary!I1216,LEN(Binary!I1216)+1-ROW(INDIRECT("1:"&amp;LEN(Binary!I1216))),1),(2^(ROW(INDIRECT("1:"&amp;LEN(Binary!I1216)))-1)))</f>
        <v>0</v>
      </c>
      <c r="J1216" s="2">
        <f ca="1">SUMPRODUCT(--MID(Binary!J1216,LEN(Binary!J1216)+1-ROW(INDIRECT("1:"&amp;LEN(Binary!J1216))),1),(2^(ROW(INDIRECT("1:"&amp;LEN(Binary!J1216)))-1)))</f>
        <v>0</v>
      </c>
      <c r="K1216" s="2">
        <f ca="1">SUMPRODUCT(--MID(Binary!K1216,LEN(Binary!K1216)+1-ROW(INDIRECT("1:"&amp;LEN(Binary!K1216))),1),(2^(ROW(INDIRECT("1:"&amp;LEN(Binary!K1216)))-1)))</f>
        <v>0</v>
      </c>
      <c r="L1216" s="2">
        <f ca="1">SUMPRODUCT(--MID(Binary!L1216,LEN(Binary!L1216)+1-ROW(INDIRECT("1:"&amp;LEN(Binary!L1216))),1),(2^(ROW(INDIRECT("1:"&amp;LEN(Binary!L1216)))-1)))</f>
        <v>0</v>
      </c>
      <c r="M1216" s="2">
        <f ca="1">SUMPRODUCT(--MID(Binary!M1216,LEN(Binary!M1216)+1-ROW(INDIRECT("1:"&amp;LEN(Binary!M1216))),1),(2^(ROW(INDIRECT("1:"&amp;LEN(Binary!M1216)))-1)))</f>
        <v>3156247808</v>
      </c>
      <c r="N1216">
        <f t="shared" ca="1" si="132"/>
        <v>5.7570687770843509</v>
      </c>
      <c r="O1216">
        <f t="shared" ca="1" si="133"/>
        <v>173.69950555053936</v>
      </c>
      <c r="P1216">
        <f t="shared" ca="1" si="134"/>
        <v>30.11032470703125</v>
      </c>
      <c r="Q1216">
        <f t="shared" ca="1" si="135"/>
        <v>33.21119947160463</v>
      </c>
      <c r="R1216" s="7">
        <f ca="1">N1216-coef!$B$1</f>
        <v>-1.0522229156491036E-3</v>
      </c>
      <c r="S1216" s="7">
        <f ca="1">coef!$B$2*R1216+coef!$C$2*R1216^2+coef!$D$2*R1216^3</f>
        <v>4.2309109970513301</v>
      </c>
      <c r="T1216" s="7">
        <f ca="1">coef!$B$3+coef!$C$3*R1216+coef!$D$3*R1216^2</f>
        <v>-30870.704148623354</v>
      </c>
      <c r="U1216" s="7">
        <f ca="1">coef!$B$4+coef!$C$4*R1216</f>
        <v>4.0691999999999999E-2</v>
      </c>
      <c r="V1216" s="7">
        <f ca="1">coef!$B$5+coef!$C$5*R1216+coef!$D$5*R1216^2+coef!$E$5*R1216^3+coef!$F$5*Decimal!R1216^4</f>
        <v>30.117930819735509</v>
      </c>
      <c r="W1216" s="7">
        <f t="shared" ca="1" si="136"/>
        <v>-5.0528006331473918E-4</v>
      </c>
      <c r="X1216" s="7">
        <f t="shared" ca="1" si="137"/>
        <v>15.598672062248115</v>
      </c>
      <c r="Y1216" s="7">
        <f t="shared" ca="1" si="138"/>
        <v>107548.16426758208</v>
      </c>
    </row>
    <row r="1217" spans="1:25">
      <c r="A1217" s="2">
        <f ca="1">SUMPRODUCT(--MID(Binary!A1217,LEN(Binary!A1217)+1-ROW(INDIRECT("1:"&amp;LEN(Binary!A1217))),1),(2^(ROW(INDIRECT("1:"&amp;LEN(Binary!A1217)))-1)))</f>
        <v>414449715</v>
      </c>
      <c r="B1217" s="2">
        <f ca="1">SUMPRODUCT(--MID(Binary!B1217,LEN(Binary!B1217)+1-ROW(INDIRECT("1:"&amp;LEN(Binary!B1217))),1),(2^(ROW(INDIRECT("1:"&amp;LEN(Binary!B1217)))-1)))</f>
        <v>0</v>
      </c>
      <c r="C1217" s="2">
        <f ca="1">SUMPRODUCT(--MID(Binary!C1217,LEN(Binary!C1217)+1-ROW(INDIRECT("1:"&amp;LEN(Binary!C1217))),1),(2^(ROW(INDIRECT("1:"&amp;LEN(Binary!C1217)))-1)))</f>
        <v>602623839</v>
      </c>
      <c r="D1217" s="2">
        <f ca="1">SUMPRODUCT(--MID(Binary!D1217,LEN(Binary!D1217)+1-ROW(INDIRECT("1:"&amp;LEN(Binary!D1217))),1),(2^(ROW(INDIRECT("1:"&amp;LEN(Binary!D1217)))-1)))</f>
        <v>0</v>
      </c>
      <c r="E1217" s="2">
        <f ca="1">SUMPRODUCT(--MID(Binary!E1217,LEN(Binary!E1217)+1-ROW(INDIRECT("1:"&amp;LEN(Binary!E1217))),1),(2^(ROW(INDIRECT("1:"&amp;LEN(Binary!E1217)))-1)))</f>
        <v>0</v>
      </c>
      <c r="F1217" s="2">
        <f ca="1">SUMPRODUCT(--MID(Binary!F1217,LEN(Binary!F1217)+1-ROW(INDIRECT("1:"&amp;LEN(Binary!F1217))),1),(2^(ROW(INDIRECT("1:"&amp;LEN(Binary!F1217)))-1)))</f>
        <v>0</v>
      </c>
      <c r="G1217" s="2">
        <f ca="1">SUMPRODUCT(--MID(Binary!G1217,LEN(Binary!G1217)+1-ROW(INDIRECT("1:"&amp;LEN(Binary!G1217))),1),(2^(ROW(INDIRECT("1:"&amp;LEN(Binary!G1217)))-1)))</f>
        <v>0</v>
      </c>
      <c r="H1217" s="2">
        <f ca="1">SUMPRODUCT(--MID(Binary!H1217,LEN(Binary!H1217)+1-ROW(INDIRECT("1:"&amp;LEN(Binary!H1217))),1),(2^(ROW(INDIRECT("1:"&amp;LEN(Binary!H1217)))-1)))</f>
        <v>0</v>
      </c>
      <c r="I1217" s="2">
        <f ca="1">SUMPRODUCT(--MID(Binary!I1217,LEN(Binary!I1217)+1-ROW(INDIRECT("1:"&amp;LEN(Binary!I1217))),1),(2^(ROW(INDIRECT("1:"&amp;LEN(Binary!I1217)))-1)))</f>
        <v>0</v>
      </c>
      <c r="J1217" s="2">
        <f ca="1">SUMPRODUCT(--MID(Binary!J1217,LEN(Binary!J1217)+1-ROW(INDIRECT("1:"&amp;LEN(Binary!J1217))),1),(2^(ROW(INDIRECT("1:"&amp;LEN(Binary!J1217)))-1)))</f>
        <v>0</v>
      </c>
      <c r="K1217" s="2">
        <f ca="1">SUMPRODUCT(--MID(Binary!K1217,LEN(Binary!K1217)+1-ROW(INDIRECT("1:"&amp;LEN(Binary!K1217))),1),(2^(ROW(INDIRECT("1:"&amp;LEN(Binary!K1217)))-1)))</f>
        <v>0</v>
      </c>
      <c r="L1217" s="2">
        <f ca="1">SUMPRODUCT(--MID(Binary!L1217,LEN(Binary!L1217)+1-ROW(INDIRECT("1:"&amp;LEN(Binary!L1217))),1),(2^(ROW(INDIRECT("1:"&amp;LEN(Binary!L1217)))-1)))</f>
        <v>0</v>
      </c>
      <c r="M1217" s="2">
        <f ca="1">SUMPRODUCT(--MID(Binary!M1217,LEN(Binary!M1217)+1-ROW(INDIRECT("1:"&amp;LEN(Binary!M1217))),1),(2^(ROW(INDIRECT("1:"&amp;LEN(Binary!M1217)))-1)))</f>
        <v>3156247808</v>
      </c>
      <c r="N1217">
        <f t="shared" ca="1" si="132"/>
        <v>5.7570687770843509</v>
      </c>
      <c r="O1217">
        <f t="shared" ca="1" si="133"/>
        <v>173.69950555053936</v>
      </c>
      <c r="P1217">
        <f t="shared" ca="1" si="134"/>
        <v>30.11032470703125</v>
      </c>
      <c r="Q1217">
        <f t="shared" ca="1" si="135"/>
        <v>33.21119947160463</v>
      </c>
      <c r="R1217" s="7">
        <f ca="1">N1217-coef!$B$1</f>
        <v>-1.0522229156491036E-3</v>
      </c>
      <c r="S1217" s="7">
        <f ca="1">coef!$B$2*R1217+coef!$C$2*R1217^2+coef!$D$2*R1217^3</f>
        <v>4.2309109970513301</v>
      </c>
      <c r="T1217" s="7">
        <f ca="1">coef!$B$3+coef!$C$3*R1217+coef!$D$3*R1217^2</f>
        <v>-30870.704148623354</v>
      </c>
      <c r="U1217" s="7">
        <f ca="1">coef!$B$4+coef!$C$4*R1217</f>
        <v>4.0691999999999999E-2</v>
      </c>
      <c r="V1217" s="7">
        <f ca="1">coef!$B$5+coef!$C$5*R1217+coef!$D$5*R1217^2+coef!$E$5*R1217^3+coef!$F$5*Decimal!R1217^4</f>
        <v>30.117930819735509</v>
      </c>
      <c r="W1217" s="7">
        <f t="shared" ca="1" si="136"/>
        <v>-5.0528006331473918E-4</v>
      </c>
      <c r="X1217" s="7">
        <f t="shared" ca="1" si="137"/>
        <v>15.598672062248115</v>
      </c>
      <c r="Y1217" s="7">
        <f t="shared" ca="1" si="138"/>
        <v>107548.16426758208</v>
      </c>
    </row>
    <row r="1218" spans="1:25">
      <c r="A1218" s="2">
        <f ca="1">SUMPRODUCT(--MID(Binary!A1218,LEN(Binary!A1218)+1-ROW(INDIRECT("1:"&amp;LEN(Binary!A1218))),1),(2^(ROW(INDIRECT("1:"&amp;LEN(Binary!A1218)))-1)))</f>
        <v>414449787</v>
      </c>
      <c r="B1218" s="2">
        <f ca="1">SUMPRODUCT(--MID(Binary!B1218,LEN(Binary!B1218)+1-ROW(INDIRECT("1:"&amp;LEN(Binary!B1218))),1),(2^(ROW(INDIRECT("1:"&amp;LEN(Binary!B1218)))-1)))</f>
        <v>0</v>
      </c>
      <c r="C1218" s="2">
        <f ca="1">SUMPRODUCT(--MID(Binary!C1218,LEN(Binary!C1218)+1-ROW(INDIRECT("1:"&amp;LEN(Binary!C1218))),1),(2^(ROW(INDIRECT("1:"&amp;LEN(Binary!C1218)))-1)))</f>
        <v>602623839</v>
      </c>
      <c r="D1218" s="2">
        <f ca="1">SUMPRODUCT(--MID(Binary!D1218,LEN(Binary!D1218)+1-ROW(INDIRECT("1:"&amp;LEN(Binary!D1218))),1),(2^(ROW(INDIRECT("1:"&amp;LEN(Binary!D1218)))-1)))</f>
        <v>0</v>
      </c>
      <c r="E1218" s="2">
        <f ca="1">SUMPRODUCT(--MID(Binary!E1218,LEN(Binary!E1218)+1-ROW(INDIRECT("1:"&amp;LEN(Binary!E1218))),1),(2^(ROW(INDIRECT("1:"&amp;LEN(Binary!E1218)))-1)))</f>
        <v>0</v>
      </c>
      <c r="F1218" s="2">
        <f ca="1">SUMPRODUCT(--MID(Binary!F1218,LEN(Binary!F1218)+1-ROW(INDIRECT("1:"&amp;LEN(Binary!F1218))),1),(2^(ROW(INDIRECT("1:"&amp;LEN(Binary!F1218)))-1)))</f>
        <v>0</v>
      </c>
      <c r="G1218" s="2">
        <f ca="1">SUMPRODUCT(--MID(Binary!G1218,LEN(Binary!G1218)+1-ROW(INDIRECT("1:"&amp;LEN(Binary!G1218))),1),(2^(ROW(INDIRECT("1:"&amp;LEN(Binary!G1218)))-1)))</f>
        <v>0</v>
      </c>
      <c r="H1218" s="2">
        <f ca="1">SUMPRODUCT(--MID(Binary!H1218,LEN(Binary!H1218)+1-ROW(INDIRECT("1:"&amp;LEN(Binary!H1218))),1),(2^(ROW(INDIRECT("1:"&amp;LEN(Binary!H1218)))-1)))</f>
        <v>0</v>
      </c>
      <c r="I1218" s="2">
        <f ca="1">SUMPRODUCT(--MID(Binary!I1218,LEN(Binary!I1218)+1-ROW(INDIRECT("1:"&amp;LEN(Binary!I1218))),1),(2^(ROW(INDIRECT("1:"&amp;LEN(Binary!I1218)))-1)))</f>
        <v>0</v>
      </c>
      <c r="J1218" s="2">
        <f ca="1">SUMPRODUCT(--MID(Binary!J1218,LEN(Binary!J1218)+1-ROW(INDIRECT("1:"&amp;LEN(Binary!J1218))),1),(2^(ROW(INDIRECT("1:"&amp;LEN(Binary!J1218)))-1)))</f>
        <v>0</v>
      </c>
      <c r="K1218" s="2">
        <f ca="1">SUMPRODUCT(--MID(Binary!K1218,LEN(Binary!K1218)+1-ROW(INDIRECT("1:"&amp;LEN(Binary!K1218))),1),(2^(ROW(INDIRECT("1:"&amp;LEN(Binary!K1218)))-1)))</f>
        <v>0</v>
      </c>
      <c r="L1218" s="2">
        <f ca="1">SUMPRODUCT(--MID(Binary!L1218,LEN(Binary!L1218)+1-ROW(INDIRECT("1:"&amp;LEN(Binary!L1218))),1),(2^(ROW(INDIRECT("1:"&amp;LEN(Binary!L1218)))-1)))</f>
        <v>0</v>
      </c>
      <c r="M1218" s="2">
        <f ca="1">SUMPRODUCT(--MID(Binary!M1218,LEN(Binary!M1218)+1-ROW(INDIRECT("1:"&amp;LEN(Binary!M1218))),1),(2^(ROW(INDIRECT("1:"&amp;LEN(Binary!M1218)))-1)))</f>
        <v>3156247808</v>
      </c>
      <c r="N1218">
        <f t="shared" ca="1" si="132"/>
        <v>5.7570687770843509</v>
      </c>
      <c r="O1218">
        <f t="shared" ca="1" si="133"/>
        <v>173.69950555053936</v>
      </c>
      <c r="P1218">
        <f t="shared" ca="1" si="134"/>
        <v>30.11032470703125</v>
      </c>
      <c r="Q1218">
        <f t="shared" ca="1" si="135"/>
        <v>33.21119947160463</v>
      </c>
      <c r="R1218" s="7">
        <f ca="1">N1218-coef!$B$1</f>
        <v>-1.0522229156491036E-3</v>
      </c>
      <c r="S1218" s="7">
        <f ca="1">coef!$B$2*R1218+coef!$C$2*R1218^2+coef!$D$2*R1218^3</f>
        <v>4.2309109970513301</v>
      </c>
      <c r="T1218" s="7">
        <f ca="1">coef!$B$3+coef!$C$3*R1218+coef!$D$3*R1218^2</f>
        <v>-30870.704148623354</v>
      </c>
      <c r="U1218" s="7">
        <f ca="1">coef!$B$4+coef!$C$4*R1218</f>
        <v>4.0691999999999999E-2</v>
      </c>
      <c r="V1218" s="7">
        <f ca="1">coef!$B$5+coef!$C$5*R1218+coef!$D$5*R1218^2+coef!$E$5*R1218^3+coef!$F$5*Decimal!R1218^4</f>
        <v>30.117930819735509</v>
      </c>
      <c r="W1218" s="7">
        <f t="shared" ca="1" si="136"/>
        <v>-5.0528006331473918E-4</v>
      </c>
      <c r="X1218" s="7">
        <f t="shared" ca="1" si="137"/>
        <v>15.598672062248115</v>
      </c>
      <c r="Y1218" s="7">
        <f t="shared" ca="1" si="138"/>
        <v>107548.16426758208</v>
      </c>
    </row>
    <row r="1219" spans="1:25">
      <c r="A1219" s="2">
        <f ca="1">SUMPRODUCT(--MID(Binary!A1219,LEN(Binary!A1219)+1-ROW(INDIRECT("1:"&amp;LEN(Binary!A1219))),1),(2^(ROW(INDIRECT("1:"&amp;LEN(Binary!A1219)))-1)))</f>
        <v>414449859</v>
      </c>
      <c r="B1219" s="2">
        <f ca="1">SUMPRODUCT(--MID(Binary!B1219,LEN(Binary!B1219)+1-ROW(INDIRECT("1:"&amp;LEN(Binary!B1219))),1),(2^(ROW(INDIRECT("1:"&amp;LEN(Binary!B1219)))-1)))</f>
        <v>0</v>
      </c>
      <c r="C1219" s="2">
        <f ca="1">SUMPRODUCT(--MID(Binary!C1219,LEN(Binary!C1219)+1-ROW(INDIRECT("1:"&amp;LEN(Binary!C1219))),1),(2^(ROW(INDIRECT("1:"&amp;LEN(Binary!C1219)))-1)))</f>
        <v>602623839</v>
      </c>
      <c r="D1219" s="2">
        <f ca="1">SUMPRODUCT(--MID(Binary!D1219,LEN(Binary!D1219)+1-ROW(INDIRECT("1:"&amp;LEN(Binary!D1219))),1),(2^(ROW(INDIRECT("1:"&amp;LEN(Binary!D1219)))-1)))</f>
        <v>0</v>
      </c>
      <c r="E1219" s="2">
        <f ca="1">SUMPRODUCT(--MID(Binary!E1219,LEN(Binary!E1219)+1-ROW(INDIRECT("1:"&amp;LEN(Binary!E1219))),1),(2^(ROW(INDIRECT("1:"&amp;LEN(Binary!E1219)))-1)))</f>
        <v>0</v>
      </c>
      <c r="F1219" s="2">
        <f ca="1">SUMPRODUCT(--MID(Binary!F1219,LEN(Binary!F1219)+1-ROW(INDIRECT("1:"&amp;LEN(Binary!F1219))),1),(2^(ROW(INDIRECT("1:"&amp;LEN(Binary!F1219)))-1)))</f>
        <v>0</v>
      </c>
      <c r="G1219" s="2">
        <f ca="1">SUMPRODUCT(--MID(Binary!G1219,LEN(Binary!G1219)+1-ROW(INDIRECT("1:"&amp;LEN(Binary!G1219))),1),(2^(ROW(INDIRECT("1:"&amp;LEN(Binary!G1219)))-1)))</f>
        <v>0</v>
      </c>
      <c r="H1219" s="2">
        <f ca="1">SUMPRODUCT(--MID(Binary!H1219,LEN(Binary!H1219)+1-ROW(INDIRECT("1:"&amp;LEN(Binary!H1219))),1),(2^(ROW(INDIRECT("1:"&amp;LEN(Binary!H1219)))-1)))</f>
        <v>0</v>
      </c>
      <c r="I1219" s="2">
        <f ca="1">SUMPRODUCT(--MID(Binary!I1219,LEN(Binary!I1219)+1-ROW(INDIRECT("1:"&amp;LEN(Binary!I1219))),1),(2^(ROW(INDIRECT("1:"&amp;LEN(Binary!I1219)))-1)))</f>
        <v>0</v>
      </c>
      <c r="J1219" s="2">
        <f ca="1">SUMPRODUCT(--MID(Binary!J1219,LEN(Binary!J1219)+1-ROW(INDIRECT("1:"&amp;LEN(Binary!J1219))),1),(2^(ROW(INDIRECT("1:"&amp;LEN(Binary!J1219)))-1)))</f>
        <v>0</v>
      </c>
      <c r="K1219" s="2">
        <f ca="1">SUMPRODUCT(--MID(Binary!K1219,LEN(Binary!K1219)+1-ROW(INDIRECT("1:"&amp;LEN(Binary!K1219))),1),(2^(ROW(INDIRECT("1:"&amp;LEN(Binary!K1219)))-1)))</f>
        <v>0</v>
      </c>
      <c r="L1219" s="2">
        <f ca="1">SUMPRODUCT(--MID(Binary!L1219,LEN(Binary!L1219)+1-ROW(INDIRECT("1:"&amp;LEN(Binary!L1219))),1),(2^(ROW(INDIRECT("1:"&amp;LEN(Binary!L1219)))-1)))</f>
        <v>0</v>
      </c>
      <c r="M1219" s="2">
        <f ca="1">SUMPRODUCT(--MID(Binary!M1219,LEN(Binary!M1219)+1-ROW(INDIRECT("1:"&amp;LEN(Binary!M1219))),1),(2^(ROW(INDIRECT("1:"&amp;LEN(Binary!M1219)))-1)))</f>
        <v>3156247808</v>
      </c>
      <c r="N1219">
        <f t="shared" ca="1" si="132"/>
        <v>5.7570687770843509</v>
      </c>
      <c r="O1219">
        <f t="shared" ca="1" si="133"/>
        <v>173.69950555053936</v>
      </c>
      <c r="P1219">
        <f t="shared" ca="1" si="134"/>
        <v>30.11032470703125</v>
      </c>
      <c r="Q1219">
        <f t="shared" ca="1" si="135"/>
        <v>33.21119947160463</v>
      </c>
      <c r="R1219" s="7">
        <f ca="1">N1219-coef!$B$1</f>
        <v>-1.0522229156491036E-3</v>
      </c>
      <c r="S1219" s="7">
        <f ca="1">coef!$B$2*R1219+coef!$C$2*R1219^2+coef!$D$2*R1219^3</f>
        <v>4.2309109970513301</v>
      </c>
      <c r="T1219" s="7">
        <f ca="1">coef!$B$3+coef!$C$3*R1219+coef!$D$3*R1219^2</f>
        <v>-30870.704148623354</v>
      </c>
      <c r="U1219" s="7">
        <f ca="1">coef!$B$4+coef!$C$4*R1219</f>
        <v>4.0691999999999999E-2</v>
      </c>
      <c r="V1219" s="7">
        <f ca="1">coef!$B$5+coef!$C$5*R1219+coef!$D$5*R1219^2+coef!$E$5*R1219^3+coef!$F$5*Decimal!R1219^4</f>
        <v>30.117930819735509</v>
      </c>
      <c r="W1219" s="7">
        <f t="shared" ca="1" si="136"/>
        <v>-5.0528006331473918E-4</v>
      </c>
      <c r="X1219" s="7">
        <f t="shared" ca="1" si="137"/>
        <v>15.598672062248115</v>
      </c>
      <c r="Y1219" s="7">
        <f t="shared" ca="1" si="138"/>
        <v>107548.16426758208</v>
      </c>
    </row>
    <row r="1220" spans="1:25">
      <c r="A1220" s="2">
        <f ca="1">SUMPRODUCT(--MID(Binary!A1220,LEN(Binary!A1220)+1-ROW(INDIRECT("1:"&amp;LEN(Binary!A1220))),1),(2^(ROW(INDIRECT("1:"&amp;LEN(Binary!A1220)))-1)))</f>
        <v>414449931</v>
      </c>
      <c r="B1220" s="2">
        <f ca="1">SUMPRODUCT(--MID(Binary!B1220,LEN(Binary!B1220)+1-ROW(INDIRECT("1:"&amp;LEN(Binary!B1220))),1),(2^(ROW(INDIRECT("1:"&amp;LEN(Binary!B1220)))-1)))</f>
        <v>0</v>
      </c>
      <c r="C1220" s="2">
        <f ca="1">SUMPRODUCT(--MID(Binary!C1220,LEN(Binary!C1220)+1-ROW(INDIRECT("1:"&amp;LEN(Binary!C1220))),1),(2^(ROW(INDIRECT("1:"&amp;LEN(Binary!C1220)))-1)))</f>
        <v>602623839</v>
      </c>
      <c r="D1220" s="2">
        <f ca="1">SUMPRODUCT(--MID(Binary!D1220,LEN(Binary!D1220)+1-ROW(INDIRECT("1:"&amp;LEN(Binary!D1220))),1),(2^(ROW(INDIRECT("1:"&amp;LEN(Binary!D1220)))-1)))</f>
        <v>0</v>
      </c>
      <c r="E1220" s="2">
        <f ca="1">SUMPRODUCT(--MID(Binary!E1220,LEN(Binary!E1220)+1-ROW(INDIRECT("1:"&amp;LEN(Binary!E1220))),1),(2^(ROW(INDIRECT("1:"&amp;LEN(Binary!E1220)))-1)))</f>
        <v>0</v>
      </c>
      <c r="F1220" s="2">
        <f ca="1">SUMPRODUCT(--MID(Binary!F1220,LEN(Binary!F1220)+1-ROW(INDIRECT("1:"&amp;LEN(Binary!F1220))),1),(2^(ROW(INDIRECT("1:"&amp;LEN(Binary!F1220)))-1)))</f>
        <v>0</v>
      </c>
      <c r="G1220" s="2">
        <f ca="1">SUMPRODUCT(--MID(Binary!G1220,LEN(Binary!G1220)+1-ROW(INDIRECT("1:"&amp;LEN(Binary!G1220))),1),(2^(ROW(INDIRECT("1:"&amp;LEN(Binary!G1220)))-1)))</f>
        <v>0</v>
      </c>
      <c r="H1220" s="2">
        <f ca="1">SUMPRODUCT(--MID(Binary!H1220,LEN(Binary!H1220)+1-ROW(INDIRECT("1:"&amp;LEN(Binary!H1220))),1),(2^(ROW(INDIRECT("1:"&amp;LEN(Binary!H1220)))-1)))</f>
        <v>0</v>
      </c>
      <c r="I1220" s="2">
        <f ca="1">SUMPRODUCT(--MID(Binary!I1220,LEN(Binary!I1220)+1-ROW(INDIRECT("1:"&amp;LEN(Binary!I1220))),1),(2^(ROW(INDIRECT("1:"&amp;LEN(Binary!I1220)))-1)))</f>
        <v>0</v>
      </c>
      <c r="J1220" s="2">
        <f ca="1">SUMPRODUCT(--MID(Binary!J1220,LEN(Binary!J1220)+1-ROW(INDIRECT("1:"&amp;LEN(Binary!J1220))),1),(2^(ROW(INDIRECT("1:"&amp;LEN(Binary!J1220)))-1)))</f>
        <v>0</v>
      </c>
      <c r="K1220" s="2">
        <f ca="1">SUMPRODUCT(--MID(Binary!K1220,LEN(Binary!K1220)+1-ROW(INDIRECT("1:"&amp;LEN(Binary!K1220))),1),(2^(ROW(INDIRECT("1:"&amp;LEN(Binary!K1220)))-1)))</f>
        <v>0</v>
      </c>
      <c r="L1220" s="2">
        <f ca="1">SUMPRODUCT(--MID(Binary!L1220,LEN(Binary!L1220)+1-ROW(INDIRECT("1:"&amp;LEN(Binary!L1220))),1),(2^(ROW(INDIRECT("1:"&amp;LEN(Binary!L1220)))-1)))</f>
        <v>0</v>
      </c>
      <c r="M1220" s="2">
        <f ca="1">SUMPRODUCT(--MID(Binary!M1220,LEN(Binary!M1220)+1-ROW(INDIRECT("1:"&amp;LEN(Binary!M1220))),1),(2^(ROW(INDIRECT("1:"&amp;LEN(Binary!M1220)))-1)))</f>
        <v>3156247808</v>
      </c>
      <c r="N1220">
        <f t="shared" ca="1" si="132"/>
        <v>5.7570687770843509</v>
      </c>
      <c r="O1220">
        <f t="shared" ca="1" si="133"/>
        <v>173.69950555053936</v>
      </c>
      <c r="P1220">
        <f t="shared" ca="1" si="134"/>
        <v>30.11032470703125</v>
      </c>
      <c r="Q1220">
        <f t="shared" ca="1" si="135"/>
        <v>33.21119947160463</v>
      </c>
      <c r="R1220" s="7">
        <f ca="1">N1220-coef!$B$1</f>
        <v>-1.0522229156491036E-3</v>
      </c>
      <c r="S1220" s="7">
        <f ca="1">coef!$B$2*R1220+coef!$C$2*R1220^2+coef!$D$2*R1220^3</f>
        <v>4.2309109970513301</v>
      </c>
      <c r="T1220" s="7">
        <f ca="1">coef!$B$3+coef!$C$3*R1220+coef!$D$3*R1220^2</f>
        <v>-30870.704148623354</v>
      </c>
      <c r="U1220" s="7">
        <f ca="1">coef!$B$4+coef!$C$4*R1220</f>
        <v>4.0691999999999999E-2</v>
      </c>
      <c r="V1220" s="7">
        <f ca="1">coef!$B$5+coef!$C$5*R1220+coef!$D$5*R1220^2+coef!$E$5*R1220^3+coef!$F$5*Decimal!R1220^4</f>
        <v>30.117930819735509</v>
      </c>
      <c r="W1220" s="7">
        <f t="shared" ca="1" si="136"/>
        <v>-5.0528006331473918E-4</v>
      </c>
      <c r="X1220" s="7">
        <f t="shared" ca="1" si="137"/>
        <v>15.598672062248115</v>
      </c>
      <c r="Y1220" s="7">
        <f t="shared" ca="1" si="138"/>
        <v>107548.16426758208</v>
      </c>
    </row>
    <row r="1221" spans="1:25">
      <c r="A1221" s="2">
        <f ca="1">SUMPRODUCT(--MID(Binary!A1221,LEN(Binary!A1221)+1-ROW(INDIRECT("1:"&amp;LEN(Binary!A1221))),1),(2^(ROW(INDIRECT("1:"&amp;LEN(Binary!A1221)))-1)))</f>
        <v>414450003</v>
      </c>
      <c r="B1221" s="2">
        <f ca="1">SUMPRODUCT(--MID(Binary!B1221,LEN(Binary!B1221)+1-ROW(INDIRECT("1:"&amp;LEN(Binary!B1221))),1),(2^(ROW(INDIRECT("1:"&amp;LEN(Binary!B1221)))-1)))</f>
        <v>0</v>
      </c>
      <c r="C1221" s="2">
        <f ca="1">SUMPRODUCT(--MID(Binary!C1221,LEN(Binary!C1221)+1-ROW(INDIRECT("1:"&amp;LEN(Binary!C1221))),1),(2^(ROW(INDIRECT("1:"&amp;LEN(Binary!C1221)))-1)))</f>
        <v>602623839</v>
      </c>
      <c r="D1221" s="2">
        <f ca="1">SUMPRODUCT(--MID(Binary!D1221,LEN(Binary!D1221)+1-ROW(INDIRECT("1:"&amp;LEN(Binary!D1221))),1),(2^(ROW(INDIRECT("1:"&amp;LEN(Binary!D1221)))-1)))</f>
        <v>0</v>
      </c>
      <c r="E1221" s="2">
        <f ca="1">SUMPRODUCT(--MID(Binary!E1221,LEN(Binary!E1221)+1-ROW(INDIRECT("1:"&amp;LEN(Binary!E1221))),1),(2^(ROW(INDIRECT("1:"&amp;LEN(Binary!E1221)))-1)))</f>
        <v>0</v>
      </c>
      <c r="F1221" s="2">
        <f ca="1">SUMPRODUCT(--MID(Binary!F1221,LEN(Binary!F1221)+1-ROW(INDIRECT("1:"&amp;LEN(Binary!F1221))),1),(2^(ROW(INDIRECT("1:"&amp;LEN(Binary!F1221)))-1)))</f>
        <v>0</v>
      </c>
      <c r="G1221" s="2">
        <f ca="1">SUMPRODUCT(--MID(Binary!G1221,LEN(Binary!G1221)+1-ROW(INDIRECT("1:"&amp;LEN(Binary!G1221))),1),(2^(ROW(INDIRECT("1:"&amp;LEN(Binary!G1221)))-1)))</f>
        <v>0</v>
      </c>
      <c r="H1221" s="2">
        <f ca="1">SUMPRODUCT(--MID(Binary!H1221,LEN(Binary!H1221)+1-ROW(INDIRECT("1:"&amp;LEN(Binary!H1221))),1),(2^(ROW(INDIRECT("1:"&amp;LEN(Binary!H1221)))-1)))</f>
        <v>0</v>
      </c>
      <c r="I1221" s="2">
        <f ca="1">SUMPRODUCT(--MID(Binary!I1221,LEN(Binary!I1221)+1-ROW(INDIRECT("1:"&amp;LEN(Binary!I1221))),1),(2^(ROW(INDIRECT("1:"&amp;LEN(Binary!I1221)))-1)))</f>
        <v>0</v>
      </c>
      <c r="J1221" s="2">
        <f ca="1">SUMPRODUCT(--MID(Binary!J1221,LEN(Binary!J1221)+1-ROW(INDIRECT("1:"&amp;LEN(Binary!J1221))),1),(2^(ROW(INDIRECT("1:"&amp;LEN(Binary!J1221)))-1)))</f>
        <v>0</v>
      </c>
      <c r="K1221" s="2">
        <f ca="1">SUMPRODUCT(--MID(Binary!K1221,LEN(Binary!K1221)+1-ROW(INDIRECT("1:"&amp;LEN(Binary!K1221))),1),(2^(ROW(INDIRECT("1:"&amp;LEN(Binary!K1221)))-1)))</f>
        <v>0</v>
      </c>
      <c r="L1221" s="2">
        <f ca="1">SUMPRODUCT(--MID(Binary!L1221,LEN(Binary!L1221)+1-ROW(INDIRECT("1:"&amp;LEN(Binary!L1221))),1),(2^(ROW(INDIRECT("1:"&amp;LEN(Binary!L1221)))-1)))</f>
        <v>0</v>
      </c>
      <c r="M1221" s="2">
        <f ca="1">SUMPRODUCT(--MID(Binary!M1221,LEN(Binary!M1221)+1-ROW(INDIRECT("1:"&amp;LEN(Binary!M1221))),1),(2^(ROW(INDIRECT("1:"&amp;LEN(Binary!M1221)))-1)))</f>
        <v>3156247808</v>
      </c>
      <c r="N1221">
        <f t="shared" ca="1" si="132"/>
        <v>5.7570687770843509</v>
      </c>
      <c r="O1221">
        <f t="shared" ca="1" si="133"/>
        <v>173.69950555053936</v>
      </c>
      <c r="P1221">
        <f t="shared" ca="1" si="134"/>
        <v>30.11032470703125</v>
      </c>
      <c r="Q1221">
        <f t="shared" ca="1" si="135"/>
        <v>33.21119947160463</v>
      </c>
      <c r="R1221" s="7">
        <f ca="1">N1221-coef!$B$1</f>
        <v>-1.0522229156491036E-3</v>
      </c>
      <c r="S1221" s="7">
        <f ca="1">coef!$B$2*R1221+coef!$C$2*R1221^2+coef!$D$2*R1221^3</f>
        <v>4.2309109970513301</v>
      </c>
      <c r="T1221" s="7">
        <f ca="1">coef!$B$3+coef!$C$3*R1221+coef!$D$3*R1221^2</f>
        <v>-30870.704148623354</v>
      </c>
      <c r="U1221" s="7">
        <f ca="1">coef!$B$4+coef!$C$4*R1221</f>
        <v>4.0691999999999999E-2</v>
      </c>
      <c r="V1221" s="7">
        <f ca="1">coef!$B$5+coef!$C$5*R1221+coef!$D$5*R1221^2+coef!$E$5*R1221^3+coef!$F$5*Decimal!R1221^4</f>
        <v>30.117930819735509</v>
      </c>
      <c r="W1221" s="7">
        <f t="shared" ca="1" si="136"/>
        <v>-5.0528006331473918E-4</v>
      </c>
      <c r="X1221" s="7">
        <f t="shared" ca="1" si="137"/>
        <v>15.598672062248115</v>
      </c>
      <c r="Y1221" s="7">
        <f t="shared" ca="1" si="138"/>
        <v>107548.16426758208</v>
      </c>
    </row>
    <row r="1222" spans="1:25">
      <c r="A1222" s="2">
        <f ca="1">SUMPRODUCT(--MID(Binary!A1222,LEN(Binary!A1222)+1-ROW(INDIRECT("1:"&amp;LEN(Binary!A1222))),1),(2^(ROW(INDIRECT("1:"&amp;LEN(Binary!A1222)))-1)))</f>
        <v>414450075</v>
      </c>
      <c r="B1222" s="2">
        <f ca="1">SUMPRODUCT(--MID(Binary!B1222,LEN(Binary!B1222)+1-ROW(INDIRECT("1:"&amp;LEN(Binary!B1222))),1),(2^(ROW(INDIRECT("1:"&amp;LEN(Binary!B1222)))-1)))</f>
        <v>0</v>
      </c>
      <c r="C1222" s="2">
        <f ca="1">SUMPRODUCT(--MID(Binary!C1222,LEN(Binary!C1222)+1-ROW(INDIRECT("1:"&amp;LEN(Binary!C1222))),1),(2^(ROW(INDIRECT("1:"&amp;LEN(Binary!C1222)))-1)))</f>
        <v>598142591</v>
      </c>
      <c r="D1222" s="2">
        <f ca="1">SUMPRODUCT(--MID(Binary!D1222,LEN(Binary!D1222)+1-ROW(INDIRECT("1:"&amp;LEN(Binary!D1222))),1),(2^(ROW(INDIRECT("1:"&amp;LEN(Binary!D1222)))-1)))</f>
        <v>0</v>
      </c>
      <c r="E1222" s="2">
        <f ca="1">SUMPRODUCT(--MID(Binary!E1222,LEN(Binary!E1222)+1-ROW(INDIRECT("1:"&amp;LEN(Binary!E1222))),1),(2^(ROW(INDIRECT("1:"&amp;LEN(Binary!E1222)))-1)))</f>
        <v>2098</v>
      </c>
      <c r="F1222" s="2">
        <f ca="1">SUMPRODUCT(--MID(Binary!F1222,LEN(Binary!F1222)+1-ROW(INDIRECT("1:"&amp;LEN(Binary!F1222))),1),(2^(ROW(INDIRECT("1:"&amp;LEN(Binary!F1222)))-1)))</f>
        <v>50008</v>
      </c>
      <c r="G1222" s="2">
        <f ca="1">SUMPRODUCT(--MID(Binary!G1222,LEN(Binary!G1222)+1-ROW(INDIRECT("1:"&amp;LEN(Binary!G1222))),1),(2^(ROW(INDIRECT("1:"&amp;LEN(Binary!G1222)))-1)))</f>
        <v>26258</v>
      </c>
      <c r="H1222" s="2">
        <f ca="1">SUMPRODUCT(--MID(Binary!H1222,LEN(Binary!H1222)+1-ROW(INDIRECT("1:"&amp;LEN(Binary!H1222))),1),(2^(ROW(INDIRECT("1:"&amp;LEN(Binary!H1222)))-1)))</f>
        <v>47339</v>
      </c>
      <c r="I1222" s="2">
        <f ca="1">SUMPRODUCT(--MID(Binary!I1222,LEN(Binary!I1222)+1-ROW(INDIRECT("1:"&amp;LEN(Binary!I1222))),1),(2^(ROW(INDIRECT("1:"&amp;LEN(Binary!I1222)))-1)))</f>
        <v>23123</v>
      </c>
      <c r="J1222" s="2">
        <f ca="1">SUMPRODUCT(--MID(Binary!J1222,LEN(Binary!J1222)+1-ROW(INDIRECT("1:"&amp;LEN(Binary!J1222))),1),(2^(ROW(INDIRECT("1:"&amp;LEN(Binary!J1222)))-1)))</f>
        <v>5378</v>
      </c>
      <c r="K1222" s="2">
        <f ca="1">SUMPRODUCT(--MID(Binary!K1222,LEN(Binary!K1222)+1-ROW(INDIRECT("1:"&amp;LEN(Binary!K1222))),1),(2^(ROW(INDIRECT("1:"&amp;LEN(Binary!K1222)))-1)))</f>
        <v>24801</v>
      </c>
      <c r="L1222" s="2">
        <f ca="1">SUMPRODUCT(--MID(Binary!L1222,LEN(Binary!L1222)+1-ROW(INDIRECT("1:"&amp;LEN(Binary!L1222))),1),(2^(ROW(INDIRECT("1:"&amp;LEN(Binary!L1222)))-1)))</f>
        <v>971</v>
      </c>
      <c r="M1222" s="2">
        <f ca="1">SUMPRODUCT(--MID(Binary!M1222,LEN(Binary!M1222)+1-ROW(INDIRECT("1:"&amp;LEN(Binary!M1222))),1),(2^(ROW(INDIRECT("1:"&amp;LEN(Binary!M1222)))-1)))</f>
        <v>3156247808</v>
      </c>
      <c r="N1222">
        <f t="shared" ca="1" si="132"/>
        <v>5.7143322658538818</v>
      </c>
      <c r="O1222">
        <f t="shared" ca="1" si="133"/>
        <v>174.99857436983879</v>
      </c>
      <c r="P1222">
        <f t="shared" ca="1" si="134"/>
        <v>30.11032470703125</v>
      </c>
      <c r="Q1222">
        <f t="shared" ca="1" si="135"/>
        <v>33.21119947160463</v>
      </c>
      <c r="R1222" s="7">
        <f ca="1">N1222-coef!$B$1</f>
        <v>-4.378873414611828E-2</v>
      </c>
      <c r="S1222" s="7">
        <f ca="1">coef!$B$2*R1222+coef!$C$2*R1222^2+coef!$D$2*R1222^3</f>
        <v>154.34423018959615</v>
      </c>
      <c r="T1222" s="7">
        <f ca="1">coef!$B$3+coef!$C$3*R1222+coef!$D$3*R1222^2</f>
        <v>-30737.442031755083</v>
      </c>
      <c r="U1222" s="7">
        <f ca="1">coef!$B$4+coef!$C$4*R1222</f>
        <v>4.0691999999999999E-2</v>
      </c>
      <c r="V1222" s="7">
        <f ca="1">coef!$B$5+coef!$C$5*R1222+coef!$D$5*R1222^2+coef!$E$5*R1222^3+coef!$F$5*Decimal!R1222^4</f>
        <v>30.144530756924173</v>
      </c>
      <c r="W1222" s="7">
        <f t="shared" ca="1" si="136"/>
        <v>-2.2733384426651959E-3</v>
      </c>
      <c r="X1222" s="7">
        <f t="shared" ca="1" si="137"/>
        <v>69.883072653605723</v>
      </c>
      <c r="Y1222" s="7">
        <f t="shared" ca="1" si="138"/>
        <v>481822.82102481538</v>
      </c>
    </row>
    <row r="1223" spans="1:25">
      <c r="A1223" s="2">
        <f ca="1">SUMPRODUCT(--MID(Binary!A1223,LEN(Binary!A1223)+1-ROW(INDIRECT("1:"&amp;LEN(Binary!A1223))),1),(2^(ROW(INDIRECT("1:"&amp;LEN(Binary!A1223)))-1)))</f>
        <v>414450147</v>
      </c>
      <c r="B1223" s="2">
        <f ca="1">SUMPRODUCT(--MID(Binary!B1223,LEN(Binary!B1223)+1-ROW(INDIRECT("1:"&amp;LEN(Binary!B1223))),1),(2^(ROW(INDIRECT("1:"&amp;LEN(Binary!B1223)))-1)))</f>
        <v>0</v>
      </c>
      <c r="C1223" s="2">
        <f ca="1">SUMPRODUCT(--MID(Binary!C1223,LEN(Binary!C1223)+1-ROW(INDIRECT("1:"&amp;LEN(Binary!C1223))),1),(2^(ROW(INDIRECT("1:"&amp;LEN(Binary!C1223)))-1)))</f>
        <v>598142591</v>
      </c>
      <c r="D1223" s="2">
        <f ca="1">SUMPRODUCT(--MID(Binary!D1223,LEN(Binary!D1223)+1-ROW(INDIRECT("1:"&amp;LEN(Binary!D1223))),1),(2^(ROW(INDIRECT("1:"&amp;LEN(Binary!D1223)))-1)))</f>
        <v>0</v>
      </c>
      <c r="E1223" s="2">
        <f ca="1">SUMPRODUCT(--MID(Binary!E1223,LEN(Binary!E1223)+1-ROW(INDIRECT("1:"&amp;LEN(Binary!E1223))),1),(2^(ROW(INDIRECT("1:"&amp;LEN(Binary!E1223)))-1)))</f>
        <v>1</v>
      </c>
      <c r="F1223" s="2">
        <f ca="1">SUMPRODUCT(--MID(Binary!F1223,LEN(Binary!F1223)+1-ROW(INDIRECT("1:"&amp;LEN(Binary!F1223))),1),(2^(ROW(INDIRECT("1:"&amp;LEN(Binary!F1223)))-1)))</f>
        <v>52</v>
      </c>
      <c r="G1223" s="2">
        <f ca="1">SUMPRODUCT(--MID(Binary!G1223,LEN(Binary!G1223)+1-ROW(INDIRECT("1:"&amp;LEN(Binary!G1223))),1),(2^(ROW(INDIRECT("1:"&amp;LEN(Binary!G1223)))-1)))</f>
        <v>65520</v>
      </c>
      <c r="H1223" s="2">
        <f ca="1">SUMPRODUCT(--MID(Binary!H1223,LEN(Binary!H1223)+1-ROW(INDIRECT("1:"&amp;LEN(Binary!H1223))),1),(2^(ROW(INDIRECT("1:"&amp;LEN(Binary!H1223)))-1)))</f>
        <v>65484</v>
      </c>
      <c r="I1223" s="2">
        <f ca="1">SUMPRODUCT(--MID(Binary!I1223,LEN(Binary!I1223)+1-ROW(INDIRECT("1:"&amp;LEN(Binary!I1223))),1),(2^(ROW(INDIRECT("1:"&amp;LEN(Binary!I1223)))-1)))</f>
        <v>64830</v>
      </c>
      <c r="J1223" s="2">
        <f ca="1">SUMPRODUCT(--MID(Binary!J1223,LEN(Binary!J1223)+1-ROW(INDIRECT("1:"&amp;LEN(Binary!J1223))),1),(2^(ROW(INDIRECT("1:"&amp;LEN(Binary!J1223)))-1)))</f>
        <v>61115</v>
      </c>
      <c r="K1223" s="2">
        <f ca="1">SUMPRODUCT(--MID(Binary!K1223,LEN(Binary!K1223)+1-ROW(INDIRECT("1:"&amp;LEN(Binary!K1223))),1),(2^(ROW(INDIRECT("1:"&amp;LEN(Binary!K1223)))-1)))</f>
        <v>38138</v>
      </c>
      <c r="L1223" s="2">
        <f ca="1">SUMPRODUCT(--MID(Binary!L1223,LEN(Binary!L1223)+1-ROW(INDIRECT("1:"&amp;LEN(Binary!L1223))),1),(2^(ROW(INDIRECT("1:"&amp;LEN(Binary!L1223)))-1)))</f>
        <v>36821</v>
      </c>
      <c r="M1223" s="2">
        <f ca="1">SUMPRODUCT(--MID(Binary!M1223,LEN(Binary!M1223)+1-ROW(INDIRECT("1:"&amp;LEN(Binary!M1223))),1),(2^(ROW(INDIRECT("1:"&amp;LEN(Binary!M1223)))-1)))</f>
        <v>2620604811</v>
      </c>
      <c r="N1223">
        <f t="shared" ca="1" si="132"/>
        <v>5.7143322658538818</v>
      </c>
      <c r="O1223">
        <f t="shared" ca="1" si="133"/>
        <v>174.99857436983879</v>
      </c>
      <c r="P1223">
        <f t="shared" ca="1" si="134"/>
        <v>25.002035017013551</v>
      </c>
      <c r="Q1223">
        <f t="shared" ca="1" si="135"/>
        <v>39.996744237799575</v>
      </c>
      <c r="R1223" s="7">
        <f ca="1">N1223-coef!$B$1</f>
        <v>-4.378873414611828E-2</v>
      </c>
      <c r="S1223" s="7">
        <f ca="1">coef!$B$2*R1223+coef!$C$2*R1223^2+coef!$D$2*R1223^3</f>
        <v>154.34423018959615</v>
      </c>
      <c r="T1223" s="7">
        <f ca="1">coef!$B$3+coef!$C$3*R1223+coef!$D$3*R1223^2</f>
        <v>-30737.442031755083</v>
      </c>
      <c r="U1223" s="7">
        <f ca="1">coef!$B$4+coef!$C$4*R1223</f>
        <v>4.0691999999999999E-2</v>
      </c>
      <c r="V1223" s="7">
        <f ca="1">coef!$B$5+coef!$C$5*R1223+coef!$D$5*R1223^2+coef!$E$5*R1223^3+coef!$F$5*Decimal!R1223^4</f>
        <v>30.144530756924173</v>
      </c>
      <c r="W1223" s="7">
        <f t="shared" ca="1" si="136"/>
        <v>-0.45367170592381045</v>
      </c>
      <c r="X1223" s="7">
        <f t="shared" ca="1" si="137"/>
        <v>14202.138349641988</v>
      </c>
      <c r="Y1223" s="7">
        <f t="shared" ca="1" si="138"/>
        <v>97919483.279276609</v>
      </c>
    </row>
    <row r="1224" spans="1:25">
      <c r="A1224" s="2">
        <f ca="1">SUMPRODUCT(--MID(Binary!A1224,LEN(Binary!A1224)+1-ROW(INDIRECT("1:"&amp;LEN(Binary!A1224))),1),(2^(ROW(INDIRECT("1:"&amp;LEN(Binary!A1224)))-1)))</f>
        <v>414450219</v>
      </c>
      <c r="B1224" s="2">
        <f ca="1">SUMPRODUCT(--MID(Binary!B1224,LEN(Binary!B1224)+1-ROW(INDIRECT("1:"&amp;LEN(Binary!B1224))),1),(2^(ROW(INDIRECT("1:"&amp;LEN(Binary!B1224)))-1)))</f>
        <v>0</v>
      </c>
      <c r="C1224" s="2">
        <f ca="1">SUMPRODUCT(--MID(Binary!C1224,LEN(Binary!C1224)+1-ROW(INDIRECT("1:"&amp;LEN(Binary!C1224))),1),(2^(ROW(INDIRECT("1:"&amp;LEN(Binary!C1224)))-1)))</f>
        <v>598142591</v>
      </c>
      <c r="D1224" s="2">
        <f ca="1">SUMPRODUCT(--MID(Binary!D1224,LEN(Binary!D1224)+1-ROW(INDIRECT("1:"&amp;LEN(Binary!D1224))),1),(2^(ROW(INDIRECT("1:"&amp;LEN(Binary!D1224)))-1)))</f>
        <v>0</v>
      </c>
      <c r="E1224" s="2">
        <f ca="1">SUMPRODUCT(--MID(Binary!E1224,LEN(Binary!E1224)+1-ROW(INDIRECT("1:"&amp;LEN(Binary!E1224))),1),(2^(ROW(INDIRECT("1:"&amp;LEN(Binary!E1224)))-1)))</f>
        <v>84</v>
      </c>
      <c r="F1224" s="2">
        <f ca="1">SUMPRODUCT(--MID(Binary!F1224,LEN(Binary!F1224)+1-ROW(INDIRECT("1:"&amp;LEN(Binary!F1224))),1),(2^(ROW(INDIRECT("1:"&amp;LEN(Binary!F1224)))-1)))</f>
        <v>58</v>
      </c>
      <c r="G1224" s="2">
        <f ca="1">SUMPRODUCT(--MID(Binary!G1224,LEN(Binary!G1224)+1-ROW(INDIRECT("1:"&amp;LEN(Binary!G1224))),1),(2^(ROW(INDIRECT("1:"&amp;LEN(Binary!G1224)))-1)))</f>
        <v>65497</v>
      </c>
      <c r="H1224" s="2">
        <f ca="1">SUMPRODUCT(--MID(Binary!H1224,LEN(Binary!H1224)+1-ROW(INDIRECT("1:"&amp;LEN(Binary!H1224))),1),(2^(ROW(INDIRECT("1:"&amp;LEN(Binary!H1224)))-1)))</f>
        <v>65451</v>
      </c>
      <c r="I1224" s="2">
        <f ca="1">SUMPRODUCT(--MID(Binary!I1224,LEN(Binary!I1224)+1-ROW(INDIRECT("1:"&amp;LEN(Binary!I1224))),1),(2^(ROW(INDIRECT("1:"&amp;LEN(Binary!I1224)))-1)))</f>
        <v>15</v>
      </c>
      <c r="J1224" s="2">
        <f ca="1">SUMPRODUCT(--MID(Binary!J1224,LEN(Binary!J1224)+1-ROW(INDIRECT("1:"&amp;LEN(Binary!J1224))),1),(2^(ROW(INDIRECT("1:"&amp;LEN(Binary!J1224)))-1)))</f>
        <v>41</v>
      </c>
      <c r="K1224" s="2">
        <f ca="1">SUMPRODUCT(--MID(Binary!K1224,LEN(Binary!K1224)+1-ROW(INDIRECT("1:"&amp;LEN(Binary!K1224))),1),(2^(ROW(INDIRECT("1:"&amp;LEN(Binary!K1224)))-1)))</f>
        <v>93</v>
      </c>
      <c r="L1224" s="2">
        <f ca="1">SUMPRODUCT(--MID(Binary!L1224,LEN(Binary!L1224)+1-ROW(INDIRECT("1:"&amp;LEN(Binary!L1224))),1),(2^(ROW(INDIRECT("1:"&amp;LEN(Binary!L1224)))-1)))</f>
        <v>65526</v>
      </c>
      <c r="M1224" s="2">
        <f ca="1">SUMPRODUCT(--MID(Binary!M1224,LEN(Binary!M1224)+1-ROW(INDIRECT("1:"&amp;LEN(Binary!M1224))),1),(2^(ROW(INDIRECT("1:"&amp;LEN(Binary!M1224)))-1)))</f>
        <v>2620412347</v>
      </c>
      <c r="N1224">
        <f t="shared" ca="1" si="132"/>
        <v>5.7143322658538818</v>
      </c>
      <c r="O1224">
        <f t="shared" ca="1" si="133"/>
        <v>174.99857436983879</v>
      </c>
      <c r="P1224">
        <f t="shared" ca="1" si="134"/>
        <v>25.000199537277222</v>
      </c>
      <c r="Q1224">
        <f t="shared" ca="1" si="135"/>
        <v>39.999680742904594</v>
      </c>
      <c r="R1224" s="7">
        <f ca="1">N1224-coef!$B$1</f>
        <v>-4.378873414611828E-2</v>
      </c>
      <c r="S1224" s="7">
        <f ca="1">coef!$B$2*R1224+coef!$C$2*R1224^2+coef!$D$2*R1224^3</f>
        <v>154.34423018959615</v>
      </c>
      <c r="T1224" s="7">
        <f ca="1">coef!$B$3+coef!$C$3*R1224+coef!$D$3*R1224^2</f>
        <v>-30737.442031755083</v>
      </c>
      <c r="U1224" s="7">
        <f ca="1">coef!$B$4+coef!$C$4*R1224</f>
        <v>4.0691999999999999E-2</v>
      </c>
      <c r="V1224" s="7">
        <f ca="1">coef!$B$5+coef!$C$5*R1224+coef!$D$5*R1224^2+coef!$E$5*R1224^3+coef!$F$5*Decimal!R1224^4</f>
        <v>30.144530756924173</v>
      </c>
      <c r="W1224" s="7">
        <f t="shared" ca="1" si="136"/>
        <v>-0.45388516685261027</v>
      </c>
      <c r="X1224" s="7">
        <f t="shared" ca="1" si="137"/>
        <v>14208.941901264607</v>
      </c>
      <c r="Y1224" s="7">
        <f t="shared" ca="1" si="138"/>
        <v>97966391.726649076</v>
      </c>
    </row>
    <row r="1225" spans="1:25">
      <c r="A1225" s="2">
        <f ca="1">SUMPRODUCT(--MID(Binary!A1225,LEN(Binary!A1225)+1-ROW(INDIRECT("1:"&amp;LEN(Binary!A1225))),1),(2^(ROW(INDIRECT("1:"&amp;LEN(Binary!A1225)))-1)))</f>
        <v>414450291</v>
      </c>
      <c r="B1225" s="2">
        <f ca="1">SUMPRODUCT(--MID(Binary!B1225,LEN(Binary!B1225)+1-ROW(INDIRECT("1:"&amp;LEN(Binary!B1225))),1),(2^(ROW(INDIRECT("1:"&amp;LEN(Binary!B1225)))-1)))</f>
        <v>0</v>
      </c>
      <c r="C1225" s="2">
        <f ca="1">SUMPRODUCT(--MID(Binary!C1225,LEN(Binary!C1225)+1-ROW(INDIRECT("1:"&amp;LEN(Binary!C1225))),1),(2^(ROW(INDIRECT("1:"&amp;LEN(Binary!C1225)))-1)))</f>
        <v>598142592</v>
      </c>
      <c r="D1225" s="2">
        <f ca="1">SUMPRODUCT(--MID(Binary!D1225,LEN(Binary!D1225)+1-ROW(INDIRECT("1:"&amp;LEN(Binary!D1225))),1),(2^(ROW(INDIRECT("1:"&amp;LEN(Binary!D1225)))-1)))</f>
        <v>0</v>
      </c>
      <c r="E1225" s="2">
        <f ca="1">SUMPRODUCT(--MID(Binary!E1225,LEN(Binary!E1225)+1-ROW(INDIRECT("1:"&amp;LEN(Binary!E1225))),1),(2^(ROW(INDIRECT("1:"&amp;LEN(Binary!E1225)))-1)))</f>
        <v>65502</v>
      </c>
      <c r="F1225" s="2">
        <f ca="1">SUMPRODUCT(--MID(Binary!F1225,LEN(Binary!F1225)+1-ROW(INDIRECT("1:"&amp;LEN(Binary!F1225))),1),(2^(ROW(INDIRECT("1:"&amp;LEN(Binary!F1225)))-1)))</f>
        <v>65477</v>
      </c>
      <c r="G1225" s="2">
        <f ca="1">SUMPRODUCT(--MID(Binary!G1225,LEN(Binary!G1225)+1-ROW(INDIRECT("1:"&amp;LEN(Binary!G1225))),1),(2^(ROW(INDIRECT("1:"&amp;LEN(Binary!G1225)))-1)))</f>
        <v>65461</v>
      </c>
      <c r="H1225" s="2">
        <f ca="1">SUMPRODUCT(--MID(Binary!H1225,LEN(Binary!H1225)+1-ROW(INDIRECT("1:"&amp;LEN(Binary!H1225))),1),(2^(ROW(INDIRECT("1:"&amp;LEN(Binary!H1225)))-1)))</f>
        <v>19</v>
      </c>
      <c r="I1225" s="2">
        <f ca="1">SUMPRODUCT(--MID(Binary!I1225,LEN(Binary!I1225)+1-ROW(INDIRECT("1:"&amp;LEN(Binary!I1225))),1),(2^(ROW(INDIRECT("1:"&amp;LEN(Binary!I1225)))-1)))</f>
        <v>138</v>
      </c>
      <c r="J1225" s="2">
        <f ca="1">SUMPRODUCT(--MID(Binary!J1225,LEN(Binary!J1225)+1-ROW(INDIRECT("1:"&amp;LEN(Binary!J1225))),1),(2^(ROW(INDIRECT("1:"&amp;LEN(Binary!J1225)))-1)))</f>
        <v>49</v>
      </c>
      <c r="K1225" s="2">
        <f ca="1">SUMPRODUCT(--MID(Binary!K1225,LEN(Binary!K1225)+1-ROW(INDIRECT("1:"&amp;LEN(Binary!K1225))),1),(2^(ROW(INDIRECT("1:"&amp;LEN(Binary!K1225)))-1)))</f>
        <v>65454</v>
      </c>
      <c r="L1225" s="2">
        <f ca="1">SUMPRODUCT(--MID(Binary!L1225,LEN(Binary!L1225)+1-ROW(INDIRECT("1:"&amp;LEN(Binary!L1225))),1),(2^(ROW(INDIRECT("1:"&amp;LEN(Binary!L1225)))-1)))</f>
        <v>65435</v>
      </c>
      <c r="M1225" s="2">
        <f ca="1">SUMPRODUCT(--MID(Binary!M1225,LEN(Binary!M1225)+1-ROW(INDIRECT("1:"&amp;LEN(Binary!M1225))),1),(2^(ROW(INDIRECT("1:"&amp;LEN(Binary!M1225)))-1)))</f>
        <v>2620412520</v>
      </c>
      <c r="N1225">
        <f t="shared" ca="1" si="132"/>
        <v>5.7143322753906247</v>
      </c>
      <c r="O1225">
        <f t="shared" ca="1" si="133"/>
        <v>174.9985740777808</v>
      </c>
      <c r="P1225">
        <f t="shared" ca="1" si="134"/>
        <v>25.00020118713379</v>
      </c>
      <c r="Q1225">
        <f t="shared" ca="1" si="135"/>
        <v>39.999678103176393</v>
      </c>
      <c r="R1225" s="7">
        <f ca="1">N1225-coef!$B$1</f>
        <v>-4.3788724609375329E-2</v>
      </c>
      <c r="S1225" s="7">
        <f ca="1">coef!$B$2*R1225+coef!$C$2*R1225^2+coef!$D$2*R1225^3</f>
        <v>154.34420142342188</v>
      </c>
      <c r="T1225" s="7">
        <f ca="1">coef!$B$3+coef!$C$3*R1225+coef!$D$3*R1225^2</f>
        <v>-30737.442104086458</v>
      </c>
      <c r="U1225" s="7">
        <f ca="1">coef!$B$4+coef!$C$4*R1225</f>
        <v>4.0691999999999999E-2</v>
      </c>
      <c r="V1225" s="7">
        <f ca="1">coef!$B$5+coef!$C$5*R1225+coef!$D$5*R1225^2+coef!$E$5*R1225^3+coef!$F$5*Decimal!R1225^4</f>
        <v>30.144530731351388</v>
      </c>
      <c r="W1225" s="7">
        <f t="shared" ca="1" si="136"/>
        <v>-0.45388497249122661</v>
      </c>
      <c r="X1225" s="7">
        <f t="shared" ca="1" si="137"/>
        <v>14208.935739849499</v>
      </c>
      <c r="Y1225" s="7">
        <f t="shared" ca="1" si="138"/>
        <v>97966349.245540336</v>
      </c>
    </row>
    <row r="1226" spans="1:25">
      <c r="A1226" s="2">
        <f ca="1">SUMPRODUCT(--MID(Binary!A1226,LEN(Binary!A1226)+1-ROW(INDIRECT("1:"&amp;LEN(Binary!A1226))),1),(2^(ROW(INDIRECT("1:"&amp;LEN(Binary!A1226)))-1)))</f>
        <v>414450363</v>
      </c>
      <c r="B1226" s="2">
        <f ca="1">SUMPRODUCT(--MID(Binary!B1226,LEN(Binary!B1226)+1-ROW(INDIRECT("1:"&amp;LEN(Binary!B1226))),1),(2^(ROW(INDIRECT("1:"&amp;LEN(Binary!B1226)))-1)))</f>
        <v>0</v>
      </c>
      <c r="C1226" s="2">
        <f ca="1">SUMPRODUCT(--MID(Binary!C1226,LEN(Binary!C1226)+1-ROW(INDIRECT("1:"&amp;LEN(Binary!C1226))),1),(2^(ROW(INDIRECT("1:"&amp;LEN(Binary!C1226)))-1)))</f>
        <v>598142591</v>
      </c>
      <c r="D1226" s="2">
        <f ca="1">SUMPRODUCT(--MID(Binary!D1226,LEN(Binary!D1226)+1-ROW(INDIRECT("1:"&amp;LEN(Binary!D1226))),1),(2^(ROW(INDIRECT("1:"&amp;LEN(Binary!D1226)))-1)))</f>
        <v>0</v>
      </c>
      <c r="E1226" s="2">
        <f ca="1">SUMPRODUCT(--MID(Binary!E1226,LEN(Binary!E1226)+1-ROW(INDIRECT("1:"&amp;LEN(Binary!E1226))),1),(2^(ROW(INDIRECT("1:"&amp;LEN(Binary!E1226)))-1)))</f>
        <v>65502</v>
      </c>
      <c r="F1226" s="2">
        <f ca="1">SUMPRODUCT(--MID(Binary!F1226,LEN(Binary!F1226)+1-ROW(INDIRECT("1:"&amp;LEN(Binary!F1226))),1),(2^(ROW(INDIRECT("1:"&amp;LEN(Binary!F1226)))-1)))</f>
        <v>65474</v>
      </c>
      <c r="G1226" s="2">
        <f ca="1">SUMPRODUCT(--MID(Binary!G1226,LEN(Binary!G1226)+1-ROW(INDIRECT("1:"&amp;LEN(Binary!G1226))),1),(2^(ROW(INDIRECT("1:"&amp;LEN(Binary!G1226)))-1)))</f>
        <v>43</v>
      </c>
      <c r="H1226" s="2">
        <f ca="1">SUMPRODUCT(--MID(Binary!H1226,LEN(Binary!H1226)+1-ROW(INDIRECT("1:"&amp;LEN(Binary!H1226))),1),(2^(ROW(INDIRECT("1:"&amp;LEN(Binary!H1226)))-1)))</f>
        <v>134</v>
      </c>
      <c r="I1226" s="2">
        <f ca="1">SUMPRODUCT(--MID(Binary!I1226,LEN(Binary!I1226)+1-ROW(INDIRECT("1:"&amp;LEN(Binary!I1226))),1),(2^(ROW(INDIRECT("1:"&amp;LEN(Binary!I1226)))-1)))</f>
        <v>19</v>
      </c>
      <c r="J1226" s="2">
        <f ca="1">SUMPRODUCT(--MID(Binary!J1226,LEN(Binary!J1226)+1-ROW(INDIRECT("1:"&amp;LEN(Binary!J1226))),1),(2^(ROW(INDIRECT("1:"&amp;LEN(Binary!J1226)))-1)))</f>
        <v>65469</v>
      </c>
      <c r="K1226" s="2">
        <f ca="1">SUMPRODUCT(--MID(Binary!K1226,LEN(Binary!K1226)+1-ROW(INDIRECT("1:"&amp;LEN(Binary!K1226))),1),(2^(ROW(INDIRECT("1:"&amp;LEN(Binary!K1226)))-1)))</f>
        <v>65467</v>
      </c>
      <c r="L1226" s="2">
        <f ca="1">SUMPRODUCT(--MID(Binary!L1226,LEN(Binary!L1226)+1-ROW(INDIRECT("1:"&amp;LEN(Binary!L1226))),1),(2^(ROW(INDIRECT("1:"&amp;LEN(Binary!L1226)))-1)))</f>
        <v>53</v>
      </c>
      <c r="M1226" s="2">
        <f ca="1">SUMPRODUCT(--MID(Binary!M1226,LEN(Binary!M1226)+1-ROW(INDIRECT("1:"&amp;LEN(Binary!M1226))),1),(2^(ROW(INDIRECT("1:"&amp;LEN(Binary!M1226)))-1)))</f>
        <v>2620412438</v>
      </c>
      <c r="N1226">
        <f t="shared" ca="1" si="132"/>
        <v>5.7143322658538818</v>
      </c>
      <c r="O1226">
        <f t="shared" ca="1" si="133"/>
        <v>174.99857436983879</v>
      </c>
      <c r="P1226">
        <f t="shared" ca="1" si="134"/>
        <v>25.00020040512085</v>
      </c>
      <c r="Q1226">
        <f t="shared" ca="1" si="135"/>
        <v>39.999679354377001</v>
      </c>
      <c r="R1226" s="7">
        <f ca="1">N1226-coef!$B$1</f>
        <v>-4.378873414611828E-2</v>
      </c>
      <c r="S1226" s="7">
        <f ca="1">coef!$B$2*R1226+coef!$C$2*R1226^2+coef!$D$2*R1226^3</f>
        <v>154.34423018959615</v>
      </c>
      <c r="T1226" s="7">
        <f ca="1">coef!$B$3+coef!$C$3*R1226+coef!$D$3*R1226^2</f>
        <v>-30737.442031755083</v>
      </c>
      <c r="U1226" s="7">
        <f ca="1">coef!$B$4+coef!$C$4*R1226</f>
        <v>4.0691999999999999E-2</v>
      </c>
      <c r="V1226" s="7">
        <f ca="1">coef!$B$5+coef!$C$5*R1226+coef!$D$5*R1226^2+coef!$E$5*R1226^3+coef!$F$5*Decimal!R1226^4</f>
        <v>30.144530756924173</v>
      </c>
      <c r="W1226" s="7">
        <f t="shared" ca="1" si="136"/>
        <v>-0.45388506591382294</v>
      </c>
      <c r="X1226" s="7">
        <f t="shared" ca="1" si="137"/>
        <v>14208.938684057581</v>
      </c>
      <c r="Y1226" s="7">
        <f t="shared" ca="1" si="138"/>
        <v>97966369.544971794</v>
      </c>
    </row>
    <row r="1227" spans="1:25">
      <c r="A1227" s="2">
        <f ca="1">SUMPRODUCT(--MID(Binary!A1227,LEN(Binary!A1227)+1-ROW(INDIRECT("1:"&amp;LEN(Binary!A1227))),1),(2^(ROW(INDIRECT("1:"&amp;LEN(Binary!A1227)))-1)))</f>
        <v>414450435</v>
      </c>
      <c r="B1227" s="2">
        <f ca="1">SUMPRODUCT(--MID(Binary!B1227,LEN(Binary!B1227)+1-ROW(INDIRECT("1:"&amp;LEN(Binary!B1227))),1),(2^(ROW(INDIRECT("1:"&amp;LEN(Binary!B1227)))-1)))</f>
        <v>0</v>
      </c>
      <c r="C1227" s="2">
        <f ca="1">SUMPRODUCT(--MID(Binary!C1227,LEN(Binary!C1227)+1-ROW(INDIRECT("1:"&amp;LEN(Binary!C1227))),1),(2^(ROW(INDIRECT("1:"&amp;LEN(Binary!C1227)))-1)))</f>
        <v>598142592</v>
      </c>
      <c r="D1227" s="2">
        <f ca="1">SUMPRODUCT(--MID(Binary!D1227,LEN(Binary!D1227)+1-ROW(INDIRECT("1:"&amp;LEN(Binary!D1227))),1),(2^(ROW(INDIRECT("1:"&amp;LEN(Binary!D1227)))-1)))</f>
        <v>0</v>
      </c>
      <c r="E1227" s="2">
        <f ca="1">SUMPRODUCT(--MID(Binary!E1227,LEN(Binary!E1227)+1-ROW(INDIRECT("1:"&amp;LEN(Binary!E1227))),1),(2^(ROW(INDIRECT("1:"&amp;LEN(Binary!E1227)))-1)))</f>
        <v>13</v>
      </c>
      <c r="F1227" s="2">
        <f ca="1">SUMPRODUCT(--MID(Binary!F1227,LEN(Binary!F1227)+1-ROW(INDIRECT("1:"&amp;LEN(Binary!F1227))),1),(2^(ROW(INDIRECT("1:"&amp;LEN(Binary!F1227)))-1)))</f>
        <v>29</v>
      </c>
      <c r="G1227" s="2">
        <f ca="1">SUMPRODUCT(--MID(Binary!G1227,LEN(Binary!G1227)+1-ROW(INDIRECT("1:"&amp;LEN(Binary!G1227))),1),(2^(ROW(INDIRECT("1:"&amp;LEN(Binary!G1227)))-1)))</f>
        <v>35</v>
      </c>
      <c r="H1227" s="2">
        <f ca="1">SUMPRODUCT(--MID(Binary!H1227,LEN(Binary!H1227)+1-ROW(INDIRECT("1:"&amp;LEN(Binary!H1227))),1),(2^(ROW(INDIRECT("1:"&amp;LEN(Binary!H1227)))-1)))</f>
        <v>65532</v>
      </c>
      <c r="I1227" s="2">
        <f ca="1">SUMPRODUCT(--MID(Binary!I1227,LEN(Binary!I1227)+1-ROW(INDIRECT("1:"&amp;LEN(Binary!I1227))),1),(2^(ROW(INDIRECT("1:"&amp;LEN(Binary!I1227)))-1)))</f>
        <v>65477</v>
      </c>
      <c r="J1227" s="2">
        <f ca="1">SUMPRODUCT(--MID(Binary!J1227,LEN(Binary!J1227)+1-ROW(INDIRECT("1:"&amp;LEN(Binary!J1227))),1),(2^(ROW(INDIRECT("1:"&amp;LEN(Binary!J1227)))-1)))</f>
        <v>12</v>
      </c>
      <c r="K1227" s="2">
        <f ca="1">SUMPRODUCT(--MID(Binary!K1227,LEN(Binary!K1227)+1-ROW(INDIRECT("1:"&amp;LEN(Binary!K1227))),1),(2^(ROW(INDIRECT("1:"&amp;LEN(Binary!K1227)))-1)))</f>
        <v>137</v>
      </c>
      <c r="L1227" s="2">
        <f ca="1">SUMPRODUCT(--MID(Binary!L1227,LEN(Binary!L1227)+1-ROW(INDIRECT("1:"&amp;LEN(Binary!L1227))),1),(2^(ROW(INDIRECT("1:"&amp;LEN(Binary!L1227)))-1)))</f>
        <v>30</v>
      </c>
      <c r="M1227" s="2">
        <f ca="1">SUMPRODUCT(--MID(Binary!M1227,LEN(Binary!M1227)+1-ROW(INDIRECT("1:"&amp;LEN(Binary!M1227))),1),(2^(ROW(INDIRECT("1:"&amp;LEN(Binary!M1227)))-1)))</f>
        <v>2620412308</v>
      </c>
      <c r="N1227">
        <f t="shared" ca="1" si="132"/>
        <v>5.7143322753906247</v>
      </c>
      <c r="O1227">
        <f t="shared" ca="1" si="133"/>
        <v>174.9985740777808</v>
      </c>
      <c r="P1227">
        <f t="shared" ca="1" si="134"/>
        <v>25.000199165344238</v>
      </c>
      <c r="Q1227">
        <f t="shared" ca="1" si="135"/>
        <v>39.999681337987873</v>
      </c>
      <c r="R1227" s="7">
        <f ca="1">N1227-coef!$B$1</f>
        <v>-4.3788724609375329E-2</v>
      </c>
      <c r="S1227" s="7">
        <f ca="1">coef!$B$2*R1227+coef!$C$2*R1227^2+coef!$D$2*R1227^3</f>
        <v>154.34420142342188</v>
      </c>
      <c r="T1227" s="7">
        <f ca="1">coef!$B$3+coef!$C$3*R1227+coef!$D$3*R1227^2</f>
        <v>-30737.442104086458</v>
      </c>
      <c r="U1227" s="7">
        <f ca="1">coef!$B$4+coef!$C$4*R1227</f>
        <v>4.0691999999999999E-2</v>
      </c>
      <c r="V1227" s="7">
        <f ca="1">coef!$B$5+coef!$C$5*R1227+coef!$D$5*R1227^2+coef!$E$5*R1227^3+coef!$F$5*Decimal!R1227^4</f>
        <v>30.144530731351388</v>
      </c>
      <c r="W1227" s="7">
        <f t="shared" ca="1" si="136"/>
        <v>-0.45388520764531837</v>
      </c>
      <c r="X1227" s="7">
        <f t="shared" ca="1" si="137"/>
        <v>14208.943234881061</v>
      </c>
      <c r="Y1227" s="7">
        <f t="shared" ca="1" si="138"/>
        <v>97966400.921534449</v>
      </c>
    </row>
    <row r="1228" spans="1:25">
      <c r="A1228" s="2">
        <f ca="1">SUMPRODUCT(--MID(Binary!A1228,LEN(Binary!A1228)+1-ROW(INDIRECT("1:"&amp;LEN(Binary!A1228))),1),(2^(ROW(INDIRECT("1:"&amp;LEN(Binary!A1228)))-1)))</f>
        <v>414450507</v>
      </c>
      <c r="B1228" s="2">
        <f ca="1">SUMPRODUCT(--MID(Binary!B1228,LEN(Binary!B1228)+1-ROW(INDIRECT("1:"&amp;LEN(Binary!B1228))),1),(2^(ROW(INDIRECT("1:"&amp;LEN(Binary!B1228)))-1)))</f>
        <v>0</v>
      </c>
      <c r="C1228" s="2">
        <f ca="1">SUMPRODUCT(--MID(Binary!C1228,LEN(Binary!C1228)+1-ROW(INDIRECT("1:"&amp;LEN(Binary!C1228))),1),(2^(ROW(INDIRECT("1:"&amp;LEN(Binary!C1228)))-1)))</f>
        <v>598142591</v>
      </c>
      <c r="D1228" s="2">
        <f ca="1">SUMPRODUCT(--MID(Binary!D1228,LEN(Binary!D1228)+1-ROW(INDIRECT("1:"&amp;LEN(Binary!D1228))),1),(2^(ROW(INDIRECT("1:"&amp;LEN(Binary!D1228)))-1)))</f>
        <v>0</v>
      </c>
      <c r="E1228" s="2">
        <f ca="1">SUMPRODUCT(--MID(Binary!E1228,LEN(Binary!E1228)+1-ROW(INDIRECT("1:"&amp;LEN(Binary!E1228))),1),(2^(ROW(INDIRECT("1:"&amp;LEN(Binary!E1228)))-1)))</f>
        <v>87</v>
      </c>
      <c r="F1228" s="2">
        <f ca="1">SUMPRODUCT(--MID(Binary!F1228,LEN(Binary!F1228)+1-ROW(INDIRECT("1:"&amp;LEN(Binary!F1228))),1),(2^(ROW(INDIRECT("1:"&amp;LEN(Binary!F1228)))-1)))</f>
        <v>82</v>
      </c>
      <c r="G1228" s="2">
        <f ca="1">SUMPRODUCT(--MID(Binary!G1228,LEN(Binary!G1228)+1-ROW(INDIRECT("1:"&amp;LEN(Binary!G1228))),1),(2^(ROW(INDIRECT("1:"&amp;LEN(Binary!G1228)))-1)))</f>
        <v>65448</v>
      </c>
      <c r="H1228" s="2">
        <f ca="1">SUMPRODUCT(--MID(Binary!H1228,LEN(Binary!H1228)+1-ROW(INDIRECT("1:"&amp;LEN(Binary!H1228))),1),(2^(ROW(INDIRECT("1:"&amp;LEN(Binary!H1228)))-1)))</f>
        <v>65428</v>
      </c>
      <c r="I1228" s="2">
        <f ca="1">SUMPRODUCT(--MID(Binary!I1228,LEN(Binary!I1228)+1-ROW(INDIRECT("1:"&amp;LEN(Binary!I1228))),1),(2^(ROW(INDIRECT("1:"&amp;LEN(Binary!I1228)))-1)))</f>
        <v>35</v>
      </c>
      <c r="J1228" s="2">
        <f ca="1">SUMPRODUCT(--MID(Binary!J1228,LEN(Binary!J1228)+1-ROW(INDIRECT("1:"&amp;LEN(Binary!J1228))),1),(2^(ROW(INDIRECT("1:"&amp;LEN(Binary!J1228)))-1)))</f>
        <v>108</v>
      </c>
      <c r="K1228" s="2">
        <f ca="1">SUMPRODUCT(--MID(Binary!K1228,LEN(Binary!K1228)+1-ROW(INDIRECT("1:"&amp;LEN(Binary!K1228))),1),(2^(ROW(INDIRECT("1:"&amp;LEN(Binary!K1228)))-1)))</f>
        <v>24</v>
      </c>
      <c r="L1228" s="2">
        <f ca="1">SUMPRODUCT(--MID(Binary!L1228,LEN(Binary!L1228)+1-ROW(INDIRECT("1:"&amp;LEN(Binary!L1228))),1),(2^(ROW(INDIRECT("1:"&amp;LEN(Binary!L1228)))-1)))</f>
        <v>65392</v>
      </c>
      <c r="M1228" s="2">
        <f ca="1">SUMPRODUCT(--MID(Binary!M1228,LEN(Binary!M1228)+1-ROW(INDIRECT("1:"&amp;LEN(Binary!M1228))),1),(2^(ROW(INDIRECT("1:"&amp;LEN(Binary!M1228)))-1)))</f>
        <v>2620412493</v>
      </c>
      <c r="N1228">
        <f t="shared" ca="1" si="132"/>
        <v>5.7143322658538818</v>
      </c>
      <c r="O1228">
        <f t="shared" ca="1" si="133"/>
        <v>174.99857436983879</v>
      </c>
      <c r="P1228">
        <f t="shared" ca="1" si="134"/>
        <v>25.000200929641725</v>
      </c>
      <c r="Q1228">
        <f t="shared" ca="1" si="135"/>
        <v>39.999678515157072</v>
      </c>
      <c r="R1228" s="7">
        <f ca="1">N1228-coef!$B$1</f>
        <v>-4.378873414611828E-2</v>
      </c>
      <c r="S1228" s="7">
        <f ca="1">coef!$B$2*R1228+coef!$C$2*R1228^2+coef!$D$2*R1228^3</f>
        <v>154.34423018959615</v>
      </c>
      <c r="T1228" s="7">
        <f ca="1">coef!$B$3+coef!$C$3*R1228+coef!$D$3*R1228^2</f>
        <v>-30737.442031755083</v>
      </c>
      <c r="U1228" s="7">
        <f ca="1">coef!$B$4+coef!$C$4*R1228</f>
        <v>4.0691999999999999E-2</v>
      </c>
      <c r="V1228" s="7">
        <f ca="1">coef!$B$5+coef!$C$5*R1228+coef!$D$5*R1228^2+coef!$E$5*R1228^3+coef!$F$5*Decimal!R1228^4</f>
        <v>30.144530756924173</v>
      </c>
      <c r="W1228" s="7">
        <f t="shared" ca="1" si="136"/>
        <v>-0.45388500490686856</v>
      </c>
      <c r="X1228" s="7">
        <f t="shared" ca="1" si="137"/>
        <v>14208.936739591967</v>
      </c>
      <c r="Y1228" s="7">
        <f t="shared" ca="1" si="138"/>
        <v>97966356.138464734</v>
      </c>
    </row>
    <row r="1229" spans="1:25">
      <c r="A1229" s="2">
        <f ca="1">SUMPRODUCT(--MID(Binary!A1229,LEN(Binary!A1229)+1-ROW(INDIRECT("1:"&amp;LEN(Binary!A1229))),1),(2^(ROW(INDIRECT("1:"&amp;LEN(Binary!A1229)))-1)))</f>
        <v>414450579</v>
      </c>
      <c r="B1229" s="2">
        <f ca="1">SUMPRODUCT(--MID(Binary!B1229,LEN(Binary!B1229)+1-ROW(INDIRECT("1:"&amp;LEN(Binary!B1229))),1),(2^(ROW(INDIRECT("1:"&amp;LEN(Binary!B1229)))-1)))</f>
        <v>0</v>
      </c>
      <c r="C1229" s="2">
        <f ca="1">SUMPRODUCT(--MID(Binary!C1229,LEN(Binary!C1229)+1-ROW(INDIRECT("1:"&amp;LEN(Binary!C1229))),1),(2^(ROW(INDIRECT("1:"&amp;LEN(Binary!C1229)))-1)))</f>
        <v>598142591</v>
      </c>
      <c r="D1229" s="2">
        <f ca="1">SUMPRODUCT(--MID(Binary!D1229,LEN(Binary!D1229)+1-ROW(INDIRECT("1:"&amp;LEN(Binary!D1229))),1),(2^(ROW(INDIRECT("1:"&amp;LEN(Binary!D1229)))-1)))</f>
        <v>0</v>
      </c>
      <c r="E1229" s="2">
        <f ca="1">SUMPRODUCT(--MID(Binary!E1229,LEN(Binary!E1229)+1-ROW(INDIRECT("1:"&amp;LEN(Binary!E1229))),1),(2^(ROW(INDIRECT("1:"&amp;LEN(Binary!E1229)))-1)))</f>
        <v>65355</v>
      </c>
      <c r="F1229" s="2">
        <f ca="1">SUMPRODUCT(--MID(Binary!F1229,LEN(Binary!F1229)+1-ROW(INDIRECT("1:"&amp;LEN(Binary!F1229))),1),(2^(ROW(INDIRECT("1:"&amp;LEN(Binary!F1229)))-1)))</f>
        <v>65409</v>
      </c>
      <c r="G1229" s="2">
        <f ca="1">SUMPRODUCT(--MID(Binary!G1229,LEN(Binary!G1229)+1-ROW(INDIRECT("1:"&amp;LEN(Binary!G1229))),1),(2^(ROW(INDIRECT("1:"&amp;LEN(Binary!G1229)))-1)))</f>
        <v>110</v>
      </c>
      <c r="H1229" s="2">
        <f ca="1">SUMPRODUCT(--MID(Binary!H1229,LEN(Binary!H1229)+1-ROW(INDIRECT("1:"&amp;LEN(Binary!H1229))),1),(2^(ROW(INDIRECT("1:"&amp;LEN(Binary!H1229)))-1)))</f>
        <v>63</v>
      </c>
      <c r="I1229" s="2">
        <f ca="1">SUMPRODUCT(--MID(Binary!I1229,LEN(Binary!I1229)+1-ROW(INDIRECT("1:"&amp;LEN(Binary!I1229))),1),(2^(ROW(INDIRECT("1:"&amp;LEN(Binary!I1229)))-1)))</f>
        <v>51</v>
      </c>
      <c r="J1229" s="2">
        <f ca="1">SUMPRODUCT(--MID(Binary!J1229,LEN(Binary!J1229)+1-ROW(INDIRECT("1:"&amp;LEN(Binary!J1229))),1),(2^(ROW(INDIRECT("1:"&amp;LEN(Binary!J1229)))-1)))</f>
        <v>65535</v>
      </c>
      <c r="K1229" s="2">
        <f ca="1">SUMPRODUCT(--MID(Binary!K1229,LEN(Binary!K1229)+1-ROW(INDIRECT("1:"&amp;LEN(Binary!K1229))),1),(2^(ROW(INDIRECT("1:"&amp;LEN(Binary!K1229)))-1)))</f>
        <v>65425</v>
      </c>
      <c r="L1229" s="2">
        <f ca="1">SUMPRODUCT(--MID(Binary!L1229,LEN(Binary!L1229)+1-ROW(INDIRECT("1:"&amp;LEN(Binary!L1229))),1),(2^(ROW(INDIRECT("1:"&amp;LEN(Binary!L1229)))-1)))</f>
        <v>2</v>
      </c>
      <c r="M1229" s="2">
        <f ca="1">SUMPRODUCT(--MID(Binary!M1229,LEN(Binary!M1229)+1-ROW(INDIRECT("1:"&amp;LEN(Binary!M1229))),1),(2^(ROW(INDIRECT("1:"&amp;LEN(Binary!M1229)))-1)))</f>
        <v>2620412487</v>
      </c>
      <c r="N1229">
        <f t="shared" ca="1" si="132"/>
        <v>5.7143322658538818</v>
      </c>
      <c r="O1229">
        <f t="shared" ca="1" si="133"/>
        <v>174.99857436983879</v>
      </c>
      <c r="P1229">
        <f t="shared" ca="1" si="134"/>
        <v>25.000200872421264</v>
      </c>
      <c r="Q1229">
        <f t="shared" ca="1" si="135"/>
        <v>39.999678606708343</v>
      </c>
      <c r="R1229" s="7">
        <f ca="1">N1229-coef!$B$1</f>
        <v>-4.378873414611828E-2</v>
      </c>
      <c r="S1229" s="7">
        <f ca="1">coef!$B$2*R1229+coef!$C$2*R1229^2+coef!$D$2*R1229^3</f>
        <v>154.34423018959615</v>
      </c>
      <c r="T1229" s="7">
        <f ca="1">coef!$B$3+coef!$C$3*R1229+coef!$D$3*R1229^2</f>
        <v>-30737.442031755083</v>
      </c>
      <c r="U1229" s="7">
        <f ca="1">coef!$B$4+coef!$C$4*R1229</f>
        <v>4.0691999999999999E-2</v>
      </c>
      <c r="V1229" s="7">
        <f ca="1">coef!$B$5+coef!$C$5*R1229+coef!$D$5*R1229^2+coef!$E$5*R1229^3+coef!$F$5*Decimal!R1229^4</f>
        <v>30.144530756924173</v>
      </c>
      <c r="W1229" s="7">
        <f t="shared" ca="1" si="136"/>
        <v>-0.45388501156217265</v>
      </c>
      <c r="X1229" s="7">
        <f t="shared" ca="1" si="137"/>
        <v>14208.936951715486</v>
      </c>
      <c r="Y1229" s="7">
        <f t="shared" ca="1" si="138"/>
        <v>97966357.600992769</v>
      </c>
    </row>
    <row r="1230" spans="1:25">
      <c r="A1230" s="2">
        <f ca="1">SUMPRODUCT(--MID(Binary!A1230,LEN(Binary!A1230)+1-ROW(INDIRECT("1:"&amp;LEN(Binary!A1230))),1),(2^(ROW(INDIRECT("1:"&amp;LEN(Binary!A1230)))-1)))</f>
        <v>414450651</v>
      </c>
      <c r="B1230" s="2">
        <f ca="1">SUMPRODUCT(--MID(Binary!B1230,LEN(Binary!B1230)+1-ROW(INDIRECT("1:"&amp;LEN(Binary!B1230))),1),(2^(ROW(INDIRECT("1:"&amp;LEN(Binary!B1230)))-1)))</f>
        <v>0</v>
      </c>
      <c r="C1230" s="2">
        <f ca="1">SUMPRODUCT(--MID(Binary!C1230,LEN(Binary!C1230)+1-ROW(INDIRECT("1:"&amp;LEN(Binary!C1230))),1),(2^(ROW(INDIRECT("1:"&amp;LEN(Binary!C1230)))-1)))</f>
        <v>598142591</v>
      </c>
      <c r="D1230" s="2">
        <f ca="1">SUMPRODUCT(--MID(Binary!D1230,LEN(Binary!D1230)+1-ROW(INDIRECT("1:"&amp;LEN(Binary!D1230))),1),(2^(ROW(INDIRECT("1:"&amp;LEN(Binary!D1230)))-1)))</f>
        <v>0</v>
      </c>
      <c r="E1230" s="2">
        <f ca="1">SUMPRODUCT(--MID(Binary!E1230,LEN(Binary!E1230)+1-ROW(INDIRECT("1:"&amp;LEN(Binary!E1230))),1),(2^(ROW(INDIRECT("1:"&amp;LEN(Binary!E1230)))-1)))</f>
        <v>65512</v>
      </c>
      <c r="F1230" s="2">
        <f ca="1">SUMPRODUCT(--MID(Binary!F1230,LEN(Binary!F1230)+1-ROW(INDIRECT("1:"&amp;LEN(Binary!F1230))),1),(2^(ROW(INDIRECT("1:"&amp;LEN(Binary!F1230)))-1)))</f>
        <v>60</v>
      </c>
      <c r="G1230" s="2">
        <f ca="1">SUMPRODUCT(--MID(Binary!G1230,LEN(Binary!G1230)+1-ROW(INDIRECT("1:"&amp;LEN(Binary!G1230))),1),(2^(ROW(INDIRECT("1:"&amp;LEN(Binary!G1230)))-1)))</f>
        <v>70</v>
      </c>
      <c r="H1230" s="2">
        <f ca="1">SUMPRODUCT(--MID(Binary!H1230,LEN(Binary!H1230)+1-ROW(INDIRECT("1:"&amp;LEN(Binary!H1230))),1),(2^(ROW(INDIRECT("1:"&amp;LEN(Binary!H1230)))-1)))</f>
        <v>44</v>
      </c>
      <c r="I1230" s="2">
        <f ca="1">SUMPRODUCT(--MID(Binary!I1230,LEN(Binary!I1230)+1-ROW(INDIRECT("1:"&amp;LEN(Binary!I1230))),1),(2^(ROW(INDIRECT("1:"&amp;LEN(Binary!I1230)))-1)))</f>
        <v>65477</v>
      </c>
      <c r="J1230" s="2">
        <f ca="1">SUMPRODUCT(--MID(Binary!J1230,LEN(Binary!J1230)+1-ROW(INDIRECT("1:"&amp;LEN(Binary!J1230))),1),(2^(ROW(INDIRECT("1:"&amp;LEN(Binary!J1230)))-1)))</f>
        <v>65427</v>
      </c>
      <c r="K1230" s="2">
        <f ca="1">SUMPRODUCT(--MID(Binary!K1230,LEN(Binary!K1230)+1-ROW(INDIRECT("1:"&amp;LEN(Binary!K1230))),1),(2^(ROW(INDIRECT("1:"&amp;LEN(Binary!K1230)))-1)))</f>
        <v>58</v>
      </c>
      <c r="L1230" s="2">
        <f ca="1">SUMPRODUCT(--MID(Binary!L1230,LEN(Binary!L1230)+1-ROW(INDIRECT("1:"&amp;LEN(Binary!L1230))),1),(2^(ROW(INDIRECT("1:"&amp;LEN(Binary!L1230)))-1)))</f>
        <v>138</v>
      </c>
      <c r="M1230" s="2">
        <f ca="1">SUMPRODUCT(--MID(Binary!M1230,LEN(Binary!M1230)+1-ROW(INDIRECT("1:"&amp;LEN(Binary!M1230))),1),(2^(ROW(INDIRECT("1:"&amp;LEN(Binary!M1230)))-1)))</f>
        <v>2620412324</v>
      </c>
      <c r="N1230">
        <f t="shared" ca="1" si="132"/>
        <v>5.7143322658538818</v>
      </c>
      <c r="O1230">
        <f t="shared" ca="1" si="133"/>
        <v>174.99857436983879</v>
      </c>
      <c r="P1230">
        <f t="shared" ca="1" si="134"/>
        <v>25.000199317932129</v>
      </c>
      <c r="Q1230">
        <f t="shared" ca="1" si="135"/>
        <v>39.999681093851144</v>
      </c>
      <c r="R1230" s="7">
        <f ca="1">N1230-coef!$B$1</f>
        <v>-4.378873414611828E-2</v>
      </c>
      <c r="S1230" s="7">
        <f ca="1">coef!$B$2*R1230+coef!$C$2*R1230^2+coef!$D$2*R1230^3</f>
        <v>154.34423018959615</v>
      </c>
      <c r="T1230" s="7">
        <f ca="1">coef!$B$3+coef!$C$3*R1230+coef!$D$3*R1230^2</f>
        <v>-30737.442031755083</v>
      </c>
      <c r="U1230" s="7">
        <f ca="1">coef!$B$4+coef!$C$4*R1230</f>
        <v>4.0691999999999999E-2</v>
      </c>
      <c r="V1230" s="7">
        <f ca="1">coef!$B$5+coef!$C$5*R1230+coef!$D$5*R1230^2+coef!$E$5*R1230^3+coef!$F$5*Decimal!R1230^4</f>
        <v>30.144530756924173</v>
      </c>
      <c r="W1230" s="7">
        <f t="shared" ca="1" si="136"/>
        <v>-0.45388519236461322</v>
      </c>
      <c r="X1230" s="7">
        <f t="shared" ca="1" si="137"/>
        <v>14208.942714404906</v>
      </c>
      <c r="Y1230" s="7">
        <f t="shared" ca="1" si="138"/>
        <v>97966397.3330075</v>
      </c>
    </row>
    <row r="1231" spans="1:25">
      <c r="A1231" s="2">
        <f ca="1">SUMPRODUCT(--MID(Binary!A1231,LEN(Binary!A1231)+1-ROW(INDIRECT("1:"&amp;LEN(Binary!A1231))),1),(2^(ROW(INDIRECT("1:"&amp;LEN(Binary!A1231)))-1)))</f>
        <v>414450723</v>
      </c>
      <c r="B1231" s="2">
        <f ca="1">SUMPRODUCT(--MID(Binary!B1231,LEN(Binary!B1231)+1-ROW(INDIRECT("1:"&amp;LEN(Binary!B1231))),1),(2^(ROW(INDIRECT("1:"&amp;LEN(Binary!B1231)))-1)))</f>
        <v>0</v>
      </c>
      <c r="C1231" s="2">
        <f ca="1">SUMPRODUCT(--MID(Binary!C1231,LEN(Binary!C1231)+1-ROW(INDIRECT("1:"&amp;LEN(Binary!C1231))),1),(2^(ROW(INDIRECT("1:"&amp;LEN(Binary!C1231)))-1)))</f>
        <v>598142591</v>
      </c>
      <c r="D1231" s="2">
        <f ca="1">SUMPRODUCT(--MID(Binary!D1231,LEN(Binary!D1231)+1-ROW(INDIRECT("1:"&amp;LEN(Binary!D1231))),1),(2^(ROW(INDIRECT("1:"&amp;LEN(Binary!D1231)))-1)))</f>
        <v>0</v>
      </c>
      <c r="E1231" s="2">
        <f ca="1">SUMPRODUCT(--MID(Binary!E1231,LEN(Binary!E1231)+1-ROW(INDIRECT("1:"&amp;LEN(Binary!E1231))),1),(2^(ROW(INDIRECT("1:"&amp;LEN(Binary!E1231)))-1)))</f>
        <v>74</v>
      </c>
      <c r="F1231" s="2">
        <f ca="1">SUMPRODUCT(--MID(Binary!F1231,LEN(Binary!F1231)+1-ROW(INDIRECT("1:"&amp;LEN(Binary!F1231))),1),(2^(ROW(INDIRECT("1:"&amp;LEN(Binary!F1231)))-1)))</f>
        <v>40</v>
      </c>
      <c r="G1231" s="2">
        <f ca="1">SUMPRODUCT(--MID(Binary!G1231,LEN(Binary!G1231)+1-ROW(INDIRECT("1:"&amp;LEN(Binary!G1231))),1),(2^(ROW(INDIRECT("1:"&amp;LEN(Binary!G1231)))-1)))</f>
        <v>65499</v>
      </c>
      <c r="H1231" s="2">
        <f ca="1">SUMPRODUCT(--MID(Binary!H1231,LEN(Binary!H1231)+1-ROW(INDIRECT("1:"&amp;LEN(Binary!H1231))),1),(2^(ROW(INDIRECT("1:"&amp;LEN(Binary!H1231)))-1)))</f>
        <v>65454</v>
      </c>
      <c r="I1231" s="2">
        <f ca="1">SUMPRODUCT(--MID(Binary!I1231,LEN(Binary!I1231)+1-ROW(INDIRECT("1:"&amp;LEN(Binary!I1231))),1),(2^(ROW(INDIRECT("1:"&amp;LEN(Binary!I1231)))-1)))</f>
        <v>65470</v>
      </c>
      <c r="J1231" s="2">
        <f ca="1">SUMPRODUCT(--MID(Binary!J1231,LEN(Binary!J1231)+1-ROW(INDIRECT("1:"&amp;LEN(Binary!J1231))),1),(2^(ROW(INDIRECT("1:"&amp;LEN(Binary!J1231)))-1)))</f>
        <v>99</v>
      </c>
      <c r="K1231" s="2">
        <f ca="1">SUMPRODUCT(--MID(Binary!K1231,LEN(Binary!K1231)+1-ROW(INDIRECT("1:"&amp;LEN(Binary!K1231))),1),(2^(ROW(INDIRECT("1:"&amp;LEN(Binary!K1231)))-1)))</f>
        <v>128</v>
      </c>
      <c r="L1231" s="2">
        <f ca="1">SUMPRODUCT(--MID(Binary!L1231,LEN(Binary!L1231)+1-ROW(INDIRECT("1:"&amp;LEN(Binary!L1231))),1),(2^(ROW(INDIRECT("1:"&amp;LEN(Binary!L1231)))-1)))</f>
        <v>65502</v>
      </c>
      <c r="M1231" s="2">
        <f ca="1">SUMPRODUCT(--MID(Binary!M1231,LEN(Binary!M1231)+1-ROW(INDIRECT("1:"&amp;LEN(Binary!M1231))),1),(2^(ROW(INDIRECT("1:"&amp;LEN(Binary!M1231)))-1)))</f>
        <v>2620412371</v>
      </c>
      <c r="N1231">
        <f t="shared" ca="1" si="132"/>
        <v>5.7143322658538818</v>
      </c>
      <c r="O1231">
        <f t="shared" ca="1" si="133"/>
        <v>174.99857436983879</v>
      </c>
      <c r="P1231">
        <f t="shared" ca="1" si="134"/>
        <v>25.000199766159056</v>
      </c>
      <c r="Q1231">
        <f t="shared" ca="1" si="135"/>
        <v>39.999680376699509</v>
      </c>
      <c r="R1231" s="7">
        <f ca="1">N1231-coef!$B$1</f>
        <v>-4.378873414611828E-2</v>
      </c>
      <c r="S1231" s="7">
        <f ca="1">coef!$B$2*R1231+coef!$C$2*R1231^2+coef!$D$2*R1231^3</f>
        <v>154.34423018959615</v>
      </c>
      <c r="T1231" s="7">
        <f ca="1">coef!$B$3+coef!$C$3*R1231+coef!$D$3*R1231^2</f>
        <v>-30737.442031755083</v>
      </c>
      <c r="U1231" s="7">
        <f ca="1">coef!$B$4+coef!$C$4*R1231</f>
        <v>4.0691999999999999E-2</v>
      </c>
      <c r="V1231" s="7">
        <f ca="1">coef!$B$5+coef!$C$5*R1231+coef!$D$5*R1231^2+coef!$E$5*R1231^3+coef!$F$5*Decimal!R1231^4</f>
        <v>30.144530756924173</v>
      </c>
      <c r="W1231" s="7">
        <f t="shared" ca="1" si="136"/>
        <v>-0.45388514023139082</v>
      </c>
      <c r="X1231" s="7">
        <f t="shared" ca="1" si="137"/>
        <v>14208.94105277042</v>
      </c>
      <c r="Y1231" s="7">
        <f t="shared" ca="1" si="138"/>
        <v>97966385.87653622</v>
      </c>
    </row>
    <row r="1232" spans="1:25">
      <c r="A1232" s="2">
        <f ca="1">SUMPRODUCT(--MID(Binary!A1232,LEN(Binary!A1232)+1-ROW(INDIRECT("1:"&amp;LEN(Binary!A1232))),1),(2^(ROW(INDIRECT("1:"&amp;LEN(Binary!A1232)))-1)))</f>
        <v>414450795</v>
      </c>
      <c r="B1232" s="2">
        <f ca="1">SUMPRODUCT(--MID(Binary!B1232,LEN(Binary!B1232)+1-ROW(INDIRECT("1:"&amp;LEN(Binary!B1232))),1),(2^(ROW(INDIRECT("1:"&amp;LEN(Binary!B1232)))-1)))</f>
        <v>0</v>
      </c>
      <c r="C1232" s="2">
        <f ca="1">SUMPRODUCT(--MID(Binary!C1232,LEN(Binary!C1232)+1-ROW(INDIRECT("1:"&amp;LEN(Binary!C1232))),1),(2^(ROW(INDIRECT("1:"&amp;LEN(Binary!C1232)))-1)))</f>
        <v>598142592</v>
      </c>
      <c r="D1232" s="2">
        <f ca="1">SUMPRODUCT(--MID(Binary!D1232,LEN(Binary!D1232)+1-ROW(INDIRECT("1:"&amp;LEN(Binary!D1232))),1),(2^(ROW(INDIRECT("1:"&amp;LEN(Binary!D1232)))-1)))</f>
        <v>0</v>
      </c>
      <c r="E1232" s="2">
        <f ca="1">SUMPRODUCT(--MID(Binary!E1232,LEN(Binary!E1232)+1-ROW(INDIRECT("1:"&amp;LEN(Binary!E1232))),1),(2^(ROW(INDIRECT("1:"&amp;LEN(Binary!E1232)))-1)))</f>
        <v>65535</v>
      </c>
      <c r="F1232" s="2">
        <f ca="1">SUMPRODUCT(--MID(Binary!F1232,LEN(Binary!F1232)+1-ROW(INDIRECT("1:"&amp;LEN(Binary!F1232))),1),(2^(ROW(INDIRECT("1:"&amp;LEN(Binary!F1232)))-1)))</f>
        <v>65394</v>
      </c>
      <c r="G1232" s="2">
        <f ca="1">SUMPRODUCT(--MID(Binary!G1232,LEN(Binary!G1232)+1-ROW(INDIRECT("1:"&amp;LEN(Binary!G1232))),1),(2^(ROW(INDIRECT("1:"&amp;LEN(Binary!G1232)))-1)))</f>
        <v>65490</v>
      </c>
      <c r="H1232" s="2">
        <f ca="1">SUMPRODUCT(--MID(Binary!H1232,LEN(Binary!H1232)+1-ROW(INDIRECT("1:"&amp;LEN(Binary!H1232))),1),(2^(ROW(INDIRECT("1:"&amp;LEN(Binary!H1232)))-1)))</f>
        <v>0</v>
      </c>
      <c r="I1232" s="2">
        <f ca="1">SUMPRODUCT(--MID(Binary!I1232,LEN(Binary!I1232)+1-ROW(INDIRECT("1:"&amp;LEN(Binary!I1232))),1),(2^(ROW(INDIRECT("1:"&amp;LEN(Binary!I1232)))-1)))</f>
        <v>63</v>
      </c>
      <c r="J1232" s="2">
        <f ca="1">SUMPRODUCT(--MID(Binary!J1232,LEN(Binary!J1232)+1-ROW(INDIRECT("1:"&amp;LEN(Binary!J1232))),1),(2^(ROW(INDIRECT("1:"&amp;LEN(Binary!J1232)))-1)))</f>
        <v>72</v>
      </c>
      <c r="K1232" s="2">
        <f ca="1">SUMPRODUCT(--MID(Binary!K1232,LEN(Binary!K1232)+1-ROW(INDIRECT("1:"&amp;LEN(Binary!K1232))),1),(2^(ROW(INDIRECT("1:"&amp;LEN(Binary!K1232)))-1)))</f>
        <v>65484</v>
      </c>
      <c r="L1232" s="2">
        <f ca="1">SUMPRODUCT(--MID(Binary!L1232,LEN(Binary!L1232)+1-ROW(INDIRECT("1:"&amp;LEN(Binary!L1232))),1),(2^(ROW(INDIRECT("1:"&amp;LEN(Binary!L1232)))-1)))</f>
        <v>65464</v>
      </c>
      <c r="M1232" s="2">
        <f ca="1">SUMPRODUCT(--MID(Binary!M1232,LEN(Binary!M1232)+1-ROW(INDIRECT("1:"&amp;LEN(Binary!M1232))),1),(2^(ROW(INDIRECT("1:"&amp;LEN(Binary!M1232)))-1)))</f>
        <v>2620412492</v>
      </c>
      <c r="N1232">
        <f t="shared" ref="N1232:N1295" ca="1" si="139">(C1232/(2^21)+0.5)/50</f>
        <v>5.7143322753906247</v>
      </c>
      <c r="O1232">
        <f t="shared" ref="O1232:O1295" ca="1" si="140">1000/N1232</f>
        <v>174.9985740777808</v>
      </c>
      <c r="P1232">
        <f t="shared" ref="P1232:P1295" ca="1" si="141">(M1232/(2^21)+0.5)/50</f>
        <v>25.00020092010498</v>
      </c>
      <c r="Q1232">
        <f t="shared" ref="Q1232:Q1295" ca="1" si="142">1000/P1232</f>
        <v>39.999678530415622</v>
      </c>
      <c r="R1232" s="7">
        <f ca="1">N1232-coef!$B$1</f>
        <v>-4.3788724609375329E-2</v>
      </c>
      <c r="S1232" s="7">
        <f ca="1">coef!$B$2*R1232+coef!$C$2*R1232^2+coef!$D$2*R1232^3</f>
        <v>154.34420142342188</v>
      </c>
      <c r="T1232" s="7">
        <f ca="1">coef!$B$3+coef!$C$3*R1232+coef!$D$3*R1232^2</f>
        <v>-30737.442104086458</v>
      </c>
      <c r="U1232" s="7">
        <f ca="1">coef!$B$4+coef!$C$4*R1232</f>
        <v>4.0691999999999999E-2</v>
      </c>
      <c r="V1232" s="7">
        <f ca="1">coef!$B$5+coef!$C$5*R1232+coef!$D$5*R1232^2+coef!$E$5*R1232^3+coef!$F$5*Decimal!R1232^4</f>
        <v>30.144530731351388</v>
      </c>
      <c r="W1232" s="7">
        <f t="shared" ref="W1232:W1295" ca="1" si="143">1-V1232^2/P1232^2</f>
        <v>-0.45388500354931116</v>
      </c>
      <c r="X1232" s="7">
        <f t="shared" ref="X1232:X1295" ca="1" si="144">(T1232*W1232*(1-U1232*W1232))</f>
        <v>14208.936729759222</v>
      </c>
      <c r="Y1232" s="7">
        <f t="shared" ref="Y1232:Y1295" ca="1" si="145">X1232*6894.7</f>
        <v>97966356.070670903</v>
      </c>
    </row>
    <row r="1233" spans="1:25">
      <c r="A1233" s="2">
        <f ca="1">SUMPRODUCT(--MID(Binary!A1233,LEN(Binary!A1233)+1-ROW(INDIRECT("1:"&amp;LEN(Binary!A1233))),1),(2^(ROW(INDIRECT("1:"&amp;LEN(Binary!A1233)))-1)))</f>
        <v>414450867</v>
      </c>
      <c r="B1233" s="2">
        <f ca="1">SUMPRODUCT(--MID(Binary!B1233,LEN(Binary!B1233)+1-ROW(INDIRECT("1:"&amp;LEN(Binary!B1233))),1),(2^(ROW(INDIRECT("1:"&amp;LEN(Binary!B1233)))-1)))</f>
        <v>0</v>
      </c>
      <c r="C1233" s="2">
        <f ca="1">SUMPRODUCT(--MID(Binary!C1233,LEN(Binary!C1233)+1-ROW(INDIRECT("1:"&amp;LEN(Binary!C1233))),1),(2^(ROW(INDIRECT("1:"&amp;LEN(Binary!C1233)))-1)))</f>
        <v>598142592</v>
      </c>
      <c r="D1233" s="2">
        <f ca="1">SUMPRODUCT(--MID(Binary!D1233,LEN(Binary!D1233)+1-ROW(INDIRECT("1:"&amp;LEN(Binary!D1233))),1),(2^(ROW(INDIRECT("1:"&amp;LEN(Binary!D1233)))-1)))</f>
        <v>0</v>
      </c>
      <c r="E1233" s="2">
        <f ca="1">SUMPRODUCT(--MID(Binary!E1233,LEN(Binary!E1233)+1-ROW(INDIRECT("1:"&amp;LEN(Binary!E1233))),1),(2^(ROW(INDIRECT("1:"&amp;LEN(Binary!E1233)))-1)))</f>
        <v>65431</v>
      </c>
      <c r="F1233" s="2">
        <f ca="1">SUMPRODUCT(--MID(Binary!F1233,LEN(Binary!F1233)+1-ROW(INDIRECT("1:"&amp;LEN(Binary!F1233))),1),(2^(ROW(INDIRECT("1:"&amp;LEN(Binary!F1233)))-1)))</f>
        <v>65491</v>
      </c>
      <c r="G1233" s="2">
        <f ca="1">SUMPRODUCT(--MID(Binary!G1233,LEN(Binary!G1233)+1-ROW(INDIRECT("1:"&amp;LEN(Binary!G1233))),1),(2^(ROW(INDIRECT("1:"&amp;LEN(Binary!G1233)))-1)))</f>
        <v>60</v>
      </c>
      <c r="H1233" s="2">
        <f ca="1">SUMPRODUCT(--MID(Binary!H1233,LEN(Binary!H1233)+1-ROW(INDIRECT("1:"&amp;LEN(Binary!H1233))),1),(2^(ROW(INDIRECT("1:"&amp;LEN(Binary!H1233)))-1)))</f>
        <v>67</v>
      </c>
      <c r="I1233" s="2">
        <f ca="1">SUMPRODUCT(--MID(Binary!I1233,LEN(Binary!I1233)+1-ROW(INDIRECT("1:"&amp;LEN(Binary!I1233))),1),(2^(ROW(INDIRECT("1:"&amp;LEN(Binary!I1233)))-1)))</f>
        <v>8</v>
      </c>
      <c r="J1233" s="2">
        <f ca="1">SUMPRODUCT(--MID(Binary!J1233,LEN(Binary!J1233)+1-ROW(INDIRECT("1:"&amp;LEN(Binary!J1233))),1),(2^(ROW(INDIRECT("1:"&amp;LEN(Binary!J1233)))-1)))</f>
        <v>65478</v>
      </c>
      <c r="K1233" s="2">
        <f ca="1">SUMPRODUCT(--MID(Binary!K1233,LEN(Binary!K1233)+1-ROW(INDIRECT("1:"&amp;LEN(Binary!K1233))),1),(2^(ROW(INDIRECT("1:"&amp;LEN(Binary!K1233)))-1)))</f>
        <v>65508</v>
      </c>
      <c r="L1233" s="2">
        <f ca="1">SUMPRODUCT(--MID(Binary!L1233,LEN(Binary!L1233)+1-ROW(INDIRECT("1:"&amp;LEN(Binary!L1233))),1),(2^(ROW(INDIRECT("1:"&amp;LEN(Binary!L1233)))-1)))</f>
        <v>22</v>
      </c>
      <c r="M1233" s="2">
        <f ca="1">SUMPRODUCT(--MID(Binary!M1233,LEN(Binary!M1233)+1-ROW(INDIRECT("1:"&amp;LEN(Binary!M1233))),1),(2^(ROW(INDIRECT("1:"&amp;LEN(Binary!M1233)))-1)))</f>
        <v>2620412461</v>
      </c>
      <c r="N1233">
        <f t="shared" ca="1" si="139"/>
        <v>5.7143322753906247</v>
      </c>
      <c r="O1233">
        <f t="shared" ca="1" si="140"/>
        <v>174.9985740777808</v>
      </c>
      <c r="P1233">
        <f t="shared" ca="1" si="141"/>
        <v>25.000200624465943</v>
      </c>
      <c r="Q1233">
        <f t="shared" ca="1" si="142"/>
        <v>39.999679003430479</v>
      </c>
      <c r="R1233" s="7">
        <f ca="1">N1233-coef!$B$1</f>
        <v>-4.3788724609375329E-2</v>
      </c>
      <c r="S1233" s="7">
        <f ca="1">coef!$B$2*R1233+coef!$C$2*R1233^2+coef!$D$2*R1233^3</f>
        <v>154.34420142342188</v>
      </c>
      <c r="T1233" s="7">
        <f ca="1">coef!$B$3+coef!$C$3*R1233+coef!$D$3*R1233^2</f>
        <v>-30737.442104086458</v>
      </c>
      <c r="U1233" s="7">
        <f ca="1">coef!$B$4+coef!$C$4*R1233</f>
        <v>4.0691999999999999E-2</v>
      </c>
      <c r="V1233" s="7">
        <f ca="1">coef!$B$5+coef!$C$5*R1233+coef!$D$5*R1233^2+coef!$E$5*R1233^3+coef!$F$5*Decimal!R1233^4</f>
        <v>30.144530731351388</v>
      </c>
      <c r="W1233" s="7">
        <f t="shared" ca="1" si="143"/>
        <v>-0.45388503793504809</v>
      </c>
      <c r="X1233" s="7">
        <f t="shared" ca="1" si="144"/>
        <v>14208.937825730722</v>
      </c>
      <c r="Y1233" s="7">
        <f t="shared" ca="1" si="145"/>
        <v>97966363.627065599</v>
      </c>
    </row>
    <row r="1234" spans="1:25">
      <c r="A1234" s="2">
        <f ca="1">SUMPRODUCT(--MID(Binary!A1234,LEN(Binary!A1234)+1-ROW(INDIRECT("1:"&amp;LEN(Binary!A1234))),1),(2^(ROW(INDIRECT("1:"&amp;LEN(Binary!A1234)))-1)))</f>
        <v>414450939</v>
      </c>
      <c r="B1234" s="2">
        <f ca="1">SUMPRODUCT(--MID(Binary!B1234,LEN(Binary!B1234)+1-ROW(INDIRECT("1:"&amp;LEN(Binary!B1234))),1),(2^(ROW(INDIRECT("1:"&amp;LEN(Binary!B1234)))-1)))</f>
        <v>0</v>
      </c>
      <c r="C1234" s="2">
        <f ca="1">SUMPRODUCT(--MID(Binary!C1234,LEN(Binary!C1234)+1-ROW(INDIRECT("1:"&amp;LEN(Binary!C1234))),1),(2^(ROW(INDIRECT("1:"&amp;LEN(Binary!C1234)))-1)))</f>
        <v>598142591</v>
      </c>
      <c r="D1234" s="2">
        <f ca="1">SUMPRODUCT(--MID(Binary!D1234,LEN(Binary!D1234)+1-ROW(INDIRECT("1:"&amp;LEN(Binary!D1234))),1),(2^(ROW(INDIRECT("1:"&amp;LEN(Binary!D1234)))-1)))</f>
        <v>0</v>
      </c>
      <c r="E1234" s="2">
        <f ca="1">SUMPRODUCT(--MID(Binary!E1234,LEN(Binary!E1234)+1-ROW(INDIRECT("1:"&amp;LEN(Binary!E1234))),1),(2^(ROW(INDIRECT("1:"&amp;LEN(Binary!E1234)))-1)))</f>
        <v>65</v>
      </c>
      <c r="F1234" s="2">
        <f ca="1">SUMPRODUCT(--MID(Binary!F1234,LEN(Binary!F1234)+1-ROW(INDIRECT("1:"&amp;LEN(Binary!F1234))),1),(2^(ROW(INDIRECT("1:"&amp;LEN(Binary!F1234)))-1)))</f>
        <v>37</v>
      </c>
      <c r="G1234" s="2">
        <f ca="1">SUMPRODUCT(--MID(Binary!G1234,LEN(Binary!G1234)+1-ROW(INDIRECT("1:"&amp;LEN(Binary!G1234))),1),(2^(ROW(INDIRECT("1:"&amp;LEN(Binary!G1234)))-1)))</f>
        <v>24</v>
      </c>
      <c r="H1234" s="2">
        <f ca="1">SUMPRODUCT(--MID(Binary!H1234,LEN(Binary!H1234)+1-ROW(INDIRECT("1:"&amp;LEN(Binary!H1234))),1),(2^(ROW(INDIRECT("1:"&amp;LEN(Binary!H1234)))-1)))</f>
        <v>65525</v>
      </c>
      <c r="I1234" s="2">
        <f ca="1">SUMPRODUCT(--MID(Binary!I1234,LEN(Binary!I1234)+1-ROW(INDIRECT("1:"&amp;LEN(Binary!I1234))),1),(2^(ROW(INDIRECT("1:"&amp;LEN(Binary!I1234)))-1)))</f>
        <v>65491</v>
      </c>
      <c r="J1234" s="2">
        <f ca="1">SUMPRODUCT(--MID(Binary!J1234,LEN(Binary!J1234)+1-ROW(INDIRECT("1:"&amp;LEN(Binary!J1234))),1),(2^(ROW(INDIRECT("1:"&amp;LEN(Binary!J1234)))-1)))</f>
        <v>65524</v>
      </c>
      <c r="K1234" s="2">
        <f ca="1">SUMPRODUCT(--MID(Binary!K1234,LEN(Binary!K1234)+1-ROW(INDIRECT("1:"&amp;LEN(Binary!K1234))),1),(2^(ROW(INDIRECT("1:"&amp;LEN(Binary!K1234)))-1)))</f>
        <v>35</v>
      </c>
      <c r="L1234" s="2">
        <f ca="1">SUMPRODUCT(--MID(Binary!L1234,LEN(Binary!L1234)+1-ROW(INDIRECT("1:"&amp;LEN(Binary!L1234))),1),(2^(ROW(INDIRECT("1:"&amp;LEN(Binary!L1234)))-1)))</f>
        <v>83</v>
      </c>
      <c r="M1234" s="2">
        <f ca="1">SUMPRODUCT(--MID(Binary!M1234,LEN(Binary!M1234)+1-ROW(INDIRECT("1:"&amp;LEN(Binary!M1234))),1),(2^(ROW(INDIRECT("1:"&amp;LEN(Binary!M1234)))-1)))</f>
        <v>2620412361</v>
      </c>
      <c r="N1234">
        <f t="shared" ca="1" si="139"/>
        <v>5.7143322658538818</v>
      </c>
      <c r="O1234">
        <f t="shared" ca="1" si="140"/>
        <v>174.99857436983879</v>
      </c>
      <c r="P1234">
        <f t="shared" ca="1" si="141"/>
        <v>25.000199670791627</v>
      </c>
      <c r="Q1234">
        <f t="shared" ca="1" si="142"/>
        <v>39.999680529284959</v>
      </c>
      <c r="R1234" s="7">
        <f ca="1">N1234-coef!$B$1</f>
        <v>-4.378873414611828E-2</v>
      </c>
      <c r="S1234" s="7">
        <f ca="1">coef!$B$2*R1234+coef!$C$2*R1234^2+coef!$D$2*R1234^3</f>
        <v>154.34423018959615</v>
      </c>
      <c r="T1234" s="7">
        <f ca="1">coef!$B$3+coef!$C$3*R1234+coef!$D$3*R1234^2</f>
        <v>-30737.442031755083</v>
      </c>
      <c r="U1234" s="7">
        <f ca="1">coef!$B$4+coef!$C$4*R1234</f>
        <v>4.0691999999999999E-2</v>
      </c>
      <c r="V1234" s="7">
        <f ca="1">coef!$B$5+coef!$C$5*R1234+coef!$D$5*R1234^2+coef!$E$5*R1234^3+coef!$F$5*Decimal!R1234^4</f>
        <v>30.144530756924173</v>
      </c>
      <c r="W1234" s="7">
        <f t="shared" ca="1" si="143"/>
        <v>-0.45388515132356533</v>
      </c>
      <c r="X1234" s="7">
        <f t="shared" ca="1" si="144"/>
        <v>14208.941406309656</v>
      </c>
      <c r="Y1234" s="7">
        <f t="shared" ca="1" si="145"/>
        <v>97966388.314083174</v>
      </c>
    </row>
    <row r="1235" spans="1:25">
      <c r="A1235" s="2">
        <f ca="1">SUMPRODUCT(--MID(Binary!A1235,LEN(Binary!A1235)+1-ROW(INDIRECT("1:"&amp;LEN(Binary!A1235))),1),(2^(ROW(INDIRECT("1:"&amp;LEN(Binary!A1235)))-1)))</f>
        <v>414451011</v>
      </c>
      <c r="B1235" s="2">
        <f ca="1">SUMPRODUCT(--MID(Binary!B1235,LEN(Binary!B1235)+1-ROW(INDIRECT("1:"&amp;LEN(Binary!B1235))),1),(2^(ROW(INDIRECT("1:"&amp;LEN(Binary!B1235)))-1)))</f>
        <v>0</v>
      </c>
      <c r="C1235" s="2">
        <f ca="1">SUMPRODUCT(--MID(Binary!C1235,LEN(Binary!C1235)+1-ROW(INDIRECT("1:"&amp;LEN(Binary!C1235))),1),(2^(ROW(INDIRECT("1:"&amp;LEN(Binary!C1235)))-1)))</f>
        <v>598142592</v>
      </c>
      <c r="D1235" s="2">
        <f ca="1">SUMPRODUCT(--MID(Binary!D1235,LEN(Binary!D1235)+1-ROW(INDIRECT("1:"&amp;LEN(Binary!D1235))),1),(2^(ROW(INDIRECT("1:"&amp;LEN(Binary!D1235)))-1)))</f>
        <v>0</v>
      </c>
      <c r="E1235" s="2">
        <f ca="1">SUMPRODUCT(--MID(Binary!E1235,LEN(Binary!E1235)+1-ROW(INDIRECT("1:"&amp;LEN(Binary!E1235))),1),(2^(ROW(INDIRECT("1:"&amp;LEN(Binary!E1235)))-1)))</f>
        <v>40</v>
      </c>
      <c r="F1235" s="2">
        <f ca="1">SUMPRODUCT(--MID(Binary!F1235,LEN(Binary!F1235)+1-ROW(INDIRECT("1:"&amp;LEN(Binary!F1235))),1),(2^(ROW(INDIRECT("1:"&amp;LEN(Binary!F1235)))-1)))</f>
        <v>65479</v>
      </c>
      <c r="G1235" s="2">
        <f ca="1">SUMPRODUCT(--MID(Binary!G1235,LEN(Binary!G1235)+1-ROW(INDIRECT("1:"&amp;LEN(Binary!G1235))),1),(2^(ROW(INDIRECT("1:"&amp;LEN(Binary!G1235)))-1)))</f>
        <v>65444</v>
      </c>
      <c r="H1235" s="2">
        <f ca="1">SUMPRODUCT(--MID(Binary!H1235,LEN(Binary!H1235)+1-ROW(INDIRECT("1:"&amp;LEN(Binary!H1235))),1),(2^(ROW(INDIRECT("1:"&amp;LEN(Binary!H1235)))-1)))</f>
        <v>65484</v>
      </c>
      <c r="I1235" s="2">
        <f ca="1">SUMPRODUCT(--MID(Binary!I1235,LEN(Binary!I1235)+1-ROW(INDIRECT("1:"&amp;LEN(Binary!I1235))),1),(2^(ROW(INDIRECT("1:"&amp;LEN(Binary!I1235)))-1)))</f>
        <v>42</v>
      </c>
      <c r="J1235" s="2">
        <f ca="1">SUMPRODUCT(--MID(Binary!J1235,LEN(Binary!J1235)+1-ROW(INDIRECT("1:"&amp;LEN(Binary!J1235))),1),(2^(ROW(INDIRECT("1:"&amp;LEN(Binary!J1235)))-1)))</f>
        <v>60</v>
      </c>
      <c r="K1235" s="2">
        <f ca="1">SUMPRODUCT(--MID(Binary!K1235,LEN(Binary!K1235)+1-ROW(INDIRECT("1:"&amp;LEN(Binary!K1235))),1),(2^(ROW(INDIRECT("1:"&amp;LEN(Binary!K1235)))-1)))</f>
        <v>47</v>
      </c>
      <c r="L1235" s="2">
        <f ca="1">SUMPRODUCT(--MID(Binary!L1235,LEN(Binary!L1235)+1-ROW(INDIRECT("1:"&amp;LEN(Binary!L1235))),1),(2^(ROW(INDIRECT("1:"&amp;LEN(Binary!L1235)))-1)))</f>
        <v>65423</v>
      </c>
      <c r="M1235" s="2">
        <f ca="1">SUMPRODUCT(--MID(Binary!M1235,LEN(Binary!M1235)+1-ROW(INDIRECT("1:"&amp;LEN(Binary!M1235))),1),(2^(ROW(INDIRECT("1:"&amp;LEN(Binary!M1235)))-1)))</f>
        <v>2620412488</v>
      </c>
      <c r="N1235">
        <f t="shared" ca="1" si="139"/>
        <v>5.7143322753906247</v>
      </c>
      <c r="O1235">
        <f t="shared" ca="1" si="140"/>
        <v>174.9985740777808</v>
      </c>
      <c r="P1235">
        <f t="shared" ca="1" si="141"/>
        <v>25.000200881958008</v>
      </c>
      <c r="Q1235">
        <f t="shared" ca="1" si="142"/>
        <v>39.999678591449793</v>
      </c>
      <c r="R1235" s="7">
        <f ca="1">N1235-coef!$B$1</f>
        <v>-4.3788724609375329E-2</v>
      </c>
      <c r="S1235" s="7">
        <f ca="1">coef!$B$2*R1235+coef!$C$2*R1235^2+coef!$D$2*R1235^3</f>
        <v>154.34420142342188</v>
      </c>
      <c r="T1235" s="7">
        <f ca="1">coef!$B$3+coef!$C$3*R1235+coef!$D$3*R1235^2</f>
        <v>-30737.442104086458</v>
      </c>
      <c r="U1235" s="7">
        <f ca="1">coef!$B$4+coef!$C$4*R1235</f>
        <v>4.0691999999999999E-2</v>
      </c>
      <c r="V1235" s="7">
        <f ca="1">coef!$B$5+coef!$C$5*R1235+coef!$D$5*R1235^2+coef!$E$5*R1235^3+coef!$F$5*Decimal!R1235^4</f>
        <v>30.144530731351388</v>
      </c>
      <c r="W1235" s="7">
        <f t="shared" ca="1" si="143"/>
        <v>-0.45388500798618003</v>
      </c>
      <c r="X1235" s="7">
        <f t="shared" ca="1" si="144"/>
        <v>14208.936871174888</v>
      </c>
      <c r="Y1235" s="7">
        <f t="shared" ca="1" si="145"/>
        <v>97966357.045689493</v>
      </c>
    </row>
    <row r="1236" spans="1:25">
      <c r="A1236" s="2">
        <f ca="1">SUMPRODUCT(--MID(Binary!A1236,LEN(Binary!A1236)+1-ROW(INDIRECT("1:"&amp;LEN(Binary!A1236))),1),(2^(ROW(INDIRECT("1:"&amp;LEN(Binary!A1236)))-1)))</f>
        <v>414451083</v>
      </c>
      <c r="B1236" s="2">
        <f ca="1">SUMPRODUCT(--MID(Binary!B1236,LEN(Binary!B1236)+1-ROW(INDIRECT("1:"&amp;LEN(Binary!B1236))),1),(2^(ROW(INDIRECT("1:"&amp;LEN(Binary!B1236)))-1)))</f>
        <v>0</v>
      </c>
      <c r="C1236" s="2">
        <f ca="1">SUMPRODUCT(--MID(Binary!C1236,LEN(Binary!C1236)+1-ROW(INDIRECT("1:"&amp;LEN(Binary!C1236))),1),(2^(ROW(INDIRECT("1:"&amp;LEN(Binary!C1236)))-1)))</f>
        <v>598142592</v>
      </c>
      <c r="D1236" s="2">
        <f ca="1">SUMPRODUCT(--MID(Binary!D1236,LEN(Binary!D1236)+1-ROW(INDIRECT("1:"&amp;LEN(Binary!D1236))),1),(2^(ROW(INDIRECT("1:"&amp;LEN(Binary!D1236)))-1)))</f>
        <v>0</v>
      </c>
      <c r="E1236" s="2">
        <f ca="1">SUMPRODUCT(--MID(Binary!E1236,LEN(Binary!E1236)+1-ROW(INDIRECT("1:"&amp;LEN(Binary!E1236))),1),(2^(ROW(INDIRECT("1:"&amp;LEN(Binary!E1236)))-1)))</f>
        <v>65390</v>
      </c>
      <c r="F1236" s="2">
        <f ca="1">SUMPRODUCT(--MID(Binary!F1236,LEN(Binary!F1236)+1-ROW(INDIRECT("1:"&amp;LEN(Binary!F1236))),1),(2^(ROW(INDIRECT("1:"&amp;LEN(Binary!F1236)))-1)))</f>
        <v>65510</v>
      </c>
      <c r="G1236" s="2">
        <f ca="1">SUMPRODUCT(--MID(Binary!G1236,LEN(Binary!G1236)+1-ROW(INDIRECT("1:"&amp;LEN(Binary!G1236))),1),(2^(ROW(INDIRECT("1:"&amp;LEN(Binary!G1236)))-1)))</f>
        <v>21</v>
      </c>
      <c r="H1236" s="2">
        <f ca="1">SUMPRODUCT(--MID(Binary!H1236,LEN(Binary!H1236)+1-ROW(INDIRECT("1:"&amp;LEN(Binary!H1236))),1),(2^(ROW(INDIRECT("1:"&amp;LEN(Binary!H1236)))-1)))</f>
        <v>23</v>
      </c>
      <c r="I1236" s="2">
        <f ca="1">SUMPRODUCT(--MID(Binary!I1236,LEN(Binary!I1236)+1-ROW(INDIRECT("1:"&amp;LEN(Binary!I1236))),1),(2^(ROW(INDIRECT("1:"&amp;LEN(Binary!I1236)))-1)))</f>
        <v>35</v>
      </c>
      <c r="J1236" s="2">
        <f ca="1">SUMPRODUCT(--MID(Binary!J1236,LEN(Binary!J1236)+1-ROW(INDIRECT("1:"&amp;LEN(Binary!J1236))),1),(2^(ROW(INDIRECT("1:"&amp;LEN(Binary!J1236)))-1)))</f>
        <v>4</v>
      </c>
      <c r="K1236" s="2">
        <f ca="1">SUMPRODUCT(--MID(Binary!K1236,LEN(Binary!K1236)+1-ROW(INDIRECT("1:"&amp;LEN(Binary!K1236))),1),(2^(ROW(INDIRECT("1:"&amp;LEN(Binary!K1236)))-1)))</f>
        <v>65479</v>
      </c>
      <c r="L1236" s="2">
        <f ca="1">SUMPRODUCT(--MID(Binary!L1236,LEN(Binary!L1236)+1-ROW(INDIRECT("1:"&amp;LEN(Binary!L1236))),1),(2^(ROW(INDIRECT("1:"&amp;LEN(Binary!L1236)))-1)))</f>
        <v>58</v>
      </c>
      <c r="M1236" s="2">
        <f ca="1">SUMPRODUCT(--MID(Binary!M1236,LEN(Binary!M1236)+1-ROW(INDIRECT("1:"&amp;LEN(Binary!M1236))),1),(2^(ROW(INDIRECT("1:"&amp;LEN(Binary!M1236)))-1)))</f>
        <v>2620412430</v>
      </c>
      <c r="N1236">
        <f t="shared" ca="1" si="139"/>
        <v>5.7143322753906247</v>
      </c>
      <c r="O1236">
        <f t="shared" ca="1" si="140"/>
        <v>174.9985740777808</v>
      </c>
      <c r="P1236">
        <f t="shared" ca="1" si="141"/>
        <v>25.000200328826903</v>
      </c>
      <c r="Q1236">
        <f t="shared" ca="1" si="142"/>
        <v>39.999679476445358</v>
      </c>
      <c r="R1236" s="7">
        <f ca="1">N1236-coef!$B$1</f>
        <v>-4.3788724609375329E-2</v>
      </c>
      <c r="S1236" s="7">
        <f ca="1">coef!$B$2*R1236+coef!$C$2*R1236^2+coef!$D$2*R1236^3</f>
        <v>154.34420142342188</v>
      </c>
      <c r="T1236" s="7">
        <f ca="1">coef!$B$3+coef!$C$3*R1236+coef!$D$3*R1236^2</f>
        <v>-30737.442104086458</v>
      </c>
      <c r="U1236" s="7">
        <f ca="1">coef!$B$4+coef!$C$4*R1236</f>
        <v>4.0691999999999999E-2</v>
      </c>
      <c r="V1236" s="7">
        <f ca="1">coef!$B$5+coef!$C$5*R1236+coef!$D$5*R1236^2+coef!$E$5*R1236^3+coef!$F$5*Decimal!R1236^4</f>
        <v>30.144530731351388</v>
      </c>
      <c r="W1236" s="7">
        <f t="shared" ca="1" si="143"/>
        <v>-0.45388507232078701</v>
      </c>
      <c r="X1236" s="7">
        <f t="shared" ca="1" si="144"/>
        <v>14208.938921702287</v>
      </c>
      <c r="Y1236" s="7">
        <f t="shared" ca="1" si="145"/>
        <v>97966371.183460757</v>
      </c>
    </row>
    <row r="1237" spans="1:25">
      <c r="A1237" s="2">
        <f ca="1">SUMPRODUCT(--MID(Binary!A1237,LEN(Binary!A1237)+1-ROW(INDIRECT("1:"&amp;LEN(Binary!A1237))),1),(2^(ROW(INDIRECT("1:"&amp;LEN(Binary!A1237)))-1)))</f>
        <v>414451155</v>
      </c>
      <c r="B1237" s="2">
        <f ca="1">SUMPRODUCT(--MID(Binary!B1237,LEN(Binary!B1237)+1-ROW(INDIRECT("1:"&amp;LEN(Binary!B1237))),1),(2^(ROW(INDIRECT("1:"&amp;LEN(Binary!B1237)))-1)))</f>
        <v>0</v>
      </c>
      <c r="C1237" s="2">
        <f ca="1">SUMPRODUCT(--MID(Binary!C1237,LEN(Binary!C1237)+1-ROW(INDIRECT("1:"&amp;LEN(Binary!C1237))),1),(2^(ROW(INDIRECT("1:"&amp;LEN(Binary!C1237)))-1)))</f>
        <v>598142591</v>
      </c>
      <c r="D1237" s="2">
        <f ca="1">SUMPRODUCT(--MID(Binary!D1237,LEN(Binary!D1237)+1-ROW(INDIRECT("1:"&amp;LEN(Binary!D1237))),1),(2^(ROW(INDIRECT("1:"&amp;LEN(Binary!D1237)))-1)))</f>
        <v>0</v>
      </c>
      <c r="E1237" s="2">
        <f ca="1">SUMPRODUCT(--MID(Binary!E1237,LEN(Binary!E1237)+1-ROW(INDIRECT("1:"&amp;LEN(Binary!E1237))),1),(2^(ROW(INDIRECT("1:"&amp;LEN(Binary!E1237)))-1)))</f>
        <v>65496</v>
      </c>
      <c r="F1237" s="2">
        <f ca="1">SUMPRODUCT(--MID(Binary!F1237,LEN(Binary!F1237)+1-ROW(INDIRECT("1:"&amp;LEN(Binary!F1237))),1),(2^(ROW(INDIRECT("1:"&amp;LEN(Binary!F1237)))-1)))</f>
        <v>34</v>
      </c>
      <c r="G1237" s="2">
        <f ca="1">SUMPRODUCT(--MID(Binary!G1237,LEN(Binary!G1237)+1-ROW(INDIRECT("1:"&amp;LEN(Binary!G1237))),1),(2^(ROW(INDIRECT("1:"&amp;LEN(Binary!G1237)))-1)))</f>
        <v>79</v>
      </c>
      <c r="H1237" s="2">
        <f ca="1">SUMPRODUCT(--MID(Binary!H1237,LEN(Binary!H1237)+1-ROW(INDIRECT("1:"&amp;LEN(Binary!H1237))),1),(2^(ROW(INDIRECT("1:"&amp;LEN(Binary!H1237)))-1)))</f>
        <v>1</v>
      </c>
      <c r="I1237" s="2">
        <f ca="1">SUMPRODUCT(--MID(Binary!I1237,LEN(Binary!I1237)+1-ROW(INDIRECT("1:"&amp;LEN(Binary!I1237))),1),(2^(ROW(INDIRECT("1:"&amp;LEN(Binary!I1237)))-1)))</f>
        <v>65470</v>
      </c>
      <c r="J1237" s="2">
        <f ca="1">SUMPRODUCT(--MID(Binary!J1237,LEN(Binary!J1237)+1-ROW(INDIRECT("1:"&amp;LEN(Binary!J1237))),1),(2^(ROW(INDIRECT("1:"&amp;LEN(Binary!J1237)))-1)))</f>
        <v>65472</v>
      </c>
      <c r="K1237" s="2">
        <f ca="1">SUMPRODUCT(--MID(Binary!K1237,LEN(Binary!K1237)+1-ROW(INDIRECT("1:"&amp;LEN(Binary!K1237))),1),(2^(ROW(INDIRECT("1:"&amp;LEN(Binary!K1237)))-1)))</f>
        <v>59</v>
      </c>
      <c r="L1237" s="2">
        <f ca="1">SUMPRODUCT(--MID(Binary!L1237,LEN(Binary!L1237)+1-ROW(INDIRECT("1:"&amp;LEN(Binary!L1237))),1),(2^(ROW(INDIRECT("1:"&amp;LEN(Binary!L1237)))-1)))</f>
        <v>126</v>
      </c>
      <c r="M1237" s="2">
        <f ca="1">SUMPRODUCT(--MID(Binary!M1237,LEN(Binary!M1237)+1-ROW(INDIRECT("1:"&amp;LEN(Binary!M1237))),1),(2^(ROW(INDIRECT("1:"&amp;LEN(Binary!M1237)))-1)))</f>
        <v>2620412344</v>
      </c>
      <c r="N1237">
        <f t="shared" ca="1" si="139"/>
        <v>5.7143322658538818</v>
      </c>
      <c r="O1237">
        <f t="shared" ca="1" si="140"/>
        <v>174.99857436983879</v>
      </c>
      <c r="P1237">
        <f t="shared" ca="1" si="141"/>
        <v>25.000199508666991</v>
      </c>
      <c r="Q1237">
        <f t="shared" ca="1" si="142"/>
        <v>39.99968078868023</v>
      </c>
      <c r="R1237" s="7">
        <f ca="1">N1237-coef!$B$1</f>
        <v>-4.378873414611828E-2</v>
      </c>
      <c r="S1237" s="7">
        <f ca="1">coef!$B$2*R1237+coef!$C$2*R1237^2+coef!$D$2*R1237^3</f>
        <v>154.34423018959615</v>
      </c>
      <c r="T1237" s="7">
        <f ca="1">coef!$B$3+coef!$C$3*R1237+coef!$D$3*R1237^2</f>
        <v>-30737.442031755083</v>
      </c>
      <c r="U1237" s="7">
        <f ca="1">coef!$B$4+coef!$C$4*R1237</f>
        <v>4.0691999999999999E-2</v>
      </c>
      <c r="V1237" s="7">
        <f ca="1">coef!$B$5+coef!$C$5*R1237+coef!$D$5*R1237^2+coef!$E$5*R1237^3+coef!$F$5*Decimal!R1237^4</f>
        <v>30.144530756924173</v>
      </c>
      <c r="W1237" s="7">
        <f t="shared" ca="1" si="143"/>
        <v>-0.45388517018026286</v>
      </c>
      <c r="X1237" s="7">
        <f t="shared" ca="1" si="144"/>
        <v>14208.94200732639</v>
      </c>
      <c r="Y1237" s="7">
        <f t="shared" ca="1" si="145"/>
        <v>97966392.457913265</v>
      </c>
    </row>
    <row r="1238" spans="1:25">
      <c r="A1238" s="2">
        <f ca="1">SUMPRODUCT(--MID(Binary!A1238,LEN(Binary!A1238)+1-ROW(INDIRECT("1:"&amp;LEN(Binary!A1238))),1),(2^(ROW(INDIRECT("1:"&amp;LEN(Binary!A1238)))-1)))</f>
        <v>414451227</v>
      </c>
      <c r="B1238" s="2">
        <f ca="1">SUMPRODUCT(--MID(Binary!B1238,LEN(Binary!B1238)+1-ROW(INDIRECT("1:"&amp;LEN(Binary!B1238))),1),(2^(ROW(INDIRECT("1:"&amp;LEN(Binary!B1238)))-1)))</f>
        <v>0</v>
      </c>
      <c r="C1238" s="2">
        <f ca="1">SUMPRODUCT(--MID(Binary!C1238,LEN(Binary!C1238)+1-ROW(INDIRECT("1:"&amp;LEN(Binary!C1238))),1),(2^(ROW(INDIRECT("1:"&amp;LEN(Binary!C1238)))-1)))</f>
        <v>598142591</v>
      </c>
      <c r="D1238" s="2">
        <f ca="1">SUMPRODUCT(--MID(Binary!D1238,LEN(Binary!D1238)+1-ROW(INDIRECT("1:"&amp;LEN(Binary!D1238))),1),(2^(ROW(INDIRECT("1:"&amp;LEN(Binary!D1238)))-1)))</f>
        <v>0</v>
      </c>
      <c r="E1238" s="2">
        <f ca="1">SUMPRODUCT(--MID(Binary!E1238,LEN(Binary!E1238)+1-ROW(INDIRECT("1:"&amp;LEN(Binary!E1238))),1),(2^(ROW(INDIRECT("1:"&amp;LEN(Binary!E1238)))-1)))</f>
        <v>102</v>
      </c>
      <c r="F1238" s="2">
        <f ca="1">SUMPRODUCT(--MID(Binary!F1238,LEN(Binary!F1238)+1-ROW(INDIRECT("1:"&amp;LEN(Binary!F1238))),1),(2^(ROW(INDIRECT("1:"&amp;LEN(Binary!F1238)))-1)))</f>
        <v>81</v>
      </c>
      <c r="G1238" s="2">
        <f ca="1">SUMPRODUCT(--MID(Binary!G1238,LEN(Binary!G1238)+1-ROW(INDIRECT("1:"&amp;LEN(Binary!G1238))),1),(2^(ROW(INDIRECT("1:"&amp;LEN(Binary!G1238)))-1)))</f>
        <v>65403</v>
      </c>
      <c r="H1238" s="2">
        <f ca="1">SUMPRODUCT(--MID(Binary!H1238,LEN(Binary!H1238)+1-ROW(INDIRECT("1:"&amp;LEN(Binary!H1238))),1),(2^(ROW(INDIRECT("1:"&amp;LEN(Binary!H1238)))-1)))</f>
        <v>65467</v>
      </c>
      <c r="I1238" s="2">
        <f ca="1">SUMPRODUCT(--MID(Binary!I1238,LEN(Binary!I1238)+1-ROW(INDIRECT("1:"&amp;LEN(Binary!I1238))),1),(2^(ROW(INDIRECT("1:"&amp;LEN(Binary!I1238)))-1)))</f>
        <v>65511</v>
      </c>
      <c r="J1238" s="2">
        <f ca="1">SUMPRODUCT(--MID(Binary!J1238,LEN(Binary!J1238)+1-ROW(INDIRECT("1:"&amp;LEN(Binary!J1238))),1),(2^(ROW(INDIRECT("1:"&amp;LEN(Binary!J1238)))-1)))</f>
        <v>43</v>
      </c>
      <c r="K1238" s="2">
        <f ca="1">SUMPRODUCT(--MID(Binary!K1238,LEN(Binary!K1238)+1-ROW(INDIRECT("1:"&amp;LEN(Binary!K1238))),1),(2^(ROW(INDIRECT("1:"&amp;LEN(Binary!K1238)))-1)))</f>
        <v>93</v>
      </c>
      <c r="L1238" s="2">
        <f ca="1">SUMPRODUCT(--MID(Binary!L1238,LEN(Binary!L1238)+1-ROW(INDIRECT("1:"&amp;LEN(Binary!L1238))),1),(2^(ROW(INDIRECT("1:"&amp;LEN(Binary!L1238)))-1)))</f>
        <v>65514</v>
      </c>
      <c r="M1238" s="2">
        <f ca="1">SUMPRODUCT(--MID(Binary!M1238,LEN(Binary!M1238)+1-ROW(INDIRECT("1:"&amp;LEN(Binary!M1238))),1),(2^(ROW(INDIRECT("1:"&amp;LEN(Binary!M1238)))-1)))</f>
        <v>2620412402</v>
      </c>
      <c r="N1238">
        <f t="shared" ca="1" si="139"/>
        <v>5.7143322658538818</v>
      </c>
      <c r="O1238">
        <f t="shared" ca="1" si="140"/>
        <v>174.99857436983879</v>
      </c>
      <c r="P1238">
        <f t="shared" ca="1" si="141"/>
        <v>25.000200061798097</v>
      </c>
      <c r="Q1238">
        <f t="shared" ca="1" si="142"/>
        <v>39.999679903684608</v>
      </c>
      <c r="R1238" s="7">
        <f ca="1">N1238-coef!$B$1</f>
        <v>-4.378873414611828E-2</v>
      </c>
      <c r="S1238" s="7">
        <f ca="1">coef!$B$2*R1238+coef!$C$2*R1238^2+coef!$D$2*R1238^3</f>
        <v>154.34423018959615</v>
      </c>
      <c r="T1238" s="7">
        <f ca="1">coef!$B$3+coef!$C$3*R1238+coef!$D$3*R1238^2</f>
        <v>-30737.442031755083</v>
      </c>
      <c r="U1238" s="7">
        <f ca="1">coef!$B$4+coef!$C$4*R1238</f>
        <v>4.0691999999999999E-2</v>
      </c>
      <c r="V1238" s="7">
        <f ca="1">coef!$B$5+coef!$C$5*R1238+coef!$D$5*R1238^2+coef!$E$5*R1238^3+coef!$F$5*Decimal!R1238^4</f>
        <v>30.144530756924173</v>
      </c>
      <c r="W1238" s="7">
        <f t="shared" ca="1" si="143"/>
        <v>-0.45388510584564967</v>
      </c>
      <c r="X1238" s="7">
        <f t="shared" ca="1" si="144"/>
        <v>14208.93995679878</v>
      </c>
      <c r="Y1238" s="7">
        <f t="shared" ca="1" si="145"/>
        <v>97966378.320140541</v>
      </c>
    </row>
    <row r="1239" spans="1:25">
      <c r="A1239" s="2">
        <f ca="1">SUMPRODUCT(--MID(Binary!A1239,LEN(Binary!A1239)+1-ROW(INDIRECT("1:"&amp;LEN(Binary!A1239))),1),(2^(ROW(INDIRECT("1:"&amp;LEN(Binary!A1239)))-1)))</f>
        <v>414451299</v>
      </c>
      <c r="B1239" s="2">
        <f ca="1">SUMPRODUCT(--MID(Binary!B1239,LEN(Binary!B1239)+1-ROW(INDIRECT("1:"&amp;LEN(Binary!B1239))),1),(2^(ROW(INDIRECT("1:"&amp;LEN(Binary!B1239)))-1)))</f>
        <v>0</v>
      </c>
      <c r="C1239" s="2">
        <f ca="1">SUMPRODUCT(--MID(Binary!C1239,LEN(Binary!C1239)+1-ROW(INDIRECT("1:"&amp;LEN(Binary!C1239))),1),(2^(ROW(INDIRECT("1:"&amp;LEN(Binary!C1239)))-1)))</f>
        <v>598142592</v>
      </c>
      <c r="D1239" s="2">
        <f ca="1">SUMPRODUCT(--MID(Binary!D1239,LEN(Binary!D1239)+1-ROW(INDIRECT("1:"&amp;LEN(Binary!D1239))),1),(2^(ROW(INDIRECT("1:"&amp;LEN(Binary!D1239)))-1)))</f>
        <v>0</v>
      </c>
      <c r="E1239" s="2">
        <f ca="1">SUMPRODUCT(--MID(Binary!E1239,LEN(Binary!E1239)+1-ROW(INDIRECT("1:"&amp;LEN(Binary!E1239))),1),(2^(ROW(INDIRECT("1:"&amp;LEN(Binary!E1239)))-1)))</f>
        <v>37</v>
      </c>
      <c r="F1239" s="2">
        <f ca="1">SUMPRODUCT(--MID(Binary!F1239,LEN(Binary!F1239)+1-ROW(INDIRECT("1:"&amp;LEN(Binary!F1239))),1),(2^(ROW(INDIRECT("1:"&amp;LEN(Binary!F1239)))-1)))</f>
        <v>65426</v>
      </c>
      <c r="G1239" s="2">
        <f ca="1">SUMPRODUCT(--MID(Binary!G1239,LEN(Binary!G1239)+1-ROW(INDIRECT("1:"&amp;LEN(Binary!G1239))),1),(2^(ROW(INDIRECT("1:"&amp;LEN(Binary!G1239)))-1)))</f>
        <v>65501</v>
      </c>
      <c r="H1239" s="2">
        <f ca="1">SUMPRODUCT(--MID(Binary!H1239,LEN(Binary!H1239)+1-ROW(INDIRECT("1:"&amp;LEN(Binary!H1239))),1),(2^(ROW(INDIRECT("1:"&amp;LEN(Binary!H1239)))-1)))</f>
        <v>8</v>
      </c>
      <c r="I1239" s="2">
        <f ca="1">SUMPRODUCT(--MID(Binary!I1239,LEN(Binary!I1239)+1-ROW(INDIRECT("1:"&amp;LEN(Binary!I1239))),1),(2^(ROW(INDIRECT("1:"&amp;LEN(Binary!I1239)))-1)))</f>
        <v>47</v>
      </c>
      <c r="J1239" s="2">
        <f ca="1">SUMPRODUCT(--MID(Binary!J1239,LEN(Binary!J1239)+1-ROW(INDIRECT("1:"&amp;LEN(Binary!J1239))),1),(2^(ROW(INDIRECT("1:"&amp;LEN(Binary!J1239)))-1)))</f>
        <v>45</v>
      </c>
      <c r="K1239" s="2">
        <f ca="1">SUMPRODUCT(--MID(Binary!K1239,LEN(Binary!K1239)+1-ROW(INDIRECT("1:"&amp;LEN(Binary!K1239))),1),(2^(ROW(INDIRECT("1:"&amp;LEN(Binary!K1239)))-1)))</f>
        <v>65482</v>
      </c>
      <c r="L1239" s="2">
        <f ca="1">SUMPRODUCT(--MID(Binary!L1239,LEN(Binary!L1239)+1-ROW(INDIRECT("1:"&amp;LEN(Binary!L1239))),1),(2^(ROW(INDIRECT("1:"&amp;LEN(Binary!L1239)))-1)))</f>
        <v>65511</v>
      </c>
      <c r="M1239" s="2">
        <f ca="1">SUMPRODUCT(--MID(Binary!M1239,LEN(Binary!M1239)+1-ROW(INDIRECT("1:"&amp;LEN(Binary!M1239))),1),(2^(ROW(INDIRECT("1:"&amp;LEN(Binary!M1239)))-1)))</f>
        <v>2620412484</v>
      </c>
      <c r="N1239">
        <f t="shared" ca="1" si="139"/>
        <v>5.7143322753906247</v>
      </c>
      <c r="O1239">
        <f t="shared" ca="1" si="140"/>
        <v>174.9985740777808</v>
      </c>
      <c r="P1239">
        <f t="shared" ca="1" si="141"/>
        <v>25.000200843811037</v>
      </c>
      <c r="Q1239">
        <f t="shared" ca="1" si="142"/>
        <v>39.999678652483965</v>
      </c>
      <c r="R1239" s="7">
        <f ca="1">N1239-coef!$B$1</f>
        <v>-4.3788724609375329E-2</v>
      </c>
      <c r="S1239" s="7">
        <f ca="1">coef!$B$2*R1239+coef!$C$2*R1239^2+coef!$D$2*R1239^3</f>
        <v>154.34420142342188</v>
      </c>
      <c r="T1239" s="7">
        <f ca="1">coef!$B$3+coef!$C$3*R1239+coef!$D$3*R1239^2</f>
        <v>-30737.442104086458</v>
      </c>
      <c r="U1239" s="7">
        <f ca="1">coef!$B$4+coef!$C$4*R1239</f>
        <v>4.0691999999999999E-2</v>
      </c>
      <c r="V1239" s="7">
        <f ca="1">coef!$B$5+coef!$C$5*R1239+coef!$D$5*R1239^2+coef!$E$5*R1239^3+coef!$F$5*Decimal!R1239^4</f>
        <v>30.144530731351388</v>
      </c>
      <c r="W1239" s="7">
        <f t="shared" ca="1" si="143"/>
        <v>-0.45388501242304913</v>
      </c>
      <c r="X1239" s="7">
        <f t="shared" ca="1" si="144"/>
        <v>14208.937012590561</v>
      </c>
      <c r="Y1239" s="7">
        <f t="shared" ca="1" si="145"/>
        <v>97966358.020708144</v>
      </c>
    </row>
    <row r="1240" spans="1:25">
      <c r="A1240" s="2">
        <f ca="1">SUMPRODUCT(--MID(Binary!A1240,LEN(Binary!A1240)+1-ROW(INDIRECT("1:"&amp;LEN(Binary!A1240))),1),(2^(ROW(INDIRECT("1:"&amp;LEN(Binary!A1240)))-1)))</f>
        <v>414451371</v>
      </c>
      <c r="B1240" s="2">
        <f ca="1">SUMPRODUCT(--MID(Binary!B1240,LEN(Binary!B1240)+1-ROW(INDIRECT("1:"&amp;LEN(Binary!B1240))),1),(2^(ROW(INDIRECT("1:"&amp;LEN(Binary!B1240)))-1)))</f>
        <v>0</v>
      </c>
      <c r="C1240" s="2">
        <f ca="1">SUMPRODUCT(--MID(Binary!C1240,LEN(Binary!C1240)+1-ROW(INDIRECT("1:"&amp;LEN(Binary!C1240))),1),(2^(ROW(INDIRECT("1:"&amp;LEN(Binary!C1240)))-1)))</f>
        <v>598142592</v>
      </c>
      <c r="D1240" s="2">
        <f ca="1">SUMPRODUCT(--MID(Binary!D1240,LEN(Binary!D1240)+1-ROW(INDIRECT("1:"&amp;LEN(Binary!D1240))),1),(2^(ROW(INDIRECT("1:"&amp;LEN(Binary!D1240)))-1)))</f>
        <v>0</v>
      </c>
      <c r="E1240" s="2">
        <f ca="1">SUMPRODUCT(--MID(Binary!E1240,LEN(Binary!E1240)+1-ROW(INDIRECT("1:"&amp;LEN(Binary!E1240))),1),(2^(ROW(INDIRECT("1:"&amp;LEN(Binary!E1240)))-1)))</f>
        <v>65436</v>
      </c>
      <c r="F1240" s="2">
        <f ca="1">SUMPRODUCT(--MID(Binary!F1240,LEN(Binary!F1240)+1-ROW(INDIRECT("1:"&amp;LEN(Binary!F1240))),1),(2^(ROW(INDIRECT("1:"&amp;LEN(Binary!F1240)))-1)))</f>
        <v>20</v>
      </c>
      <c r="G1240" s="2">
        <f ca="1">SUMPRODUCT(--MID(Binary!G1240,LEN(Binary!G1240)+1-ROW(INDIRECT("1:"&amp;LEN(Binary!G1240))),1),(2^(ROW(INDIRECT("1:"&amp;LEN(Binary!G1240)))-1)))</f>
        <v>83</v>
      </c>
      <c r="H1240" s="2">
        <f ca="1">SUMPRODUCT(--MID(Binary!H1240,LEN(Binary!H1240)+1-ROW(INDIRECT("1:"&amp;LEN(Binary!H1240))),1),(2^(ROW(INDIRECT("1:"&amp;LEN(Binary!H1240)))-1)))</f>
        <v>69</v>
      </c>
      <c r="I1240" s="2">
        <f ca="1">SUMPRODUCT(--MID(Binary!I1240,LEN(Binary!I1240)+1-ROW(INDIRECT("1:"&amp;LEN(Binary!I1240))),1),(2^(ROW(INDIRECT("1:"&amp;LEN(Binary!I1240)))-1)))</f>
        <v>65516</v>
      </c>
      <c r="J1240" s="2">
        <f ca="1">SUMPRODUCT(--MID(Binary!J1240,LEN(Binary!J1240)+1-ROW(INDIRECT("1:"&amp;LEN(Binary!J1240))),1),(2^(ROW(INDIRECT("1:"&amp;LEN(Binary!J1240)))-1)))</f>
        <v>65423</v>
      </c>
      <c r="K1240" s="2">
        <f ca="1">SUMPRODUCT(--MID(Binary!K1240,LEN(Binary!K1240)+1-ROW(INDIRECT("1:"&amp;LEN(Binary!K1240))),1),(2^(ROW(INDIRECT("1:"&amp;LEN(Binary!K1240)))-1)))</f>
        <v>65482</v>
      </c>
      <c r="L1240" s="2">
        <f ca="1">SUMPRODUCT(--MID(Binary!L1240,LEN(Binary!L1240)+1-ROW(INDIRECT("1:"&amp;LEN(Binary!L1240))),1),(2^(ROW(INDIRECT("1:"&amp;LEN(Binary!L1240)))-1)))</f>
        <v>11</v>
      </c>
      <c r="M1240" s="2">
        <f ca="1">SUMPRODUCT(--MID(Binary!M1240,LEN(Binary!M1240)+1-ROW(INDIRECT("1:"&amp;LEN(Binary!M1240))),1),(2^(ROW(INDIRECT("1:"&amp;LEN(Binary!M1240)))-1)))</f>
        <v>2620412523</v>
      </c>
      <c r="N1240">
        <f t="shared" ca="1" si="139"/>
        <v>5.7143322753906247</v>
      </c>
      <c r="O1240">
        <f t="shared" ca="1" si="140"/>
        <v>174.9985740777808</v>
      </c>
      <c r="P1240">
        <f t="shared" ca="1" si="141"/>
        <v>25.000201215744017</v>
      </c>
      <c r="Q1240">
        <f t="shared" ca="1" si="142"/>
        <v>39.999678057400772</v>
      </c>
      <c r="R1240" s="7">
        <f ca="1">N1240-coef!$B$1</f>
        <v>-4.3788724609375329E-2</v>
      </c>
      <c r="S1240" s="7">
        <f ca="1">coef!$B$2*R1240+coef!$C$2*R1240^2+coef!$D$2*R1240^3</f>
        <v>154.34420142342188</v>
      </c>
      <c r="T1240" s="7">
        <f ca="1">coef!$B$3+coef!$C$3*R1240+coef!$D$3*R1240^2</f>
        <v>-30737.442104086458</v>
      </c>
      <c r="U1240" s="7">
        <f ca="1">coef!$B$4+coef!$C$4*R1240</f>
        <v>4.0691999999999999E-2</v>
      </c>
      <c r="V1240" s="7">
        <f ca="1">coef!$B$5+coef!$C$5*R1240+coef!$D$5*R1240^2+coef!$E$5*R1240^3+coef!$F$5*Decimal!R1240^4</f>
        <v>30.144530731351388</v>
      </c>
      <c r="W1240" s="7">
        <f t="shared" ca="1" si="143"/>
        <v>-0.4538849691635749</v>
      </c>
      <c r="X1240" s="7">
        <f t="shared" ca="1" si="144"/>
        <v>14208.935633787751</v>
      </c>
      <c r="Y1240" s="7">
        <f t="shared" ca="1" si="145"/>
        <v>97966348.5142764</v>
      </c>
    </row>
    <row r="1241" spans="1:25">
      <c r="A1241" s="2">
        <f ca="1">SUMPRODUCT(--MID(Binary!A1241,LEN(Binary!A1241)+1-ROW(INDIRECT("1:"&amp;LEN(Binary!A1241))),1),(2^(ROW(INDIRECT("1:"&amp;LEN(Binary!A1241)))-1)))</f>
        <v>414451443</v>
      </c>
      <c r="B1241" s="2">
        <f ca="1">SUMPRODUCT(--MID(Binary!B1241,LEN(Binary!B1241)+1-ROW(INDIRECT("1:"&amp;LEN(Binary!B1241))),1),(2^(ROW(INDIRECT("1:"&amp;LEN(Binary!B1241)))-1)))</f>
        <v>0</v>
      </c>
      <c r="C1241" s="2">
        <f ca="1">SUMPRODUCT(--MID(Binary!C1241,LEN(Binary!C1241)+1-ROW(INDIRECT("1:"&amp;LEN(Binary!C1241))),1),(2^(ROW(INDIRECT("1:"&amp;LEN(Binary!C1241)))-1)))</f>
        <v>598142592</v>
      </c>
      <c r="D1241" s="2">
        <f ca="1">SUMPRODUCT(--MID(Binary!D1241,LEN(Binary!D1241)+1-ROW(INDIRECT("1:"&amp;LEN(Binary!D1241))),1),(2^(ROW(INDIRECT("1:"&amp;LEN(Binary!D1241)))-1)))</f>
        <v>0</v>
      </c>
      <c r="E1241" s="2">
        <f ca="1">SUMPRODUCT(--MID(Binary!E1241,LEN(Binary!E1241)+1-ROW(INDIRECT("1:"&amp;LEN(Binary!E1241))),1),(2^(ROW(INDIRECT("1:"&amp;LEN(Binary!E1241)))-1)))</f>
        <v>122</v>
      </c>
      <c r="F1241" s="2">
        <f ca="1">SUMPRODUCT(--MID(Binary!F1241,LEN(Binary!F1241)+1-ROW(INDIRECT("1:"&amp;LEN(Binary!F1241))),1),(2^(ROW(INDIRECT("1:"&amp;LEN(Binary!F1241)))-1)))</f>
        <v>101</v>
      </c>
      <c r="G1241" s="2">
        <f ca="1">SUMPRODUCT(--MID(Binary!G1241,LEN(Binary!G1241)+1-ROW(INDIRECT("1:"&amp;LEN(Binary!G1241))),1),(2^(ROW(INDIRECT("1:"&amp;LEN(Binary!G1241)))-1)))</f>
        <v>65477</v>
      </c>
      <c r="H1241" s="2">
        <f ca="1">SUMPRODUCT(--MID(Binary!H1241,LEN(Binary!H1241)+1-ROW(INDIRECT("1:"&amp;LEN(Binary!H1241))),1),(2^(ROW(INDIRECT("1:"&amp;LEN(Binary!H1241)))-1)))</f>
        <v>65389</v>
      </c>
      <c r="I1241" s="2">
        <f ca="1">SUMPRODUCT(--MID(Binary!I1241,LEN(Binary!I1241)+1-ROW(INDIRECT("1:"&amp;LEN(Binary!I1241))),1),(2^(ROW(INDIRECT("1:"&amp;LEN(Binary!I1241)))-1)))</f>
        <v>65464</v>
      </c>
      <c r="J1241" s="2">
        <f ca="1">SUMPRODUCT(--MID(Binary!J1241,LEN(Binary!J1241)+1-ROW(INDIRECT("1:"&amp;LEN(Binary!J1241))),1),(2^(ROW(INDIRECT("1:"&amp;LEN(Binary!J1241)))-1)))</f>
        <v>86</v>
      </c>
      <c r="K1241" s="2">
        <f ca="1">SUMPRODUCT(--MID(Binary!K1241,LEN(Binary!K1241)+1-ROW(INDIRECT("1:"&amp;LEN(Binary!K1241))),1),(2^(ROW(INDIRECT("1:"&amp;LEN(Binary!K1241)))-1)))</f>
        <v>24</v>
      </c>
      <c r="L1241" s="2">
        <f ca="1">SUMPRODUCT(--MID(Binary!L1241,LEN(Binary!L1241)+1-ROW(INDIRECT("1:"&amp;LEN(Binary!L1241))),1),(2^(ROW(INDIRECT("1:"&amp;LEN(Binary!L1241)))-1)))</f>
        <v>54</v>
      </c>
      <c r="M1241" s="2">
        <f ca="1">SUMPRODUCT(--MID(Binary!M1241,LEN(Binary!M1241)+1-ROW(INDIRECT("1:"&amp;LEN(Binary!M1241))),1),(2^(ROW(INDIRECT("1:"&amp;LEN(Binary!M1241)))-1)))</f>
        <v>2620412404</v>
      </c>
      <c r="N1241">
        <f t="shared" ca="1" si="139"/>
        <v>5.7143322753906247</v>
      </c>
      <c r="O1241">
        <f t="shared" ca="1" si="140"/>
        <v>174.9985740777808</v>
      </c>
      <c r="P1241">
        <f t="shared" ca="1" si="141"/>
        <v>25.000200080871583</v>
      </c>
      <c r="Q1241">
        <f t="shared" ca="1" si="142"/>
        <v>39.999679873167516</v>
      </c>
      <c r="R1241" s="7">
        <f ca="1">N1241-coef!$B$1</f>
        <v>-4.3788724609375329E-2</v>
      </c>
      <c r="S1241" s="7">
        <f ca="1">coef!$B$2*R1241+coef!$C$2*R1241^2+coef!$D$2*R1241^3</f>
        <v>154.34420142342188</v>
      </c>
      <c r="T1241" s="7">
        <f ca="1">coef!$B$3+coef!$C$3*R1241+coef!$D$3*R1241^2</f>
        <v>-30737.442104086458</v>
      </c>
      <c r="U1241" s="7">
        <f ca="1">coef!$B$4+coef!$C$4*R1241</f>
        <v>4.0691999999999999E-2</v>
      </c>
      <c r="V1241" s="7">
        <f ca="1">coef!$B$5+coef!$C$5*R1241+coef!$D$5*R1241^2+coef!$E$5*R1241^3+coef!$F$5*Decimal!R1241^4</f>
        <v>30.144530731351388</v>
      </c>
      <c r="W1241" s="7">
        <f t="shared" ca="1" si="143"/>
        <v>-0.45388510116043945</v>
      </c>
      <c r="X1241" s="7">
        <f t="shared" ca="1" si="144"/>
        <v>14208.939840904259</v>
      </c>
      <c r="Y1241" s="7">
        <f t="shared" ca="1" si="145"/>
        <v>97966377.521082595</v>
      </c>
    </row>
    <row r="1242" spans="1:25">
      <c r="A1242" s="2">
        <f ca="1">SUMPRODUCT(--MID(Binary!A1242,LEN(Binary!A1242)+1-ROW(INDIRECT("1:"&amp;LEN(Binary!A1242))),1),(2^(ROW(INDIRECT("1:"&amp;LEN(Binary!A1242)))-1)))</f>
        <v>414451515</v>
      </c>
      <c r="B1242" s="2">
        <f ca="1">SUMPRODUCT(--MID(Binary!B1242,LEN(Binary!B1242)+1-ROW(INDIRECT("1:"&amp;LEN(Binary!B1242))),1),(2^(ROW(INDIRECT("1:"&amp;LEN(Binary!B1242)))-1)))</f>
        <v>0</v>
      </c>
      <c r="C1242" s="2">
        <f ca="1">SUMPRODUCT(--MID(Binary!C1242,LEN(Binary!C1242)+1-ROW(INDIRECT("1:"&amp;LEN(Binary!C1242))),1),(2^(ROW(INDIRECT("1:"&amp;LEN(Binary!C1242)))-1)))</f>
        <v>598142592</v>
      </c>
      <c r="D1242" s="2">
        <f ca="1">SUMPRODUCT(--MID(Binary!D1242,LEN(Binary!D1242)+1-ROW(INDIRECT("1:"&amp;LEN(Binary!D1242))),1),(2^(ROW(INDIRECT("1:"&amp;LEN(Binary!D1242)))-1)))</f>
        <v>0</v>
      </c>
      <c r="E1242" s="2">
        <f ca="1">SUMPRODUCT(--MID(Binary!E1242,LEN(Binary!E1242)+1-ROW(INDIRECT("1:"&amp;LEN(Binary!E1242))),1),(2^(ROW(INDIRECT("1:"&amp;LEN(Binary!E1242)))-1)))</f>
        <v>72</v>
      </c>
      <c r="F1242" s="2">
        <f ca="1">SUMPRODUCT(--MID(Binary!F1242,LEN(Binary!F1242)+1-ROW(INDIRECT("1:"&amp;LEN(Binary!F1242))),1),(2^(ROW(INDIRECT("1:"&amp;LEN(Binary!F1242)))-1)))</f>
        <v>65492</v>
      </c>
      <c r="G1242" s="2">
        <f ca="1">SUMPRODUCT(--MID(Binary!G1242,LEN(Binary!G1242)+1-ROW(INDIRECT("1:"&amp;LEN(Binary!G1242))),1),(2^(ROW(INDIRECT("1:"&amp;LEN(Binary!G1242)))-1)))</f>
        <v>65424</v>
      </c>
      <c r="H1242" s="2">
        <f ca="1">SUMPRODUCT(--MID(Binary!H1242,LEN(Binary!H1242)+1-ROW(INDIRECT("1:"&amp;LEN(Binary!H1242))),1),(2^(ROW(INDIRECT("1:"&amp;LEN(Binary!H1242)))-1)))</f>
        <v>65499</v>
      </c>
      <c r="I1242" s="2">
        <f ca="1">SUMPRODUCT(--MID(Binary!I1242,LEN(Binary!I1242)+1-ROW(INDIRECT("1:"&amp;LEN(Binary!I1242))),1),(2^(ROW(INDIRECT("1:"&amp;LEN(Binary!I1242)))-1)))</f>
        <v>95</v>
      </c>
      <c r="J1242" s="2">
        <f ca="1">SUMPRODUCT(--MID(Binary!J1242,LEN(Binary!J1242)+1-ROW(INDIRECT("1:"&amp;LEN(Binary!J1242))),1),(2^(ROW(INDIRECT("1:"&amp;LEN(Binary!J1242)))-1)))</f>
        <v>15</v>
      </c>
      <c r="K1242" s="2">
        <f ca="1">SUMPRODUCT(--MID(Binary!K1242,LEN(Binary!K1242)+1-ROW(INDIRECT("1:"&amp;LEN(Binary!K1242))),1),(2^(ROW(INDIRECT("1:"&amp;LEN(Binary!K1242)))-1)))</f>
        <v>65497</v>
      </c>
      <c r="L1242" s="2">
        <f ca="1">SUMPRODUCT(--MID(Binary!L1242,LEN(Binary!L1242)+1-ROW(INDIRECT("1:"&amp;LEN(Binary!L1242))),1),(2^(ROW(INDIRECT("1:"&amp;LEN(Binary!L1242)))-1)))</f>
        <v>65499</v>
      </c>
      <c r="M1242" s="2">
        <f ca="1">SUMPRODUCT(--MID(Binary!M1242,LEN(Binary!M1242)+1-ROW(INDIRECT("1:"&amp;LEN(Binary!M1242))),1),(2^(ROW(INDIRECT("1:"&amp;LEN(Binary!M1242)))-1)))</f>
        <v>2620412495</v>
      </c>
      <c r="N1242">
        <f t="shared" ca="1" si="139"/>
        <v>5.7143322753906247</v>
      </c>
      <c r="O1242">
        <f t="shared" ca="1" si="140"/>
        <v>174.9985740777808</v>
      </c>
      <c r="P1242">
        <f t="shared" ca="1" si="141"/>
        <v>25.000200948715211</v>
      </c>
      <c r="Q1242">
        <f t="shared" ca="1" si="142"/>
        <v>39.999678484639986</v>
      </c>
      <c r="R1242" s="7">
        <f ca="1">N1242-coef!$B$1</f>
        <v>-4.3788724609375329E-2</v>
      </c>
      <c r="S1242" s="7">
        <f ca="1">coef!$B$2*R1242+coef!$C$2*R1242^2+coef!$D$2*R1242^3</f>
        <v>154.34420142342188</v>
      </c>
      <c r="T1242" s="7">
        <f ca="1">coef!$B$3+coef!$C$3*R1242+coef!$D$3*R1242^2</f>
        <v>-30737.442104086458</v>
      </c>
      <c r="U1242" s="7">
        <f ca="1">coef!$B$4+coef!$C$4*R1242</f>
        <v>4.0691999999999999E-2</v>
      </c>
      <c r="V1242" s="7">
        <f ca="1">coef!$B$5+coef!$C$5*R1242+coef!$D$5*R1242^2+coef!$E$5*R1242^3+coef!$F$5*Decimal!R1242^4</f>
        <v>30.144530731351388</v>
      </c>
      <c r="W1242" s="7">
        <f t="shared" ca="1" si="143"/>
        <v>-0.45388500022165901</v>
      </c>
      <c r="X1242" s="7">
        <f t="shared" ca="1" si="144"/>
        <v>14208.93662369746</v>
      </c>
      <c r="Y1242" s="7">
        <f t="shared" ca="1" si="145"/>
        <v>97966355.339406878</v>
      </c>
    </row>
    <row r="1243" spans="1:25">
      <c r="A1243" s="2">
        <f ca="1">SUMPRODUCT(--MID(Binary!A1243,LEN(Binary!A1243)+1-ROW(INDIRECT("1:"&amp;LEN(Binary!A1243))),1),(2^(ROW(INDIRECT("1:"&amp;LEN(Binary!A1243)))-1)))</f>
        <v>414451587</v>
      </c>
      <c r="B1243" s="2">
        <f ca="1">SUMPRODUCT(--MID(Binary!B1243,LEN(Binary!B1243)+1-ROW(INDIRECT("1:"&amp;LEN(Binary!B1243))),1),(2^(ROW(INDIRECT("1:"&amp;LEN(Binary!B1243)))-1)))</f>
        <v>0</v>
      </c>
      <c r="C1243" s="2">
        <f ca="1">SUMPRODUCT(--MID(Binary!C1243,LEN(Binary!C1243)+1-ROW(INDIRECT("1:"&amp;LEN(Binary!C1243))),1),(2^(ROW(INDIRECT("1:"&amp;LEN(Binary!C1243)))-1)))</f>
        <v>598142592</v>
      </c>
      <c r="D1243" s="2">
        <f ca="1">SUMPRODUCT(--MID(Binary!D1243,LEN(Binary!D1243)+1-ROW(INDIRECT("1:"&amp;LEN(Binary!D1243))),1),(2^(ROW(INDIRECT("1:"&amp;LEN(Binary!D1243)))-1)))</f>
        <v>0</v>
      </c>
      <c r="E1243" s="2">
        <f ca="1">SUMPRODUCT(--MID(Binary!E1243,LEN(Binary!E1243)+1-ROW(INDIRECT("1:"&amp;LEN(Binary!E1243))),1),(2^(ROW(INDIRECT("1:"&amp;LEN(Binary!E1243)))-1)))</f>
        <v>65393</v>
      </c>
      <c r="F1243" s="2">
        <f ca="1">SUMPRODUCT(--MID(Binary!F1243,LEN(Binary!F1243)+1-ROW(INDIRECT("1:"&amp;LEN(Binary!F1243))),1),(2^(ROW(INDIRECT("1:"&amp;LEN(Binary!F1243)))-1)))</f>
        <v>65496</v>
      </c>
      <c r="G1243" s="2">
        <f ca="1">SUMPRODUCT(--MID(Binary!G1243,LEN(Binary!G1243)+1-ROW(INDIRECT("1:"&amp;LEN(Binary!G1243))),1),(2^(ROW(INDIRECT("1:"&amp;LEN(Binary!G1243)))-1)))</f>
        <v>19</v>
      </c>
      <c r="H1243" s="2">
        <f ca="1">SUMPRODUCT(--MID(Binary!H1243,LEN(Binary!H1243)+1-ROW(INDIRECT("1:"&amp;LEN(Binary!H1243))),1),(2^(ROW(INDIRECT("1:"&amp;LEN(Binary!H1243)))-1)))</f>
        <v>118</v>
      </c>
      <c r="I1243" s="2">
        <f ca="1">SUMPRODUCT(--MID(Binary!I1243,LEN(Binary!I1243)+1-ROW(INDIRECT("1:"&amp;LEN(Binary!I1243))),1),(2^(ROW(INDIRECT("1:"&amp;LEN(Binary!I1243)))-1)))</f>
        <v>20</v>
      </c>
      <c r="J1243" s="2">
        <f ca="1">SUMPRODUCT(--MID(Binary!J1243,LEN(Binary!J1243)+1-ROW(INDIRECT("1:"&amp;LEN(Binary!J1243))),1),(2^(ROW(INDIRECT("1:"&amp;LEN(Binary!J1243)))-1)))</f>
        <v>65431</v>
      </c>
      <c r="K1243" s="2">
        <f ca="1">SUMPRODUCT(--MID(Binary!K1243,LEN(Binary!K1243)+1-ROW(INDIRECT("1:"&amp;LEN(Binary!K1243))),1),(2^(ROW(INDIRECT("1:"&amp;LEN(Binary!K1243)))-1)))</f>
        <v>65447</v>
      </c>
      <c r="L1243" s="2">
        <f ca="1">SUMPRODUCT(--MID(Binary!L1243,LEN(Binary!L1243)+1-ROW(INDIRECT("1:"&amp;LEN(Binary!L1243))),1),(2^(ROW(INDIRECT("1:"&amp;LEN(Binary!L1243)))-1)))</f>
        <v>40</v>
      </c>
      <c r="M1243" s="2">
        <f ca="1">SUMPRODUCT(--MID(Binary!M1243,LEN(Binary!M1243)+1-ROW(INDIRECT("1:"&amp;LEN(Binary!M1243))),1),(2^(ROW(INDIRECT("1:"&amp;LEN(Binary!M1243)))-1)))</f>
        <v>2620412524</v>
      </c>
      <c r="N1243">
        <f t="shared" ca="1" si="139"/>
        <v>5.7143322753906247</v>
      </c>
      <c r="O1243">
        <f t="shared" ca="1" si="140"/>
        <v>174.9985740777808</v>
      </c>
      <c r="P1243">
        <f t="shared" ca="1" si="141"/>
        <v>25.000201225280762</v>
      </c>
      <c r="Q1243">
        <f t="shared" ca="1" si="142"/>
        <v>39.999678042142222</v>
      </c>
      <c r="R1243" s="7">
        <f ca="1">N1243-coef!$B$1</f>
        <v>-4.3788724609375329E-2</v>
      </c>
      <c r="S1243" s="7">
        <f ca="1">coef!$B$2*R1243+coef!$C$2*R1243^2+coef!$D$2*R1243^3</f>
        <v>154.34420142342188</v>
      </c>
      <c r="T1243" s="7">
        <f ca="1">coef!$B$3+coef!$C$3*R1243+coef!$D$3*R1243^2</f>
        <v>-30737.442104086458</v>
      </c>
      <c r="U1243" s="7">
        <f ca="1">coef!$B$4+coef!$C$4*R1243</f>
        <v>4.0691999999999999E-2</v>
      </c>
      <c r="V1243" s="7">
        <f ca="1">coef!$B$5+coef!$C$5*R1243+coef!$D$5*R1243^2+coef!$E$5*R1243^3+coef!$F$5*Decimal!R1243^4</f>
        <v>30.144530731351388</v>
      </c>
      <c r="W1243" s="7">
        <f t="shared" ca="1" si="143"/>
        <v>-0.45388496805435752</v>
      </c>
      <c r="X1243" s="7">
        <f t="shared" ca="1" si="144"/>
        <v>14208.935598433829</v>
      </c>
      <c r="Y1243" s="7">
        <f t="shared" ca="1" si="145"/>
        <v>97966348.270521715</v>
      </c>
    </row>
    <row r="1244" spans="1:25">
      <c r="A1244" s="2">
        <f ca="1">SUMPRODUCT(--MID(Binary!A1244,LEN(Binary!A1244)+1-ROW(INDIRECT("1:"&amp;LEN(Binary!A1244))),1),(2^(ROW(INDIRECT("1:"&amp;LEN(Binary!A1244)))-1)))</f>
        <v>414451659</v>
      </c>
      <c r="B1244" s="2">
        <f ca="1">SUMPRODUCT(--MID(Binary!B1244,LEN(Binary!B1244)+1-ROW(INDIRECT("1:"&amp;LEN(Binary!B1244))),1),(2^(ROW(INDIRECT("1:"&amp;LEN(Binary!B1244)))-1)))</f>
        <v>0</v>
      </c>
      <c r="C1244" s="2">
        <f ca="1">SUMPRODUCT(--MID(Binary!C1244,LEN(Binary!C1244)+1-ROW(INDIRECT("1:"&amp;LEN(Binary!C1244))),1),(2^(ROW(INDIRECT("1:"&amp;LEN(Binary!C1244)))-1)))</f>
        <v>598142591</v>
      </c>
      <c r="D1244" s="2">
        <f ca="1">SUMPRODUCT(--MID(Binary!D1244,LEN(Binary!D1244)+1-ROW(INDIRECT("1:"&amp;LEN(Binary!D1244))),1),(2^(ROW(INDIRECT("1:"&amp;LEN(Binary!D1244)))-1)))</f>
        <v>0</v>
      </c>
      <c r="E1244" s="2">
        <f ca="1">SUMPRODUCT(--MID(Binary!E1244,LEN(Binary!E1244)+1-ROW(INDIRECT("1:"&amp;LEN(Binary!E1244))),1),(2^(ROW(INDIRECT("1:"&amp;LEN(Binary!E1244)))-1)))</f>
        <v>26</v>
      </c>
      <c r="F1244" s="2">
        <f ca="1">SUMPRODUCT(--MID(Binary!F1244,LEN(Binary!F1244)+1-ROW(INDIRECT("1:"&amp;LEN(Binary!F1244))),1),(2^(ROW(INDIRECT("1:"&amp;LEN(Binary!F1244)))-1)))</f>
        <v>33</v>
      </c>
      <c r="G1244" s="2">
        <f ca="1">SUMPRODUCT(--MID(Binary!G1244,LEN(Binary!G1244)+1-ROW(INDIRECT("1:"&amp;LEN(Binary!G1244))),1),(2^(ROW(INDIRECT("1:"&amp;LEN(Binary!G1244)))-1)))</f>
        <v>56</v>
      </c>
      <c r="H1244" s="2">
        <f ca="1">SUMPRODUCT(--MID(Binary!H1244,LEN(Binary!H1244)+1-ROW(INDIRECT("1:"&amp;LEN(Binary!H1244))),1),(2^(ROW(INDIRECT("1:"&amp;LEN(Binary!H1244)))-1)))</f>
        <v>65468</v>
      </c>
      <c r="I1244" s="2">
        <f ca="1">SUMPRODUCT(--MID(Binary!I1244,LEN(Binary!I1244)+1-ROW(INDIRECT("1:"&amp;LEN(Binary!I1244))),1),(2^(ROW(INDIRECT("1:"&amp;LEN(Binary!I1244)))-1)))</f>
        <v>65444</v>
      </c>
      <c r="J1244" s="2">
        <f ca="1">SUMPRODUCT(--MID(Binary!J1244,LEN(Binary!J1244)+1-ROW(INDIRECT("1:"&amp;LEN(Binary!J1244))),1),(2^(ROW(INDIRECT("1:"&amp;LEN(Binary!J1244)))-1)))</f>
        <v>65503</v>
      </c>
      <c r="K1244" s="2">
        <f ca="1">SUMPRODUCT(--MID(Binary!K1244,LEN(Binary!K1244)+1-ROW(INDIRECT("1:"&amp;LEN(Binary!K1244))),1),(2^(ROW(INDIRECT("1:"&amp;LEN(Binary!K1244)))-1)))</f>
        <v>21</v>
      </c>
      <c r="L1244" s="2">
        <f ca="1">SUMPRODUCT(--MID(Binary!L1244,LEN(Binary!L1244)+1-ROW(INDIRECT("1:"&amp;LEN(Binary!L1244))),1),(2^(ROW(INDIRECT("1:"&amp;LEN(Binary!L1244)))-1)))</f>
        <v>146</v>
      </c>
      <c r="M1244" s="2">
        <f ca="1">SUMPRODUCT(--MID(Binary!M1244,LEN(Binary!M1244)+1-ROW(INDIRECT("1:"&amp;LEN(Binary!M1244))),1),(2^(ROW(INDIRECT("1:"&amp;LEN(Binary!M1244)))-1)))</f>
        <v>2620412361</v>
      </c>
      <c r="N1244">
        <f t="shared" ca="1" si="139"/>
        <v>5.7143322658538818</v>
      </c>
      <c r="O1244">
        <f t="shared" ca="1" si="140"/>
        <v>174.99857436983879</v>
      </c>
      <c r="P1244">
        <f t="shared" ca="1" si="141"/>
        <v>25.000199670791627</v>
      </c>
      <c r="Q1244">
        <f t="shared" ca="1" si="142"/>
        <v>39.999680529284959</v>
      </c>
      <c r="R1244" s="7">
        <f ca="1">N1244-coef!$B$1</f>
        <v>-4.378873414611828E-2</v>
      </c>
      <c r="S1244" s="7">
        <f ca="1">coef!$B$2*R1244+coef!$C$2*R1244^2+coef!$D$2*R1244^3</f>
        <v>154.34423018959615</v>
      </c>
      <c r="T1244" s="7">
        <f ca="1">coef!$B$3+coef!$C$3*R1244+coef!$D$3*R1244^2</f>
        <v>-30737.442031755083</v>
      </c>
      <c r="U1244" s="7">
        <f ca="1">coef!$B$4+coef!$C$4*R1244</f>
        <v>4.0691999999999999E-2</v>
      </c>
      <c r="V1244" s="7">
        <f ca="1">coef!$B$5+coef!$C$5*R1244+coef!$D$5*R1244^2+coef!$E$5*R1244^3+coef!$F$5*Decimal!R1244^4</f>
        <v>30.144530756924173</v>
      </c>
      <c r="W1244" s="7">
        <f t="shared" ca="1" si="143"/>
        <v>-0.45388515132356533</v>
      </c>
      <c r="X1244" s="7">
        <f t="shared" ca="1" si="144"/>
        <v>14208.941406309656</v>
      </c>
      <c r="Y1244" s="7">
        <f t="shared" ca="1" si="145"/>
        <v>97966388.314083174</v>
      </c>
    </row>
    <row r="1245" spans="1:25">
      <c r="A1245" s="2">
        <f ca="1">SUMPRODUCT(--MID(Binary!A1245,LEN(Binary!A1245)+1-ROW(INDIRECT("1:"&amp;LEN(Binary!A1245))),1),(2^(ROW(INDIRECT("1:"&amp;LEN(Binary!A1245)))-1)))</f>
        <v>414451731</v>
      </c>
      <c r="B1245" s="2">
        <f ca="1">SUMPRODUCT(--MID(Binary!B1245,LEN(Binary!B1245)+1-ROW(INDIRECT("1:"&amp;LEN(Binary!B1245))),1),(2^(ROW(INDIRECT("1:"&amp;LEN(Binary!B1245)))-1)))</f>
        <v>0</v>
      </c>
      <c r="C1245" s="2">
        <f ca="1">SUMPRODUCT(--MID(Binary!C1245,LEN(Binary!C1245)+1-ROW(INDIRECT("1:"&amp;LEN(Binary!C1245))),1),(2^(ROW(INDIRECT("1:"&amp;LEN(Binary!C1245)))-1)))</f>
        <v>598142591</v>
      </c>
      <c r="D1245" s="2">
        <f ca="1">SUMPRODUCT(--MID(Binary!D1245,LEN(Binary!D1245)+1-ROW(INDIRECT("1:"&amp;LEN(Binary!D1245))),1),(2^(ROW(INDIRECT("1:"&amp;LEN(Binary!D1245)))-1)))</f>
        <v>0</v>
      </c>
      <c r="E1245" s="2">
        <f ca="1">SUMPRODUCT(--MID(Binary!E1245,LEN(Binary!E1245)+1-ROW(INDIRECT("1:"&amp;LEN(Binary!E1245))),1),(2^(ROW(INDIRECT("1:"&amp;LEN(Binary!E1245)))-1)))</f>
        <v>22</v>
      </c>
      <c r="F1245" s="2">
        <f ca="1">SUMPRODUCT(--MID(Binary!F1245,LEN(Binary!F1245)+1-ROW(INDIRECT("1:"&amp;LEN(Binary!F1245))),1),(2^(ROW(INDIRECT("1:"&amp;LEN(Binary!F1245)))-1)))</f>
        <v>64</v>
      </c>
      <c r="G1245" s="2">
        <f ca="1">SUMPRODUCT(--MID(Binary!G1245,LEN(Binary!G1245)+1-ROW(INDIRECT("1:"&amp;LEN(Binary!G1245))),1),(2^(ROW(INDIRECT("1:"&amp;LEN(Binary!G1245)))-1)))</f>
        <v>65456</v>
      </c>
      <c r="H1245" s="2">
        <f ca="1">SUMPRODUCT(--MID(Binary!H1245,LEN(Binary!H1245)+1-ROW(INDIRECT("1:"&amp;LEN(Binary!H1245))),1),(2^(ROW(INDIRECT("1:"&amp;LEN(Binary!H1245)))-1)))</f>
        <v>65511</v>
      </c>
      <c r="I1245" s="2">
        <f ca="1">SUMPRODUCT(--MID(Binary!I1245,LEN(Binary!I1245)+1-ROW(INDIRECT("1:"&amp;LEN(Binary!I1245))),1),(2^(ROW(INDIRECT("1:"&amp;LEN(Binary!I1245)))-1)))</f>
        <v>11</v>
      </c>
      <c r="J1245" s="2">
        <f ca="1">SUMPRODUCT(--MID(Binary!J1245,LEN(Binary!J1245)+1-ROW(INDIRECT("1:"&amp;LEN(Binary!J1245))),1),(2^(ROW(INDIRECT("1:"&amp;LEN(Binary!J1245)))-1)))</f>
        <v>7</v>
      </c>
      <c r="K1245" s="2">
        <f ca="1">SUMPRODUCT(--MID(Binary!K1245,LEN(Binary!K1245)+1-ROW(INDIRECT("1:"&amp;LEN(Binary!K1245))),1),(2^(ROW(INDIRECT("1:"&amp;LEN(Binary!K1245)))-1)))</f>
        <v>63</v>
      </c>
      <c r="L1245" s="2">
        <f ca="1">SUMPRODUCT(--MID(Binary!L1245,LEN(Binary!L1245)+1-ROW(INDIRECT("1:"&amp;LEN(Binary!L1245))),1),(2^(ROW(INDIRECT("1:"&amp;LEN(Binary!L1245)))-1)))</f>
        <v>65504</v>
      </c>
      <c r="M1245" s="2">
        <f ca="1">SUMPRODUCT(--MID(Binary!M1245,LEN(Binary!M1245)+1-ROW(INDIRECT("1:"&amp;LEN(Binary!M1245))),1),(2^(ROW(INDIRECT("1:"&amp;LEN(Binary!M1245)))-1)))</f>
        <v>2620412441</v>
      </c>
      <c r="N1245">
        <f t="shared" ca="1" si="139"/>
        <v>5.7143322658538818</v>
      </c>
      <c r="O1245">
        <f t="shared" ca="1" si="140"/>
        <v>174.99857436983879</v>
      </c>
      <c r="P1245">
        <f t="shared" ca="1" si="141"/>
        <v>25.000200433731081</v>
      </c>
      <c r="Q1245">
        <f t="shared" ca="1" si="142"/>
        <v>39.999679308601365</v>
      </c>
      <c r="R1245" s="7">
        <f ca="1">N1245-coef!$B$1</f>
        <v>-4.378873414611828E-2</v>
      </c>
      <c r="S1245" s="7">
        <f ca="1">coef!$B$2*R1245+coef!$C$2*R1245^2+coef!$D$2*R1245^3</f>
        <v>154.34423018959615</v>
      </c>
      <c r="T1245" s="7">
        <f ca="1">coef!$B$3+coef!$C$3*R1245+coef!$D$3*R1245^2</f>
        <v>-30737.442031755083</v>
      </c>
      <c r="U1245" s="7">
        <f ca="1">coef!$B$4+coef!$C$4*R1245</f>
        <v>4.0691999999999999E-2</v>
      </c>
      <c r="V1245" s="7">
        <f ca="1">coef!$B$5+coef!$C$5*R1245+coef!$D$5*R1245^2+coef!$E$5*R1245^3+coef!$F$5*Decimal!R1245^4</f>
        <v>30.144530756924173</v>
      </c>
      <c r="W1245" s="7">
        <f t="shared" ca="1" si="143"/>
        <v>-0.45388506258617078</v>
      </c>
      <c r="X1245" s="7">
        <f t="shared" ca="1" si="144"/>
        <v>14208.938577995817</v>
      </c>
      <c r="Y1245" s="7">
        <f t="shared" ca="1" si="145"/>
        <v>97966368.813707754</v>
      </c>
    </row>
    <row r="1246" spans="1:25">
      <c r="A1246" s="2">
        <f ca="1">SUMPRODUCT(--MID(Binary!A1246,LEN(Binary!A1246)+1-ROW(INDIRECT("1:"&amp;LEN(Binary!A1246))),1),(2^(ROW(INDIRECT("1:"&amp;LEN(Binary!A1246)))-1)))</f>
        <v>414451803</v>
      </c>
      <c r="B1246" s="2">
        <f ca="1">SUMPRODUCT(--MID(Binary!B1246,LEN(Binary!B1246)+1-ROW(INDIRECT("1:"&amp;LEN(Binary!B1246))),1),(2^(ROW(INDIRECT("1:"&amp;LEN(Binary!B1246)))-1)))</f>
        <v>0</v>
      </c>
      <c r="C1246" s="2">
        <f ca="1">SUMPRODUCT(--MID(Binary!C1246,LEN(Binary!C1246)+1-ROW(INDIRECT("1:"&amp;LEN(Binary!C1246))),1),(2^(ROW(INDIRECT("1:"&amp;LEN(Binary!C1246)))-1)))</f>
        <v>598142592</v>
      </c>
      <c r="D1246" s="2">
        <f ca="1">SUMPRODUCT(--MID(Binary!D1246,LEN(Binary!D1246)+1-ROW(INDIRECT("1:"&amp;LEN(Binary!D1246))),1),(2^(ROW(INDIRECT("1:"&amp;LEN(Binary!D1246)))-1)))</f>
        <v>0</v>
      </c>
      <c r="E1246" s="2">
        <f ca="1">SUMPRODUCT(--MID(Binary!E1246,LEN(Binary!E1246)+1-ROW(INDIRECT("1:"&amp;LEN(Binary!E1246))),1),(2^(ROW(INDIRECT("1:"&amp;LEN(Binary!E1246)))-1)))</f>
        <v>8</v>
      </c>
      <c r="F1246" s="2">
        <f ca="1">SUMPRODUCT(--MID(Binary!F1246,LEN(Binary!F1246)+1-ROW(INDIRECT("1:"&amp;LEN(Binary!F1246))),1),(2^(ROW(INDIRECT("1:"&amp;LEN(Binary!F1246)))-1)))</f>
        <v>65431</v>
      </c>
      <c r="G1246" s="2">
        <f ca="1">SUMPRODUCT(--MID(Binary!G1246,LEN(Binary!G1246)+1-ROW(INDIRECT("1:"&amp;LEN(Binary!G1246))),1),(2^(ROW(INDIRECT("1:"&amp;LEN(Binary!G1246)))-1)))</f>
        <v>8</v>
      </c>
      <c r="H1246" s="2">
        <f ca="1">SUMPRODUCT(--MID(Binary!H1246,LEN(Binary!H1246)+1-ROW(INDIRECT("1:"&amp;LEN(Binary!H1246))),1),(2^(ROW(INDIRECT("1:"&amp;LEN(Binary!H1246)))-1)))</f>
        <v>46</v>
      </c>
      <c r="I1246" s="2">
        <f ca="1">SUMPRODUCT(--MID(Binary!I1246,LEN(Binary!I1246)+1-ROW(INDIRECT("1:"&amp;LEN(Binary!I1246))),1),(2^(ROW(INDIRECT("1:"&amp;LEN(Binary!I1246)))-1)))</f>
        <v>7</v>
      </c>
      <c r="J1246" s="2">
        <f ca="1">SUMPRODUCT(--MID(Binary!J1246,LEN(Binary!J1246)+1-ROW(INDIRECT("1:"&amp;LEN(Binary!J1246))),1),(2^(ROW(INDIRECT("1:"&amp;LEN(Binary!J1246)))-1)))</f>
        <v>65528</v>
      </c>
      <c r="K1246" s="2">
        <f ca="1">SUMPRODUCT(--MID(Binary!K1246,LEN(Binary!K1246)+1-ROW(INDIRECT("1:"&amp;LEN(Binary!K1246))),1),(2^(ROW(INDIRECT("1:"&amp;LEN(Binary!K1246)))-1)))</f>
        <v>65490</v>
      </c>
      <c r="L1246" s="2">
        <f ca="1">SUMPRODUCT(--MID(Binary!L1246,LEN(Binary!L1246)+1-ROW(INDIRECT("1:"&amp;LEN(Binary!L1246))),1),(2^(ROW(INDIRECT("1:"&amp;LEN(Binary!L1246)))-1)))</f>
        <v>65528</v>
      </c>
      <c r="M1246" s="2">
        <f ca="1">SUMPRODUCT(--MID(Binary!M1246,LEN(Binary!M1246)+1-ROW(INDIRECT("1:"&amp;LEN(Binary!M1246))),1),(2^(ROW(INDIRECT("1:"&amp;LEN(Binary!M1246)))-1)))</f>
        <v>2620412495</v>
      </c>
      <c r="N1246">
        <f t="shared" ca="1" si="139"/>
        <v>5.7143322753906247</v>
      </c>
      <c r="O1246">
        <f t="shared" ca="1" si="140"/>
        <v>174.9985740777808</v>
      </c>
      <c r="P1246">
        <f t="shared" ca="1" si="141"/>
        <v>25.000200948715211</v>
      </c>
      <c r="Q1246">
        <f t="shared" ca="1" si="142"/>
        <v>39.999678484639986</v>
      </c>
      <c r="R1246" s="7">
        <f ca="1">N1246-coef!$B$1</f>
        <v>-4.3788724609375329E-2</v>
      </c>
      <c r="S1246" s="7">
        <f ca="1">coef!$B$2*R1246+coef!$C$2*R1246^2+coef!$D$2*R1246^3</f>
        <v>154.34420142342188</v>
      </c>
      <c r="T1246" s="7">
        <f ca="1">coef!$B$3+coef!$C$3*R1246+coef!$D$3*R1246^2</f>
        <v>-30737.442104086458</v>
      </c>
      <c r="U1246" s="7">
        <f ca="1">coef!$B$4+coef!$C$4*R1246</f>
        <v>4.0691999999999999E-2</v>
      </c>
      <c r="V1246" s="7">
        <f ca="1">coef!$B$5+coef!$C$5*R1246+coef!$D$5*R1246^2+coef!$E$5*R1246^3+coef!$F$5*Decimal!R1246^4</f>
        <v>30.144530731351388</v>
      </c>
      <c r="W1246" s="7">
        <f t="shared" ca="1" si="143"/>
        <v>-0.45388500022165901</v>
      </c>
      <c r="X1246" s="7">
        <f t="shared" ca="1" si="144"/>
        <v>14208.93662369746</v>
      </c>
      <c r="Y1246" s="7">
        <f t="shared" ca="1" si="145"/>
        <v>97966355.339406878</v>
      </c>
    </row>
    <row r="1247" spans="1:25">
      <c r="A1247" s="2">
        <f ca="1">SUMPRODUCT(--MID(Binary!A1247,LEN(Binary!A1247)+1-ROW(INDIRECT("1:"&amp;LEN(Binary!A1247))),1),(2^(ROW(INDIRECT("1:"&amp;LEN(Binary!A1247)))-1)))</f>
        <v>414451875</v>
      </c>
      <c r="B1247" s="2">
        <f ca="1">SUMPRODUCT(--MID(Binary!B1247,LEN(Binary!B1247)+1-ROW(INDIRECT("1:"&amp;LEN(Binary!B1247))),1),(2^(ROW(INDIRECT("1:"&amp;LEN(Binary!B1247)))-1)))</f>
        <v>0</v>
      </c>
      <c r="C1247" s="2">
        <f ca="1">SUMPRODUCT(--MID(Binary!C1247,LEN(Binary!C1247)+1-ROW(INDIRECT("1:"&amp;LEN(Binary!C1247))),1),(2^(ROW(INDIRECT("1:"&amp;LEN(Binary!C1247)))-1)))</f>
        <v>598142592</v>
      </c>
      <c r="D1247" s="2">
        <f ca="1">SUMPRODUCT(--MID(Binary!D1247,LEN(Binary!D1247)+1-ROW(INDIRECT("1:"&amp;LEN(Binary!D1247))),1),(2^(ROW(INDIRECT("1:"&amp;LEN(Binary!D1247)))-1)))</f>
        <v>0</v>
      </c>
      <c r="E1247" s="2">
        <f ca="1">SUMPRODUCT(--MID(Binary!E1247,LEN(Binary!E1247)+1-ROW(INDIRECT("1:"&amp;LEN(Binary!E1247))),1),(2^(ROW(INDIRECT("1:"&amp;LEN(Binary!E1247)))-1)))</f>
        <v>65504</v>
      </c>
      <c r="F1247" s="2">
        <f ca="1">SUMPRODUCT(--MID(Binary!F1247,LEN(Binary!F1247)+1-ROW(INDIRECT("1:"&amp;LEN(Binary!F1247))),1),(2^(ROW(INDIRECT("1:"&amp;LEN(Binary!F1247)))-1)))</f>
        <v>38</v>
      </c>
      <c r="G1247" s="2">
        <f ca="1">SUMPRODUCT(--MID(Binary!G1247,LEN(Binary!G1247)+1-ROW(INDIRECT("1:"&amp;LEN(Binary!G1247))),1),(2^(ROW(INDIRECT("1:"&amp;LEN(Binary!G1247)))-1)))</f>
        <v>118</v>
      </c>
      <c r="H1247" s="2">
        <f ca="1">SUMPRODUCT(--MID(Binary!H1247,LEN(Binary!H1247)+1-ROW(INDIRECT("1:"&amp;LEN(Binary!H1247))),1),(2^(ROW(INDIRECT("1:"&amp;LEN(Binary!H1247)))-1)))</f>
        <v>59</v>
      </c>
      <c r="I1247" s="2">
        <f ca="1">SUMPRODUCT(--MID(Binary!I1247,LEN(Binary!I1247)+1-ROW(INDIRECT("1:"&amp;LEN(Binary!I1247))),1),(2^(ROW(INDIRECT("1:"&amp;LEN(Binary!I1247)))-1)))</f>
        <v>65418</v>
      </c>
      <c r="J1247" s="2">
        <f ca="1">SUMPRODUCT(--MID(Binary!J1247,LEN(Binary!J1247)+1-ROW(INDIRECT("1:"&amp;LEN(Binary!J1247))),1),(2^(ROW(INDIRECT("1:"&amp;LEN(Binary!J1247)))-1)))</f>
        <v>65408</v>
      </c>
      <c r="K1247" s="2">
        <f ca="1">SUMPRODUCT(--MID(Binary!K1247,LEN(Binary!K1247)+1-ROW(INDIRECT("1:"&amp;LEN(Binary!K1247))),1),(2^(ROW(INDIRECT("1:"&amp;LEN(Binary!K1247)))-1)))</f>
        <v>65525</v>
      </c>
      <c r="L1247" s="2">
        <f ca="1">SUMPRODUCT(--MID(Binary!L1247,LEN(Binary!L1247)+1-ROW(INDIRECT("1:"&amp;LEN(Binary!L1247))),1),(2^(ROW(INDIRECT("1:"&amp;LEN(Binary!L1247)))-1)))</f>
        <v>97</v>
      </c>
      <c r="M1247" s="2">
        <f ca="1">SUMPRODUCT(--MID(Binary!M1247,LEN(Binary!M1247)+1-ROW(INDIRECT("1:"&amp;LEN(Binary!M1247))),1),(2^(ROW(INDIRECT("1:"&amp;LEN(Binary!M1247)))-1)))</f>
        <v>2620412448</v>
      </c>
      <c r="N1247">
        <f t="shared" ca="1" si="139"/>
        <v>5.7143322753906247</v>
      </c>
      <c r="O1247">
        <f t="shared" ca="1" si="140"/>
        <v>174.9985740777808</v>
      </c>
      <c r="P1247">
        <f t="shared" ca="1" si="141"/>
        <v>25.00020050048828</v>
      </c>
      <c r="Q1247">
        <f t="shared" ca="1" si="142"/>
        <v>39.999679201791558</v>
      </c>
      <c r="R1247" s="7">
        <f ca="1">N1247-coef!$B$1</f>
        <v>-4.3788724609375329E-2</v>
      </c>
      <c r="S1247" s="7">
        <f ca="1">coef!$B$2*R1247+coef!$C$2*R1247^2+coef!$D$2*R1247^3</f>
        <v>154.34420142342188</v>
      </c>
      <c r="T1247" s="7">
        <f ca="1">coef!$B$3+coef!$C$3*R1247+coef!$D$3*R1247^2</f>
        <v>-30737.442104086458</v>
      </c>
      <c r="U1247" s="7">
        <f ca="1">coef!$B$4+coef!$C$4*R1247</f>
        <v>4.0691999999999999E-2</v>
      </c>
      <c r="V1247" s="7">
        <f ca="1">coef!$B$5+coef!$C$5*R1247+coef!$D$5*R1247^2+coef!$E$5*R1247^3+coef!$F$5*Decimal!R1247^4</f>
        <v>30.144530731351388</v>
      </c>
      <c r="W1247" s="7">
        <f t="shared" ca="1" si="143"/>
        <v>-0.45388505235487431</v>
      </c>
      <c r="X1247" s="7">
        <f t="shared" ca="1" si="144"/>
        <v>14208.938285331707</v>
      </c>
      <c r="Y1247" s="7">
        <f t="shared" ca="1" si="145"/>
        <v>97966366.795876518</v>
      </c>
    </row>
    <row r="1248" spans="1:25">
      <c r="A1248" s="2">
        <f ca="1">SUMPRODUCT(--MID(Binary!A1248,LEN(Binary!A1248)+1-ROW(INDIRECT("1:"&amp;LEN(Binary!A1248))),1),(2^(ROW(INDIRECT("1:"&amp;LEN(Binary!A1248)))-1)))</f>
        <v>414451947</v>
      </c>
      <c r="B1248" s="2">
        <f ca="1">SUMPRODUCT(--MID(Binary!B1248,LEN(Binary!B1248)+1-ROW(INDIRECT("1:"&amp;LEN(Binary!B1248))),1),(2^(ROW(INDIRECT("1:"&amp;LEN(Binary!B1248)))-1)))</f>
        <v>0</v>
      </c>
      <c r="C1248" s="2">
        <f ca="1">SUMPRODUCT(--MID(Binary!C1248,LEN(Binary!C1248)+1-ROW(INDIRECT("1:"&amp;LEN(Binary!C1248))),1),(2^(ROW(INDIRECT("1:"&amp;LEN(Binary!C1248)))-1)))</f>
        <v>598142592</v>
      </c>
      <c r="D1248" s="2">
        <f ca="1">SUMPRODUCT(--MID(Binary!D1248,LEN(Binary!D1248)+1-ROW(INDIRECT("1:"&amp;LEN(Binary!D1248))),1),(2^(ROW(INDIRECT("1:"&amp;LEN(Binary!D1248)))-1)))</f>
        <v>0</v>
      </c>
      <c r="E1248" s="2">
        <f ca="1">SUMPRODUCT(--MID(Binary!E1248,LEN(Binary!E1248)+1-ROW(INDIRECT("1:"&amp;LEN(Binary!E1248))),1),(2^(ROW(INDIRECT("1:"&amp;LEN(Binary!E1248)))-1)))</f>
        <v>20</v>
      </c>
      <c r="F1248" s="2">
        <f ca="1">SUMPRODUCT(--MID(Binary!F1248,LEN(Binary!F1248)+1-ROW(INDIRECT("1:"&amp;LEN(Binary!F1248))),1),(2^(ROW(INDIRECT("1:"&amp;LEN(Binary!F1248)))-1)))</f>
        <v>141</v>
      </c>
      <c r="G1248" s="2">
        <f ca="1">SUMPRODUCT(--MID(Binary!G1248,LEN(Binary!G1248)+1-ROW(INDIRECT("1:"&amp;LEN(Binary!G1248))),1),(2^(ROW(INDIRECT("1:"&amp;LEN(Binary!G1248)))-1)))</f>
        <v>21</v>
      </c>
      <c r="H1248" s="2">
        <f ca="1">SUMPRODUCT(--MID(Binary!H1248,LEN(Binary!H1248)+1-ROW(INDIRECT("1:"&amp;LEN(Binary!H1248))),1),(2^(ROW(INDIRECT("1:"&amp;LEN(Binary!H1248)))-1)))</f>
        <v>65468</v>
      </c>
      <c r="I1248" s="2">
        <f ca="1">SUMPRODUCT(--MID(Binary!I1248,LEN(Binary!I1248)+1-ROW(INDIRECT("1:"&amp;LEN(Binary!I1248))),1),(2^(ROW(INDIRECT("1:"&amp;LEN(Binary!I1248)))-1)))</f>
        <v>65463</v>
      </c>
      <c r="J1248" s="2">
        <f ca="1">SUMPRODUCT(--MID(Binary!J1248,LEN(Binary!J1248)+1-ROW(INDIRECT("1:"&amp;LEN(Binary!J1248))),1),(2^(ROW(INDIRECT("1:"&amp;LEN(Binary!J1248)))-1)))</f>
        <v>65521</v>
      </c>
      <c r="K1248" s="2">
        <f ca="1">SUMPRODUCT(--MID(Binary!K1248,LEN(Binary!K1248)+1-ROW(INDIRECT("1:"&amp;LEN(Binary!K1248))),1),(2^(ROW(INDIRECT("1:"&amp;LEN(Binary!K1248)))-1)))</f>
        <v>54</v>
      </c>
      <c r="L1248" s="2">
        <f ca="1">SUMPRODUCT(--MID(Binary!L1248,LEN(Binary!L1248)+1-ROW(INDIRECT("1:"&amp;LEN(Binary!L1248))),1),(2^(ROW(INDIRECT("1:"&amp;LEN(Binary!L1248)))-1)))</f>
        <v>16</v>
      </c>
      <c r="M1248" s="2">
        <f ca="1">SUMPRODUCT(--MID(Binary!M1248,LEN(Binary!M1248)+1-ROW(INDIRECT("1:"&amp;LEN(Binary!M1248))),1),(2^(ROW(INDIRECT("1:"&amp;LEN(Binary!M1248)))-1)))</f>
        <v>2620412446</v>
      </c>
      <c r="N1248">
        <f t="shared" ca="1" si="139"/>
        <v>5.7143322753906247</v>
      </c>
      <c r="O1248">
        <f t="shared" ca="1" si="140"/>
        <v>174.9985740777808</v>
      </c>
      <c r="P1248">
        <f t="shared" ca="1" si="141"/>
        <v>25.000200481414794</v>
      </c>
      <c r="Q1248">
        <f t="shared" ca="1" si="142"/>
        <v>39.999679232308651</v>
      </c>
      <c r="R1248" s="7">
        <f ca="1">N1248-coef!$B$1</f>
        <v>-4.3788724609375329E-2</v>
      </c>
      <c r="S1248" s="7">
        <f ca="1">coef!$B$2*R1248+coef!$C$2*R1248^2+coef!$D$2*R1248^3</f>
        <v>154.34420142342188</v>
      </c>
      <c r="T1248" s="7">
        <f ca="1">coef!$B$3+coef!$C$3*R1248+coef!$D$3*R1248^2</f>
        <v>-30737.442104086458</v>
      </c>
      <c r="U1248" s="7">
        <f ca="1">coef!$B$4+coef!$C$4*R1248</f>
        <v>4.0691999999999999E-2</v>
      </c>
      <c r="V1248" s="7">
        <f ca="1">coef!$B$5+coef!$C$5*R1248+coef!$D$5*R1248^2+coef!$E$5*R1248^3+coef!$F$5*Decimal!R1248^4</f>
        <v>30.144530731351388</v>
      </c>
      <c r="W1248" s="7">
        <f t="shared" ca="1" si="143"/>
        <v>-0.45388505457330885</v>
      </c>
      <c r="X1248" s="7">
        <f t="shared" ca="1" si="144"/>
        <v>14208.938356039542</v>
      </c>
      <c r="Y1248" s="7">
        <f t="shared" ca="1" si="145"/>
        <v>97966367.283385828</v>
      </c>
    </row>
    <row r="1249" spans="1:25">
      <c r="A1249" s="2">
        <f ca="1">SUMPRODUCT(--MID(Binary!A1249,LEN(Binary!A1249)+1-ROW(INDIRECT("1:"&amp;LEN(Binary!A1249))),1),(2^(ROW(INDIRECT("1:"&amp;LEN(Binary!A1249)))-1)))</f>
        <v>414452019</v>
      </c>
      <c r="B1249" s="2">
        <f ca="1">SUMPRODUCT(--MID(Binary!B1249,LEN(Binary!B1249)+1-ROW(INDIRECT("1:"&amp;LEN(Binary!B1249))),1),(2^(ROW(INDIRECT("1:"&amp;LEN(Binary!B1249)))-1)))</f>
        <v>0</v>
      </c>
      <c r="C1249" s="2">
        <f ca="1">SUMPRODUCT(--MID(Binary!C1249,LEN(Binary!C1249)+1-ROW(INDIRECT("1:"&amp;LEN(Binary!C1249))),1),(2^(ROW(INDIRECT("1:"&amp;LEN(Binary!C1249)))-1)))</f>
        <v>598142592</v>
      </c>
      <c r="D1249" s="2">
        <f ca="1">SUMPRODUCT(--MID(Binary!D1249,LEN(Binary!D1249)+1-ROW(INDIRECT("1:"&amp;LEN(Binary!D1249))),1),(2^(ROW(INDIRECT("1:"&amp;LEN(Binary!D1249)))-1)))</f>
        <v>0</v>
      </c>
      <c r="E1249" s="2">
        <f ca="1">SUMPRODUCT(--MID(Binary!E1249,LEN(Binary!E1249)+1-ROW(INDIRECT("1:"&amp;LEN(Binary!E1249))),1),(2^(ROW(INDIRECT("1:"&amp;LEN(Binary!E1249)))-1)))</f>
        <v>88</v>
      </c>
      <c r="F1249" s="2">
        <f ca="1">SUMPRODUCT(--MID(Binary!F1249,LEN(Binary!F1249)+1-ROW(INDIRECT("1:"&amp;LEN(Binary!F1249))),1),(2^(ROW(INDIRECT("1:"&amp;LEN(Binary!F1249)))-1)))</f>
        <v>65457</v>
      </c>
      <c r="G1249" s="2">
        <f ca="1">SUMPRODUCT(--MID(Binary!G1249,LEN(Binary!G1249)+1-ROW(INDIRECT("1:"&amp;LEN(Binary!G1249))),1),(2^(ROW(INDIRECT("1:"&amp;LEN(Binary!G1249)))-1)))</f>
        <v>65425</v>
      </c>
      <c r="H1249" s="2">
        <f ca="1">SUMPRODUCT(--MID(Binary!H1249,LEN(Binary!H1249)+1-ROW(INDIRECT("1:"&amp;LEN(Binary!H1249))),1),(2^(ROW(INDIRECT("1:"&amp;LEN(Binary!H1249)))-1)))</f>
        <v>26</v>
      </c>
      <c r="I1249" s="2">
        <f ca="1">SUMPRODUCT(--MID(Binary!I1249,LEN(Binary!I1249)+1-ROW(INDIRECT("1:"&amp;LEN(Binary!I1249))),1),(2^(ROW(INDIRECT("1:"&amp;LEN(Binary!I1249)))-1)))</f>
        <v>79</v>
      </c>
      <c r="J1249" s="2">
        <f ca="1">SUMPRODUCT(--MID(Binary!J1249,LEN(Binary!J1249)+1-ROW(INDIRECT("1:"&amp;LEN(Binary!J1249))),1),(2^(ROW(INDIRECT("1:"&amp;LEN(Binary!J1249)))-1)))</f>
        <v>43</v>
      </c>
      <c r="K1249" s="2">
        <f ca="1">SUMPRODUCT(--MID(Binary!K1249,LEN(Binary!K1249)+1-ROW(INDIRECT("1:"&amp;LEN(Binary!K1249))),1),(2^(ROW(INDIRECT("1:"&amp;LEN(Binary!K1249)))-1)))</f>
        <v>65500</v>
      </c>
      <c r="L1249" s="2">
        <f ca="1">SUMPRODUCT(--MID(Binary!L1249,LEN(Binary!L1249)+1-ROW(INDIRECT("1:"&amp;LEN(Binary!L1249))),1),(2^(ROW(INDIRECT("1:"&amp;LEN(Binary!L1249)))-1)))</f>
        <v>65503</v>
      </c>
      <c r="M1249" s="2">
        <f ca="1">SUMPRODUCT(--MID(Binary!M1249,LEN(Binary!M1249)+1-ROW(INDIRECT("1:"&amp;LEN(Binary!M1249))),1),(2^(ROW(INDIRECT("1:"&amp;LEN(Binary!M1249)))-1)))</f>
        <v>2620412464</v>
      </c>
      <c r="N1249">
        <f t="shared" ca="1" si="139"/>
        <v>5.7143322753906247</v>
      </c>
      <c r="O1249">
        <f t="shared" ca="1" si="140"/>
        <v>174.9985740777808</v>
      </c>
      <c r="P1249">
        <f t="shared" ca="1" si="141"/>
        <v>25.00020065307617</v>
      </c>
      <c r="Q1249">
        <f t="shared" ca="1" si="142"/>
        <v>39.999678957654851</v>
      </c>
      <c r="R1249" s="7">
        <f ca="1">N1249-coef!$B$1</f>
        <v>-4.3788724609375329E-2</v>
      </c>
      <c r="S1249" s="7">
        <f ca="1">coef!$B$2*R1249+coef!$C$2*R1249^2+coef!$D$2*R1249^3</f>
        <v>154.34420142342188</v>
      </c>
      <c r="T1249" s="7">
        <f ca="1">coef!$B$3+coef!$C$3*R1249+coef!$D$3*R1249^2</f>
        <v>-30737.442104086458</v>
      </c>
      <c r="U1249" s="7">
        <f ca="1">coef!$B$4+coef!$C$4*R1249</f>
        <v>4.0691999999999999E-2</v>
      </c>
      <c r="V1249" s="7">
        <f ca="1">coef!$B$5+coef!$C$5*R1249+coef!$D$5*R1249^2+coef!$E$5*R1249^3+coef!$F$5*Decimal!R1249^4</f>
        <v>30.144530731351388</v>
      </c>
      <c r="W1249" s="7">
        <f t="shared" ca="1" si="143"/>
        <v>-0.45388503460739638</v>
      </c>
      <c r="X1249" s="7">
        <f t="shared" ca="1" si="144"/>
        <v>14208.937719668973</v>
      </c>
      <c r="Y1249" s="7">
        <f t="shared" ca="1" si="145"/>
        <v>97966362.895801663</v>
      </c>
    </row>
    <row r="1250" spans="1:25">
      <c r="A1250" s="2">
        <f ca="1">SUMPRODUCT(--MID(Binary!A1250,LEN(Binary!A1250)+1-ROW(INDIRECT("1:"&amp;LEN(Binary!A1250))),1),(2^(ROW(INDIRECT("1:"&amp;LEN(Binary!A1250)))-1)))</f>
        <v>414452091</v>
      </c>
      <c r="B1250" s="2">
        <f ca="1">SUMPRODUCT(--MID(Binary!B1250,LEN(Binary!B1250)+1-ROW(INDIRECT("1:"&amp;LEN(Binary!B1250))),1),(2^(ROW(INDIRECT("1:"&amp;LEN(Binary!B1250)))-1)))</f>
        <v>0</v>
      </c>
      <c r="C1250" s="2">
        <f ca="1">SUMPRODUCT(--MID(Binary!C1250,LEN(Binary!C1250)+1-ROW(INDIRECT("1:"&amp;LEN(Binary!C1250))),1),(2^(ROW(INDIRECT("1:"&amp;LEN(Binary!C1250)))-1)))</f>
        <v>598142591</v>
      </c>
      <c r="D1250" s="2">
        <f ca="1">SUMPRODUCT(--MID(Binary!D1250,LEN(Binary!D1250)+1-ROW(INDIRECT("1:"&amp;LEN(Binary!D1250))),1),(2^(ROW(INDIRECT("1:"&amp;LEN(Binary!D1250)))-1)))</f>
        <v>0</v>
      </c>
      <c r="E1250" s="2">
        <f ca="1">SUMPRODUCT(--MID(Binary!E1250,LEN(Binary!E1250)+1-ROW(INDIRECT("1:"&amp;LEN(Binary!E1250))),1),(2^(ROW(INDIRECT("1:"&amp;LEN(Binary!E1250)))-1)))</f>
        <v>65485</v>
      </c>
      <c r="F1250" s="2">
        <f ca="1">SUMPRODUCT(--MID(Binary!F1250,LEN(Binary!F1250)+1-ROW(INDIRECT("1:"&amp;LEN(Binary!F1250))),1),(2^(ROW(INDIRECT("1:"&amp;LEN(Binary!F1250)))-1)))</f>
        <v>10</v>
      </c>
      <c r="G1250" s="2">
        <f ca="1">SUMPRODUCT(--MID(Binary!G1250,LEN(Binary!G1250)+1-ROW(INDIRECT("1:"&amp;LEN(Binary!G1250))),1),(2^(ROW(INDIRECT("1:"&amp;LEN(Binary!G1250)))-1)))</f>
        <v>58</v>
      </c>
      <c r="H1250" s="2">
        <f ca="1">SUMPRODUCT(--MID(Binary!H1250,LEN(Binary!H1250)+1-ROW(INDIRECT("1:"&amp;LEN(Binary!H1250))),1),(2^(ROW(INDIRECT("1:"&amp;LEN(Binary!H1250)))-1)))</f>
        <v>115</v>
      </c>
      <c r="I1250" s="2">
        <f ca="1">SUMPRODUCT(--MID(Binary!I1250,LEN(Binary!I1250)+1-ROW(INDIRECT("1:"&amp;LEN(Binary!I1250))),1),(2^(ROW(INDIRECT("1:"&amp;LEN(Binary!I1250)))-1)))</f>
        <v>65523</v>
      </c>
      <c r="J1250" s="2">
        <f ca="1">SUMPRODUCT(--MID(Binary!J1250,LEN(Binary!J1250)+1-ROW(INDIRECT("1:"&amp;LEN(Binary!J1250))),1),(2^(ROW(INDIRECT("1:"&amp;LEN(Binary!J1250)))-1)))</f>
        <v>65349</v>
      </c>
      <c r="K1250" s="2">
        <f ca="1">SUMPRODUCT(--MID(Binary!K1250,LEN(Binary!K1250)+1-ROW(INDIRECT("1:"&amp;LEN(Binary!K1250))),1),(2^(ROW(INDIRECT("1:"&amp;LEN(Binary!K1250)))-1)))</f>
        <v>65464</v>
      </c>
      <c r="L1250" s="2">
        <f ca="1">SUMPRODUCT(--MID(Binary!L1250,LEN(Binary!L1250)+1-ROW(INDIRECT("1:"&amp;LEN(Binary!L1250))),1),(2^(ROW(INDIRECT("1:"&amp;LEN(Binary!L1250)))-1)))</f>
        <v>45</v>
      </c>
      <c r="M1250" s="2">
        <f ca="1">SUMPRODUCT(--MID(Binary!M1250,LEN(Binary!M1250)+1-ROW(INDIRECT("1:"&amp;LEN(Binary!M1250))),1),(2^(ROW(INDIRECT("1:"&amp;LEN(Binary!M1250)))-1)))</f>
        <v>2620412525</v>
      </c>
      <c r="N1250">
        <f t="shared" ca="1" si="139"/>
        <v>5.7143322658538818</v>
      </c>
      <c r="O1250">
        <f t="shared" ca="1" si="140"/>
        <v>174.99857436983879</v>
      </c>
      <c r="P1250">
        <f t="shared" ca="1" si="141"/>
        <v>25.000201234817506</v>
      </c>
      <c r="Q1250">
        <f t="shared" ca="1" si="142"/>
        <v>39.999678026883679</v>
      </c>
      <c r="R1250" s="7">
        <f ca="1">N1250-coef!$B$1</f>
        <v>-4.378873414611828E-2</v>
      </c>
      <c r="S1250" s="7">
        <f ca="1">coef!$B$2*R1250+coef!$C$2*R1250^2+coef!$D$2*R1250^3</f>
        <v>154.34423018959615</v>
      </c>
      <c r="T1250" s="7">
        <f ca="1">coef!$B$3+coef!$C$3*R1250+coef!$D$3*R1250^2</f>
        <v>-30737.442031755083</v>
      </c>
      <c r="U1250" s="7">
        <f ca="1">coef!$B$4+coef!$C$4*R1250</f>
        <v>4.0691999999999999E-2</v>
      </c>
      <c r="V1250" s="7">
        <f ca="1">coef!$B$5+coef!$C$5*R1250+coef!$D$5*R1250^2+coef!$E$5*R1250^3+coef!$F$5*Decimal!R1250^4</f>
        <v>30.144530756924173</v>
      </c>
      <c r="W1250" s="7">
        <f t="shared" ca="1" si="143"/>
        <v>-0.45388496941191536</v>
      </c>
      <c r="X1250" s="7">
        <f t="shared" ca="1" si="144"/>
        <v>14208.935608266589</v>
      </c>
      <c r="Y1250" s="7">
        <f t="shared" ca="1" si="145"/>
        <v>97966348.338315651</v>
      </c>
    </row>
    <row r="1251" spans="1:25">
      <c r="A1251" s="2">
        <f ca="1">SUMPRODUCT(--MID(Binary!A1251,LEN(Binary!A1251)+1-ROW(INDIRECT("1:"&amp;LEN(Binary!A1251))),1),(2^(ROW(INDIRECT("1:"&amp;LEN(Binary!A1251)))-1)))</f>
        <v>414452163</v>
      </c>
      <c r="B1251" s="2">
        <f ca="1">SUMPRODUCT(--MID(Binary!B1251,LEN(Binary!B1251)+1-ROW(INDIRECT("1:"&amp;LEN(Binary!B1251))),1),(2^(ROW(INDIRECT("1:"&amp;LEN(Binary!B1251)))-1)))</f>
        <v>0</v>
      </c>
      <c r="C1251" s="2">
        <f ca="1">SUMPRODUCT(--MID(Binary!C1251,LEN(Binary!C1251)+1-ROW(INDIRECT("1:"&amp;LEN(Binary!C1251))),1),(2^(ROW(INDIRECT("1:"&amp;LEN(Binary!C1251)))-1)))</f>
        <v>598142592</v>
      </c>
      <c r="D1251" s="2">
        <f ca="1">SUMPRODUCT(--MID(Binary!D1251,LEN(Binary!D1251)+1-ROW(INDIRECT("1:"&amp;LEN(Binary!D1251))),1),(2^(ROW(INDIRECT("1:"&amp;LEN(Binary!D1251)))-1)))</f>
        <v>0</v>
      </c>
      <c r="E1251" s="2">
        <f ca="1">SUMPRODUCT(--MID(Binary!E1251,LEN(Binary!E1251)+1-ROW(INDIRECT("1:"&amp;LEN(Binary!E1251))),1),(2^(ROW(INDIRECT("1:"&amp;LEN(Binary!E1251)))-1)))</f>
        <v>32</v>
      </c>
      <c r="F1251" s="2">
        <f ca="1">SUMPRODUCT(--MID(Binary!F1251,LEN(Binary!F1251)+1-ROW(INDIRECT("1:"&amp;LEN(Binary!F1251))),1),(2^(ROW(INDIRECT("1:"&amp;LEN(Binary!F1251)))-1)))</f>
        <v>41</v>
      </c>
      <c r="G1251" s="2">
        <f ca="1">SUMPRODUCT(--MID(Binary!G1251,LEN(Binary!G1251)+1-ROW(INDIRECT("1:"&amp;LEN(Binary!G1251))),1),(2^(ROW(INDIRECT("1:"&amp;LEN(Binary!G1251)))-1)))</f>
        <v>89</v>
      </c>
      <c r="H1251" s="2">
        <f ca="1">SUMPRODUCT(--MID(Binary!H1251,LEN(Binary!H1251)+1-ROW(INDIRECT("1:"&amp;LEN(Binary!H1251))),1),(2^(ROW(INDIRECT("1:"&amp;LEN(Binary!H1251)))-1)))</f>
        <v>65472</v>
      </c>
      <c r="I1251" s="2">
        <f ca="1">SUMPRODUCT(--MID(Binary!I1251,LEN(Binary!I1251)+1-ROW(INDIRECT("1:"&amp;LEN(Binary!I1251))),1),(2^(ROW(INDIRECT("1:"&amp;LEN(Binary!I1251)))-1)))</f>
        <v>65439</v>
      </c>
      <c r="J1251" s="2">
        <f ca="1">SUMPRODUCT(--MID(Binary!J1251,LEN(Binary!J1251)+1-ROW(INDIRECT("1:"&amp;LEN(Binary!J1251))),1),(2^(ROW(INDIRECT("1:"&amp;LEN(Binary!J1251)))-1)))</f>
        <v>25</v>
      </c>
      <c r="K1251" s="2">
        <f ca="1">SUMPRODUCT(--MID(Binary!K1251,LEN(Binary!K1251)+1-ROW(INDIRECT("1:"&amp;LEN(Binary!K1251))),1),(2^(ROW(INDIRECT("1:"&amp;LEN(Binary!K1251)))-1)))</f>
        <v>4</v>
      </c>
      <c r="L1251" s="2">
        <f ca="1">SUMPRODUCT(--MID(Binary!L1251,LEN(Binary!L1251)+1-ROW(INDIRECT("1:"&amp;LEN(Binary!L1251))),1),(2^(ROW(INDIRECT("1:"&amp;LEN(Binary!L1251)))-1)))</f>
        <v>49</v>
      </c>
      <c r="M1251" s="2">
        <f ca="1">SUMPRODUCT(--MID(Binary!M1251,LEN(Binary!M1251)+1-ROW(INDIRECT("1:"&amp;LEN(Binary!M1251))),1),(2^(ROW(INDIRECT("1:"&amp;LEN(Binary!M1251)))-1)))</f>
        <v>2620412442</v>
      </c>
      <c r="N1251">
        <f t="shared" ca="1" si="139"/>
        <v>5.7143322753906247</v>
      </c>
      <c r="O1251">
        <f t="shared" ca="1" si="140"/>
        <v>174.9985740777808</v>
      </c>
      <c r="P1251">
        <f t="shared" ca="1" si="141"/>
        <v>25.000200443267822</v>
      </c>
      <c r="Q1251">
        <f t="shared" ca="1" si="142"/>
        <v>39.999679293342822</v>
      </c>
      <c r="R1251" s="7">
        <f ca="1">N1251-coef!$B$1</f>
        <v>-4.3788724609375329E-2</v>
      </c>
      <c r="S1251" s="7">
        <f ca="1">coef!$B$2*R1251+coef!$C$2*R1251^2+coef!$D$2*R1251^3</f>
        <v>154.34420142342188</v>
      </c>
      <c r="T1251" s="7">
        <f ca="1">coef!$B$3+coef!$C$3*R1251+coef!$D$3*R1251^2</f>
        <v>-30737.442104086458</v>
      </c>
      <c r="U1251" s="7">
        <f ca="1">coef!$B$4+coef!$C$4*R1251</f>
        <v>4.0691999999999999E-2</v>
      </c>
      <c r="V1251" s="7">
        <f ca="1">coef!$B$5+coef!$C$5*R1251+coef!$D$5*R1251^2+coef!$E$5*R1251^3+coef!$F$5*Decimal!R1251^4</f>
        <v>30.144530731351388</v>
      </c>
      <c r="W1251" s="7">
        <f t="shared" ca="1" si="143"/>
        <v>-0.45388505901017839</v>
      </c>
      <c r="X1251" s="7">
        <f t="shared" ca="1" si="144"/>
        <v>14208.938497455229</v>
      </c>
      <c r="Y1251" s="7">
        <f t="shared" ca="1" si="145"/>
        <v>97966368.258404568</v>
      </c>
    </row>
    <row r="1252" spans="1:25">
      <c r="A1252" s="2">
        <f ca="1">SUMPRODUCT(--MID(Binary!A1252,LEN(Binary!A1252)+1-ROW(INDIRECT("1:"&amp;LEN(Binary!A1252))),1),(2^(ROW(INDIRECT("1:"&amp;LEN(Binary!A1252)))-1)))</f>
        <v>414452235</v>
      </c>
      <c r="B1252" s="2">
        <f ca="1">SUMPRODUCT(--MID(Binary!B1252,LEN(Binary!B1252)+1-ROW(INDIRECT("1:"&amp;LEN(Binary!B1252))),1),(2^(ROW(INDIRECT("1:"&amp;LEN(Binary!B1252)))-1)))</f>
        <v>0</v>
      </c>
      <c r="C1252" s="2">
        <f ca="1">SUMPRODUCT(--MID(Binary!C1252,LEN(Binary!C1252)+1-ROW(INDIRECT("1:"&amp;LEN(Binary!C1252))),1),(2^(ROW(INDIRECT("1:"&amp;LEN(Binary!C1252)))-1)))</f>
        <v>598142591</v>
      </c>
      <c r="D1252" s="2">
        <f ca="1">SUMPRODUCT(--MID(Binary!D1252,LEN(Binary!D1252)+1-ROW(INDIRECT("1:"&amp;LEN(Binary!D1252))),1),(2^(ROW(INDIRECT("1:"&amp;LEN(Binary!D1252)))-1)))</f>
        <v>0</v>
      </c>
      <c r="E1252" s="2">
        <f ca="1">SUMPRODUCT(--MID(Binary!E1252,LEN(Binary!E1252)+1-ROW(INDIRECT("1:"&amp;LEN(Binary!E1252))),1),(2^(ROW(INDIRECT("1:"&amp;LEN(Binary!E1252)))-1)))</f>
        <v>75</v>
      </c>
      <c r="F1252" s="2">
        <f ca="1">SUMPRODUCT(--MID(Binary!F1252,LEN(Binary!F1252)+1-ROW(INDIRECT("1:"&amp;LEN(Binary!F1252))),1),(2^(ROW(INDIRECT("1:"&amp;LEN(Binary!F1252)))-1)))</f>
        <v>59</v>
      </c>
      <c r="G1252" s="2">
        <f ca="1">SUMPRODUCT(--MID(Binary!G1252,LEN(Binary!G1252)+1-ROW(INDIRECT("1:"&amp;LEN(Binary!G1252))),1),(2^(ROW(INDIRECT("1:"&amp;LEN(Binary!G1252)))-1)))</f>
        <v>65458</v>
      </c>
      <c r="H1252" s="2">
        <f ca="1">SUMPRODUCT(--MID(Binary!H1252,LEN(Binary!H1252)+1-ROW(INDIRECT("1:"&amp;LEN(Binary!H1252))),1),(2^(ROW(INDIRECT("1:"&amp;LEN(Binary!H1252)))-1)))</f>
        <v>65431</v>
      </c>
      <c r="I1252" s="2">
        <f ca="1">SUMPRODUCT(--MID(Binary!I1252,LEN(Binary!I1252)+1-ROW(INDIRECT("1:"&amp;LEN(Binary!I1252))),1),(2^(ROW(INDIRECT("1:"&amp;LEN(Binary!I1252)))-1)))</f>
        <v>38</v>
      </c>
      <c r="J1252" s="2">
        <f ca="1">SUMPRODUCT(--MID(Binary!J1252,LEN(Binary!J1252)+1-ROW(INDIRECT("1:"&amp;LEN(Binary!J1252))),1),(2^(ROW(INDIRECT("1:"&amp;LEN(Binary!J1252)))-1)))</f>
        <v>73</v>
      </c>
      <c r="K1252" s="2">
        <f ca="1">SUMPRODUCT(--MID(Binary!K1252,LEN(Binary!K1252)+1-ROW(INDIRECT("1:"&amp;LEN(Binary!K1252))),1),(2^(ROW(INDIRECT("1:"&amp;LEN(Binary!K1252)))-1)))</f>
        <v>68</v>
      </c>
      <c r="L1252" s="2">
        <f ca="1">SUMPRODUCT(--MID(Binary!L1252,LEN(Binary!L1252)+1-ROW(INDIRECT("1:"&amp;LEN(Binary!L1252))),1),(2^(ROW(INDIRECT("1:"&amp;LEN(Binary!L1252)))-1)))</f>
        <v>65456</v>
      </c>
      <c r="M1252" s="2">
        <f ca="1">SUMPRODUCT(--MID(Binary!M1252,LEN(Binary!M1252)+1-ROW(INDIRECT("1:"&amp;LEN(Binary!M1252))),1),(2^(ROW(INDIRECT("1:"&amp;LEN(Binary!M1252)))-1)))</f>
        <v>2620412452</v>
      </c>
      <c r="N1252">
        <f t="shared" ca="1" si="139"/>
        <v>5.7143322658538818</v>
      </c>
      <c r="O1252">
        <f t="shared" ca="1" si="140"/>
        <v>174.99857436983879</v>
      </c>
      <c r="P1252">
        <f t="shared" ca="1" si="141"/>
        <v>25.000200538635255</v>
      </c>
      <c r="Q1252">
        <f t="shared" ca="1" si="142"/>
        <v>39.99967914075738</v>
      </c>
      <c r="R1252" s="7">
        <f ca="1">N1252-coef!$B$1</f>
        <v>-4.378873414611828E-2</v>
      </c>
      <c r="S1252" s="7">
        <f ca="1">coef!$B$2*R1252+coef!$C$2*R1252^2+coef!$D$2*R1252^3</f>
        <v>154.34423018959615</v>
      </c>
      <c r="T1252" s="7">
        <f ca="1">coef!$B$3+coef!$C$3*R1252+coef!$D$3*R1252^2</f>
        <v>-30737.442031755083</v>
      </c>
      <c r="U1252" s="7">
        <f ca="1">coef!$B$4+coef!$C$4*R1252</f>
        <v>4.0691999999999999E-2</v>
      </c>
      <c r="V1252" s="7">
        <f ca="1">coef!$B$5+coef!$C$5*R1252+coef!$D$5*R1252^2+coef!$E$5*R1252^3+coef!$F$5*Decimal!R1252^4</f>
        <v>30.144530756924173</v>
      </c>
      <c r="W1252" s="7">
        <f t="shared" ca="1" si="143"/>
        <v>-0.45388505038477978</v>
      </c>
      <c r="X1252" s="7">
        <f t="shared" ca="1" si="144"/>
        <v>14208.938189102688</v>
      </c>
      <c r="Y1252" s="7">
        <f t="shared" ca="1" si="145"/>
        <v>97966366.132406294</v>
      </c>
    </row>
    <row r="1253" spans="1:25">
      <c r="A1253" s="2">
        <f ca="1">SUMPRODUCT(--MID(Binary!A1253,LEN(Binary!A1253)+1-ROW(INDIRECT("1:"&amp;LEN(Binary!A1253))),1),(2^(ROW(INDIRECT("1:"&amp;LEN(Binary!A1253)))-1)))</f>
        <v>414452307</v>
      </c>
      <c r="B1253" s="2">
        <f ca="1">SUMPRODUCT(--MID(Binary!B1253,LEN(Binary!B1253)+1-ROW(INDIRECT("1:"&amp;LEN(Binary!B1253))),1),(2^(ROW(INDIRECT("1:"&amp;LEN(Binary!B1253)))-1)))</f>
        <v>0</v>
      </c>
      <c r="C1253" s="2">
        <f ca="1">SUMPRODUCT(--MID(Binary!C1253,LEN(Binary!C1253)+1-ROW(INDIRECT("1:"&amp;LEN(Binary!C1253))),1),(2^(ROW(INDIRECT("1:"&amp;LEN(Binary!C1253)))-1)))</f>
        <v>598142591</v>
      </c>
      <c r="D1253" s="2">
        <f ca="1">SUMPRODUCT(--MID(Binary!D1253,LEN(Binary!D1253)+1-ROW(INDIRECT("1:"&amp;LEN(Binary!D1253))),1),(2^(ROW(INDIRECT("1:"&amp;LEN(Binary!D1253)))-1)))</f>
        <v>0</v>
      </c>
      <c r="E1253" s="2">
        <f ca="1">SUMPRODUCT(--MID(Binary!E1253,LEN(Binary!E1253)+1-ROW(INDIRECT("1:"&amp;LEN(Binary!E1253))),1),(2^(ROW(INDIRECT("1:"&amp;LEN(Binary!E1253)))-1)))</f>
        <v>65488</v>
      </c>
      <c r="F1253" s="2">
        <f ca="1">SUMPRODUCT(--MID(Binary!F1253,LEN(Binary!F1253)+1-ROW(INDIRECT("1:"&amp;LEN(Binary!F1253))),1),(2^(ROW(INDIRECT("1:"&amp;LEN(Binary!F1253)))-1)))</f>
        <v>65530</v>
      </c>
      <c r="G1253" s="2">
        <f ca="1">SUMPRODUCT(--MID(Binary!G1253,LEN(Binary!G1253)+1-ROW(INDIRECT("1:"&amp;LEN(Binary!G1253))),1),(2^(ROW(INDIRECT("1:"&amp;LEN(Binary!G1253)))-1)))</f>
        <v>65532</v>
      </c>
      <c r="H1253" s="2">
        <f ca="1">SUMPRODUCT(--MID(Binary!H1253,LEN(Binary!H1253)+1-ROW(INDIRECT("1:"&amp;LEN(Binary!H1253))),1),(2^(ROW(INDIRECT("1:"&amp;LEN(Binary!H1253)))-1)))</f>
        <v>71</v>
      </c>
      <c r="I1253" s="2">
        <f ca="1">SUMPRODUCT(--MID(Binary!I1253,LEN(Binary!I1253)+1-ROW(INDIRECT("1:"&amp;LEN(Binary!I1253))),1),(2^(ROW(INDIRECT("1:"&amp;LEN(Binary!I1253)))-1)))</f>
        <v>101</v>
      </c>
      <c r="J1253" s="2">
        <f ca="1">SUMPRODUCT(--MID(Binary!J1253,LEN(Binary!J1253)+1-ROW(INDIRECT("1:"&amp;LEN(Binary!J1253))),1),(2^(ROW(INDIRECT("1:"&amp;LEN(Binary!J1253)))-1)))</f>
        <v>65465</v>
      </c>
      <c r="K1253" s="2">
        <f ca="1">SUMPRODUCT(--MID(Binary!K1253,LEN(Binary!K1253)+1-ROW(INDIRECT("1:"&amp;LEN(Binary!K1253))),1),(2^(ROW(INDIRECT("1:"&amp;LEN(Binary!K1253)))-1)))</f>
        <v>65416</v>
      </c>
      <c r="L1253" s="2">
        <f ca="1">SUMPRODUCT(--MID(Binary!L1253,LEN(Binary!L1253)+1-ROW(INDIRECT("1:"&amp;LEN(Binary!L1253))),1),(2^(ROW(INDIRECT("1:"&amp;LEN(Binary!L1253)))-1)))</f>
        <v>65482</v>
      </c>
      <c r="M1253" s="2">
        <f ca="1">SUMPRODUCT(--MID(Binary!M1253,LEN(Binary!M1253)+1-ROW(INDIRECT("1:"&amp;LEN(Binary!M1253))),1),(2^(ROW(INDIRECT("1:"&amp;LEN(Binary!M1253)))-1)))</f>
        <v>2620412555</v>
      </c>
      <c r="N1253">
        <f t="shared" ca="1" si="139"/>
        <v>5.7143322658538818</v>
      </c>
      <c r="O1253">
        <f t="shared" ca="1" si="140"/>
        <v>174.99857436983879</v>
      </c>
      <c r="P1253">
        <f t="shared" ca="1" si="141"/>
        <v>25.000201520919799</v>
      </c>
      <c r="Q1253">
        <f t="shared" ca="1" si="142"/>
        <v>39.999677569127385</v>
      </c>
      <c r="R1253" s="7">
        <f ca="1">N1253-coef!$B$1</f>
        <v>-4.378873414611828E-2</v>
      </c>
      <c r="S1253" s="7">
        <f ca="1">coef!$B$2*R1253+coef!$C$2*R1253^2+coef!$D$2*R1253^3</f>
        <v>154.34423018959615</v>
      </c>
      <c r="T1253" s="7">
        <f ca="1">coef!$B$3+coef!$C$3*R1253+coef!$D$3*R1253^2</f>
        <v>-30737.442031755083</v>
      </c>
      <c r="U1253" s="7">
        <f ca="1">coef!$B$4+coef!$C$4*R1253</f>
        <v>4.0691999999999999E-2</v>
      </c>
      <c r="V1253" s="7">
        <f ca="1">coef!$B$5+coef!$C$5*R1253+coef!$D$5*R1253^2+coef!$E$5*R1253^3+coef!$F$5*Decimal!R1253^4</f>
        <v>30.144530756924173</v>
      </c>
      <c r="W1253" s="7">
        <f t="shared" ca="1" si="143"/>
        <v>-0.45388493613539782</v>
      </c>
      <c r="X1253" s="7">
        <f t="shared" ca="1" si="144"/>
        <v>14208.934547649083</v>
      </c>
      <c r="Y1253" s="7">
        <f t="shared" ca="1" si="145"/>
        <v>97966341.025676131</v>
      </c>
    </row>
    <row r="1254" spans="1:25">
      <c r="A1254" s="2">
        <f ca="1">SUMPRODUCT(--MID(Binary!A1254,LEN(Binary!A1254)+1-ROW(INDIRECT("1:"&amp;LEN(Binary!A1254))),1),(2^(ROW(INDIRECT("1:"&amp;LEN(Binary!A1254)))-1)))</f>
        <v>414452379</v>
      </c>
      <c r="B1254" s="2">
        <f ca="1">SUMPRODUCT(--MID(Binary!B1254,LEN(Binary!B1254)+1-ROW(INDIRECT("1:"&amp;LEN(Binary!B1254))),1),(2^(ROW(INDIRECT("1:"&amp;LEN(Binary!B1254)))-1)))</f>
        <v>0</v>
      </c>
      <c r="C1254" s="2">
        <f ca="1">SUMPRODUCT(--MID(Binary!C1254,LEN(Binary!C1254)+1-ROW(INDIRECT("1:"&amp;LEN(Binary!C1254))),1),(2^(ROW(INDIRECT("1:"&amp;LEN(Binary!C1254)))-1)))</f>
        <v>598142591</v>
      </c>
      <c r="D1254" s="2">
        <f ca="1">SUMPRODUCT(--MID(Binary!D1254,LEN(Binary!D1254)+1-ROW(INDIRECT("1:"&amp;LEN(Binary!D1254))),1),(2^(ROW(INDIRECT("1:"&amp;LEN(Binary!D1254)))-1)))</f>
        <v>0</v>
      </c>
      <c r="E1254" s="2">
        <f ca="1">SUMPRODUCT(--MID(Binary!E1254,LEN(Binary!E1254)+1-ROW(INDIRECT("1:"&amp;LEN(Binary!E1254))),1),(2^(ROW(INDIRECT("1:"&amp;LEN(Binary!E1254)))-1)))</f>
        <v>65529</v>
      </c>
      <c r="F1254" s="2">
        <f ca="1">SUMPRODUCT(--MID(Binary!F1254,LEN(Binary!F1254)+1-ROW(INDIRECT("1:"&amp;LEN(Binary!F1254))),1),(2^(ROW(INDIRECT("1:"&amp;LEN(Binary!F1254)))-1)))</f>
        <v>16</v>
      </c>
      <c r="G1254" s="2">
        <f ca="1">SUMPRODUCT(--MID(Binary!G1254,LEN(Binary!G1254)+1-ROW(INDIRECT("1:"&amp;LEN(Binary!G1254))),1),(2^(ROW(INDIRECT("1:"&amp;LEN(Binary!G1254)))-1)))</f>
        <v>48</v>
      </c>
      <c r="H1254" s="2">
        <f ca="1">SUMPRODUCT(--MID(Binary!H1254,LEN(Binary!H1254)+1-ROW(INDIRECT("1:"&amp;LEN(Binary!H1254))),1),(2^(ROW(INDIRECT("1:"&amp;LEN(Binary!H1254)))-1)))</f>
        <v>53</v>
      </c>
      <c r="I1254" s="2">
        <f ca="1">SUMPRODUCT(--MID(Binary!I1254,LEN(Binary!I1254)+1-ROW(INDIRECT("1:"&amp;LEN(Binary!I1254))),1),(2^(ROW(INDIRECT("1:"&amp;LEN(Binary!I1254)))-1)))</f>
        <v>65460</v>
      </c>
      <c r="J1254" s="2">
        <f ca="1">SUMPRODUCT(--MID(Binary!J1254,LEN(Binary!J1254)+1-ROW(INDIRECT("1:"&amp;LEN(Binary!J1254))),1),(2^(ROW(INDIRECT("1:"&amp;LEN(Binary!J1254)))-1)))</f>
        <v>65446</v>
      </c>
      <c r="K1254" s="2">
        <f ca="1">SUMPRODUCT(--MID(Binary!K1254,LEN(Binary!K1254)+1-ROW(INDIRECT("1:"&amp;LEN(Binary!K1254))),1),(2^(ROW(INDIRECT("1:"&amp;LEN(Binary!K1254)))-1)))</f>
        <v>24</v>
      </c>
      <c r="L1254" s="2">
        <f ca="1">SUMPRODUCT(--MID(Binary!L1254,LEN(Binary!L1254)+1-ROW(INDIRECT("1:"&amp;LEN(Binary!L1254))),1),(2^(ROW(INDIRECT("1:"&amp;LEN(Binary!L1254)))-1)))</f>
        <v>111</v>
      </c>
      <c r="M1254" s="2">
        <f ca="1">SUMPRODUCT(--MID(Binary!M1254,LEN(Binary!M1254)+1-ROW(INDIRECT("1:"&amp;LEN(Binary!M1254))),1),(2^(ROW(INDIRECT("1:"&amp;LEN(Binary!M1254)))-1)))</f>
        <v>2620412410</v>
      </c>
      <c r="N1254">
        <f t="shared" ca="1" si="139"/>
        <v>5.7143322658538818</v>
      </c>
      <c r="O1254">
        <f t="shared" ca="1" si="140"/>
        <v>174.99857436983879</v>
      </c>
      <c r="P1254">
        <f t="shared" ca="1" si="141"/>
        <v>25.00020013809204</v>
      </c>
      <c r="Q1254">
        <f t="shared" ca="1" si="142"/>
        <v>39.999679781616251</v>
      </c>
      <c r="R1254" s="7">
        <f ca="1">N1254-coef!$B$1</f>
        <v>-4.378873414611828E-2</v>
      </c>
      <c r="S1254" s="7">
        <f ca="1">coef!$B$2*R1254+coef!$C$2*R1254^2+coef!$D$2*R1254^3</f>
        <v>154.34423018959615</v>
      </c>
      <c r="T1254" s="7">
        <f ca="1">coef!$B$3+coef!$C$3*R1254+coef!$D$3*R1254^2</f>
        <v>-30737.442031755083</v>
      </c>
      <c r="U1254" s="7">
        <f ca="1">coef!$B$4+coef!$C$4*R1254</f>
        <v>4.0691999999999999E-2</v>
      </c>
      <c r="V1254" s="7">
        <f ca="1">coef!$B$5+coef!$C$5*R1254+coef!$D$5*R1254^2+coef!$E$5*R1254^3+coef!$F$5*Decimal!R1254^4</f>
        <v>30.144530756924173</v>
      </c>
      <c r="W1254" s="7">
        <f t="shared" ca="1" si="143"/>
        <v>-0.45388509697191037</v>
      </c>
      <c r="X1254" s="7">
        <f t="shared" ca="1" si="144"/>
        <v>14208.939673967403</v>
      </c>
      <c r="Y1254" s="7">
        <f t="shared" ca="1" si="145"/>
        <v>97966376.370103046</v>
      </c>
    </row>
    <row r="1255" spans="1:25">
      <c r="A1255" s="2">
        <f ca="1">SUMPRODUCT(--MID(Binary!A1255,LEN(Binary!A1255)+1-ROW(INDIRECT("1:"&amp;LEN(Binary!A1255))),1),(2^(ROW(INDIRECT("1:"&amp;LEN(Binary!A1255)))-1)))</f>
        <v>414452451</v>
      </c>
      <c r="B1255" s="2">
        <f ca="1">SUMPRODUCT(--MID(Binary!B1255,LEN(Binary!B1255)+1-ROW(INDIRECT("1:"&amp;LEN(Binary!B1255))),1),(2^(ROW(INDIRECT("1:"&amp;LEN(Binary!B1255)))-1)))</f>
        <v>0</v>
      </c>
      <c r="C1255" s="2">
        <f ca="1">SUMPRODUCT(--MID(Binary!C1255,LEN(Binary!C1255)+1-ROW(INDIRECT("1:"&amp;LEN(Binary!C1255))),1),(2^(ROW(INDIRECT("1:"&amp;LEN(Binary!C1255)))-1)))</f>
        <v>598142592</v>
      </c>
      <c r="D1255" s="2">
        <f ca="1">SUMPRODUCT(--MID(Binary!D1255,LEN(Binary!D1255)+1-ROW(INDIRECT("1:"&amp;LEN(Binary!D1255))),1),(2^(ROW(INDIRECT("1:"&amp;LEN(Binary!D1255)))-1)))</f>
        <v>0</v>
      </c>
      <c r="E1255" s="2">
        <f ca="1">SUMPRODUCT(--MID(Binary!E1255,LEN(Binary!E1255)+1-ROW(INDIRECT("1:"&amp;LEN(Binary!E1255))),1),(2^(ROW(INDIRECT("1:"&amp;LEN(Binary!E1255)))-1)))</f>
        <v>32</v>
      </c>
      <c r="F1255" s="2">
        <f ca="1">SUMPRODUCT(--MID(Binary!F1255,LEN(Binary!F1255)+1-ROW(INDIRECT("1:"&amp;LEN(Binary!F1255))),1),(2^(ROW(INDIRECT("1:"&amp;LEN(Binary!F1255)))-1)))</f>
        <v>100</v>
      </c>
      <c r="G1255" s="2">
        <f ca="1">SUMPRODUCT(--MID(Binary!G1255,LEN(Binary!G1255)+1-ROW(INDIRECT("1:"&amp;LEN(Binary!G1255))),1),(2^(ROW(INDIRECT("1:"&amp;LEN(Binary!G1255)))-1)))</f>
        <v>65512</v>
      </c>
      <c r="H1255" s="2">
        <f ca="1">SUMPRODUCT(--MID(Binary!H1255,LEN(Binary!H1255)+1-ROW(INDIRECT("1:"&amp;LEN(Binary!H1255))),1),(2^(ROW(INDIRECT("1:"&amp;LEN(Binary!H1255)))-1)))</f>
        <v>65427</v>
      </c>
      <c r="I1255" s="2">
        <f ca="1">SUMPRODUCT(--MID(Binary!I1255,LEN(Binary!I1255)+1-ROW(INDIRECT("1:"&amp;LEN(Binary!I1255))),1),(2^(ROW(INDIRECT("1:"&amp;LEN(Binary!I1255)))-1)))</f>
        <v>17</v>
      </c>
      <c r="J1255" s="2">
        <f ca="1">SUMPRODUCT(--MID(Binary!J1255,LEN(Binary!J1255)+1-ROW(INDIRECT("1:"&amp;LEN(Binary!J1255))),1),(2^(ROW(INDIRECT("1:"&amp;LEN(Binary!J1255)))-1)))</f>
        <v>56</v>
      </c>
      <c r="K1255" s="2">
        <f ca="1">SUMPRODUCT(--MID(Binary!K1255,LEN(Binary!K1255)+1-ROW(INDIRECT("1:"&amp;LEN(Binary!K1255))),1),(2^(ROW(INDIRECT("1:"&amp;LEN(Binary!K1255)))-1)))</f>
        <v>50</v>
      </c>
      <c r="L1255" s="2">
        <f ca="1">SUMPRODUCT(--MID(Binary!L1255,LEN(Binary!L1255)+1-ROW(INDIRECT("1:"&amp;LEN(Binary!L1255))),1),(2^(ROW(INDIRECT("1:"&amp;LEN(Binary!L1255)))-1)))</f>
        <v>65498</v>
      </c>
      <c r="M1255" s="2">
        <f ca="1">SUMPRODUCT(--MID(Binary!M1255,LEN(Binary!M1255)+1-ROW(INDIRECT("1:"&amp;LEN(Binary!M1255))),1),(2^(ROW(INDIRECT("1:"&amp;LEN(Binary!M1255)))-1)))</f>
        <v>2620412437</v>
      </c>
      <c r="N1255">
        <f t="shared" ca="1" si="139"/>
        <v>5.7143322753906247</v>
      </c>
      <c r="O1255">
        <f t="shared" ca="1" si="140"/>
        <v>174.9985740777808</v>
      </c>
      <c r="P1255">
        <f t="shared" ca="1" si="141"/>
        <v>25.000200395584105</v>
      </c>
      <c r="Q1255">
        <f t="shared" ca="1" si="142"/>
        <v>39.999679369635551</v>
      </c>
      <c r="R1255" s="7">
        <f ca="1">N1255-coef!$B$1</f>
        <v>-4.3788724609375329E-2</v>
      </c>
      <c r="S1255" s="7">
        <f ca="1">coef!$B$2*R1255+coef!$C$2*R1255^2+coef!$D$2*R1255^3</f>
        <v>154.34420142342188</v>
      </c>
      <c r="T1255" s="7">
        <f ca="1">coef!$B$3+coef!$C$3*R1255+coef!$D$3*R1255^2</f>
        <v>-30737.442104086458</v>
      </c>
      <c r="U1255" s="7">
        <f ca="1">coef!$B$4+coef!$C$4*R1255</f>
        <v>4.0691999999999999E-2</v>
      </c>
      <c r="V1255" s="7">
        <f ca="1">coef!$B$5+coef!$C$5*R1255+coef!$D$5*R1255^2+coef!$E$5*R1255^3+coef!$F$5*Decimal!R1255^4</f>
        <v>30.144530731351388</v>
      </c>
      <c r="W1255" s="7">
        <f t="shared" ca="1" si="143"/>
        <v>-0.45388506455626554</v>
      </c>
      <c r="X1255" s="7">
        <f t="shared" ca="1" si="144"/>
        <v>14208.938674224843</v>
      </c>
      <c r="Y1255" s="7">
        <f t="shared" ca="1" si="145"/>
        <v>97966369.477178022</v>
      </c>
    </row>
    <row r="1256" spans="1:25">
      <c r="A1256" s="2">
        <f ca="1">SUMPRODUCT(--MID(Binary!A1256,LEN(Binary!A1256)+1-ROW(INDIRECT("1:"&amp;LEN(Binary!A1256))),1),(2^(ROW(INDIRECT("1:"&amp;LEN(Binary!A1256)))-1)))</f>
        <v>414452523</v>
      </c>
      <c r="B1256" s="2">
        <f ca="1">SUMPRODUCT(--MID(Binary!B1256,LEN(Binary!B1256)+1-ROW(INDIRECT("1:"&amp;LEN(Binary!B1256))),1),(2^(ROW(INDIRECT("1:"&amp;LEN(Binary!B1256)))-1)))</f>
        <v>0</v>
      </c>
      <c r="C1256" s="2">
        <f ca="1">SUMPRODUCT(--MID(Binary!C1256,LEN(Binary!C1256)+1-ROW(INDIRECT("1:"&amp;LEN(Binary!C1256))),1),(2^(ROW(INDIRECT("1:"&amp;LEN(Binary!C1256)))-1)))</f>
        <v>598142591</v>
      </c>
      <c r="D1256" s="2">
        <f ca="1">SUMPRODUCT(--MID(Binary!D1256,LEN(Binary!D1256)+1-ROW(INDIRECT("1:"&amp;LEN(Binary!D1256))),1),(2^(ROW(INDIRECT("1:"&amp;LEN(Binary!D1256)))-1)))</f>
        <v>0</v>
      </c>
      <c r="E1256" s="2">
        <f ca="1">SUMPRODUCT(--MID(Binary!E1256,LEN(Binary!E1256)+1-ROW(INDIRECT("1:"&amp;LEN(Binary!E1256))),1),(2^(ROW(INDIRECT("1:"&amp;LEN(Binary!E1256)))-1)))</f>
        <v>6</v>
      </c>
      <c r="F1256" s="2">
        <f ca="1">SUMPRODUCT(--MID(Binary!F1256,LEN(Binary!F1256)+1-ROW(INDIRECT("1:"&amp;LEN(Binary!F1256))),1),(2^(ROW(INDIRECT("1:"&amp;LEN(Binary!F1256)))-1)))</f>
        <v>65459</v>
      </c>
      <c r="G1256" s="2">
        <f ca="1">SUMPRODUCT(--MID(Binary!G1256,LEN(Binary!G1256)+1-ROW(INDIRECT("1:"&amp;LEN(Binary!G1256))),1),(2^(ROW(INDIRECT("1:"&amp;LEN(Binary!G1256)))-1)))</f>
        <v>65521</v>
      </c>
      <c r="H1256" s="2">
        <f ca="1">SUMPRODUCT(--MID(Binary!H1256,LEN(Binary!H1256)+1-ROW(INDIRECT("1:"&amp;LEN(Binary!H1256))),1),(2^(ROW(INDIRECT("1:"&amp;LEN(Binary!H1256)))-1)))</f>
        <v>53</v>
      </c>
      <c r="I1256" s="2">
        <f ca="1">SUMPRODUCT(--MID(Binary!I1256,LEN(Binary!I1256)+1-ROW(INDIRECT("1:"&amp;LEN(Binary!I1256))),1),(2^(ROW(INDIRECT("1:"&amp;LEN(Binary!I1256)))-1)))</f>
        <v>61</v>
      </c>
      <c r="J1256" s="2">
        <f ca="1">SUMPRODUCT(--MID(Binary!J1256,LEN(Binary!J1256)+1-ROW(INDIRECT("1:"&amp;LEN(Binary!J1256))),1),(2^(ROW(INDIRECT("1:"&amp;LEN(Binary!J1256)))-1)))</f>
        <v>89</v>
      </c>
      <c r="K1256" s="2">
        <f ca="1">SUMPRODUCT(--MID(Binary!K1256,LEN(Binary!K1256)+1-ROW(INDIRECT("1:"&amp;LEN(Binary!K1256))),1),(2^(ROW(INDIRECT("1:"&amp;LEN(Binary!K1256)))-1)))</f>
        <v>65429</v>
      </c>
      <c r="L1256" s="2">
        <f ca="1">SUMPRODUCT(--MID(Binary!L1256,LEN(Binary!L1256)+1-ROW(INDIRECT("1:"&amp;LEN(Binary!L1256))),1),(2^(ROW(INDIRECT("1:"&amp;LEN(Binary!L1256)))-1)))</f>
        <v>65409</v>
      </c>
      <c r="M1256" s="2">
        <f ca="1">SUMPRODUCT(--MID(Binary!M1256,LEN(Binary!M1256)+1-ROW(INDIRECT("1:"&amp;LEN(Binary!M1256))),1),(2^(ROW(INDIRECT("1:"&amp;LEN(Binary!M1256)))-1)))</f>
        <v>2620412535</v>
      </c>
      <c r="N1256">
        <f t="shared" ca="1" si="139"/>
        <v>5.7143322658538818</v>
      </c>
      <c r="O1256">
        <f t="shared" ca="1" si="140"/>
        <v>174.99857436983879</v>
      </c>
      <c r="P1256">
        <f t="shared" ca="1" si="141"/>
        <v>25.000201330184936</v>
      </c>
      <c r="Q1256">
        <f t="shared" ca="1" si="142"/>
        <v>39.99967787429825</v>
      </c>
      <c r="R1256" s="7">
        <f ca="1">N1256-coef!$B$1</f>
        <v>-4.378873414611828E-2</v>
      </c>
      <c r="S1256" s="7">
        <f ca="1">coef!$B$2*R1256+coef!$C$2*R1256^2+coef!$D$2*R1256^3</f>
        <v>154.34423018959615</v>
      </c>
      <c r="T1256" s="7">
        <f ca="1">coef!$B$3+coef!$C$3*R1256+coef!$D$3*R1256^2</f>
        <v>-30737.442031755083</v>
      </c>
      <c r="U1256" s="7">
        <f ca="1">coef!$B$4+coef!$C$4*R1256</f>
        <v>4.0691999999999999E-2</v>
      </c>
      <c r="V1256" s="7">
        <f ca="1">coef!$B$5+coef!$C$5*R1256+coef!$D$5*R1256^2+coef!$E$5*R1256^3+coef!$F$5*Decimal!R1256^4</f>
        <v>30.144530756924173</v>
      </c>
      <c r="W1256" s="7">
        <f t="shared" ca="1" si="143"/>
        <v>-0.45388495831974285</v>
      </c>
      <c r="X1256" s="7">
        <f t="shared" ca="1" si="144"/>
        <v>14208.935254727421</v>
      </c>
      <c r="Y1256" s="7">
        <f t="shared" ca="1" si="145"/>
        <v>97966345.900769144</v>
      </c>
    </row>
    <row r="1257" spans="1:25">
      <c r="A1257" s="2">
        <f ca="1">SUMPRODUCT(--MID(Binary!A1257,LEN(Binary!A1257)+1-ROW(INDIRECT("1:"&amp;LEN(Binary!A1257))),1),(2^(ROW(INDIRECT("1:"&amp;LEN(Binary!A1257)))-1)))</f>
        <v>414452595</v>
      </c>
      <c r="B1257" s="2">
        <f ca="1">SUMPRODUCT(--MID(Binary!B1257,LEN(Binary!B1257)+1-ROW(INDIRECT("1:"&amp;LEN(Binary!B1257))),1),(2^(ROW(INDIRECT("1:"&amp;LEN(Binary!B1257)))-1)))</f>
        <v>0</v>
      </c>
      <c r="C1257" s="2">
        <f ca="1">SUMPRODUCT(--MID(Binary!C1257,LEN(Binary!C1257)+1-ROW(INDIRECT("1:"&amp;LEN(Binary!C1257))),1),(2^(ROW(INDIRECT("1:"&amp;LEN(Binary!C1257)))-1)))</f>
        <v>598142592</v>
      </c>
      <c r="D1257" s="2">
        <f ca="1">SUMPRODUCT(--MID(Binary!D1257,LEN(Binary!D1257)+1-ROW(INDIRECT("1:"&amp;LEN(Binary!D1257))),1),(2^(ROW(INDIRECT("1:"&amp;LEN(Binary!D1257)))-1)))</f>
        <v>0</v>
      </c>
      <c r="E1257" s="2">
        <f ca="1">SUMPRODUCT(--MID(Binary!E1257,LEN(Binary!E1257)+1-ROW(INDIRECT("1:"&amp;LEN(Binary!E1257))),1),(2^(ROW(INDIRECT("1:"&amp;LEN(Binary!E1257)))-1)))</f>
        <v>65514</v>
      </c>
      <c r="F1257" s="2">
        <f ca="1">SUMPRODUCT(--MID(Binary!F1257,LEN(Binary!F1257)+1-ROW(INDIRECT("1:"&amp;LEN(Binary!F1257))),1),(2^(ROW(INDIRECT("1:"&amp;LEN(Binary!F1257)))-1)))</f>
        <v>65474</v>
      </c>
      <c r="G1257" s="2">
        <f ca="1">SUMPRODUCT(--MID(Binary!G1257,LEN(Binary!G1257)+1-ROW(INDIRECT("1:"&amp;LEN(Binary!G1257))),1),(2^(ROW(INDIRECT("1:"&amp;LEN(Binary!G1257)))-1)))</f>
        <v>65</v>
      </c>
      <c r="H1257" s="2">
        <f ca="1">SUMPRODUCT(--MID(Binary!H1257,LEN(Binary!H1257)+1-ROW(INDIRECT("1:"&amp;LEN(Binary!H1257))),1),(2^(ROW(INDIRECT("1:"&amp;LEN(Binary!H1257)))-1)))</f>
        <v>16</v>
      </c>
      <c r="I1257" s="2">
        <f ca="1">SUMPRODUCT(--MID(Binary!I1257,LEN(Binary!I1257)+1-ROW(INDIRECT("1:"&amp;LEN(Binary!I1257))),1),(2^(ROW(INDIRECT("1:"&amp;LEN(Binary!I1257)))-1)))</f>
        <v>65524</v>
      </c>
      <c r="J1257" s="2">
        <f ca="1">SUMPRODUCT(--MID(Binary!J1257,LEN(Binary!J1257)+1-ROW(INDIRECT("1:"&amp;LEN(Binary!J1257))),1),(2^(ROW(INDIRECT("1:"&amp;LEN(Binary!J1257)))-1)))</f>
        <v>65450</v>
      </c>
      <c r="K1257" s="2">
        <f ca="1">SUMPRODUCT(--MID(Binary!K1257,LEN(Binary!K1257)+1-ROW(INDIRECT("1:"&amp;LEN(Binary!K1257))),1),(2^(ROW(INDIRECT("1:"&amp;LEN(Binary!K1257)))-1)))</f>
        <v>65493</v>
      </c>
      <c r="L1257" s="2">
        <f ca="1">SUMPRODUCT(--MID(Binary!L1257,LEN(Binary!L1257)+1-ROW(INDIRECT("1:"&amp;LEN(Binary!L1257))),1),(2^(ROW(INDIRECT("1:"&amp;LEN(Binary!L1257)))-1)))</f>
        <v>67</v>
      </c>
      <c r="M1257" s="2">
        <f ca="1">SUMPRODUCT(--MID(Binary!M1257,LEN(Binary!M1257)+1-ROW(INDIRECT("1:"&amp;LEN(Binary!M1257))),1),(2^(ROW(INDIRECT("1:"&amp;LEN(Binary!M1257)))-1)))</f>
        <v>2620412493</v>
      </c>
      <c r="N1257">
        <f t="shared" ca="1" si="139"/>
        <v>5.7143322753906247</v>
      </c>
      <c r="O1257">
        <f t="shared" ca="1" si="140"/>
        <v>174.9985740777808</v>
      </c>
      <c r="P1257">
        <f t="shared" ca="1" si="141"/>
        <v>25.000200929641725</v>
      </c>
      <c r="Q1257">
        <f t="shared" ca="1" si="142"/>
        <v>39.999678515157072</v>
      </c>
      <c r="R1257" s="7">
        <f ca="1">N1257-coef!$B$1</f>
        <v>-4.3788724609375329E-2</v>
      </c>
      <c r="S1257" s="7">
        <f ca="1">coef!$B$2*R1257+coef!$C$2*R1257^2+coef!$D$2*R1257^3</f>
        <v>154.34420142342188</v>
      </c>
      <c r="T1257" s="7">
        <f ca="1">coef!$B$3+coef!$C$3*R1257+coef!$D$3*R1257^2</f>
        <v>-30737.442104086458</v>
      </c>
      <c r="U1257" s="7">
        <f ca="1">coef!$B$4+coef!$C$4*R1257</f>
        <v>4.0691999999999999E-2</v>
      </c>
      <c r="V1257" s="7">
        <f ca="1">coef!$B$5+coef!$C$5*R1257+coef!$D$5*R1257^2+coef!$E$5*R1257^3+coef!$F$5*Decimal!R1257^4</f>
        <v>30.144530731351388</v>
      </c>
      <c r="W1257" s="7">
        <f t="shared" ca="1" si="143"/>
        <v>-0.45388500244009333</v>
      </c>
      <c r="X1257" s="7">
        <f t="shared" ca="1" si="144"/>
        <v>14208.936694405285</v>
      </c>
      <c r="Y1257" s="7">
        <f t="shared" ca="1" si="145"/>
        <v>97966355.826916113</v>
      </c>
    </row>
    <row r="1258" spans="1:25">
      <c r="A1258" s="2">
        <f ca="1">SUMPRODUCT(--MID(Binary!A1258,LEN(Binary!A1258)+1-ROW(INDIRECT("1:"&amp;LEN(Binary!A1258))),1),(2^(ROW(INDIRECT("1:"&amp;LEN(Binary!A1258)))-1)))</f>
        <v>414452667</v>
      </c>
      <c r="B1258" s="2">
        <f ca="1">SUMPRODUCT(--MID(Binary!B1258,LEN(Binary!B1258)+1-ROW(INDIRECT("1:"&amp;LEN(Binary!B1258))),1),(2^(ROW(INDIRECT("1:"&amp;LEN(Binary!B1258)))-1)))</f>
        <v>0</v>
      </c>
      <c r="C1258" s="2">
        <f ca="1">SUMPRODUCT(--MID(Binary!C1258,LEN(Binary!C1258)+1-ROW(INDIRECT("1:"&amp;LEN(Binary!C1258))),1),(2^(ROW(INDIRECT("1:"&amp;LEN(Binary!C1258)))-1)))</f>
        <v>598142592</v>
      </c>
      <c r="D1258" s="2">
        <f ca="1">SUMPRODUCT(--MID(Binary!D1258,LEN(Binary!D1258)+1-ROW(INDIRECT("1:"&amp;LEN(Binary!D1258))),1),(2^(ROW(INDIRECT("1:"&amp;LEN(Binary!D1258)))-1)))</f>
        <v>0</v>
      </c>
      <c r="E1258" s="2">
        <f ca="1">SUMPRODUCT(--MID(Binary!E1258,LEN(Binary!E1258)+1-ROW(INDIRECT("1:"&amp;LEN(Binary!E1258))),1),(2^(ROW(INDIRECT("1:"&amp;LEN(Binary!E1258)))-1)))</f>
        <v>9</v>
      </c>
      <c r="F1258" s="2">
        <f ca="1">SUMPRODUCT(--MID(Binary!F1258,LEN(Binary!F1258)+1-ROW(INDIRECT("1:"&amp;LEN(Binary!F1258))),1),(2^(ROW(INDIRECT("1:"&amp;LEN(Binary!F1258)))-1)))</f>
        <v>108</v>
      </c>
      <c r="G1258" s="2">
        <f ca="1">SUMPRODUCT(--MID(Binary!G1258,LEN(Binary!G1258)+1-ROW(INDIRECT("1:"&amp;LEN(Binary!G1258))),1),(2^(ROW(INDIRECT("1:"&amp;LEN(Binary!G1258)))-1)))</f>
        <v>28</v>
      </c>
      <c r="H1258" s="2">
        <f ca="1">SUMPRODUCT(--MID(Binary!H1258,LEN(Binary!H1258)+1-ROW(INDIRECT("1:"&amp;LEN(Binary!H1258))),1),(2^(ROW(INDIRECT("1:"&amp;LEN(Binary!H1258)))-1)))</f>
        <v>65520</v>
      </c>
      <c r="I1258" s="2">
        <f ca="1">SUMPRODUCT(--MID(Binary!I1258,LEN(Binary!I1258)+1-ROW(INDIRECT("1:"&amp;LEN(Binary!I1258))),1),(2^(ROW(INDIRECT("1:"&amp;LEN(Binary!I1258)))-1)))</f>
        <v>65434</v>
      </c>
      <c r="J1258" s="2">
        <f ca="1">SUMPRODUCT(--MID(Binary!J1258,LEN(Binary!J1258)+1-ROW(INDIRECT("1:"&amp;LEN(Binary!J1258))),1),(2^(ROW(INDIRECT("1:"&amp;LEN(Binary!J1258)))-1)))</f>
        <v>25</v>
      </c>
      <c r="K1258" s="2">
        <f ca="1">SUMPRODUCT(--MID(Binary!K1258,LEN(Binary!K1258)+1-ROW(INDIRECT("1:"&amp;LEN(Binary!K1258))),1),(2^(ROW(INDIRECT("1:"&amp;LEN(Binary!K1258)))-1)))</f>
        <v>61</v>
      </c>
      <c r="L1258" s="2">
        <f ca="1">SUMPRODUCT(--MID(Binary!L1258,LEN(Binary!L1258)+1-ROW(INDIRECT("1:"&amp;LEN(Binary!L1258))),1),(2^(ROW(INDIRECT("1:"&amp;LEN(Binary!L1258)))-1)))</f>
        <v>8</v>
      </c>
      <c r="M1258" s="2">
        <f ca="1">SUMPRODUCT(--MID(Binary!M1258,LEN(Binary!M1258)+1-ROW(INDIRECT("1:"&amp;LEN(Binary!M1258))),1),(2^(ROW(INDIRECT("1:"&amp;LEN(Binary!M1258)))-1)))</f>
        <v>2620412440</v>
      </c>
      <c r="N1258">
        <f t="shared" ca="1" si="139"/>
        <v>5.7143322753906247</v>
      </c>
      <c r="O1258">
        <f t="shared" ca="1" si="140"/>
        <v>174.9985740777808</v>
      </c>
      <c r="P1258">
        <f t="shared" ca="1" si="141"/>
        <v>25.000200424194336</v>
      </c>
      <c r="Q1258">
        <f t="shared" ca="1" si="142"/>
        <v>39.999679323859915</v>
      </c>
      <c r="R1258" s="7">
        <f ca="1">N1258-coef!$B$1</f>
        <v>-4.3788724609375329E-2</v>
      </c>
      <c r="S1258" s="7">
        <f ca="1">coef!$B$2*R1258+coef!$C$2*R1258^2+coef!$D$2*R1258^3</f>
        <v>154.34420142342188</v>
      </c>
      <c r="T1258" s="7">
        <f ca="1">coef!$B$3+coef!$C$3*R1258+coef!$D$3*R1258^2</f>
        <v>-30737.442104086458</v>
      </c>
      <c r="U1258" s="7">
        <f ca="1">coef!$B$4+coef!$C$4*R1258</f>
        <v>4.0691999999999999E-2</v>
      </c>
      <c r="V1258" s="7">
        <f ca="1">coef!$B$5+coef!$C$5*R1258+coef!$D$5*R1258^2+coef!$E$5*R1258^3+coef!$F$5*Decimal!R1258^4</f>
        <v>30.144530731351388</v>
      </c>
      <c r="W1258" s="7">
        <f t="shared" ca="1" si="143"/>
        <v>-0.45388506122861294</v>
      </c>
      <c r="X1258" s="7">
        <f t="shared" ca="1" si="144"/>
        <v>14208.938568163063</v>
      </c>
      <c r="Y1258" s="7">
        <f t="shared" ca="1" si="145"/>
        <v>97966368.745913863</v>
      </c>
    </row>
    <row r="1259" spans="1:25">
      <c r="A1259" s="2">
        <f ca="1">SUMPRODUCT(--MID(Binary!A1259,LEN(Binary!A1259)+1-ROW(INDIRECT("1:"&amp;LEN(Binary!A1259))),1),(2^(ROW(INDIRECT("1:"&amp;LEN(Binary!A1259)))-1)))</f>
        <v>414452739</v>
      </c>
      <c r="B1259" s="2">
        <f ca="1">SUMPRODUCT(--MID(Binary!B1259,LEN(Binary!B1259)+1-ROW(INDIRECT("1:"&amp;LEN(Binary!B1259))),1),(2^(ROW(INDIRECT("1:"&amp;LEN(Binary!B1259)))-1)))</f>
        <v>0</v>
      </c>
      <c r="C1259" s="2">
        <f ca="1">SUMPRODUCT(--MID(Binary!C1259,LEN(Binary!C1259)+1-ROW(INDIRECT("1:"&amp;LEN(Binary!C1259))),1),(2^(ROW(INDIRECT("1:"&amp;LEN(Binary!C1259)))-1)))</f>
        <v>598142591</v>
      </c>
      <c r="D1259" s="2">
        <f ca="1">SUMPRODUCT(--MID(Binary!D1259,LEN(Binary!D1259)+1-ROW(INDIRECT("1:"&amp;LEN(Binary!D1259))),1),(2^(ROW(INDIRECT("1:"&amp;LEN(Binary!D1259)))-1)))</f>
        <v>0</v>
      </c>
      <c r="E1259" s="2">
        <f ca="1">SUMPRODUCT(--MID(Binary!E1259,LEN(Binary!E1259)+1-ROW(INDIRECT("1:"&amp;LEN(Binary!E1259))),1),(2^(ROW(INDIRECT("1:"&amp;LEN(Binary!E1259)))-1)))</f>
        <v>94</v>
      </c>
      <c r="F1259" s="2">
        <f ca="1">SUMPRODUCT(--MID(Binary!F1259,LEN(Binary!F1259)+1-ROW(INDIRECT("1:"&amp;LEN(Binary!F1259))),1),(2^(ROW(INDIRECT("1:"&amp;LEN(Binary!F1259)))-1)))</f>
        <v>65527</v>
      </c>
      <c r="G1259" s="2">
        <f ca="1">SUMPRODUCT(--MID(Binary!G1259,LEN(Binary!G1259)+1-ROW(INDIRECT("1:"&amp;LEN(Binary!G1259))),1),(2^(ROW(INDIRECT("1:"&amp;LEN(Binary!G1259)))-1)))</f>
        <v>65502</v>
      </c>
      <c r="H1259" s="2">
        <f ca="1">SUMPRODUCT(--MID(Binary!H1259,LEN(Binary!H1259)+1-ROW(INDIRECT("1:"&amp;LEN(Binary!H1259))),1),(2^(ROW(INDIRECT("1:"&amp;LEN(Binary!H1259)))-1)))</f>
        <v>65503</v>
      </c>
      <c r="I1259" s="2">
        <f ca="1">SUMPRODUCT(--MID(Binary!I1259,LEN(Binary!I1259)+1-ROW(INDIRECT("1:"&amp;LEN(Binary!I1259))),1),(2^(ROW(INDIRECT("1:"&amp;LEN(Binary!I1259)))-1)))</f>
        <v>51</v>
      </c>
      <c r="J1259" s="2">
        <f ca="1">SUMPRODUCT(--MID(Binary!J1259,LEN(Binary!J1259)+1-ROW(INDIRECT("1:"&amp;LEN(Binary!J1259))),1),(2^(ROW(INDIRECT("1:"&amp;LEN(Binary!J1259)))-1)))</f>
        <v>136</v>
      </c>
      <c r="K1259" s="2">
        <f ca="1">SUMPRODUCT(--MID(Binary!K1259,LEN(Binary!K1259)+1-ROW(INDIRECT("1:"&amp;LEN(Binary!K1259))),1),(2^(ROW(INDIRECT("1:"&amp;LEN(Binary!K1259)))-1)))</f>
        <v>65481</v>
      </c>
      <c r="L1259" s="2">
        <f ca="1">SUMPRODUCT(--MID(Binary!L1259,LEN(Binary!L1259)+1-ROW(INDIRECT("1:"&amp;LEN(Binary!L1259))),1),(2^(ROW(INDIRECT("1:"&amp;LEN(Binary!L1259)))-1)))</f>
        <v>65393</v>
      </c>
      <c r="M1259" s="2">
        <f ca="1">SUMPRODUCT(--MID(Binary!M1259,LEN(Binary!M1259)+1-ROW(INDIRECT("1:"&amp;LEN(Binary!M1259))),1),(2^(ROW(INDIRECT("1:"&amp;LEN(Binary!M1259)))-1)))</f>
        <v>2620412502</v>
      </c>
      <c r="N1259">
        <f t="shared" ca="1" si="139"/>
        <v>5.7143322658538818</v>
      </c>
      <c r="O1259">
        <f t="shared" ca="1" si="140"/>
        <v>174.99857436983879</v>
      </c>
      <c r="P1259">
        <f t="shared" ca="1" si="141"/>
        <v>25.000201015472413</v>
      </c>
      <c r="Q1259">
        <f t="shared" ca="1" si="142"/>
        <v>39.999678377830179</v>
      </c>
      <c r="R1259" s="7">
        <f ca="1">N1259-coef!$B$1</f>
        <v>-4.378873414611828E-2</v>
      </c>
      <c r="S1259" s="7">
        <f ca="1">coef!$B$2*R1259+coef!$C$2*R1259^2+coef!$D$2*R1259^3</f>
        <v>154.34423018959615</v>
      </c>
      <c r="T1259" s="7">
        <f ca="1">coef!$B$3+coef!$C$3*R1259+coef!$D$3*R1259^2</f>
        <v>-30737.442031755083</v>
      </c>
      <c r="U1259" s="7">
        <f ca="1">coef!$B$4+coef!$C$4*R1259</f>
        <v>4.0691999999999999E-2</v>
      </c>
      <c r="V1259" s="7">
        <f ca="1">coef!$B$5+coef!$C$5*R1259+coef!$D$5*R1259^2+coef!$E$5*R1259^3+coef!$F$5*Decimal!R1259^4</f>
        <v>30.144530756924173</v>
      </c>
      <c r="W1259" s="7">
        <f t="shared" ca="1" si="143"/>
        <v>-0.45388499492391299</v>
      </c>
      <c r="X1259" s="7">
        <f t="shared" ca="1" si="144"/>
        <v>14208.936421406706</v>
      </c>
      <c r="Y1259" s="7">
        <f t="shared" ca="1" si="145"/>
        <v>97966353.944672823</v>
      </c>
    </row>
    <row r="1260" spans="1:25">
      <c r="A1260" s="2">
        <f ca="1">SUMPRODUCT(--MID(Binary!A1260,LEN(Binary!A1260)+1-ROW(INDIRECT("1:"&amp;LEN(Binary!A1260))),1),(2^(ROW(INDIRECT("1:"&amp;LEN(Binary!A1260)))-1)))</f>
        <v>414452811</v>
      </c>
      <c r="B1260" s="2">
        <f ca="1">SUMPRODUCT(--MID(Binary!B1260,LEN(Binary!B1260)+1-ROW(INDIRECT("1:"&amp;LEN(Binary!B1260))),1),(2^(ROW(INDIRECT("1:"&amp;LEN(Binary!B1260)))-1)))</f>
        <v>0</v>
      </c>
      <c r="C1260" s="2">
        <f ca="1">SUMPRODUCT(--MID(Binary!C1260,LEN(Binary!C1260)+1-ROW(INDIRECT("1:"&amp;LEN(Binary!C1260))),1),(2^(ROW(INDIRECT("1:"&amp;LEN(Binary!C1260)))-1)))</f>
        <v>598142591</v>
      </c>
      <c r="D1260" s="2">
        <f ca="1">SUMPRODUCT(--MID(Binary!D1260,LEN(Binary!D1260)+1-ROW(INDIRECT("1:"&amp;LEN(Binary!D1260))),1),(2^(ROW(INDIRECT("1:"&amp;LEN(Binary!D1260)))-1)))</f>
        <v>0</v>
      </c>
      <c r="E1260" s="2">
        <f ca="1">SUMPRODUCT(--MID(Binary!E1260,LEN(Binary!E1260)+1-ROW(INDIRECT("1:"&amp;LEN(Binary!E1260))),1),(2^(ROW(INDIRECT("1:"&amp;LEN(Binary!E1260)))-1)))</f>
        <v>65426</v>
      </c>
      <c r="F1260" s="2">
        <f ca="1">SUMPRODUCT(--MID(Binary!F1260,LEN(Binary!F1260)+1-ROW(INDIRECT("1:"&amp;LEN(Binary!F1260))),1),(2^(ROW(INDIRECT("1:"&amp;LEN(Binary!F1260)))-1)))</f>
        <v>65477</v>
      </c>
      <c r="G1260" s="2">
        <f ca="1">SUMPRODUCT(--MID(Binary!G1260,LEN(Binary!G1260)+1-ROW(INDIRECT("1:"&amp;LEN(Binary!G1260))),1),(2^(ROW(INDIRECT("1:"&amp;LEN(Binary!G1260)))-1)))</f>
        <v>4</v>
      </c>
      <c r="H1260" s="2">
        <f ca="1">SUMPRODUCT(--MID(Binary!H1260,LEN(Binary!H1260)+1-ROW(INDIRECT("1:"&amp;LEN(Binary!H1260))),1),(2^(ROW(INDIRECT("1:"&amp;LEN(Binary!H1260)))-1)))</f>
        <v>75</v>
      </c>
      <c r="I1260" s="2">
        <f ca="1">SUMPRODUCT(--MID(Binary!I1260,LEN(Binary!I1260)+1-ROW(INDIRECT("1:"&amp;LEN(Binary!I1260))),1),(2^(ROW(INDIRECT("1:"&amp;LEN(Binary!I1260)))-1)))</f>
        <v>116</v>
      </c>
      <c r="J1260" s="2">
        <f ca="1">SUMPRODUCT(--MID(Binary!J1260,LEN(Binary!J1260)+1-ROW(INDIRECT("1:"&amp;LEN(Binary!J1260))),1),(2^(ROW(INDIRECT("1:"&amp;LEN(Binary!J1260)))-1)))</f>
        <v>65518</v>
      </c>
      <c r="K1260" s="2">
        <f ca="1">SUMPRODUCT(--MID(Binary!K1260,LEN(Binary!K1260)+1-ROW(INDIRECT("1:"&amp;LEN(Binary!K1260))),1),(2^(ROW(INDIRECT("1:"&amp;LEN(Binary!K1260)))-1)))</f>
        <v>65423</v>
      </c>
      <c r="L1260" s="2">
        <f ca="1">SUMPRODUCT(--MID(Binary!L1260,LEN(Binary!L1260)+1-ROW(INDIRECT("1:"&amp;LEN(Binary!L1260))),1),(2^(ROW(INDIRECT("1:"&amp;LEN(Binary!L1260)))-1)))</f>
        <v>65453</v>
      </c>
      <c r="M1260" s="2">
        <f ca="1">SUMPRODUCT(--MID(Binary!M1260,LEN(Binary!M1260)+1-ROW(INDIRECT("1:"&amp;LEN(Binary!M1260))),1),(2^(ROW(INDIRECT("1:"&amp;LEN(Binary!M1260)))-1)))</f>
        <v>2620412569</v>
      </c>
      <c r="N1260">
        <f t="shared" ca="1" si="139"/>
        <v>5.7143322658538818</v>
      </c>
      <c r="O1260">
        <f t="shared" ca="1" si="140"/>
        <v>174.99857436983879</v>
      </c>
      <c r="P1260">
        <f t="shared" ca="1" si="141"/>
        <v>25.000201654434203</v>
      </c>
      <c r="Q1260">
        <f t="shared" ca="1" si="142"/>
        <v>39.999677355507785</v>
      </c>
      <c r="R1260" s="7">
        <f ca="1">N1260-coef!$B$1</f>
        <v>-4.378873414611828E-2</v>
      </c>
      <c r="S1260" s="7">
        <f ca="1">coef!$B$2*R1260+coef!$C$2*R1260^2+coef!$D$2*R1260^3</f>
        <v>154.34423018959615</v>
      </c>
      <c r="T1260" s="7">
        <f ca="1">coef!$B$3+coef!$C$3*R1260+coef!$D$3*R1260^2</f>
        <v>-30737.442031755083</v>
      </c>
      <c r="U1260" s="7">
        <f ca="1">coef!$B$4+coef!$C$4*R1260</f>
        <v>4.0691999999999999E-2</v>
      </c>
      <c r="V1260" s="7">
        <f ca="1">coef!$B$5+coef!$C$5*R1260+coef!$D$5*R1260^2+coef!$E$5*R1260^3+coef!$F$5*Decimal!R1260^4</f>
        <v>30.144530756924173</v>
      </c>
      <c r="W1260" s="7">
        <f t="shared" ca="1" si="143"/>
        <v>-0.45388492060635643</v>
      </c>
      <c r="X1260" s="7">
        <f t="shared" ca="1" si="144"/>
        <v>14208.934052694254</v>
      </c>
      <c r="Y1260" s="7">
        <f t="shared" ca="1" si="145"/>
        <v>97966337.613111079</v>
      </c>
    </row>
    <row r="1261" spans="1:25">
      <c r="A1261" s="2">
        <f ca="1">SUMPRODUCT(--MID(Binary!A1261,LEN(Binary!A1261)+1-ROW(INDIRECT("1:"&amp;LEN(Binary!A1261))),1),(2^(ROW(INDIRECT("1:"&amp;LEN(Binary!A1261)))-1)))</f>
        <v>414452883</v>
      </c>
      <c r="B1261" s="2">
        <f ca="1">SUMPRODUCT(--MID(Binary!B1261,LEN(Binary!B1261)+1-ROW(INDIRECT("1:"&amp;LEN(Binary!B1261))),1),(2^(ROW(INDIRECT("1:"&amp;LEN(Binary!B1261)))-1)))</f>
        <v>0</v>
      </c>
      <c r="C1261" s="2">
        <f ca="1">SUMPRODUCT(--MID(Binary!C1261,LEN(Binary!C1261)+1-ROW(INDIRECT("1:"&amp;LEN(Binary!C1261))),1),(2^(ROW(INDIRECT("1:"&amp;LEN(Binary!C1261)))-1)))</f>
        <v>598142591</v>
      </c>
      <c r="D1261" s="2">
        <f ca="1">SUMPRODUCT(--MID(Binary!D1261,LEN(Binary!D1261)+1-ROW(INDIRECT("1:"&amp;LEN(Binary!D1261))),1),(2^(ROW(INDIRECT("1:"&amp;LEN(Binary!D1261)))-1)))</f>
        <v>0</v>
      </c>
      <c r="E1261" s="2">
        <f ca="1">SUMPRODUCT(--MID(Binary!E1261,LEN(Binary!E1261)+1-ROW(INDIRECT("1:"&amp;LEN(Binary!E1261))),1),(2^(ROW(INDIRECT("1:"&amp;LEN(Binary!E1261)))-1)))</f>
        <v>65535</v>
      </c>
      <c r="F1261" s="2">
        <f ca="1">SUMPRODUCT(--MID(Binary!F1261,LEN(Binary!F1261)+1-ROW(INDIRECT("1:"&amp;LEN(Binary!F1261))),1),(2^(ROW(INDIRECT("1:"&amp;LEN(Binary!F1261)))-1)))</f>
        <v>5</v>
      </c>
      <c r="G1261" s="2">
        <f ca="1">SUMPRODUCT(--MID(Binary!G1261,LEN(Binary!G1261)+1-ROW(INDIRECT("1:"&amp;LEN(Binary!G1261))),1),(2^(ROW(INDIRECT("1:"&amp;LEN(Binary!G1261)))-1)))</f>
        <v>54</v>
      </c>
      <c r="H1261" s="2">
        <f ca="1">SUMPRODUCT(--MID(Binary!H1261,LEN(Binary!H1261)+1-ROW(INDIRECT("1:"&amp;LEN(Binary!H1261))),1),(2^(ROW(INDIRECT("1:"&amp;LEN(Binary!H1261)))-1)))</f>
        <v>58</v>
      </c>
      <c r="I1261" s="2">
        <f ca="1">SUMPRODUCT(--MID(Binary!I1261,LEN(Binary!I1261)+1-ROW(INDIRECT("1:"&amp;LEN(Binary!I1261))),1),(2^(ROW(INDIRECT("1:"&amp;LEN(Binary!I1261)))-1)))</f>
        <v>65431</v>
      </c>
      <c r="J1261" s="2">
        <f ca="1">SUMPRODUCT(--MID(Binary!J1261,LEN(Binary!J1261)+1-ROW(INDIRECT("1:"&amp;LEN(Binary!J1261))),1),(2^(ROW(INDIRECT("1:"&amp;LEN(Binary!J1261)))-1)))</f>
        <v>65514</v>
      </c>
      <c r="K1261" s="2">
        <f ca="1">SUMPRODUCT(--MID(Binary!K1261,LEN(Binary!K1261)+1-ROW(INDIRECT("1:"&amp;LEN(Binary!K1261))),1),(2^(ROW(INDIRECT("1:"&amp;LEN(Binary!K1261)))-1)))</f>
        <v>60</v>
      </c>
      <c r="L1261" s="2">
        <f ca="1">SUMPRODUCT(--MID(Binary!L1261,LEN(Binary!L1261)+1-ROW(INDIRECT("1:"&amp;LEN(Binary!L1261))),1),(2^(ROW(INDIRECT("1:"&amp;LEN(Binary!L1261)))-1)))</f>
        <v>70</v>
      </c>
      <c r="M1261" s="2">
        <f ca="1">SUMPRODUCT(--MID(Binary!M1261,LEN(Binary!M1261)+1-ROW(INDIRECT("1:"&amp;LEN(Binary!M1261))),1),(2^(ROW(INDIRECT("1:"&amp;LEN(Binary!M1261)))-1)))</f>
        <v>2620412388</v>
      </c>
      <c r="N1261">
        <f t="shared" ca="1" si="139"/>
        <v>5.7143322658538818</v>
      </c>
      <c r="O1261">
        <f t="shared" ca="1" si="140"/>
        <v>174.99857436983879</v>
      </c>
      <c r="P1261">
        <f t="shared" ca="1" si="141"/>
        <v>25.000199928283692</v>
      </c>
      <c r="Q1261">
        <f t="shared" ca="1" si="142"/>
        <v>39.999680117304237</v>
      </c>
      <c r="R1261" s="7">
        <f ca="1">N1261-coef!$B$1</f>
        <v>-4.378873414611828E-2</v>
      </c>
      <c r="S1261" s="7">
        <f ca="1">coef!$B$2*R1261+coef!$C$2*R1261^2+coef!$D$2*R1261^3</f>
        <v>154.34423018959615</v>
      </c>
      <c r="T1261" s="7">
        <f ca="1">coef!$B$3+coef!$C$3*R1261+coef!$D$3*R1261^2</f>
        <v>-30737.442031755083</v>
      </c>
      <c r="U1261" s="7">
        <f ca="1">coef!$B$4+coef!$C$4*R1261</f>
        <v>4.0691999999999999E-2</v>
      </c>
      <c r="V1261" s="7">
        <f ca="1">coef!$B$5+coef!$C$5*R1261+coef!$D$5*R1261^2+coef!$E$5*R1261^3+coef!$F$5*Decimal!R1261^4</f>
        <v>30.144530756924173</v>
      </c>
      <c r="W1261" s="7">
        <f t="shared" ca="1" si="143"/>
        <v>-0.45388512137469372</v>
      </c>
      <c r="X1261" s="7">
        <f t="shared" ca="1" si="144"/>
        <v>14208.940451753704</v>
      </c>
      <c r="Y1261" s="7">
        <f t="shared" ca="1" si="145"/>
        <v>97966381.732706264</v>
      </c>
    </row>
    <row r="1262" spans="1:25">
      <c r="A1262" s="2">
        <f ca="1">SUMPRODUCT(--MID(Binary!A1262,LEN(Binary!A1262)+1-ROW(INDIRECT("1:"&amp;LEN(Binary!A1262))),1),(2^(ROW(INDIRECT("1:"&amp;LEN(Binary!A1262)))-1)))</f>
        <v>414452955</v>
      </c>
      <c r="B1262" s="2">
        <f ca="1">SUMPRODUCT(--MID(Binary!B1262,LEN(Binary!B1262)+1-ROW(INDIRECT("1:"&amp;LEN(Binary!B1262))),1),(2^(ROW(INDIRECT("1:"&amp;LEN(Binary!B1262)))-1)))</f>
        <v>0</v>
      </c>
      <c r="C1262" s="2">
        <f ca="1">SUMPRODUCT(--MID(Binary!C1262,LEN(Binary!C1262)+1-ROW(INDIRECT("1:"&amp;LEN(Binary!C1262))),1),(2^(ROW(INDIRECT("1:"&amp;LEN(Binary!C1262)))-1)))</f>
        <v>598142591</v>
      </c>
      <c r="D1262" s="2">
        <f ca="1">SUMPRODUCT(--MID(Binary!D1262,LEN(Binary!D1262)+1-ROW(INDIRECT("1:"&amp;LEN(Binary!D1262))),1),(2^(ROW(INDIRECT("1:"&amp;LEN(Binary!D1262)))-1)))</f>
        <v>0</v>
      </c>
      <c r="E1262" s="2">
        <f ca="1">SUMPRODUCT(--MID(Binary!E1262,LEN(Binary!E1262)+1-ROW(INDIRECT("1:"&amp;LEN(Binary!E1262))),1),(2^(ROW(INDIRECT("1:"&amp;LEN(Binary!E1262)))-1)))</f>
        <v>104</v>
      </c>
      <c r="F1262" s="2">
        <f ca="1">SUMPRODUCT(--MID(Binary!F1262,LEN(Binary!F1262)+1-ROW(INDIRECT("1:"&amp;LEN(Binary!F1262))),1),(2^(ROW(INDIRECT("1:"&amp;LEN(Binary!F1262)))-1)))</f>
        <v>65534</v>
      </c>
      <c r="G1262" s="2">
        <f ca="1">SUMPRODUCT(--MID(Binary!G1262,LEN(Binary!G1262)+1-ROW(INDIRECT("1:"&amp;LEN(Binary!G1262))),1),(2^(ROW(INDIRECT("1:"&amp;LEN(Binary!G1262)))-1)))</f>
        <v>65504</v>
      </c>
      <c r="H1262" s="2">
        <f ca="1">SUMPRODUCT(--MID(Binary!H1262,LEN(Binary!H1262)+1-ROW(INDIRECT("1:"&amp;LEN(Binary!H1262))),1),(2^(ROW(INDIRECT("1:"&amp;LEN(Binary!H1262)))-1)))</f>
        <v>65460</v>
      </c>
      <c r="I1262" s="2">
        <f ca="1">SUMPRODUCT(--MID(Binary!I1262,LEN(Binary!I1262)+1-ROW(INDIRECT("1:"&amp;LEN(Binary!I1262))),1),(2^(ROW(INDIRECT("1:"&amp;LEN(Binary!I1262)))-1)))</f>
        <v>33</v>
      </c>
      <c r="J1262" s="2">
        <f ca="1">SUMPRODUCT(--MID(Binary!J1262,LEN(Binary!J1262)+1-ROW(INDIRECT("1:"&amp;LEN(Binary!J1262))),1),(2^(ROW(INDIRECT("1:"&amp;LEN(Binary!J1262)))-1)))</f>
        <v>73</v>
      </c>
      <c r="K1262" s="2">
        <f ca="1">SUMPRODUCT(--MID(Binary!K1262,LEN(Binary!K1262)+1-ROW(INDIRECT("1:"&amp;LEN(Binary!K1262))),1),(2^(ROW(INDIRECT("1:"&amp;LEN(Binary!K1262)))-1)))</f>
        <v>48</v>
      </c>
      <c r="L1262" s="2">
        <f ca="1">SUMPRODUCT(--MID(Binary!L1262,LEN(Binary!L1262)+1-ROW(INDIRECT("1:"&amp;LEN(Binary!L1262))),1),(2^(ROW(INDIRECT("1:"&amp;LEN(Binary!L1262)))-1)))</f>
        <v>65496</v>
      </c>
      <c r="M1262" s="2">
        <f ca="1">SUMPRODUCT(--MID(Binary!M1262,LEN(Binary!M1262)+1-ROW(INDIRECT("1:"&amp;LEN(Binary!M1262))),1),(2^(ROW(INDIRECT("1:"&amp;LEN(Binary!M1262)))-1)))</f>
        <v>2620412409</v>
      </c>
      <c r="N1262">
        <f t="shared" ca="1" si="139"/>
        <v>5.7143322658538818</v>
      </c>
      <c r="O1262">
        <f t="shared" ca="1" si="140"/>
        <v>174.99857436983879</v>
      </c>
      <c r="P1262">
        <f t="shared" ca="1" si="141"/>
        <v>25.000200128555299</v>
      </c>
      <c r="Q1262">
        <f t="shared" ca="1" si="142"/>
        <v>39.999679796874794</v>
      </c>
      <c r="R1262" s="7">
        <f ca="1">N1262-coef!$B$1</f>
        <v>-4.378873414611828E-2</v>
      </c>
      <c r="S1262" s="7">
        <f ca="1">coef!$B$2*R1262+coef!$C$2*R1262^2+coef!$D$2*R1262^3</f>
        <v>154.34423018959615</v>
      </c>
      <c r="T1262" s="7">
        <f ca="1">coef!$B$3+coef!$C$3*R1262+coef!$D$3*R1262^2</f>
        <v>-30737.442031755083</v>
      </c>
      <c r="U1262" s="7">
        <f ca="1">coef!$B$4+coef!$C$4*R1262</f>
        <v>4.0691999999999999E-2</v>
      </c>
      <c r="V1262" s="7">
        <f ca="1">coef!$B$5+coef!$C$5*R1262+coef!$D$5*R1262^2+coef!$E$5*R1262^3+coef!$F$5*Decimal!R1262^4</f>
        <v>30.144530756924173</v>
      </c>
      <c r="W1262" s="7">
        <f t="shared" ca="1" si="143"/>
        <v>-0.45388509808112754</v>
      </c>
      <c r="X1262" s="7">
        <f t="shared" ca="1" si="144"/>
        <v>14208.939709321317</v>
      </c>
      <c r="Y1262" s="7">
        <f t="shared" ca="1" si="145"/>
        <v>97966376.613857687</v>
      </c>
    </row>
    <row r="1263" spans="1:25">
      <c r="A1263" s="2">
        <f ca="1">SUMPRODUCT(--MID(Binary!A1263,LEN(Binary!A1263)+1-ROW(INDIRECT("1:"&amp;LEN(Binary!A1263))),1),(2^(ROW(INDIRECT("1:"&amp;LEN(Binary!A1263)))-1)))</f>
        <v>414453027</v>
      </c>
      <c r="B1263" s="2">
        <f ca="1">SUMPRODUCT(--MID(Binary!B1263,LEN(Binary!B1263)+1-ROW(INDIRECT("1:"&amp;LEN(Binary!B1263))),1),(2^(ROW(INDIRECT("1:"&amp;LEN(Binary!B1263)))-1)))</f>
        <v>0</v>
      </c>
      <c r="C1263" s="2">
        <f ca="1">SUMPRODUCT(--MID(Binary!C1263,LEN(Binary!C1263)+1-ROW(INDIRECT("1:"&amp;LEN(Binary!C1263))),1),(2^(ROW(INDIRECT("1:"&amp;LEN(Binary!C1263)))-1)))</f>
        <v>598142592</v>
      </c>
      <c r="D1263" s="2">
        <f ca="1">SUMPRODUCT(--MID(Binary!D1263,LEN(Binary!D1263)+1-ROW(INDIRECT("1:"&amp;LEN(Binary!D1263))),1),(2^(ROW(INDIRECT("1:"&amp;LEN(Binary!D1263)))-1)))</f>
        <v>0</v>
      </c>
      <c r="E1263" s="2">
        <f ca="1">SUMPRODUCT(--MID(Binary!E1263,LEN(Binary!E1263)+1-ROW(INDIRECT("1:"&amp;LEN(Binary!E1263))),1),(2^(ROW(INDIRECT("1:"&amp;LEN(Binary!E1263)))-1)))</f>
        <v>65465</v>
      </c>
      <c r="F1263" s="2">
        <f ca="1">SUMPRODUCT(--MID(Binary!F1263,LEN(Binary!F1263)+1-ROW(INDIRECT("1:"&amp;LEN(Binary!F1263))),1),(2^(ROW(INDIRECT("1:"&amp;LEN(Binary!F1263)))-1)))</f>
        <v>65509</v>
      </c>
      <c r="G1263" s="2">
        <f ca="1">SUMPRODUCT(--MID(Binary!G1263,LEN(Binary!G1263)+1-ROW(INDIRECT("1:"&amp;LEN(Binary!G1263))),1),(2^(ROW(INDIRECT("1:"&amp;LEN(Binary!G1263)))-1)))</f>
        <v>65476</v>
      </c>
      <c r="H1263" s="2">
        <f ca="1">SUMPRODUCT(--MID(Binary!H1263,LEN(Binary!H1263)+1-ROW(INDIRECT("1:"&amp;LEN(Binary!H1263))),1),(2^(ROW(INDIRECT("1:"&amp;LEN(Binary!H1263)))-1)))</f>
        <v>28</v>
      </c>
      <c r="I1263" s="2">
        <f ca="1">SUMPRODUCT(--MID(Binary!I1263,LEN(Binary!I1263)+1-ROW(INDIRECT("1:"&amp;LEN(Binary!I1263))),1),(2^(ROW(INDIRECT("1:"&amp;LEN(Binary!I1263)))-1)))</f>
        <v>84</v>
      </c>
      <c r="J1263" s="2">
        <f ca="1">SUMPRODUCT(--MID(Binary!J1263,LEN(Binary!J1263)+1-ROW(INDIRECT("1:"&amp;LEN(Binary!J1263))),1),(2^(ROW(INDIRECT("1:"&amp;LEN(Binary!J1263)))-1)))</f>
        <v>72</v>
      </c>
      <c r="K1263" s="2">
        <f ca="1">SUMPRODUCT(--MID(Binary!K1263,LEN(Binary!K1263)+1-ROW(INDIRECT("1:"&amp;LEN(Binary!K1263))),1),(2^(ROW(INDIRECT("1:"&amp;LEN(Binary!K1263)))-1)))</f>
        <v>65446</v>
      </c>
      <c r="L1263" s="2">
        <f ca="1">SUMPRODUCT(--MID(Binary!L1263,LEN(Binary!L1263)+1-ROW(INDIRECT("1:"&amp;LEN(Binary!L1263))),1),(2^(ROW(INDIRECT("1:"&amp;LEN(Binary!L1263)))-1)))</f>
        <v>65417</v>
      </c>
      <c r="M1263" s="2">
        <f ca="1">SUMPRODUCT(--MID(Binary!M1263,LEN(Binary!M1263)+1-ROW(INDIRECT("1:"&amp;LEN(Binary!M1263))),1),(2^(ROW(INDIRECT("1:"&amp;LEN(Binary!M1263)))-1)))</f>
        <v>2620412568</v>
      </c>
      <c r="N1263">
        <f t="shared" ca="1" si="139"/>
        <v>5.7143322753906247</v>
      </c>
      <c r="O1263">
        <f t="shared" ca="1" si="140"/>
        <v>174.9985740777808</v>
      </c>
      <c r="P1263">
        <f t="shared" ca="1" si="141"/>
        <v>25.000201644897462</v>
      </c>
      <c r="Q1263">
        <f t="shared" ca="1" si="142"/>
        <v>39.999677370766321</v>
      </c>
      <c r="R1263" s="7">
        <f ca="1">N1263-coef!$B$1</f>
        <v>-4.3788724609375329E-2</v>
      </c>
      <c r="S1263" s="7">
        <f ca="1">coef!$B$2*R1263+coef!$C$2*R1263^2+coef!$D$2*R1263^3</f>
        <v>154.34420142342188</v>
      </c>
      <c r="T1263" s="7">
        <f ca="1">coef!$B$3+coef!$C$3*R1263+coef!$D$3*R1263^2</f>
        <v>-30737.442104086458</v>
      </c>
      <c r="U1263" s="7">
        <f ca="1">coef!$B$4+coef!$C$4*R1263</f>
        <v>4.0691999999999999E-2</v>
      </c>
      <c r="V1263" s="7">
        <f ca="1">coef!$B$5+coef!$C$5*R1263+coef!$D$5*R1263^2+coef!$E$5*R1263^3+coef!$F$5*Decimal!R1263^4</f>
        <v>30.144530731351388</v>
      </c>
      <c r="W1263" s="7">
        <f t="shared" ca="1" si="143"/>
        <v>-0.45388491924879837</v>
      </c>
      <c r="X1263" s="7">
        <f t="shared" ca="1" si="144"/>
        <v>14208.934042861483</v>
      </c>
      <c r="Y1263" s="7">
        <f t="shared" ca="1" si="145"/>
        <v>97966337.545317069</v>
      </c>
    </row>
    <row r="1264" spans="1:25">
      <c r="A1264" s="2">
        <f ca="1">SUMPRODUCT(--MID(Binary!A1264,LEN(Binary!A1264)+1-ROW(INDIRECT("1:"&amp;LEN(Binary!A1264))),1),(2^(ROW(INDIRECT("1:"&amp;LEN(Binary!A1264)))-1)))</f>
        <v>414453099</v>
      </c>
      <c r="B1264" s="2">
        <f ca="1">SUMPRODUCT(--MID(Binary!B1264,LEN(Binary!B1264)+1-ROW(INDIRECT("1:"&amp;LEN(Binary!B1264))),1),(2^(ROW(INDIRECT("1:"&amp;LEN(Binary!B1264)))-1)))</f>
        <v>0</v>
      </c>
      <c r="C1264" s="2">
        <f ca="1">SUMPRODUCT(--MID(Binary!C1264,LEN(Binary!C1264)+1-ROW(INDIRECT("1:"&amp;LEN(Binary!C1264))),1),(2^(ROW(INDIRECT("1:"&amp;LEN(Binary!C1264)))-1)))</f>
        <v>598142591</v>
      </c>
      <c r="D1264" s="2">
        <f ca="1">SUMPRODUCT(--MID(Binary!D1264,LEN(Binary!D1264)+1-ROW(INDIRECT("1:"&amp;LEN(Binary!D1264))),1),(2^(ROW(INDIRECT("1:"&amp;LEN(Binary!D1264)))-1)))</f>
        <v>0</v>
      </c>
      <c r="E1264" s="2">
        <f ca="1">SUMPRODUCT(--MID(Binary!E1264,LEN(Binary!E1264)+1-ROW(INDIRECT("1:"&amp;LEN(Binary!E1264))),1),(2^(ROW(INDIRECT("1:"&amp;LEN(Binary!E1264)))-1)))</f>
        <v>65465</v>
      </c>
      <c r="F1264" s="2">
        <f ca="1">SUMPRODUCT(--MID(Binary!F1264,LEN(Binary!F1264)+1-ROW(INDIRECT("1:"&amp;LEN(Binary!F1264))),1),(2^(ROW(INDIRECT("1:"&amp;LEN(Binary!F1264)))-1)))</f>
        <v>35</v>
      </c>
      <c r="G1264" s="2">
        <f ca="1">SUMPRODUCT(--MID(Binary!G1264,LEN(Binary!G1264)+1-ROW(INDIRECT("1:"&amp;LEN(Binary!G1264))),1),(2^(ROW(INDIRECT("1:"&amp;LEN(Binary!G1264)))-1)))</f>
        <v>97</v>
      </c>
      <c r="H1264" s="2">
        <f ca="1">SUMPRODUCT(--MID(Binary!H1264,LEN(Binary!H1264)+1-ROW(INDIRECT("1:"&amp;LEN(Binary!H1264))),1),(2^(ROW(INDIRECT("1:"&amp;LEN(Binary!H1264)))-1)))</f>
        <v>29</v>
      </c>
      <c r="I1264" s="2">
        <f ca="1">SUMPRODUCT(--MID(Binary!I1264,LEN(Binary!I1264)+1-ROW(INDIRECT("1:"&amp;LEN(Binary!I1264))),1),(2^(ROW(INDIRECT("1:"&amp;LEN(Binary!I1264)))-1)))</f>
        <v>65520</v>
      </c>
      <c r="J1264" s="2">
        <f ca="1">SUMPRODUCT(--MID(Binary!J1264,LEN(Binary!J1264)+1-ROW(INDIRECT("1:"&amp;LEN(Binary!J1264))),1),(2^(ROW(INDIRECT("1:"&amp;LEN(Binary!J1264)))-1)))</f>
        <v>65461</v>
      </c>
      <c r="K1264" s="2">
        <f ca="1">SUMPRODUCT(--MID(Binary!K1264,LEN(Binary!K1264)+1-ROW(INDIRECT("1:"&amp;LEN(Binary!K1264))),1),(2^(ROW(INDIRECT("1:"&amp;LEN(Binary!K1264)))-1)))</f>
        <v>65473</v>
      </c>
      <c r="L1264" s="2">
        <f ca="1">SUMPRODUCT(--MID(Binary!L1264,LEN(Binary!L1264)+1-ROW(INDIRECT("1:"&amp;LEN(Binary!L1264))),1),(2^(ROW(INDIRECT("1:"&amp;LEN(Binary!L1264)))-1)))</f>
        <v>94</v>
      </c>
      <c r="M1264" s="2">
        <f ca="1">SUMPRODUCT(--MID(Binary!M1264,LEN(Binary!M1264)+1-ROW(INDIRECT("1:"&amp;LEN(Binary!M1264))),1),(2^(ROW(INDIRECT("1:"&amp;LEN(Binary!M1264)))-1)))</f>
        <v>2620412462</v>
      </c>
      <c r="N1264">
        <f t="shared" ca="1" si="139"/>
        <v>5.7143322658538818</v>
      </c>
      <c r="O1264">
        <f t="shared" ca="1" si="140"/>
        <v>174.99857436983879</v>
      </c>
      <c r="P1264">
        <f t="shared" ca="1" si="141"/>
        <v>25.000200634002685</v>
      </c>
      <c r="Q1264">
        <f t="shared" ca="1" si="142"/>
        <v>39.999678988171944</v>
      </c>
      <c r="R1264" s="7">
        <f ca="1">N1264-coef!$B$1</f>
        <v>-4.378873414611828E-2</v>
      </c>
      <c r="S1264" s="7">
        <f ca="1">coef!$B$2*R1264+coef!$C$2*R1264^2+coef!$D$2*R1264^3</f>
        <v>154.34423018959615</v>
      </c>
      <c r="T1264" s="7">
        <f ca="1">coef!$B$3+coef!$C$3*R1264+coef!$D$3*R1264^2</f>
        <v>-30737.442031755083</v>
      </c>
      <c r="U1264" s="7">
        <f ca="1">coef!$B$4+coef!$C$4*R1264</f>
        <v>4.0691999999999999E-2</v>
      </c>
      <c r="V1264" s="7">
        <f ca="1">coef!$B$5+coef!$C$5*R1264+coef!$D$5*R1264^2+coef!$E$5*R1264^3+coef!$F$5*Decimal!R1264^4</f>
        <v>30.144530756924173</v>
      </c>
      <c r="W1264" s="7">
        <f t="shared" ca="1" si="143"/>
        <v>-0.45388503929260615</v>
      </c>
      <c r="X1264" s="7">
        <f t="shared" ca="1" si="144"/>
        <v>14208.937835563482</v>
      </c>
      <c r="Y1264" s="7">
        <f t="shared" ca="1" si="145"/>
        <v>97966363.694859535</v>
      </c>
    </row>
    <row r="1265" spans="1:25">
      <c r="A1265" s="2">
        <f ca="1">SUMPRODUCT(--MID(Binary!A1265,LEN(Binary!A1265)+1-ROW(INDIRECT("1:"&amp;LEN(Binary!A1265))),1),(2^(ROW(INDIRECT("1:"&amp;LEN(Binary!A1265)))-1)))</f>
        <v>414453171</v>
      </c>
      <c r="B1265" s="2">
        <f ca="1">SUMPRODUCT(--MID(Binary!B1265,LEN(Binary!B1265)+1-ROW(INDIRECT("1:"&amp;LEN(Binary!B1265))),1),(2^(ROW(INDIRECT("1:"&amp;LEN(Binary!B1265)))-1)))</f>
        <v>0</v>
      </c>
      <c r="C1265" s="2">
        <f ca="1">SUMPRODUCT(--MID(Binary!C1265,LEN(Binary!C1265)+1-ROW(INDIRECT("1:"&amp;LEN(Binary!C1265))),1),(2^(ROW(INDIRECT("1:"&amp;LEN(Binary!C1265)))-1)))</f>
        <v>598142591</v>
      </c>
      <c r="D1265" s="2">
        <f ca="1">SUMPRODUCT(--MID(Binary!D1265,LEN(Binary!D1265)+1-ROW(INDIRECT("1:"&amp;LEN(Binary!D1265))),1),(2^(ROW(INDIRECT("1:"&amp;LEN(Binary!D1265)))-1)))</f>
        <v>0</v>
      </c>
      <c r="E1265" s="2">
        <f ca="1">SUMPRODUCT(--MID(Binary!E1265,LEN(Binary!E1265)+1-ROW(INDIRECT("1:"&amp;LEN(Binary!E1265))),1),(2^(ROW(INDIRECT("1:"&amp;LEN(Binary!E1265)))-1)))</f>
        <v>31</v>
      </c>
      <c r="F1265" s="2">
        <f ca="1">SUMPRODUCT(--MID(Binary!F1265,LEN(Binary!F1265)+1-ROW(INDIRECT("1:"&amp;LEN(Binary!F1265))),1),(2^(ROW(INDIRECT("1:"&amp;LEN(Binary!F1265)))-1)))</f>
        <v>64</v>
      </c>
      <c r="G1265" s="2">
        <f ca="1">SUMPRODUCT(--MID(Binary!G1265,LEN(Binary!G1265)+1-ROW(INDIRECT("1:"&amp;LEN(Binary!G1265))),1),(2^(ROW(INDIRECT("1:"&amp;LEN(Binary!G1265)))-1)))</f>
        <v>9</v>
      </c>
      <c r="H1265" s="2">
        <f ca="1">SUMPRODUCT(--MID(Binary!H1265,LEN(Binary!H1265)+1-ROW(INDIRECT("1:"&amp;LEN(Binary!H1265))),1),(2^(ROW(INDIRECT("1:"&amp;LEN(Binary!H1265)))-1)))</f>
        <v>65486</v>
      </c>
      <c r="I1265" s="2">
        <f ca="1">SUMPRODUCT(--MID(Binary!I1265,LEN(Binary!I1265)+1-ROW(INDIRECT("1:"&amp;LEN(Binary!I1265))),1),(2^(ROW(INDIRECT("1:"&amp;LEN(Binary!I1265)))-1)))</f>
        <v>65496</v>
      </c>
      <c r="J1265" s="2">
        <f ca="1">SUMPRODUCT(--MID(Binary!J1265,LEN(Binary!J1265)+1-ROW(INDIRECT("1:"&amp;LEN(Binary!J1265))),1),(2^(ROW(INDIRECT("1:"&amp;LEN(Binary!J1265)))-1)))</f>
        <v>39</v>
      </c>
      <c r="K1265" s="2">
        <f ca="1">SUMPRODUCT(--MID(Binary!K1265,LEN(Binary!K1265)+1-ROW(INDIRECT("1:"&amp;LEN(Binary!K1265))),1),(2^(ROW(INDIRECT("1:"&amp;LEN(Binary!K1265)))-1)))</f>
        <v>112</v>
      </c>
      <c r="L1265" s="2">
        <f ca="1">SUMPRODUCT(--MID(Binary!L1265,LEN(Binary!L1265)+1-ROW(INDIRECT("1:"&amp;LEN(Binary!L1265))),1),(2^(ROW(INDIRECT("1:"&amp;LEN(Binary!L1265)))-1)))</f>
        <v>27</v>
      </c>
      <c r="M1265" s="2">
        <f ca="1">SUMPRODUCT(--MID(Binary!M1265,LEN(Binary!M1265)+1-ROW(INDIRECT("1:"&amp;LEN(Binary!M1265))),1),(2^(ROW(INDIRECT("1:"&amp;LEN(Binary!M1265)))-1)))</f>
        <v>2620412328</v>
      </c>
      <c r="N1265">
        <f t="shared" ca="1" si="139"/>
        <v>5.7143322658538818</v>
      </c>
      <c r="O1265">
        <f t="shared" ca="1" si="140"/>
        <v>174.99857436983879</v>
      </c>
      <c r="P1265">
        <f t="shared" ca="1" si="141"/>
        <v>25.000199356079101</v>
      </c>
      <c r="Q1265">
        <f t="shared" ca="1" si="142"/>
        <v>39.999681032816959</v>
      </c>
      <c r="R1265" s="7">
        <f ca="1">N1265-coef!$B$1</f>
        <v>-4.378873414611828E-2</v>
      </c>
      <c r="S1265" s="7">
        <f ca="1">coef!$B$2*R1265+coef!$C$2*R1265^2+coef!$D$2*R1265^3</f>
        <v>154.34423018959615</v>
      </c>
      <c r="T1265" s="7">
        <f ca="1">coef!$B$3+coef!$C$3*R1265+coef!$D$3*R1265^2</f>
        <v>-30737.442031755083</v>
      </c>
      <c r="U1265" s="7">
        <f ca="1">coef!$B$4+coef!$C$4*R1265</f>
        <v>4.0691999999999999E-2</v>
      </c>
      <c r="V1265" s="7">
        <f ca="1">coef!$B$5+coef!$C$5*R1265+coef!$D$5*R1265^2+coef!$E$5*R1265^3+coef!$F$5*Decimal!R1265^4</f>
        <v>30.144530756924173</v>
      </c>
      <c r="W1265" s="7">
        <f t="shared" ca="1" si="143"/>
        <v>-0.45388518792774346</v>
      </c>
      <c r="X1265" s="7">
        <f t="shared" ca="1" si="144"/>
        <v>14208.942572989212</v>
      </c>
      <c r="Y1265" s="7">
        <f t="shared" ca="1" si="145"/>
        <v>97966396.357988715</v>
      </c>
    </row>
    <row r="1266" spans="1:25">
      <c r="A1266" s="2">
        <f ca="1">SUMPRODUCT(--MID(Binary!A1266,LEN(Binary!A1266)+1-ROW(INDIRECT("1:"&amp;LEN(Binary!A1266))),1),(2^(ROW(INDIRECT("1:"&amp;LEN(Binary!A1266)))-1)))</f>
        <v>414453243</v>
      </c>
      <c r="B1266" s="2">
        <f ca="1">SUMPRODUCT(--MID(Binary!B1266,LEN(Binary!B1266)+1-ROW(INDIRECT("1:"&amp;LEN(Binary!B1266))),1),(2^(ROW(INDIRECT("1:"&amp;LEN(Binary!B1266)))-1)))</f>
        <v>0</v>
      </c>
      <c r="C1266" s="2">
        <f ca="1">SUMPRODUCT(--MID(Binary!C1266,LEN(Binary!C1266)+1-ROW(INDIRECT("1:"&amp;LEN(Binary!C1266))),1),(2^(ROW(INDIRECT("1:"&amp;LEN(Binary!C1266)))-1)))</f>
        <v>598142592</v>
      </c>
      <c r="D1266" s="2">
        <f ca="1">SUMPRODUCT(--MID(Binary!D1266,LEN(Binary!D1266)+1-ROW(INDIRECT("1:"&amp;LEN(Binary!D1266))),1),(2^(ROW(INDIRECT("1:"&amp;LEN(Binary!D1266)))-1)))</f>
        <v>0</v>
      </c>
      <c r="E1266" s="2">
        <f ca="1">SUMPRODUCT(--MID(Binary!E1266,LEN(Binary!E1266)+1-ROW(INDIRECT("1:"&amp;LEN(Binary!E1266))),1),(2^(ROW(INDIRECT("1:"&amp;LEN(Binary!E1266)))-1)))</f>
        <v>56</v>
      </c>
      <c r="F1266" s="2">
        <f ca="1">SUMPRODUCT(--MID(Binary!F1266,LEN(Binary!F1266)+1-ROW(INDIRECT("1:"&amp;LEN(Binary!F1266))),1),(2^(ROW(INDIRECT("1:"&amp;LEN(Binary!F1266)))-1)))</f>
        <v>65501</v>
      </c>
      <c r="G1266" s="2">
        <f ca="1">SUMPRODUCT(--MID(Binary!G1266,LEN(Binary!G1266)+1-ROW(INDIRECT("1:"&amp;LEN(Binary!G1266))),1),(2^(ROW(INDIRECT("1:"&amp;LEN(Binary!G1266)))-1)))</f>
        <v>65460</v>
      </c>
      <c r="H1266" s="2">
        <f ca="1">SUMPRODUCT(--MID(Binary!H1266,LEN(Binary!H1266)+1-ROW(INDIRECT("1:"&amp;LEN(Binary!H1266))),1),(2^(ROW(INDIRECT("1:"&amp;LEN(Binary!H1266)))-1)))</f>
        <v>65527</v>
      </c>
      <c r="I1266" s="2">
        <f ca="1">SUMPRODUCT(--MID(Binary!I1266,LEN(Binary!I1266)+1-ROW(INDIRECT("1:"&amp;LEN(Binary!I1266))),1),(2^(ROW(INDIRECT("1:"&amp;LEN(Binary!I1266)))-1)))</f>
        <v>27</v>
      </c>
      <c r="J1266" s="2">
        <f ca="1">SUMPRODUCT(--MID(Binary!J1266,LEN(Binary!J1266)+1-ROW(INDIRECT("1:"&amp;LEN(Binary!J1266))),1),(2^(ROW(INDIRECT("1:"&amp;LEN(Binary!J1266)))-1)))</f>
        <v>82</v>
      </c>
      <c r="K1266" s="2">
        <f ca="1">SUMPRODUCT(--MID(Binary!K1266,LEN(Binary!K1266)+1-ROW(INDIRECT("1:"&amp;LEN(Binary!K1266))),1),(2^(ROW(INDIRECT("1:"&amp;LEN(Binary!K1266)))-1)))</f>
        <v>65532</v>
      </c>
      <c r="L1266" s="2">
        <f ca="1">SUMPRODUCT(--MID(Binary!L1266,LEN(Binary!L1266)+1-ROW(INDIRECT("1:"&amp;LEN(Binary!L1266))),1),(2^(ROW(INDIRECT("1:"&amp;LEN(Binary!L1266)))-1)))</f>
        <v>65441</v>
      </c>
      <c r="M1266" s="2">
        <f ca="1">SUMPRODUCT(--MID(Binary!M1266,LEN(Binary!M1266)+1-ROW(INDIRECT("1:"&amp;LEN(Binary!M1266))),1),(2^(ROW(INDIRECT("1:"&amp;LEN(Binary!M1266)))-1)))</f>
        <v>2620412510</v>
      </c>
      <c r="N1266">
        <f t="shared" ca="1" si="139"/>
        <v>5.7143322753906247</v>
      </c>
      <c r="O1266">
        <f t="shared" ca="1" si="140"/>
        <v>174.9985740777808</v>
      </c>
      <c r="P1266">
        <f t="shared" ca="1" si="141"/>
        <v>25.000201091766357</v>
      </c>
      <c r="Q1266">
        <f t="shared" ca="1" si="142"/>
        <v>39.999678255761836</v>
      </c>
      <c r="R1266" s="7">
        <f ca="1">N1266-coef!$B$1</f>
        <v>-4.3788724609375329E-2</v>
      </c>
      <c r="S1266" s="7">
        <f ca="1">coef!$B$2*R1266+coef!$C$2*R1266^2+coef!$D$2*R1266^3</f>
        <v>154.34420142342188</v>
      </c>
      <c r="T1266" s="7">
        <f ca="1">coef!$B$3+coef!$C$3*R1266+coef!$D$3*R1266^2</f>
        <v>-30737.442104086458</v>
      </c>
      <c r="U1266" s="7">
        <f ca="1">coef!$B$4+coef!$C$4*R1266</f>
        <v>4.0691999999999999E-2</v>
      </c>
      <c r="V1266" s="7">
        <f ca="1">coef!$B$5+coef!$C$5*R1266+coef!$D$5*R1266^2+coef!$E$5*R1266^3+coef!$F$5*Decimal!R1266^4</f>
        <v>30.144530731351388</v>
      </c>
      <c r="W1266" s="7">
        <f t="shared" ca="1" si="143"/>
        <v>-0.45388498358339957</v>
      </c>
      <c r="X1266" s="7">
        <f t="shared" ca="1" si="144"/>
        <v>14208.936093388684</v>
      </c>
      <c r="Y1266" s="7">
        <f t="shared" ca="1" si="145"/>
        <v>97966351.683086962</v>
      </c>
    </row>
    <row r="1267" spans="1:25">
      <c r="A1267" s="2">
        <f ca="1">SUMPRODUCT(--MID(Binary!A1267,LEN(Binary!A1267)+1-ROW(INDIRECT("1:"&amp;LEN(Binary!A1267))),1),(2^(ROW(INDIRECT("1:"&amp;LEN(Binary!A1267)))-1)))</f>
        <v>414453315</v>
      </c>
      <c r="B1267" s="2">
        <f ca="1">SUMPRODUCT(--MID(Binary!B1267,LEN(Binary!B1267)+1-ROW(INDIRECT("1:"&amp;LEN(Binary!B1267))),1),(2^(ROW(INDIRECT("1:"&amp;LEN(Binary!B1267)))-1)))</f>
        <v>0</v>
      </c>
      <c r="C1267" s="2">
        <f ca="1">SUMPRODUCT(--MID(Binary!C1267,LEN(Binary!C1267)+1-ROW(INDIRECT("1:"&amp;LEN(Binary!C1267))),1),(2^(ROW(INDIRECT("1:"&amp;LEN(Binary!C1267)))-1)))</f>
        <v>598142592</v>
      </c>
      <c r="D1267" s="2">
        <f ca="1">SUMPRODUCT(--MID(Binary!D1267,LEN(Binary!D1267)+1-ROW(INDIRECT("1:"&amp;LEN(Binary!D1267))),1),(2^(ROW(INDIRECT("1:"&amp;LEN(Binary!D1267)))-1)))</f>
        <v>0</v>
      </c>
      <c r="E1267" s="2">
        <f ca="1">SUMPRODUCT(--MID(Binary!E1267,LEN(Binary!E1267)+1-ROW(INDIRECT("1:"&amp;LEN(Binary!E1267))),1),(2^(ROW(INDIRECT("1:"&amp;LEN(Binary!E1267)))-1)))</f>
        <v>65391</v>
      </c>
      <c r="F1267" s="2">
        <f ca="1">SUMPRODUCT(--MID(Binary!F1267,LEN(Binary!F1267)+1-ROW(INDIRECT("1:"&amp;LEN(Binary!F1267))),1),(2^(ROW(INDIRECT("1:"&amp;LEN(Binary!F1267)))-1)))</f>
        <v>65481</v>
      </c>
      <c r="G1267" s="2">
        <f ca="1">SUMPRODUCT(--MID(Binary!G1267,LEN(Binary!G1267)+1-ROW(INDIRECT("1:"&amp;LEN(Binary!G1267))),1),(2^(ROW(INDIRECT("1:"&amp;LEN(Binary!G1267)))-1)))</f>
        <v>22</v>
      </c>
      <c r="H1267" s="2">
        <f ca="1">SUMPRODUCT(--MID(Binary!H1267,LEN(Binary!H1267)+1-ROW(INDIRECT("1:"&amp;LEN(Binary!H1267))),1),(2^(ROW(INDIRECT("1:"&amp;LEN(Binary!H1267)))-1)))</f>
        <v>71</v>
      </c>
      <c r="I1267" s="2">
        <f ca="1">SUMPRODUCT(--MID(Binary!I1267,LEN(Binary!I1267)+1-ROW(INDIRECT("1:"&amp;LEN(Binary!I1267))),1),(2^(ROW(INDIRECT("1:"&amp;LEN(Binary!I1267)))-1)))</f>
        <v>88</v>
      </c>
      <c r="J1267" s="2">
        <f ca="1">SUMPRODUCT(--MID(Binary!J1267,LEN(Binary!J1267)+1-ROW(INDIRECT("1:"&amp;LEN(Binary!J1267))),1),(2^(ROW(INDIRECT("1:"&amp;LEN(Binary!J1267)))-1)))</f>
        <v>65466</v>
      </c>
      <c r="K1267" s="2">
        <f ca="1">SUMPRODUCT(--MID(Binary!K1267,LEN(Binary!K1267)+1-ROW(INDIRECT("1:"&amp;LEN(Binary!K1267))),1),(2^(ROW(INDIRECT("1:"&amp;LEN(Binary!K1267)))-1)))</f>
        <v>65411</v>
      </c>
      <c r="L1267" s="2">
        <f ca="1">SUMPRODUCT(--MID(Binary!L1267,LEN(Binary!L1267)+1-ROW(INDIRECT("1:"&amp;LEN(Binary!L1267))),1),(2^(ROW(INDIRECT("1:"&amp;LEN(Binary!L1267)))-1)))</f>
        <v>49</v>
      </c>
      <c r="M1267" s="2">
        <f ca="1">SUMPRODUCT(--MID(Binary!M1267,LEN(Binary!M1267)+1-ROW(INDIRECT("1:"&amp;LEN(Binary!M1267))),1),(2^(ROW(INDIRECT("1:"&amp;LEN(Binary!M1267)))-1)))</f>
        <v>2620412508</v>
      </c>
      <c r="N1267">
        <f t="shared" ca="1" si="139"/>
        <v>5.7143322753906247</v>
      </c>
      <c r="O1267">
        <f t="shared" ca="1" si="140"/>
        <v>174.9985740777808</v>
      </c>
      <c r="P1267">
        <f t="shared" ca="1" si="141"/>
        <v>25.000201072692871</v>
      </c>
      <c r="Q1267">
        <f t="shared" ca="1" si="142"/>
        <v>39.999678286278922</v>
      </c>
      <c r="R1267" s="7">
        <f ca="1">N1267-coef!$B$1</f>
        <v>-4.3788724609375329E-2</v>
      </c>
      <c r="S1267" s="7">
        <f ca="1">coef!$B$2*R1267+coef!$C$2*R1267^2+coef!$D$2*R1267^3</f>
        <v>154.34420142342188</v>
      </c>
      <c r="T1267" s="7">
        <f ca="1">coef!$B$3+coef!$C$3*R1267+coef!$D$3*R1267^2</f>
        <v>-30737.442104086458</v>
      </c>
      <c r="U1267" s="7">
        <f ca="1">coef!$B$4+coef!$C$4*R1267</f>
        <v>4.0691999999999999E-2</v>
      </c>
      <c r="V1267" s="7">
        <f ca="1">coef!$B$5+coef!$C$5*R1267+coef!$D$5*R1267^2+coef!$E$5*R1267^3+coef!$F$5*Decimal!R1267^4</f>
        <v>30.144530731351388</v>
      </c>
      <c r="W1267" s="7">
        <f t="shared" ca="1" si="143"/>
        <v>-0.45388498580183412</v>
      </c>
      <c r="X1267" s="7">
        <f t="shared" ca="1" si="144"/>
        <v>14208.936164096518</v>
      </c>
      <c r="Y1267" s="7">
        <f t="shared" ca="1" si="145"/>
        <v>97966352.170596257</v>
      </c>
    </row>
    <row r="1268" spans="1:25">
      <c r="A1268" s="2">
        <f ca="1">SUMPRODUCT(--MID(Binary!A1268,LEN(Binary!A1268)+1-ROW(INDIRECT("1:"&amp;LEN(Binary!A1268))),1),(2^(ROW(INDIRECT("1:"&amp;LEN(Binary!A1268)))-1)))</f>
        <v>414453387</v>
      </c>
      <c r="B1268" s="2">
        <f ca="1">SUMPRODUCT(--MID(Binary!B1268,LEN(Binary!B1268)+1-ROW(INDIRECT("1:"&amp;LEN(Binary!B1268))),1),(2^(ROW(INDIRECT("1:"&amp;LEN(Binary!B1268)))-1)))</f>
        <v>0</v>
      </c>
      <c r="C1268" s="2">
        <f ca="1">SUMPRODUCT(--MID(Binary!C1268,LEN(Binary!C1268)+1-ROW(INDIRECT("1:"&amp;LEN(Binary!C1268))),1),(2^(ROW(INDIRECT("1:"&amp;LEN(Binary!C1268)))-1)))</f>
        <v>598142592</v>
      </c>
      <c r="D1268" s="2">
        <f ca="1">SUMPRODUCT(--MID(Binary!D1268,LEN(Binary!D1268)+1-ROW(INDIRECT("1:"&amp;LEN(Binary!D1268))),1),(2^(ROW(INDIRECT("1:"&amp;LEN(Binary!D1268)))-1)))</f>
        <v>0</v>
      </c>
      <c r="E1268" s="2">
        <f ca="1">SUMPRODUCT(--MID(Binary!E1268,LEN(Binary!E1268)+1-ROW(INDIRECT("1:"&amp;LEN(Binary!E1268))),1),(2^(ROW(INDIRECT("1:"&amp;LEN(Binary!E1268)))-1)))</f>
        <v>65509</v>
      </c>
      <c r="F1268" s="2">
        <f ca="1">SUMPRODUCT(--MID(Binary!F1268,LEN(Binary!F1268)+1-ROW(INDIRECT("1:"&amp;LEN(Binary!F1268))),1),(2^(ROW(INDIRECT("1:"&amp;LEN(Binary!F1268)))-1)))</f>
        <v>62</v>
      </c>
      <c r="G1268" s="2">
        <f ca="1">SUMPRODUCT(--MID(Binary!G1268,LEN(Binary!G1268)+1-ROW(INDIRECT("1:"&amp;LEN(Binary!G1268))),1),(2^(ROW(INDIRECT("1:"&amp;LEN(Binary!G1268)))-1)))</f>
        <v>55</v>
      </c>
      <c r="H1268" s="2">
        <f ca="1">SUMPRODUCT(--MID(Binary!H1268,LEN(Binary!H1268)+1-ROW(INDIRECT("1:"&amp;LEN(Binary!H1268))),1),(2^(ROW(INDIRECT("1:"&amp;LEN(Binary!H1268)))-1)))</f>
        <v>6</v>
      </c>
      <c r="I1268" s="2">
        <f ca="1">SUMPRODUCT(--MID(Binary!I1268,LEN(Binary!I1268)+1-ROW(INDIRECT("1:"&amp;LEN(Binary!I1268))),1),(2^(ROW(INDIRECT("1:"&amp;LEN(Binary!I1268)))-1)))</f>
        <v>65436</v>
      </c>
      <c r="J1268" s="2">
        <f ca="1">SUMPRODUCT(--MID(Binary!J1268,LEN(Binary!J1268)+1-ROW(INDIRECT("1:"&amp;LEN(Binary!J1268))),1),(2^(ROW(INDIRECT("1:"&amp;LEN(Binary!J1268)))-1)))</f>
        <v>65508</v>
      </c>
      <c r="K1268" s="2">
        <f ca="1">SUMPRODUCT(--MID(Binary!K1268,LEN(Binary!K1268)+1-ROW(INDIRECT("1:"&amp;LEN(Binary!K1268))),1),(2^(ROW(INDIRECT("1:"&amp;LEN(Binary!K1268)))-1)))</f>
        <v>111</v>
      </c>
      <c r="L1268" s="2">
        <f ca="1">SUMPRODUCT(--MID(Binary!L1268,LEN(Binary!L1268)+1-ROW(INDIRECT("1:"&amp;LEN(Binary!L1268))),1),(2^(ROW(INDIRECT("1:"&amp;LEN(Binary!L1268)))-1)))</f>
        <v>123</v>
      </c>
      <c r="M1268" s="2">
        <f ca="1">SUMPRODUCT(--MID(Binary!M1268,LEN(Binary!M1268)+1-ROW(INDIRECT("1:"&amp;LEN(Binary!M1268))),1),(2^(ROW(INDIRECT("1:"&amp;LEN(Binary!M1268)))-1)))</f>
        <v>2620412324</v>
      </c>
      <c r="N1268">
        <f t="shared" ca="1" si="139"/>
        <v>5.7143322753906247</v>
      </c>
      <c r="O1268">
        <f t="shared" ca="1" si="140"/>
        <v>174.9985740777808</v>
      </c>
      <c r="P1268">
        <f t="shared" ca="1" si="141"/>
        <v>25.000199317932129</v>
      </c>
      <c r="Q1268">
        <f t="shared" ca="1" si="142"/>
        <v>39.999681093851144</v>
      </c>
      <c r="R1268" s="7">
        <f ca="1">N1268-coef!$B$1</f>
        <v>-4.3788724609375329E-2</v>
      </c>
      <c r="S1268" s="7">
        <f ca="1">coef!$B$2*R1268+coef!$C$2*R1268^2+coef!$D$2*R1268^3</f>
        <v>154.34420142342188</v>
      </c>
      <c r="T1268" s="7">
        <f ca="1">coef!$B$3+coef!$C$3*R1268+coef!$D$3*R1268^2</f>
        <v>-30737.442104086458</v>
      </c>
      <c r="U1268" s="7">
        <f ca="1">coef!$B$4+coef!$C$4*R1268</f>
        <v>4.0691999999999999E-2</v>
      </c>
      <c r="V1268" s="7">
        <f ca="1">coef!$B$5+coef!$C$5*R1268+coef!$D$5*R1268^2+coef!$E$5*R1268^3+coef!$F$5*Decimal!R1268^4</f>
        <v>30.144530731351388</v>
      </c>
      <c r="W1268" s="7">
        <f t="shared" ca="1" si="143"/>
        <v>-0.45388518989783777</v>
      </c>
      <c r="X1268" s="7">
        <f t="shared" ca="1" si="144"/>
        <v>14208.942669218233</v>
      </c>
      <c r="Y1268" s="7">
        <f t="shared" ca="1" si="145"/>
        <v>97966397.021458954</v>
      </c>
    </row>
    <row r="1269" spans="1:25">
      <c r="A1269" s="2">
        <f ca="1">SUMPRODUCT(--MID(Binary!A1269,LEN(Binary!A1269)+1-ROW(INDIRECT("1:"&amp;LEN(Binary!A1269))),1),(2^(ROW(INDIRECT("1:"&amp;LEN(Binary!A1269)))-1)))</f>
        <v>414453459</v>
      </c>
      <c r="B1269" s="2">
        <f ca="1">SUMPRODUCT(--MID(Binary!B1269,LEN(Binary!B1269)+1-ROW(INDIRECT("1:"&amp;LEN(Binary!B1269))),1),(2^(ROW(INDIRECT("1:"&amp;LEN(Binary!B1269)))-1)))</f>
        <v>0</v>
      </c>
      <c r="C1269" s="2">
        <f ca="1">SUMPRODUCT(--MID(Binary!C1269,LEN(Binary!C1269)+1-ROW(INDIRECT("1:"&amp;LEN(Binary!C1269))),1),(2^(ROW(INDIRECT("1:"&amp;LEN(Binary!C1269)))-1)))</f>
        <v>598142592</v>
      </c>
      <c r="D1269" s="2">
        <f ca="1">SUMPRODUCT(--MID(Binary!D1269,LEN(Binary!D1269)+1-ROW(INDIRECT("1:"&amp;LEN(Binary!D1269))),1),(2^(ROW(INDIRECT("1:"&amp;LEN(Binary!D1269)))-1)))</f>
        <v>0</v>
      </c>
      <c r="E1269" s="2">
        <f ca="1">SUMPRODUCT(--MID(Binary!E1269,LEN(Binary!E1269)+1-ROW(INDIRECT("1:"&amp;LEN(Binary!E1269))),1),(2^(ROW(INDIRECT("1:"&amp;LEN(Binary!E1269)))-1)))</f>
        <v>91</v>
      </c>
      <c r="F1269" s="2">
        <f ca="1">SUMPRODUCT(--MID(Binary!F1269,LEN(Binary!F1269)+1-ROW(INDIRECT("1:"&amp;LEN(Binary!F1269))),1),(2^(ROW(INDIRECT("1:"&amp;LEN(Binary!F1269)))-1)))</f>
        <v>65534</v>
      </c>
      <c r="G1269" s="2">
        <f ca="1">SUMPRODUCT(--MID(Binary!G1269,LEN(Binary!G1269)+1-ROW(INDIRECT("1:"&amp;LEN(Binary!G1269))),1),(2^(ROW(INDIRECT("1:"&amp;LEN(Binary!G1269)))-1)))</f>
        <v>65500</v>
      </c>
      <c r="H1269" s="2">
        <f ca="1">SUMPRODUCT(--MID(Binary!H1269,LEN(Binary!H1269)+1-ROW(INDIRECT("1:"&amp;LEN(Binary!H1269))),1),(2^(ROW(INDIRECT("1:"&amp;LEN(Binary!H1269)))-1)))</f>
        <v>65487</v>
      </c>
      <c r="I1269" s="2">
        <f ca="1">SUMPRODUCT(--MID(Binary!I1269,LEN(Binary!I1269)+1-ROW(INDIRECT("1:"&amp;LEN(Binary!I1269))),1),(2^(ROW(INDIRECT("1:"&amp;LEN(Binary!I1269)))-1)))</f>
        <v>8</v>
      </c>
      <c r="J1269" s="2">
        <f ca="1">SUMPRODUCT(--MID(Binary!J1269,LEN(Binary!J1269)+1-ROW(INDIRECT("1:"&amp;LEN(Binary!J1269))),1),(2^(ROW(INDIRECT("1:"&amp;LEN(Binary!J1269)))-1)))</f>
        <v>63</v>
      </c>
      <c r="K1269" s="2">
        <f ca="1">SUMPRODUCT(--MID(Binary!K1269,LEN(Binary!K1269)+1-ROW(INDIRECT("1:"&amp;LEN(Binary!K1269))),1),(2^(ROW(INDIRECT("1:"&amp;LEN(Binary!K1269)))-1)))</f>
        <v>36</v>
      </c>
      <c r="L1269" s="2">
        <f ca="1">SUMPRODUCT(--MID(Binary!L1269,LEN(Binary!L1269)+1-ROW(INDIRECT("1:"&amp;LEN(Binary!L1269))),1),(2^(ROW(INDIRECT("1:"&amp;LEN(Binary!L1269)))-1)))</f>
        <v>65519</v>
      </c>
      <c r="M1269" s="2">
        <f ca="1">SUMPRODUCT(--MID(Binary!M1269,LEN(Binary!M1269)+1-ROW(INDIRECT("1:"&amp;LEN(Binary!M1269))),1),(2^(ROW(INDIRECT("1:"&amp;LEN(Binary!M1269)))-1)))</f>
        <v>2620412426</v>
      </c>
      <c r="N1269">
        <f t="shared" ca="1" si="139"/>
        <v>5.7143322753906247</v>
      </c>
      <c r="O1269">
        <f t="shared" ca="1" si="140"/>
        <v>174.9985740777808</v>
      </c>
      <c r="P1269">
        <f t="shared" ca="1" si="141"/>
        <v>25.000200290679931</v>
      </c>
      <c r="Q1269">
        <f t="shared" ca="1" si="142"/>
        <v>39.999679537479537</v>
      </c>
      <c r="R1269" s="7">
        <f ca="1">N1269-coef!$B$1</f>
        <v>-4.3788724609375329E-2</v>
      </c>
      <c r="S1269" s="7">
        <f ca="1">coef!$B$2*R1269+coef!$C$2*R1269^2+coef!$D$2*R1269^3</f>
        <v>154.34420142342188</v>
      </c>
      <c r="T1269" s="7">
        <f ca="1">coef!$B$3+coef!$C$3*R1269+coef!$D$3*R1269^2</f>
        <v>-30737.442104086458</v>
      </c>
      <c r="U1269" s="7">
        <f ca="1">coef!$B$4+coef!$C$4*R1269</f>
        <v>4.0691999999999999E-2</v>
      </c>
      <c r="V1269" s="7">
        <f ca="1">coef!$B$5+coef!$C$5*R1269+coef!$D$5*R1269^2+coef!$E$5*R1269^3+coef!$F$5*Decimal!R1269^4</f>
        <v>30.144530731351388</v>
      </c>
      <c r="W1269" s="7">
        <f t="shared" ca="1" si="143"/>
        <v>-0.45388507675765655</v>
      </c>
      <c r="X1269" s="7">
        <f t="shared" ca="1" si="144"/>
        <v>14208.939063117969</v>
      </c>
      <c r="Y1269" s="7">
        <f t="shared" ca="1" si="145"/>
        <v>97966372.158479452</v>
      </c>
    </row>
    <row r="1270" spans="1:25">
      <c r="A1270" s="2">
        <f ca="1">SUMPRODUCT(--MID(Binary!A1270,LEN(Binary!A1270)+1-ROW(INDIRECT("1:"&amp;LEN(Binary!A1270))),1),(2^(ROW(INDIRECT("1:"&amp;LEN(Binary!A1270)))-1)))</f>
        <v>414453531</v>
      </c>
      <c r="B1270" s="2">
        <f ca="1">SUMPRODUCT(--MID(Binary!B1270,LEN(Binary!B1270)+1-ROW(INDIRECT("1:"&amp;LEN(Binary!B1270))),1),(2^(ROW(INDIRECT("1:"&amp;LEN(Binary!B1270)))-1)))</f>
        <v>0</v>
      </c>
      <c r="C1270" s="2">
        <f ca="1">SUMPRODUCT(--MID(Binary!C1270,LEN(Binary!C1270)+1-ROW(INDIRECT("1:"&amp;LEN(Binary!C1270))),1),(2^(ROW(INDIRECT("1:"&amp;LEN(Binary!C1270)))-1)))</f>
        <v>598142592</v>
      </c>
      <c r="D1270" s="2">
        <f ca="1">SUMPRODUCT(--MID(Binary!D1270,LEN(Binary!D1270)+1-ROW(INDIRECT("1:"&amp;LEN(Binary!D1270))),1),(2^(ROW(INDIRECT("1:"&amp;LEN(Binary!D1270)))-1)))</f>
        <v>0</v>
      </c>
      <c r="E1270" s="2">
        <f ca="1">SUMPRODUCT(--MID(Binary!E1270,LEN(Binary!E1270)+1-ROW(INDIRECT("1:"&amp;LEN(Binary!E1270))),1),(2^(ROW(INDIRECT("1:"&amp;LEN(Binary!E1270)))-1)))</f>
        <v>65455</v>
      </c>
      <c r="F1270" s="2">
        <f ca="1">SUMPRODUCT(--MID(Binary!F1270,LEN(Binary!F1270)+1-ROW(INDIRECT("1:"&amp;LEN(Binary!F1270))),1),(2^(ROW(INDIRECT("1:"&amp;LEN(Binary!F1270)))-1)))</f>
        <v>65439</v>
      </c>
      <c r="G1270" s="2">
        <f ca="1">SUMPRODUCT(--MID(Binary!G1270,LEN(Binary!G1270)+1-ROW(INDIRECT("1:"&amp;LEN(Binary!G1270))),1),(2^(ROW(INDIRECT("1:"&amp;LEN(Binary!G1270)))-1)))</f>
        <v>65515</v>
      </c>
      <c r="H1270" s="2">
        <f ca="1">SUMPRODUCT(--MID(Binary!H1270,LEN(Binary!H1270)+1-ROW(INDIRECT("1:"&amp;LEN(Binary!H1270))),1),(2^(ROW(INDIRECT("1:"&amp;LEN(Binary!H1270)))-1)))</f>
        <v>29</v>
      </c>
      <c r="I1270" s="2">
        <f ca="1">SUMPRODUCT(--MID(Binary!I1270,LEN(Binary!I1270)+1-ROW(INDIRECT("1:"&amp;LEN(Binary!I1270))),1),(2^(ROW(INDIRECT("1:"&amp;LEN(Binary!I1270)))-1)))</f>
        <v>87</v>
      </c>
      <c r="J1270" s="2">
        <f ca="1">SUMPRODUCT(--MID(Binary!J1270,LEN(Binary!J1270)+1-ROW(INDIRECT("1:"&amp;LEN(Binary!J1270))),1),(2^(ROW(INDIRECT("1:"&amp;LEN(Binary!J1270)))-1)))</f>
        <v>65534</v>
      </c>
      <c r="K1270" s="2">
        <f ca="1">SUMPRODUCT(--MID(Binary!K1270,LEN(Binary!K1270)+1-ROW(INDIRECT("1:"&amp;LEN(Binary!K1270))),1),(2^(ROW(INDIRECT("1:"&amp;LEN(Binary!K1270)))-1)))</f>
        <v>65440</v>
      </c>
      <c r="L1270" s="2">
        <f ca="1">SUMPRODUCT(--MID(Binary!L1270,LEN(Binary!L1270)+1-ROW(INDIRECT("1:"&amp;LEN(Binary!L1270))),1),(2^(ROW(INDIRECT("1:"&amp;LEN(Binary!L1270)))-1)))</f>
        <v>65500</v>
      </c>
      <c r="M1270" s="2">
        <f ca="1">SUMPRODUCT(--MID(Binary!M1270,LEN(Binary!M1270)+1-ROW(INDIRECT("1:"&amp;LEN(Binary!M1270))),1),(2^(ROW(INDIRECT("1:"&amp;LEN(Binary!M1270)))-1)))</f>
        <v>2620412539</v>
      </c>
      <c r="N1270">
        <f t="shared" ca="1" si="139"/>
        <v>5.7143322753906247</v>
      </c>
      <c r="O1270">
        <f t="shared" ca="1" si="140"/>
        <v>174.9985740777808</v>
      </c>
      <c r="P1270">
        <f t="shared" ca="1" si="141"/>
        <v>25.000201368331908</v>
      </c>
      <c r="Q1270">
        <f t="shared" ca="1" si="142"/>
        <v>39.999677813264078</v>
      </c>
      <c r="R1270" s="7">
        <f ca="1">N1270-coef!$B$1</f>
        <v>-4.3788724609375329E-2</v>
      </c>
      <c r="S1270" s="7">
        <f ca="1">coef!$B$2*R1270+coef!$C$2*R1270^2+coef!$D$2*R1270^3</f>
        <v>154.34420142342188</v>
      </c>
      <c r="T1270" s="7">
        <f ca="1">coef!$B$3+coef!$C$3*R1270+coef!$D$3*R1270^2</f>
        <v>-30737.442104086458</v>
      </c>
      <c r="U1270" s="7">
        <f ca="1">coef!$B$4+coef!$C$4*R1270</f>
        <v>4.0691999999999999E-2</v>
      </c>
      <c r="V1270" s="7">
        <f ca="1">coef!$B$5+coef!$C$5*R1270+coef!$D$5*R1270^2+coef!$E$5*R1270^3+coef!$F$5*Decimal!R1270^4</f>
        <v>30.144530731351388</v>
      </c>
      <c r="W1270" s="7">
        <f t="shared" ca="1" si="143"/>
        <v>-0.45388495141609875</v>
      </c>
      <c r="X1270" s="7">
        <f t="shared" ca="1" si="144"/>
        <v>14208.935068125074</v>
      </c>
      <c r="Y1270" s="7">
        <f t="shared" ca="1" si="145"/>
        <v>97966344.614201948</v>
      </c>
    </row>
    <row r="1271" spans="1:25">
      <c r="A1271" s="2">
        <f ca="1">SUMPRODUCT(--MID(Binary!A1271,LEN(Binary!A1271)+1-ROW(INDIRECT("1:"&amp;LEN(Binary!A1271))),1),(2^(ROW(INDIRECT("1:"&amp;LEN(Binary!A1271)))-1)))</f>
        <v>414453603</v>
      </c>
      <c r="B1271" s="2">
        <f ca="1">SUMPRODUCT(--MID(Binary!B1271,LEN(Binary!B1271)+1-ROW(INDIRECT("1:"&amp;LEN(Binary!B1271))),1),(2^(ROW(INDIRECT("1:"&amp;LEN(Binary!B1271)))-1)))</f>
        <v>0</v>
      </c>
      <c r="C1271" s="2">
        <f ca="1">SUMPRODUCT(--MID(Binary!C1271,LEN(Binary!C1271)+1-ROW(INDIRECT("1:"&amp;LEN(Binary!C1271))),1),(2^(ROW(INDIRECT("1:"&amp;LEN(Binary!C1271)))-1)))</f>
        <v>598142591</v>
      </c>
      <c r="D1271" s="2">
        <f ca="1">SUMPRODUCT(--MID(Binary!D1271,LEN(Binary!D1271)+1-ROW(INDIRECT("1:"&amp;LEN(Binary!D1271))),1),(2^(ROW(INDIRECT("1:"&amp;LEN(Binary!D1271)))-1)))</f>
        <v>0</v>
      </c>
      <c r="E1271" s="2">
        <f ca="1">SUMPRODUCT(--MID(Binary!E1271,LEN(Binary!E1271)+1-ROW(INDIRECT("1:"&amp;LEN(Binary!E1271))),1),(2^(ROW(INDIRECT("1:"&amp;LEN(Binary!E1271)))-1)))</f>
        <v>65454</v>
      </c>
      <c r="F1271" s="2">
        <f ca="1">SUMPRODUCT(--MID(Binary!F1271,LEN(Binary!F1271)+1-ROW(INDIRECT("1:"&amp;LEN(Binary!F1271))),1),(2^(ROW(INDIRECT("1:"&amp;LEN(Binary!F1271)))-1)))</f>
        <v>65483</v>
      </c>
      <c r="G1271" s="2">
        <f ca="1">SUMPRODUCT(--MID(Binary!G1271,LEN(Binary!G1271)+1-ROW(INDIRECT("1:"&amp;LEN(Binary!G1271))),1),(2^(ROW(INDIRECT("1:"&amp;LEN(Binary!G1271)))-1)))</f>
        <v>47</v>
      </c>
      <c r="H1271" s="2">
        <f ca="1">SUMPRODUCT(--MID(Binary!H1271,LEN(Binary!H1271)+1-ROW(INDIRECT("1:"&amp;LEN(Binary!H1271))),1),(2^(ROW(INDIRECT("1:"&amp;LEN(Binary!H1271)))-1)))</f>
        <v>98</v>
      </c>
      <c r="I1271" s="2">
        <f ca="1">SUMPRODUCT(--MID(Binary!I1271,LEN(Binary!I1271)+1-ROW(INDIRECT("1:"&amp;LEN(Binary!I1271))),1),(2^(ROW(INDIRECT("1:"&amp;LEN(Binary!I1271)))-1)))</f>
        <v>0</v>
      </c>
      <c r="J1271" s="2">
        <f ca="1">SUMPRODUCT(--MID(Binary!J1271,LEN(Binary!J1271)+1-ROW(INDIRECT("1:"&amp;LEN(Binary!J1271))),1),(2^(ROW(INDIRECT("1:"&amp;LEN(Binary!J1271)))-1)))</f>
        <v>65463</v>
      </c>
      <c r="K1271" s="2">
        <f ca="1">SUMPRODUCT(--MID(Binary!K1271,LEN(Binary!K1271)+1-ROW(INDIRECT("1:"&amp;LEN(Binary!K1271))),1),(2^(ROW(INDIRECT("1:"&amp;LEN(Binary!K1271)))-1)))</f>
        <v>5</v>
      </c>
      <c r="L1271" s="2">
        <f ca="1">SUMPRODUCT(--MID(Binary!L1271,LEN(Binary!L1271)+1-ROW(INDIRECT("1:"&amp;LEN(Binary!L1271))),1),(2^(ROW(INDIRECT("1:"&amp;LEN(Binary!L1271)))-1)))</f>
        <v>68</v>
      </c>
      <c r="M1271" s="2">
        <f ca="1">SUMPRODUCT(--MID(Binary!M1271,LEN(Binary!M1271)+1-ROW(INDIRECT("1:"&amp;LEN(Binary!M1271))),1),(2^(ROW(INDIRECT("1:"&amp;LEN(Binary!M1271)))-1)))</f>
        <v>2620412438</v>
      </c>
      <c r="N1271">
        <f t="shared" ca="1" si="139"/>
        <v>5.7143322658538818</v>
      </c>
      <c r="O1271">
        <f t="shared" ca="1" si="140"/>
        <v>174.99857436983879</v>
      </c>
      <c r="P1271">
        <f t="shared" ca="1" si="141"/>
        <v>25.00020040512085</v>
      </c>
      <c r="Q1271">
        <f t="shared" ca="1" si="142"/>
        <v>39.999679354377001</v>
      </c>
      <c r="R1271" s="7">
        <f ca="1">N1271-coef!$B$1</f>
        <v>-4.378873414611828E-2</v>
      </c>
      <c r="S1271" s="7">
        <f ca="1">coef!$B$2*R1271+coef!$C$2*R1271^2+coef!$D$2*R1271^3</f>
        <v>154.34423018959615</v>
      </c>
      <c r="T1271" s="7">
        <f ca="1">coef!$B$3+coef!$C$3*R1271+coef!$D$3*R1271^2</f>
        <v>-30737.442031755083</v>
      </c>
      <c r="U1271" s="7">
        <f ca="1">coef!$B$4+coef!$C$4*R1271</f>
        <v>4.0691999999999999E-2</v>
      </c>
      <c r="V1271" s="7">
        <f ca="1">coef!$B$5+coef!$C$5*R1271+coef!$D$5*R1271^2+coef!$E$5*R1271^3+coef!$F$5*Decimal!R1271^4</f>
        <v>30.144530756924173</v>
      </c>
      <c r="W1271" s="7">
        <f t="shared" ca="1" si="143"/>
        <v>-0.45388506591382294</v>
      </c>
      <c r="X1271" s="7">
        <f t="shared" ca="1" si="144"/>
        <v>14208.938684057581</v>
      </c>
      <c r="Y1271" s="7">
        <f t="shared" ca="1" si="145"/>
        <v>97966369.544971794</v>
      </c>
    </row>
    <row r="1272" spans="1:25">
      <c r="A1272" s="2">
        <f ca="1">SUMPRODUCT(--MID(Binary!A1272,LEN(Binary!A1272)+1-ROW(INDIRECT("1:"&amp;LEN(Binary!A1272))),1),(2^(ROW(INDIRECT("1:"&amp;LEN(Binary!A1272)))-1)))</f>
        <v>414453675</v>
      </c>
      <c r="B1272" s="2">
        <f ca="1">SUMPRODUCT(--MID(Binary!B1272,LEN(Binary!B1272)+1-ROW(INDIRECT("1:"&amp;LEN(Binary!B1272))),1),(2^(ROW(INDIRECT("1:"&amp;LEN(Binary!B1272)))-1)))</f>
        <v>0</v>
      </c>
      <c r="C1272" s="2">
        <f ca="1">SUMPRODUCT(--MID(Binary!C1272,LEN(Binary!C1272)+1-ROW(INDIRECT("1:"&amp;LEN(Binary!C1272))),1),(2^(ROW(INDIRECT("1:"&amp;LEN(Binary!C1272)))-1)))</f>
        <v>598142591</v>
      </c>
      <c r="D1272" s="2">
        <f ca="1">SUMPRODUCT(--MID(Binary!D1272,LEN(Binary!D1272)+1-ROW(INDIRECT("1:"&amp;LEN(Binary!D1272))),1),(2^(ROW(INDIRECT("1:"&amp;LEN(Binary!D1272)))-1)))</f>
        <v>0</v>
      </c>
      <c r="E1272" s="2">
        <f ca="1">SUMPRODUCT(--MID(Binary!E1272,LEN(Binary!E1272)+1-ROW(INDIRECT("1:"&amp;LEN(Binary!E1272))),1),(2^(ROW(INDIRECT("1:"&amp;LEN(Binary!E1272)))-1)))</f>
        <v>18</v>
      </c>
      <c r="F1272" s="2">
        <f ca="1">SUMPRODUCT(--MID(Binary!F1272,LEN(Binary!F1272)+1-ROW(INDIRECT("1:"&amp;LEN(Binary!F1272))),1),(2^(ROW(INDIRECT("1:"&amp;LEN(Binary!F1272)))-1)))</f>
        <v>41</v>
      </c>
      <c r="G1272" s="2">
        <f ca="1">SUMPRODUCT(--MID(Binary!G1272,LEN(Binary!G1272)+1-ROW(INDIRECT("1:"&amp;LEN(Binary!G1272))),1),(2^(ROW(INDIRECT("1:"&amp;LEN(Binary!G1272)))-1)))</f>
        <v>37</v>
      </c>
      <c r="H1272" s="2">
        <f ca="1">SUMPRODUCT(--MID(Binary!H1272,LEN(Binary!H1272)+1-ROW(INDIRECT("1:"&amp;LEN(Binary!H1272))),1),(2^(ROW(INDIRECT("1:"&amp;LEN(Binary!H1272)))-1)))</f>
        <v>65431</v>
      </c>
      <c r="I1272" s="2">
        <f ca="1">SUMPRODUCT(--MID(Binary!I1272,LEN(Binary!I1272)+1-ROW(INDIRECT("1:"&amp;LEN(Binary!I1272))),1),(2^(ROW(INDIRECT("1:"&amp;LEN(Binary!I1272)))-1)))</f>
        <v>65481</v>
      </c>
      <c r="J1272" s="2">
        <f ca="1">SUMPRODUCT(--MID(Binary!J1272,LEN(Binary!J1272)+1-ROW(INDIRECT("1:"&amp;LEN(Binary!J1272))),1),(2^(ROW(INDIRECT("1:"&amp;LEN(Binary!J1272)))-1)))</f>
        <v>52</v>
      </c>
      <c r="K1272" s="2">
        <f ca="1">SUMPRODUCT(--MID(Binary!K1272,LEN(Binary!K1272)+1-ROW(INDIRECT("1:"&amp;LEN(Binary!K1272))),1),(2^(ROW(INDIRECT("1:"&amp;LEN(Binary!K1272)))-1)))</f>
        <v>77</v>
      </c>
      <c r="L1272" s="2">
        <f ca="1">SUMPRODUCT(--MID(Binary!L1272,LEN(Binary!L1272)+1-ROW(INDIRECT("1:"&amp;LEN(Binary!L1272))),1),(2^(ROW(INDIRECT("1:"&amp;LEN(Binary!L1272)))-1)))</f>
        <v>78</v>
      </c>
      <c r="M1272" s="2">
        <f ca="1">SUMPRODUCT(--MID(Binary!M1272,LEN(Binary!M1272)+1-ROW(INDIRECT("1:"&amp;LEN(Binary!M1272))),1),(2^(ROW(INDIRECT("1:"&amp;LEN(Binary!M1272)))-1)))</f>
        <v>2620412360</v>
      </c>
      <c r="N1272">
        <f t="shared" ca="1" si="139"/>
        <v>5.7143322658538818</v>
      </c>
      <c r="O1272">
        <f t="shared" ca="1" si="140"/>
        <v>174.99857436983879</v>
      </c>
      <c r="P1272">
        <f t="shared" ca="1" si="141"/>
        <v>25.000199661254882</v>
      </c>
      <c r="Q1272">
        <f t="shared" ca="1" si="142"/>
        <v>39.999680544543502</v>
      </c>
      <c r="R1272" s="7">
        <f ca="1">N1272-coef!$B$1</f>
        <v>-4.378873414611828E-2</v>
      </c>
      <c r="S1272" s="7">
        <f ca="1">coef!$B$2*R1272+coef!$C$2*R1272^2+coef!$D$2*R1272^3</f>
        <v>154.34423018959615</v>
      </c>
      <c r="T1272" s="7">
        <f ca="1">coef!$B$3+coef!$C$3*R1272+coef!$D$3*R1272^2</f>
        <v>-30737.442031755083</v>
      </c>
      <c r="U1272" s="7">
        <f ca="1">coef!$B$4+coef!$C$4*R1272</f>
        <v>4.0691999999999999E-2</v>
      </c>
      <c r="V1272" s="7">
        <f ca="1">coef!$B$5+coef!$C$5*R1272+coef!$D$5*R1272^2+coef!$E$5*R1272^3+coef!$F$5*Decimal!R1272^4</f>
        <v>30.144530756924173</v>
      </c>
      <c r="W1272" s="7">
        <f t="shared" ca="1" si="143"/>
        <v>-0.45388515243278293</v>
      </c>
      <c r="X1272" s="7">
        <f t="shared" ca="1" si="144"/>
        <v>14208.941441663585</v>
      </c>
      <c r="Y1272" s="7">
        <f t="shared" ca="1" si="145"/>
        <v>97966388.557837918</v>
      </c>
    </row>
    <row r="1273" spans="1:25">
      <c r="A1273" s="2">
        <f ca="1">SUMPRODUCT(--MID(Binary!A1273,LEN(Binary!A1273)+1-ROW(INDIRECT("1:"&amp;LEN(Binary!A1273))),1),(2^(ROW(INDIRECT("1:"&amp;LEN(Binary!A1273)))-1)))</f>
        <v>414453747</v>
      </c>
      <c r="B1273" s="2">
        <f ca="1">SUMPRODUCT(--MID(Binary!B1273,LEN(Binary!B1273)+1-ROW(INDIRECT("1:"&amp;LEN(Binary!B1273))),1),(2^(ROW(INDIRECT("1:"&amp;LEN(Binary!B1273)))-1)))</f>
        <v>0</v>
      </c>
      <c r="C1273" s="2">
        <f ca="1">SUMPRODUCT(--MID(Binary!C1273,LEN(Binary!C1273)+1-ROW(INDIRECT("1:"&amp;LEN(Binary!C1273))),1),(2^(ROW(INDIRECT("1:"&amp;LEN(Binary!C1273)))-1)))</f>
        <v>598142592</v>
      </c>
      <c r="D1273" s="2">
        <f ca="1">SUMPRODUCT(--MID(Binary!D1273,LEN(Binary!D1273)+1-ROW(INDIRECT("1:"&amp;LEN(Binary!D1273))),1),(2^(ROW(INDIRECT("1:"&amp;LEN(Binary!D1273)))-1)))</f>
        <v>0</v>
      </c>
      <c r="E1273" s="2">
        <f ca="1">SUMPRODUCT(--MID(Binary!E1273,LEN(Binary!E1273)+1-ROW(INDIRECT("1:"&amp;LEN(Binary!E1273))),1),(2^(ROW(INDIRECT("1:"&amp;LEN(Binary!E1273)))-1)))</f>
        <v>33</v>
      </c>
      <c r="F1273" s="2">
        <f ca="1">SUMPRODUCT(--MID(Binary!F1273,LEN(Binary!F1273)+1-ROW(INDIRECT("1:"&amp;LEN(Binary!F1273))),1),(2^(ROW(INDIRECT("1:"&amp;LEN(Binary!F1273)))-1)))</f>
        <v>65430</v>
      </c>
      <c r="G1273" s="2">
        <f ca="1">SUMPRODUCT(--MID(Binary!G1273,LEN(Binary!G1273)+1-ROW(INDIRECT("1:"&amp;LEN(Binary!G1273))),1),(2^(ROW(INDIRECT("1:"&amp;LEN(Binary!G1273)))-1)))</f>
        <v>65420</v>
      </c>
      <c r="H1273" s="2">
        <f ca="1">SUMPRODUCT(--MID(Binary!H1273,LEN(Binary!H1273)+1-ROW(INDIRECT("1:"&amp;LEN(Binary!H1273))),1),(2^(ROW(INDIRECT("1:"&amp;LEN(Binary!H1273)))-1)))</f>
        <v>56</v>
      </c>
      <c r="I1273" s="2">
        <f ca="1">SUMPRODUCT(--MID(Binary!I1273,LEN(Binary!I1273)+1-ROW(INDIRECT("1:"&amp;LEN(Binary!I1273))),1),(2^(ROW(INDIRECT("1:"&amp;LEN(Binary!I1273)))-1)))</f>
        <v>45</v>
      </c>
      <c r="J1273" s="2">
        <f ca="1">SUMPRODUCT(--MID(Binary!J1273,LEN(Binary!J1273)+1-ROW(INDIRECT("1:"&amp;LEN(Binary!J1273))),1),(2^(ROW(INDIRECT("1:"&amp;LEN(Binary!J1273)))-1)))</f>
        <v>53</v>
      </c>
      <c r="K1273" s="2">
        <f ca="1">SUMPRODUCT(--MID(Binary!K1273,LEN(Binary!K1273)+1-ROW(INDIRECT("1:"&amp;LEN(Binary!K1273))),1),(2^(ROW(INDIRECT("1:"&amp;LEN(Binary!K1273)))-1)))</f>
        <v>41</v>
      </c>
      <c r="L1273" s="2">
        <f ca="1">SUMPRODUCT(--MID(Binary!L1273,LEN(Binary!L1273)+1-ROW(INDIRECT("1:"&amp;LEN(Binary!L1273))),1),(2^(ROW(INDIRECT("1:"&amp;LEN(Binary!L1273)))-1)))</f>
        <v>65451</v>
      </c>
      <c r="M1273" s="2">
        <f ca="1">SUMPRODUCT(--MID(Binary!M1273,LEN(Binary!M1273)+1-ROW(INDIRECT("1:"&amp;LEN(Binary!M1273))),1),(2^(ROW(INDIRECT("1:"&amp;LEN(Binary!M1273)))-1)))</f>
        <v>2620412462</v>
      </c>
      <c r="N1273">
        <f t="shared" ca="1" si="139"/>
        <v>5.7143322753906247</v>
      </c>
      <c r="O1273">
        <f t="shared" ca="1" si="140"/>
        <v>174.9985740777808</v>
      </c>
      <c r="P1273">
        <f t="shared" ca="1" si="141"/>
        <v>25.000200634002685</v>
      </c>
      <c r="Q1273">
        <f t="shared" ca="1" si="142"/>
        <v>39.999678988171944</v>
      </c>
      <c r="R1273" s="7">
        <f ca="1">N1273-coef!$B$1</f>
        <v>-4.3788724609375329E-2</v>
      </c>
      <c r="S1273" s="7">
        <f ca="1">coef!$B$2*R1273+coef!$C$2*R1273^2+coef!$D$2*R1273^3</f>
        <v>154.34420142342188</v>
      </c>
      <c r="T1273" s="7">
        <f ca="1">coef!$B$3+coef!$C$3*R1273+coef!$D$3*R1273^2</f>
        <v>-30737.442104086458</v>
      </c>
      <c r="U1273" s="7">
        <f ca="1">coef!$B$4+coef!$C$4*R1273</f>
        <v>4.0691999999999999E-2</v>
      </c>
      <c r="V1273" s="7">
        <f ca="1">coef!$B$5+coef!$C$5*R1273+coef!$D$5*R1273^2+coef!$E$5*R1273^3+coef!$F$5*Decimal!R1273^4</f>
        <v>30.144530731351388</v>
      </c>
      <c r="W1273" s="7">
        <f t="shared" ca="1" si="143"/>
        <v>-0.45388503682583092</v>
      </c>
      <c r="X1273" s="7">
        <f t="shared" ca="1" si="144"/>
        <v>14208.937790376807</v>
      </c>
      <c r="Y1273" s="7">
        <f t="shared" ca="1" si="145"/>
        <v>97966363.383310974</v>
      </c>
    </row>
    <row r="1274" spans="1:25">
      <c r="A1274" s="2">
        <f ca="1">SUMPRODUCT(--MID(Binary!A1274,LEN(Binary!A1274)+1-ROW(INDIRECT("1:"&amp;LEN(Binary!A1274))),1),(2^(ROW(INDIRECT("1:"&amp;LEN(Binary!A1274)))-1)))</f>
        <v>414453819</v>
      </c>
      <c r="B1274" s="2">
        <f ca="1">SUMPRODUCT(--MID(Binary!B1274,LEN(Binary!B1274)+1-ROW(INDIRECT("1:"&amp;LEN(Binary!B1274))),1),(2^(ROW(INDIRECT("1:"&amp;LEN(Binary!B1274)))-1)))</f>
        <v>0</v>
      </c>
      <c r="C1274" s="2">
        <f ca="1">SUMPRODUCT(--MID(Binary!C1274,LEN(Binary!C1274)+1-ROW(INDIRECT("1:"&amp;LEN(Binary!C1274))),1),(2^(ROW(INDIRECT("1:"&amp;LEN(Binary!C1274)))-1)))</f>
        <v>598142592</v>
      </c>
      <c r="D1274" s="2">
        <f ca="1">SUMPRODUCT(--MID(Binary!D1274,LEN(Binary!D1274)+1-ROW(INDIRECT("1:"&amp;LEN(Binary!D1274))),1),(2^(ROW(INDIRECT("1:"&amp;LEN(Binary!D1274)))-1)))</f>
        <v>0</v>
      </c>
      <c r="E1274" s="2">
        <f ca="1">SUMPRODUCT(--MID(Binary!E1274,LEN(Binary!E1274)+1-ROW(INDIRECT("1:"&amp;LEN(Binary!E1274))),1),(2^(ROW(INDIRECT("1:"&amp;LEN(Binary!E1274)))-1)))</f>
        <v>65425</v>
      </c>
      <c r="F1274" s="2">
        <f ca="1">SUMPRODUCT(--MID(Binary!F1274,LEN(Binary!F1274)+1-ROW(INDIRECT("1:"&amp;LEN(Binary!F1274))),1),(2^(ROW(INDIRECT("1:"&amp;LEN(Binary!F1274)))-1)))</f>
        <v>65507</v>
      </c>
      <c r="G1274" s="2">
        <f ca="1">SUMPRODUCT(--MID(Binary!G1274,LEN(Binary!G1274)+1-ROW(INDIRECT("1:"&amp;LEN(Binary!G1274))),1),(2^(ROW(INDIRECT("1:"&amp;LEN(Binary!G1274)))-1)))</f>
        <v>98</v>
      </c>
      <c r="H1274" s="2">
        <f ca="1">SUMPRODUCT(--MID(Binary!H1274,LEN(Binary!H1274)+1-ROW(INDIRECT("1:"&amp;LEN(Binary!H1274))),1),(2^(ROW(INDIRECT("1:"&amp;LEN(Binary!H1274)))-1)))</f>
        <v>38</v>
      </c>
      <c r="I1274" s="2">
        <f ca="1">SUMPRODUCT(--MID(Binary!I1274,LEN(Binary!I1274)+1-ROW(INDIRECT("1:"&amp;LEN(Binary!I1274))),1),(2^(ROW(INDIRECT("1:"&amp;LEN(Binary!I1274)))-1)))</f>
        <v>11</v>
      </c>
      <c r="J1274" s="2">
        <f ca="1">SUMPRODUCT(--MID(Binary!J1274,LEN(Binary!J1274)+1-ROW(INDIRECT("1:"&amp;LEN(Binary!J1274))),1),(2^(ROW(INDIRECT("1:"&amp;LEN(Binary!J1274)))-1)))</f>
        <v>65519</v>
      </c>
      <c r="K1274" s="2">
        <f ca="1">SUMPRODUCT(--MID(Binary!K1274,LEN(Binary!K1274)+1-ROW(INDIRECT("1:"&amp;LEN(Binary!K1274))),1),(2^(ROW(INDIRECT("1:"&amp;LEN(Binary!K1274)))-1)))</f>
        <v>65422</v>
      </c>
      <c r="L1274" s="2">
        <f ca="1">SUMPRODUCT(--MID(Binary!L1274,LEN(Binary!L1274)+1-ROW(INDIRECT("1:"&amp;LEN(Binary!L1274))),1),(2^(ROW(INDIRECT("1:"&amp;LEN(Binary!L1274)))-1)))</f>
        <v>52</v>
      </c>
      <c r="M1274" s="2">
        <f ca="1">SUMPRODUCT(--MID(Binary!M1274,LEN(Binary!M1274)+1-ROW(INDIRECT("1:"&amp;LEN(Binary!M1274))),1),(2^(ROW(INDIRECT("1:"&amp;LEN(Binary!M1274)))-1)))</f>
        <v>2620412508</v>
      </c>
      <c r="N1274">
        <f t="shared" ca="1" si="139"/>
        <v>5.7143322753906247</v>
      </c>
      <c r="O1274">
        <f t="shared" ca="1" si="140"/>
        <v>174.9985740777808</v>
      </c>
      <c r="P1274">
        <f t="shared" ca="1" si="141"/>
        <v>25.000201072692871</v>
      </c>
      <c r="Q1274">
        <f t="shared" ca="1" si="142"/>
        <v>39.999678286278922</v>
      </c>
      <c r="R1274" s="7">
        <f ca="1">N1274-coef!$B$1</f>
        <v>-4.3788724609375329E-2</v>
      </c>
      <c r="S1274" s="7">
        <f ca="1">coef!$B$2*R1274+coef!$C$2*R1274^2+coef!$D$2*R1274^3</f>
        <v>154.34420142342188</v>
      </c>
      <c r="T1274" s="7">
        <f ca="1">coef!$B$3+coef!$C$3*R1274+coef!$D$3*R1274^2</f>
        <v>-30737.442104086458</v>
      </c>
      <c r="U1274" s="7">
        <f ca="1">coef!$B$4+coef!$C$4*R1274</f>
        <v>4.0691999999999999E-2</v>
      </c>
      <c r="V1274" s="7">
        <f ca="1">coef!$B$5+coef!$C$5*R1274+coef!$D$5*R1274^2+coef!$E$5*R1274^3+coef!$F$5*Decimal!R1274^4</f>
        <v>30.144530731351388</v>
      </c>
      <c r="W1274" s="7">
        <f t="shared" ca="1" si="143"/>
        <v>-0.45388498580183412</v>
      </c>
      <c r="X1274" s="7">
        <f t="shared" ca="1" si="144"/>
        <v>14208.936164096518</v>
      </c>
      <c r="Y1274" s="7">
        <f t="shared" ca="1" si="145"/>
        <v>97966352.170596257</v>
      </c>
    </row>
    <row r="1275" spans="1:25">
      <c r="A1275" s="2">
        <f ca="1">SUMPRODUCT(--MID(Binary!A1275,LEN(Binary!A1275)+1-ROW(INDIRECT("1:"&amp;LEN(Binary!A1275))),1),(2^(ROW(INDIRECT("1:"&amp;LEN(Binary!A1275)))-1)))</f>
        <v>414453891</v>
      </c>
      <c r="B1275" s="2">
        <f ca="1">SUMPRODUCT(--MID(Binary!B1275,LEN(Binary!B1275)+1-ROW(INDIRECT("1:"&amp;LEN(Binary!B1275))),1),(2^(ROW(INDIRECT("1:"&amp;LEN(Binary!B1275)))-1)))</f>
        <v>0</v>
      </c>
      <c r="C1275" s="2">
        <f ca="1">SUMPRODUCT(--MID(Binary!C1275,LEN(Binary!C1275)+1-ROW(INDIRECT("1:"&amp;LEN(Binary!C1275))),1),(2^(ROW(INDIRECT("1:"&amp;LEN(Binary!C1275)))-1)))</f>
        <v>598142591</v>
      </c>
      <c r="D1275" s="2">
        <f ca="1">SUMPRODUCT(--MID(Binary!D1275,LEN(Binary!D1275)+1-ROW(INDIRECT("1:"&amp;LEN(Binary!D1275))),1),(2^(ROW(INDIRECT("1:"&amp;LEN(Binary!D1275)))-1)))</f>
        <v>0</v>
      </c>
      <c r="E1275" s="2">
        <f ca="1">SUMPRODUCT(--MID(Binary!E1275,LEN(Binary!E1275)+1-ROW(INDIRECT("1:"&amp;LEN(Binary!E1275))),1),(2^(ROW(INDIRECT("1:"&amp;LEN(Binary!E1275)))-1)))</f>
        <v>30</v>
      </c>
      <c r="F1275" s="2">
        <f ca="1">SUMPRODUCT(--MID(Binary!F1275,LEN(Binary!F1275)+1-ROW(INDIRECT("1:"&amp;LEN(Binary!F1275))),1),(2^(ROW(INDIRECT("1:"&amp;LEN(Binary!F1275)))-1)))</f>
        <v>81</v>
      </c>
      <c r="G1275" s="2">
        <f ca="1">SUMPRODUCT(--MID(Binary!G1275,LEN(Binary!G1275)+1-ROW(INDIRECT("1:"&amp;LEN(Binary!G1275))),1),(2^(ROW(INDIRECT("1:"&amp;LEN(Binary!G1275)))-1)))</f>
        <v>40</v>
      </c>
      <c r="H1275" s="2">
        <f ca="1">SUMPRODUCT(--MID(Binary!H1275,LEN(Binary!H1275)+1-ROW(INDIRECT("1:"&amp;LEN(Binary!H1275))),1),(2^(ROW(INDIRECT("1:"&amp;LEN(Binary!H1275)))-1)))</f>
        <v>65478</v>
      </c>
      <c r="I1275" s="2">
        <f ca="1">SUMPRODUCT(--MID(Binary!I1275,LEN(Binary!I1275)+1-ROW(INDIRECT("1:"&amp;LEN(Binary!I1275))),1),(2^(ROW(INDIRECT("1:"&amp;LEN(Binary!I1275)))-1)))</f>
        <v>65508</v>
      </c>
      <c r="J1275" s="2">
        <f ca="1">SUMPRODUCT(--MID(Binary!J1275,LEN(Binary!J1275)+1-ROW(INDIRECT("1:"&amp;LEN(Binary!J1275))),1),(2^(ROW(INDIRECT("1:"&amp;LEN(Binary!J1275)))-1)))</f>
        <v>65523</v>
      </c>
      <c r="K1275" s="2">
        <f ca="1">SUMPRODUCT(--MID(Binary!K1275,LEN(Binary!K1275)+1-ROW(INDIRECT("1:"&amp;LEN(Binary!K1275))),1),(2^(ROW(INDIRECT("1:"&amp;LEN(Binary!K1275)))-1)))</f>
        <v>30</v>
      </c>
      <c r="L1275" s="2">
        <f ca="1">SUMPRODUCT(--MID(Binary!L1275,LEN(Binary!L1275)+1-ROW(INDIRECT("1:"&amp;LEN(Binary!L1275))),1),(2^(ROW(INDIRECT("1:"&amp;LEN(Binary!L1275)))-1)))</f>
        <v>45</v>
      </c>
      <c r="M1275" s="2">
        <f ca="1">SUMPRODUCT(--MID(Binary!M1275,LEN(Binary!M1275)+1-ROW(INDIRECT("1:"&amp;LEN(Binary!M1275))),1),(2^(ROW(INDIRECT("1:"&amp;LEN(Binary!M1275)))-1)))</f>
        <v>2620412428</v>
      </c>
      <c r="N1275">
        <f t="shared" ca="1" si="139"/>
        <v>5.7143322658538818</v>
      </c>
      <c r="O1275">
        <f t="shared" ca="1" si="140"/>
        <v>174.99857436983879</v>
      </c>
      <c r="P1275">
        <f t="shared" ca="1" si="141"/>
        <v>25.000200309753417</v>
      </c>
      <c r="Q1275">
        <f t="shared" ca="1" si="142"/>
        <v>39.999679506962451</v>
      </c>
      <c r="R1275" s="7">
        <f ca="1">N1275-coef!$B$1</f>
        <v>-4.378873414611828E-2</v>
      </c>
      <c r="S1275" s="7">
        <f ca="1">coef!$B$2*R1275+coef!$C$2*R1275^2+coef!$D$2*R1275^3</f>
        <v>154.34423018959615</v>
      </c>
      <c r="T1275" s="7">
        <f ca="1">coef!$B$3+coef!$C$3*R1275+coef!$D$3*R1275^2</f>
        <v>-30737.442031755083</v>
      </c>
      <c r="U1275" s="7">
        <f ca="1">coef!$B$4+coef!$C$4*R1275</f>
        <v>4.0691999999999999E-2</v>
      </c>
      <c r="V1275" s="7">
        <f ca="1">coef!$B$5+coef!$C$5*R1275+coef!$D$5*R1275^2+coef!$E$5*R1275^3+coef!$F$5*Decimal!R1275^4</f>
        <v>30.144530756924173</v>
      </c>
      <c r="W1275" s="7">
        <f t="shared" ca="1" si="143"/>
        <v>-0.45388507700599701</v>
      </c>
      <c r="X1275" s="7">
        <f t="shared" ca="1" si="144"/>
        <v>14208.9390375968</v>
      </c>
      <c r="Y1275" s="7">
        <f t="shared" ca="1" si="145"/>
        <v>97966371.982518658</v>
      </c>
    </row>
    <row r="1276" spans="1:25">
      <c r="A1276" s="2">
        <f ca="1">SUMPRODUCT(--MID(Binary!A1276,LEN(Binary!A1276)+1-ROW(INDIRECT("1:"&amp;LEN(Binary!A1276))),1),(2^(ROW(INDIRECT("1:"&amp;LEN(Binary!A1276)))-1)))</f>
        <v>414453963</v>
      </c>
      <c r="B1276" s="2">
        <f ca="1">SUMPRODUCT(--MID(Binary!B1276,LEN(Binary!B1276)+1-ROW(INDIRECT("1:"&amp;LEN(Binary!B1276))),1),(2^(ROW(INDIRECT("1:"&amp;LEN(Binary!B1276)))-1)))</f>
        <v>0</v>
      </c>
      <c r="C1276" s="2">
        <f ca="1">SUMPRODUCT(--MID(Binary!C1276,LEN(Binary!C1276)+1-ROW(INDIRECT("1:"&amp;LEN(Binary!C1276))),1),(2^(ROW(INDIRECT("1:"&amp;LEN(Binary!C1276)))-1)))</f>
        <v>598142591</v>
      </c>
      <c r="D1276" s="2">
        <f ca="1">SUMPRODUCT(--MID(Binary!D1276,LEN(Binary!D1276)+1-ROW(INDIRECT("1:"&amp;LEN(Binary!D1276))),1),(2^(ROW(INDIRECT("1:"&amp;LEN(Binary!D1276)))-1)))</f>
        <v>0</v>
      </c>
      <c r="E1276" s="2">
        <f ca="1">SUMPRODUCT(--MID(Binary!E1276,LEN(Binary!E1276)+1-ROW(INDIRECT("1:"&amp;LEN(Binary!E1276))),1),(2^(ROW(INDIRECT("1:"&amp;LEN(Binary!E1276)))-1)))</f>
        <v>114</v>
      </c>
      <c r="F1276" s="2">
        <f ca="1">SUMPRODUCT(--MID(Binary!F1276,LEN(Binary!F1276)+1-ROW(INDIRECT("1:"&amp;LEN(Binary!F1276))),1),(2^(ROW(INDIRECT("1:"&amp;LEN(Binary!F1276)))-1)))</f>
        <v>65528</v>
      </c>
      <c r="G1276" s="2">
        <f ca="1">SUMPRODUCT(--MID(Binary!G1276,LEN(Binary!G1276)+1-ROW(INDIRECT("1:"&amp;LEN(Binary!G1276))),1),(2^(ROW(INDIRECT("1:"&amp;LEN(Binary!G1276)))-1)))</f>
        <v>65396</v>
      </c>
      <c r="H1276" s="2">
        <f ca="1">SUMPRODUCT(--MID(Binary!H1276,LEN(Binary!H1276)+1-ROW(INDIRECT("1:"&amp;LEN(Binary!H1276))),1),(2^(ROW(INDIRECT("1:"&amp;LEN(Binary!H1276)))-1)))</f>
        <v>65517</v>
      </c>
      <c r="I1276" s="2">
        <f ca="1">SUMPRODUCT(--MID(Binary!I1276,LEN(Binary!I1276)+1-ROW(INDIRECT("1:"&amp;LEN(Binary!I1276))),1),(2^(ROW(INDIRECT("1:"&amp;LEN(Binary!I1276)))-1)))</f>
        <v>8</v>
      </c>
      <c r="J1276" s="2">
        <f ca="1">SUMPRODUCT(--MID(Binary!J1276,LEN(Binary!J1276)+1-ROW(INDIRECT("1:"&amp;LEN(Binary!J1276))),1),(2^(ROW(INDIRECT("1:"&amp;LEN(Binary!J1276)))-1)))</f>
        <v>41</v>
      </c>
      <c r="K1276" s="2">
        <f ca="1">SUMPRODUCT(--MID(Binary!K1276,LEN(Binary!K1276)+1-ROW(INDIRECT("1:"&amp;LEN(Binary!K1276))),1),(2^(ROW(INDIRECT("1:"&amp;LEN(Binary!K1276)))-1)))</f>
        <v>61</v>
      </c>
      <c r="L1276" s="2">
        <f ca="1">SUMPRODUCT(--MID(Binary!L1276,LEN(Binary!L1276)+1-ROW(INDIRECT("1:"&amp;LEN(Binary!L1276))),1),(2^(ROW(INDIRECT("1:"&amp;LEN(Binary!L1276)))-1)))</f>
        <v>65504</v>
      </c>
      <c r="M1276" s="2">
        <f ca="1">SUMPRODUCT(--MID(Binary!M1276,LEN(Binary!M1276)+1-ROW(INDIRECT("1:"&amp;LEN(Binary!M1276))),1),(2^(ROW(INDIRECT("1:"&amp;LEN(Binary!M1276)))-1)))</f>
        <v>2620412450</v>
      </c>
      <c r="N1276">
        <f t="shared" ca="1" si="139"/>
        <v>5.7143322658538818</v>
      </c>
      <c r="O1276">
        <f t="shared" ca="1" si="140"/>
        <v>174.99857436983879</v>
      </c>
      <c r="P1276">
        <f t="shared" ca="1" si="141"/>
        <v>25.000200519561769</v>
      </c>
      <c r="Q1276">
        <f t="shared" ca="1" si="142"/>
        <v>39.999679171274465</v>
      </c>
      <c r="R1276" s="7">
        <f ca="1">N1276-coef!$B$1</f>
        <v>-4.378873414611828E-2</v>
      </c>
      <c r="S1276" s="7">
        <f ca="1">coef!$B$2*R1276+coef!$C$2*R1276^2+coef!$D$2*R1276^3</f>
        <v>154.34423018959615</v>
      </c>
      <c r="T1276" s="7">
        <f ca="1">coef!$B$3+coef!$C$3*R1276+coef!$D$3*R1276^2</f>
        <v>-30737.442031755083</v>
      </c>
      <c r="U1276" s="7">
        <f ca="1">coef!$B$4+coef!$C$4*R1276</f>
        <v>4.0691999999999999E-2</v>
      </c>
      <c r="V1276" s="7">
        <f ca="1">coef!$B$5+coef!$C$5*R1276+coef!$D$5*R1276^2+coef!$E$5*R1276^3+coef!$F$5*Decimal!R1276^4</f>
        <v>30.144530756924173</v>
      </c>
      <c r="W1276" s="7">
        <f t="shared" ca="1" si="143"/>
        <v>-0.45388505260321432</v>
      </c>
      <c r="X1276" s="7">
        <f t="shared" ca="1" si="144"/>
        <v>14208.938259810526</v>
      </c>
      <c r="Y1276" s="7">
        <f t="shared" ca="1" si="145"/>
        <v>97966366.619915634</v>
      </c>
    </row>
    <row r="1277" spans="1:25">
      <c r="A1277" s="2">
        <f ca="1">SUMPRODUCT(--MID(Binary!A1277,LEN(Binary!A1277)+1-ROW(INDIRECT("1:"&amp;LEN(Binary!A1277))),1),(2^(ROW(INDIRECT("1:"&amp;LEN(Binary!A1277)))-1)))</f>
        <v>414454035</v>
      </c>
      <c r="B1277" s="2">
        <f ca="1">SUMPRODUCT(--MID(Binary!B1277,LEN(Binary!B1277)+1-ROW(INDIRECT("1:"&amp;LEN(Binary!B1277))),1),(2^(ROW(INDIRECT("1:"&amp;LEN(Binary!B1277)))-1)))</f>
        <v>0</v>
      </c>
      <c r="C1277" s="2">
        <f ca="1">SUMPRODUCT(--MID(Binary!C1277,LEN(Binary!C1277)+1-ROW(INDIRECT("1:"&amp;LEN(Binary!C1277))),1),(2^(ROW(INDIRECT("1:"&amp;LEN(Binary!C1277)))-1)))</f>
        <v>598142591</v>
      </c>
      <c r="D1277" s="2">
        <f ca="1">SUMPRODUCT(--MID(Binary!D1277,LEN(Binary!D1277)+1-ROW(INDIRECT("1:"&amp;LEN(Binary!D1277))),1),(2^(ROW(INDIRECT("1:"&amp;LEN(Binary!D1277)))-1)))</f>
        <v>0</v>
      </c>
      <c r="E1277" s="2">
        <f ca="1">SUMPRODUCT(--MID(Binary!E1277,LEN(Binary!E1277)+1-ROW(INDIRECT("1:"&amp;LEN(Binary!E1277))),1),(2^(ROW(INDIRECT("1:"&amp;LEN(Binary!E1277)))-1)))</f>
        <v>65485</v>
      </c>
      <c r="F1277" s="2">
        <f ca="1">SUMPRODUCT(--MID(Binary!F1277,LEN(Binary!F1277)+1-ROW(INDIRECT("1:"&amp;LEN(Binary!F1277))),1),(2^(ROW(INDIRECT("1:"&amp;LEN(Binary!F1277)))-1)))</f>
        <v>65402</v>
      </c>
      <c r="G1277" s="2">
        <f ca="1">SUMPRODUCT(--MID(Binary!G1277,LEN(Binary!G1277)+1-ROW(INDIRECT("1:"&amp;LEN(Binary!G1277))),1),(2^(ROW(INDIRECT("1:"&amp;LEN(Binary!G1277)))-1)))</f>
        <v>2</v>
      </c>
      <c r="H1277" s="2">
        <f ca="1">SUMPRODUCT(--MID(Binary!H1277,LEN(Binary!H1277)+1-ROW(INDIRECT("1:"&amp;LEN(Binary!H1277))),1),(2^(ROW(INDIRECT("1:"&amp;LEN(Binary!H1277)))-1)))</f>
        <v>9</v>
      </c>
      <c r="I1277" s="2">
        <f ca="1">SUMPRODUCT(--MID(Binary!I1277,LEN(Binary!I1277)+1-ROW(INDIRECT("1:"&amp;LEN(Binary!I1277))),1),(2^(ROW(INDIRECT("1:"&amp;LEN(Binary!I1277)))-1)))</f>
        <v>78</v>
      </c>
      <c r="J1277" s="2">
        <f ca="1">SUMPRODUCT(--MID(Binary!J1277,LEN(Binary!J1277)+1-ROW(INDIRECT("1:"&amp;LEN(Binary!J1277))),1),(2^(ROW(INDIRECT("1:"&amp;LEN(Binary!J1277)))-1)))</f>
        <v>7</v>
      </c>
      <c r="K1277" s="2">
        <f ca="1">SUMPRODUCT(--MID(Binary!K1277,LEN(Binary!K1277)+1-ROW(INDIRECT("1:"&amp;LEN(Binary!K1277))),1),(2^(ROW(INDIRECT("1:"&amp;LEN(Binary!K1277)))-1)))</f>
        <v>65477</v>
      </c>
      <c r="L1277" s="2">
        <f ca="1">SUMPRODUCT(--MID(Binary!L1277,LEN(Binary!L1277)+1-ROW(INDIRECT("1:"&amp;LEN(Binary!L1277))),1),(2^(ROW(INDIRECT("1:"&amp;LEN(Binary!L1277)))-1)))</f>
        <v>65524</v>
      </c>
      <c r="M1277" s="2">
        <f ca="1">SUMPRODUCT(--MID(Binary!M1277,LEN(Binary!M1277)+1-ROW(INDIRECT("1:"&amp;LEN(Binary!M1277))),1),(2^(ROW(INDIRECT("1:"&amp;LEN(Binary!M1277)))-1)))</f>
        <v>2620412506</v>
      </c>
      <c r="N1277">
        <f t="shared" ca="1" si="139"/>
        <v>5.7143322658538818</v>
      </c>
      <c r="O1277">
        <f t="shared" ca="1" si="140"/>
        <v>174.99857436983879</v>
      </c>
      <c r="P1277">
        <f t="shared" ca="1" si="141"/>
        <v>25.000201053619385</v>
      </c>
      <c r="Q1277">
        <f t="shared" ca="1" si="142"/>
        <v>39.999678316796007</v>
      </c>
      <c r="R1277" s="7">
        <f ca="1">N1277-coef!$B$1</f>
        <v>-4.378873414611828E-2</v>
      </c>
      <c r="S1277" s="7">
        <f ca="1">coef!$B$2*R1277+coef!$C$2*R1277^2+coef!$D$2*R1277^3</f>
        <v>154.34423018959615</v>
      </c>
      <c r="T1277" s="7">
        <f ca="1">coef!$B$3+coef!$C$3*R1277+coef!$D$3*R1277^2</f>
        <v>-30737.442031755083</v>
      </c>
      <c r="U1277" s="7">
        <f ca="1">coef!$B$4+coef!$C$4*R1277</f>
        <v>4.0691999999999999E-2</v>
      </c>
      <c r="V1277" s="7">
        <f ca="1">coef!$B$5+coef!$C$5*R1277+coef!$D$5*R1277^2+coef!$E$5*R1277^3+coef!$F$5*Decimal!R1277^4</f>
        <v>30.144530756924173</v>
      </c>
      <c r="W1277" s="7">
        <f t="shared" ca="1" si="143"/>
        <v>-0.45388499048704367</v>
      </c>
      <c r="X1277" s="7">
        <f t="shared" ca="1" si="144"/>
        <v>14208.936279991029</v>
      </c>
      <c r="Y1277" s="7">
        <f t="shared" ca="1" si="145"/>
        <v>97966352.969654143</v>
      </c>
    </row>
    <row r="1278" spans="1:25">
      <c r="A1278" s="2">
        <f ca="1">SUMPRODUCT(--MID(Binary!A1278,LEN(Binary!A1278)+1-ROW(INDIRECT("1:"&amp;LEN(Binary!A1278))),1),(2^(ROW(INDIRECT("1:"&amp;LEN(Binary!A1278)))-1)))</f>
        <v>414454107</v>
      </c>
      <c r="B1278" s="2">
        <f ca="1">SUMPRODUCT(--MID(Binary!B1278,LEN(Binary!B1278)+1-ROW(INDIRECT("1:"&amp;LEN(Binary!B1278))),1),(2^(ROW(INDIRECT("1:"&amp;LEN(Binary!B1278)))-1)))</f>
        <v>0</v>
      </c>
      <c r="C1278" s="2">
        <f ca="1">SUMPRODUCT(--MID(Binary!C1278,LEN(Binary!C1278)+1-ROW(INDIRECT("1:"&amp;LEN(Binary!C1278))),1),(2^(ROW(INDIRECT("1:"&amp;LEN(Binary!C1278)))-1)))</f>
        <v>598142592</v>
      </c>
      <c r="D1278" s="2">
        <f ca="1">SUMPRODUCT(--MID(Binary!D1278,LEN(Binary!D1278)+1-ROW(INDIRECT("1:"&amp;LEN(Binary!D1278))),1),(2^(ROW(INDIRECT("1:"&amp;LEN(Binary!D1278)))-1)))</f>
        <v>0</v>
      </c>
      <c r="E1278" s="2">
        <f ca="1">SUMPRODUCT(--MID(Binary!E1278,LEN(Binary!E1278)+1-ROW(INDIRECT("1:"&amp;LEN(Binary!E1278))),1),(2^(ROW(INDIRECT("1:"&amp;LEN(Binary!E1278)))-1)))</f>
        <v>65448</v>
      </c>
      <c r="F1278" s="2">
        <f ca="1">SUMPRODUCT(--MID(Binary!F1278,LEN(Binary!F1278)+1-ROW(INDIRECT("1:"&amp;LEN(Binary!F1278))),1),(2^(ROW(INDIRECT("1:"&amp;LEN(Binary!F1278)))-1)))</f>
        <v>35</v>
      </c>
      <c r="G1278" s="2">
        <f ca="1">SUMPRODUCT(--MID(Binary!G1278,LEN(Binary!G1278)+1-ROW(INDIRECT("1:"&amp;LEN(Binary!G1278))),1),(2^(ROW(INDIRECT("1:"&amp;LEN(Binary!G1278)))-1)))</f>
        <v>59</v>
      </c>
      <c r="H1278" s="2">
        <f ca="1">SUMPRODUCT(--MID(Binary!H1278,LEN(Binary!H1278)+1-ROW(INDIRECT("1:"&amp;LEN(Binary!H1278))),1),(2^(ROW(INDIRECT("1:"&amp;LEN(Binary!H1278)))-1)))</f>
        <v>9</v>
      </c>
      <c r="I1278" s="2">
        <f ca="1">SUMPRODUCT(--MID(Binary!I1278,LEN(Binary!I1278)+1-ROW(INDIRECT("1:"&amp;LEN(Binary!I1278))),1),(2^(ROW(INDIRECT("1:"&amp;LEN(Binary!I1278)))-1)))</f>
        <v>65500</v>
      </c>
      <c r="J1278" s="2">
        <f ca="1">SUMPRODUCT(--MID(Binary!J1278,LEN(Binary!J1278)+1-ROW(INDIRECT("1:"&amp;LEN(Binary!J1278))),1),(2^(ROW(INDIRECT("1:"&amp;LEN(Binary!J1278)))-1)))</f>
        <v>65462</v>
      </c>
      <c r="K1278" s="2">
        <f ca="1">SUMPRODUCT(--MID(Binary!K1278,LEN(Binary!K1278)+1-ROW(INDIRECT("1:"&amp;LEN(Binary!K1278))),1),(2^(ROW(INDIRECT("1:"&amp;LEN(Binary!K1278)))-1)))</f>
        <v>42</v>
      </c>
      <c r="L1278" s="2">
        <f ca="1">SUMPRODUCT(--MID(Binary!L1278,LEN(Binary!L1278)+1-ROW(INDIRECT("1:"&amp;LEN(Binary!L1278))),1),(2^(ROW(INDIRECT("1:"&amp;LEN(Binary!L1278)))-1)))</f>
        <v>83</v>
      </c>
      <c r="M1278" s="2">
        <f ca="1">SUMPRODUCT(--MID(Binary!M1278,LEN(Binary!M1278)+1-ROW(INDIRECT("1:"&amp;LEN(Binary!M1278))),1),(2^(ROW(INDIRECT("1:"&amp;LEN(Binary!M1278)))-1)))</f>
        <v>2620412441</v>
      </c>
      <c r="N1278">
        <f t="shared" ca="1" si="139"/>
        <v>5.7143322753906247</v>
      </c>
      <c r="O1278">
        <f t="shared" ca="1" si="140"/>
        <v>174.9985740777808</v>
      </c>
      <c r="P1278">
        <f t="shared" ca="1" si="141"/>
        <v>25.000200433731081</v>
      </c>
      <c r="Q1278">
        <f t="shared" ca="1" si="142"/>
        <v>39.999679308601365</v>
      </c>
      <c r="R1278" s="7">
        <f ca="1">N1278-coef!$B$1</f>
        <v>-4.3788724609375329E-2</v>
      </c>
      <c r="S1278" s="7">
        <f ca="1">coef!$B$2*R1278+coef!$C$2*R1278^2+coef!$D$2*R1278^3</f>
        <v>154.34420142342188</v>
      </c>
      <c r="T1278" s="7">
        <f ca="1">coef!$B$3+coef!$C$3*R1278+coef!$D$3*R1278^2</f>
        <v>-30737.442104086458</v>
      </c>
      <c r="U1278" s="7">
        <f ca="1">coef!$B$4+coef!$C$4*R1278</f>
        <v>4.0691999999999999E-2</v>
      </c>
      <c r="V1278" s="7">
        <f ca="1">coef!$B$5+coef!$C$5*R1278+coef!$D$5*R1278^2+coef!$E$5*R1278^3+coef!$F$5*Decimal!R1278^4</f>
        <v>30.144530731351388</v>
      </c>
      <c r="W1278" s="7">
        <f t="shared" ca="1" si="143"/>
        <v>-0.45388506011939556</v>
      </c>
      <c r="X1278" s="7">
        <f t="shared" ca="1" si="144"/>
        <v>14208.938532809143</v>
      </c>
      <c r="Y1278" s="7">
        <f t="shared" ca="1" si="145"/>
        <v>97966368.502159193</v>
      </c>
    </row>
    <row r="1279" spans="1:25">
      <c r="A1279" s="2">
        <f ca="1">SUMPRODUCT(--MID(Binary!A1279,LEN(Binary!A1279)+1-ROW(INDIRECT("1:"&amp;LEN(Binary!A1279))),1),(2^(ROW(INDIRECT("1:"&amp;LEN(Binary!A1279)))-1)))</f>
        <v>414454179</v>
      </c>
      <c r="B1279" s="2">
        <f ca="1">SUMPRODUCT(--MID(Binary!B1279,LEN(Binary!B1279)+1-ROW(INDIRECT("1:"&amp;LEN(Binary!B1279))),1),(2^(ROW(INDIRECT("1:"&amp;LEN(Binary!B1279)))-1)))</f>
        <v>0</v>
      </c>
      <c r="C1279" s="2">
        <f ca="1">SUMPRODUCT(--MID(Binary!C1279,LEN(Binary!C1279)+1-ROW(INDIRECT("1:"&amp;LEN(Binary!C1279))),1),(2^(ROW(INDIRECT("1:"&amp;LEN(Binary!C1279)))-1)))</f>
        <v>598142592</v>
      </c>
      <c r="D1279" s="2">
        <f ca="1">SUMPRODUCT(--MID(Binary!D1279,LEN(Binary!D1279)+1-ROW(INDIRECT("1:"&amp;LEN(Binary!D1279))),1),(2^(ROW(INDIRECT("1:"&amp;LEN(Binary!D1279)))-1)))</f>
        <v>0</v>
      </c>
      <c r="E1279" s="2">
        <f ca="1">SUMPRODUCT(--MID(Binary!E1279,LEN(Binary!E1279)+1-ROW(INDIRECT("1:"&amp;LEN(Binary!E1279))),1),(2^(ROW(INDIRECT("1:"&amp;LEN(Binary!E1279)))-1)))</f>
        <v>113</v>
      </c>
      <c r="F1279" s="2">
        <f ca="1">SUMPRODUCT(--MID(Binary!F1279,LEN(Binary!F1279)+1-ROW(INDIRECT("1:"&amp;LEN(Binary!F1279))),1),(2^(ROW(INDIRECT("1:"&amp;LEN(Binary!F1279)))-1)))</f>
        <v>47</v>
      </c>
      <c r="G1279" s="2">
        <f ca="1">SUMPRODUCT(--MID(Binary!G1279,LEN(Binary!G1279)+1-ROW(INDIRECT("1:"&amp;LEN(Binary!G1279))),1),(2^(ROW(INDIRECT("1:"&amp;LEN(Binary!G1279)))-1)))</f>
        <v>65488</v>
      </c>
      <c r="H1279" s="2">
        <f ca="1">SUMPRODUCT(--MID(Binary!H1279,LEN(Binary!H1279)+1-ROW(INDIRECT("1:"&amp;LEN(Binary!H1279))),1),(2^(ROW(INDIRECT("1:"&amp;LEN(Binary!H1279)))-1)))</f>
        <v>65426</v>
      </c>
      <c r="I1279" s="2">
        <f ca="1">SUMPRODUCT(--MID(Binary!I1279,LEN(Binary!I1279)+1-ROW(INDIRECT("1:"&amp;LEN(Binary!I1279))),1),(2^(ROW(INDIRECT("1:"&amp;LEN(Binary!I1279)))-1)))</f>
        <v>65464</v>
      </c>
      <c r="J1279" s="2">
        <f ca="1">SUMPRODUCT(--MID(Binary!J1279,LEN(Binary!J1279)+1-ROW(INDIRECT("1:"&amp;LEN(Binary!J1279))),1),(2^(ROW(INDIRECT("1:"&amp;LEN(Binary!J1279)))-1)))</f>
        <v>52</v>
      </c>
      <c r="K1279" s="2">
        <f ca="1">SUMPRODUCT(--MID(Binary!K1279,LEN(Binary!K1279)+1-ROW(INDIRECT("1:"&amp;LEN(Binary!K1279))),1),(2^(ROW(INDIRECT("1:"&amp;LEN(Binary!K1279)))-1)))</f>
        <v>103</v>
      </c>
      <c r="L1279" s="2">
        <f ca="1">SUMPRODUCT(--MID(Binary!L1279,LEN(Binary!L1279)+1-ROW(INDIRECT("1:"&amp;LEN(Binary!L1279))),1),(2^(ROW(INDIRECT("1:"&amp;LEN(Binary!L1279)))-1)))</f>
        <v>46</v>
      </c>
      <c r="M1279" s="2">
        <f ca="1">SUMPRODUCT(--MID(Binary!M1279,LEN(Binary!M1279)+1-ROW(INDIRECT("1:"&amp;LEN(Binary!M1279))),1),(2^(ROW(INDIRECT("1:"&amp;LEN(Binary!M1279)))-1)))</f>
        <v>2620412380</v>
      </c>
      <c r="N1279">
        <f t="shared" ca="1" si="139"/>
        <v>5.7143322753906247</v>
      </c>
      <c r="O1279">
        <f t="shared" ca="1" si="140"/>
        <v>174.9985740777808</v>
      </c>
      <c r="P1279">
        <f t="shared" ca="1" si="141"/>
        <v>25.000199851989745</v>
      </c>
      <c r="Q1279">
        <f t="shared" ca="1" si="142"/>
        <v>39.999680239372601</v>
      </c>
      <c r="R1279" s="7">
        <f ca="1">N1279-coef!$B$1</f>
        <v>-4.3788724609375329E-2</v>
      </c>
      <c r="S1279" s="7">
        <f ca="1">coef!$B$2*R1279+coef!$C$2*R1279^2+coef!$D$2*R1279^3</f>
        <v>154.34420142342188</v>
      </c>
      <c r="T1279" s="7">
        <f ca="1">coef!$B$3+coef!$C$3*R1279+coef!$D$3*R1279^2</f>
        <v>-30737.442104086458</v>
      </c>
      <c r="U1279" s="7">
        <f ca="1">coef!$B$4+coef!$C$4*R1279</f>
        <v>4.0691999999999999E-2</v>
      </c>
      <c r="V1279" s="7">
        <f ca="1">coef!$B$5+coef!$C$5*R1279+coef!$D$5*R1279^2+coef!$E$5*R1279^3+coef!$F$5*Decimal!R1279^4</f>
        <v>30.144530731351388</v>
      </c>
      <c r="W1279" s="7">
        <f t="shared" ca="1" si="143"/>
        <v>-0.45388512778165824</v>
      </c>
      <c r="X1279" s="7">
        <f t="shared" ca="1" si="144"/>
        <v>14208.940689398425</v>
      </c>
      <c r="Y1279" s="7">
        <f t="shared" ca="1" si="145"/>
        <v>97966383.371195316</v>
      </c>
    </row>
    <row r="1280" spans="1:25">
      <c r="A1280" s="2">
        <f ca="1">SUMPRODUCT(--MID(Binary!A1280,LEN(Binary!A1280)+1-ROW(INDIRECT("1:"&amp;LEN(Binary!A1280))),1),(2^(ROW(INDIRECT("1:"&amp;LEN(Binary!A1280)))-1)))</f>
        <v>414454251</v>
      </c>
      <c r="B1280" s="2">
        <f ca="1">SUMPRODUCT(--MID(Binary!B1280,LEN(Binary!B1280)+1-ROW(INDIRECT("1:"&amp;LEN(Binary!B1280))),1),(2^(ROW(INDIRECT("1:"&amp;LEN(Binary!B1280)))-1)))</f>
        <v>0</v>
      </c>
      <c r="C1280" s="2">
        <f ca="1">SUMPRODUCT(--MID(Binary!C1280,LEN(Binary!C1280)+1-ROW(INDIRECT("1:"&amp;LEN(Binary!C1280))),1),(2^(ROW(INDIRECT("1:"&amp;LEN(Binary!C1280)))-1)))</f>
        <v>598142591</v>
      </c>
      <c r="D1280" s="2">
        <f ca="1">SUMPRODUCT(--MID(Binary!D1280,LEN(Binary!D1280)+1-ROW(INDIRECT("1:"&amp;LEN(Binary!D1280))),1),(2^(ROW(INDIRECT("1:"&amp;LEN(Binary!D1280)))-1)))</f>
        <v>0</v>
      </c>
      <c r="E1280" s="2">
        <f ca="1">SUMPRODUCT(--MID(Binary!E1280,LEN(Binary!E1280)+1-ROW(INDIRECT("1:"&amp;LEN(Binary!E1280))),1),(2^(ROW(INDIRECT("1:"&amp;LEN(Binary!E1280)))-1)))</f>
        <v>108</v>
      </c>
      <c r="F1280" s="2">
        <f ca="1">SUMPRODUCT(--MID(Binary!F1280,LEN(Binary!F1280)+1-ROW(INDIRECT("1:"&amp;LEN(Binary!F1280))),1),(2^(ROW(INDIRECT("1:"&amp;LEN(Binary!F1280)))-1)))</f>
        <v>65442</v>
      </c>
      <c r="G1280" s="2">
        <f ca="1">SUMPRODUCT(--MID(Binary!G1280,LEN(Binary!G1280)+1-ROW(INDIRECT("1:"&amp;LEN(Binary!G1280))),1),(2^(ROW(INDIRECT("1:"&amp;LEN(Binary!G1280)))-1)))</f>
        <v>65387</v>
      </c>
      <c r="H1280" s="2">
        <f ca="1">SUMPRODUCT(--MID(Binary!H1280,LEN(Binary!H1280)+1-ROW(INDIRECT("1:"&amp;LEN(Binary!H1280))),1),(2^(ROW(INDIRECT("1:"&amp;LEN(Binary!H1280)))-1)))</f>
        <v>11</v>
      </c>
      <c r="I1280" s="2">
        <f ca="1">SUMPRODUCT(--MID(Binary!I1280,LEN(Binary!I1280)+1-ROW(INDIRECT("1:"&amp;LEN(Binary!I1280))),1),(2^(ROW(INDIRECT("1:"&amp;LEN(Binary!I1280)))-1)))</f>
        <v>100</v>
      </c>
      <c r="J1280" s="2">
        <f ca="1">SUMPRODUCT(--MID(Binary!J1280,LEN(Binary!J1280)+1-ROW(INDIRECT("1:"&amp;LEN(Binary!J1280))),1),(2^(ROW(INDIRECT("1:"&amp;LEN(Binary!J1280)))-1)))</f>
        <v>61</v>
      </c>
      <c r="K1280" s="2">
        <f ca="1">SUMPRODUCT(--MID(Binary!K1280,LEN(Binary!K1280)+1-ROW(INDIRECT("1:"&amp;LEN(Binary!K1280))),1),(2^(ROW(INDIRECT("1:"&amp;LEN(Binary!K1280)))-1)))</f>
        <v>65528</v>
      </c>
      <c r="L1280" s="2">
        <f ca="1">SUMPRODUCT(--MID(Binary!L1280,LEN(Binary!L1280)+1-ROW(INDIRECT("1:"&amp;LEN(Binary!L1280))),1),(2^(ROW(INDIRECT("1:"&amp;LEN(Binary!L1280)))-1)))</f>
        <v>65441</v>
      </c>
      <c r="M1280" s="2">
        <f ca="1">SUMPRODUCT(--MID(Binary!M1280,LEN(Binary!M1280)+1-ROW(INDIRECT("1:"&amp;LEN(Binary!M1280))),1),(2^(ROW(INDIRECT("1:"&amp;LEN(Binary!M1280)))-1)))</f>
        <v>2620412522</v>
      </c>
      <c r="N1280">
        <f t="shared" ca="1" si="139"/>
        <v>5.7143322658538818</v>
      </c>
      <c r="O1280">
        <f t="shared" ca="1" si="140"/>
        <v>174.99857436983879</v>
      </c>
      <c r="P1280">
        <f t="shared" ca="1" si="141"/>
        <v>25.000201206207276</v>
      </c>
      <c r="Q1280">
        <f t="shared" ca="1" si="142"/>
        <v>39.999678072659307</v>
      </c>
      <c r="R1280" s="7">
        <f ca="1">N1280-coef!$B$1</f>
        <v>-4.378873414611828E-2</v>
      </c>
      <c r="S1280" s="7">
        <f ca="1">coef!$B$2*R1280+coef!$C$2*R1280^2+coef!$D$2*R1280^3</f>
        <v>154.34423018959615</v>
      </c>
      <c r="T1280" s="7">
        <f ca="1">coef!$B$3+coef!$C$3*R1280+coef!$D$3*R1280^2</f>
        <v>-30737.442031755083</v>
      </c>
      <c r="U1280" s="7">
        <f ca="1">coef!$B$4+coef!$C$4*R1280</f>
        <v>4.0691999999999999E-2</v>
      </c>
      <c r="V1280" s="7">
        <f ca="1">coef!$B$5+coef!$C$5*R1280+coef!$D$5*R1280^2+coef!$E$5*R1280^3+coef!$F$5*Decimal!R1280^4</f>
        <v>30.144530756924173</v>
      </c>
      <c r="W1280" s="7">
        <f t="shared" ca="1" si="143"/>
        <v>-0.45388497273956707</v>
      </c>
      <c r="X1280" s="7">
        <f t="shared" ca="1" si="144"/>
        <v>14208.935714328338</v>
      </c>
      <c r="Y1280" s="7">
        <f t="shared" ca="1" si="145"/>
        <v>97966349.069579586</v>
      </c>
    </row>
    <row r="1281" spans="1:25">
      <c r="A1281" s="2">
        <f ca="1">SUMPRODUCT(--MID(Binary!A1281,LEN(Binary!A1281)+1-ROW(INDIRECT("1:"&amp;LEN(Binary!A1281))),1),(2^(ROW(INDIRECT("1:"&amp;LEN(Binary!A1281)))-1)))</f>
        <v>414454323</v>
      </c>
      <c r="B1281" s="2">
        <f ca="1">SUMPRODUCT(--MID(Binary!B1281,LEN(Binary!B1281)+1-ROW(INDIRECT("1:"&amp;LEN(Binary!B1281))),1),(2^(ROW(INDIRECT("1:"&amp;LEN(Binary!B1281)))-1)))</f>
        <v>0</v>
      </c>
      <c r="C1281" s="2">
        <f ca="1">SUMPRODUCT(--MID(Binary!C1281,LEN(Binary!C1281)+1-ROW(INDIRECT("1:"&amp;LEN(Binary!C1281))),1),(2^(ROW(INDIRECT("1:"&amp;LEN(Binary!C1281)))-1)))</f>
        <v>598142591</v>
      </c>
      <c r="D1281" s="2">
        <f ca="1">SUMPRODUCT(--MID(Binary!D1281,LEN(Binary!D1281)+1-ROW(INDIRECT("1:"&amp;LEN(Binary!D1281))),1),(2^(ROW(INDIRECT("1:"&amp;LEN(Binary!D1281)))-1)))</f>
        <v>0</v>
      </c>
      <c r="E1281" s="2">
        <f ca="1">SUMPRODUCT(--MID(Binary!E1281,LEN(Binary!E1281)+1-ROW(INDIRECT("1:"&amp;LEN(Binary!E1281))),1),(2^(ROW(INDIRECT("1:"&amp;LEN(Binary!E1281)))-1)))</f>
        <v>65449</v>
      </c>
      <c r="F1281" s="2">
        <f ca="1">SUMPRODUCT(--MID(Binary!F1281,LEN(Binary!F1281)+1-ROW(INDIRECT("1:"&amp;LEN(Binary!F1281))),1),(2^(ROW(INDIRECT("1:"&amp;LEN(Binary!F1281)))-1)))</f>
        <v>65486</v>
      </c>
      <c r="G1281" s="2">
        <f ca="1">SUMPRODUCT(--MID(Binary!G1281,LEN(Binary!G1281)+1-ROW(INDIRECT("1:"&amp;LEN(Binary!G1281))),1),(2^(ROW(INDIRECT("1:"&amp;LEN(Binary!G1281)))-1)))</f>
        <v>32</v>
      </c>
      <c r="H1281" s="2">
        <f ca="1">SUMPRODUCT(--MID(Binary!H1281,LEN(Binary!H1281)+1-ROW(INDIRECT("1:"&amp;LEN(Binary!H1281))),1),(2^(ROW(INDIRECT("1:"&amp;LEN(Binary!H1281)))-1)))</f>
        <v>87</v>
      </c>
      <c r="I1281" s="2">
        <f ca="1">SUMPRODUCT(--MID(Binary!I1281,LEN(Binary!I1281)+1-ROW(INDIRECT("1:"&amp;LEN(Binary!I1281))),1),(2^(ROW(INDIRECT("1:"&amp;LEN(Binary!I1281)))-1)))</f>
        <v>65527</v>
      </c>
      <c r="J1281" s="2">
        <f ca="1">SUMPRODUCT(--MID(Binary!J1281,LEN(Binary!J1281)+1-ROW(INDIRECT("1:"&amp;LEN(Binary!J1281))),1),(2^(ROW(INDIRECT("1:"&amp;LEN(Binary!J1281)))-1)))</f>
        <v>65488</v>
      </c>
      <c r="K1281" s="2">
        <f ca="1">SUMPRODUCT(--MID(Binary!K1281,LEN(Binary!K1281)+1-ROW(INDIRECT("1:"&amp;LEN(Binary!K1281))),1),(2^(ROW(INDIRECT("1:"&amp;LEN(Binary!K1281)))-1)))</f>
        <v>65483</v>
      </c>
      <c r="L1281" s="2">
        <f ca="1">SUMPRODUCT(--MID(Binary!L1281,LEN(Binary!L1281)+1-ROW(INDIRECT("1:"&amp;LEN(Binary!L1281))),1),(2^(ROW(INDIRECT("1:"&amp;LEN(Binary!L1281)))-1)))</f>
        <v>65522</v>
      </c>
      <c r="M1281" s="2">
        <f ca="1">SUMPRODUCT(--MID(Binary!M1281,LEN(Binary!M1281)+1-ROW(INDIRECT("1:"&amp;LEN(Binary!M1281))),1),(2^(ROW(INDIRECT("1:"&amp;LEN(Binary!M1281)))-1)))</f>
        <v>2620412548</v>
      </c>
      <c r="N1281">
        <f t="shared" ca="1" si="139"/>
        <v>5.7143322658538818</v>
      </c>
      <c r="O1281">
        <f t="shared" ca="1" si="140"/>
        <v>174.99857436983879</v>
      </c>
      <c r="P1281">
        <f t="shared" ca="1" si="141"/>
        <v>25.000201454162596</v>
      </c>
      <c r="Q1281">
        <f t="shared" ca="1" si="142"/>
        <v>39.999677675937185</v>
      </c>
      <c r="R1281" s="7">
        <f ca="1">N1281-coef!$B$1</f>
        <v>-4.378873414611828E-2</v>
      </c>
      <c r="S1281" s="7">
        <f ca="1">coef!$B$2*R1281+coef!$C$2*R1281^2+coef!$D$2*R1281^3</f>
        <v>154.34423018959615</v>
      </c>
      <c r="T1281" s="7">
        <f ca="1">coef!$B$3+coef!$C$3*R1281+coef!$D$3*R1281^2</f>
        <v>-30737.442031755083</v>
      </c>
      <c r="U1281" s="7">
        <f ca="1">coef!$B$4+coef!$C$4*R1281</f>
        <v>4.0691999999999999E-2</v>
      </c>
      <c r="V1281" s="7">
        <f ca="1">coef!$B$5+coef!$C$5*R1281+coef!$D$5*R1281^2+coef!$E$5*R1281^3+coef!$F$5*Decimal!R1281^4</f>
        <v>30.144530756924173</v>
      </c>
      <c r="W1281" s="7">
        <f t="shared" ca="1" si="143"/>
        <v>-0.45388494389991862</v>
      </c>
      <c r="X1281" s="7">
        <f t="shared" ca="1" si="144"/>
        <v>14208.934795126503</v>
      </c>
      <c r="Y1281" s="7">
        <f t="shared" ca="1" si="145"/>
        <v>97966342.731958702</v>
      </c>
    </row>
    <row r="1282" spans="1:25">
      <c r="A1282" s="2">
        <f ca="1">SUMPRODUCT(--MID(Binary!A1282,LEN(Binary!A1282)+1-ROW(INDIRECT("1:"&amp;LEN(Binary!A1282))),1),(2^(ROW(INDIRECT("1:"&amp;LEN(Binary!A1282)))-1)))</f>
        <v>414454395</v>
      </c>
      <c r="B1282" s="2">
        <f ca="1">SUMPRODUCT(--MID(Binary!B1282,LEN(Binary!B1282)+1-ROW(INDIRECT("1:"&amp;LEN(Binary!B1282))),1),(2^(ROW(INDIRECT("1:"&amp;LEN(Binary!B1282)))-1)))</f>
        <v>0</v>
      </c>
      <c r="C1282" s="2">
        <f ca="1">SUMPRODUCT(--MID(Binary!C1282,LEN(Binary!C1282)+1-ROW(INDIRECT("1:"&amp;LEN(Binary!C1282))),1),(2^(ROW(INDIRECT("1:"&amp;LEN(Binary!C1282)))-1)))</f>
        <v>598142591</v>
      </c>
      <c r="D1282" s="2">
        <f ca="1">SUMPRODUCT(--MID(Binary!D1282,LEN(Binary!D1282)+1-ROW(INDIRECT("1:"&amp;LEN(Binary!D1282))),1),(2^(ROW(INDIRECT("1:"&amp;LEN(Binary!D1282)))-1)))</f>
        <v>0</v>
      </c>
      <c r="E1282" s="2">
        <f ca="1">SUMPRODUCT(--MID(Binary!E1282,LEN(Binary!E1282)+1-ROW(INDIRECT("1:"&amp;LEN(Binary!E1282))),1),(2^(ROW(INDIRECT("1:"&amp;LEN(Binary!E1282)))-1)))</f>
        <v>8</v>
      </c>
      <c r="F1282" s="2">
        <f ca="1">SUMPRODUCT(--MID(Binary!F1282,LEN(Binary!F1282)+1-ROW(INDIRECT("1:"&amp;LEN(Binary!F1282))),1),(2^(ROW(INDIRECT("1:"&amp;LEN(Binary!F1282)))-1)))</f>
        <v>91</v>
      </c>
      <c r="G1282" s="2">
        <f ca="1">SUMPRODUCT(--MID(Binary!G1282,LEN(Binary!G1282)+1-ROW(INDIRECT("1:"&amp;LEN(Binary!G1282))),1),(2^(ROW(INDIRECT("1:"&amp;LEN(Binary!G1282)))-1)))</f>
        <v>138</v>
      </c>
      <c r="H1282" s="2">
        <f ca="1">SUMPRODUCT(--MID(Binary!H1282,LEN(Binary!H1282)+1-ROW(INDIRECT("1:"&amp;LEN(Binary!H1282))),1),(2^(ROW(INDIRECT("1:"&amp;LEN(Binary!H1282)))-1)))</f>
        <v>65411</v>
      </c>
      <c r="I1282" s="2">
        <f ca="1">SUMPRODUCT(--MID(Binary!I1282,LEN(Binary!I1282)+1-ROW(INDIRECT("1:"&amp;LEN(Binary!I1282))),1),(2^(ROW(INDIRECT("1:"&amp;LEN(Binary!I1282)))-1)))</f>
        <v>65403</v>
      </c>
      <c r="J1282" s="2">
        <f ca="1">SUMPRODUCT(--MID(Binary!J1282,LEN(Binary!J1282)+1-ROW(INDIRECT("1:"&amp;LEN(Binary!J1282))),1),(2^(ROW(INDIRECT("1:"&amp;LEN(Binary!J1282)))-1)))</f>
        <v>65505</v>
      </c>
      <c r="K1282" s="2">
        <f ca="1">SUMPRODUCT(--MID(Binary!K1282,LEN(Binary!K1282)+1-ROW(INDIRECT("1:"&amp;LEN(Binary!K1282))),1),(2^(ROW(INDIRECT("1:"&amp;LEN(Binary!K1282)))-1)))</f>
        <v>55</v>
      </c>
      <c r="L1282" s="2">
        <f ca="1">SUMPRODUCT(--MID(Binary!L1282,LEN(Binary!L1282)+1-ROW(INDIRECT("1:"&amp;LEN(Binary!L1282))),1),(2^(ROW(INDIRECT("1:"&amp;LEN(Binary!L1282)))-1)))</f>
        <v>103</v>
      </c>
      <c r="M1282" s="2">
        <f ca="1">SUMPRODUCT(--MID(Binary!M1282,LEN(Binary!M1282)+1-ROW(INDIRECT("1:"&amp;LEN(Binary!M1282))),1),(2^(ROW(INDIRECT("1:"&amp;LEN(Binary!M1282)))-1)))</f>
        <v>2620412429</v>
      </c>
      <c r="N1282">
        <f t="shared" ca="1" si="139"/>
        <v>5.7143322658538818</v>
      </c>
      <c r="O1282">
        <f t="shared" ca="1" si="140"/>
        <v>174.99857436983879</v>
      </c>
      <c r="P1282">
        <f t="shared" ca="1" si="141"/>
        <v>25.000200319290162</v>
      </c>
      <c r="Q1282">
        <f t="shared" ca="1" si="142"/>
        <v>39.999679491703901</v>
      </c>
      <c r="R1282" s="7">
        <f ca="1">N1282-coef!$B$1</f>
        <v>-4.378873414611828E-2</v>
      </c>
      <c r="S1282" s="7">
        <f ca="1">coef!$B$2*R1282+coef!$C$2*R1282^2+coef!$D$2*R1282^3</f>
        <v>154.34423018959615</v>
      </c>
      <c r="T1282" s="7">
        <f ca="1">coef!$B$3+coef!$C$3*R1282+coef!$D$3*R1282^2</f>
        <v>-30737.442031755083</v>
      </c>
      <c r="U1282" s="7">
        <f ca="1">coef!$B$4+coef!$C$4*R1282</f>
        <v>4.0691999999999999E-2</v>
      </c>
      <c r="V1282" s="7">
        <f ca="1">coef!$B$5+coef!$C$5*R1282+coef!$D$5*R1282^2+coef!$E$5*R1282^3+coef!$F$5*Decimal!R1282^4</f>
        <v>30.144530756924173</v>
      </c>
      <c r="W1282" s="7">
        <f t="shared" ca="1" si="143"/>
        <v>-0.45388507589677962</v>
      </c>
      <c r="X1282" s="7">
        <f t="shared" ca="1" si="144"/>
        <v>14208.939002242882</v>
      </c>
      <c r="Y1282" s="7">
        <f t="shared" ca="1" si="145"/>
        <v>97966371.738763988</v>
      </c>
    </row>
    <row r="1283" spans="1:25">
      <c r="A1283" s="2">
        <f ca="1">SUMPRODUCT(--MID(Binary!A1283,LEN(Binary!A1283)+1-ROW(INDIRECT("1:"&amp;LEN(Binary!A1283))),1),(2^(ROW(INDIRECT("1:"&amp;LEN(Binary!A1283)))-1)))</f>
        <v>414454467</v>
      </c>
      <c r="B1283" s="2">
        <f ca="1">SUMPRODUCT(--MID(Binary!B1283,LEN(Binary!B1283)+1-ROW(INDIRECT("1:"&amp;LEN(Binary!B1283))),1),(2^(ROW(INDIRECT("1:"&amp;LEN(Binary!B1283)))-1)))</f>
        <v>0</v>
      </c>
      <c r="C1283" s="2">
        <f ca="1">SUMPRODUCT(--MID(Binary!C1283,LEN(Binary!C1283)+1-ROW(INDIRECT("1:"&amp;LEN(Binary!C1283))),1),(2^(ROW(INDIRECT("1:"&amp;LEN(Binary!C1283)))-1)))</f>
        <v>598142592</v>
      </c>
      <c r="D1283" s="2">
        <f ca="1">SUMPRODUCT(--MID(Binary!D1283,LEN(Binary!D1283)+1-ROW(INDIRECT("1:"&amp;LEN(Binary!D1283))),1),(2^(ROW(INDIRECT("1:"&amp;LEN(Binary!D1283)))-1)))</f>
        <v>0</v>
      </c>
      <c r="E1283" s="2">
        <f ca="1">SUMPRODUCT(--MID(Binary!E1283,LEN(Binary!E1283)+1-ROW(INDIRECT("1:"&amp;LEN(Binary!E1283))),1),(2^(ROW(INDIRECT("1:"&amp;LEN(Binary!E1283)))-1)))</f>
        <v>98</v>
      </c>
      <c r="F1283" s="2">
        <f ca="1">SUMPRODUCT(--MID(Binary!F1283,LEN(Binary!F1283)+1-ROW(INDIRECT("1:"&amp;LEN(Binary!F1283))),1),(2^(ROW(INDIRECT("1:"&amp;LEN(Binary!F1283)))-1)))</f>
        <v>65525</v>
      </c>
      <c r="G1283" s="2">
        <f ca="1">SUMPRODUCT(--MID(Binary!G1283,LEN(Binary!G1283)+1-ROW(INDIRECT("1:"&amp;LEN(Binary!G1283))),1),(2^(ROW(INDIRECT("1:"&amp;LEN(Binary!G1283)))-1)))</f>
        <v>65420</v>
      </c>
      <c r="H1283" s="2">
        <f ca="1">SUMPRODUCT(--MID(Binary!H1283,LEN(Binary!H1283)+1-ROW(INDIRECT("1:"&amp;LEN(Binary!H1283))),1),(2^(ROW(INDIRECT("1:"&amp;LEN(Binary!H1283)))-1)))</f>
        <v>65507</v>
      </c>
      <c r="I1283" s="2">
        <f ca="1">SUMPRODUCT(--MID(Binary!I1283,LEN(Binary!I1283)+1-ROW(INDIRECT("1:"&amp;LEN(Binary!I1283))),1),(2^(ROW(INDIRECT("1:"&amp;LEN(Binary!I1283)))-1)))</f>
        <v>30</v>
      </c>
      <c r="J1283" s="2">
        <f ca="1">SUMPRODUCT(--MID(Binary!J1283,LEN(Binary!J1283)+1-ROW(INDIRECT("1:"&amp;LEN(Binary!J1283))),1),(2^(ROW(INDIRECT("1:"&amp;LEN(Binary!J1283)))-1)))</f>
        <v>46</v>
      </c>
      <c r="K1283" s="2">
        <f ca="1">SUMPRODUCT(--MID(Binary!K1283,LEN(Binary!K1283)+1-ROW(INDIRECT("1:"&amp;LEN(Binary!K1283))),1),(2^(ROW(INDIRECT("1:"&amp;LEN(Binary!K1283)))-1)))</f>
        <v>65</v>
      </c>
      <c r="L1283" s="2">
        <f ca="1">SUMPRODUCT(--MID(Binary!L1283,LEN(Binary!L1283)+1-ROW(INDIRECT("1:"&amp;LEN(Binary!L1283))),1),(2^(ROW(INDIRECT("1:"&amp;LEN(Binary!L1283)))-1)))</f>
        <v>65479</v>
      </c>
      <c r="M1283" s="2">
        <f ca="1">SUMPRODUCT(--MID(Binary!M1283,LEN(Binary!M1283)+1-ROW(INDIRECT("1:"&amp;LEN(Binary!M1283))),1),(2^(ROW(INDIRECT("1:"&amp;LEN(Binary!M1283)))-1)))</f>
        <v>2620412469</v>
      </c>
      <c r="N1283">
        <f t="shared" ca="1" si="139"/>
        <v>5.7143322753906247</v>
      </c>
      <c r="O1283">
        <f t="shared" ca="1" si="140"/>
        <v>174.9985740777808</v>
      </c>
      <c r="P1283">
        <f t="shared" ca="1" si="141"/>
        <v>25.000200700759887</v>
      </c>
      <c r="Q1283">
        <f t="shared" ca="1" si="142"/>
        <v>39.999678881362129</v>
      </c>
      <c r="R1283" s="7">
        <f ca="1">N1283-coef!$B$1</f>
        <v>-4.3788724609375329E-2</v>
      </c>
      <c r="S1283" s="7">
        <f ca="1">coef!$B$2*R1283+coef!$C$2*R1283^2+coef!$D$2*R1283^3</f>
        <v>154.34420142342188</v>
      </c>
      <c r="T1283" s="7">
        <f ca="1">coef!$B$3+coef!$C$3*R1283+coef!$D$3*R1283^2</f>
        <v>-30737.442104086458</v>
      </c>
      <c r="U1283" s="7">
        <f ca="1">coef!$B$4+coef!$C$4*R1283</f>
        <v>4.0691999999999999E-2</v>
      </c>
      <c r="V1283" s="7">
        <f ca="1">coef!$B$5+coef!$C$5*R1283+coef!$D$5*R1283^2+coef!$E$5*R1283^3+coef!$F$5*Decimal!R1283^4</f>
        <v>30.144530731351388</v>
      </c>
      <c r="W1283" s="7">
        <f t="shared" ca="1" si="143"/>
        <v>-0.45388502906130967</v>
      </c>
      <c r="X1283" s="7">
        <f t="shared" ca="1" si="144"/>
        <v>14208.93754289937</v>
      </c>
      <c r="Y1283" s="7">
        <f t="shared" ca="1" si="145"/>
        <v>97966361.677028283</v>
      </c>
    </row>
    <row r="1284" spans="1:25">
      <c r="A1284" s="2">
        <f ca="1">SUMPRODUCT(--MID(Binary!A1284,LEN(Binary!A1284)+1-ROW(INDIRECT("1:"&amp;LEN(Binary!A1284))),1),(2^(ROW(INDIRECT("1:"&amp;LEN(Binary!A1284)))-1)))</f>
        <v>414454539</v>
      </c>
      <c r="B1284" s="2">
        <f ca="1">SUMPRODUCT(--MID(Binary!B1284,LEN(Binary!B1284)+1-ROW(INDIRECT("1:"&amp;LEN(Binary!B1284))),1),(2^(ROW(INDIRECT("1:"&amp;LEN(Binary!B1284)))-1)))</f>
        <v>0</v>
      </c>
      <c r="C1284" s="2">
        <f ca="1">SUMPRODUCT(--MID(Binary!C1284,LEN(Binary!C1284)+1-ROW(INDIRECT("1:"&amp;LEN(Binary!C1284))),1),(2^(ROW(INDIRECT("1:"&amp;LEN(Binary!C1284)))-1)))</f>
        <v>598142592</v>
      </c>
      <c r="D1284" s="2">
        <f ca="1">SUMPRODUCT(--MID(Binary!D1284,LEN(Binary!D1284)+1-ROW(INDIRECT("1:"&amp;LEN(Binary!D1284))),1),(2^(ROW(INDIRECT("1:"&amp;LEN(Binary!D1284)))-1)))</f>
        <v>0</v>
      </c>
      <c r="E1284" s="2">
        <f ca="1">SUMPRODUCT(--MID(Binary!E1284,LEN(Binary!E1284)+1-ROW(INDIRECT("1:"&amp;LEN(Binary!E1284))),1),(2^(ROW(INDIRECT("1:"&amp;LEN(Binary!E1284)))-1)))</f>
        <v>65483</v>
      </c>
      <c r="F1284" s="2">
        <f ca="1">SUMPRODUCT(--MID(Binary!F1284,LEN(Binary!F1284)+1-ROW(INDIRECT("1:"&amp;LEN(Binary!F1284))),1),(2^(ROW(INDIRECT("1:"&amp;LEN(Binary!F1284)))-1)))</f>
        <v>65437</v>
      </c>
      <c r="G1284" s="2">
        <f ca="1">SUMPRODUCT(--MID(Binary!G1284,LEN(Binary!G1284)+1-ROW(INDIRECT("1:"&amp;LEN(Binary!G1284))),1),(2^(ROW(INDIRECT("1:"&amp;LEN(Binary!G1284)))-1)))</f>
        <v>66</v>
      </c>
      <c r="H1284" s="2">
        <f ca="1">SUMPRODUCT(--MID(Binary!H1284,LEN(Binary!H1284)+1-ROW(INDIRECT("1:"&amp;LEN(Binary!H1284))),1),(2^(ROW(INDIRECT("1:"&amp;LEN(Binary!H1284)))-1)))</f>
        <v>62</v>
      </c>
      <c r="I1284" s="2">
        <f ca="1">SUMPRODUCT(--MID(Binary!I1284,LEN(Binary!I1284)+1-ROW(INDIRECT("1:"&amp;LEN(Binary!I1284))),1),(2^(ROW(INDIRECT("1:"&amp;LEN(Binary!I1284)))-1)))</f>
        <v>65534</v>
      </c>
      <c r="J1284" s="2">
        <f ca="1">SUMPRODUCT(--MID(Binary!J1284,LEN(Binary!J1284)+1-ROW(INDIRECT("1:"&amp;LEN(Binary!J1284))),1),(2^(ROW(INDIRECT("1:"&amp;LEN(Binary!J1284)))-1)))</f>
        <v>42</v>
      </c>
      <c r="K1284" s="2">
        <f ca="1">SUMPRODUCT(--MID(Binary!K1284,LEN(Binary!K1284)+1-ROW(INDIRECT("1:"&amp;LEN(Binary!K1284))),1),(2^(ROW(INDIRECT("1:"&amp;LEN(Binary!K1284)))-1)))</f>
        <v>65464</v>
      </c>
      <c r="L1284" s="2">
        <f ca="1">SUMPRODUCT(--MID(Binary!L1284,LEN(Binary!L1284)+1-ROW(INDIRECT("1:"&amp;LEN(Binary!L1284))),1),(2^(ROW(INDIRECT("1:"&amp;LEN(Binary!L1284)))-1)))</f>
        <v>65472</v>
      </c>
      <c r="M1284" s="2">
        <f ca="1">SUMPRODUCT(--MID(Binary!M1284,LEN(Binary!M1284)+1-ROW(INDIRECT("1:"&amp;LEN(Binary!M1284))),1),(2^(ROW(INDIRECT("1:"&amp;LEN(Binary!M1284)))-1)))</f>
        <v>2620412551</v>
      </c>
      <c r="N1284">
        <f t="shared" ca="1" si="139"/>
        <v>5.7143322753906247</v>
      </c>
      <c r="O1284">
        <f t="shared" ca="1" si="140"/>
        <v>174.9985740777808</v>
      </c>
      <c r="P1284">
        <f t="shared" ca="1" si="141"/>
        <v>25.000201482772827</v>
      </c>
      <c r="Q1284">
        <f t="shared" ca="1" si="142"/>
        <v>39.999677630161557</v>
      </c>
      <c r="R1284" s="7">
        <f ca="1">N1284-coef!$B$1</f>
        <v>-4.3788724609375329E-2</v>
      </c>
      <c r="S1284" s="7">
        <f ca="1">coef!$B$2*R1284+coef!$C$2*R1284^2+coef!$D$2*R1284^3</f>
        <v>154.34420142342188</v>
      </c>
      <c r="T1284" s="7">
        <f ca="1">coef!$B$3+coef!$C$3*R1284+coef!$D$3*R1284^2</f>
        <v>-30737.442104086458</v>
      </c>
      <c r="U1284" s="7">
        <f ca="1">coef!$B$4+coef!$C$4*R1284</f>
        <v>4.0691999999999999E-2</v>
      </c>
      <c r="V1284" s="7">
        <f ca="1">coef!$B$5+coef!$C$5*R1284+coef!$D$5*R1284^2+coef!$E$5*R1284^3+coef!$F$5*Decimal!R1284^4</f>
        <v>30.144530731351388</v>
      </c>
      <c r="W1284" s="7">
        <f t="shared" ca="1" si="143"/>
        <v>-0.45388493810549169</v>
      </c>
      <c r="X1284" s="7">
        <f t="shared" ca="1" si="144"/>
        <v>14208.934643878072</v>
      </c>
      <c r="Y1284" s="7">
        <f t="shared" ca="1" si="145"/>
        <v>97966341.689146146</v>
      </c>
    </row>
    <row r="1285" spans="1:25">
      <c r="A1285" s="2">
        <f ca="1">SUMPRODUCT(--MID(Binary!A1285,LEN(Binary!A1285)+1-ROW(INDIRECT("1:"&amp;LEN(Binary!A1285))),1),(2^(ROW(INDIRECT("1:"&amp;LEN(Binary!A1285)))-1)))</f>
        <v>414454611</v>
      </c>
      <c r="B1285" s="2">
        <f ca="1">SUMPRODUCT(--MID(Binary!B1285,LEN(Binary!B1285)+1-ROW(INDIRECT("1:"&amp;LEN(Binary!B1285))),1),(2^(ROW(INDIRECT("1:"&amp;LEN(Binary!B1285)))-1)))</f>
        <v>0</v>
      </c>
      <c r="C1285" s="2">
        <f ca="1">SUMPRODUCT(--MID(Binary!C1285,LEN(Binary!C1285)+1-ROW(INDIRECT("1:"&amp;LEN(Binary!C1285))),1),(2^(ROW(INDIRECT("1:"&amp;LEN(Binary!C1285)))-1)))</f>
        <v>598142591</v>
      </c>
      <c r="D1285" s="2">
        <f ca="1">SUMPRODUCT(--MID(Binary!D1285,LEN(Binary!D1285)+1-ROW(INDIRECT("1:"&amp;LEN(Binary!D1285))),1),(2^(ROW(INDIRECT("1:"&amp;LEN(Binary!D1285)))-1)))</f>
        <v>0</v>
      </c>
      <c r="E1285" s="2">
        <f ca="1">SUMPRODUCT(--MID(Binary!E1285,LEN(Binary!E1285)+1-ROW(INDIRECT("1:"&amp;LEN(Binary!E1285))),1),(2^(ROW(INDIRECT("1:"&amp;LEN(Binary!E1285)))-1)))</f>
        <v>65471</v>
      </c>
      <c r="F1285" s="2">
        <f ca="1">SUMPRODUCT(--MID(Binary!F1285,LEN(Binary!F1285)+1-ROW(INDIRECT("1:"&amp;LEN(Binary!F1285))),1),(2^(ROW(INDIRECT("1:"&amp;LEN(Binary!F1285)))-1)))</f>
        <v>107</v>
      </c>
      <c r="G1285" s="2">
        <f ca="1">SUMPRODUCT(--MID(Binary!G1285,LEN(Binary!G1285)+1-ROW(INDIRECT("1:"&amp;LEN(Binary!G1285))),1),(2^(ROW(INDIRECT("1:"&amp;LEN(Binary!G1285)))-1)))</f>
        <v>109</v>
      </c>
      <c r="H1285" s="2">
        <f ca="1">SUMPRODUCT(--MID(Binary!H1285,LEN(Binary!H1285)+1-ROW(INDIRECT("1:"&amp;LEN(Binary!H1285))),1),(2^(ROW(INDIRECT("1:"&amp;LEN(Binary!H1285)))-1)))</f>
        <v>65505</v>
      </c>
      <c r="I1285" s="2">
        <f ca="1">SUMPRODUCT(--MID(Binary!I1285,LEN(Binary!I1285)+1-ROW(INDIRECT("1:"&amp;LEN(Binary!I1285))),1),(2^(ROW(INDIRECT("1:"&amp;LEN(Binary!I1285)))-1)))</f>
        <v>65414</v>
      </c>
      <c r="J1285" s="2">
        <f ca="1">SUMPRODUCT(--MID(Binary!J1285,LEN(Binary!J1285)+1-ROW(INDIRECT("1:"&amp;LEN(Binary!J1285))),1),(2^(ROW(INDIRECT("1:"&amp;LEN(Binary!J1285)))-1)))</f>
        <v>65509</v>
      </c>
      <c r="K1285" s="2">
        <f ca="1">SUMPRODUCT(--MID(Binary!K1285,LEN(Binary!K1285)+1-ROW(INDIRECT("1:"&amp;LEN(Binary!K1285))),1),(2^(ROW(INDIRECT("1:"&amp;LEN(Binary!K1285)))-1)))</f>
        <v>39</v>
      </c>
      <c r="L1285" s="2">
        <f ca="1">SUMPRODUCT(--MID(Binary!L1285,LEN(Binary!L1285)+1-ROW(INDIRECT("1:"&amp;LEN(Binary!L1285))),1),(2^(ROW(INDIRECT("1:"&amp;LEN(Binary!L1285)))-1)))</f>
        <v>49</v>
      </c>
      <c r="M1285" s="2">
        <f ca="1">SUMPRODUCT(--MID(Binary!M1285,LEN(Binary!M1285)+1-ROW(INDIRECT("1:"&amp;LEN(Binary!M1285))),1),(2^(ROW(INDIRECT("1:"&amp;LEN(Binary!M1285)))-1)))</f>
        <v>2620412456</v>
      </c>
      <c r="N1285">
        <f t="shared" ca="1" si="139"/>
        <v>5.7143322658538818</v>
      </c>
      <c r="O1285">
        <f t="shared" ca="1" si="140"/>
        <v>174.99857436983879</v>
      </c>
      <c r="P1285">
        <f t="shared" ca="1" si="141"/>
        <v>25.000200576782227</v>
      </c>
      <c r="Q1285">
        <f t="shared" ca="1" si="142"/>
        <v>39.999679079723201</v>
      </c>
      <c r="R1285" s="7">
        <f ca="1">N1285-coef!$B$1</f>
        <v>-4.378873414611828E-2</v>
      </c>
      <c r="S1285" s="7">
        <f ca="1">coef!$B$2*R1285+coef!$C$2*R1285^2+coef!$D$2*R1285^3</f>
        <v>154.34423018959615</v>
      </c>
      <c r="T1285" s="7">
        <f ca="1">coef!$B$3+coef!$C$3*R1285+coef!$D$3*R1285^2</f>
        <v>-30737.442031755083</v>
      </c>
      <c r="U1285" s="7">
        <f ca="1">coef!$B$4+coef!$C$4*R1285</f>
        <v>4.0691999999999999E-2</v>
      </c>
      <c r="V1285" s="7">
        <f ca="1">coef!$B$5+coef!$C$5*R1285+coef!$D$5*R1285^2+coef!$E$5*R1285^3+coef!$F$5*Decimal!R1285^4</f>
        <v>30.144530756924173</v>
      </c>
      <c r="W1285" s="7">
        <f t="shared" ca="1" si="143"/>
        <v>-0.45388504594791046</v>
      </c>
      <c r="X1285" s="7">
        <f t="shared" ca="1" si="144"/>
        <v>14208.938047687012</v>
      </c>
      <c r="Y1285" s="7">
        <f t="shared" ca="1" si="145"/>
        <v>97966365.157387644</v>
      </c>
    </row>
    <row r="1286" spans="1:25">
      <c r="A1286" s="2">
        <f ca="1">SUMPRODUCT(--MID(Binary!A1286,LEN(Binary!A1286)+1-ROW(INDIRECT("1:"&amp;LEN(Binary!A1286))),1),(2^(ROW(INDIRECT("1:"&amp;LEN(Binary!A1286)))-1)))</f>
        <v>414454683</v>
      </c>
      <c r="B1286" s="2">
        <f ca="1">SUMPRODUCT(--MID(Binary!B1286,LEN(Binary!B1286)+1-ROW(INDIRECT("1:"&amp;LEN(Binary!B1286))),1),(2^(ROW(INDIRECT("1:"&amp;LEN(Binary!B1286)))-1)))</f>
        <v>0</v>
      </c>
      <c r="C1286" s="2">
        <f ca="1">SUMPRODUCT(--MID(Binary!C1286,LEN(Binary!C1286)+1-ROW(INDIRECT("1:"&amp;LEN(Binary!C1286))),1),(2^(ROW(INDIRECT("1:"&amp;LEN(Binary!C1286)))-1)))</f>
        <v>598142591</v>
      </c>
      <c r="D1286" s="2">
        <f ca="1">SUMPRODUCT(--MID(Binary!D1286,LEN(Binary!D1286)+1-ROW(INDIRECT("1:"&amp;LEN(Binary!D1286))),1),(2^(ROW(INDIRECT("1:"&amp;LEN(Binary!D1286)))-1)))</f>
        <v>0</v>
      </c>
      <c r="E1286" s="2">
        <f ca="1">SUMPRODUCT(--MID(Binary!E1286,LEN(Binary!E1286)+1-ROW(INDIRECT("1:"&amp;LEN(Binary!E1286))),1),(2^(ROW(INDIRECT("1:"&amp;LEN(Binary!E1286)))-1)))</f>
        <v>65</v>
      </c>
      <c r="F1286" s="2">
        <f ca="1">SUMPRODUCT(--MID(Binary!F1286,LEN(Binary!F1286)+1-ROW(INDIRECT("1:"&amp;LEN(Binary!F1286))),1),(2^(ROW(INDIRECT("1:"&amp;LEN(Binary!F1286)))-1)))</f>
        <v>81</v>
      </c>
      <c r="G1286" s="2">
        <f ca="1">SUMPRODUCT(--MID(Binary!G1286,LEN(Binary!G1286)+1-ROW(INDIRECT("1:"&amp;LEN(Binary!G1286))),1),(2^(ROW(INDIRECT("1:"&amp;LEN(Binary!G1286)))-1)))</f>
        <v>65505</v>
      </c>
      <c r="H1286" s="2">
        <f ca="1">SUMPRODUCT(--MID(Binary!H1286,LEN(Binary!H1286)+1-ROW(INDIRECT("1:"&amp;LEN(Binary!H1286))),1),(2^(ROW(INDIRECT("1:"&amp;LEN(Binary!H1286)))-1)))</f>
        <v>65444</v>
      </c>
      <c r="I1286" s="2">
        <f ca="1">SUMPRODUCT(--MID(Binary!I1286,LEN(Binary!I1286)+1-ROW(INDIRECT("1:"&amp;LEN(Binary!I1286))),1),(2^(ROW(INDIRECT("1:"&amp;LEN(Binary!I1286)))-1)))</f>
        <v>65523</v>
      </c>
      <c r="J1286" s="2">
        <f ca="1">SUMPRODUCT(--MID(Binary!J1286,LEN(Binary!J1286)+1-ROW(INDIRECT("1:"&amp;LEN(Binary!J1286))),1),(2^(ROW(INDIRECT("1:"&amp;LEN(Binary!J1286)))-1)))</f>
        <v>71</v>
      </c>
      <c r="K1286" s="2">
        <f ca="1">SUMPRODUCT(--MID(Binary!K1286,LEN(Binary!K1286)+1-ROW(INDIRECT("1:"&amp;LEN(Binary!K1286))),1),(2^(ROW(INDIRECT("1:"&amp;LEN(Binary!K1286)))-1)))</f>
        <v>45</v>
      </c>
      <c r="L1286" s="2">
        <f ca="1">SUMPRODUCT(--MID(Binary!L1286,LEN(Binary!L1286)+1-ROW(INDIRECT("1:"&amp;LEN(Binary!L1286))),1),(2^(ROW(INDIRECT("1:"&amp;LEN(Binary!L1286)))-1)))</f>
        <v>65501</v>
      </c>
      <c r="M1286" s="2">
        <f ca="1">SUMPRODUCT(--MID(Binary!M1286,LEN(Binary!M1286)+1-ROW(INDIRECT("1:"&amp;LEN(Binary!M1286))),1),(2^(ROW(INDIRECT("1:"&amp;LEN(Binary!M1286)))-1)))</f>
        <v>2620412460</v>
      </c>
      <c r="N1286">
        <f t="shared" ca="1" si="139"/>
        <v>5.7143322658538818</v>
      </c>
      <c r="O1286">
        <f t="shared" ca="1" si="140"/>
        <v>174.99857436983879</v>
      </c>
      <c r="P1286">
        <f t="shared" ca="1" si="141"/>
        <v>25.000200614929199</v>
      </c>
      <c r="Q1286">
        <f t="shared" ca="1" si="142"/>
        <v>39.999679018689029</v>
      </c>
      <c r="R1286" s="7">
        <f ca="1">N1286-coef!$B$1</f>
        <v>-4.378873414611828E-2</v>
      </c>
      <c r="S1286" s="7">
        <f ca="1">coef!$B$2*R1286+coef!$C$2*R1286^2+coef!$D$2*R1286^3</f>
        <v>154.34423018959615</v>
      </c>
      <c r="T1286" s="7">
        <f ca="1">coef!$B$3+coef!$C$3*R1286+coef!$D$3*R1286^2</f>
        <v>-30737.442031755083</v>
      </c>
      <c r="U1286" s="7">
        <f ca="1">coef!$B$4+coef!$C$4*R1286</f>
        <v>4.0691999999999999E-2</v>
      </c>
      <c r="V1286" s="7">
        <f ca="1">coef!$B$5+coef!$C$5*R1286+coef!$D$5*R1286^2+coef!$E$5*R1286^3+coef!$F$5*Decimal!R1286^4</f>
        <v>30.144530756924173</v>
      </c>
      <c r="W1286" s="7">
        <f t="shared" ca="1" si="143"/>
        <v>-0.45388504151104114</v>
      </c>
      <c r="X1286" s="7">
        <f t="shared" ca="1" si="144"/>
        <v>14208.937906271334</v>
      </c>
      <c r="Y1286" s="7">
        <f t="shared" ca="1" si="145"/>
        <v>97966364.182368964</v>
      </c>
    </row>
    <row r="1287" spans="1:25">
      <c r="A1287" s="2">
        <f ca="1">SUMPRODUCT(--MID(Binary!A1287,LEN(Binary!A1287)+1-ROW(INDIRECT("1:"&amp;LEN(Binary!A1287))),1),(2^(ROW(INDIRECT("1:"&amp;LEN(Binary!A1287)))-1)))</f>
        <v>414454755</v>
      </c>
      <c r="B1287" s="2">
        <f ca="1">SUMPRODUCT(--MID(Binary!B1287,LEN(Binary!B1287)+1-ROW(INDIRECT("1:"&amp;LEN(Binary!B1287))),1),(2^(ROW(INDIRECT("1:"&amp;LEN(Binary!B1287)))-1)))</f>
        <v>0</v>
      </c>
      <c r="C1287" s="2">
        <f ca="1">SUMPRODUCT(--MID(Binary!C1287,LEN(Binary!C1287)+1-ROW(INDIRECT("1:"&amp;LEN(Binary!C1287))),1),(2^(ROW(INDIRECT("1:"&amp;LEN(Binary!C1287)))-1)))</f>
        <v>598142592</v>
      </c>
      <c r="D1287" s="2">
        <f ca="1">SUMPRODUCT(--MID(Binary!D1287,LEN(Binary!D1287)+1-ROW(INDIRECT("1:"&amp;LEN(Binary!D1287))),1),(2^(ROW(INDIRECT("1:"&amp;LEN(Binary!D1287)))-1)))</f>
        <v>0</v>
      </c>
      <c r="E1287" s="2">
        <f ca="1">SUMPRODUCT(--MID(Binary!E1287,LEN(Binary!E1287)+1-ROW(INDIRECT("1:"&amp;LEN(Binary!E1287))),1),(2^(ROW(INDIRECT("1:"&amp;LEN(Binary!E1287)))-1)))</f>
        <v>88</v>
      </c>
      <c r="F1287" s="2">
        <f ca="1">SUMPRODUCT(--MID(Binary!F1287,LEN(Binary!F1287)+1-ROW(INDIRECT("1:"&amp;LEN(Binary!F1287))),1),(2^(ROW(INDIRECT("1:"&amp;LEN(Binary!F1287)))-1)))</f>
        <v>65452</v>
      </c>
      <c r="G1287" s="2">
        <f ca="1">SUMPRODUCT(--MID(Binary!G1287,LEN(Binary!G1287)+1-ROW(INDIRECT("1:"&amp;LEN(Binary!G1287))),1),(2^(ROW(INDIRECT("1:"&amp;LEN(Binary!G1287)))-1)))</f>
        <v>65442</v>
      </c>
      <c r="H1287" s="2">
        <f ca="1">SUMPRODUCT(--MID(Binary!H1287,LEN(Binary!H1287)+1-ROW(INDIRECT("1:"&amp;LEN(Binary!H1287))),1),(2^(ROW(INDIRECT("1:"&amp;LEN(Binary!H1287)))-1)))</f>
        <v>15</v>
      </c>
      <c r="I1287" s="2">
        <f ca="1">SUMPRODUCT(--MID(Binary!I1287,LEN(Binary!I1287)+1-ROW(INDIRECT("1:"&amp;LEN(Binary!I1287))),1),(2^(ROW(INDIRECT("1:"&amp;LEN(Binary!I1287)))-1)))</f>
        <v>109</v>
      </c>
      <c r="J1287" s="2">
        <f ca="1">SUMPRODUCT(--MID(Binary!J1287,LEN(Binary!J1287)+1-ROW(INDIRECT("1:"&amp;LEN(Binary!J1287))),1),(2^(ROW(INDIRECT("1:"&amp;LEN(Binary!J1287)))-1)))</f>
        <v>40</v>
      </c>
      <c r="K1287" s="2">
        <f ca="1">SUMPRODUCT(--MID(Binary!K1287,LEN(Binary!K1287)+1-ROW(INDIRECT("1:"&amp;LEN(Binary!K1287))),1),(2^(ROW(INDIRECT("1:"&amp;LEN(Binary!K1287)))-1)))</f>
        <v>65462</v>
      </c>
      <c r="L1287" s="2">
        <f ca="1">SUMPRODUCT(--MID(Binary!L1287,LEN(Binary!L1287)+1-ROW(INDIRECT("1:"&amp;LEN(Binary!L1287))),1),(2^(ROW(INDIRECT("1:"&amp;LEN(Binary!L1287)))-1)))</f>
        <v>65509</v>
      </c>
      <c r="M1287" s="2">
        <f ca="1">SUMPRODUCT(--MID(Binary!M1287,LEN(Binary!M1287)+1-ROW(INDIRECT("1:"&amp;LEN(Binary!M1287))),1),(2^(ROW(INDIRECT("1:"&amp;LEN(Binary!M1287)))-1)))</f>
        <v>2620412504</v>
      </c>
      <c r="N1287">
        <f t="shared" ca="1" si="139"/>
        <v>5.7143322753906247</v>
      </c>
      <c r="O1287">
        <f t="shared" ca="1" si="140"/>
        <v>174.9985740777808</v>
      </c>
      <c r="P1287">
        <f t="shared" ca="1" si="141"/>
        <v>25.000201034545899</v>
      </c>
      <c r="Q1287">
        <f t="shared" ca="1" si="142"/>
        <v>39.999678347313093</v>
      </c>
      <c r="R1287" s="7">
        <f ca="1">N1287-coef!$B$1</f>
        <v>-4.3788724609375329E-2</v>
      </c>
      <c r="S1287" s="7">
        <f ca="1">coef!$B$2*R1287+coef!$C$2*R1287^2+coef!$D$2*R1287^3</f>
        <v>154.34420142342188</v>
      </c>
      <c r="T1287" s="7">
        <f ca="1">coef!$B$3+coef!$C$3*R1287+coef!$D$3*R1287^2</f>
        <v>-30737.442104086458</v>
      </c>
      <c r="U1287" s="7">
        <f ca="1">coef!$B$4+coef!$C$4*R1287</f>
        <v>4.0691999999999999E-2</v>
      </c>
      <c r="V1287" s="7">
        <f ca="1">coef!$B$5+coef!$C$5*R1287+coef!$D$5*R1287^2+coef!$E$5*R1287^3+coef!$F$5*Decimal!R1287^4</f>
        <v>30.144530731351388</v>
      </c>
      <c r="W1287" s="7">
        <f t="shared" ca="1" si="143"/>
        <v>-0.45388499023870321</v>
      </c>
      <c r="X1287" s="7">
        <f t="shared" ca="1" si="144"/>
        <v>14208.936305512188</v>
      </c>
      <c r="Y1287" s="7">
        <f t="shared" ca="1" si="145"/>
        <v>97966353.145614877</v>
      </c>
    </row>
    <row r="1288" spans="1:25">
      <c r="A1288" s="2">
        <f ca="1">SUMPRODUCT(--MID(Binary!A1288,LEN(Binary!A1288)+1-ROW(INDIRECT("1:"&amp;LEN(Binary!A1288))),1),(2^(ROW(INDIRECT("1:"&amp;LEN(Binary!A1288)))-1)))</f>
        <v>414454827</v>
      </c>
      <c r="B1288" s="2">
        <f ca="1">SUMPRODUCT(--MID(Binary!B1288,LEN(Binary!B1288)+1-ROW(INDIRECT("1:"&amp;LEN(Binary!B1288))),1),(2^(ROW(INDIRECT("1:"&amp;LEN(Binary!B1288)))-1)))</f>
        <v>0</v>
      </c>
      <c r="C1288" s="2">
        <f ca="1">SUMPRODUCT(--MID(Binary!C1288,LEN(Binary!C1288)+1-ROW(INDIRECT("1:"&amp;LEN(Binary!C1288))),1),(2^(ROW(INDIRECT("1:"&amp;LEN(Binary!C1288)))-1)))</f>
        <v>598142592</v>
      </c>
      <c r="D1288" s="2">
        <f ca="1">SUMPRODUCT(--MID(Binary!D1288,LEN(Binary!D1288)+1-ROW(INDIRECT("1:"&amp;LEN(Binary!D1288))),1),(2^(ROW(INDIRECT("1:"&amp;LEN(Binary!D1288)))-1)))</f>
        <v>0</v>
      </c>
      <c r="E1288" s="2">
        <f ca="1">SUMPRODUCT(--MID(Binary!E1288,LEN(Binary!E1288)+1-ROW(INDIRECT("1:"&amp;LEN(Binary!E1288))),1),(2^(ROW(INDIRECT("1:"&amp;LEN(Binary!E1288)))-1)))</f>
        <v>65407</v>
      </c>
      <c r="F1288" s="2">
        <f ca="1">SUMPRODUCT(--MID(Binary!F1288,LEN(Binary!F1288)+1-ROW(INDIRECT("1:"&amp;LEN(Binary!F1288))),1),(2^(ROW(INDIRECT("1:"&amp;LEN(Binary!F1288)))-1)))</f>
        <v>63</v>
      </c>
      <c r="G1288" s="2">
        <f ca="1">SUMPRODUCT(--MID(Binary!G1288,LEN(Binary!G1288)+1-ROW(INDIRECT("1:"&amp;LEN(Binary!G1288))),1),(2^(ROW(INDIRECT("1:"&amp;LEN(Binary!G1288)))-1)))</f>
        <v>76</v>
      </c>
      <c r="H1288" s="2">
        <f ca="1">SUMPRODUCT(--MID(Binary!H1288,LEN(Binary!H1288)+1-ROW(INDIRECT("1:"&amp;LEN(Binary!H1288))),1),(2^(ROW(INDIRECT("1:"&amp;LEN(Binary!H1288)))-1)))</f>
        <v>90</v>
      </c>
      <c r="I1288" s="2">
        <f ca="1">SUMPRODUCT(--MID(Binary!I1288,LEN(Binary!I1288)+1-ROW(INDIRECT("1:"&amp;LEN(Binary!I1288))),1),(2^(ROW(INDIRECT("1:"&amp;LEN(Binary!I1288)))-1)))</f>
        <v>65494</v>
      </c>
      <c r="J1288" s="2">
        <f ca="1">SUMPRODUCT(--MID(Binary!J1288,LEN(Binary!J1288)+1-ROW(INDIRECT("1:"&amp;LEN(Binary!J1288))),1),(2^(ROW(INDIRECT("1:"&amp;LEN(Binary!J1288)))-1)))</f>
        <v>65374</v>
      </c>
      <c r="K1288" s="2">
        <f ca="1">SUMPRODUCT(--MID(Binary!K1288,LEN(Binary!K1288)+1-ROW(INDIRECT("1:"&amp;LEN(Binary!K1288))),1),(2^(ROW(INDIRECT("1:"&amp;LEN(Binary!K1288)))-1)))</f>
        <v>65533</v>
      </c>
      <c r="L1288" s="2">
        <f ca="1">SUMPRODUCT(--MID(Binary!L1288,LEN(Binary!L1288)+1-ROW(INDIRECT("1:"&amp;LEN(Binary!L1288))),1),(2^(ROW(INDIRECT("1:"&amp;LEN(Binary!L1288)))-1)))</f>
        <v>65530</v>
      </c>
      <c r="M1288" s="2">
        <f ca="1">SUMPRODUCT(--MID(Binary!M1288,LEN(Binary!M1288)+1-ROW(INDIRECT("1:"&amp;LEN(Binary!M1288))),1),(2^(ROW(INDIRECT("1:"&amp;LEN(Binary!M1288)))-1)))</f>
        <v>2620412550</v>
      </c>
      <c r="N1288">
        <f t="shared" ca="1" si="139"/>
        <v>5.7143322753906247</v>
      </c>
      <c r="O1288">
        <f t="shared" ca="1" si="140"/>
        <v>174.9985740777808</v>
      </c>
      <c r="P1288">
        <f t="shared" ca="1" si="141"/>
        <v>25.000201473236086</v>
      </c>
      <c r="Q1288">
        <f t="shared" ca="1" si="142"/>
        <v>39.999677645420093</v>
      </c>
      <c r="R1288" s="7">
        <f ca="1">N1288-coef!$B$1</f>
        <v>-4.3788724609375329E-2</v>
      </c>
      <c r="S1288" s="7">
        <f ca="1">coef!$B$2*R1288+coef!$C$2*R1288^2+coef!$D$2*R1288^3</f>
        <v>154.34420142342188</v>
      </c>
      <c r="T1288" s="7">
        <f ca="1">coef!$B$3+coef!$C$3*R1288+coef!$D$3*R1288^2</f>
        <v>-30737.442104086458</v>
      </c>
      <c r="U1288" s="7">
        <f ca="1">coef!$B$4+coef!$C$4*R1288</f>
        <v>4.0691999999999999E-2</v>
      </c>
      <c r="V1288" s="7">
        <f ca="1">coef!$B$5+coef!$C$5*R1288+coef!$D$5*R1288^2+coef!$E$5*R1288^3+coef!$F$5*Decimal!R1288^4</f>
        <v>30.144530731351388</v>
      </c>
      <c r="W1288" s="7">
        <f t="shared" ca="1" si="143"/>
        <v>-0.45388493921470863</v>
      </c>
      <c r="X1288" s="7">
        <f t="shared" ca="1" si="144"/>
        <v>14208.934679231976</v>
      </c>
      <c r="Y1288" s="7">
        <f t="shared" ca="1" si="145"/>
        <v>97966341.932900697</v>
      </c>
    </row>
    <row r="1289" spans="1:25">
      <c r="A1289" s="2">
        <f ca="1">SUMPRODUCT(--MID(Binary!A1289,LEN(Binary!A1289)+1-ROW(INDIRECT("1:"&amp;LEN(Binary!A1289))),1),(2^(ROW(INDIRECT("1:"&amp;LEN(Binary!A1289)))-1)))</f>
        <v>414454899</v>
      </c>
      <c r="B1289" s="2">
        <f ca="1">SUMPRODUCT(--MID(Binary!B1289,LEN(Binary!B1289)+1-ROW(INDIRECT("1:"&amp;LEN(Binary!B1289))),1),(2^(ROW(INDIRECT("1:"&amp;LEN(Binary!B1289)))-1)))</f>
        <v>0</v>
      </c>
      <c r="C1289" s="2">
        <f ca="1">SUMPRODUCT(--MID(Binary!C1289,LEN(Binary!C1289)+1-ROW(INDIRECT("1:"&amp;LEN(Binary!C1289))),1),(2^(ROW(INDIRECT("1:"&amp;LEN(Binary!C1289)))-1)))</f>
        <v>598142592</v>
      </c>
      <c r="D1289" s="2">
        <f ca="1">SUMPRODUCT(--MID(Binary!D1289,LEN(Binary!D1289)+1-ROW(INDIRECT("1:"&amp;LEN(Binary!D1289))),1),(2^(ROW(INDIRECT("1:"&amp;LEN(Binary!D1289)))-1)))</f>
        <v>0</v>
      </c>
      <c r="E1289" s="2">
        <f ca="1">SUMPRODUCT(--MID(Binary!E1289,LEN(Binary!E1289)+1-ROW(INDIRECT("1:"&amp;LEN(Binary!E1289))),1),(2^(ROW(INDIRECT("1:"&amp;LEN(Binary!E1289)))-1)))</f>
        <v>11</v>
      </c>
      <c r="F1289" s="2">
        <f ca="1">SUMPRODUCT(--MID(Binary!F1289,LEN(Binary!F1289)+1-ROW(INDIRECT("1:"&amp;LEN(Binary!F1289))),1),(2^(ROW(INDIRECT("1:"&amp;LEN(Binary!F1289)))-1)))</f>
        <v>66</v>
      </c>
      <c r="G1289" s="2">
        <f ca="1">SUMPRODUCT(--MID(Binary!G1289,LEN(Binary!G1289)+1-ROW(INDIRECT("1:"&amp;LEN(Binary!G1289))),1),(2^(ROW(INDIRECT("1:"&amp;LEN(Binary!G1289)))-1)))</f>
        <v>79</v>
      </c>
      <c r="H1289" s="2">
        <f ca="1">SUMPRODUCT(--MID(Binary!H1289,LEN(Binary!H1289)+1-ROW(INDIRECT("1:"&amp;LEN(Binary!H1289))),1),(2^(ROW(INDIRECT("1:"&amp;LEN(Binary!H1289)))-1)))</f>
        <v>65475</v>
      </c>
      <c r="I1289" s="2">
        <f ca="1">SUMPRODUCT(--MID(Binary!I1289,LEN(Binary!I1289)+1-ROW(INDIRECT("1:"&amp;LEN(Binary!I1289))),1),(2^(ROW(INDIRECT("1:"&amp;LEN(Binary!I1289)))-1)))</f>
        <v>65426</v>
      </c>
      <c r="J1289" s="2">
        <f ca="1">SUMPRODUCT(--MID(Binary!J1289,LEN(Binary!J1289)+1-ROW(INDIRECT("1:"&amp;LEN(Binary!J1289))),1),(2^(ROW(INDIRECT("1:"&amp;LEN(Binary!J1289)))-1)))</f>
        <v>65517</v>
      </c>
      <c r="K1289" s="2">
        <f ca="1">SUMPRODUCT(--MID(Binary!K1289,LEN(Binary!K1289)+1-ROW(INDIRECT("1:"&amp;LEN(Binary!K1289))),1),(2^(ROW(INDIRECT("1:"&amp;LEN(Binary!K1289)))-1)))</f>
        <v>63</v>
      </c>
      <c r="L1289" s="2">
        <f ca="1">SUMPRODUCT(--MID(Binary!L1289,LEN(Binary!L1289)+1-ROW(INDIRECT("1:"&amp;LEN(Binary!L1289))),1),(2^(ROW(INDIRECT("1:"&amp;LEN(Binary!L1289)))-1)))</f>
        <v>106</v>
      </c>
      <c r="M1289" s="2">
        <f ca="1">SUMPRODUCT(--MID(Binary!M1289,LEN(Binary!M1289)+1-ROW(INDIRECT("1:"&amp;LEN(Binary!M1289))),1),(2^(ROW(INDIRECT("1:"&amp;LEN(Binary!M1289)))-1)))</f>
        <v>2620412408</v>
      </c>
      <c r="N1289">
        <f t="shared" ca="1" si="139"/>
        <v>5.7143322753906247</v>
      </c>
      <c r="O1289">
        <f t="shared" ca="1" si="140"/>
        <v>174.9985740777808</v>
      </c>
      <c r="P1289">
        <f t="shared" ca="1" si="141"/>
        <v>25.000200119018555</v>
      </c>
      <c r="Q1289">
        <f t="shared" ca="1" si="142"/>
        <v>39.999679812133337</v>
      </c>
      <c r="R1289" s="7">
        <f ca="1">N1289-coef!$B$1</f>
        <v>-4.3788724609375329E-2</v>
      </c>
      <c r="S1289" s="7">
        <f ca="1">coef!$B$2*R1289+coef!$C$2*R1289^2+coef!$D$2*R1289^3</f>
        <v>154.34420142342188</v>
      </c>
      <c r="T1289" s="7">
        <f ca="1">coef!$B$3+coef!$C$3*R1289+coef!$D$3*R1289^2</f>
        <v>-30737.442104086458</v>
      </c>
      <c r="U1289" s="7">
        <f ca="1">coef!$B$4+coef!$C$4*R1289</f>
        <v>4.0691999999999999E-2</v>
      </c>
      <c r="V1289" s="7">
        <f ca="1">coef!$B$5+coef!$C$5*R1289+coef!$D$5*R1289^2+coef!$E$5*R1289^3+coef!$F$5*Decimal!R1289^4</f>
        <v>30.144530731351388</v>
      </c>
      <c r="W1289" s="7">
        <f t="shared" ca="1" si="143"/>
        <v>-0.45388509672356969</v>
      </c>
      <c r="X1289" s="7">
        <f t="shared" ca="1" si="144"/>
        <v>14208.939699488566</v>
      </c>
      <c r="Y1289" s="7">
        <f t="shared" ca="1" si="145"/>
        <v>97966376.546063811</v>
      </c>
    </row>
    <row r="1290" spans="1:25">
      <c r="A1290" s="2">
        <f ca="1">SUMPRODUCT(--MID(Binary!A1290,LEN(Binary!A1290)+1-ROW(INDIRECT("1:"&amp;LEN(Binary!A1290))),1),(2^(ROW(INDIRECT("1:"&amp;LEN(Binary!A1290)))-1)))</f>
        <v>414454971</v>
      </c>
      <c r="B1290" s="2">
        <f ca="1">SUMPRODUCT(--MID(Binary!B1290,LEN(Binary!B1290)+1-ROW(INDIRECT("1:"&amp;LEN(Binary!B1290))),1),(2^(ROW(INDIRECT("1:"&amp;LEN(Binary!B1290)))-1)))</f>
        <v>0</v>
      </c>
      <c r="C1290" s="2">
        <f ca="1">SUMPRODUCT(--MID(Binary!C1290,LEN(Binary!C1290)+1-ROW(INDIRECT("1:"&amp;LEN(Binary!C1290))),1),(2^(ROW(INDIRECT("1:"&amp;LEN(Binary!C1290)))-1)))</f>
        <v>598142591</v>
      </c>
      <c r="D1290" s="2">
        <f ca="1">SUMPRODUCT(--MID(Binary!D1290,LEN(Binary!D1290)+1-ROW(INDIRECT("1:"&amp;LEN(Binary!D1290))),1),(2^(ROW(INDIRECT("1:"&amp;LEN(Binary!D1290)))-1)))</f>
        <v>0</v>
      </c>
      <c r="E1290" s="2">
        <f ca="1">SUMPRODUCT(--MID(Binary!E1290,LEN(Binary!E1290)+1-ROW(INDIRECT("1:"&amp;LEN(Binary!E1290))),1),(2^(ROW(INDIRECT("1:"&amp;LEN(Binary!E1290)))-1)))</f>
        <v>62</v>
      </c>
      <c r="F1290" s="2">
        <f ca="1">SUMPRODUCT(--MID(Binary!F1290,LEN(Binary!F1290)+1-ROW(INDIRECT("1:"&amp;LEN(Binary!F1290))),1),(2^(ROW(INDIRECT("1:"&amp;LEN(Binary!F1290)))-1)))</f>
        <v>54</v>
      </c>
      <c r="G1290" s="2">
        <f ca="1">SUMPRODUCT(--MID(Binary!G1290,LEN(Binary!G1290)+1-ROW(INDIRECT("1:"&amp;LEN(Binary!G1290))),1),(2^(ROW(INDIRECT("1:"&amp;LEN(Binary!G1290)))-1)))</f>
        <v>65448</v>
      </c>
      <c r="H1290" s="2">
        <f ca="1">SUMPRODUCT(--MID(Binary!H1290,LEN(Binary!H1290)+1-ROW(INDIRECT("1:"&amp;LEN(Binary!H1290))),1),(2^(ROW(INDIRECT("1:"&amp;LEN(Binary!H1290)))-1)))</f>
        <v>65463</v>
      </c>
      <c r="I1290" s="2">
        <f ca="1">SUMPRODUCT(--MID(Binary!I1290,LEN(Binary!I1290)+1-ROW(INDIRECT("1:"&amp;LEN(Binary!I1290))),1),(2^(ROW(INDIRECT("1:"&amp;LEN(Binary!I1290)))-1)))</f>
        <v>59</v>
      </c>
      <c r="J1290" s="2">
        <f ca="1">SUMPRODUCT(--MID(Binary!J1290,LEN(Binary!J1290)+1-ROW(INDIRECT("1:"&amp;LEN(Binary!J1290))),1),(2^(ROW(INDIRECT("1:"&amp;LEN(Binary!J1290)))-1)))</f>
        <v>53</v>
      </c>
      <c r="K1290" s="2">
        <f ca="1">SUMPRODUCT(--MID(Binary!K1290,LEN(Binary!K1290)+1-ROW(INDIRECT("1:"&amp;LEN(Binary!K1290))),1),(2^(ROW(INDIRECT("1:"&amp;LEN(Binary!K1290)))-1)))</f>
        <v>31</v>
      </c>
      <c r="L1290" s="2">
        <f ca="1">SUMPRODUCT(--MID(Binary!L1290,LEN(Binary!L1290)+1-ROW(INDIRECT("1:"&amp;LEN(Binary!L1290))),1),(2^(ROW(INDIRECT("1:"&amp;LEN(Binary!L1290)))-1)))</f>
        <v>65510</v>
      </c>
      <c r="M1290" s="2">
        <f ca="1">SUMPRODUCT(--MID(Binary!M1290,LEN(Binary!M1290)+1-ROW(INDIRECT("1:"&amp;LEN(Binary!M1290))),1),(2^(ROW(INDIRECT("1:"&amp;LEN(Binary!M1290)))-1)))</f>
        <v>2620412452</v>
      </c>
      <c r="N1290">
        <f t="shared" ca="1" si="139"/>
        <v>5.7143322658538818</v>
      </c>
      <c r="O1290">
        <f t="shared" ca="1" si="140"/>
        <v>174.99857436983879</v>
      </c>
      <c r="P1290">
        <f t="shared" ca="1" si="141"/>
        <v>25.000200538635255</v>
      </c>
      <c r="Q1290">
        <f t="shared" ca="1" si="142"/>
        <v>39.99967914075738</v>
      </c>
      <c r="R1290" s="7">
        <f ca="1">N1290-coef!$B$1</f>
        <v>-4.378873414611828E-2</v>
      </c>
      <c r="S1290" s="7">
        <f ca="1">coef!$B$2*R1290+coef!$C$2*R1290^2+coef!$D$2*R1290^3</f>
        <v>154.34423018959615</v>
      </c>
      <c r="T1290" s="7">
        <f ca="1">coef!$B$3+coef!$C$3*R1290+coef!$D$3*R1290^2</f>
        <v>-30737.442031755083</v>
      </c>
      <c r="U1290" s="7">
        <f ca="1">coef!$B$4+coef!$C$4*R1290</f>
        <v>4.0691999999999999E-2</v>
      </c>
      <c r="V1290" s="7">
        <f ca="1">coef!$B$5+coef!$C$5*R1290+coef!$D$5*R1290^2+coef!$E$5*R1290^3+coef!$F$5*Decimal!R1290^4</f>
        <v>30.144530756924173</v>
      </c>
      <c r="W1290" s="7">
        <f t="shared" ca="1" si="143"/>
        <v>-0.45388505038477978</v>
      </c>
      <c r="X1290" s="7">
        <f t="shared" ca="1" si="144"/>
        <v>14208.938189102688</v>
      </c>
      <c r="Y1290" s="7">
        <f t="shared" ca="1" si="145"/>
        <v>97966366.132406294</v>
      </c>
    </row>
    <row r="1291" spans="1:25">
      <c r="A1291" s="2">
        <f ca="1">SUMPRODUCT(--MID(Binary!A1291,LEN(Binary!A1291)+1-ROW(INDIRECT("1:"&amp;LEN(Binary!A1291))),1),(2^(ROW(INDIRECT("1:"&amp;LEN(Binary!A1291)))-1)))</f>
        <v>414455043</v>
      </c>
      <c r="B1291" s="2">
        <f ca="1">SUMPRODUCT(--MID(Binary!B1291,LEN(Binary!B1291)+1-ROW(INDIRECT("1:"&amp;LEN(Binary!B1291))),1),(2^(ROW(INDIRECT("1:"&amp;LEN(Binary!B1291)))-1)))</f>
        <v>0</v>
      </c>
      <c r="C1291" s="2">
        <f ca="1">SUMPRODUCT(--MID(Binary!C1291,LEN(Binary!C1291)+1-ROW(INDIRECT("1:"&amp;LEN(Binary!C1291))),1),(2^(ROW(INDIRECT("1:"&amp;LEN(Binary!C1291)))-1)))</f>
        <v>598142591</v>
      </c>
      <c r="D1291" s="2">
        <f ca="1">SUMPRODUCT(--MID(Binary!D1291,LEN(Binary!D1291)+1-ROW(INDIRECT("1:"&amp;LEN(Binary!D1291))),1),(2^(ROW(INDIRECT("1:"&amp;LEN(Binary!D1291)))-1)))</f>
        <v>0</v>
      </c>
      <c r="E1291" s="2">
        <f ca="1">SUMPRODUCT(--MID(Binary!E1291,LEN(Binary!E1291)+1-ROW(INDIRECT("1:"&amp;LEN(Binary!E1291))),1),(2^(ROW(INDIRECT("1:"&amp;LEN(Binary!E1291)))-1)))</f>
        <v>65504</v>
      </c>
      <c r="F1291" s="2">
        <f ca="1">SUMPRODUCT(--MID(Binary!F1291,LEN(Binary!F1291)+1-ROW(INDIRECT("1:"&amp;LEN(Binary!F1291))),1),(2^(ROW(INDIRECT("1:"&amp;LEN(Binary!F1291)))-1)))</f>
        <v>65485</v>
      </c>
      <c r="G1291" s="2">
        <f ca="1">SUMPRODUCT(--MID(Binary!G1291,LEN(Binary!G1291)+1-ROW(INDIRECT("1:"&amp;LEN(Binary!G1291))),1),(2^(ROW(INDIRECT("1:"&amp;LEN(Binary!G1291)))-1)))</f>
        <v>65517</v>
      </c>
      <c r="H1291" s="2">
        <f ca="1">SUMPRODUCT(--MID(Binary!H1291,LEN(Binary!H1291)+1-ROW(INDIRECT("1:"&amp;LEN(Binary!H1291))),1),(2^(ROW(INDIRECT("1:"&amp;LEN(Binary!H1291)))-1)))</f>
        <v>161</v>
      </c>
      <c r="I1291" s="2">
        <f ca="1">SUMPRODUCT(--MID(Binary!I1291,LEN(Binary!I1291)+1-ROW(INDIRECT("1:"&amp;LEN(Binary!I1291))),1),(2^(ROW(INDIRECT("1:"&amp;LEN(Binary!I1291)))-1)))</f>
        <v>97</v>
      </c>
      <c r="J1291" s="2">
        <f ca="1">SUMPRODUCT(--MID(Binary!J1291,LEN(Binary!J1291)+1-ROW(INDIRECT("1:"&amp;LEN(Binary!J1291))),1),(2^(ROW(INDIRECT("1:"&amp;LEN(Binary!J1291)))-1)))</f>
        <v>65426</v>
      </c>
      <c r="K1291" s="2">
        <f ca="1">SUMPRODUCT(--MID(Binary!K1291,LEN(Binary!K1291)+1-ROW(INDIRECT("1:"&amp;LEN(Binary!K1291))),1),(2^(ROW(INDIRECT("1:"&amp;LEN(Binary!K1291)))-1)))</f>
        <v>65419</v>
      </c>
      <c r="L1291" s="2">
        <f ca="1">SUMPRODUCT(--MID(Binary!L1291,LEN(Binary!L1291)+1-ROW(INDIRECT("1:"&amp;LEN(Binary!L1291))),1),(2^(ROW(INDIRECT("1:"&amp;LEN(Binary!L1291)))-1)))</f>
        <v>65474</v>
      </c>
      <c r="M1291" s="2">
        <f ca="1">SUMPRODUCT(--MID(Binary!M1291,LEN(Binary!M1291)+1-ROW(INDIRECT("1:"&amp;LEN(Binary!M1291))),1),(2^(ROW(INDIRECT("1:"&amp;LEN(Binary!M1291)))-1)))</f>
        <v>2620412600</v>
      </c>
      <c r="N1291">
        <f t="shared" ca="1" si="139"/>
        <v>5.7143322658538818</v>
      </c>
      <c r="O1291">
        <f t="shared" ca="1" si="140"/>
        <v>174.99857436983879</v>
      </c>
      <c r="P1291">
        <f t="shared" ca="1" si="141"/>
        <v>25.000201950073244</v>
      </c>
      <c r="Q1291">
        <f t="shared" ca="1" si="142"/>
        <v>39.999676882492956</v>
      </c>
      <c r="R1291" s="7">
        <f ca="1">N1291-coef!$B$1</f>
        <v>-4.378873414611828E-2</v>
      </c>
      <c r="S1291" s="7">
        <f ca="1">coef!$B$2*R1291+coef!$C$2*R1291^2+coef!$D$2*R1291^3</f>
        <v>154.34423018959615</v>
      </c>
      <c r="T1291" s="7">
        <f ca="1">coef!$B$3+coef!$C$3*R1291+coef!$D$3*R1291^2</f>
        <v>-30737.442031755083</v>
      </c>
      <c r="U1291" s="7">
        <f ca="1">coef!$B$4+coef!$C$4*R1291</f>
        <v>4.0691999999999999E-2</v>
      </c>
      <c r="V1291" s="7">
        <f ca="1">coef!$B$5+coef!$C$5*R1291+coef!$D$5*R1291^2+coef!$E$5*R1291^3+coef!$F$5*Decimal!R1291^4</f>
        <v>30.144530756924173</v>
      </c>
      <c r="W1291" s="7">
        <f t="shared" ca="1" si="143"/>
        <v>-0.45388488622062306</v>
      </c>
      <c r="X1291" s="7">
        <f t="shared" ca="1" si="144"/>
        <v>14208.932956722883</v>
      </c>
      <c r="Y1291" s="7">
        <f t="shared" ca="1" si="145"/>
        <v>97966330.056717262</v>
      </c>
    </row>
    <row r="1292" spans="1:25">
      <c r="A1292" s="2">
        <f ca="1">SUMPRODUCT(--MID(Binary!A1292,LEN(Binary!A1292)+1-ROW(INDIRECT("1:"&amp;LEN(Binary!A1292))),1),(2^(ROW(INDIRECT("1:"&amp;LEN(Binary!A1292)))-1)))</f>
        <v>414455115</v>
      </c>
      <c r="B1292" s="2">
        <f ca="1">SUMPRODUCT(--MID(Binary!B1292,LEN(Binary!B1292)+1-ROW(INDIRECT("1:"&amp;LEN(Binary!B1292))),1),(2^(ROW(INDIRECT("1:"&amp;LEN(Binary!B1292)))-1)))</f>
        <v>0</v>
      </c>
      <c r="C1292" s="2">
        <f ca="1">SUMPRODUCT(--MID(Binary!C1292,LEN(Binary!C1292)+1-ROW(INDIRECT("1:"&amp;LEN(Binary!C1292))),1),(2^(ROW(INDIRECT("1:"&amp;LEN(Binary!C1292)))-1)))</f>
        <v>598142591</v>
      </c>
      <c r="D1292" s="2">
        <f ca="1">SUMPRODUCT(--MID(Binary!D1292,LEN(Binary!D1292)+1-ROW(INDIRECT("1:"&amp;LEN(Binary!D1292))),1),(2^(ROW(INDIRECT("1:"&amp;LEN(Binary!D1292)))-1)))</f>
        <v>0</v>
      </c>
      <c r="E1292" s="2">
        <f ca="1">SUMPRODUCT(--MID(Binary!E1292,LEN(Binary!E1292)+1-ROW(INDIRECT("1:"&amp;LEN(Binary!E1292))),1),(2^(ROW(INDIRECT("1:"&amp;LEN(Binary!E1292)))-1)))</f>
        <v>65535</v>
      </c>
      <c r="F1292" s="2">
        <f ca="1">SUMPRODUCT(--MID(Binary!F1292,LEN(Binary!F1292)+1-ROW(INDIRECT("1:"&amp;LEN(Binary!F1292))),1),(2^(ROW(INDIRECT("1:"&amp;LEN(Binary!F1292)))-1)))</f>
        <v>65524</v>
      </c>
      <c r="G1292" s="2">
        <f ca="1">SUMPRODUCT(--MID(Binary!G1292,LEN(Binary!G1292)+1-ROW(INDIRECT("1:"&amp;LEN(Binary!G1292))),1),(2^(ROW(INDIRECT("1:"&amp;LEN(Binary!G1292)))-1)))</f>
        <v>54</v>
      </c>
      <c r="H1292" s="2">
        <f ca="1">SUMPRODUCT(--MID(Binary!H1292,LEN(Binary!H1292)+1-ROW(INDIRECT("1:"&amp;LEN(Binary!H1292))),1),(2^(ROW(INDIRECT("1:"&amp;LEN(Binary!H1292)))-1)))</f>
        <v>7</v>
      </c>
      <c r="I1292" s="2">
        <f ca="1">SUMPRODUCT(--MID(Binary!I1292,LEN(Binary!I1292)+1-ROW(INDIRECT("1:"&amp;LEN(Binary!I1292))),1),(2^(ROW(INDIRECT("1:"&amp;LEN(Binary!I1292)))-1)))</f>
        <v>65473</v>
      </c>
      <c r="J1292" s="2">
        <f ca="1">SUMPRODUCT(--MID(Binary!J1292,LEN(Binary!J1292)+1-ROW(INDIRECT("1:"&amp;LEN(Binary!J1292))),1),(2^(ROW(INDIRECT("1:"&amp;LEN(Binary!J1292)))-1)))</f>
        <v>65526</v>
      </c>
      <c r="K1292" s="2">
        <f ca="1">SUMPRODUCT(--MID(Binary!K1292,LEN(Binary!K1292)+1-ROW(INDIRECT("1:"&amp;LEN(Binary!K1292))),1),(2^(ROW(INDIRECT("1:"&amp;LEN(Binary!K1292)))-1)))</f>
        <v>19</v>
      </c>
      <c r="L1292" s="2">
        <f ca="1">SUMPRODUCT(--MID(Binary!L1292,LEN(Binary!L1292)+1-ROW(INDIRECT("1:"&amp;LEN(Binary!L1292))),1),(2^(ROW(INDIRECT("1:"&amp;LEN(Binary!L1292)))-1)))</f>
        <v>60</v>
      </c>
      <c r="M1292" s="2">
        <f ca="1">SUMPRODUCT(--MID(Binary!M1292,LEN(Binary!M1292)+1-ROW(INDIRECT("1:"&amp;LEN(Binary!M1292))),1),(2^(ROW(INDIRECT("1:"&amp;LEN(Binary!M1292)))-1)))</f>
        <v>2620412449</v>
      </c>
      <c r="N1292">
        <f t="shared" ca="1" si="139"/>
        <v>5.7143322658538818</v>
      </c>
      <c r="O1292">
        <f t="shared" ca="1" si="140"/>
        <v>174.99857436983879</v>
      </c>
      <c r="P1292">
        <f t="shared" ca="1" si="141"/>
        <v>25.000200510025024</v>
      </c>
      <c r="Q1292">
        <f t="shared" ca="1" si="142"/>
        <v>39.999679186533015</v>
      </c>
      <c r="R1292" s="7">
        <f ca="1">N1292-coef!$B$1</f>
        <v>-4.378873414611828E-2</v>
      </c>
      <c r="S1292" s="7">
        <f ca="1">coef!$B$2*R1292+coef!$C$2*R1292^2+coef!$D$2*R1292^3</f>
        <v>154.34423018959615</v>
      </c>
      <c r="T1292" s="7">
        <f ca="1">coef!$B$3+coef!$C$3*R1292+coef!$D$3*R1292^2</f>
        <v>-30737.442031755083</v>
      </c>
      <c r="U1292" s="7">
        <f ca="1">coef!$B$4+coef!$C$4*R1292</f>
        <v>4.0691999999999999E-2</v>
      </c>
      <c r="V1292" s="7">
        <f ca="1">coef!$B$5+coef!$C$5*R1292+coef!$D$5*R1292^2+coef!$E$5*R1292^3+coef!$F$5*Decimal!R1292^4</f>
        <v>30.144530756924173</v>
      </c>
      <c r="W1292" s="7">
        <f t="shared" ca="1" si="143"/>
        <v>-0.45388505371243215</v>
      </c>
      <c r="X1292" s="7">
        <f t="shared" ca="1" si="144"/>
        <v>14208.938295164462</v>
      </c>
      <c r="Y1292" s="7">
        <f t="shared" ca="1" si="145"/>
        <v>97966366.863670409</v>
      </c>
    </row>
    <row r="1293" spans="1:25">
      <c r="A1293" s="2">
        <f ca="1">SUMPRODUCT(--MID(Binary!A1293,LEN(Binary!A1293)+1-ROW(INDIRECT("1:"&amp;LEN(Binary!A1293))),1),(2^(ROW(INDIRECT("1:"&amp;LEN(Binary!A1293)))-1)))</f>
        <v>414455187</v>
      </c>
      <c r="B1293" s="2">
        <f ca="1">SUMPRODUCT(--MID(Binary!B1293,LEN(Binary!B1293)+1-ROW(INDIRECT("1:"&amp;LEN(Binary!B1293))),1),(2^(ROW(INDIRECT("1:"&amp;LEN(Binary!B1293)))-1)))</f>
        <v>0</v>
      </c>
      <c r="C1293" s="2">
        <f ca="1">SUMPRODUCT(--MID(Binary!C1293,LEN(Binary!C1293)+1-ROW(INDIRECT("1:"&amp;LEN(Binary!C1293))),1),(2^(ROW(INDIRECT("1:"&amp;LEN(Binary!C1293)))-1)))</f>
        <v>598142592</v>
      </c>
      <c r="D1293" s="2">
        <f ca="1">SUMPRODUCT(--MID(Binary!D1293,LEN(Binary!D1293)+1-ROW(INDIRECT("1:"&amp;LEN(Binary!D1293))),1),(2^(ROW(INDIRECT("1:"&amp;LEN(Binary!D1293)))-1)))</f>
        <v>0</v>
      </c>
      <c r="E1293" s="2">
        <f ca="1">SUMPRODUCT(--MID(Binary!E1293,LEN(Binary!E1293)+1-ROW(INDIRECT("1:"&amp;LEN(Binary!E1293))),1),(2^(ROW(INDIRECT("1:"&amp;LEN(Binary!E1293)))-1)))</f>
        <v>125</v>
      </c>
      <c r="F1293" s="2">
        <f ca="1">SUMPRODUCT(--MID(Binary!F1293,LEN(Binary!F1293)+1-ROW(INDIRECT("1:"&amp;LEN(Binary!F1293))),1),(2^(ROW(INDIRECT("1:"&amp;LEN(Binary!F1293)))-1)))</f>
        <v>106</v>
      </c>
      <c r="G1293" s="2">
        <f ca="1">SUMPRODUCT(--MID(Binary!G1293,LEN(Binary!G1293)+1-ROW(INDIRECT("1:"&amp;LEN(Binary!G1293))),1),(2^(ROW(INDIRECT("1:"&amp;LEN(Binary!G1293)))-1)))</f>
        <v>65461</v>
      </c>
      <c r="H1293" s="2">
        <f ca="1">SUMPRODUCT(--MID(Binary!H1293,LEN(Binary!H1293)+1-ROW(INDIRECT("1:"&amp;LEN(Binary!H1293))),1),(2^(ROW(INDIRECT("1:"&amp;LEN(Binary!H1293)))-1)))</f>
        <v>65428</v>
      </c>
      <c r="I1293" s="2">
        <f ca="1">SUMPRODUCT(--MID(Binary!I1293,LEN(Binary!I1293)+1-ROW(INDIRECT("1:"&amp;LEN(Binary!I1293))),1),(2^(ROW(INDIRECT("1:"&amp;LEN(Binary!I1293)))-1)))</f>
        <v>34</v>
      </c>
      <c r="J1293" s="2">
        <f ca="1">SUMPRODUCT(--MID(Binary!J1293,LEN(Binary!J1293)+1-ROW(INDIRECT("1:"&amp;LEN(Binary!J1293))),1),(2^(ROW(INDIRECT("1:"&amp;LEN(Binary!J1293)))-1)))</f>
        <v>3</v>
      </c>
      <c r="K1293" s="2">
        <f ca="1">SUMPRODUCT(--MID(Binary!K1293,LEN(Binary!K1293)+1-ROW(INDIRECT("1:"&amp;LEN(Binary!K1293))),1),(2^(ROW(INDIRECT("1:"&amp;LEN(Binary!K1293)))-1)))</f>
        <v>89</v>
      </c>
      <c r="L1293" s="2">
        <f ca="1">SUMPRODUCT(--MID(Binary!L1293,LEN(Binary!L1293)+1-ROW(INDIRECT("1:"&amp;LEN(Binary!L1293))),1),(2^(ROW(INDIRECT("1:"&amp;LEN(Binary!L1293)))-1)))</f>
        <v>65521</v>
      </c>
      <c r="M1293" s="2">
        <f ca="1">SUMPRODUCT(--MID(Binary!M1293,LEN(Binary!M1293)+1-ROW(INDIRECT("1:"&amp;LEN(Binary!M1293))),1),(2^(ROW(INDIRECT("1:"&amp;LEN(Binary!M1293)))-1)))</f>
        <v>2620412448</v>
      </c>
      <c r="N1293">
        <f t="shared" ca="1" si="139"/>
        <v>5.7143322753906247</v>
      </c>
      <c r="O1293">
        <f t="shared" ca="1" si="140"/>
        <v>174.9985740777808</v>
      </c>
      <c r="P1293">
        <f t="shared" ca="1" si="141"/>
        <v>25.00020050048828</v>
      </c>
      <c r="Q1293">
        <f t="shared" ca="1" si="142"/>
        <v>39.999679201791558</v>
      </c>
      <c r="R1293" s="7">
        <f ca="1">N1293-coef!$B$1</f>
        <v>-4.3788724609375329E-2</v>
      </c>
      <c r="S1293" s="7">
        <f ca="1">coef!$B$2*R1293+coef!$C$2*R1293^2+coef!$D$2*R1293^3</f>
        <v>154.34420142342188</v>
      </c>
      <c r="T1293" s="7">
        <f ca="1">coef!$B$3+coef!$C$3*R1293+coef!$D$3*R1293^2</f>
        <v>-30737.442104086458</v>
      </c>
      <c r="U1293" s="7">
        <f ca="1">coef!$B$4+coef!$C$4*R1293</f>
        <v>4.0691999999999999E-2</v>
      </c>
      <c r="V1293" s="7">
        <f ca="1">coef!$B$5+coef!$C$5*R1293+coef!$D$5*R1293^2+coef!$E$5*R1293^3+coef!$F$5*Decimal!R1293^4</f>
        <v>30.144530731351388</v>
      </c>
      <c r="W1293" s="7">
        <f t="shared" ca="1" si="143"/>
        <v>-0.45388505235487431</v>
      </c>
      <c r="X1293" s="7">
        <f t="shared" ca="1" si="144"/>
        <v>14208.938285331707</v>
      </c>
      <c r="Y1293" s="7">
        <f t="shared" ca="1" si="145"/>
        <v>97966366.795876518</v>
      </c>
    </row>
    <row r="1294" spans="1:25">
      <c r="A1294" s="2">
        <f ca="1">SUMPRODUCT(--MID(Binary!A1294,LEN(Binary!A1294)+1-ROW(INDIRECT("1:"&amp;LEN(Binary!A1294))),1),(2^(ROW(INDIRECT("1:"&amp;LEN(Binary!A1294)))-1)))</f>
        <v>414455259</v>
      </c>
      <c r="B1294" s="2">
        <f ca="1">SUMPRODUCT(--MID(Binary!B1294,LEN(Binary!B1294)+1-ROW(INDIRECT("1:"&amp;LEN(Binary!B1294))),1),(2^(ROW(INDIRECT("1:"&amp;LEN(Binary!B1294)))-1)))</f>
        <v>0</v>
      </c>
      <c r="C1294" s="2">
        <f ca="1">SUMPRODUCT(--MID(Binary!C1294,LEN(Binary!C1294)+1-ROW(INDIRECT("1:"&amp;LEN(Binary!C1294))),1),(2^(ROW(INDIRECT("1:"&amp;LEN(Binary!C1294)))-1)))</f>
        <v>598142592</v>
      </c>
      <c r="D1294" s="2">
        <f ca="1">SUMPRODUCT(--MID(Binary!D1294,LEN(Binary!D1294)+1-ROW(INDIRECT("1:"&amp;LEN(Binary!D1294))),1),(2^(ROW(INDIRECT("1:"&amp;LEN(Binary!D1294)))-1)))</f>
        <v>0</v>
      </c>
      <c r="E1294" s="2">
        <f ca="1">SUMPRODUCT(--MID(Binary!E1294,LEN(Binary!E1294)+1-ROW(INDIRECT("1:"&amp;LEN(Binary!E1294))),1),(2^(ROW(INDIRECT("1:"&amp;LEN(Binary!E1294)))-1)))</f>
        <v>65527</v>
      </c>
      <c r="F1294" s="2">
        <f ca="1">SUMPRODUCT(--MID(Binary!F1294,LEN(Binary!F1294)+1-ROW(INDIRECT("1:"&amp;LEN(Binary!F1294))),1),(2^(ROW(INDIRECT("1:"&amp;LEN(Binary!F1294)))-1)))</f>
        <v>65445</v>
      </c>
      <c r="G1294" s="2">
        <f ca="1">SUMPRODUCT(--MID(Binary!G1294,LEN(Binary!G1294)+1-ROW(INDIRECT("1:"&amp;LEN(Binary!G1294))),1),(2^(ROW(INDIRECT("1:"&amp;LEN(Binary!G1294)))-1)))</f>
        <v>65492</v>
      </c>
      <c r="H1294" s="2">
        <f ca="1">SUMPRODUCT(--MID(Binary!H1294,LEN(Binary!H1294)+1-ROW(INDIRECT("1:"&amp;LEN(Binary!H1294))),1),(2^(ROW(INDIRECT("1:"&amp;LEN(Binary!H1294)))-1)))</f>
        <v>66</v>
      </c>
      <c r="I1294" s="2">
        <f ca="1">SUMPRODUCT(--MID(Binary!I1294,LEN(Binary!I1294)+1-ROW(INDIRECT("1:"&amp;LEN(Binary!I1294))),1),(2^(ROW(INDIRECT("1:"&amp;LEN(Binary!I1294)))-1)))</f>
        <v>110</v>
      </c>
      <c r="J1294" s="2">
        <f ca="1">SUMPRODUCT(--MID(Binary!J1294,LEN(Binary!J1294)+1-ROW(INDIRECT("1:"&amp;LEN(Binary!J1294))),1),(2^(ROW(INDIRECT("1:"&amp;LEN(Binary!J1294)))-1)))</f>
        <v>35</v>
      </c>
      <c r="K1294" s="2">
        <f ca="1">SUMPRODUCT(--MID(Binary!K1294,LEN(Binary!K1294)+1-ROW(INDIRECT("1:"&amp;LEN(Binary!K1294))),1),(2^(ROW(INDIRECT("1:"&amp;LEN(Binary!K1294)))-1)))</f>
        <v>65354</v>
      </c>
      <c r="L1294" s="2">
        <f ca="1">SUMPRODUCT(--MID(Binary!L1294,LEN(Binary!L1294)+1-ROW(INDIRECT("1:"&amp;LEN(Binary!L1294))),1),(2^(ROW(INDIRECT("1:"&amp;LEN(Binary!L1294)))-1)))</f>
        <v>65472</v>
      </c>
      <c r="M1294" s="2">
        <f ca="1">SUMPRODUCT(--MID(Binary!M1294,LEN(Binary!M1294)+1-ROW(INDIRECT("1:"&amp;LEN(Binary!M1294))),1),(2^(ROW(INDIRECT("1:"&amp;LEN(Binary!M1294)))-1)))</f>
        <v>2620412585</v>
      </c>
      <c r="N1294">
        <f t="shared" ca="1" si="139"/>
        <v>5.7143322753906247</v>
      </c>
      <c r="O1294">
        <f t="shared" ca="1" si="140"/>
        <v>174.9985740777808</v>
      </c>
      <c r="P1294">
        <f t="shared" ca="1" si="141"/>
        <v>25.000201807022094</v>
      </c>
      <c r="Q1294">
        <f t="shared" ca="1" si="142"/>
        <v>39.999677111371099</v>
      </c>
      <c r="R1294" s="7">
        <f ca="1">N1294-coef!$B$1</f>
        <v>-4.3788724609375329E-2</v>
      </c>
      <c r="S1294" s="7">
        <f ca="1">coef!$B$2*R1294+coef!$C$2*R1294^2+coef!$D$2*R1294^3</f>
        <v>154.34420142342188</v>
      </c>
      <c r="T1294" s="7">
        <f ca="1">coef!$B$3+coef!$C$3*R1294+coef!$D$3*R1294^2</f>
        <v>-30737.442104086458</v>
      </c>
      <c r="U1294" s="7">
        <f ca="1">coef!$B$4+coef!$C$4*R1294</f>
        <v>4.0691999999999999E-2</v>
      </c>
      <c r="V1294" s="7">
        <f ca="1">coef!$B$5+coef!$C$5*R1294+coef!$D$5*R1294^2+coef!$E$5*R1294^3+coef!$F$5*Decimal!R1294^4</f>
        <v>30.144530731351388</v>
      </c>
      <c r="W1294" s="7">
        <f t="shared" ca="1" si="143"/>
        <v>-0.45388490039210616</v>
      </c>
      <c r="X1294" s="7">
        <f t="shared" ca="1" si="144"/>
        <v>14208.933441844934</v>
      </c>
      <c r="Y1294" s="7">
        <f t="shared" ca="1" si="145"/>
        <v>97966333.401488259</v>
      </c>
    </row>
    <row r="1295" spans="1:25">
      <c r="A1295" s="2">
        <f ca="1">SUMPRODUCT(--MID(Binary!A1295,LEN(Binary!A1295)+1-ROW(INDIRECT("1:"&amp;LEN(Binary!A1295))),1),(2^(ROW(INDIRECT("1:"&amp;LEN(Binary!A1295)))-1)))</f>
        <v>414455331</v>
      </c>
      <c r="B1295" s="2">
        <f ca="1">SUMPRODUCT(--MID(Binary!B1295,LEN(Binary!B1295)+1-ROW(INDIRECT("1:"&amp;LEN(Binary!B1295))),1),(2^(ROW(INDIRECT("1:"&amp;LEN(Binary!B1295)))-1)))</f>
        <v>0</v>
      </c>
      <c r="C1295" s="2">
        <f ca="1">SUMPRODUCT(--MID(Binary!C1295,LEN(Binary!C1295)+1-ROW(INDIRECT("1:"&amp;LEN(Binary!C1295))),1),(2^(ROW(INDIRECT("1:"&amp;LEN(Binary!C1295)))-1)))</f>
        <v>598142591</v>
      </c>
      <c r="D1295" s="2">
        <f ca="1">SUMPRODUCT(--MID(Binary!D1295,LEN(Binary!D1295)+1-ROW(INDIRECT("1:"&amp;LEN(Binary!D1295))),1),(2^(ROW(INDIRECT("1:"&amp;LEN(Binary!D1295)))-1)))</f>
        <v>0</v>
      </c>
      <c r="E1295" s="2">
        <f ca="1">SUMPRODUCT(--MID(Binary!E1295,LEN(Binary!E1295)+1-ROW(INDIRECT("1:"&amp;LEN(Binary!E1295))),1),(2^(ROW(INDIRECT("1:"&amp;LEN(Binary!E1295)))-1)))</f>
        <v>65400</v>
      </c>
      <c r="F1295" s="2">
        <f ca="1">SUMPRODUCT(--MID(Binary!F1295,LEN(Binary!F1295)+1-ROW(INDIRECT("1:"&amp;LEN(Binary!F1295))),1),(2^(ROW(INDIRECT("1:"&amp;LEN(Binary!F1295)))-1)))</f>
        <v>65500</v>
      </c>
      <c r="G1295" s="2">
        <f ca="1">SUMPRODUCT(--MID(Binary!G1295,LEN(Binary!G1295)+1-ROW(INDIRECT("1:"&amp;LEN(Binary!G1295))),1),(2^(ROW(INDIRECT("1:"&amp;LEN(Binary!G1295)))-1)))</f>
        <v>96</v>
      </c>
      <c r="H1295" s="2">
        <f ca="1">SUMPRODUCT(--MID(Binary!H1295,LEN(Binary!H1295)+1-ROW(INDIRECT("1:"&amp;LEN(Binary!H1295))),1),(2^(ROW(INDIRECT("1:"&amp;LEN(Binary!H1295)))-1)))</f>
        <v>64</v>
      </c>
      <c r="I1295" s="2">
        <f ca="1">SUMPRODUCT(--MID(Binary!I1295,LEN(Binary!I1295)+1-ROW(INDIRECT("1:"&amp;LEN(Binary!I1295))),1),(2^(ROW(INDIRECT("1:"&amp;LEN(Binary!I1295)))-1)))</f>
        <v>65504</v>
      </c>
      <c r="J1295" s="2">
        <f ca="1">SUMPRODUCT(--MID(Binary!J1295,LEN(Binary!J1295)+1-ROW(INDIRECT("1:"&amp;LEN(Binary!J1295))),1),(2^(ROW(INDIRECT("1:"&amp;LEN(Binary!J1295)))-1)))</f>
        <v>65411</v>
      </c>
      <c r="K1295" s="2">
        <f ca="1">SUMPRODUCT(--MID(Binary!K1295,LEN(Binary!K1295)+1-ROW(INDIRECT("1:"&amp;LEN(Binary!K1295))),1),(2^(ROW(INDIRECT("1:"&amp;LEN(Binary!K1295)))-1)))</f>
        <v>22</v>
      </c>
      <c r="L1295" s="2">
        <f ca="1">SUMPRODUCT(--MID(Binary!L1295,LEN(Binary!L1295)+1-ROW(INDIRECT("1:"&amp;LEN(Binary!L1295))),1),(2^(ROW(INDIRECT("1:"&amp;LEN(Binary!L1295)))-1)))</f>
        <v>72</v>
      </c>
      <c r="M1295" s="2">
        <f ca="1">SUMPRODUCT(--MID(Binary!M1295,LEN(Binary!M1295)+1-ROW(INDIRECT("1:"&amp;LEN(Binary!M1295))),1),(2^(ROW(INDIRECT("1:"&amp;LEN(Binary!M1295)))-1)))</f>
        <v>2620412488</v>
      </c>
      <c r="N1295">
        <f t="shared" ca="1" si="139"/>
        <v>5.7143322658538818</v>
      </c>
      <c r="O1295">
        <f t="shared" ca="1" si="140"/>
        <v>174.99857436983879</v>
      </c>
      <c r="P1295">
        <f t="shared" ca="1" si="141"/>
        <v>25.000200881958008</v>
      </c>
      <c r="Q1295">
        <f t="shared" ca="1" si="142"/>
        <v>39.999678591449793</v>
      </c>
      <c r="R1295" s="7">
        <f ca="1">N1295-coef!$B$1</f>
        <v>-4.378873414611828E-2</v>
      </c>
      <c r="S1295" s="7">
        <f ca="1">coef!$B$2*R1295+coef!$C$2*R1295^2+coef!$D$2*R1295^3</f>
        <v>154.34423018959615</v>
      </c>
      <c r="T1295" s="7">
        <f ca="1">coef!$B$3+coef!$C$3*R1295+coef!$D$3*R1295^2</f>
        <v>-30737.442031755083</v>
      </c>
      <c r="U1295" s="7">
        <f ca="1">coef!$B$4+coef!$C$4*R1295</f>
        <v>4.0691999999999999E-2</v>
      </c>
      <c r="V1295" s="7">
        <f ca="1">coef!$B$5+coef!$C$5*R1295+coef!$D$5*R1295^2+coef!$E$5*R1295^3+coef!$F$5*Decimal!R1295^4</f>
        <v>30.144530756924173</v>
      </c>
      <c r="W1295" s="7">
        <f t="shared" ca="1" si="143"/>
        <v>-0.45388501045295526</v>
      </c>
      <c r="X1295" s="7">
        <f t="shared" ca="1" si="144"/>
        <v>14208.936916361565</v>
      </c>
      <c r="Y1295" s="7">
        <f t="shared" ca="1" si="145"/>
        <v>97966357.357238084</v>
      </c>
    </row>
    <row r="1296" spans="1:25">
      <c r="A1296" s="2">
        <f ca="1">SUMPRODUCT(--MID(Binary!A1296,LEN(Binary!A1296)+1-ROW(INDIRECT("1:"&amp;LEN(Binary!A1296))),1),(2^(ROW(INDIRECT("1:"&amp;LEN(Binary!A1296)))-1)))</f>
        <v>414455403</v>
      </c>
      <c r="B1296" s="2">
        <f ca="1">SUMPRODUCT(--MID(Binary!B1296,LEN(Binary!B1296)+1-ROW(INDIRECT("1:"&amp;LEN(Binary!B1296))),1),(2^(ROW(INDIRECT("1:"&amp;LEN(Binary!B1296)))-1)))</f>
        <v>0</v>
      </c>
      <c r="C1296" s="2">
        <f ca="1">SUMPRODUCT(--MID(Binary!C1296,LEN(Binary!C1296)+1-ROW(INDIRECT("1:"&amp;LEN(Binary!C1296))),1),(2^(ROW(INDIRECT("1:"&amp;LEN(Binary!C1296)))-1)))</f>
        <v>598142592</v>
      </c>
      <c r="D1296" s="2">
        <f ca="1">SUMPRODUCT(--MID(Binary!D1296,LEN(Binary!D1296)+1-ROW(INDIRECT("1:"&amp;LEN(Binary!D1296))),1),(2^(ROW(INDIRECT("1:"&amp;LEN(Binary!D1296)))-1)))</f>
        <v>0</v>
      </c>
      <c r="E1296" s="2">
        <f ca="1">SUMPRODUCT(--MID(Binary!E1296,LEN(Binary!E1296)+1-ROW(INDIRECT("1:"&amp;LEN(Binary!E1296))),1),(2^(ROW(INDIRECT("1:"&amp;LEN(Binary!E1296)))-1)))</f>
        <v>46</v>
      </c>
      <c r="F1296" s="2">
        <f ca="1">SUMPRODUCT(--MID(Binary!F1296,LEN(Binary!F1296)+1-ROW(INDIRECT("1:"&amp;LEN(Binary!F1296))),1),(2^(ROW(INDIRECT("1:"&amp;LEN(Binary!F1296)))-1)))</f>
        <v>81</v>
      </c>
      <c r="G1296" s="2">
        <f ca="1">SUMPRODUCT(--MID(Binary!G1296,LEN(Binary!G1296)+1-ROW(INDIRECT("1:"&amp;LEN(Binary!G1296))),1),(2^(ROW(INDIRECT("1:"&amp;LEN(Binary!G1296)))-1)))</f>
        <v>74</v>
      </c>
      <c r="H1296" s="2">
        <f ca="1">SUMPRODUCT(--MID(Binary!H1296,LEN(Binary!H1296)+1-ROW(INDIRECT("1:"&amp;LEN(Binary!H1296))),1),(2^(ROW(INDIRECT("1:"&amp;LEN(Binary!H1296)))-1)))</f>
        <v>65503</v>
      </c>
      <c r="I1296" s="2">
        <f ca="1">SUMPRODUCT(--MID(Binary!I1296,LEN(Binary!I1296)+1-ROW(INDIRECT("1:"&amp;LEN(Binary!I1296))),1),(2^(ROW(INDIRECT("1:"&amp;LEN(Binary!I1296)))-1)))</f>
        <v>65365</v>
      </c>
      <c r="J1296" s="2">
        <f ca="1">SUMPRODUCT(--MID(Binary!J1296,LEN(Binary!J1296)+1-ROW(INDIRECT("1:"&amp;LEN(Binary!J1296))),1),(2^(ROW(INDIRECT("1:"&amp;LEN(Binary!J1296)))-1)))</f>
        <v>30</v>
      </c>
      <c r="K1296" s="2">
        <f ca="1">SUMPRODUCT(--MID(Binary!K1296,LEN(Binary!K1296)+1-ROW(INDIRECT("1:"&amp;LEN(Binary!K1296))),1),(2^(ROW(INDIRECT("1:"&amp;LEN(Binary!K1296)))-1)))</f>
        <v>52</v>
      </c>
      <c r="L1296" s="2">
        <f ca="1">SUMPRODUCT(--MID(Binary!L1296,LEN(Binary!L1296)+1-ROW(INDIRECT("1:"&amp;LEN(Binary!L1296))),1),(2^(ROW(INDIRECT("1:"&amp;LEN(Binary!L1296)))-1)))</f>
        <v>80</v>
      </c>
      <c r="M1296" s="2">
        <f ca="1">SUMPRODUCT(--MID(Binary!M1296,LEN(Binary!M1296)+1-ROW(INDIRECT("1:"&amp;LEN(Binary!M1296))),1),(2^(ROW(INDIRECT("1:"&amp;LEN(Binary!M1296)))-1)))</f>
        <v>2620412427</v>
      </c>
      <c r="N1296">
        <f t="shared" ref="N1296:N1359" ca="1" si="146">(C1296/(2^21)+0.5)/50</f>
        <v>5.7143322753906247</v>
      </c>
      <c r="O1296">
        <f t="shared" ref="O1296:O1359" ca="1" si="147">1000/N1296</f>
        <v>174.9985740777808</v>
      </c>
      <c r="P1296">
        <f t="shared" ref="P1296:P1359" ca="1" si="148">(M1296/(2^21)+0.5)/50</f>
        <v>25.000200300216676</v>
      </c>
      <c r="Q1296">
        <f t="shared" ref="Q1296:Q1359" ca="1" si="149">1000/P1296</f>
        <v>39.999679522220987</v>
      </c>
      <c r="R1296" s="7">
        <f ca="1">N1296-coef!$B$1</f>
        <v>-4.3788724609375329E-2</v>
      </c>
      <c r="S1296" s="7">
        <f ca="1">coef!$B$2*R1296+coef!$C$2*R1296^2+coef!$D$2*R1296^3</f>
        <v>154.34420142342188</v>
      </c>
      <c r="T1296" s="7">
        <f ca="1">coef!$B$3+coef!$C$3*R1296+coef!$D$3*R1296^2</f>
        <v>-30737.442104086458</v>
      </c>
      <c r="U1296" s="7">
        <f ca="1">coef!$B$4+coef!$C$4*R1296</f>
        <v>4.0691999999999999E-2</v>
      </c>
      <c r="V1296" s="7">
        <f ca="1">coef!$B$5+coef!$C$5*R1296+coef!$D$5*R1296^2+coef!$E$5*R1296^3+coef!$F$5*Decimal!R1296^4</f>
        <v>30.144530731351388</v>
      </c>
      <c r="W1296" s="7">
        <f t="shared" ref="W1296:W1359" ca="1" si="150">1-V1296^2/P1296^2</f>
        <v>-0.45388507564843894</v>
      </c>
      <c r="X1296" s="7">
        <f t="shared" ref="X1296:X1359" ca="1" si="151">(T1296*W1296*(1-U1296*W1296))</f>
        <v>14208.939027764043</v>
      </c>
      <c r="Y1296" s="7">
        <f t="shared" ref="Y1296:Y1359" ca="1" si="152">X1296*6894.7</f>
        <v>97966371.914724752</v>
      </c>
    </row>
    <row r="1297" spans="1:25">
      <c r="A1297" s="2">
        <f ca="1">SUMPRODUCT(--MID(Binary!A1297,LEN(Binary!A1297)+1-ROW(INDIRECT("1:"&amp;LEN(Binary!A1297))),1),(2^(ROW(INDIRECT("1:"&amp;LEN(Binary!A1297)))-1)))</f>
        <v>414455475</v>
      </c>
      <c r="B1297" s="2">
        <f ca="1">SUMPRODUCT(--MID(Binary!B1297,LEN(Binary!B1297)+1-ROW(INDIRECT("1:"&amp;LEN(Binary!B1297))),1),(2^(ROW(INDIRECT("1:"&amp;LEN(Binary!B1297)))-1)))</f>
        <v>0</v>
      </c>
      <c r="C1297" s="2">
        <f ca="1">SUMPRODUCT(--MID(Binary!C1297,LEN(Binary!C1297)+1-ROW(INDIRECT("1:"&amp;LEN(Binary!C1297))),1),(2^(ROW(INDIRECT("1:"&amp;LEN(Binary!C1297)))-1)))</f>
        <v>598142591</v>
      </c>
      <c r="D1297" s="2">
        <f ca="1">SUMPRODUCT(--MID(Binary!D1297,LEN(Binary!D1297)+1-ROW(INDIRECT("1:"&amp;LEN(Binary!D1297))),1),(2^(ROW(INDIRECT("1:"&amp;LEN(Binary!D1297)))-1)))</f>
        <v>0</v>
      </c>
      <c r="E1297" s="2">
        <f ca="1">SUMPRODUCT(--MID(Binary!E1297,LEN(Binary!E1297)+1-ROW(INDIRECT("1:"&amp;LEN(Binary!E1297))),1),(2^(ROW(INDIRECT("1:"&amp;LEN(Binary!E1297)))-1)))</f>
        <v>82</v>
      </c>
      <c r="F1297" s="2">
        <f ca="1">SUMPRODUCT(--MID(Binary!F1297,LEN(Binary!F1297)+1-ROW(INDIRECT("1:"&amp;LEN(Binary!F1297))),1),(2^(ROW(INDIRECT("1:"&amp;LEN(Binary!F1297)))-1)))</f>
        <v>65485</v>
      </c>
      <c r="G1297" s="2">
        <f ca="1">SUMPRODUCT(--MID(Binary!G1297,LEN(Binary!G1297)+1-ROW(INDIRECT("1:"&amp;LEN(Binary!G1297))),1),(2^(ROW(INDIRECT("1:"&amp;LEN(Binary!G1297)))-1)))</f>
        <v>65492</v>
      </c>
      <c r="H1297" s="2">
        <f ca="1">SUMPRODUCT(--MID(Binary!H1297,LEN(Binary!H1297)+1-ROW(INDIRECT("1:"&amp;LEN(Binary!H1297))),1),(2^(ROW(INDIRECT("1:"&amp;LEN(Binary!H1297)))-1)))</f>
        <v>65504</v>
      </c>
      <c r="I1297" s="2">
        <f ca="1">SUMPRODUCT(--MID(Binary!I1297,LEN(Binary!I1297)+1-ROW(INDIRECT("1:"&amp;LEN(Binary!I1297))),1),(2^(ROW(INDIRECT("1:"&amp;LEN(Binary!I1297)))-1)))</f>
        <v>25</v>
      </c>
      <c r="J1297" s="2">
        <f ca="1">SUMPRODUCT(--MID(Binary!J1297,LEN(Binary!J1297)+1-ROW(INDIRECT("1:"&amp;LEN(Binary!J1297))),1),(2^(ROW(INDIRECT("1:"&amp;LEN(Binary!J1297)))-1)))</f>
        <v>135</v>
      </c>
      <c r="K1297" s="2">
        <f ca="1">SUMPRODUCT(--MID(Binary!K1297,LEN(Binary!K1297)+1-ROW(INDIRECT("1:"&amp;LEN(Binary!K1297))),1),(2^(ROW(INDIRECT("1:"&amp;LEN(Binary!K1297)))-1)))</f>
        <v>65530</v>
      </c>
      <c r="L1297" s="2">
        <f ca="1">SUMPRODUCT(--MID(Binary!L1297,LEN(Binary!L1297)+1-ROW(INDIRECT("1:"&amp;LEN(Binary!L1297))),1),(2^(ROW(INDIRECT("1:"&amp;LEN(Binary!L1297)))-1)))</f>
        <v>65399</v>
      </c>
      <c r="M1297" s="2">
        <f ca="1">SUMPRODUCT(--MID(Binary!M1297,LEN(Binary!M1297)+1-ROW(INDIRECT("1:"&amp;LEN(Binary!M1297))),1),(2^(ROW(INDIRECT("1:"&amp;LEN(Binary!M1297)))-1)))</f>
        <v>2620412526</v>
      </c>
      <c r="N1297">
        <f t="shared" ca="1" si="146"/>
        <v>5.7143322658538818</v>
      </c>
      <c r="O1297">
        <f t="shared" ca="1" si="147"/>
        <v>174.99857436983879</v>
      </c>
      <c r="P1297">
        <f t="shared" ca="1" si="148"/>
        <v>25.000201244354248</v>
      </c>
      <c r="Q1297">
        <f t="shared" ca="1" si="149"/>
        <v>39.999678011625136</v>
      </c>
      <c r="R1297" s="7">
        <f ca="1">N1297-coef!$B$1</f>
        <v>-4.378873414611828E-2</v>
      </c>
      <c r="S1297" s="7">
        <f ca="1">coef!$B$2*R1297+coef!$C$2*R1297^2+coef!$D$2*R1297^3</f>
        <v>154.34423018959615</v>
      </c>
      <c r="T1297" s="7">
        <f ca="1">coef!$B$3+coef!$C$3*R1297+coef!$D$3*R1297^2</f>
        <v>-30737.442031755083</v>
      </c>
      <c r="U1297" s="7">
        <f ca="1">coef!$B$4+coef!$C$4*R1297</f>
        <v>4.0691999999999999E-2</v>
      </c>
      <c r="V1297" s="7">
        <f ca="1">coef!$B$5+coef!$C$5*R1297+coef!$D$5*R1297^2+coef!$E$5*R1297^3+coef!$F$5*Decimal!R1297^4</f>
        <v>30.144530756924173</v>
      </c>
      <c r="W1297" s="7">
        <f t="shared" ca="1" si="150"/>
        <v>-0.4538849683026982</v>
      </c>
      <c r="X1297" s="7">
        <f t="shared" ca="1" si="151"/>
        <v>14208.935572912675</v>
      </c>
      <c r="Y1297" s="7">
        <f t="shared" ca="1" si="152"/>
        <v>97966348.094561011</v>
      </c>
    </row>
    <row r="1298" spans="1:25">
      <c r="A1298" s="2">
        <f ca="1">SUMPRODUCT(--MID(Binary!A1298,LEN(Binary!A1298)+1-ROW(INDIRECT("1:"&amp;LEN(Binary!A1298))),1),(2^(ROW(INDIRECT("1:"&amp;LEN(Binary!A1298)))-1)))</f>
        <v>414455547</v>
      </c>
      <c r="B1298" s="2">
        <f ca="1">SUMPRODUCT(--MID(Binary!B1298,LEN(Binary!B1298)+1-ROW(INDIRECT("1:"&amp;LEN(Binary!B1298))),1),(2^(ROW(INDIRECT("1:"&amp;LEN(Binary!B1298)))-1)))</f>
        <v>0</v>
      </c>
      <c r="C1298" s="2">
        <f ca="1">SUMPRODUCT(--MID(Binary!C1298,LEN(Binary!C1298)+1-ROW(INDIRECT("1:"&amp;LEN(Binary!C1298))),1),(2^(ROW(INDIRECT("1:"&amp;LEN(Binary!C1298)))-1)))</f>
        <v>598142592</v>
      </c>
      <c r="D1298" s="2">
        <f ca="1">SUMPRODUCT(--MID(Binary!D1298,LEN(Binary!D1298)+1-ROW(INDIRECT("1:"&amp;LEN(Binary!D1298))),1),(2^(ROW(INDIRECT("1:"&amp;LEN(Binary!D1298)))-1)))</f>
        <v>0</v>
      </c>
      <c r="E1298" s="2">
        <f ca="1">SUMPRODUCT(--MID(Binary!E1298,LEN(Binary!E1298)+1-ROW(INDIRECT("1:"&amp;LEN(Binary!E1298))),1),(2^(ROW(INDIRECT("1:"&amp;LEN(Binary!E1298)))-1)))</f>
        <v>65515</v>
      </c>
      <c r="F1298" s="2">
        <f ca="1">SUMPRODUCT(--MID(Binary!F1298,LEN(Binary!F1298)+1-ROW(INDIRECT("1:"&amp;LEN(Binary!F1298))),1),(2^(ROW(INDIRECT("1:"&amp;LEN(Binary!F1298)))-1)))</f>
        <v>4</v>
      </c>
      <c r="G1298" s="2">
        <f ca="1">SUMPRODUCT(--MID(Binary!G1298,LEN(Binary!G1298)+1-ROW(INDIRECT("1:"&amp;LEN(Binary!G1298))),1),(2^(ROW(INDIRECT("1:"&amp;LEN(Binary!G1298)))-1)))</f>
        <v>65505</v>
      </c>
      <c r="H1298" s="2">
        <f ca="1">SUMPRODUCT(--MID(Binary!H1298,LEN(Binary!H1298)+1-ROW(INDIRECT("1:"&amp;LEN(Binary!H1298))),1),(2^(ROW(INDIRECT("1:"&amp;LEN(Binary!H1298)))-1)))</f>
        <v>34</v>
      </c>
      <c r="I1298" s="2">
        <f ca="1">SUMPRODUCT(--MID(Binary!I1298,LEN(Binary!I1298)+1-ROW(INDIRECT("1:"&amp;LEN(Binary!I1298))),1),(2^(ROW(INDIRECT("1:"&amp;LEN(Binary!I1298)))-1)))</f>
        <v>68</v>
      </c>
      <c r="J1298" s="2">
        <f ca="1">SUMPRODUCT(--MID(Binary!J1298,LEN(Binary!J1298)+1-ROW(INDIRECT("1:"&amp;LEN(Binary!J1298))),1),(2^(ROW(INDIRECT("1:"&amp;LEN(Binary!J1298)))-1)))</f>
        <v>65495</v>
      </c>
      <c r="K1298" s="2">
        <f ca="1">SUMPRODUCT(--MID(Binary!K1298,LEN(Binary!K1298)+1-ROW(INDIRECT("1:"&amp;LEN(Binary!K1298))),1),(2^(ROW(INDIRECT("1:"&amp;LEN(Binary!K1298)))-1)))</f>
        <v>65466</v>
      </c>
      <c r="L1298" s="2">
        <f ca="1">SUMPRODUCT(--MID(Binary!L1298,LEN(Binary!L1298)+1-ROW(INDIRECT("1:"&amp;LEN(Binary!L1298))),1),(2^(ROW(INDIRECT("1:"&amp;LEN(Binary!L1298)))-1)))</f>
        <v>65490</v>
      </c>
      <c r="M1298" s="2">
        <f ca="1">SUMPRODUCT(--MID(Binary!M1298,LEN(Binary!M1298)+1-ROW(INDIRECT("1:"&amp;LEN(Binary!M1298))),1),(2^(ROW(INDIRECT("1:"&amp;LEN(Binary!M1298)))-1)))</f>
        <v>2620412581</v>
      </c>
      <c r="N1298">
        <f t="shared" ca="1" si="146"/>
        <v>5.7143322753906247</v>
      </c>
      <c r="O1298">
        <f t="shared" ca="1" si="147"/>
        <v>174.9985740777808</v>
      </c>
      <c r="P1298">
        <f t="shared" ca="1" si="148"/>
        <v>25.000201768875122</v>
      </c>
      <c r="Q1298">
        <f t="shared" ca="1" si="149"/>
        <v>39.999677172405264</v>
      </c>
      <c r="R1298" s="7">
        <f ca="1">N1298-coef!$B$1</f>
        <v>-4.3788724609375329E-2</v>
      </c>
      <c r="S1298" s="7">
        <f ca="1">coef!$B$2*R1298+coef!$C$2*R1298^2+coef!$D$2*R1298^3</f>
        <v>154.34420142342188</v>
      </c>
      <c r="T1298" s="7">
        <f ca="1">coef!$B$3+coef!$C$3*R1298+coef!$D$3*R1298^2</f>
        <v>-30737.442104086458</v>
      </c>
      <c r="U1298" s="7">
        <f ca="1">coef!$B$4+coef!$C$4*R1298</f>
        <v>4.0691999999999999E-2</v>
      </c>
      <c r="V1298" s="7">
        <f ca="1">coef!$B$5+coef!$C$5*R1298+coef!$D$5*R1298^2+coef!$E$5*R1298^3+coef!$F$5*Decimal!R1298^4</f>
        <v>30.144530731351388</v>
      </c>
      <c r="W1298" s="7">
        <f t="shared" ca="1" si="150"/>
        <v>-0.45388490482897481</v>
      </c>
      <c r="X1298" s="7">
        <f t="shared" ca="1" si="151"/>
        <v>14208.933583260587</v>
      </c>
      <c r="Y1298" s="7">
        <f t="shared" ca="1" si="152"/>
        <v>97966334.376506761</v>
      </c>
    </row>
    <row r="1299" spans="1:25">
      <c r="A1299" s="2">
        <f ca="1">SUMPRODUCT(--MID(Binary!A1299,LEN(Binary!A1299)+1-ROW(INDIRECT("1:"&amp;LEN(Binary!A1299))),1),(2^(ROW(INDIRECT("1:"&amp;LEN(Binary!A1299)))-1)))</f>
        <v>414455619</v>
      </c>
      <c r="B1299" s="2">
        <f ca="1">SUMPRODUCT(--MID(Binary!B1299,LEN(Binary!B1299)+1-ROW(INDIRECT("1:"&amp;LEN(Binary!B1299))),1),(2^(ROW(INDIRECT("1:"&amp;LEN(Binary!B1299)))-1)))</f>
        <v>0</v>
      </c>
      <c r="C1299" s="2">
        <f ca="1">SUMPRODUCT(--MID(Binary!C1299,LEN(Binary!C1299)+1-ROW(INDIRECT("1:"&amp;LEN(Binary!C1299))),1),(2^(ROW(INDIRECT("1:"&amp;LEN(Binary!C1299)))-1)))</f>
        <v>598142592</v>
      </c>
      <c r="D1299" s="2">
        <f ca="1">SUMPRODUCT(--MID(Binary!D1299,LEN(Binary!D1299)+1-ROW(INDIRECT("1:"&amp;LEN(Binary!D1299))),1),(2^(ROW(INDIRECT("1:"&amp;LEN(Binary!D1299)))-1)))</f>
        <v>0</v>
      </c>
      <c r="E1299" s="2">
        <f ca="1">SUMPRODUCT(--MID(Binary!E1299,LEN(Binary!E1299)+1-ROW(INDIRECT("1:"&amp;LEN(Binary!E1299))),1),(2^(ROW(INDIRECT("1:"&amp;LEN(Binary!E1299)))-1)))</f>
        <v>13</v>
      </c>
      <c r="F1299" s="2">
        <f ca="1">SUMPRODUCT(--MID(Binary!F1299,LEN(Binary!F1299)+1-ROW(INDIRECT("1:"&amp;LEN(Binary!F1299))),1),(2^(ROW(INDIRECT("1:"&amp;LEN(Binary!F1299)))-1)))</f>
        <v>30</v>
      </c>
      <c r="G1299" s="2">
        <f ca="1">SUMPRODUCT(--MID(Binary!G1299,LEN(Binary!G1299)+1-ROW(INDIRECT("1:"&amp;LEN(Binary!G1299))),1),(2^(ROW(INDIRECT("1:"&amp;LEN(Binary!G1299)))-1)))</f>
        <v>66</v>
      </c>
      <c r="H1299" s="2">
        <f ca="1">SUMPRODUCT(--MID(Binary!H1299,LEN(Binary!H1299)+1-ROW(INDIRECT("1:"&amp;LEN(Binary!H1299))),1),(2^(ROW(INDIRECT("1:"&amp;LEN(Binary!H1299)))-1)))</f>
        <v>76</v>
      </c>
      <c r="I1299" s="2">
        <f ca="1">SUMPRODUCT(--MID(Binary!I1299,LEN(Binary!I1299)+1-ROW(INDIRECT("1:"&amp;LEN(Binary!I1299))),1),(2^(ROW(INDIRECT("1:"&amp;LEN(Binary!I1299)))-1)))</f>
        <v>65418</v>
      </c>
      <c r="J1299" s="2">
        <f ca="1">SUMPRODUCT(--MID(Binary!J1299,LEN(Binary!J1299)+1-ROW(INDIRECT("1:"&amp;LEN(Binary!J1299))),1),(2^(ROW(INDIRECT("1:"&amp;LEN(Binary!J1299)))-1)))</f>
        <v>65473</v>
      </c>
      <c r="K1299" s="2">
        <f ca="1">SUMPRODUCT(--MID(Binary!K1299,LEN(Binary!K1299)+1-ROW(INDIRECT("1:"&amp;LEN(Binary!K1299))),1),(2^(ROW(INDIRECT("1:"&amp;LEN(Binary!K1299)))-1)))</f>
        <v>14</v>
      </c>
      <c r="L1299" s="2">
        <f ca="1">SUMPRODUCT(--MID(Binary!L1299,LEN(Binary!L1299)+1-ROW(INDIRECT("1:"&amp;LEN(Binary!L1299))),1),(2^(ROW(INDIRECT("1:"&amp;LEN(Binary!L1299)))-1)))</f>
        <v>56</v>
      </c>
      <c r="M1299" s="2">
        <f ca="1">SUMPRODUCT(--MID(Binary!M1299,LEN(Binary!M1299)+1-ROW(INDIRECT("1:"&amp;LEN(Binary!M1299))),1),(2^(ROW(INDIRECT("1:"&amp;LEN(Binary!M1299)))-1)))</f>
        <v>2620412488</v>
      </c>
      <c r="N1299">
        <f t="shared" ca="1" si="146"/>
        <v>5.7143322753906247</v>
      </c>
      <c r="O1299">
        <f t="shared" ca="1" si="147"/>
        <v>174.9985740777808</v>
      </c>
      <c r="P1299">
        <f t="shared" ca="1" si="148"/>
        <v>25.000200881958008</v>
      </c>
      <c r="Q1299">
        <f t="shared" ca="1" si="149"/>
        <v>39.999678591449793</v>
      </c>
      <c r="R1299" s="7">
        <f ca="1">N1299-coef!$B$1</f>
        <v>-4.3788724609375329E-2</v>
      </c>
      <c r="S1299" s="7">
        <f ca="1">coef!$B$2*R1299+coef!$C$2*R1299^2+coef!$D$2*R1299^3</f>
        <v>154.34420142342188</v>
      </c>
      <c r="T1299" s="7">
        <f ca="1">coef!$B$3+coef!$C$3*R1299+coef!$D$3*R1299^2</f>
        <v>-30737.442104086458</v>
      </c>
      <c r="U1299" s="7">
        <f ca="1">coef!$B$4+coef!$C$4*R1299</f>
        <v>4.0691999999999999E-2</v>
      </c>
      <c r="V1299" s="7">
        <f ca="1">coef!$B$5+coef!$C$5*R1299+coef!$D$5*R1299^2+coef!$E$5*R1299^3+coef!$F$5*Decimal!R1299^4</f>
        <v>30.144530731351388</v>
      </c>
      <c r="W1299" s="7">
        <f t="shared" ca="1" si="150"/>
        <v>-0.45388500798618003</v>
      </c>
      <c r="X1299" s="7">
        <f t="shared" ca="1" si="151"/>
        <v>14208.936871174888</v>
      </c>
      <c r="Y1299" s="7">
        <f t="shared" ca="1" si="152"/>
        <v>97966357.045689493</v>
      </c>
    </row>
    <row r="1300" spans="1:25">
      <c r="A1300" s="2">
        <f ca="1">SUMPRODUCT(--MID(Binary!A1300,LEN(Binary!A1300)+1-ROW(INDIRECT("1:"&amp;LEN(Binary!A1300))),1),(2^(ROW(INDIRECT("1:"&amp;LEN(Binary!A1300)))-1)))</f>
        <v>414455691</v>
      </c>
      <c r="B1300" s="2">
        <f ca="1">SUMPRODUCT(--MID(Binary!B1300,LEN(Binary!B1300)+1-ROW(INDIRECT("1:"&amp;LEN(Binary!B1300))),1),(2^(ROW(INDIRECT("1:"&amp;LEN(Binary!B1300)))-1)))</f>
        <v>0</v>
      </c>
      <c r="C1300" s="2">
        <f ca="1">SUMPRODUCT(--MID(Binary!C1300,LEN(Binary!C1300)+1-ROW(INDIRECT("1:"&amp;LEN(Binary!C1300))),1),(2^(ROW(INDIRECT("1:"&amp;LEN(Binary!C1300)))-1)))</f>
        <v>598142591</v>
      </c>
      <c r="D1300" s="2">
        <f ca="1">SUMPRODUCT(--MID(Binary!D1300,LEN(Binary!D1300)+1-ROW(INDIRECT("1:"&amp;LEN(Binary!D1300))),1),(2^(ROW(INDIRECT("1:"&amp;LEN(Binary!D1300)))-1)))</f>
        <v>0</v>
      </c>
      <c r="E1300" s="2">
        <f ca="1">SUMPRODUCT(--MID(Binary!E1300,LEN(Binary!E1300)+1-ROW(INDIRECT("1:"&amp;LEN(Binary!E1300))),1),(2^(ROW(INDIRECT("1:"&amp;LEN(Binary!E1300)))-1)))</f>
        <v>44</v>
      </c>
      <c r="F1300" s="2">
        <f ca="1">SUMPRODUCT(--MID(Binary!F1300,LEN(Binary!F1300)+1-ROW(INDIRECT("1:"&amp;LEN(Binary!F1300))),1),(2^(ROW(INDIRECT("1:"&amp;LEN(Binary!F1300)))-1)))</f>
        <v>8</v>
      </c>
      <c r="G1300" s="2">
        <f ca="1">SUMPRODUCT(--MID(Binary!G1300,LEN(Binary!G1300)+1-ROW(INDIRECT("1:"&amp;LEN(Binary!G1300))),1),(2^(ROW(INDIRECT("1:"&amp;LEN(Binary!G1300)))-1)))</f>
        <v>65535</v>
      </c>
      <c r="H1300" s="2">
        <f ca="1">SUMPRODUCT(--MID(Binary!H1300,LEN(Binary!H1300)+1-ROW(INDIRECT("1:"&amp;LEN(Binary!H1300))),1),(2^(ROW(INDIRECT("1:"&amp;LEN(Binary!H1300)))-1)))</f>
        <v>65504</v>
      </c>
      <c r="I1300" s="2">
        <f ca="1">SUMPRODUCT(--MID(Binary!I1300,LEN(Binary!I1300)+1-ROW(INDIRECT("1:"&amp;LEN(Binary!I1300))),1),(2^(ROW(INDIRECT("1:"&amp;LEN(Binary!I1300)))-1)))</f>
        <v>57</v>
      </c>
      <c r="J1300" s="2">
        <f ca="1">SUMPRODUCT(--MID(Binary!J1300,LEN(Binary!J1300)+1-ROW(INDIRECT("1:"&amp;LEN(Binary!J1300))),1),(2^(ROW(INDIRECT("1:"&amp;LEN(Binary!J1300)))-1)))</f>
        <v>40</v>
      </c>
      <c r="K1300" s="2">
        <f ca="1">SUMPRODUCT(--MID(Binary!K1300,LEN(Binary!K1300)+1-ROW(INDIRECT("1:"&amp;LEN(Binary!K1300))),1),(2^(ROW(INDIRECT("1:"&amp;LEN(Binary!K1300)))-1)))</f>
        <v>17</v>
      </c>
      <c r="L1300" s="2">
        <f ca="1">SUMPRODUCT(--MID(Binary!L1300,LEN(Binary!L1300)+1-ROW(INDIRECT("1:"&amp;LEN(Binary!L1300))),1),(2^(ROW(INDIRECT("1:"&amp;LEN(Binary!L1300)))-1)))</f>
        <v>65483</v>
      </c>
      <c r="M1300" s="2">
        <f ca="1">SUMPRODUCT(--MID(Binary!M1300,LEN(Binary!M1300)+1-ROW(INDIRECT("1:"&amp;LEN(Binary!M1300))),1),(2^(ROW(INDIRECT("1:"&amp;LEN(Binary!M1300)))-1)))</f>
        <v>2620412460</v>
      </c>
      <c r="N1300">
        <f t="shared" ca="1" si="146"/>
        <v>5.7143322658538818</v>
      </c>
      <c r="O1300">
        <f t="shared" ca="1" si="147"/>
        <v>174.99857436983879</v>
      </c>
      <c r="P1300">
        <f t="shared" ca="1" si="148"/>
        <v>25.000200614929199</v>
      </c>
      <c r="Q1300">
        <f t="shared" ca="1" si="149"/>
        <v>39.999679018689029</v>
      </c>
      <c r="R1300" s="7">
        <f ca="1">N1300-coef!$B$1</f>
        <v>-4.378873414611828E-2</v>
      </c>
      <c r="S1300" s="7">
        <f ca="1">coef!$B$2*R1300+coef!$C$2*R1300^2+coef!$D$2*R1300^3</f>
        <v>154.34423018959615</v>
      </c>
      <c r="T1300" s="7">
        <f ca="1">coef!$B$3+coef!$C$3*R1300+coef!$D$3*R1300^2</f>
        <v>-30737.442031755083</v>
      </c>
      <c r="U1300" s="7">
        <f ca="1">coef!$B$4+coef!$C$4*R1300</f>
        <v>4.0691999999999999E-2</v>
      </c>
      <c r="V1300" s="7">
        <f ca="1">coef!$B$5+coef!$C$5*R1300+coef!$D$5*R1300^2+coef!$E$5*R1300^3+coef!$F$5*Decimal!R1300^4</f>
        <v>30.144530756924173</v>
      </c>
      <c r="W1300" s="7">
        <f t="shared" ca="1" si="150"/>
        <v>-0.45388504151104114</v>
      </c>
      <c r="X1300" s="7">
        <f t="shared" ca="1" si="151"/>
        <v>14208.937906271334</v>
      </c>
      <c r="Y1300" s="7">
        <f t="shared" ca="1" si="152"/>
        <v>97966364.182368964</v>
      </c>
    </row>
    <row r="1301" spans="1:25">
      <c r="A1301" s="2">
        <f ca="1">SUMPRODUCT(--MID(Binary!A1301,LEN(Binary!A1301)+1-ROW(INDIRECT("1:"&amp;LEN(Binary!A1301))),1),(2^(ROW(INDIRECT("1:"&amp;LEN(Binary!A1301)))-1)))</f>
        <v>414455763</v>
      </c>
      <c r="B1301" s="2">
        <f ca="1">SUMPRODUCT(--MID(Binary!B1301,LEN(Binary!B1301)+1-ROW(INDIRECT("1:"&amp;LEN(Binary!B1301))),1),(2^(ROW(INDIRECT("1:"&amp;LEN(Binary!B1301)))-1)))</f>
        <v>0</v>
      </c>
      <c r="C1301" s="2">
        <f ca="1">SUMPRODUCT(--MID(Binary!C1301,LEN(Binary!C1301)+1-ROW(INDIRECT("1:"&amp;LEN(Binary!C1301))),1),(2^(ROW(INDIRECT("1:"&amp;LEN(Binary!C1301)))-1)))</f>
        <v>598142591</v>
      </c>
      <c r="D1301" s="2">
        <f ca="1">SUMPRODUCT(--MID(Binary!D1301,LEN(Binary!D1301)+1-ROW(INDIRECT("1:"&amp;LEN(Binary!D1301))),1),(2^(ROW(INDIRECT("1:"&amp;LEN(Binary!D1301)))-1)))</f>
        <v>0</v>
      </c>
      <c r="E1301" s="2">
        <f ca="1">SUMPRODUCT(--MID(Binary!E1301,LEN(Binary!E1301)+1-ROW(INDIRECT("1:"&amp;LEN(Binary!E1301))),1),(2^(ROW(INDIRECT("1:"&amp;LEN(Binary!E1301)))-1)))</f>
        <v>65525</v>
      </c>
      <c r="F1301" s="2">
        <f ca="1">SUMPRODUCT(--MID(Binary!F1301,LEN(Binary!F1301)+1-ROW(INDIRECT("1:"&amp;LEN(Binary!F1301))),1),(2^(ROW(INDIRECT("1:"&amp;LEN(Binary!F1301)))-1)))</f>
        <v>65524</v>
      </c>
      <c r="G1301" s="2">
        <f ca="1">SUMPRODUCT(--MID(Binary!G1301,LEN(Binary!G1301)+1-ROW(INDIRECT("1:"&amp;LEN(Binary!G1301))),1),(2^(ROW(INDIRECT("1:"&amp;LEN(Binary!G1301)))-1)))</f>
        <v>65526</v>
      </c>
      <c r="H1301" s="2">
        <f ca="1">SUMPRODUCT(--MID(Binary!H1301,LEN(Binary!H1301)+1-ROW(INDIRECT("1:"&amp;LEN(Binary!H1301))),1),(2^(ROW(INDIRECT("1:"&amp;LEN(Binary!H1301)))-1)))</f>
        <v>20</v>
      </c>
      <c r="I1301" s="2">
        <f ca="1">SUMPRODUCT(--MID(Binary!I1301,LEN(Binary!I1301)+1-ROW(INDIRECT("1:"&amp;LEN(Binary!I1301))),1),(2^(ROW(INDIRECT("1:"&amp;LEN(Binary!I1301)))-1)))</f>
        <v>75</v>
      </c>
      <c r="J1301" s="2">
        <f ca="1">SUMPRODUCT(--MID(Binary!J1301,LEN(Binary!J1301)+1-ROW(INDIRECT("1:"&amp;LEN(Binary!J1301))),1),(2^(ROW(INDIRECT("1:"&amp;LEN(Binary!J1301)))-1)))</f>
        <v>37</v>
      </c>
      <c r="K1301" s="2">
        <f ca="1">SUMPRODUCT(--MID(Binary!K1301,LEN(Binary!K1301)+1-ROW(INDIRECT("1:"&amp;LEN(Binary!K1301))),1),(2^(ROW(INDIRECT("1:"&amp;LEN(Binary!K1301)))-1)))</f>
        <v>65422</v>
      </c>
      <c r="L1301" s="2">
        <f ca="1">SUMPRODUCT(--MID(Binary!L1301,LEN(Binary!L1301)+1-ROW(INDIRECT("1:"&amp;LEN(Binary!L1301))),1),(2^(ROW(INDIRECT("1:"&amp;LEN(Binary!L1301)))-1)))</f>
        <v>65449</v>
      </c>
      <c r="M1301" s="2">
        <f ca="1">SUMPRODUCT(--MID(Binary!M1301,LEN(Binary!M1301)+1-ROW(INDIRECT("1:"&amp;LEN(Binary!M1301))),1),(2^(ROW(INDIRECT("1:"&amp;LEN(Binary!M1301)))-1)))</f>
        <v>2620412598</v>
      </c>
      <c r="N1301">
        <f t="shared" ca="1" si="146"/>
        <v>5.7143322658538818</v>
      </c>
      <c r="O1301">
        <f t="shared" ca="1" si="147"/>
        <v>174.99857436983879</v>
      </c>
      <c r="P1301">
        <f t="shared" ca="1" si="148"/>
        <v>25.000201930999754</v>
      </c>
      <c r="Q1301">
        <f t="shared" ca="1" si="149"/>
        <v>39.999676913010042</v>
      </c>
      <c r="R1301" s="7">
        <f ca="1">N1301-coef!$B$1</f>
        <v>-4.378873414611828E-2</v>
      </c>
      <c r="S1301" s="7">
        <f ca="1">coef!$B$2*R1301+coef!$C$2*R1301^2+coef!$D$2*R1301^3</f>
        <v>154.34423018959615</v>
      </c>
      <c r="T1301" s="7">
        <f ca="1">coef!$B$3+coef!$C$3*R1301+coef!$D$3*R1301^2</f>
        <v>-30737.442031755083</v>
      </c>
      <c r="U1301" s="7">
        <f ca="1">coef!$B$4+coef!$C$4*R1301</f>
        <v>4.0691999999999999E-2</v>
      </c>
      <c r="V1301" s="7">
        <f ca="1">coef!$B$5+coef!$C$5*R1301+coef!$D$5*R1301^2+coef!$E$5*R1301^3+coef!$F$5*Decimal!R1301^4</f>
        <v>30.144530756924173</v>
      </c>
      <c r="W1301" s="7">
        <f t="shared" ca="1" si="150"/>
        <v>-0.45388488843905783</v>
      </c>
      <c r="X1301" s="7">
        <f t="shared" ca="1" si="151"/>
        <v>14208.933027430723</v>
      </c>
      <c r="Y1301" s="7">
        <f t="shared" ca="1" si="152"/>
        <v>97966330.544226602</v>
      </c>
    </row>
    <row r="1302" spans="1:25">
      <c r="A1302" s="2">
        <f ca="1">SUMPRODUCT(--MID(Binary!A1302,LEN(Binary!A1302)+1-ROW(INDIRECT("1:"&amp;LEN(Binary!A1302))),1),(2^(ROW(INDIRECT("1:"&amp;LEN(Binary!A1302)))-1)))</f>
        <v>414455835</v>
      </c>
      <c r="B1302" s="2">
        <f ca="1">SUMPRODUCT(--MID(Binary!B1302,LEN(Binary!B1302)+1-ROW(INDIRECT("1:"&amp;LEN(Binary!B1302))),1),(2^(ROW(INDIRECT("1:"&amp;LEN(Binary!B1302)))-1)))</f>
        <v>0</v>
      </c>
      <c r="C1302" s="2">
        <f ca="1">SUMPRODUCT(--MID(Binary!C1302,LEN(Binary!C1302)+1-ROW(INDIRECT("1:"&amp;LEN(Binary!C1302))),1),(2^(ROW(INDIRECT("1:"&amp;LEN(Binary!C1302)))-1)))</f>
        <v>598142591</v>
      </c>
      <c r="D1302" s="2">
        <f ca="1">SUMPRODUCT(--MID(Binary!D1302,LEN(Binary!D1302)+1-ROW(INDIRECT("1:"&amp;LEN(Binary!D1302))),1),(2^(ROW(INDIRECT("1:"&amp;LEN(Binary!D1302)))-1)))</f>
        <v>0</v>
      </c>
      <c r="E1302" s="2">
        <f ca="1">SUMPRODUCT(--MID(Binary!E1302,LEN(Binary!E1302)+1-ROW(INDIRECT("1:"&amp;LEN(Binary!E1302))),1),(2^(ROW(INDIRECT("1:"&amp;LEN(Binary!E1302)))-1)))</f>
        <v>65452</v>
      </c>
      <c r="F1302" s="2">
        <f ca="1">SUMPRODUCT(--MID(Binary!F1302,LEN(Binary!F1302)+1-ROW(INDIRECT("1:"&amp;LEN(Binary!F1302))),1),(2^(ROW(INDIRECT("1:"&amp;LEN(Binary!F1302)))-1)))</f>
        <v>65472</v>
      </c>
      <c r="G1302" s="2">
        <f ca="1">SUMPRODUCT(--MID(Binary!G1302,LEN(Binary!G1302)+1-ROW(INDIRECT("1:"&amp;LEN(Binary!G1302))),1),(2^(ROW(INDIRECT("1:"&amp;LEN(Binary!G1302)))-1)))</f>
        <v>110</v>
      </c>
      <c r="H1302" s="2">
        <f ca="1">SUMPRODUCT(--MID(Binary!H1302,LEN(Binary!H1302)+1-ROW(INDIRECT("1:"&amp;LEN(Binary!H1302))),1),(2^(ROW(INDIRECT("1:"&amp;LEN(Binary!H1302)))-1)))</f>
        <v>75</v>
      </c>
      <c r="I1302" s="2">
        <f ca="1">SUMPRODUCT(--MID(Binary!I1302,LEN(Binary!I1302)+1-ROW(INDIRECT("1:"&amp;LEN(Binary!I1302))),1),(2^(ROW(INDIRECT("1:"&amp;LEN(Binary!I1302)))-1)))</f>
        <v>65500</v>
      </c>
      <c r="J1302" s="2">
        <f ca="1">SUMPRODUCT(--MID(Binary!J1302,LEN(Binary!J1302)+1-ROW(INDIRECT("1:"&amp;LEN(Binary!J1302))),1),(2^(ROW(INDIRECT("1:"&amp;LEN(Binary!J1302)))-1)))</f>
        <v>65438</v>
      </c>
      <c r="K1302" s="2">
        <f ca="1">SUMPRODUCT(--MID(Binary!K1302,LEN(Binary!K1302)+1-ROW(INDIRECT("1:"&amp;LEN(Binary!K1302))),1),(2^(ROW(INDIRECT("1:"&amp;LEN(Binary!K1302)))-1)))</f>
        <v>3</v>
      </c>
      <c r="L1302" s="2">
        <f ca="1">SUMPRODUCT(--MID(Binary!L1302,LEN(Binary!L1302)+1-ROW(INDIRECT("1:"&amp;LEN(Binary!L1302))),1),(2^(ROW(INDIRECT("1:"&amp;LEN(Binary!L1302)))-1)))</f>
        <v>43</v>
      </c>
      <c r="M1302" s="2">
        <f ca="1">SUMPRODUCT(--MID(Binary!M1302,LEN(Binary!M1302)+1-ROW(INDIRECT("1:"&amp;LEN(Binary!M1302))),1),(2^(ROW(INDIRECT("1:"&amp;LEN(Binary!M1302)))-1)))</f>
        <v>2620412504</v>
      </c>
      <c r="N1302">
        <f t="shared" ca="1" si="146"/>
        <v>5.7143322658538818</v>
      </c>
      <c r="O1302">
        <f t="shared" ca="1" si="147"/>
        <v>174.99857436983879</v>
      </c>
      <c r="P1302">
        <f t="shared" ca="1" si="148"/>
        <v>25.000201034545899</v>
      </c>
      <c r="Q1302">
        <f t="shared" ca="1" si="149"/>
        <v>39.999678347313093</v>
      </c>
      <c r="R1302" s="7">
        <f ca="1">N1302-coef!$B$1</f>
        <v>-4.378873414611828E-2</v>
      </c>
      <c r="S1302" s="7">
        <f ca="1">coef!$B$2*R1302+coef!$C$2*R1302^2+coef!$D$2*R1302^3</f>
        <v>154.34423018959615</v>
      </c>
      <c r="T1302" s="7">
        <f ca="1">coef!$B$3+coef!$C$3*R1302+coef!$D$3*R1302^2</f>
        <v>-30737.442031755083</v>
      </c>
      <c r="U1302" s="7">
        <f ca="1">coef!$B$4+coef!$C$4*R1302</f>
        <v>4.0691999999999999E-2</v>
      </c>
      <c r="V1302" s="7">
        <f ca="1">coef!$B$5+coef!$C$5*R1302+coef!$D$5*R1302^2+coef!$E$5*R1302^3+coef!$F$5*Decimal!R1302^4</f>
        <v>30.144530756924173</v>
      </c>
      <c r="W1302" s="7">
        <f t="shared" ca="1" si="150"/>
        <v>-0.45388499270547844</v>
      </c>
      <c r="X1302" s="7">
        <f t="shared" ca="1" si="151"/>
        <v>14208.936350698868</v>
      </c>
      <c r="Y1302" s="7">
        <f t="shared" ca="1" si="152"/>
        <v>97966353.457163483</v>
      </c>
    </row>
    <row r="1303" spans="1:25">
      <c r="A1303" s="2">
        <f ca="1">SUMPRODUCT(--MID(Binary!A1303,LEN(Binary!A1303)+1-ROW(INDIRECT("1:"&amp;LEN(Binary!A1303))),1),(2^(ROW(INDIRECT("1:"&amp;LEN(Binary!A1303)))-1)))</f>
        <v>414455907</v>
      </c>
      <c r="B1303" s="2">
        <f ca="1">SUMPRODUCT(--MID(Binary!B1303,LEN(Binary!B1303)+1-ROW(INDIRECT("1:"&amp;LEN(Binary!B1303))),1),(2^(ROW(INDIRECT("1:"&amp;LEN(Binary!B1303)))-1)))</f>
        <v>0</v>
      </c>
      <c r="C1303" s="2">
        <f ca="1">SUMPRODUCT(--MID(Binary!C1303,LEN(Binary!C1303)+1-ROW(INDIRECT("1:"&amp;LEN(Binary!C1303))),1),(2^(ROW(INDIRECT("1:"&amp;LEN(Binary!C1303)))-1)))</f>
        <v>598142592</v>
      </c>
      <c r="D1303" s="2">
        <f ca="1">SUMPRODUCT(--MID(Binary!D1303,LEN(Binary!D1303)+1-ROW(INDIRECT("1:"&amp;LEN(Binary!D1303))),1),(2^(ROW(INDIRECT("1:"&amp;LEN(Binary!D1303)))-1)))</f>
        <v>0</v>
      </c>
      <c r="E1303" s="2">
        <f ca="1">SUMPRODUCT(--MID(Binary!E1303,LEN(Binary!E1303)+1-ROW(INDIRECT("1:"&amp;LEN(Binary!E1303))),1),(2^(ROW(INDIRECT("1:"&amp;LEN(Binary!E1303)))-1)))</f>
        <v>9</v>
      </c>
      <c r="F1303" s="2">
        <f ca="1">SUMPRODUCT(--MID(Binary!F1303,LEN(Binary!F1303)+1-ROW(INDIRECT("1:"&amp;LEN(Binary!F1303))),1),(2^(ROW(INDIRECT("1:"&amp;LEN(Binary!F1303)))-1)))</f>
        <v>80</v>
      </c>
      <c r="G1303" s="2">
        <f ca="1">SUMPRODUCT(--MID(Binary!G1303,LEN(Binary!G1303)+1-ROW(INDIRECT("1:"&amp;LEN(Binary!G1303))),1),(2^(ROW(INDIRECT("1:"&amp;LEN(Binary!G1303)))-1)))</f>
        <v>65533</v>
      </c>
      <c r="H1303" s="2">
        <f ca="1">SUMPRODUCT(--MID(Binary!H1303,LEN(Binary!H1303)+1-ROW(INDIRECT("1:"&amp;LEN(Binary!H1303))),1),(2^(ROW(INDIRECT("1:"&amp;LEN(Binary!H1303)))-1)))</f>
        <v>65461</v>
      </c>
      <c r="I1303" s="2">
        <f ca="1">SUMPRODUCT(--MID(Binary!I1303,LEN(Binary!I1303)+1-ROW(INDIRECT("1:"&amp;LEN(Binary!I1303))),1),(2^(ROW(INDIRECT("1:"&amp;LEN(Binary!I1303)))-1)))</f>
        <v>65500</v>
      </c>
      <c r="J1303" s="2">
        <f ca="1">SUMPRODUCT(--MID(Binary!J1303,LEN(Binary!J1303)+1-ROW(INDIRECT("1:"&amp;LEN(Binary!J1303))),1),(2^(ROW(INDIRECT("1:"&amp;LEN(Binary!J1303)))-1)))</f>
        <v>60</v>
      </c>
      <c r="K1303" s="2">
        <f ca="1">SUMPRODUCT(--MID(Binary!K1303,LEN(Binary!K1303)+1-ROW(INDIRECT("1:"&amp;LEN(Binary!K1303))),1),(2^(ROW(INDIRECT("1:"&amp;LEN(Binary!K1303)))-1)))</f>
        <v>86</v>
      </c>
      <c r="L1303" s="2">
        <f ca="1">SUMPRODUCT(--MID(Binary!L1303,LEN(Binary!L1303)+1-ROW(INDIRECT("1:"&amp;LEN(Binary!L1303))),1),(2^(ROW(INDIRECT("1:"&amp;LEN(Binary!L1303)))-1)))</f>
        <v>20</v>
      </c>
      <c r="M1303" s="2">
        <f ca="1">SUMPRODUCT(--MID(Binary!M1303,LEN(Binary!M1303)+1-ROW(INDIRECT("1:"&amp;LEN(Binary!M1303))),1),(2^(ROW(INDIRECT("1:"&amp;LEN(Binary!M1303)))-1)))</f>
        <v>2620412394</v>
      </c>
      <c r="N1303">
        <f t="shared" ca="1" si="146"/>
        <v>5.7143322753906247</v>
      </c>
      <c r="O1303">
        <f t="shared" ca="1" si="147"/>
        <v>174.9985740777808</v>
      </c>
      <c r="P1303">
        <f t="shared" ca="1" si="148"/>
        <v>25.00019998550415</v>
      </c>
      <c r="Q1303">
        <f t="shared" ca="1" si="149"/>
        <v>39.999680025752966</v>
      </c>
      <c r="R1303" s="7">
        <f ca="1">N1303-coef!$B$1</f>
        <v>-4.3788724609375329E-2</v>
      </c>
      <c r="S1303" s="7">
        <f ca="1">coef!$B$2*R1303+coef!$C$2*R1303^2+coef!$D$2*R1303^3</f>
        <v>154.34420142342188</v>
      </c>
      <c r="T1303" s="7">
        <f ca="1">coef!$B$3+coef!$C$3*R1303+coef!$D$3*R1303^2</f>
        <v>-30737.442104086458</v>
      </c>
      <c r="U1303" s="7">
        <f ca="1">coef!$B$4+coef!$C$4*R1303</f>
        <v>4.0691999999999999E-2</v>
      </c>
      <c r="V1303" s="7">
        <f ca="1">coef!$B$5+coef!$C$5*R1303+coef!$D$5*R1303^2+coef!$E$5*R1303^3+coef!$F$5*Decimal!R1303^4</f>
        <v>30.144530731351388</v>
      </c>
      <c r="W1303" s="7">
        <f t="shared" ca="1" si="150"/>
        <v>-0.45388511225261419</v>
      </c>
      <c r="X1303" s="7">
        <f t="shared" ca="1" si="151"/>
        <v>14208.940194443501</v>
      </c>
      <c r="Y1303" s="7">
        <f t="shared" ca="1" si="152"/>
        <v>97966379.958629608</v>
      </c>
    </row>
    <row r="1304" spans="1:25">
      <c r="A1304" s="2">
        <f ca="1">SUMPRODUCT(--MID(Binary!A1304,LEN(Binary!A1304)+1-ROW(INDIRECT("1:"&amp;LEN(Binary!A1304))),1),(2^(ROW(INDIRECT("1:"&amp;LEN(Binary!A1304)))-1)))</f>
        <v>414455979</v>
      </c>
      <c r="B1304" s="2">
        <f ca="1">SUMPRODUCT(--MID(Binary!B1304,LEN(Binary!B1304)+1-ROW(INDIRECT("1:"&amp;LEN(Binary!B1304))),1),(2^(ROW(INDIRECT("1:"&amp;LEN(Binary!B1304)))-1)))</f>
        <v>0</v>
      </c>
      <c r="C1304" s="2">
        <f ca="1">SUMPRODUCT(--MID(Binary!C1304,LEN(Binary!C1304)+1-ROW(INDIRECT("1:"&amp;LEN(Binary!C1304))),1),(2^(ROW(INDIRECT("1:"&amp;LEN(Binary!C1304)))-1)))</f>
        <v>598142591</v>
      </c>
      <c r="D1304" s="2">
        <f ca="1">SUMPRODUCT(--MID(Binary!D1304,LEN(Binary!D1304)+1-ROW(INDIRECT("1:"&amp;LEN(Binary!D1304))),1),(2^(ROW(INDIRECT("1:"&amp;LEN(Binary!D1304)))-1)))</f>
        <v>0</v>
      </c>
      <c r="E1304" s="2">
        <f ca="1">SUMPRODUCT(--MID(Binary!E1304,LEN(Binary!E1304)+1-ROW(INDIRECT("1:"&amp;LEN(Binary!E1304))),1),(2^(ROW(INDIRECT("1:"&amp;LEN(Binary!E1304)))-1)))</f>
        <v>53</v>
      </c>
      <c r="F1304" s="2">
        <f ca="1">SUMPRODUCT(--MID(Binary!F1304,LEN(Binary!F1304)+1-ROW(INDIRECT("1:"&amp;LEN(Binary!F1304))),1),(2^(ROW(INDIRECT("1:"&amp;LEN(Binary!F1304)))-1)))</f>
        <v>65509</v>
      </c>
      <c r="G1304" s="2">
        <f ca="1">SUMPRODUCT(--MID(Binary!G1304,LEN(Binary!G1304)+1-ROW(INDIRECT("1:"&amp;LEN(Binary!G1304))),1),(2^(ROW(INDIRECT("1:"&amp;LEN(Binary!G1304)))-1)))</f>
        <v>65494</v>
      </c>
      <c r="H1304" s="2">
        <f ca="1">SUMPRODUCT(--MID(Binary!H1304,LEN(Binary!H1304)+1-ROW(INDIRECT("1:"&amp;LEN(Binary!H1304))),1),(2^(ROW(INDIRECT("1:"&amp;LEN(Binary!H1304)))-1)))</f>
        <v>65529</v>
      </c>
      <c r="I1304" s="2">
        <f ca="1">SUMPRODUCT(--MID(Binary!I1304,LEN(Binary!I1304)+1-ROW(INDIRECT("1:"&amp;LEN(Binary!I1304))),1),(2^(ROW(INDIRECT("1:"&amp;LEN(Binary!I1304)))-1)))</f>
        <v>46</v>
      </c>
      <c r="J1304" s="2">
        <f ca="1">SUMPRODUCT(--MID(Binary!J1304,LEN(Binary!J1304)+1-ROW(INDIRECT("1:"&amp;LEN(Binary!J1304))),1),(2^(ROW(INDIRECT("1:"&amp;LEN(Binary!J1304)))-1)))</f>
        <v>67</v>
      </c>
      <c r="K1304" s="2">
        <f ca="1">SUMPRODUCT(--MID(Binary!K1304,LEN(Binary!K1304)+1-ROW(INDIRECT("1:"&amp;LEN(Binary!K1304))),1),(2^(ROW(INDIRECT("1:"&amp;LEN(Binary!K1304)))-1)))</f>
        <v>65447</v>
      </c>
      <c r="L1304" s="2">
        <f ca="1">SUMPRODUCT(--MID(Binary!L1304,LEN(Binary!L1304)+1-ROW(INDIRECT("1:"&amp;LEN(Binary!L1304))),1),(2^(ROW(INDIRECT("1:"&amp;LEN(Binary!L1304)))-1)))</f>
        <v>65462</v>
      </c>
      <c r="M1304" s="2">
        <f ca="1">SUMPRODUCT(--MID(Binary!M1304,LEN(Binary!M1304)+1-ROW(INDIRECT("1:"&amp;LEN(Binary!M1304))),1),(2^(ROW(INDIRECT("1:"&amp;LEN(Binary!M1304)))-1)))</f>
        <v>2620412574</v>
      </c>
      <c r="N1304">
        <f t="shared" ca="1" si="146"/>
        <v>5.7143322658538818</v>
      </c>
      <c r="O1304">
        <f t="shared" ca="1" si="147"/>
        <v>174.99857436983879</v>
      </c>
      <c r="P1304">
        <f t="shared" ca="1" si="148"/>
        <v>25.00020170211792</v>
      </c>
      <c r="Q1304">
        <f t="shared" ca="1" si="149"/>
        <v>39.999677279215064</v>
      </c>
      <c r="R1304" s="7">
        <f ca="1">N1304-coef!$B$1</f>
        <v>-4.378873414611828E-2</v>
      </c>
      <c r="S1304" s="7">
        <f ca="1">coef!$B$2*R1304+coef!$C$2*R1304^2+coef!$D$2*R1304^3</f>
        <v>154.34423018959615</v>
      </c>
      <c r="T1304" s="7">
        <f ca="1">coef!$B$3+coef!$C$3*R1304+coef!$D$3*R1304^2</f>
        <v>-30737.442031755083</v>
      </c>
      <c r="U1304" s="7">
        <f ca="1">coef!$B$4+coef!$C$4*R1304</f>
        <v>4.0691999999999999E-2</v>
      </c>
      <c r="V1304" s="7">
        <f ca="1">coef!$B$5+coef!$C$5*R1304+coef!$D$5*R1304^2+coef!$E$5*R1304^3+coef!$F$5*Decimal!R1304^4</f>
        <v>30.144530756924173</v>
      </c>
      <c r="W1304" s="7">
        <f t="shared" ca="1" si="150"/>
        <v>-0.4538849150602704</v>
      </c>
      <c r="X1304" s="7">
        <f t="shared" ca="1" si="151"/>
        <v>14208.933875924677</v>
      </c>
      <c r="Y1304" s="7">
        <f t="shared" ca="1" si="152"/>
        <v>97966336.394337863</v>
      </c>
    </row>
    <row r="1305" spans="1:25">
      <c r="A1305" s="2">
        <f ca="1">SUMPRODUCT(--MID(Binary!A1305,LEN(Binary!A1305)+1-ROW(INDIRECT("1:"&amp;LEN(Binary!A1305))),1),(2^(ROW(INDIRECT("1:"&amp;LEN(Binary!A1305)))-1)))</f>
        <v>414456051</v>
      </c>
      <c r="B1305" s="2">
        <f ca="1">SUMPRODUCT(--MID(Binary!B1305,LEN(Binary!B1305)+1-ROW(INDIRECT("1:"&amp;LEN(Binary!B1305))),1),(2^(ROW(INDIRECT("1:"&amp;LEN(Binary!B1305)))-1)))</f>
        <v>0</v>
      </c>
      <c r="C1305" s="2">
        <f ca="1">SUMPRODUCT(--MID(Binary!C1305,LEN(Binary!C1305)+1-ROW(INDIRECT("1:"&amp;LEN(Binary!C1305))),1),(2^(ROW(INDIRECT("1:"&amp;LEN(Binary!C1305)))-1)))</f>
        <v>598142592</v>
      </c>
      <c r="D1305" s="2">
        <f ca="1">SUMPRODUCT(--MID(Binary!D1305,LEN(Binary!D1305)+1-ROW(INDIRECT("1:"&amp;LEN(Binary!D1305))),1),(2^(ROW(INDIRECT("1:"&amp;LEN(Binary!D1305)))-1)))</f>
        <v>0</v>
      </c>
      <c r="E1305" s="2">
        <f ca="1">SUMPRODUCT(--MID(Binary!E1305,LEN(Binary!E1305)+1-ROW(INDIRECT("1:"&amp;LEN(Binary!E1305))),1),(2^(ROW(INDIRECT("1:"&amp;LEN(Binary!E1305)))-1)))</f>
        <v>65405</v>
      </c>
      <c r="F1305" s="2">
        <f ca="1">SUMPRODUCT(--MID(Binary!F1305,LEN(Binary!F1305)+1-ROW(INDIRECT("1:"&amp;LEN(Binary!F1305))),1),(2^(ROW(INDIRECT("1:"&amp;LEN(Binary!F1305)))-1)))</f>
        <v>65462</v>
      </c>
      <c r="G1305" s="2">
        <f ca="1">SUMPRODUCT(--MID(Binary!G1305,LEN(Binary!G1305)+1-ROW(INDIRECT("1:"&amp;LEN(Binary!G1305))),1),(2^(ROW(INDIRECT("1:"&amp;LEN(Binary!G1305)))-1)))</f>
        <v>37</v>
      </c>
      <c r="H1305" s="2">
        <f ca="1">SUMPRODUCT(--MID(Binary!H1305,LEN(Binary!H1305)+1-ROW(INDIRECT("1:"&amp;LEN(Binary!H1305))),1),(2^(ROW(INDIRECT("1:"&amp;LEN(Binary!H1305)))-1)))</f>
        <v>35</v>
      </c>
      <c r="I1305" s="2">
        <f ca="1">SUMPRODUCT(--MID(Binary!I1305,LEN(Binary!I1305)+1-ROW(INDIRECT("1:"&amp;LEN(Binary!I1305))),1),(2^(ROW(INDIRECT("1:"&amp;LEN(Binary!I1305)))-1)))</f>
        <v>55</v>
      </c>
      <c r="J1305" s="2">
        <f ca="1">SUMPRODUCT(--MID(Binary!J1305,LEN(Binary!J1305)+1-ROW(INDIRECT("1:"&amp;LEN(Binary!J1305))),1),(2^(ROW(INDIRECT("1:"&amp;LEN(Binary!J1305)))-1)))</f>
        <v>65454</v>
      </c>
      <c r="K1305" s="2">
        <f ca="1">SUMPRODUCT(--MID(Binary!K1305,LEN(Binary!K1305)+1-ROW(INDIRECT("1:"&amp;LEN(Binary!K1305))),1),(2^(ROW(INDIRECT("1:"&amp;LEN(Binary!K1305)))-1)))</f>
        <v>65469</v>
      </c>
      <c r="L1305" s="2">
        <f ca="1">SUMPRODUCT(--MID(Binary!L1305,LEN(Binary!L1305)+1-ROW(INDIRECT("1:"&amp;LEN(Binary!L1305))),1),(2^(ROW(INDIRECT("1:"&amp;LEN(Binary!L1305)))-1)))</f>
        <v>61</v>
      </c>
      <c r="M1305" s="2">
        <f ca="1">SUMPRODUCT(--MID(Binary!M1305,LEN(Binary!M1305)+1-ROW(INDIRECT("1:"&amp;LEN(Binary!M1305))),1),(2^(ROW(INDIRECT("1:"&amp;LEN(Binary!M1305)))-1)))</f>
        <v>2620412528</v>
      </c>
      <c r="N1305">
        <f t="shared" ca="1" si="146"/>
        <v>5.7143322753906247</v>
      </c>
      <c r="O1305">
        <f t="shared" ca="1" si="147"/>
        <v>174.9985740777808</v>
      </c>
      <c r="P1305">
        <f t="shared" ca="1" si="148"/>
        <v>25.000201263427734</v>
      </c>
      <c r="Q1305">
        <f t="shared" ca="1" si="149"/>
        <v>39.99967798110805</v>
      </c>
      <c r="R1305" s="7">
        <f ca="1">N1305-coef!$B$1</f>
        <v>-4.3788724609375329E-2</v>
      </c>
      <c r="S1305" s="7">
        <f ca="1">coef!$B$2*R1305+coef!$C$2*R1305^2+coef!$D$2*R1305^3</f>
        <v>154.34420142342188</v>
      </c>
      <c r="T1305" s="7">
        <f ca="1">coef!$B$3+coef!$C$3*R1305+coef!$D$3*R1305^2</f>
        <v>-30737.442104086458</v>
      </c>
      <c r="U1305" s="7">
        <f ca="1">coef!$B$4+coef!$C$4*R1305</f>
        <v>4.0691999999999999E-2</v>
      </c>
      <c r="V1305" s="7">
        <f ca="1">coef!$B$5+coef!$C$5*R1305+coef!$D$5*R1305^2+coef!$E$5*R1305^3+coef!$F$5*Decimal!R1305^4</f>
        <v>30.144530731351388</v>
      </c>
      <c r="W1305" s="7">
        <f t="shared" ca="1" si="150"/>
        <v>-0.45388496361748842</v>
      </c>
      <c r="X1305" s="7">
        <f t="shared" ca="1" si="151"/>
        <v>14208.935457018157</v>
      </c>
      <c r="Y1305" s="7">
        <f t="shared" ca="1" si="152"/>
        <v>97966347.29550308</v>
      </c>
    </row>
    <row r="1306" spans="1:25">
      <c r="A1306" s="2">
        <f ca="1">SUMPRODUCT(--MID(Binary!A1306,LEN(Binary!A1306)+1-ROW(INDIRECT("1:"&amp;LEN(Binary!A1306))),1),(2^(ROW(INDIRECT("1:"&amp;LEN(Binary!A1306)))-1)))</f>
        <v>414456123</v>
      </c>
      <c r="B1306" s="2">
        <f ca="1">SUMPRODUCT(--MID(Binary!B1306,LEN(Binary!B1306)+1-ROW(INDIRECT("1:"&amp;LEN(Binary!B1306))),1),(2^(ROW(INDIRECT("1:"&amp;LEN(Binary!B1306)))-1)))</f>
        <v>0</v>
      </c>
      <c r="C1306" s="2">
        <f ca="1">SUMPRODUCT(--MID(Binary!C1306,LEN(Binary!C1306)+1-ROW(INDIRECT("1:"&amp;LEN(Binary!C1306))),1),(2^(ROW(INDIRECT("1:"&amp;LEN(Binary!C1306)))-1)))</f>
        <v>598142592</v>
      </c>
      <c r="D1306" s="2">
        <f ca="1">SUMPRODUCT(--MID(Binary!D1306,LEN(Binary!D1306)+1-ROW(INDIRECT("1:"&amp;LEN(Binary!D1306))),1),(2^(ROW(INDIRECT("1:"&amp;LEN(Binary!D1306)))-1)))</f>
        <v>0</v>
      </c>
      <c r="E1306" s="2">
        <f ca="1">SUMPRODUCT(--MID(Binary!E1306,LEN(Binary!E1306)+1-ROW(INDIRECT("1:"&amp;LEN(Binary!E1306))),1),(2^(ROW(INDIRECT("1:"&amp;LEN(Binary!E1306)))-1)))</f>
        <v>16</v>
      </c>
      <c r="F1306" s="2">
        <f ca="1">SUMPRODUCT(--MID(Binary!F1306,LEN(Binary!F1306)+1-ROW(INDIRECT("1:"&amp;LEN(Binary!F1306))),1),(2^(ROW(INDIRECT("1:"&amp;LEN(Binary!F1306)))-1)))</f>
        <v>111</v>
      </c>
      <c r="G1306" s="2">
        <f ca="1">SUMPRODUCT(--MID(Binary!G1306,LEN(Binary!G1306)+1-ROW(INDIRECT("1:"&amp;LEN(Binary!G1306))),1),(2^(ROW(INDIRECT("1:"&amp;LEN(Binary!G1306)))-1)))</f>
        <v>4</v>
      </c>
      <c r="H1306" s="2">
        <f ca="1">SUMPRODUCT(--MID(Binary!H1306,LEN(Binary!H1306)+1-ROW(INDIRECT("1:"&amp;LEN(Binary!H1306))),1),(2^(ROW(INDIRECT("1:"&amp;LEN(Binary!H1306)))-1)))</f>
        <v>65513</v>
      </c>
      <c r="I1306" s="2">
        <f ca="1">SUMPRODUCT(--MID(Binary!I1306,LEN(Binary!I1306)+1-ROW(INDIRECT("1:"&amp;LEN(Binary!I1306))),1),(2^(ROW(INDIRECT("1:"&amp;LEN(Binary!I1306)))-1)))</f>
        <v>65472</v>
      </c>
      <c r="J1306" s="2">
        <f ca="1">SUMPRODUCT(--MID(Binary!J1306,LEN(Binary!J1306)+1-ROW(INDIRECT("1:"&amp;LEN(Binary!J1306))),1),(2^(ROW(INDIRECT("1:"&amp;LEN(Binary!J1306)))-1)))</f>
        <v>65500</v>
      </c>
      <c r="K1306" s="2">
        <f ca="1">SUMPRODUCT(--MID(Binary!K1306,LEN(Binary!K1306)+1-ROW(INDIRECT("1:"&amp;LEN(Binary!K1306))),1),(2^(ROW(INDIRECT("1:"&amp;LEN(Binary!K1306)))-1)))</f>
        <v>87</v>
      </c>
      <c r="L1306" s="2">
        <f ca="1">SUMPRODUCT(--MID(Binary!L1306,LEN(Binary!L1306)+1-ROW(INDIRECT("1:"&amp;LEN(Binary!L1306))),1),(2^(ROW(INDIRECT("1:"&amp;LEN(Binary!L1306)))-1)))</f>
        <v>91</v>
      </c>
      <c r="M1306" s="2">
        <f ca="1">SUMPRODUCT(--MID(Binary!M1306,LEN(Binary!M1306)+1-ROW(INDIRECT("1:"&amp;LEN(Binary!M1306))),1),(2^(ROW(INDIRECT("1:"&amp;LEN(Binary!M1306)))-1)))</f>
        <v>2620412406</v>
      </c>
      <c r="N1306">
        <f t="shared" ca="1" si="146"/>
        <v>5.7143322753906247</v>
      </c>
      <c r="O1306">
        <f t="shared" ca="1" si="147"/>
        <v>174.9985740777808</v>
      </c>
      <c r="P1306">
        <f t="shared" ca="1" si="148"/>
        <v>25.000200099945069</v>
      </c>
      <c r="Q1306">
        <f t="shared" ca="1" si="149"/>
        <v>39.99967984265043</v>
      </c>
      <c r="R1306" s="7">
        <f ca="1">N1306-coef!$B$1</f>
        <v>-4.3788724609375329E-2</v>
      </c>
      <c r="S1306" s="7">
        <f ca="1">coef!$B$2*R1306+coef!$C$2*R1306^2+coef!$D$2*R1306^3</f>
        <v>154.34420142342188</v>
      </c>
      <c r="T1306" s="7">
        <f ca="1">coef!$B$3+coef!$C$3*R1306+coef!$D$3*R1306^2</f>
        <v>-30737.442104086458</v>
      </c>
      <c r="U1306" s="7">
        <f ca="1">coef!$B$4+coef!$C$4*R1306</f>
        <v>4.0691999999999999E-2</v>
      </c>
      <c r="V1306" s="7">
        <f ca="1">coef!$B$5+coef!$C$5*R1306+coef!$D$5*R1306^2+coef!$E$5*R1306^3+coef!$F$5*Decimal!R1306^4</f>
        <v>30.144530731351388</v>
      </c>
      <c r="W1306" s="7">
        <f t="shared" ca="1" si="150"/>
        <v>-0.45388509894200468</v>
      </c>
      <c r="X1306" s="7">
        <f t="shared" ca="1" si="151"/>
        <v>14208.939770196417</v>
      </c>
      <c r="Y1306" s="7">
        <f t="shared" ca="1" si="152"/>
        <v>97966377.03357324</v>
      </c>
    </row>
    <row r="1307" spans="1:25">
      <c r="A1307" s="2">
        <f ca="1">SUMPRODUCT(--MID(Binary!A1307,LEN(Binary!A1307)+1-ROW(INDIRECT("1:"&amp;LEN(Binary!A1307))),1),(2^(ROW(INDIRECT("1:"&amp;LEN(Binary!A1307)))-1)))</f>
        <v>414456195</v>
      </c>
      <c r="B1307" s="2">
        <f ca="1">SUMPRODUCT(--MID(Binary!B1307,LEN(Binary!B1307)+1-ROW(INDIRECT("1:"&amp;LEN(Binary!B1307))),1),(2^(ROW(INDIRECT("1:"&amp;LEN(Binary!B1307)))-1)))</f>
        <v>0</v>
      </c>
      <c r="C1307" s="2">
        <f ca="1">SUMPRODUCT(--MID(Binary!C1307,LEN(Binary!C1307)+1-ROW(INDIRECT("1:"&amp;LEN(Binary!C1307))),1),(2^(ROW(INDIRECT("1:"&amp;LEN(Binary!C1307)))-1)))</f>
        <v>598142592</v>
      </c>
      <c r="D1307" s="2">
        <f ca="1">SUMPRODUCT(--MID(Binary!D1307,LEN(Binary!D1307)+1-ROW(INDIRECT("1:"&amp;LEN(Binary!D1307))),1),(2^(ROW(INDIRECT("1:"&amp;LEN(Binary!D1307)))-1)))</f>
        <v>0</v>
      </c>
      <c r="E1307" s="2">
        <f ca="1">SUMPRODUCT(--MID(Binary!E1307,LEN(Binary!E1307)+1-ROW(INDIRECT("1:"&amp;LEN(Binary!E1307))),1),(2^(ROW(INDIRECT("1:"&amp;LEN(Binary!E1307)))-1)))</f>
        <v>109</v>
      </c>
      <c r="F1307" s="2">
        <f ca="1">SUMPRODUCT(--MID(Binary!F1307,LEN(Binary!F1307)+1-ROW(INDIRECT("1:"&amp;LEN(Binary!F1307))),1),(2^(ROW(INDIRECT("1:"&amp;LEN(Binary!F1307)))-1)))</f>
        <v>24</v>
      </c>
      <c r="G1307" s="2">
        <f ca="1">SUMPRODUCT(--MID(Binary!G1307,LEN(Binary!G1307)+1-ROW(INDIRECT("1:"&amp;LEN(Binary!G1307))),1),(2^(ROW(INDIRECT("1:"&amp;LEN(Binary!G1307)))-1)))</f>
        <v>65475</v>
      </c>
      <c r="H1307" s="2">
        <f ca="1">SUMPRODUCT(--MID(Binary!H1307,LEN(Binary!H1307)+1-ROW(INDIRECT("1:"&amp;LEN(Binary!H1307))),1),(2^(ROW(INDIRECT("1:"&amp;LEN(Binary!H1307)))-1)))</f>
        <v>65472</v>
      </c>
      <c r="I1307" s="2">
        <f ca="1">SUMPRODUCT(--MID(Binary!I1307,LEN(Binary!I1307)+1-ROW(INDIRECT("1:"&amp;LEN(Binary!I1307))),1),(2^(ROW(INDIRECT("1:"&amp;LEN(Binary!I1307)))-1)))</f>
        <v>65523</v>
      </c>
      <c r="J1307" s="2">
        <f ca="1">SUMPRODUCT(--MID(Binary!J1307,LEN(Binary!J1307)+1-ROW(INDIRECT("1:"&amp;LEN(Binary!J1307))),1),(2^(ROW(INDIRECT("1:"&amp;LEN(Binary!J1307)))-1)))</f>
        <v>77</v>
      </c>
      <c r="K1307" s="2">
        <f ca="1">SUMPRODUCT(--MID(Binary!K1307,LEN(Binary!K1307)+1-ROW(INDIRECT("1:"&amp;LEN(Binary!K1307))),1),(2^(ROW(INDIRECT("1:"&amp;LEN(Binary!K1307)))-1)))</f>
        <v>68</v>
      </c>
      <c r="L1307" s="2">
        <f ca="1">SUMPRODUCT(--MID(Binary!L1307,LEN(Binary!L1307)+1-ROW(INDIRECT("1:"&amp;LEN(Binary!L1307))),1),(2^(ROW(INDIRECT("1:"&amp;LEN(Binary!L1307)))-1)))</f>
        <v>65445</v>
      </c>
      <c r="M1307" s="2">
        <f ca="1">SUMPRODUCT(--MID(Binary!M1307,LEN(Binary!M1307)+1-ROW(INDIRECT("1:"&amp;LEN(Binary!M1307))),1),(2^(ROW(INDIRECT("1:"&amp;LEN(Binary!M1307)))-1)))</f>
        <v>2620412507</v>
      </c>
      <c r="N1307">
        <f t="shared" ca="1" si="146"/>
        <v>5.7143322753906247</v>
      </c>
      <c r="O1307">
        <f t="shared" ca="1" si="147"/>
        <v>174.9985740777808</v>
      </c>
      <c r="P1307">
        <f t="shared" ca="1" si="148"/>
        <v>25.000201063156126</v>
      </c>
      <c r="Q1307">
        <f t="shared" ca="1" si="149"/>
        <v>39.999678301537465</v>
      </c>
      <c r="R1307" s="7">
        <f ca="1">N1307-coef!$B$1</f>
        <v>-4.3788724609375329E-2</v>
      </c>
      <c r="S1307" s="7">
        <f ca="1">coef!$B$2*R1307+coef!$C$2*R1307^2+coef!$D$2*R1307^3</f>
        <v>154.34420142342188</v>
      </c>
      <c r="T1307" s="7">
        <f ca="1">coef!$B$3+coef!$C$3*R1307+coef!$D$3*R1307^2</f>
        <v>-30737.442104086458</v>
      </c>
      <c r="U1307" s="7">
        <f ca="1">coef!$B$4+coef!$C$4*R1307</f>
        <v>4.0691999999999999E-2</v>
      </c>
      <c r="V1307" s="7">
        <f ca="1">coef!$B$5+coef!$C$5*R1307+coef!$D$5*R1307^2+coef!$E$5*R1307^3+coef!$F$5*Decimal!R1307^4</f>
        <v>30.144530731351388</v>
      </c>
      <c r="W1307" s="7">
        <f t="shared" ca="1" si="150"/>
        <v>-0.4538849869110515</v>
      </c>
      <c r="X1307" s="7">
        <f t="shared" ca="1" si="151"/>
        <v>14208.936199450442</v>
      </c>
      <c r="Y1307" s="7">
        <f t="shared" ca="1" si="152"/>
        <v>97966352.414350957</v>
      </c>
    </row>
    <row r="1308" spans="1:25">
      <c r="A1308" s="2">
        <f ca="1">SUMPRODUCT(--MID(Binary!A1308,LEN(Binary!A1308)+1-ROW(INDIRECT("1:"&amp;LEN(Binary!A1308))),1),(2^(ROW(INDIRECT("1:"&amp;LEN(Binary!A1308)))-1)))</f>
        <v>414456267</v>
      </c>
      <c r="B1308" s="2">
        <f ca="1">SUMPRODUCT(--MID(Binary!B1308,LEN(Binary!B1308)+1-ROW(INDIRECT("1:"&amp;LEN(Binary!B1308))),1),(2^(ROW(INDIRECT("1:"&amp;LEN(Binary!B1308)))-1)))</f>
        <v>0</v>
      </c>
      <c r="C1308" s="2">
        <f ca="1">SUMPRODUCT(--MID(Binary!C1308,LEN(Binary!C1308)+1-ROW(INDIRECT("1:"&amp;LEN(Binary!C1308))),1),(2^(ROW(INDIRECT("1:"&amp;LEN(Binary!C1308)))-1)))</f>
        <v>598142592</v>
      </c>
      <c r="D1308" s="2">
        <f ca="1">SUMPRODUCT(--MID(Binary!D1308,LEN(Binary!D1308)+1-ROW(INDIRECT("1:"&amp;LEN(Binary!D1308))),1),(2^(ROW(INDIRECT("1:"&amp;LEN(Binary!D1308)))-1)))</f>
        <v>0</v>
      </c>
      <c r="E1308" s="2">
        <f ca="1">SUMPRODUCT(--MID(Binary!E1308,LEN(Binary!E1308)+1-ROW(INDIRECT("1:"&amp;LEN(Binary!E1308))),1),(2^(ROW(INDIRECT("1:"&amp;LEN(Binary!E1308)))-1)))</f>
        <v>65428</v>
      </c>
      <c r="F1308" s="2">
        <f ca="1">SUMPRODUCT(--MID(Binary!F1308,LEN(Binary!F1308)+1-ROW(INDIRECT("1:"&amp;LEN(Binary!F1308))),1),(2^(ROW(INDIRECT("1:"&amp;LEN(Binary!F1308)))-1)))</f>
        <v>65455</v>
      </c>
      <c r="G1308" s="2">
        <f ca="1">SUMPRODUCT(--MID(Binary!G1308,LEN(Binary!G1308)+1-ROW(INDIRECT("1:"&amp;LEN(Binary!G1308))),1),(2^(ROW(INDIRECT("1:"&amp;LEN(Binary!G1308)))-1)))</f>
        <v>65532</v>
      </c>
      <c r="H1308" s="2">
        <f ca="1">SUMPRODUCT(--MID(Binary!H1308,LEN(Binary!H1308)+1-ROW(INDIRECT("1:"&amp;LEN(Binary!H1308))),1),(2^(ROW(INDIRECT("1:"&amp;LEN(Binary!H1308)))-1)))</f>
        <v>49</v>
      </c>
      <c r="I1308" s="2">
        <f ca="1">SUMPRODUCT(--MID(Binary!I1308,LEN(Binary!I1308)+1-ROW(INDIRECT("1:"&amp;LEN(Binary!I1308))),1),(2^(ROW(INDIRECT("1:"&amp;LEN(Binary!I1308)))-1)))</f>
        <v>94</v>
      </c>
      <c r="J1308" s="2">
        <f ca="1">SUMPRODUCT(--MID(Binary!J1308,LEN(Binary!J1308)+1-ROW(INDIRECT("1:"&amp;LEN(Binary!J1308))),1),(2^(ROW(INDIRECT("1:"&amp;LEN(Binary!J1308)))-1)))</f>
        <v>4</v>
      </c>
      <c r="K1308" s="2">
        <f ca="1">SUMPRODUCT(--MID(Binary!K1308,LEN(Binary!K1308)+1-ROW(INDIRECT("1:"&amp;LEN(Binary!K1308))),1),(2^(ROW(INDIRECT("1:"&amp;LEN(Binary!K1308)))-1)))</f>
        <v>65485</v>
      </c>
      <c r="L1308" s="2">
        <f ca="1">SUMPRODUCT(--MID(Binary!L1308,LEN(Binary!L1308)+1-ROW(INDIRECT("1:"&amp;LEN(Binary!L1308))),1),(2^(ROW(INDIRECT("1:"&amp;LEN(Binary!L1308)))-1)))</f>
        <v>65446</v>
      </c>
      <c r="M1308" s="2">
        <f ca="1">SUMPRODUCT(--MID(Binary!M1308,LEN(Binary!M1308)+1-ROW(INDIRECT("1:"&amp;LEN(Binary!M1308))),1),(2^(ROW(INDIRECT("1:"&amp;LEN(Binary!M1308)))-1)))</f>
        <v>2620412573</v>
      </c>
      <c r="N1308">
        <f t="shared" ca="1" si="146"/>
        <v>5.7143322753906247</v>
      </c>
      <c r="O1308">
        <f t="shared" ca="1" si="147"/>
        <v>174.9985740777808</v>
      </c>
      <c r="P1308">
        <f t="shared" ca="1" si="148"/>
        <v>25.000201692581175</v>
      </c>
      <c r="Q1308">
        <f t="shared" ca="1" si="149"/>
        <v>39.999677294473614</v>
      </c>
      <c r="R1308" s="7">
        <f ca="1">N1308-coef!$B$1</f>
        <v>-4.3788724609375329E-2</v>
      </c>
      <c r="S1308" s="7">
        <f ca="1">coef!$B$2*R1308+coef!$C$2*R1308^2+coef!$D$2*R1308^3</f>
        <v>154.34420142342188</v>
      </c>
      <c r="T1308" s="7">
        <f ca="1">coef!$B$3+coef!$C$3*R1308+coef!$D$3*R1308^2</f>
        <v>-30737.442104086458</v>
      </c>
      <c r="U1308" s="7">
        <f ca="1">coef!$B$4+coef!$C$4*R1308</f>
        <v>4.0691999999999999E-2</v>
      </c>
      <c r="V1308" s="7">
        <f ca="1">coef!$B$5+coef!$C$5*R1308+coef!$D$5*R1308^2+coef!$E$5*R1308^3+coef!$F$5*Decimal!R1308^4</f>
        <v>30.144530731351388</v>
      </c>
      <c r="W1308" s="7">
        <f t="shared" ca="1" si="150"/>
        <v>-0.453884913702713</v>
      </c>
      <c r="X1308" s="7">
        <f t="shared" ca="1" si="151"/>
        <v>14208.933866091929</v>
      </c>
      <c r="Y1308" s="7">
        <f t="shared" ca="1" si="152"/>
        <v>97966336.326544017</v>
      </c>
    </row>
    <row r="1309" spans="1:25">
      <c r="A1309" s="2">
        <f ca="1">SUMPRODUCT(--MID(Binary!A1309,LEN(Binary!A1309)+1-ROW(INDIRECT("1:"&amp;LEN(Binary!A1309))),1),(2^(ROW(INDIRECT("1:"&amp;LEN(Binary!A1309)))-1)))</f>
        <v>414456339</v>
      </c>
      <c r="B1309" s="2">
        <f ca="1">SUMPRODUCT(--MID(Binary!B1309,LEN(Binary!B1309)+1-ROW(INDIRECT("1:"&amp;LEN(Binary!B1309))),1),(2^(ROW(INDIRECT("1:"&amp;LEN(Binary!B1309)))-1)))</f>
        <v>0</v>
      </c>
      <c r="C1309" s="2">
        <f ca="1">SUMPRODUCT(--MID(Binary!C1309,LEN(Binary!C1309)+1-ROW(INDIRECT("1:"&amp;LEN(Binary!C1309))),1),(2^(ROW(INDIRECT("1:"&amp;LEN(Binary!C1309)))-1)))</f>
        <v>598142592</v>
      </c>
      <c r="D1309" s="2">
        <f ca="1">SUMPRODUCT(--MID(Binary!D1309,LEN(Binary!D1309)+1-ROW(INDIRECT("1:"&amp;LEN(Binary!D1309))),1),(2^(ROW(INDIRECT("1:"&amp;LEN(Binary!D1309)))-1)))</f>
        <v>0</v>
      </c>
      <c r="E1309" s="2">
        <f ca="1">SUMPRODUCT(--MID(Binary!E1309,LEN(Binary!E1309)+1-ROW(INDIRECT("1:"&amp;LEN(Binary!E1309))),1),(2^(ROW(INDIRECT("1:"&amp;LEN(Binary!E1309)))-1)))</f>
        <v>65470</v>
      </c>
      <c r="F1309" s="2">
        <f ca="1">SUMPRODUCT(--MID(Binary!F1309,LEN(Binary!F1309)+1-ROW(INDIRECT("1:"&amp;LEN(Binary!F1309))),1),(2^(ROW(INDIRECT("1:"&amp;LEN(Binary!F1309)))-1)))</f>
        <v>38</v>
      </c>
      <c r="G1309" s="2">
        <f ca="1">SUMPRODUCT(--MID(Binary!G1309,LEN(Binary!G1309)+1-ROW(INDIRECT("1:"&amp;LEN(Binary!G1309))),1),(2^(ROW(INDIRECT("1:"&amp;LEN(Binary!G1309)))-1)))</f>
        <v>87</v>
      </c>
      <c r="H1309" s="2">
        <f ca="1">SUMPRODUCT(--MID(Binary!H1309,LEN(Binary!H1309)+1-ROW(INDIRECT("1:"&amp;LEN(Binary!H1309))),1),(2^(ROW(INDIRECT("1:"&amp;LEN(Binary!H1309)))-1)))</f>
        <v>14</v>
      </c>
      <c r="I1309" s="2">
        <f ca="1">SUMPRODUCT(--MID(Binary!I1309,LEN(Binary!I1309)+1-ROW(INDIRECT("1:"&amp;LEN(Binary!I1309))),1),(2^(ROW(INDIRECT("1:"&amp;LEN(Binary!I1309)))-1)))</f>
        <v>65455</v>
      </c>
      <c r="J1309" s="2">
        <f ca="1">SUMPRODUCT(--MID(Binary!J1309,LEN(Binary!J1309)+1-ROW(INDIRECT("1:"&amp;LEN(Binary!J1309))),1),(2^(ROW(INDIRECT("1:"&amp;LEN(Binary!J1309)))-1)))</f>
        <v>65529</v>
      </c>
      <c r="K1309" s="2">
        <f ca="1">SUMPRODUCT(--MID(Binary!K1309,LEN(Binary!K1309)+1-ROW(INDIRECT("1:"&amp;LEN(Binary!K1309))),1),(2^(ROW(INDIRECT("1:"&amp;LEN(Binary!K1309)))-1)))</f>
        <v>24</v>
      </c>
      <c r="L1309" s="2">
        <f ca="1">SUMPRODUCT(--MID(Binary!L1309,LEN(Binary!L1309)+1-ROW(INDIRECT("1:"&amp;LEN(Binary!L1309))),1),(2^(ROW(INDIRECT("1:"&amp;LEN(Binary!L1309)))-1)))</f>
        <v>74</v>
      </c>
      <c r="M1309" s="2">
        <f ca="1">SUMPRODUCT(--MID(Binary!M1309,LEN(Binary!M1309)+1-ROW(INDIRECT("1:"&amp;LEN(Binary!M1309))),1),(2^(ROW(INDIRECT("1:"&amp;LEN(Binary!M1309)))-1)))</f>
        <v>2620412442</v>
      </c>
      <c r="N1309">
        <f t="shared" ca="1" si="146"/>
        <v>5.7143322753906247</v>
      </c>
      <c r="O1309">
        <f t="shared" ca="1" si="147"/>
        <v>174.9985740777808</v>
      </c>
      <c r="P1309">
        <f t="shared" ca="1" si="148"/>
        <v>25.000200443267822</v>
      </c>
      <c r="Q1309">
        <f t="shared" ca="1" si="149"/>
        <v>39.999679293342822</v>
      </c>
      <c r="R1309" s="7">
        <f ca="1">N1309-coef!$B$1</f>
        <v>-4.3788724609375329E-2</v>
      </c>
      <c r="S1309" s="7">
        <f ca="1">coef!$B$2*R1309+coef!$C$2*R1309^2+coef!$D$2*R1309^3</f>
        <v>154.34420142342188</v>
      </c>
      <c r="T1309" s="7">
        <f ca="1">coef!$B$3+coef!$C$3*R1309+coef!$D$3*R1309^2</f>
        <v>-30737.442104086458</v>
      </c>
      <c r="U1309" s="7">
        <f ca="1">coef!$B$4+coef!$C$4*R1309</f>
        <v>4.0691999999999999E-2</v>
      </c>
      <c r="V1309" s="7">
        <f ca="1">coef!$B$5+coef!$C$5*R1309+coef!$D$5*R1309^2+coef!$E$5*R1309^3+coef!$F$5*Decimal!R1309^4</f>
        <v>30.144530731351388</v>
      </c>
      <c r="W1309" s="7">
        <f t="shared" ca="1" si="150"/>
        <v>-0.45388505901017839</v>
      </c>
      <c r="X1309" s="7">
        <f t="shared" ca="1" si="151"/>
        <v>14208.938497455229</v>
      </c>
      <c r="Y1309" s="7">
        <f t="shared" ca="1" si="152"/>
        <v>97966368.258404568</v>
      </c>
    </row>
    <row r="1310" spans="1:25">
      <c r="A1310" s="2">
        <f ca="1">SUMPRODUCT(--MID(Binary!A1310,LEN(Binary!A1310)+1-ROW(INDIRECT("1:"&amp;LEN(Binary!A1310))),1),(2^(ROW(INDIRECT("1:"&amp;LEN(Binary!A1310)))-1)))</f>
        <v>414456411</v>
      </c>
      <c r="B1310" s="2">
        <f ca="1">SUMPRODUCT(--MID(Binary!B1310,LEN(Binary!B1310)+1-ROW(INDIRECT("1:"&amp;LEN(Binary!B1310))),1),(2^(ROW(INDIRECT("1:"&amp;LEN(Binary!B1310)))-1)))</f>
        <v>0</v>
      </c>
      <c r="C1310" s="2">
        <f ca="1">SUMPRODUCT(--MID(Binary!C1310,LEN(Binary!C1310)+1-ROW(INDIRECT("1:"&amp;LEN(Binary!C1310))),1),(2^(ROW(INDIRECT("1:"&amp;LEN(Binary!C1310)))-1)))</f>
        <v>598142591</v>
      </c>
      <c r="D1310" s="2">
        <f ca="1">SUMPRODUCT(--MID(Binary!D1310,LEN(Binary!D1310)+1-ROW(INDIRECT("1:"&amp;LEN(Binary!D1310))),1),(2^(ROW(INDIRECT("1:"&amp;LEN(Binary!D1310)))-1)))</f>
        <v>0</v>
      </c>
      <c r="E1310" s="2">
        <f ca="1">SUMPRODUCT(--MID(Binary!E1310,LEN(Binary!E1310)+1-ROW(INDIRECT("1:"&amp;LEN(Binary!E1310))),1),(2^(ROW(INDIRECT("1:"&amp;LEN(Binary!E1310)))-1)))</f>
        <v>49</v>
      </c>
      <c r="F1310" s="2">
        <f ca="1">SUMPRODUCT(--MID(Binary!F1310,LEN(Binary!F1310)+1-ROW(INDIRECT("1:"&amp;LEN(Binary!F1310))),1),(2^(ROW(INDIRECT("1:"&amp;LEN(Binary!F1310)))-1)))</f>
        <v>84</v>
      </c>
      <c r="G1310" s="2">
        <f ca="1">SUMPRODUCT(--MID(Binary!G1310,LEN(Binary!G1310)+1-ROW(INDIRECT("1:"&amp;LEN(Binary!G1310))),1),(2^(ROW(INDIRECT("1:"&amp;LEN(Binary!G1310)))-1)))</f>
        <v>65520</v>
      </c>
      <c r="H1310" s="2">
        <f ca="1">SUMPRODUCT(--MID(Binary!H1310,LEN(Binary!H1310)+1-ROW(INDIRECT("1:"&amp;LEN(Binary!H1310))),1),(2^(ROW(INDIRECT("1:"&amp;LEN(Binary!H1310)))-1)))</f>
        <v>65425</v>
      </c>
      <c r="I1310" s="2">
        <f ca="1">SUMPRODUCT(--MID(Binary!I1310,LEN(Binary!I1310)+1-ROW(INDIRECT("1:"&amp;LEN(Binary!I1310))),1),(2^(ROW(INDIRECT("1:"&amp;LEN(Binary!I1310)))-1)))</f>
        <v>65520</v>
      </c>
      <c r="J1310" s="2">
        <f ca="1">SUMPRODUCT(--MID(Binary!J1310,LEN(Binary!J1310)+1-ROW(INDIRECT("1:"&amp;LEN(Binary!J1310))),1),(2^(ROW(INDIRECT("1:"&amp;LEN(Binary!J1310)))-1)))</f>
        <v>60</v>
      </c>
      <c r="K1310" s="2">
        <f ca="1">SUMPRODUCT(--MID(Binary!K1310,LEN(Binary!K1310)+1-ROW(INDIRECT("1:"&amp;LEN(Binary!K1310))),1),(2^(ROW(INDIRECT("1:"&amp;LEN(Binary!K1310)))-1)))</f>
        <v>110</v>
      </c>
      <c r="L1310" s="2">
        <f ca="1">SUMPRODUCT(--MID(Binary!L1310,LEN(Binary!L1310)+1-ROW(INDIRECT("1:"&amp;LEN(Binary!L1310))),1),(2^(ROW(INDIRECT("1:"&amp;LEN(Binary!L1310)))-1)))</f>
        <v>43</v>
      </c>
      <c r="M1310" s="2">
        <f ca="1">SUMPRODUCT(--MID(Binary!M1310,LEN(Binary!M1310)+1-ROW(INDIRECT("1:"&amp;LEN(Binary!M1310))),1),(2^(ROW(INDIRECT("1:"&amp;LEN(Binary!M1310)))-1)))</f>
        <v>2620412367</v>
      </c>
      <c r="N1310">
        <f t="shared" ca="1" si="146"/>
        <v>5.7143322658538818</v>
      </c>
      <c r="O1310">
        <f t="shared" ca="1" si="147"/>
        <v>174.99857436983879</v>
      </c>
      <c r="P1310">
        <f t="shared" ca="1" si="148"/>
        <v>25.000199728012085</v>
      </c>
      <c r="Q1310">
        <f t="shared" ca="1" si="149"/>
        <v>39.999680437733687</v>
      </c>
      <c r="R1310" s="7">
        <f ca="1">N1310-coef!$B$1</f>
        <v>-4.378873414611828E-2</v>
      </c>
      <c r="S1310" s="7">
        <f ca="1">coef!$B$2*R1310+coef!$C$2*R1310^2+coef!$D$2*R1310^3</f>
        <v>154.34423018959615</v>
      </c>
      <c r="T1310" s="7">
        <f ca="1">coef!$B$3+coef!$C$3*R1310+coef!$D$3*R1310^2</f>
        <v>-30737.442031755083</v>
      </c>
      <c r="U1310" s="7">
        <f ca="1">coef!$B$4+coef!$C$4*R1310</f>
        <v>4.0691999999999999E-2</v>
      </c>
      <c r="V1310" s="7">
        <f ca="1">coef!$B$5+coef!$C$5*R1310+coef!$D$5*R1310^2+coef!$E$5*R1310^3+coef!$F$5*Decimal!R1310^4</f>
        <v>30.144530756924173</v>
      </c>
      <c r="W1310" s="7">
        <f t="shared" ca="1" si="150"/>
        <v>-0.4538851446682608</v>
      </c>
      <c r="X1310" s="7">
        <f t="shared" ca="1" si="151"/>
        <v>14208.94119418612</v>
      </c>
      <c r="Y1310" s="7">
        <f t="shared" ca="1" si="152"/>
        <v>97966386.851555035</v>
      </c>
    </row>
    <row r="1311" spans="1:25">
      <c r="A1311" s="2">
        <f ca="1">SUMPRODUCT(--MID(Binary!A1311,LEN(Binary!A1311)+1-ROW(INDIRECT("1:"&amp;LEN(Binary!A1311))),1),(2^(ROW(INDIRECT("1:"&amp;LEN(Binary!A1311)))-1)))</f>
        <v>414456483</v>
      </c>
      <c r="B1311" s="2">
        <f ca="1">SUMPRODUCT(--MID(Binary!B1311,LEN(Binary!B1311)+1-ROW(INDIRECT("1:"&amp;LEN(Binary!B1311))),1),(2^(ROW(INDIRECT("1:"&amp;LEN(Binary!B1311)))-1)))</f>
        <v>0</v>
      </c>
      <c r="C1311" s="2">
        <f ca="1">SUMPRODUCT(--MID(Binary!C1311,LEN(Binary!C1311)+1-ROW(INDIRECT("1:"&amp;LEN(Binary!C1311))),1),(2^(ROW(INDIRECT("1:"&amp;LEN(Binary!C1311)))-1)))</f>
        <v>598142592</v>
      </c>
      <c r="D1311" s="2">
        <f ca="1">SUMPRODUCT(--MID(Binary!D1311,LEN(Binary!D1311)+1-ROW(INDIRECT("1:"&amp;LEN(Binary!D1311))),1),(2^(ROW(INDIRECT("1:"&amp;LEN(Binary!D1311)))-1)))</f>
        <v>0</v>
      </c>
      <c r="E1311" s="2">
        <f ca="1">SUMPRODUCT(--MID(Binary!E1311,LEN(Binary!E1311)+1-ROW(INDIRECT("1:"&amp;LEN(Binary!E1311))),1),(2^(ROW(INDIRECT("1:"&amp;LEN(Binary!E1311)))-1)))</f>
        <v>42</v>
      </c>
      <c r="F1311" s="2">
        <f ca="1">SUMPRODUCT(--MID(Binary!F1311,LEN(Binary!F1311)+1-ROW(INDIRECT("1:"&amp;LEN(Binary!F1311))),1),(2^(ROW(INDIRECT("1:"&amp;LEN(Binary!F1311)))-1)))</f>
        <v>65409</v>
      </c>
      <c r="G1311" s="2">
        <f ca="1">SUMPRODUCT(--MID(Binary!G1311,LEN(Binary!G1311)+1-ROW(INDIRECT("1:"&amp;LEN(Binary!G1311))),1),(2^(ROW(INDIRECT("1:"&amp;LEN(Binary!G1311)))-1)))</f>
        <v>65451</v>
      </c>
      <c r="H1311" s="2">
        <f ca="1">SUMPRODUCT(--MID(Binary!H1311,LEN(Binary!H1311)+1-ROW(INDIRECT("1:"&amp;LEN(Binary!H1311))),1),(2^(ROW(INDIRECT("1:"&amp;LEN(Binary!H1311)))-1)))</f>
        <v>22</v>
      </c>
      <c r="I1311" s="2">
        <f ca="1">SUMPRODUCT(--MID(Binary!I1311,LEN(Binary!I1311)+1-ROW(INDIRECT("1:"&amp;LEN(Binary!I1311))),1),(2^(ROW(INDIRECT("1:"&amp;LEN(Binary!I1311)))-1)))</f>
        <v>70</v>
      </c>
      <c r="J1311" s="2">
        <f ca="1">SUMPRODUCT(--MID(Binary!J1311,LEN(Binary!J1311)+1-ROW(INDIRECT("1:"&amp;LEN(Binary!J1311))),1),(2^(ROW(INDIRECT("1:"&amp;LEN(Binary!J1311)))-1)))</f>
        <v>100</v>
      </c>
      <c r="K1311" s="2">
        <f ca="1">SUMPRODUCT(--MID(Binary!K1311,LEN(Binary!K1311)+1-ROW(INDIRECT("1:"&amp;LEN(Binary!K1311))),1),(2^(ROW(INDIRECT("1:"&amp;LEN(Binary!K1311)))-1)))</f>
        <v>65476</v>
      </c>
      <c r="L1311" s="2">
        <f ca="1">SUMPRODUCT(--MID(Binary!L1311,LEN(Binary!L1311)+1-ROW(INDIRECT("1:"&amp;LEN(Binary!L1311))),1),(2^(ROW(INDIRECT("1:"&amp;LEN(Binary!L1311)))-1)))</f>
        <v>65418</v>
      </c>
      <c r="M1311" s="2">
        <f ca="1">SUMPRODUCT(--MID(Binary!M1311,LEN(Binary!M1311)+1-ROW(INDIRECT("1:"&amp;LEN(Binary!M1311))),1),(2^(ROW(INDIRECT("1:"&amp;LEN(Binary!M1311)))-1)))</f>
        <v>2620412591</v>
      </c>
      <c r="N1311">
        <f t="shared" ca="1" si="146"/>
        <v>5.7143322753906247</v>
      </c>
      <c r="O1311">
        <f t="shared" ca="1" si="147"/>
        <v>174.9985740777808</v>
      </c>
      <c r="P1311">
        <f t="shared" ca="1" si="148"/>
        <v>25.000201864242555</v>
      </c>
      <c r="Q1311">
        <f t="shared" ca="1" si="149"/>
        <v>39.999677019819835</v>
      </c>
      <c r="R1311" s="7">
        <f ca="1">N1311-coef!$B$1</f>
        <v>-4.3788724609375329E-2</v>
      </c>
      <c r="S1311" s="7">
        <f ca="1">coef!$B$2*R1311+coef!$C$2*R1311^2+coef!$D$2*R1311^3</f>
        <v>154.34420142342188</v>
      </c>
      <c r="T1311" s="7">
        <f ca="1">coef!$B$3+coef!$C$3*R1311+coef!$D$3*R1311^2</f>
        <v>-30737.442104086458</v>
      </c>
      <c r="U1311" s="7">
        <f ca="1">coef!$B$4+coef!$C$4*R1311</f>
        <v>4.0691999999999999E-2</v>
      </c>
      <c r="V1311" s="7">
        <f ca="1">coef!$B$5+coef!$C$5*R1311+coef!$D$5*R1311^2+coef!$E$5*R1311^3+coef!$F$5*Decimal!R1311^4</f>
        <v>30.144530731351388</v>
      </c>
      <c r="W1311" s="7">
        <f t="shared" ca="1" si="150"/>
        <v>-0.45388489373680274</v>
      </c>
      <c r="X1311" s="7">
        <f t="shared" ca="1" si="151"/>
        <v>14208.933229721435</v>
      </c>
      <c r="Y1311" s="7">
        <f t="shared" ca="1" si="152"/>
        <v>97966331.938960373</v>
      </c>
    </row>
    <row r="1312" spans="1:25">
      <c r="A1312" s="2">
        <f ca="1">SUMPRODUCT(--MID(Binary!A1312,LEN(Binary!A1312)+1-ROW(INDIRECT("1:"&amp;LEN(Binary!A1312))),1),(2^(ROW(INDIRECT("1:"&amp;LEN(Binary!A1312)))-1)))</f>
        <v>414456555</v>
      </c>
      <c r="B1312" s="2">
        <f ca="1">SUMPRODUCT(--MID(Binary!B1312,LEN(Binary!B1312)+1-ROW(INDIRECT("1:"&amp;LEN(Binary!B1312))),1),(2^(ROW(INDIRECT("1:"&amp;LEN(Binary!B1312)))-1)))</f>
        <v>0</v>
      </c>
      <c r="C1312" s="2">
        <f ca="1">SUMPRODUCT(--MID(Binary!C1312,LEN(Binary!C1312)+1-ROW(INDIRECT("1:"&amp;LEN(Binary!C1312))),1),(2^(ROW(INDIRECT("1:"&amp;LEN(Binary!C1312)))-1)))</f>
        <v>598142592</v>
      </c>
      <c r="D1312" s="2">
        <f ca="1">SUMPRODUCT(--MID(Binary!D1312,LEN(Binary!D1312)+1-ROW(INDIRECT("1:"&amp;LEN(Binary!D1312))),1),(2^(ROW(INDIRECT("1:"&amp;LEN(Binary!D1312)))-1)))</f>
        <v>0</v>
      </c>
      <c r="E1312" s="2">
        <f ca="1">SUMPRODUCT(--MID(Binary!E1312,LEN(Binary!E1312)+1-ROW(INDIRECT("1:"&amp;LEN(Binary!E1312))),1),(2^(ROW(INDIRECT("1:"&amp;LEN(Binary!E1312)))-1)))</f>
        <v>65392</v>
      </c>
      <c r="F1312" s="2">
        <f ca="1">SUMPRODUCT(--MID(Binary!F1312,LEN(Binary!F1312)+1-ROW(INDIRECT("1:"&amp;LEN(Binary!F1312))),1),(2^(ROW(INDIRECT("1:"&amp;LEN(Binary!F1312)))-1)))</f>
        <v>3</v>
      </c>
      <c r="G1312" s="2">
        <f ca="1">SUMPRODUCT(--MID(Binary!G1312,LEN(Binary!G1312)+1-ROW(INDIRECT("1:"&amp;LEN(Binary!G1312))),1),(2^(ROW(INDIRECT("1:"&amp;LEN(Binary!G1312)))-1)))</f>
        <v>79</v>
      </c>
      <c r="H1312" s="2">
        <f ca="1">SUMPRODUCT(--MID(Binary!H1312,LEN(Binary!H1312)+1-ROW(INDIRECT("1:"&amp;LEN(Binary!H1312))),1),(2^(ROW(INDIRECT("1:"&amp;LEN(Binary!H1312)))-1)))</f>
        <v>43</v>
      </c>
      <c r="I1312" s="2">
        <f ca="1">SUMPRODUCT(--MID(Binary!I1312,LEN(Binary!I1312)+1-ROW(INDIRECT("1:"&amp;LEN(Binary!I1312))),1),(2^(ROW(INDIRECT("1:"&amp;LEN(Binary!I1312)))-1)))</f>
        <v>7</v>
      </c>
      <c r="J1312" s="2">
        <f ca="1">SUMPRODUCT(--MID(Binary!J1312,LEN(Binary!J1312)+1-ROW(INDIRECT("1:"&amp;LEN(Binary!J1312))),1),(2^(ROW(INDIRECT("1:"&amp;LEN(Binary!J1312)))-1)))</f>
        <v>65525</v>
      </c>
      <c r="K1312" s="2">
        <f ca="1">SUMPRODUCT(--MID(Binary!K1312,LEN(Binary!K1312)+1-ROW(INDIRECT("1:"&amp;LEN(Binary!K1312))),1),(2^(ROW(INDIRECT("1:"&amp;LEN(Binary!K1312)))-1)))</f>
        <v>65496</v>
      </c>
      <c r="L1312" s="2">
        <f ca="1">SUMPRODUCT(--MID(Binary!L1312,LEN(Binary!L1312)+1-ROW(INDIRECT("1:"&amp;LEN(Binary!L1312))),1),(2^(ROW(INDIRECT("1:"&amp;LEN(Binary!L1312)))-1)))</f>
        <v>2</v>
      </c>
      <c r="M1312" s="2">
        <f ca="1">SUMPRODUCT(--MID(Binary!M1312,LEN(Binary!M1312)+1-ROW(INDIRECT("1:"&amp;LEN(Binary!M1312))),1),(2^(ROW(INDIRECT("1:"&amp;LEN(Binary!M1312)))-1)))</f>
        <v>2620412512</v>
      </c>
      <c r="N1312">
        <f t="shared" ca="1" si="146"/>
        <v>5.7143322753906247</v>
      </c>
      <c r="O1312">
        <f t="shared" ca="1" si="147"/>
        <v>174.9985740777808</v>
      </c>
      <c r="P1312">
        <f t="shared" ca="1" si="148"/>
        <v>25.000201110839843</v>
      </c>
      <c r="Q1312">
        <f t="shared" ca="1" si="149"/>
        <v>39.99967822524475</v>
      </c>
      <c r="R1312" s="7">
        <f ca="1">N1312-coef!$B$1</f>
        <v>-4.3788724609375329E-2</v>
      </c>
      <c r="S1312" s="7">
        <f ca="1">coef!$B$2*R1312+coef!$C$2*R1312^2+coef!$D$2*R1312^3</f>
        <v>154.34420142342188</v>
      </c>
      <c r="T1312" s="7">
        <f ca="1">coef!$B$3+coef!$C$3*R1312+coef!$D$3*R1312^2</f>
        <v>-30737.442104086458</v>
      </c>
      <c r="U1312" s="7">
        <f ca="1">coef!$B$4+coef!$C$4*R1312</f>
        <v>4.0691999999999999E-2</v>
      </c>
      <c r="V1312" s="7">
        <f ca="1">coef!$B$5+coef!$C$5*R1312+coef!$D$5*R1312^2+coef!$E$5*R1312^3+coef!$F$5*Decimal!R1312^4</f>
        <v>30.144530731351388</v>
      </c>
      <c r="W1312" s="7">
        <f t="shared" ca="1" si="150"/>
        <v>-0.4538849813649648</v>
      </c>
      <c r="X1312" s="7">
        <f t="shared" ca="1" si="151"/>
        <v>14208.936022680839</v>
      </c>
      <c r="Y1312" s="7">
        <f t="shared" ca="1" si="152"/>
        <v>97966351.195577577</v>
      </c>
    </row>
    <row r="1313" spans="1:25">
      <c r="A1313" s="2">
        <f ca="1">SUMPRODUCT(--MID(Binary!A1313,LEN(Binary!A1313)+1-ROW(INDIRECT("1:"&amp;LEN(Binary!A1313))),1),(2^(ROW(INDIRECT("1:"&amp;LEN(Binary!A1313)))-1)))</f>
        <v>414456627</v>
      </c>
      <c r="B1313" s="2">
        <f ca="1">SUMPRODUCT(--MID(Binary!B1313,LEN(Binary!B1313)+1-ROW(INDIRECT("1:"&amp;LEN(Binary!B1313))),1),(2^(ROW(INDIRECT("1:"&amp;LEN(Binary!B1313)))-1)))</f>
        <v>0</v>
      </c>
      <c r="C1313" s="2">
        <f ca="1">SUMPRODUCT(--MID(Binary!C1313,LEN(Binary!C1313)+1-ROW(INDIRECT("1:"&amp;LEN(Binary!C1313))),1),(2^(ROW(INDIRECT("1:"&amp;LEN(Binary!C1313)))-1)))</f>
        <v>598142591</v>
      </c>
      <c r="D1313" s="2">
        <f ca="1">SUMPRODUCT(--MID(Binary!D1313,LEN(Binary!D1313)+1-ROW(INDIRECT("1:"&amp;LEN(Binary!D1313))),1),(2^(ROW(INDIRECT("1:"&amp;LEN(Binary!D1313)))-1)))</f>
        <v>0</v>
      </c>
      <c r="E1313" s="2">
        <f ca="1">SUMPRODUCT(--MID(Binary!E1313,LEN(Binary!E1313)+1-ROW(INDIRECT("1:"&amp;LEN(Binary!E1313))),1),(2^(ROW(INDIRECT("1:"&amp;LEN(Binary!E1313)))-1)))</f>
        <v>65505</v>
      </c>
      <c r="F1313" s="2">
        <f ca="1">SUMPRODUCT(--MID(Binary!F1313,LEN(Binary!F1313)+1-ROW(INDIRECT("1:"&amp;LEN(Binary!F1313))),1),(2^(ROW(INDIRECT("1:"&amp;LEN(Binary!F1313)))-1)))</f>
        <v>104</v>
      </c>
      <c r="G1313" s="2">
        <f ca="1">SUMPRODUCT(--MID(Binary!G1313,LEN(Binary!G1313)+1-ROW(INDIRECT("1:"&amp;LEN(Binary!G1313))),1),(2^(ROW(INDIRECT("1:"&amp;LEN(Binary!G1313)))-1)))</f>
        <v>34</v>
      </c>
      <c r="H1313" s="2">
        <f ca="1">SUMPRODUCT(--MID(Binary!H1313,LEN(Binary!H1313)+1-ROW(INDIRECT("1:"&amp;LEN(Binary!H1313))),1),(2^(ROW(INDIRECT("1:"&amp;LEN(Binary!H1313)))-1)))</f>
        <v>65466</v>
      </c>
      <c r="I1313" s="2">
        <f ca="1">SUMPRODUCT(--MID(Binary!I1313,LEN(Binary!I1313)+1-ROW(INDIRECT("1:"&amp;LEN(Binary!I1313))),1),(2^(ROW(INDIRECT("1:"&amp;LEN(Binary!I1313)))-1)))</f>
        <v>65481</v>
      </c>
      <c r="J1313" s="2">
        <f ca="1">SUMPRODUCT(--MID(Binary!J1313,LEN(Binary!J1313)+1-ROW(INDIRECT("1:"&amp;LEN(Binary!J1313))),1),(2^(ROW(INDIRECT("1:"&amp;LEN(Binary!J1313)))-1)))</f>
        <v>16</v>
      </c>
      <c r="K1313" s="2">
        <f ca="1">SUMPRODUCT(--MID(Binary!K1313,LEN(Binary!K1313)+1-ROW(INDIRECT("1:"&amp;LEN(Binary!K1313))),1),(2^(ROW(INDIRECT("1:"&amp;LEN(Binary!K1313)))-1)))</f>
        <v>86</v>
      </c>
      <c r="L1313" s="2">
        <f ca="1">SUMPRODUCT(--MID(Binary!L1313,LEN(Binary!L1313)+1-ROW(INDIRECT("1:"&amp;LEN(Binary!L1313))),1),(2^(ROW(INDIRECT("1:"&amp;LEN(Binary!L1313)))-1)))</f>
        <v>97</v>
      </c>
      <c r="M1313" s="2">
        <f ca="1">SUMPRODUCT(--MID(Binary!M1313,LEN(Binary!M1313)+1-ROW(INDIRECT("1:"&amp;LEN(Binary!M1313))),1),(2^(ROW(INDIRECT("1:"&amp;LEN(Binary!M1313)))-1)))</f>
        <v>2620412393</v>
      </c>
      <c r="N1313">
        <f t="shared" ca="1" si="146"/>
        <v>5.7143322658538818</v>
      </c>
      <c r="O1313">
        <f t="shared" ca="1" si="147"/>
        <v>174.99857436983879</v>
      </c>
      <c r="P1313">
        <f t="shared" ca="1" si="148"/>
        <v>25.000199975967409</v>
      </c>
      <c r="Q1313">
        <f t="shared" ca="1" si="149"/>
        <v>39.999680041011509</v>
      </c>
      <c r="R1313" s="7">
        <f ca="1">N1313-coef!$B$1</f>
        <v>-4.378873414611828E-2</v>
      </c>
      <c r="S1313" s="7">
        <f ca="1">coef!$B$2*R1313+coef!$C$2*R1313^2+coef!$D$2*R1313^3</f>
        <v>154.34423018959615</v>
      </c>
      <c r="T1313" s="7">
        <f ca="1">coef!$B$3+coef!$C$3*R1313+coef!$D$3*R1313^2</f>
        <v>-30737.442031755083</v>
      </c>
      <c r="U1313" s="7">
        <f ca="1">coef!$B$4+coef!$C$4*R1313</f>
        <v>4.0691999999999999E-2</v>
      </c>
      <c r="V1313" s="7">
        <f ca="1">coef!$B$5+coef!$C$5*R1313+coef!$D$5*R1313^2+coef!$E$5*R1313^3+coef!$F$5*Decimal!R1313^4</f>
        <v>30.144530756924173</v>
      </c>
      <c r="W1313" s="7">
        <f t="shared" ca="1" si="150"/>
        <v>-0.45388511582860658</v>
      </c>
      <c r="X1313" s="7">
        <f t="shared" ca="1" si="151"/>
        <v>14208.940274984086</v>
      </c>
      <c r="Y1313" s="7">
        <f t="shared" ca="1" si="152"/>
        <v>97966380.513932779</v>
      </c>
    </row>
    <row r="1314" spans="1:25">
      <c r="A1314" s="2">
        <f ca="1">SUMPRODUCT(--MID(Binary!A1314,LEN(Binary!A1314)+1-ROW(INDIRECT("1:"&amp;LEN(Binary!A1314))),1),(2^(ROW(INDIRECT("1:"&amp;LEN(Binary!A1314)))-1)))</f>
        <v>414456699</v>
      </c>
      <c r="B1314" s="2">
        <f ca="1">SUMPRODUCT(--MID(Binary!B1314,LEN(Binary!B1314)+1-ROW(INDIRECT("1:"&amp;LEN(Binary!B1314))),1),(2^(ROW(INDIRECT("1:"&amp;LEN(Binary!B1314)))-1)))</f>
        <v>0</v>
      </c>
      <c r="C1314" s="2">
        <f ca="1">SUMPRODUCT(--MID(Binary!C1314,LEN(Binary!C1314)+1-ROW(INDIRECT("1:"&amp;LEN(Binary!C1314))),1),(2^(ROW(INDIRECT("1:"&amp;LEN(Binary!C1314)))-1)))</f>
        <v>598142591</v>
      </c>
      <c r="D1314" s="2">
        <f ca="1">SUMPRODUCT(--MID(Binary!D1314,LEN(Binary!D1314)+1-ROW(INDIRECT("1:"&amp;LEN(Binary!D1314))),1),(2^(ROW(INDIRECT("1:"&amp;LEN(Binary!D1314)))-1)))</f>
        <v>0</v>
      </c>
      <c r="E1314" s="2">
        <f ca="1">SUMPRODUCT(--MID(Binary!E1314,LEN(Binary!E1314)+1-ROW(INDIRECT("1:"&amp;LEN(Binary!E1314))),1),(2^(ROW(INDIRECT("1:"&amp;LEN(Binary!E1314)))-1)))</f>
        <v>159</v>
      </c>
      <c r="F1314" s="2">
        <f ca="1">SUMPRODUCT(--MID(Binary!F1314,LEN(Binary!F1314)+1-ROW(INDIRECT("1:"&amp;LEN(Binary!F1314))),1),(2^(ROW(INDIRECT("1:"&amp;LEN(Binary!F1314)))-1)))</f>
        <v>65514</v>
      </c>
      <c r="G1314" s="2">
        <f ca="1">SUMPRODUCT(--MID(Binary!G1314,LEN(Binary!G1314)+1-ROW(INDIRECT("1:"&amp;LEN(Binary!G1314))),1),(2^(ROW(INDIRECT("1:"&amp;LEN(Binary!G1314)))-1)))</f>
        <v>65366</v>
      </c>
      <c r="H1314" s="2">
        <f ca="1">SUMPRODUCT(--MID(Binary!H1314,LEN(Binary!H1314)+1-ROW(INDIRECT("1:"&amp;LEN(Binary!H1314))),1),(2^(ROW(INDIRECT("1:"&amp;LEN(Binary!H1314)))-1)))</f>
        <v>65511</v>
      </c>
      <c r="I1314" s="2">
        <f ca="1">SUMPRODUCT(--MID(Binary!I1314,LEN(Binary!I1314)+1-ROW(INDIRECT("1:"&amp;LEN(Binary!I1314))),1),(2^(ROW(INDIRECT("1:"&amp;LEN(Binary!I1314)))-1)))</f>
        <v>24</v>
      </c>
      <c r="J1314" s="2">
        <f ca="1">SUMPRODUCT(--MID(Binary!J1314,LEN(Binary!J1314)+1-ROW(INDIRECT("1:"&amp;LEN(Binary!J1314))),1),(2^(ROW(INDIRECT("1:"&amp;LEN(Binary!J1314)))-1)))</f>
        <v>82</v>
      </c>
      <c r="K1314" s="2">
        <f ca="1">SUMPRODUCT(--MID(Binary!K1314,LEN(Binary!K1314)+1-ROW(INDIRECT("1:"&amp;LEN(Binary!K1314))),1),(2^(ROW(INDIRECT("1:"&amp;LEN(Binary!K1314)))-1)))</f>
        <v>69</v>
      </c>
      <c r="L1314" s="2">
        <f ca="1">SUMPRODUCT(--MID(Binary!L1314,LEN(Binary!L1314)+1-ROW(INDIRECT("1:"&amp;LEN(Binary!L1314))),1),(2^(ROW(INDIRECT("1:"&amp;LEN(Binary!L1314)))-1)))</f>
        <v>65502</v>
      </c>
      <c r="M1314" s="2">
        <f ca="1">SUMPRODUCT(--MID(Binary!M1314,LEN(Binary!M1314)+1-ROW(INDIRECT("1:"&amp;LEN(Binary!M1314))),1),(2^(ROW(INDIRECT("1:"&amp;LEN(Binary!M1314)))-1)))</f>
        <v>2620412435</v>
      </c>
      <c r="N1314">
        <f t="shared" ca="1" si="146"/>
        <v>5.7143322658538818</v>
      </c>
      <c r="O1314">
        <f t="shared" ca="1" si="147"/>
        <v>174.99857436983879</v>
      </c>
      <c r="P1314">
        <f t="shared" ca="1" si="148"/>
        <v>25.00020037651062</v>
      </c>
      <c r="Q1314">
        <f t="shared" ca="1" si="149"/>
        <v>39.999679400152637</v>
      </c>
      <c r="R1314" s="7">
        <f ca="1">N1314-coef!$B$1</f>
        <v>-4.378873414611828E-2</v>
      </c>
      <c r="S1314" s="7">
        <f ca="1">coef!$B$2*R1314+coef!$C$2*R1314^2+coef!$D$2*R1314^3</f>
        <v>154.34423018959615</v>
      </c>
      <c r="T1314" s="7">
        <f ca="1">coef!$B$3+coef!$C$3*R1314+coef!$D$3*R1314^2</f>
        <v>-30737.442031755083</v>
      </c>
      <c r="U1314" s="7">
        <f ca="1">coef!$B$4+coef!$C$4*R1314</f>
        <v>4.0691999999999999E-2</v>
      </c>
      <c r="V1314" s="7">
        <f ca="1">coef!$B$5+coef!$C$5*R1314+coef!$D$5*R1314^2+coef!$E$5*R1314^3+coef!$F$5*Decimal!R1314^4</f>
        <v>30.144530756924173</v>
      </c>
      <c r="W1314" s="7">
        <f t="shared" ca="1" si="150"/>
        <v>-0.45388506924147554</v>
      </c>
      <c r="X1314" s="7">
        <f t="shared" ca="1" si="151"/>
        <v>14208.938790119357</v>
      </c>
      <c r="Y1314" s="7">
        <f t="shared" ca="1" si="152"/>
        <v>97966370.276235923</v>
      </c>
    </row>
    <row r="1315" spans="1:25">
      <c r="A1315" s="2">
        <f ca="1">SUMPRODUCT(--MID(Binary!A1315,LEN(Binary!A1315)+1-ROW(INDIRECT("1:"&amp;LEN(Binary!A1315))),1),(2^(ROW(INDIRECT("1:"&amp;LEN(Binary!A1315)))-1)))</f>
        <v>414456771</v>
      </c>
      <c r="B1315" s="2">
        <f ca="1">SUMPRODUCT(--MID(Binary!B1315,LEN(Binary!B1315)+1-ROW(INDIRECT("1:"&amp;LEN(Binary!B1315))),1),(2^(ROW(INDIRECT("1:"&amp;LEN(Binary!B1315)))-1)))</f>
        <v>0</v>
      </c>
      <c r="C1315" s="2">
        <f ca="1">SUMPRODUCT(--MID(Binary!C1315,LEN(Binary!C1315)+1-ROW(INDIRECT("1:"&amp;LEN(Binary!C1315))),1),(2^(ROW(INDIRECT("1:"&amp;LEN(Binary!C1315)))-1)))</f>
        <v>598142592</v>
      </c>
      <c r="D1315" s="2">
        <f ca="1">SUMPRODUCT(--MID(Binary!D1315,LEN(Binary!D1315)+1-ROW(INDIRECT("1:"&amp;LEN(Binary!D1315))),1),(2^(ROW(INDIRECT("1:"&amp;LEN(Binary!D1315)))-1)))</f>
        <v>0</v>
      </c>
      <c r="E1315" s="2">
        <f ca="1">SUMPRODUCT(--MID(Binary!E1315,LEN(Binary!E1315)+1-ROW(INDIRECT("1:"&amp;LEN(Binary!E1315))),1),(2^(ROW(INDIRECT("1:"&amp;LEN(Binary!E1315)))-1)))</f>
        <v>65468</v>
      </c>
      <c r="F1315" s="2">
        <f ca="1">SUMPRODUCT(--MID(Binary!F1315,LEN(Binary!F1315)+1-ROW(INDIRECT("1:"&amp;LEN(Binary!F1315))),1),(2^(ROW(INDIRECT("1:"&amp;LEN(Binary!F1315)))-1)))</f>
        <v>65431</v>
      </c>
      <c r="G1315" s="2">
        <f ca="1">SUMPRODUCT(--MID(Binary!G1315,LEN(Binary!G1315)+1-ROW(INDIRECT("1:"&amp;LEN(Binary!G1315))),1),(2^(ROW(INDIRECT("1:"&amp;LEN(Binary!G1315)))-1)))</f>
        <v>12</v>
      </c>
      <c r="H1315" s="2">
        <f ca="1">SUMPRODUCT(--MID(Binary!H1315,LEN(Binary!H1315)+1-ROW(INDIRECT("1:"&amp;LEN(Binary!H1315))),1),(2^(ROW(INDIRECT("1:"&amp;LEN(Binary!H1315)))-1)))</f>
        <v>35</v>
      </c>
      <c r="I1315" s="2">
        <f ca="1">SUMPRODUCT(--MID(Binary!I1315,LEN(Binary!I1315)+1-ROW(INDIRECT("1:"&amp;LEN(Binary!I1315))),1),(2^(ROW(INDIRECT("1:"&amp;LEN(Binary!I1315)))-1)))</f>
        <v>75</v>
      </c>
      <c r="J1315" s="2">
        <f ca="1">SUMPRODUCT(--MID(Binary!J1315,LEN(Binary!J1315)+1-ROW(INDIRECT("1:"&amp;LEN(Binary!J1315))),1),(2^(ROW(INDIRECT("1:"&amp;LEN(Binary!J1315)))-1)))</f>
        <v>65506</v>
      </c>
      <c r="K1315" s="2">
        <f ca="1">SUMPRODUCT(--MID(Binary!K1315,LEN(Binary!K1315)+1-ROW(INDIRECT("1:"&amp;LEN(Binary!K1315))),1),(2^(ROW(INDIRECT("1:"&amp;LEN(Binary!K1315)))-1)))</f>
        <v>65412</v>
      </c>
      <c r="L1315" s="2">
        <f ca="1">SUMPRODUCT(--MID(Binary!L1315,LEN(Binary!L1315)+1-ROW(INDIRECT("1:"&amp;LEN(Binary!L1315))),1),(2^(ROW(INDIRECT("1:"&amp;LEN(Binary!L1315)))-1)))</f>
        <v>65524</v>
      </c>
      <c r="M1315" s="2">
        <f ca="1">SUMPRODUCT(--MID(Binary!M1315,LEN(Binary!M1315)+1-ROW(INDIRECT("1:"&amp;LEN(Binary!M1315))),1),(2^(ROW(INDIRECT("1:"&amp;LEN(Binary!M1315)))-1)))</f>
        <v>2620412611</v>
      </c>
      <c r="N1315">
        <f t="shared" ca="1" si="146"/>
        <v>5.7143322753906247</v>
      </c>
      <c r="O1315">
        <f t="shared" ca="1" si="147"/>
        <v>174.9985740777808</v>
      </c>
      <c r="P1315">
        <f t="shared" ca="1" si="148"/>
        <v>25.000202054977418</v>
      </c>
      <c r="Q1315">
        <f t="shared" ca="1" si="149"/>
        <v>39.999676714648984</v>
      </c>
      <c r="R1315" s="7">
        <f ca="1">N1315-coef!$B$1</f>
        <v>-4.3788724609375329E-2</v>
      </c>
      <c r="S1315" s="7">
        <f ca="1">coef!$B$2*R1315+coef!$C$2*R1315^2+coef!$D$2*R1315^3</f>
        <v>154.34420142342188</v>
      </c>
      <c r="T1315" s="7">
        <f ca="1">coef!$B$3+coef!$C$3*R1315+coef!$D$3*R1315^2</f>
        <v>-30737.442104086458</v>
      </c>
      <c r="U1315" s="7">
        <f ca="1">coef!$B$4+coef!$C$4*R1315</f>
        <v>4.0691999999999999E-2</v>
      </c>
      <c r="V1315" s="7">
        <f ca="1">coef!$B$5+coef!$C$5*R1315+coef!$D$5*R1315^2+coef!$E$5*R1315^3+coef!$F$5*Decimal!R1315^4</f>
        <v>30.144530731351388</v>
      </c>
      <c r="W1315" s="7">
        <f t="shared" ca="1" si="150"/>
        <v>-0.45388487155245927</v>
      </c>
      <c r="X1315" s="7">
        <f t="shared" ca="1" si="151"/>
        <v>14208.932522643148</v>
      </c>
      <c r="Y1315" s="7">
        <f t="shared" ca="1" si="152"/>
        <v>97966327.063867718</v>
      </c>
    </row>
    <row r="1316" spans="1:25">
      <c r="A1316" s="2">
        <f ca="1">SUMPRODUCT(--MID(Binary!A1316,LEN(Binary!A1316)+1-ROW(INDIRECT("1:"&amp;LEN(Binary!A1316))),1),(2^(ROW(INDIRECT("1:"&amp;LEN(Binary!A1316)))-1)))</f>
        <v>414456843</v>
      </c>
      <c r="B1316" s="2">
        <f ca="1">SUMPRODUCT(--MID(Binary!B1316,LEN(Binary!B1316)+1-ROW(INDIRECT("1:"&amp;LEN(Binary!B1316))),1),(2^(ROW(INDIRECT("1:"&amp;LEN(Binary!B1316)))-1)))</f>
        <v>0</v>
      </c>
      <c r="C1316" s="2">
        <f ca="1">SUMPRODUCT(--MID(Binary!C1316,LEN(Binary!C1316)+1-ROW(INDIRECT("1:"&amp;LEN(Binary!C1316))),1),(2^(ROW(INDIRECT("1:"&amp;LEN(Binary!C1316)))-1)))</f>
        <v>598142592</v>
      </c>
      <c r="D1316" s="2">
        <f ca="1">SUMPRODUCT(--MID(Binary!D1316,LEN(Binary!D1316)+1-ROW(INDIRECT("1:"&amp;LEN(Binary!D1316))),1),(2^(ROW(INDIRECT("1:"&amp;LEN(Binary!D1316)))-1)))</f>
        <v>0</v>
      </c>
      <c r="E1316" s="2">
        <f ca="1">SUMPRODUCT(--MID(Binary!E1316,LEN(Binary!E1316)+1-ROW(INDIRECT("1:"&amp;LEN(Binary!E1316))),1),(2^(ROW(INDIRECT("1:"&amp;LEN(Binary!E1316)))-1)))</f>
        <v>65477</v>
      </c>
      <c r="F1316" s="2">
        <f ca="1">SUMPRODUCT(--MID(Binary!F1316,LEN(Binary!F1316)+1-ROW(INDIRECT("1:"&amp;LEN(Binary!F1316))),1),(2^(ROW(INDIRECT("1:"&amp;LEN(Binary!F1316)))-1)))</f>
        <v>8</v>
      </c>
      <c r="G1316" s="2">
        <f ca="1">SUMPRODUCT(--MID(Binary!G1316,LEN(Binary!G1316)+1-ROW(INDIRECT("1:"&amp;LEN(Binary!G1316))),1),(2^(ROW(INDIRECT("1:"&amp;LEN(Binary!G1316)))-1)))</f>
        <v>59</v>
      </c>
      <c r="H1316" s="2">
        <f ca="1">SUMPRODUCT(--MID(Binary!H1316,LEN(Binary!H1316)+1-ROW(INDIRECT("1:"&amp;LEN(Binary!H1316))),1),(2^(ROW(INDIRECT("1:"&amp;LEN(Binary!H1316)))-1)))</f>
        <v>83</v>
      </c>
      <c r="I1316" s="2">
        <f ca="1">SUMPRODUCT(--MID(Binary!I1316,LEN(Binary!I1316)+1-ROW(INDIRECT("1:"&amp;LEN(Binary!I1316))),1),(2^(ROW(INDIRECT("1:"&amp;LEN(Binary!I1316)))-1)))</f>
        <v>65445</v>
      </c>
      <c r="J1316" s="2">
        <f ca="1">SUMPRODUCT(--MID(Binary!J1316,LEN(Binary!J1316)+1-ROW(INDIRECT("1:"&amp;LEN(Binary!J1316))),1),(2^(ROW(INDIRECT("1:"&amp;LEN(Binary!J1316)))-1)))</f>
        <v>65454</v>
      </c>
      <c r="K1316" s="2">
        <f ca="1">SUMPRODUCT(--MID(Binary!K1316,LEN(Binary!K1316)+1-ROW(INDIRECT("1:"&amp;LEN(Binary!K1316))),1),(2^(ROW(INDIRECT("1:"&amp;LEN(Binary!K1316)))-1)))</f>
        <v>30</v>
      </c>
      <c r="L1316" s="2">
        <f ca="1">SUMPRODUCT(--MID(Binary!L1316,LEN(Binary!L1316)+1-ROW(INDIRECT("1:"&amp;LEN(Binary!L1316))),1),(2^(ROW(INDIRECT("1:"&amp;LEN(Binary!L1316)))-1)))</f>
        <v>75</v>
      </c>
      <c r="M1316" s="2">
        <f ca="1">SUMPRODUCT(--MID(Binary!M1316,LEN(Binary!M1316)+1-ROW(INDIRECT("1:"&amp;LEN(Binary!M1316))),1),(2^(ROW(INDIRECT("1:"&amp;LEN(Binary!M1316)))-1)))</f>
        <v>2620412494</v>
      </c>
      <c r="N1316">
        <f t="shared" ca="1" si="146"/>
        <v>5.7143322753906247</v>
      </c>
      <c r="O1316">
        <f t="shared" ca="1" si="147"/>
        <v>174.9985740777808</v>
      </c>
      <c r="P1316">
        <f t="shared" ca="1" si="148"/>
        <v>25.000200939178466</v>
      </c>
      <c r="Q1316">
        <f t="shared" ca="1" si="149"/>
        <v>39.999678499898536</v>
      </c>
      <c r="R1316" s="7">
        <f ca="1">N1316-coef!$B$1</f>
        <v>-4.3788724609375329E-2</v>
      </c>
      <c r="S1316" s="7">
        <f ca="1">coef!$B$2*R1316+coef!$C$2*R1316^2+coef!$D$2*R1316^3</f>
        <v>154.34420142342188</v>
      </c>
      <c r="T1316" s="7">
        <f ca="1">coef!$B$3+coef!$C$3*R1316+coef!$D$3*R1316^2</f>
        <v>-30737.442104086458</v>
      </c>
      <c r="U1316" s="7">
        <f ca="1">coef!$B$4+coef!$C$4*R1316</f>
        <v>4.0691999999999999E-2</v>
      </c>
      <c r="V1316" s="7">
        <f ca="1">coef!$B$5+coef!$C$5*R1316+coef!$D$5*R1316^2+coef!$E$5*R1316^3+coef!$F$5*Decimal!R1316^4</f>
        <v>30.144530731351388</v>
      </c>
      <c r="W1316" s="7">
        <f t="shared" ca="1" si="150"/>
        <v>-0.45388500133087639</v>
      </c>
      <c r="X1316" s="7">
        <f t="shared" ca="1" si="151"/>
        <v>14208.93665905138</v>
      </c>
      <c r="Y1316" s="7">
        <f t="shared" ca="1" si="152"/>
        <v>97966355.583161548</v>
      </c>
    </row>
    <row r="1317" spans="1:25">
      <c r="A1317" s="2">
        <f ca="1">SUMPRODUCT(--MID(Binary!A1317,LEN(Binary!A1317)+1-ROW(INDIRECT("1:"&amp;LEN(Binary!A1317))),1),(2^(ROW(INDIRECT("1:"&amp;LEN(Binary!A1317)))-1)))</f>
        <v>414456915</v>
      </c>
      <c r="B1317" s="2">
        <f ca="1">SUMPRODUCT(--MID(Binary!B1317,LEN(Binary!B1317)+1-ROW(INDIRECT("1:"&amp;LEN(Binary!B1317))),1),(2^(ROW(INDIRECT("1:"&amp;LEN(Binary!B1317)))-1)))</f>
        <v>0</v>
      </c>
      <c r="C1317" s="2">
        <f ca="1">SUMPRODUCT(--MID(Binary!C1317,LEN(Binary!C1317)+1-ROW(INDIRECT("1:"&amp;LEN(Binary!C1317))),1),(2^(ROW(INDIRECT("1:"&amp;LEN(Binary!C1317)))-1)))</f>
        <v>598142592</v>
      </c>
      <c r="D1317" s="2">
        <f ca="1">SUMPRODUCT(--MID(Binary!D1317,LEN(Binary!D1317)+1-ROW(INDIRECT("1:"&amp;LEN(Binary!D1317))),1),(2^(ROW(INDIRECT("1:"&amp;LEN(Binary!D1317)))-1)))</f>
        <v>0</v>
      </c>
      <c r="E1317" s="2">
        <f ca="1">SUMPRODUCT(--MID(Binary!E1317,LEN(Binary!E1317)+1-ROW(INDIRECT("1:"&amp;LEN(Binary!E1317))),1),(2^(ROW(INDIRECT("1:"&amp;LEN(Binary!E1317)))-1)))</f>
        <v>150</v>
      </c>
      <c r="F1317" s="2">
        <f ca="1">SUMPRODUCT(--MID(Binary!F1317,LEN(Binary!F1317)+1-ROW(INDIRECT("1:"&amp;LEN(Binary!F1317))),1),(2^(ROW(INDIRECT("1:"&amp;LEN(Binary!F1317)))-1)))</f>
        <v>72</v>
      </c>
      <c r="G1317" s="2">
        <f ca="1">SUMPRODUCT(--MID(Binary!G1317,LEN(Binary!G1317)+1-ROW(INDIRECT("1:"&amp;LEN(Binary!G1317))),1),(2^(ROW(INDIRECT("1:"&amp;LEN(Binary!G1317)))-1)))</f>
        <v>65433</v>
      </c>
      <c r="H1317" s="2">
        <f ca="1">SUMPRODUCT(--MID(Binary!H1317,LEN(Binary!H1317)+1-ROW(INDIRECT("1:"&amp;LEN(Binary!H1317))),1),(2^(ROW(INDIRECT("1:"&amp;LEN(Binary!H1317)))-1)))</f>
        <v>65387</v>
      </c>
      <c r="I1317" s="2">
        <f ca="1">SUMPRODUCT(--MID(Binary!I1317,LEN(Binary!I1317)+1-ROW(INDIRECT("1:"&amp;LEN(Binary!I1317))),1),(2^(ROW(INDIRECT("1:"&amp;LEN(Binary!I1317)))-1)))</f>
        <v>65528</v>
      </c>
      <c r="J1317" s="2">
        <f ca="1">SUMPRODUCT(--MID(Binary!J1317,LEN(Binary!J1317)+1-ROW(INDIRECT("1:"&amp;LEN(Binary!J1317))),1),(2^(ROW(INDIRECT("1:"&amp;LEN(Binary!J1317)))-1)))</f>
        <v>58</v>
      </c>
      <c r="K1317" s="2">
        <f ca="1">SUMPRODUCT(--MID(Binary!K1317,LEN(Binary!K1317)+1-ROW(INDIRECT("1:"&amp;LEN(Binary!K1317))),1),(2^(ROW(INDIRECT("1:"&amp;LEN(Binary!K1317)))-1)))</f>
        <v>83</v>
      </c>
      <c r="L1317" s="2">
        <f ca="1">SUMPRODUCT(--MID(Binary!L1317,LEN(Binary!L1317)+1-ROW(INDIRECT("1:"&amp;LEN(Binary!L1317))),1),(2^(ROW(INDIRECT("1:"&amp;LEN(Binary!L1317)))-1)))</f>
        <v>34</v>
      </c>
      <c r="M1317" s="2">
        <f ca="1">SUMPRODUCT(--MID(Binary!M1317,LEN(Binary!M1317)+1-ROW(INDIRECT("1:"&amp;LEN(Binary!M1317))),1),(2^(ROW(INDIRECT("1:"&amp;LEN(Binary!M1317)))-1)))</f>
        <v>2620412432</v>
      </c>
      <c r="N1317">
        <f t="shared" ca="1" si="146"/>
        <v>5.7143322753906247</v>
      </c>
      <c r="O1317">
        <f t="shared" ca="1" si="147"/>
        <v>174.9985740777808</v>
      </c>
      <c r="P1317">
        <f t="shared" ca="1" si="148"/>
        <v>25.000200347900389</v>
      </c>
      <c r="Q1317">
        <f t="shared" ca="1" si="149"/>
        <v>39.999679445928273</v>
      </c>
      <c r="R1317" s="7">
        <f ca="1">N1317-coef!$B$1</f>
        <v>-4.3788724609375329E-2</v>
      </c>
      <c r="S1317" s="7">
        <f ca="1">coef!$B$2*R1317+coef!$C$2*R1317^2+coef!$D$2*R1317^3</f>
        <v>154.34420142342188</v>
      </c>
      <c r="T1317" s="7">
        <f ca="1">coef!$B$3+coef!$C$3*R1317+coef!$D$3*R1317^2</f>
        <v>-30737.442104086458</v>
      </c>
      <c r="U1317" s="7">
        <f ca="1">coef!$B$4+coef!$C$4*R1317</f>
        <v>4.0691999999999999E-2</v>
      </c>
      <c r="V1317" s="7">
        <f ca="1">coef!$B$5+coef!$C$5*R1317+coef!$D$5*R1317^2+coef!$E$5*R1317^3+coef!$F$5*Decimal!R1317^4</f>
        <v>30.144530731351388</v>
      </c>
      <c r="W1317" s="7">
        <f t="shared" ca="1" si="150"/>
        <v>-0.45388507010235224</v>
      </c>
      <c r="X1317" s="7">
        <f t="shared" ca="1" si="151"/>
        <v>14208.938850994442</v>
      </c>
      <c r="Y1317" s="7">
        <f t="shared" ca="1" si="152"/>
        <v>97966370.695951372</v>
      </c>
    </row>
    <row r="1318" spans="1:25">
      <c r="A1318" s="2">
        <f ca="1">SUMPRODUCT(--MID(Binary!A1318,LEN(Binary!A1318)+1-ROW(INDIRECT("1:"&amp;LEN(Binary!A1318))),1),(2^(ROW(INDIRECT("1:"&amp;LEN(Binary!A1318)))-1)))</f>
        <v>414456987</v>
      </c>
      <c r="B1318" s="2">
        <f ca="1">SUMPRODUCT(--MID(Binary!B1318,LEN(Binary!B1318)+1-ROW(INDIRECT("1:"&amp;LEN(Binary!B1318))),1),(2^(ROW(INDIRECT("1:"&amp;LEN(Binary!B1318)))-1)))</f>
        <v>0</v>
      </c>
      <c r="C1318" s="2">
        <f ca="1">SUMPRODUCT(--MID(Binary!C1318,LEN(Binary!C1318)+1-ROW(INDIRECT("1:"&amp;LEN(Binary!C1318))),1),(2^(ROW(INDIRECT("1:"&amp;LEN(Binary!C1318)))-1)))</f>
        <v>598142591</v>
      </c>
      <c r="D1318" s="2">
        <f ca="1">SUMPRODUCT(--MID(Binary!D1318,LEN(Binary!D1318)+1-ROW(INDIRECT("1:"&amp;LEN(Binary!D1318))),1),(2^(ROW(INDIRECT("1:"&amp;LEN(Binary!D1318)))-1)))</f>
        <v>0</v>
      </c>
      <c r="E1318" s="2">
        <f ca="1">SUMPRODUCT(--MID(Binary!E1318,LEN(Binary!E1318)+1-ROW(INDIRECT("1:"&amp;LEN(Binary!E1318))),1),(2^(ROW(INDIRECT("1:"&amp;LEN(Binary!E1318)))-1)))</f>
        <v>23</v>
      </c>
      <c r="F1318" s="2">
        <f ca="1">SUMPRODUCT(--MID(Binary!F1318,LEN(Binary!F1318)+1-ROW(INDIRECT("1:"&amp;LEN(Binary!F1318))),1),(2^(ROW(INDIRECT("1:"&amp;LEN(Binary!F1318)))-1)))</f>
        <v>65468</v>
      </c>
      <c r="G1318" s="2">
        <f ca="1">SUMPRODUCT(--MID(Binary!G1318,LEN(Binary!G1318)+1-ROW(INDIRECT("1:"&amp;LEN(Binary!G1318))),1),(2^(ROW(INDIRECT("1:"&amp;LEN(Binary!G1318)))-1)))</f>
        <v>65449</v>
      </c>
      <c r="H1318" s="2">
        <f ca="1">SUMPRODUCT(--MID(Binary!H1318,LEN(Binary!H1318)+1-ROW(INDIRECT("1:"&amp;LEN(Binary!H1318))),1),(2^(ROW(INDIRECT("1:"&amp;LEN(Binary!H1318)))-1)))</f>
        <v>2</v>
      </c>
      <c r="I1318" s="2">
        <f ca="1">SUMPRODUCT(--MID(Binary!I1318,LEN(Binary!I1318)+1-ROW(INDIRECT("1:"&amp;LEN(Binary!I1318))),1),(2^(ROW(INDIRECT("1:"&amp;LEN(Binary!I1318)))-1)))</f>
        <v>101</v>
      </c>
      <c r="J1318" s="2">
        <f ca="1">SUMPRODUCT(--MID(Binary!J1318,LEN(Binary!J1318)+1-ROW(INDIRECT("1:"&amp;LEN(Binary!J1318))),1),(2^(ROW(INDIRECT("1:"&amp;LEN(Binary!J1318)))-1)))</f>
        <v>65533</v>
      </c>
      <c r="K1318" s="2">
        <f ca="1">SUMPRODUCT(--MID(Binary!K1318,LEN(Binary!K1318)+1-ROW(INDIRECT("1:"&amp;LEN(Binary!K1318))),1),(2^(ROW(INDIRECT("1:"&amp;LEN(Binary!K1318)))-1)))</f>
        <v>65496</v>
      </c>
      <c r="L1318" s="2">
        <f ca="1">SUMPRODUCT(--MID(Binary!L1318,LEN(Binary!L1318)+1-ROW(INDIRECT("1:"&amp;LEN(Binary!L1318))),1),(2^(ROW(INDIRECT("1:"&amp;LEN(Binary!L1318)))-1)))</f>
        <v>65469</v>
      </c>
      <c r="M1318" s="2">
        <f ca="1">SUMPRODUCT(--MID(Binary!M1318,LEN(Binary!M1318)+1-ROW(INDIRECT("1:"&amp;LEN(Binary!M1318))),1),(2^(ROW(INDIRECT("1:"&amp;LEN(Binary!M1318)))-1)))</f>
        <v>2620412583</v>
      </c>
      <c r="N1318">
        <f t="shared" ca="1" si="146"/>
        <v>5.7143322658538818</v>
      </c>
      <c r="O1318">
        <f t="shared" ca="1" si="147"/>
        <v>174.99857436983879</v>
      </c>
      <c r="P1318">
        <f t="shared" ca="1" si="148"/>
        <v>25.000201787948608</v>
      </c>
      <c r="Q1318">
        <f t="shared" ca="1" si="149"/>
        <v>39.999677141888185</v>
      </c>
      <c r="R1318" s="7">
        <f ca="1">N1318-coef!$B$1</f>
        <v>-4.378873414611828E-2</v>
      </c>
      <c r="S1318" s="7">
        <f ca="1">coef!$B$2*R1318+coef!$C$2*R1318^2+coef!$D$2*R1318^3</f>
        <v>154.34423018959615</v>
      </c>
      <c r="T1318" s="7">
        <f ca="1">coef!$B$3+coef!$C$3*R1318+coef!$D$3*R1318^2</f>
        <v>-30737.442031755083</v>
      </c>
      <c r="U1318" s="7">
        <f ca="1">coef!$B$4+coef!$C$4*R1318</f>
        <v>4.0691999999999999E-2</v>
      </c>
      <c r="V1318" s="7">
        <f ca="1">coef!$B$5+coef!$C$5*R1318+coef!$D$5*R1318^2+coef!$E$5*R1318^3+coef!$F$5*Decimal!R1318^4</f>
        <v>30.144530756924173</v>
      </c>
      <c r="W1318" s="7">
        <f t="shared" ca="1" si="150"/>
        <v>-0.45388490507731549</v>
      </c>
      <c r="X1318" s="7">
        <f t="shared" ca="1" si="151"/>
        <v>14208.933557739438</v>
      </c>
      <c r="Y1318" s="7">
        <f t="shared" ca="1" si="152"/>
        <v>97966334.200546101</v>
      </c>
    </row>
    <row r="1319" spans="1:25">
      <c r="A1319" s="2">
        <f ca="1">SUMPRODUCT(--MID(Binary!A1319,LEN(Binary!A1319)+1-ROW(INDIRECT("1:"&amp;LEN(Binary!A1319))),1),(2^(ROW(INDIRECT("1:"&amp;LEN(Binary!A1319)))-1)))</f>
        <v>414457059</v>
      </c>
      <c r="B1319" s="2">
        <f ca="1">SUMPRODUCT(--MID(Binary!B1319,LEN(Binary!B1319)+1-ROW(INDIRECT("1:"&amp;LEN(Binary!B1319))),1),(2^(ROW(INDIRECT("1:"&amp;LEN(Binary!B1319)))-1)))</f>
        <v>0</v>
      </c>
      <c r="C1319" s="2">
        <f ca="1">SUMPRODUCT(--MID(Binary!C1319,LEN(Binary!C1319)+1-ROW(INDIRECT("1:"&amp;LEN(Binary!C1319))),1),(2^(ROW(INDIRECT("1:"&amp;LEN(Binary!C1319)))-1)))</f>
        <v>598142592</v>
      </c>
      <c r="D1319" s="2">
        <f ca="1">SUMPRODUCT(--MID(Binary!D1319,LEN(Binary!D1319)+1-ROW(INDIRECT("1:"&amp;LEN(Binary!D1319))),1),(2^(ROW(INDIRECT("1:"&amp;LEN(Binary!D1319)))-1)))</f>
        <v>0</v>
      </c>
      <c r="E1319" s="2">
        <f ca="1">SUMPRODUCT(--MID(Binary!E1319,LEN(Binary!E1319)+1-ROW(INDIRECT("1:"&amp;LEN(Binary!E1319))),1),(2^(ROW(INDIRECT("1:"&amp;LEN(Binary!E1319)))-1)))</f>
        <v>65441</v>
      </c>
      <c r="F1319" s="2">
        <f ca="1">SUMPRODUCT(--MID(Binary!F1319,LEN(Binary!F1319)+1-ROW(INDIRECT("1:"&amp;LEN(Binary!F1319))),1),(2^(ROW(INDIRECT("1:"&amp;LEN(Binary!F1319)))-1)))</f>
        <v>65521</v>
      </c>
      <c r="G1319" s="2">
        <f ca="1">SUMPRODUCT(--MID(Binary!G1319,LEN(Binary!G1319)+1-ROW(INDIRECT("1:"&amp;LEN(Binary!G1319))),1),(2^(ROW(INDIRECT("1:"&amp;LEN(Binary!G1319)))-1)))</f>
        <v>24</v>
      </c>
      <c r="H1319" s="2">
        <f ca="1">SUMPRODUCT(--MID(Binary!H1319,LEN(Binary!H1319)+1-ROW(INDIRECT("1:"&amp;LEN(Binary!H1319))),1),(2^(ROW(INDIRECT("1:"&amp;LEN(Binary!H1319)))-1)))</f>
        <v>75</v>
      </c>
      <c r="I1319" s="2">
        <f ca="1">SUMPRODUCT(--MID(Binary!I1319,LEN(Binary!I1319)+1-ROW(INDIRECT("1:"&amp;LEN(Binary!I1319))),1),(2^(ROW(INDIRECT("1:"&amp;LEN(Binary!I1319)))-1)))</f>
        <v>2</v>
      </c>
      <c r="J1319" s="2">
        <f ca="1">SUMPRODUCT(--MID(Binary!J1319,LEN(Binary!J1319)+1-ROW(INDIRECT("1:"&amp;LEN(Binary!J1319))),1),(2^(ROW(INDIRECT("1:"&amp;LEN(Binary!J1319)))-1)))</f>
        <v>65461</v>
      </c>
      <c r="K1319" s="2">
        <f ca="1">SUMPRODUCT(--MID(Binary!K1319,LEN(Binary!K1319)+1-ROW(INDIRECT("1:"&amp;LEN(Binary!K1319))),1),(2^(ROW(INDIRECT("1:"&amp;LEN(Binary!K1319)))-1)))</f>
        <v>65472</v>
      </c>
      <c r="L1319" s="2">
        <f ca="1">SUMPRODUCT(--MID(Binary!L1319,LEN(Binary!L1319)+1-ROW(INDIRECT("1:"&amp;LEN(Binary!L1319))),1),(2^(ROW(INDIRECT("1:"&amp;LEN(Binary!L1319)))-1)))</f>
        <v>42</v>
      </c>
      <c r="M1319" s="2">
        <f ca="1">SUMPRODUCT(--MID(Binary!M1319,LEN(Binary!M1319)+1-ROW(INDIRECT("1:"&amp;LEN(Binary!M1319))),1),(2^(ROW(INDIRECT("1:"&amp;LEN(Binary!M1319)))-1)))</f>
        <v>2620412556</v>
      </c>
      <c r="N1319">
        <f t="shared" ca="1" si="146"/>
        <v>5.7143322753906247</v>
      </c>
      <c r="O1319">
        <f t="shared" ca="1" si="147"/>
        <v>174.9985740777808</v>
      </c>
      <c r="P1319">
        <f t="shared" ca="1" si="148"/>
        <v>25.000201530456543</v>
      </c>
      <c r="Q1319">
        <f t="shared" ca="1" si="149"/>
        <v>39.999677553868842</v>
      </c>
      <c r="R1319" s="7">
        <f ca="1">N1319-coef!$B$1</f>
        <v>-4.3788724609375329E-2</v>
      </c>
      <c r="S1319" s="7">
        <f ca="1">coef!$B$2*R1319+coef!$C$2*R1319^2+coef!$D$2*R1319^3</f>
        <v>154.34420142342188</v>
      </c>
      <c r="T1319" s="7">
        <f ca="1">coef!$B$3+coef!$C$3*R1319+coef!$D$3*R1319^2</f>
        <v>-30737.442104086458</v>
      </c>
      <c r="U1319" s="7">
        <f ca="1">coef!$B$4+coef!$C$4*R1319</f>
        <v>4.0691999999999999E-2</v>
      </c>
      <c r="V1319" s="7">
        <f ca="1">coef!$B$5+coef!$C$5*R1319+coef!$D$5*R1319^2+coef!$E$5*R1319^3+coef!$F$5*Decimal!R1319^4</f>
        <v>30.144530731351388</v>
      </c>
      <c r="W1319" s="7">
        <f t="shared" ca="1" si="150"/>
        <v>-0.45388493255940543</v>
      </c>
      <c r="X1319" s="7">
        <f t="shared" ca="1" si="151"/>
        <v>14208.934467108485</v>
      </c>
      <c r="Y1319" s="7">
        <f t="shared" ca="1" si="152"/>
        <v>97966340.470372871</v>
      </c>
    </row>
    <row r="1320" spans="1:25">
      <c r="A1320" s="2">
        <f ca="1">SUMPRODUCT(--MID(Binary!A1320,LEN(Binary!A1320)+1-ROW(INDIRECT("1:"&amp;LEN(Binary!A1320))),1),(2^(ROW(INDIRECT("1:"&amp;LEN(Binary!A1320)))-1)))</f>
        <v>414457131</v>
      </c>
      <c r="B1320" s="2">
        <f ca="1">SUMPRODUCT(--MID(Binary!B1320,LEN(Binary!B1320)+1-ROW(INDIRECT("1:"&amp;LEN(Binary!B1320))),1),(2^(ROW(INDIRECT("1:"&amp;LEN(Binary!B1320)))-1)))</f>
        <v>0</v>
      </c>
      <c r="C1320" s="2">
        <f ca="1">SUMPRODUCT(--MID(Binary!C1320,LEN(Binary!C1320)+1-ROW(INDIRECT("1:"&amp;LEN(Binary!C1320))),1),(2^(ROW(INDIRECT("1:"&amp;LEN(Binary!C1320)))-1)))</f>
        <v>598142592</v>
      </c>
      <c r="D1320" s="2">
        <f ca="1">SUMPRODUCT(--MID(Binary!D1320,LEN(Binary!D1320)+1-ROW(INDIRECT("1:"&amp;LEN(Binary!D1320))),1),(2^(ROW(INDIRECT("1:"&amp;LEN(Binary!D1320)))-1)))</f>
        <v>0</v>
      </c>
      <c r="E1320" s="2">
        <f ca="1">SUMPRODUCT(--MID(Binary!E1320,LEN(Binary!E1320)+1-ROW(INDIRECT("1:"&amp;LEN(Binary!E1320))),1),(2^(ROW(INDIRECT("1:"&amp;LEN(Binary!E1320)))-1)))</f>
        <v>65509</v>
      </c>
      <c r="F1320" s="2">
        <f ca="1">SUMPRODUCT(--MID(Binary!F1320,LEN(Binary!F1320)+1-ROW(INDIRECT("1:"&amp;LEN(Binary!F1320))),1),(2^(ROW(INDIRECT("1:"&amp;LEN(Binary!F1320)))-1)))</f>
        <v>82</v>
      </c>
      <c r="G1320" s="2">
        <f ca="1">SUMPRODUCT(--MID(Binary!G1320,LEN(Binary!G1320)+1-ROW(INDIRECT("1:"&amp;LEN(Binary!G1320))),1),(2^(ROW(INDIRECT("1:"&amp;LEN(Binary!G1320)))-1)))</f>
        <v>101</v>
      </c>
      <c r="H1320" s="2">
        <f ca="1">SUMPRODUCT(--MID(Binary!H1320,LEN(Binary!H1320)+1-ROW(INDIRECT("1:"&amp;LEN(Binary!H1320))),1),(2^(ROW(INDIRECT("1:"&amp;LEN(Binary!H1320)))-1)))</f>
        <v>65396</v>
      </c>
      <c r="I1320" s="2">
        <f ca="1">SUMPRODUCT(--MID(Binary!I1320,LEN(Binary!I1320)+1-ROW(INDIRECT("1:"&amp;LEN(Binary!I1320))),1),(2^(ROW(INDIRECT("1:"&amp;LEN(Binary!I1320)))-1)))</f>
        <v>65468</v>
      </c>
      <c r="J1320" s="2">
        <f ca="1">SUMPRODUCT(--MID(Binary!J1320,LEN(Binary!J1320)+1-ROW(INDIRECT("1:"&amp;LEN(Binary!J1320))),1),(2^(ROW(INDIRECT("1:"&amp;LEN(Binary!J1320)))-1)))</f>
        <v>65523</v>
      </c>
      <c r="K1320" s="2">
        <f ca="1">SUMPRODUCT(--MID(Binary!K1320,LEN(Binary!K1320)+1-ROW(INDIRECT("1:"&amp;LEN(Binary!K1320))),1),(2^(ROW(INDIRECT("1:"&amp;LEN(Binary!K1320)))-1)))</f>
        <v>51</v>
      </c>
      <c r="L1320" s="2">
        <f ca="1">SUMPRODUCT(--MID(Binary!L1320,LEN(Binary!L1320)+1-ROW(INDIRECT("1:"&amp;LEN(Binary!L1320))),1),(2^(ROW(INDIRECT("1:"&amp;LEN(Binary!L1320)))-1)))</f>
        <v>98</v>
      </c>
      <c r="M1320" s="2">
        <f ca="1">SUMPRODUCT(--MID(Binary!M1320,LEN(Binary!M1320)+1-ROW(INDIRECT("1:"&amp;LEN(Binary!M1320))),1),(2^(ROW(INDIRECT("1:"&amp;LEN(Binary!M1320)))-1)))</f>
        <v>2620412440</v>
      </c>
      <c r="N1320">
        <f t="shared" ca="1" si="146"/>
        <v>5.7143322753906247</v>
      </c>
      <c r="O1320">
        <f t="shared" ca="1" si="147"/>
        <v>174.9985740777808</v>
      </c>
      <c r="P1320">
        <f t="shared" ca="1" si="148"/>
        <v>25.000200424194336</v>
      </c>
      <c r="Q1320">
        <f t="shared" ca="1" si="149"/>
        <v>39.999679323859915</v>
      </c>
      <c r="R1320" s="7">
        <f ca="1">N1320-coef!$B$1</f>
        <v>-4.3788724609375329E-2</v>
      </c>
      <c r="S1320" s="7">
        <f ca="1">coef!$B$2*R1320+coef!$C$2*R1320^2+coef!$D$2*R1320^3</f>
        <v>154.34420142342188</v>
      </c>
      <c r="T1320" s="7">
        <f ca="1">coef!$B$3+coef!$C$3*R1320+coef!$D$3*R1320^2</f>
        <v>-30737.442104086458</v>
      </c>
      <c r="U1320" s="7">
        <f ca="1">coef!$B$4+coef!$C$4*R1320</f>
        <v>4.0691999999999999E-2</v>
      </c>
      <c r="V1320" s="7">
        <f ca="1">coef!$B$5+coef!$C$5*R1320+coef!$D$5*R1320^2+coef!$E$5*R1320^3+coef!$F$5*Decimal!R1320^4</f>
        <v>30.144530731351388</v>
      </c>
      <c r="W1320" s="7">
        <f t="shared" ca="1" si="150"/>
        <v>-0.45388506122861294</v>
      </c>
      <c r="X1320" s="7">
        <f t="shared" ca="1" si="151"/>
        <v>14208.938568163063</v>
      </c>
      <c r="Y1320" s="7">
        <f t="shared" ca="1" si="152"/>
        <v>97966368.745913863</v>
      </c>
    </row>
    <row r="1321" spans="1:25">
      <c r="A1321" s="2">
        <f ca="1">SUMPRODUCT(--MID(Binary!A1321,LEN(Binary!A1321)+1-ROW(INDIRECT("1:"&amp;LEN(Binary!A1321))),1),(2^(ROW(INDIRECT("1:"&amp;LEN(Binary!A1321)))-1)))</f>
        <v>414457203</v>
      </c>
      <c r="B1321" s="2">
        <f ca="1">SUMPRODUCT(--MID(Binary!B1321,LEN(Binary!B1321)+1-ROW(INDIRECT("1:"&amp;LEN(Binary!B1321))),1),(2^(ROW(INDIRECT("1:"&amp;LEN(Binary!B1321)))-1)))</f>
        <v>0</v>
      </c>
      <c r="C1321" s="2">
        <f ca="1">SUMPRODUCT(--MID(Binary!C1321,LEN(Binary!C1321)+1-ROW(INDIRECT("1:"&amp;LEN(Binary!C1321))),1),(2^(ROW(INDIRECT("1:"&amp;LEN(Binary!C1321)))-1)))</f>
        <v>598142592</v>
      </c>
      <c r="D1321" s="2">
        <f ca="1">SUMPRODUCT(--MID(Binary!D1321,LEN(Binary!D1321)+1-ROW(INDIRECT("1:"&amp;LEN(Binary!D1321))),1),(2^(ROW(INDIRECT("1:"&amp;LEN(Binary!D1321)))-1)))</f>
        <v>0</v>
      </c>
      <c r="E1321" s="2">
        <f ca="1">SUMPRODUCT(--MID(Binary!E1321,LEN(Binary!E1321)+1-ROW(INDIRECT("1:"&amp;LEN(Binary!E1321))),1),(2^(ROW(INDIRECT("1:"&amp;LEN(Binary!E1321)))-1)))</f>
        <v>127</v>
      </c>
      <c r="F1321" s="2">
        <f ca="1">SUMPRODUCT(--MID(Binary!F1321,LEN(Binary!F1321)+1-ROW(INDIRECT("1:"&amp;LEN(Binary!F1321))),1),(2^(ROW(INDIRECT("1:"&amp;LEN(Binary!F1321)))-1)))</f>
        <v>52</v>
      </c>
      <c r="G1321" s="2">
        <f ca="1">SUMPRODUCT(--MID(Binary!G1321,LEN(Binary!G1321)+1-ROW(INDIRECT("1:"&amp;LEN(Binary!G1321))),1),(2^(ROW(INDIRECT("1:"&amp;LEN(Binary!G1321)))-1)))</f>
        <v>65397</v>
      </c>
      <c r="H1321" s="2">
        <f ca="1">SUMPRODUCT(--MID(Binary!H1321,LEN(Binary!H1321)+1-ROW(INDIRECT("1:"&amp;LEN(Binary!H1321))),1),(2^(ROW(INDIRECT("1:"&amp;LEN(Binary!H1321)))-1)))</f>
        <v>65507</v>
      </c>
      <c r="I1321" s="2">
        <f ca="1">SUMPRODUCT(--MID(Binary!I1321,LEN(Binary!I1321)+1-ROW(INDIRECT("1:"&amp;LEN(Binary!I1321))),1),(2^(ROW(INDIRECT("1:"&amp;LEN(Binary!I1321)))-1)))</f>
        <v>7</v>
      </c>
      <c r="J1321" s="2">
        <f ca="1">SUMPRODUCT(--MID(Binary!J1321,LEN(Binary!J1321)+1-ROW(INDIRECT("1:"&amp;LEN(Binary!J1321))),1),(2^(ROW(INDIRECT("1:"&amp;LEN(Binary!J1321)))-1)))</f>
        <v>67</v>
      </c>
      <c r="K1321" s="2">
        <f ca="1">SUMPRODUCT(--MID(Binary!K1321,LEN(Binary!K1321)+1-ROW(INDIRECT("1:"&amp;LEN(Binary!K1321))),1),(2^(ROW(INDIRECT("1:"&amp;LEN(Binary!K1321)))-1)))</f>
        <v>44</v>
      </c>
      <c r="L1321" s="2">
        <f ca="1">SUMPRODUCT(--MID(Binary!L1321,LEN(Binary!L1321)+1-ROW(INDIRECT("1:"&amp;LEN(Binary!L1321))),1),(2^(ROW(INDIRECT("1:"&amp;LEN(Binary!L1321)))-1)))</f>
        <v>65521</v>
      </c>
      <c r="M1321" s="2">
        <f ca="1">SUMPRODUCT(--MID(Binary!M1321,LEN(Binary!M1321)+1-ROW(INDIRECT("1:"&amp;LEN(Binary!M1321))),1),(2^(ROW(INDIRECT("1:"&amp;LEN(Binary!M1321)))-1)))</f>
        <v>2620412473</v>
      </c>
      <c r="N1321">
        <f t="shared" ca="1" si="146"/>
        <v>5.7143322753906247</v>
      </c>
      <c r="O1321">
        <f t="shared" ca="1" si="147"/>
        <v>174.9985740777808</v>
      </c>
      <c r="P1321">
        <f t="shared" ca="1" si="148"/>
        <v>25.000200738906859</v>
      </c>
      <c r="Q1321">
        <f t="shared" ca="1" si="149"/>
        <v>39.999678820327958</v>
      </c>
      <c r="R1321" s="7">
        <f ca="1">N1321-coef!$B$1</f>
        <v>-4.3788724609375329E-2</v>
      </c>
      <c r="S1321" s="7">
        <f ca="1">coef!$B$2*R1321+coef!$C$2*R1321^2+coef!$D$2*R1321^3</f>
        <v>154.34420142342188</v>
      </c>
      <c r="T1321" s="7">
        <f ca="1">coef!$B$3+coef!$C$3*R1321+coef!$D$3*R1321^2</f>
        <v>-30737.442104086458</v>
      </c>
      <c r="U1321" s="7">
        <f ca="1">coef!$B$4+coef!$C$4*R1321</f>
        <v>4.0691999999999999E-2</v>
      </c>
      <c r="V1321" s="7">
        <f ca="1">coef!$B$5+coef!$C$5*R1321+coef!$D$5*R1321^2+coef!$E$5*R1321^3+coef!$F$5*Decimal!R1321^4</f>
        <v>30.144530731351388</v>
      </c>
      <c r="W1321" s="7">
        <f t="shared" ca="1" si="150"/>
        <v>-0.45388502462444014</v>
      </c>
      <c r="X1321" s="7">
        <f t="shared" ca="1" si="151"/>
        <v>14208.937401483685</v>
      </c>
      <c r="Y1321" s="7">
        <f t="shared" ca="1" si="152"/>
        <v>97966360.702009559</v>
      </c>
    </row>
    <row r="1322" spans="1:25">
      <c r="A1322" s="2">
        <f ca="1">SUMPRODUCT(--MID(Binary!A1322,LEN(Binary!A1322)+1-ROW(INDIRECT("1:"&amp;LEN(Binary!A1322))),1),(2^(ROW(INDIRECT("1:"&amp;LEN(Binary!A1322)))-1)))</f>
        <v>414457275</v>
      </c>
      <c r="B1322" s="2">
        <f ca="1">SUMPRODUCT(--MID(Binary!B1322,LEN(Binary!B1322)+1-ROW(INDIRECT("1:"&amp;LEN(Binary!B1322))),1),(2^(ROW(INDIRECT("1:"&amp;LEN(Binary!B1322)))-1)))</f>
        <v>0</v>
      </c>
      <c r="C1322" s="2">
        <f ca="1">SUMPRODUCT(--MID(Binary!C1322,LEN(Binary!C1322)+1-ROW(INDIRECT("1:"&amp;LEN(Binary!C1322))),1),(2^(ROW(INDIRECT("1:"&amp;LEN(Binary!C1322)))-1)))</f>
        <v>598142591</v>
      </c>
      <c r="D1322" s="2">
        <f ca="1">SUMPRODUCT(--MID(Binary!D1322,LEN(Binary!D1322)+1-ROW(INDIRECT("1:"&amp;LEN(Binary!D1322))),1),(2^(ROW(INDIRECT("1:"&amp;LEN(Binary!D1322)))-1)))</f>
        <v>0</v>
      </c>
      <c r="E1322" s="2">
        <f ca="1">SUMPRODUCT(--MID(Binary!E1322,LEN(Binary!E1322)+1-ROW(INDIRECT("1:"&amp;LEN(Binary!E1322))),1),(2^(ROW(INDIRECT("1:"&amp;LEN(Binary!E1322)))-1)))</f>
        <v>65527</v>
      </c>
      <c r="F1322" s="2">
        <f ca="1">SUMPRODUCT(--MID(Binary!F1322,LEN(Binary!F1322)+1-ROW(INDIRECT("1:"&amp;LEN(Binary!F1322))),1),(2^(ROW(INDIRECT("1:"&amp;LEN(Binary!F1322)))-1)))</f>
        <v>65453</v>
      </c>
      <c r="G1322" s="2">
        <f ca="1">SUMPRODUCT(--MID(Binary!G1322,LEN(Binary!G1322)+1-ROW(INDIRECT("1:"&amp;LEN(Binary!G1322))),1),(2^(ROW(INDIRECT("1:"&amp;LEN(Binary!G1322)))-1)))</f>
        <v>46</v>
      </c>
      <c r="H1322" s="2">
        <f ca="1">SUMPRODUCT(--MID(Binary!H1322,LEN(Binary!H1322)+1-ROW(INDIRECT("1:"&amp;LEN(Binary!H1322))),1),(2^(ROW(INDIRECT("1:"&amp;LEN(Binary!H1322)))-1)))</f>
        <v>29</v>
      </c>
      <c r="I1322" s="2">
        <f ca="1">SUMPRODUCT(--MID(Binary!I1322,LEN(Binary!I1322)+1-ROW(INDIRECT("1:"&amp;LEN(Binary!I1322))),1),(2^(ROW(INDIRECT("1:"&amp;LEN(Binary!I1322)))-1)))</f>
        <v>5</v>
      </c>
      <c r="J1322" s="2">
        <f ca="1">SUMPRODUCT(--MID(Binary!J1322,LEN(Binary!J1322)+1-ROW(INDIRECT("1:"&amp;LEN(Binary!J1322))),1),(2^(ROW(INDIRECT("1:"&amp;LEN(Binary!J1322)))-1)))</f>
        <v>65516</v>
      </c>
      <c r="K1322" s="2">
        <f ca="1">SUMPRODUCT(--MID(Binary!K1322,LEN(Binary!K1322)+1-ROW(INDIRECT("1:"&amp;LEN(Binary!K1322))),1),(2^(ROW(INDIRECT("1:"&amp;LEN(Binary!K1322)))-1)))</f>
        <v>65491</v>
      </c>
      <c r="L1322" s="2">
        <f ca="1">SUMPRODUCT(--MID(Binary!L1322,LEN(Binary!L1322)+1-ROW(INDIRECT("1:"&amp;LEN(Binary!L1322))),1),(2^(ROW(INDIRECT("1:"&amp;LEN(Binary!L1322)))-1)))</f>
        <v>65478</v>
      </c>
      <c r="M1322" s="2">
        <f ca="1">SUMPRODUCT(--MID(Binary!M1322,LEN(Binary!M1322)+1-ROW(INDIRECT("1:"&amp;LEN(Binary!M1322))),1),(2^(ROW(INDIRECT("1:"&amp;LEN(Binary!M1322)))-1)))</f>
        <v>2620412610</v>
      </c>
      <c r="N1322">
        <f t="shared" ca="1" si="146"/>
        <v>5.7143322658538818</v>
      </c>
      <c r="O1322">
        <f t="shared" ca="1" si="147"/>
        <v>174.99857436983879</v>
      </c>
      <c r="P1322">
        <f t="shared" ca="1" si="148"/>
        <v>25.000202045440673</v>
      </c>
      <c r="Q1322">
        <f t="shared" ca="1" si="149"/>
        <v>39.999676729907534</v>
      </c>
      <c r="R1322" s="7">
        <f ca="1">N1322-coef!$B$1</f>
        <v>-4.378873414611828E-2</v>
      </c>
      <c r="S1322" s="7">
        <f ca="1">coef!$B$2*R1322+coef!$C$2*R1322^2+coef!$D$2*R1322^3</f>
        <v>154.34423018959615</v>
      </c>
      <c r="T1322" s="7">
        <f ca="1">coef!$B$3+coef!$C$3*R1322+coef!$D$3*R1322^2</f>
        <v>-30737.442031755083</v>
      </c>
      <c r="U1322" s="7">
        <f ca="1">coef!$B$4+coef!$C$4*R1322</f>
        <v>4.0691999999999999E-2</v>
      </c>
      <c r="V1322" s="7">
        <f ca="1">coef!$B$5+coef!$C$5*R1322+coef!$D$5*R1322^2+coef!$E$5*R1322^3+coef!$F$5*Decimal!R1322^4</f>
        <v>30.144530756924173</v>
      </c>
      <c r="W1322" s="7">
        <f t="shared" ca="1" si="150"/>
        <v>-0.45388487512845166</v>
      </c>
      <c r="X1322" s="7">
        <f t="shared" ca="1" si="151"/>
        <v>14208.932603183752</v>
      </c>
      <c r="Y1322" s="7">
        <f t="shared" ca="1" si="152"/>
        <v>97966327.619171008</v>
      </c>
    </row>
    <row r="1323" spans="1:25">
      <c r="A1323" s="2">
        <f ca="1">SUMPRODUCT(--MID(Binary!A1323,LEN(Binary!A1323)+1-ROW(INDIRECT("1:"&amp;LEN(Binary!A1323))),1),(2^(ROW(INDIRECT("1:"&amp;LEN(Binary!A1323)))-1)))</f>
        <v>414457347</v>
      </c>
      <c r="B1323" s="2">
        <f ca="1">SUMPRODUCT(--MID(Binary!B1323,LEN(Binary!B1323)+1-ROW(INDIRECT("1:"&amp;LEN(Binary!B1323))),1),(2^(ROW(INDIRECT("1:"&amp;LEN(Binary!B1323)))-1)))</f>
        <v>0</v>
      </c>
      <c r="C1323" s="2">
        <f ca="1">SUMPRODUCT(--MID(Binary!C1323,LEN(Binary!C1323)+1-ROW(INDIRECT("1:"&amp;LEN(Binary!C1323))),1),(2^(ROW(INDIRECT("1:"&amp;LEN(Binary!C1323)))-1)))</f>
        <v>598142592</v>
      </c>
      <c r="D1323" s="2">
        <f ca="1">SUMPRODUCT(--MID(Binary!D1323,LEN(Binary!D1323)+1-ROW(INDIRECT("1:"&amp;LEN(Binary!D1323))),1),(2^(ROW(INDIRECT("1:"&amp;LEN(Binary!D1323)))-1)))</f>
        <v>0</v>
      </c>
      <c r="E1323" s="2">
        <f ca="1">SUMPRODUCT(--MID(Binary!E1323,LEN(Binary!E1323)+1-ROW(INDIRECT("1:"&amp;LEN(Binary!E1323))),1),(2^(ROW(INDIRECT("1:"&amp;LEN(Binary!E1323)))-1)))</f>
        <v>65458</v>
      </c>
      <c r="F1323" s="2">
        <f ca="1">SUMPRODUCT(--MID(Binary!F1323,LEN(Binary!F1323)+1-ROW(INDIRECT("1:"&amp;LEN(Binary!F1323))),1),(2^(ROW(INDIRECT("1:"&amp;LEN(Binary!F1323)))-1)))</f>
        <v>95</v>
      </c>
      <c r="G1323" s="2">
        <f ca="1">SUMPRODUCT(--MID(Binary!G1323,LEN(Binary!G1323)+1-ROW(INDIRECT("1:"&amp;LEN(Binary!G1323))),1),(2^(ROW(INDIRECT("1:"&amp;LEN(Binary!G1323)))-1)))</f>
        <v>126</v>
      </c>
      <c r="H1323" s="2">
        <f ca="1">SUMPRODUCT(--MID(Binary!H1323,LEN(Binary!H1323)+1-ROW(INDIRECT("1:"&amp;LEN(Binary!H1323))),1),(2^(ROW(INDIRECT("1:"&amp;LEN(Binary!H1323)))-1)))</f>
        <v>65496</v>
      </c>
      <c r="I1323" s="2">
        <f ca="1">SUMPRODUCT(--MID(Binary!I1323,LEN(Binary!I1323)+1-ROW(INDIRECT("1:"&amp;LEN(Binary!I1323))),1),(2^(ROW(INDIRECT("1:"&amp;LEN(Binary!I1323)))-1)))</f>
        <v>65423</v>
      </c>
      <c r="J1323" s="2">
        <f ca="1">SUMPRODUCT(--MID(Binary!J1323,LEN(Binary!J1323)+1-ROW(INDIRECT("1:"&amp;LEN(Binary!J1323))),1),(2^(ROW(INDIRECT("1:"&amp;LEN(Binary!J1323)))-1)))</f>
        <v>65506</v>
      </c>
      <c r="K1323" s="2">
        <f ca="1">SUMPRODUCT(--MID(Binary!K1323,LEN(Binary!K1323)+1-ROW(INDIRECT("1:"&amp;LEN(Binary!K1323))),1),(2^(ROW(INDIRECT("1:"&amp;LEN(Binary!K1323)))-1)))</f>
        <v>3</v>
      </c>
      <c r="L1323" s="2">
        <f ca="1">SUMPRODUCT(--MID(Binary!L1323,LEN(Binary!L1323)+1-ROW(INDIRECT("1:"&amp;LEN(Binary!L1323))),1),(2^(ROW(INDIRECT("1:"&amp;LEN(Binary!L1323)))-1)))</f>
        <v>17</v>
      </c>
      <c r="M1323" s="2">
        <f ca="1">SUMPRODUCT(--MID(Binary!M1323,LEN(Binary!M1323)+1-ROW(INDIRECT("1:"&amp;LEN(Binary!M1323))),1),(2^(ROW(INDIRECT("1:"&amp;LEN(Binary!M1323)))-1)))</f>
        <v>2620412543</v>
      </c>
      <c r="N1323">
        <f t="shared" ca="1" si="146"/>
        <v>5.7143322753906247</v>
      </c>
      <c r="O1323">
        <f t="shared" ca="1" si="147"/>
        <v>174.9985740777808</v>
      </c>
      <c r="P1323">
        <f t="shared" ca="1" si="148"/>
        <v>25.000201406478883</v>
      </c>
      <c r="Q1323">
        <f t="shared" ca="1" si="149"/>
        <v>39.9996777522299</v>
      </c>
      <c r="R1323" s="7">
        <f ca="1">N1323-coef!$B$1</f>
        <v>-4.3788724609375329E-2</v>
      </c>
      <c r="S1323" s="7">
        <f ca="1">coef!$B$2*R1323+coef!$C$2*R1323^2+coef!$D$2*R1323^3</f>
        <v>154.34420142342188</v>
      </c>
      <c r="T1323" s="7">
        <f ca="1">coef!$B$3+coef!$C$3*R1323+coef!$D$3*R1323^2</f>
        <v>-30737.442104086458</v>
      </c>
      <c r="U1323" s="7">
        <f ca="1">coef!$B$4+coef!$C$4*R1323</f>
        <v>4.0691999999999999E-2</v>
      </c>
      <c r="V1323" s="7">
        <f ca="1">coef!$B$5+coef!$C$5*R1323+coef!$D$5*R1323^2+coef!$E$5*R1323^3+coef!$F$5*Decimal!R1323^4</f>
        <v>30.144530731351388</v>
      </c>
      <c r="W1323" s="7">
        <f t="shared" ca="1" si="150"/>
        <v>-0.45388494697922943</v>
      </c>
      <c r="X1323" s="7">
        <f t="shared" ca="1" si="151"/>
        <v>14208.934926709397</v>
      </c>
      <c r="Y1323" s="7">
        <f t="shared" ca="1" si="152"/>
        <v>97966343.639183268</v>
      </c>
    </row>
    <row r="1324" spans="1:25">
      <c r="A1324" s="2">
        <f ca="1">SUMPRODUCT(--MID(Binary!A1324,LEN(Binary!A1324)+1-ROW(INDIRECT("1:"&amp;LEN(Binary!A1324))),1),(2^(ROW(INDIRECT("1:"&amp;LEN(Binary!A1324)))-1)))</f>
        <v>414457419</v>
      </c>
      <c r="B1324" s="2">
        <f ca="1">SUMPRODUCT(--MID(Binary!B1324,LEN(Binary!B1324)+1-ROW(INDIRECT("1:"&amp;LEN(Binary!B1324))),1),(2^(ROW(INDIRECT("1:"&amp;LEN(Binary!B1324)))-1)))</f>
        <v>0</v>
      </c>
      <c r="C1324" s="2">
        <f ca="1">SUMPRODUCT(--MID(Binary!C1324,LEN(Binary!C1324)+1-ROW(INDIRECT("1:"&amp;LEN(Binary!C1324))),1),(2^(ROW(INDIRECT("1:"&amp;LEN(Binary!C1324)))-1)))</f>
        <v>598142592</v>
      </c>
      <c r="D1324" s="2">
        <f ca="1">SUMPRODUCT(--MID(Binary!D1324,LEN(Binary!D1324)+1-ROW(INDIRECT("1:"&amp;LEN(Binary!D1324))),1),(2^(ROW(INDIRECT("1:"&amp;LEN(Binary!D1324)))-1)))</f>
        <v>0</v>
      </c>
      <c r="E1324" s="2">
        <f ca="1">SUMPRODUCT(--MID(Binary!E1324,LEN(Binary!E1324)+1-ROW(INDIRECT("1:"&amp;LEN(Binary!E1324))),1),(2^(ROW(INDIRECT("1:"&amp;LEN(Binary!E1324)))-1)))</f>
        <v>130</v>
      </c>
      <c r="F1324" s="2">
        <f ca="1">SUMPRODUCT(--MID(Binary!F1324,LEN(Binary!F1324)+1-ROW(INDIRECT("1:"&amp;LEN(Binary!F1324))),1),(2^(ROW(INDIRECT("1:"&amp;LEN(Binary!F1324)))-1)))</f>
        <v>95</v>
      </c>
      <c r="G1324" s="2">
        <f ca="1">SUMPRODUCT(--MID(Binary!G1324,LEN(Binary!G1324)+1-ROW(INDIRECT("1:"&amp;LEN(Binary!G1324))),1),(2^(ROW(INDIRECT("1:"&amp;LEN(Binary!G1324)))-1)))</f>
        <v>65439</v>
      </c>
      <c r="H1324" s="2">
        <f ca="1">SUMPRODUCT(--MID(Binary!H1324,LEN(Binary!H1324)+1-ROW(INDIRECT("1:"&amp;LEN(Binary!H1324))),1),(2^(ROW(INDIRECT("1:"&amp;LEN(Binary!H1324)))-1)))</f>
        <v>65410</v>
      </c>
      <c r="I1324" s="2">
        <f ca="1">SUMPRODUCT(--MID(Binary!I1324,LEN(Binary!I1324)+1-ROW(INDIRECT("1:"&amp;LEN(Binary!I1324))),1),(2^(ROW(INDIRECT("1:"&amp;LEN(Binary!I1324)))-1)))</f>
        <v>65522</v>
      </c>
      <c r="J1324" s="2">
        <f ca="1">SUMPRODUCT(--MID(Binary!J1324,LEN(Binary!J1324)+1-ROW(INDIRECT("1:"&amp;LEN(Binary!J1324))),1),(2^(ROW(INDIRECT("1:"&amp;LEN(Binary!J1324)))-1)))</f>
        <v>60</v>
      </c>
      <c r="K1324" s="2">
        <f ca="1">SUMPRODUCT(--MID(Binary!K1324,LEN(Binary!K1324)+1-ROW(INDIRECT("1:"&amp;LEN(Binary!K1324))),1),(2^(ROW(INDIRECT("1:"&amp;LEN(Binary!K1324)))-1)))</f>
        <v>56</v>
      </c>
      <c r="L1324" s="2">
        <f ca="1">SUMPRODUCT(--MID(Binary!L1324,LEN(Binary!L1324)+1-ROW(INDIRECT("1:"&amp;LEN(Binary!L1324))),1),(2^(ROW(INDIRECT("1:"&amp;LEN(Binary!L1324)))-1)))</f>
        <v>65531</v>
      </c>
      <c r="M1324" s="2">
        <f ca="1">SUMPRODUCT(--MID(Binary!M1324,LEN(Binary!M1324)+1-ROW(INDIRECT("1:"&amp;LEN(Binary!M1324))),1),(2^(ROW(INDIRECT("1:"&amp;LEN(Binary!M1324)))-1)))</f>
        <v>2620412493</v>
      </c>
      <c r="N1324">
        <f t="shared" ca="1" si="146"/>
        <v>5.7143322753906247</v>
      </c>
      <c r="O1324">
        <f t="shared" ca="1" si="147"/>
        <v>174.9985740777808</v>
      </c>
      <c r="P1324">
        <f t="shared" ca="1" si="148"/>
        <v>25.000200929641725</v>
      </c>
      <c r="Q1324">
        <f t="shared" ca="1" si="149"/>
        <v>39.999678515157072</v>
      </c>
      <c r="R1324" s="7">
        <f ca="1">N1324-coef!$B$1</f>
        <v>-4.3788724609375329E-2</v>
      </c>
      <c r="S1324" s="7">
        <f ca="1">coef!$B$2*R1324+coef!$C$2*R1324^2+coef!$D$2*R1324^3</f>
        <v>154.34420142342188</v>
      </c>
      <c r="T1324" s="7">
        <f ca="1">coef!$B$3+coef!$C$3*R1324+coef!$D$3*R1324^2</f>
        <v>-30737.442104086458</v>
      </c>
      <c r="U1324" s="7">
        <f ca="1">coef!$B$4+coef!$C$4*R1324</f>
        <v>4.0691999999999999E-2</v>
      </c>
      <c r="V1324" s="7">
        <f ca="1">coef!$B$5+coef!$C$5*R1324+coef!$D$5*R1324^2+coef!$E$5*R1324^3+coef!$F$5*Decimal!R1324^4</f>
        <v>30.144530731351388</v>
      </c>
      <c r="W1324" s="7">
        <f t="shared" ca="1" si="150"/>
        <v>-0.45388500244009333</v>
      </c>
      <c r="X1324" s="7">
        <f t="shared" ca="1" si="151"/>
        <v>14208.936694405285</v>
      </c>
      <c r="Y1324" s="7">
        <f t="shared" ca="1" si="152"/>
        <v>97966355.826916113</v>
      </c>
    </row>
    <row r="1325" spans="1:25">
      <c r="A1325" s="2">
        <f ca="1">SUMPRODUCT(--MID(Binary!A1325,LEN(Binary!A1325)+1-ROW(INDIRECT("1:"&amp;LEN(Binary!A1325))),1),(2^(ROW(INDIRECT("1:"&amp;LEN(Binary!A1325)))-1)))</f>
        <v>414457491</v>
      </c>
      <c r="B1325" s="2">
        <f ca="1">SUMPRODUCT(--MID(Binary!B1325,LEN(Binary!B1325)+1-ROW(INDIRECT("1:"&amp;LEN(Binary!B1325))),1),(2^(ROW(INDIRECT("1:"&amp;LEN(Binary!B1325)))-1)))</f>
        <v>0</v>
      </c>
      <c r="C1325" s="2">
        <f ca="1">SUMPRODUCT(--MID(Binary!C1325,LEN(Binary!C1325)+1-ROW(INDIRECT("1:"&amp;LEN(Binary!C1325))),1),(2^(ROW(INDIRECT("1:"&amp;LEN(Binary!C1325)))-1)))</f>
        <v>598142592</v>
      </c>
      <c r="D1325" s="2">
        <f ca="1">SUMPRODUCT(--MID(Binary!D1325,LEN(Binary!D1325)+1-ROW(INDIRECT("1:"&amp;LEN(Binary!D1325))),1),(2^(ROW(INDIRECT("1:"&amp;LEN(Binary!D1325)))-1)))</f>
        <v>0</v>
      </c>
      <c r="E1325" s="2">
        <f ca="1">SUMPRODUCT(--MID(Binary!E1325,LEN(Binary!E1325)+1-ROW(INDIRECT("1:"&amp;LEN(Binary!E1325))),1),(2^(ROW(INDIRECT("1:"&amp;LEN(Binary!E1325)))-1)))</f>
        <v>25</v>
      </c>
      <c r="F1325" s="2">
        <f ca="1">SUMPRODUCT(--MID(Binary!F1325,LEN(Binary!F1325)+1-ROW(INDIRECT("1:"&amp;LEN(Binary!F1325))),1),(2^(ROW(INDIRECT("1:"&amp;LEN(Binary!F1325)))-1)))</f>
        <v>65438</v>
      </c>
      <c r="G1325" s="2">
        <f ca="1">SUMPRODUCT(--MID(Binary!G1325,LEN(Binary!G1325)+1-ROW(INDIRECT("1:"&amp;LEN(Binary!G1325))),1),(2^(ROW(INDIRECT("1:"&amp;LEN(Binary!G1325)))-1)))</f>
        <v>65504</v>
      </c>
      <c r="H1325" s="2">
        <f ca="1">SUMPRODUCT(--MID(Binary!H1325,LEN(Binary!H1325)+1-ROW(INDIRECT("1:"&amp;LEN(Binary!H1325))),1),(2^(ROW(INDIRECT("1:"&amp;LEN(Binary!H1325)))-1)))</f>
        <v>8</v>
      </c>
      <c r="I1325" s="2">
        <f ca="1">SUMPRODUCT(--MID(Binary!I1325,LEN(Binary!I1325)+1-ROW(INDIRECT("1:"&amp;LEN(Binary!I1325))),1),(2^(ROW(INDIRECT("1:"&amp;LEN(Binary!I1325)))-1)))</f>
        <v>83</v>
      </c>
      <c r="J1325" s="2">
        <f ca="1">SUMPRODUCT(--MID(Binary!J1325,LEN(Binary!J1325)+1-ROW(INDIRECT("1:"&amp;LEN(Binary!J1325))),1),(2^(ROW(INDIRECT("1:"&amp;LEN(Binary!J1325)))-1)))</f>
        <v>65530</v>
      </c>
      <c r="K1325" s="2">
        <f ca="1">SUMPRODUCT(--MID(Binary!K1325,LEN(Binary!K1325)+1-ROW(INDIRECT("1:"&amp;LEN(Binary!K1325))),1),(2^(ROW(INDIRECT("1:"&amp;LEN(Binary!K1325)))-1)))</f>
        <v>65500</v>
      </c>
      <c r="L1325" s="2">
        <f ca="1">SUMPRODUCT(--MID(Binary!L1325,LEN(Binary!L1325)+1-ROW(INDIRECT("1:"&amp;LEN(Binary!L1325))),1),(2^(ROW(INDIRECT("1:"&amp;LEN(Binary!L1325)))-1)))</f>
        <v>65472</v>
      </c>
      <c r="M1325" s="2">
        <f ca="1">SUMPRODUCT(--MID(Binary!M1325,LEN(Binary!M1325)+1-ROW(INDIRECT("1:"&amp;LEN(Binary!M1325))),1),(2^(ROW(INDIRECT("1:"&amp;LEN(Binary!M1325)))-1)))</f>
        <v>2620412591</v>
      </c>
      <c r="N1325">
        <f t="shared" ca="1" si="146"/>
        <v>5.7143322753906247</v>
      </c>
      <c r="O1325">
        <f t="shared" ca="1" si="147"/>
        <v>174.9985740777808</v>
      </c>
      <c r="P1325">
        <f t="shared" ca="1" si="148"/>
        <v>25.000201864242555</v>
      </c>
      <c r="Q1325">
        <f t="shared" ca="1" si="149"/>
        <v>39.999677019819835</v>
      </c>
      <c r="R1325" s="7">
        <f ca="1">N1325-coef!$B$1</f>
        <v>-4.3788724609375329E-2</v>
      </c>
      <c r="S1325" s="7">
        <f ca="1">coef!$B$2*R1325+coef!$C$2*R1325^2+coef!$D$2*R1325^3</f>
        <v>154.34420142342188</v>
      </c>
      <c r="T1325" s="7">
        <f ca="1">coef!$B$3+coef!$C$3*R1325+coef!$D$3*R1325^2</f>
        <v>-30737.442104086458</v>
      </c>
      <c r="U1325" s="7">
        <f ca="1">coef!$B$4+coef!$C$4*R1325</f>
        <v>4.0691999999999999E-2</v>
      </c>
      <c r="V1325" s="7">
        <f ca="1">coef!$B$5+coef!$C$5*R1325+coef!$D$5*R1325^2+coef!$E$5*R1325^3+coef!$F$5*Decimal!R1325^4</f>
        <v>30.144530731351388</v>
      </c>
      <c r="W1325" s="7">
        <f t="shared" ca="1" si="150"/>
        <v>-0.45388489373680274</v>
      </c>
      <c r="X1325" s="7">
        <f t="shared" ca="1" si="151"/>
        <v>14208.933229721435</v>
      </c>
      <c r="Y1325" s="7">
        <f t="shared" ca="1" si="152"/>
        <v>97966331.938960373</v>
      </c>
    </row>
    <row r="1326" spans="1:25">
      <c r="A1326" s="2">
        <f ca="1">SUMPRODUCT(--MID(Binary!A1326,LEN(Binary!A1326)+1-ROW(INDIRECT("1:"&amp;LEN(Binary!A1326))),1),(2^(ROW(INDIRECT("1:"&amp;LEN(Binary!A1326)))-1)))</f>
        <v>414457563</v>
      </c>
      <c r="B1326" s="2">
        <f ca="1">SUMPRODUCT(--MID(Binary!B1326,LEN(Binary!B1326)+1-ROW(INDIRECT("1:"&amp;LEN(Binary!B1326))),1),(2^(ROW(INDIRECT("1:"&amp;LEN(Binary!B1326)))-1)))</f>
        <v>0</v>
      </c>
      <c r="C1326" s="2">
        <f ca="1">SUMPRODUCT(--MID(Binary!C1326,LEN(Binary!C1326)+1-ROW(INDIRECT("1:"&amp;LEN(Binary!C1326))),1),(2^(ROW(INDIRECT("1:"&amp;LEN(Binary!C1326)))-1)))</f>
        <v>598142632</v>
      </c>
      <c r="D1326" s="2">
        <f ca="1">SUMPRODUCT(--MID(Binary!D1326,LEN(Binary!D1326)+1-ROW(INDIRECT("1:"&amp;LEN(Binary!D1326))),1),(2^(ROW(INDIRECT("1:"&amp;LEN(Binary!D1326)))-1)))</f>
        <v>0</v>
      </c>
      <c r="E1326" s="2">
        <f ca="1">SUMPRODUCT(--MID(Binary!E1326,LEN(Binary!E1326)+1-ROW(INDIRECT("1:"&amp;LEN(Binary!E1326))),1),(2^(ROW(INDIRECT("1:"&amp;LEN(Binary!E1326)))-1)))</f>
        <v>65441</v>
      </c>
      <c r="F1326" s="2">
        <f ca="1">SUMPRODUCT(--MID(Binary!F1326,LEN(Binary!F1326)+1-ROW(INDIRECT("1:"&amp;LEN(Binary!F1326))),1),(2^(ROW(INDIRECT("1:"&amp;LEN(Binary!F1326)))-1)))</f>
        <v>13</v>
      </c>
      <c r="G1326" s="2">
        <f ca="1">SUMPRODUCT(--MID(Binary!G1326,LEN(Binary!G1326)+1-ROW(INDIRECT("1:"&amp;LEN(Binary!G1326))),1),(2^(ROW(INDIRECT("1:"&amp;LEN(Binary!G1326)))-1)))</f>
        <v>108</v>
      </c>
      <c r="H1326" s="2">
        <f ca="1">SUMPRODUCT(--MID(Binary!H1326,LEN(Binary!H1326)+1-ROW(INDIRECT("1:"&amp;LEN(Binary!H1326))),1),(2^(ROW(INDIRECT("1:"&amp;LEN(Binary!H1326)))-1)))</f>
        <v>161</v>
      </c>
      <c r="I1326" s="2">
        <f ca="1">SUMPRODUCT(--MID(Binary!I1326,LEN(Binary!I1326)+1-ROW(INDIRECT("1:"&amp;LEN(Binary!I1326))),1),(2^(ROW(INDIRECT("1:"&amp;LEN(Binary!I1326)))-1)))</f>
        <v>65458</v>
      </c>
      <c r="J1326" s="2">
        <f ca="1">SUMPRODUCT(--MID(Binary!J1326,LEN(Binary!J1326)+1-ROW(INDIRECT("1:"&amp;LEN(Binary!J1326))),1),(2^(ROW(INDIRECT("1:"&amp;LEN(Binary!J1326)))-1)))</f>
        <v>65386</v>
      </c>
      <c r="K1326" s="2">
        <f ca="1">SUMPRODUCT(--MID(Binary!K1326,LEN(Binary!K1326)+1-ROW(INDIRECT("1:"&amp;LEN(Binary!K1326))),1),(2^(ROW(INDIRECT("1:"&amp;LEN(Binary!K1326)))-1)))</f>
        <v>65528</v>
      </c>
      <c r="L1326" s="2">
        <f ca="1">SUMPRODUCT(--MID(Binary!L1326,LEN(Binary!L1326)+1-ROW(INDIRECT("1:"&amp;LEN(Binary!L1326))),1),(2^(ROW(INDIRECT("1:"&amp;LEN(Binary!L1326)))-1)))</f>
        <v>37</v>
      </c>
      <c r="M1326" s="2">
        <f ca="1">SUMPRODUCT(--MID(Binary!M1326,LEN(Binary!M1326)+1-ROW(INDIRECT("1:"&amp;LEN(Binary!M1326))),1),(2^(ROW(INDIRECT("1:"&amp;LEN(Binary!M1326)))-1)))</f>
        <v>2620412537</v>
      </c>
      <c r="N1326">
        <f t="shared" ca="1" si="146"/>
        <v>5.7143326568603516</v>
      </c>
      <c r="O1326">
        <f t="shared" ca="1" si="147"/>
        <v>174.99856239546159</v>
      </c>
      <c r="P1326">
        <f t="shared" ca="1" si="148"/>
        <v>25.000201349258422</v>
      </c>
      <c r="Q1326">
        <f t="shared" ca="1" si="149"/>
        <v>39.999677843781164</v>
      </c>
      <c r="R1326" s="7">
        <f ca="1">N1326-coef!$B$1</f>
        <v>-4.3788343139648411E-2</v>
      </c>
      <c r="S1326" s="7">
        <f ca="1">coef!$B$2*R1326+coef!$C$2*R1326^2+coef!$D$2*R1326^3</f>
        <v>154.3430507746919</v>
      </c>
      <c r="T1326" s="7">
        <f ca="1">coef!$B$3+coef!$C$3*R1326+coef!$D$3*R1326^2</f>
        <v>-30737.444997325816</v>
      </c>
      <c r="U1326" s="7">
        <f ca="1">coef!$B$4+coef!$C$4*R1326</f>
        <v>4.0691999999999999E-2</v>
      </c>
      <c r="V1326" s="7">
        <f ca="1">coef!$B$5+coef!$C$5*R1326+coef!$D$5*R1326^2+coef!$E$5*R1326^3+coef!$F$5*Decimal!R1326^4</f>
        <v>30.144529708446193</v>
      </c>
      <c r="W1326" s="7">
        <f t="shared" ca="1" si="150"/>
        <v>-0.45388485496413344</v>
      </c>
      <c r="X1326" s="7">
        <f t="shared" ca="1" si="151"/>
        <v>14208.933331377511</v>
      </c>
      <c r="Y1326" s="7">
        <f t="shared" ca="1" si="152"/>
        <v>97966332.63984853</v>
      </c>
    </row>
    <row r="1327" spans="1:25">
      <c r="A1327" s="2">
        <f ca="1">SUMPRODUCT(--MID(Binary!A1327,LEN(Binary!A1327)+1-ROW(INDIRECT("1:"&amp;LEN(Binary!A1327))),1),(2^(ROW(INDIRECT("1:"&amp;LEN(Binary!A1327)))-1)))</f>
        <v>414457635</v>
      </c>
      <c r="B1327" s="2">
        <f ca="1">SUMPRODUCT(--MID(Binary!B1327,LEN(Binary!B1327)+1-ROW(INDIRECT("1:"&amp;LEN(Binary!B1327))),1),(2^(ROW(INDIRECT("1:"&amp;LEN(Binary!B1327)))-1)))</f>
        <v>0</v>
      </c>
      <c r="C1327" s="2">
        <f ca="1">SUMPRODUCT(--MID(Binary!C1327,LEN(Binary!C1327)+1-ROW(INDIRECT("1:"&amp;LEN(Binary!C1327))),1),(2^(ROW(INDIRECT("1:"&amp;LEN(Binary!C1327)))-1)))</f>
        <v>598142591</v>
      </c>
      <c r="D1327" s="2">
        <f ca="1">SUMPRODUCT(--MID(Binary!D1327,LEN(Binary!D1327)+1-ROW(INDIRECT("1:"&amp;LEN(Binary!D1327))),1),(2^(ROW(INDIRECT("1:"&amp;LEN(Binary!D1327)))-1)))</f>
        <v>0</v>
      </c>
      <c r="E1327" s="2">
        <f ca="1">SUMPRODUCT(--MID(Binary!E1327,LEN(Binary!E1327)+1-ROW(INDIRECT("1:"&amp;LEN(Binary!E1327))),1),(2^(ROW(INDIRECT("1:"&amp;LEN(Binary!E1327)))-1)))</f>
        <v>15</v>
      </c>
      <c r="F1327" s="2">
        <f ca="1">SUMPRODUCT(--MID(Binary!F1327,LEN(Binary!F1327)+1-ROW(INDIRECT("1:"&amp;LEN(Binary!F1327))),1),(2^(ROW(INDIRECT("1:"&amp;LEN(Binary!F1327)))-1)))</f>
        <v>51</v>
      </c>
      <c r="G1327" s="2">
        <f ca="1">SUMPRODUCT(--MID(Binary!G1327,LEN(Binary!G1327)+1-ROW(INDIRECT("1:"&amp;LEN(Binary!G1327))),1),(2^(ROW(INDIRECT("1:"&amp;LEN(Binary!G1327)))-1)))</f>
        <v>79</v>
      </c>
      <c r="H1327" s="2">
        <f ca="1">SUMPRODUCT(--MID(Binary!H1327,LEN(Binary!H1327)+1-ROW(INDIRECT("1:"&amp;LEN(Binary!H1327))),1),(2^(ROW(INDIRECT("1:"&amp;LEN(Binary!H1327)))-1)))</f>
        <v>65421</v>
      </c>
      <c r="I1327" s="2">
        <f ca="1">SUMPRODUCT(--MID(Binary!I1327,LEN(Binary!I1327)+1-ROW(INDIRECT("1:"&amp;LEN(Binary!I1327))),1),(2^(ROW(INDIRECT("1:"&amp;LEN(Binary!I1327)))-1)))</f>
        <v>65427</v>
      </c>
      <c r="J1327" s="2">
        <f ca="1">SUMPRODUCT(--MID(Binary!J1327,LEN(Binary!J1327)+1-ROW(INDIRECT("1:"&amp;LEN(Binary!J1327))),1),(2^(ROW(INDIRECT("1:"&amp;LEN(Binary!J1327)))-1)))</f>
        <v>69</v>
      </c>
      <c r="K1327" s="2">
        <f ca="1">SUMPRODUCT(--MID(Binary!K1327,LEN(Binary!K1327)+1-ROW(INDIRECT("1:"&amp;LEN(Binary!K1327))),1),(2^(ROW(INDIRECT("1:"&amp;LEN(Binary!K1327)))-1)))</f>
        <v>107</v>
      </c>
      <c r="L1327" s="2">
        <f ca="1">SUMPRODUCT(--MID(Binary!L1327,LEN(Binary!L1327)+1-ROW(INDIRECT("1:"&amp;LEN(Binary!L1327))),1),(2^(ROW(INDIRECT("1:"&amp;LEN(Binary!L1327)))-1)))</f>
        <v>21</v>
      </c>
      <c r="M1327" s="2">
        <f ca="1">SUMPRODUCT(--MID(Binary!M1327,LEN(Binary!M1327)+1-ROW(INDIRECT("1:"&amp;LEN(Binary!M1327))),1),(2^(ROW(INDIRECT("1:"&amp;LEN(Binary!M1327)))-1)))</f>
        <v>2620412453</v>
      </c>
      <c r="N1327">
        <f t="shared" ca="1" si="146"/>
        <v>5.7143322658538818</v>
      </c>
      <c r="O1327">
        <f t="shared" ca="1" si="147"/>
        <v>174.99857436983879</v>
      </c>
      <c r="P1327">
        <f t="shared" ca="1" si="148"/>
        <v>25.000200548171996</v>
      </c>
      <c r="Q1327">
        <f t="shared" ca="1" si="149"/>
        <v>39.999679125498837</v>
      </c>
      <c r="R1327" s="7">
        <f ca="1">N1327-coef!$B$1</f>
        <v>-4.378873414611828E-2</v>
      </c>
      <c r="S1327" s="7">
        <f ca="1">coef!$B$2*R1327+coef!$C$2*R1327^2+coef!$D$2*R1327^3</f>
        <v>154.34423018959615</v>
      </c>
      <c r="T1327" s="7">
        <f ca="1">coef!$B$3+coef!$C$3*R1327+coef!$D$3*R1327^2</f>
        <v>-30737.442031755083</v>
      </c>
      <c r="U1327" s="7">
        <f ca="1">coef!$B$4+coef!$C$4*R1327</f>
        <v>4.0691999999999999E-2</v>
      </c>
      <c r="V1327" s="7">
        <f ca="1">coef!$B$5+coef!$C$5*R1327+coef!$D$5*R1327^2+coef!$E$5*R1327^3+coef!$F$5*Decimal!R1327^4</f>
        <v>30.144530756924173</v>
      </c>
      <c r="W1327" s="7">
        <f t="shared" ca="1" si="150"/>
        <v>-0.45388504927556239</v>
      </c>
      <c r="X1327" s="7">
        <f t="shared" ca="1" si="151"/>
        <v>14208.93815374877</v>
      </c>
      <c r="Y1327" s="7">
        <f t="shared" ca="1" si="152"/>
        <v>97966365.888651639</v>
      </c>
    </row>
    <row r="1328" spans="1:25">
      <c r="A1328" s="2">
        <f ca="1">SUMPRODUCT(--MID(Binary!A1328,LEN(Binary!A1328)+1-ROW(INDIRECT("1:"&amp;LEN(Binary!A1328))),1),(2^(ROW(INDIRECT("1:"&amp;LEN(Binary!A1328)))-1)))</f>
        <v>414457707</v>
      </c>
      <c r="B1328" s="2">
        <f ca="1">SUMPRODUCT(--MID(Binary!B1328,LEN(Binary!B1328)+1-ROW(INDIRECT("1:"&amp;LEN(Binary!B1328))),1),(2^(ROW(INDIRECT("1:"&amp;LEN(Binary!B1328)))-1)))</f>
        <v>0</v>
      </c>
      <c r="C1328" s="2">
        <f ca="1">SUMPRODUCT(--MID(Binary!C1328,LEN(Binary!C1328)+1-ROW(INDIRECT("1:"&amp;LEN(Binary!C1328))),1),(2^(ROW(INDIRECT("1:"&amp;LEN(Binary!C1328)))-1)))</f>
        <v>598142592</v>
      </c>
      <c r="D1328" s="2">
        <f ca="1">SUMPRODUCT(--MID(Binary!D1328,LEN(Binary!D1328)+1-ROW(INDIRECT("1:"&amp;LEN(Binary!D1328))),1),(2^(ROW(INDIRECT("1:"&amp;LEN(Binary!D1328)))-1)))</f>
        <v>0</v>
      </c>
      <c r="E1328" s="2">
        <f ca="1">SUMPRODUCT(--MID(Binary!E1328,LEN(Binary!E1328)+1-ROW(INDIRECT("1:"&amp;LEN(Binary!E1328))),1),(2^(ROW(INDIRECT("1:"&amp;LEN(Binary!E1328)))-1)))</f>
        <v>46</v>
      </c>
      <c r="F1328" s="2">
        <f ca="1">SUMPRODUCT(--MID(Binary!F1328,LEN(Binary!F1328)+1-ROW(INDIRECT("1:"&amp;LEN(Binary!F1328))),1),(2^(ROW(INDIRECT("1:"&amp;LEN(Binary!F1328)))-1)))</f>
        <v>65491</v>
      </c>
      <c r="G1328" s="2">
        <f ca="1">SUMPRODUCT(--MID(Binary!G1328,LEN(Binary!G1328)+1-ROW(INDIRECT("1:"&amp;LEN(Binary!G1328))),1),(2^(ROW(INDIRECT("1:"&amp;LEN(Binary!G1328)))-1)))</f>
        <v>65447</v>
      </c>
      <c r="H1328" s="2">
        <f ca="1">SUMPRODUCT(--MID(Binary!H1328,LEN(Binary!H1328)+1-ROW(INDIRECT("1:"&amp;LEN(Binary!H1328))),1),(2^(ROW(INDIRECT("1:"&amp;LEN(Binary!H1328)))-1)))</f>
        <v>65466</v>
      </c>
      <c r="I1328" s="2">
        <f ca="1">SUMPRODUCT(--MID(Binary!I1328,LEN(Binary!I1328)+1-ROW(INDIRECT("1:"&amp;LEN(Binary!I1328))),1),(2^(ROW(INDIRECT("1:"&amp;LEN(Binary!I1328)))-1)))</f>
        <v>27</v>
      </c>
      <c r="J1328" s="2">
        <f ca="1">SUMPRODUCT(--MID(Binary!J1328,LEN(Binary!J1328)+1-ROW(INDIRECT("1:"&amp;LEN(Binary!J1328))),1),(2^(ROW(INDIRECT("1:"&amp;LEN(Binary!J1328)))-1)))</f>
        <v>96</v>
      </c>
      <c r="K1328" s="2">
        <f ca="1">SUMPRODUCT(--MID(Binary!K1328,LEN(Binary!K1328)+1-ROW(INDIRECT("1:"&amp;LEN(Binary!K1328))),1),(2^(ROW(INDIRECT("1:"&amp;LEN(Binary!K1328)))-1)))</f>
        <v>66</v>
      </c>
      <c r="L1328" s="2">
        <f ca="1">SUMPRODUCT(--MID(Binary!L1328,LEN(Binary!L1328)+1-ROW(INDIRECT("1:"&amp;LEN(Binary!L1328))),1),(2^(ROW(INDIRECT("1:"&amp;LEN(Binary!L1328)))-1)))</f>
        <v>65451</v>
      </c>
      <c r="M1328" s="2">
        <f ca="1">SUMPRODUCT(--MID(Binary!M1328,LEN(Binary!M1328)+1-ROW(INDIRECT("1:"&amp;LEN(Binary!M1328))),1),(2^(ROW(INDIRECT("1:"&amp;LEN(Binary!M1328)))-1)))</f>
        <v>2620412511</v>
      </c>
      <c r="N1328">
        <f t="shared" ca="1" si="146"/>
        <v>5.7143322753906247</v>
      </c>
      <c r="O1328">
        <f t="shared" ca="1" si="147"/>
        <v>174.9985740777808</v>
      </c>
      <c r="P1328">
        <f t="shared" ca="1" si="148"/>
        <v>25.000201101303102</v>
      </c>
      <c r="Q1328">
        <f t="shared" ca="1" si="149"/>
        <v>39.999678240503286</v>
      </c>
      <c r="R1328" s="7">
        <f ca="1">N1328-coef!$B$1</f>
        <v>-4.3788724609375329E-2</v>
      </c>
      <c r="S1328" s="7">
        <f ca="1">coef!$B$2*R1328+coef!$C$2*R1328^2+coef!$D$2*R1328^3</f>
        <v>154.34420142342188</v>
      </c>
      <c r="T1328" s="7">
        <f ca="1">coef!$B$3+coef!$C$3*R1328+coef!$D$3*R1328^2</f>
        <v>-30737.442104086458</v>
      </c>
      <c r="U1328" s="7">
        <f ca="1">coef!$B$4+coef!$C$4*R1328</f>
        <v>4.0691999999999999E-2</v>
      </c>
      <c r="V1328" s="7">
        <f ca="1">coef!$B$5+coef!$C$5*R1328+coef!$D$5*R1328^2+coef!$E$5*R1328^3+coef!$F$5*Decimal!R1328^4</f>
        <v>30.144530731351388</v>
      </c>
      <c r="W1328" s="7">
        <f t="shared" ca="1" si="150"/>
        <v>-0.45388498247418196</v>
      </c>
      <c r="X1328" s="7">
        <f t="shared" ca="1" si="151"/>
        <v>14208.936058034755</v>
      </c>
      <c r="Y1328" s="7">
        <f t="shared" ca="1" si="152"/>
        <v>97966351.439332217</v>
      </c>
    </row>
    <row r="1329" spans="1:25">
      <c r="A1329" s="2">
        <f ca="1">SUMPRODUCT(--MID(Binary!A1329,LEN(Binary!A1329)+1-ROW(INDIRECT("1:"&amp;LEN(Binary!A1329))),1),(2^(ROW(INDIRECT("1:"&amp;LEN(Binary!A1329)))-1)))</f>
        <v>414457779</v>
      </c>
      <c r="B1329" s="2">
        <f ca="1">SUMPRODUCT(--MID(Binary!B1329,LEN(Binary!B1329)+1-ROW(INDIRECT("1:"&amp;LEN(Binary!B1329))),1),(2^(ROW(INDIRECT("1:"&amp;LEN(Binary!B1329)))-1)))</f>
        <v>0</v>
      </c>
      <c r="C1329" s="2">
        <f ca="1">SUMPRODUCT(--MID(Binary!C1329,LEN(Binary!C1329)+1-ROW(INDIRECT("1:"&amp;LEN(Binary!C1329))),1),(2^(ROW(INDIRECT("1:"&amp;LEN(Binary!C1329)))-1)))</f>
        <v>598142591</v>
      </c>
      <c r="D1329" s="2">
        <f ca="1">SUMPRODUCT(--MID(Binary!D1329,LEN(Binary!D1329)+1-ROW(INDIRECT("1:"&amp;LEN(Binary!D1329))),1),(2^(ROW(INDIRECT("1:"&amp;LEN(Binary!D1329)))-1)))</f>
        <v>0</v>
      </c>
      <c r="E1329" s="2">
        <f ca="1">SUMPRODUCT(--MID(Binary!E1329,LEN(Binary!E1329)+1-ROW(INDIRECT("1:"&amp;LEN(Binary!E1329))),1),(2^(ROW(INDIRECT("1:"&amp;LEN(Binary!E1329)))-1)))</f>
        <v>65482</v>
      </c>
      <c r="F1329" s="2">
        <f ca="1">SUMPRODUCT(--MID(Binary!F1329,LEN(Binary!F1329)+1-ROW(INDIRECT("1:"&amp;LEN(Binary!F1329))),1),(2^(ROW(INDIRECT("1:"&amp;LEN(Binary!F1329)))-1)))</f>
        <v>65524</v>
      </c>
      <c r="G1329" s="2">
        <f ca="1">SUMPRODUCT(--MID(Binary!G1329,LEN(Binary!G1329)+1-ROW(INDIRECT("1:"&amp;LEN(Binary!G1329))),1),(2^(ROW(INDIRECT("1:"&amp;LEN(Binary!G1329)))-1)))</f>
        <v>48</v>
      </c>
      <c r="H1329" s="2">
        <f ca="1">SUMPRODUCT(--MID(Binary!H1329,LEN(Binary!H1329)+1-ROW(INDIRECT("1:"&amp;LEN(Binary!H1329))),1),(2^(ROW(INDIRECT("1:"&amp;LEN(Binary!H1329)))-1)))</f>
        <v>97</v>
      </c>
      <c r="I1329" s="2">
        <f ca="1">SUMPRODUCT(--MID(Binary!I1329,LEN(Binary!I1329)+1-ROW(INDIRECT("1:"&amp;LEN(Binary!I1329))),1),(2^(ROW(INDIRECT("1:"&amp;LEN(Binary!I1329)))-1)))</f>
        <v>65515</v>
      </c>
      <c r="J1329" s="2">
        <f ca="1">SUMPRODUCT(--MID(Binary!J1329,LEN(Binary!J1329)+1-ROW(INDIRECT("1:"&amp;LEN(Binary!J1329))),1),(2^(ROW(INDIRECT("1:"&amp;LEN(Binary!J1329)))-1)))</f>
        <v>65430</v>
      </c>
      <c r="K1329" s="2">
        <f ca="1">SUMPRODUCT(--MID(Binary!K1329,LEN(Binary!K1329)+1-ROW(INDIRECT("1:"&amp;LEN(Binary!K1329))),1),(2^(ROW(INDIRECT("1:"&amp;LEN(Binary!K1329)))-1)))</f>
        <v>65462</v>
      </c>
      <c r="L1329" s="2">
        <f ca="1">SUMPRODUCT(--MID(Binary!L1329,LEN(Binary!L1329)+1-ROW(INDIRECT("1:"&amp;LEN(Binary!L1329))),1),(2^(ROW(INDIRECT("1:"&amp;LEN(Binary!L1329)))-1)))</f>
        <v>18</v>
      </c>
      <c r="M1329" s="2">
        <f ca="1">SUMPRODUCT(--MID(Binary!M1329,LEN(Binary!M1329)+1-ROW(INDIRECT("1:"&amp;LEN(Binary!M1329))),1),(2^(ROW(INDIRECT("1:"&amp;LEN(Binary!M1329)))-1)))</f>
        <v>2620412591</v>
      </c>
      <c r="N1329">
        <f t="shared" ca="1" si="146"/>
        <v>5.7143322658538818</v>
      </c>
      <c r="O1329">
        <f t="shared" ca="1" si="147"/>
        <v>174.99857436983879</v>
      </c>
      <c r="P1329">
        <f t="shared" ca="1" si="148"/>
        <v>25.000201864242555</v>
      </c>
      <c r="Q1329">
        <f t="shared" ca="1" si="149"/>
        <v>39.999677019819835</v>
      </c>
      <c r="R1329" s="7">
        <f ca="1">N1329-coef!$B$1</f>
        <v>-4.378873414611828E-2</v>
      </c>
      <c r="S1329" s="7">
        <f ca="1">coef!$B$2*R1329+coef!$C$2*R1329^2+coef!$D$2*R1329^3</f>
        <v>154.34423018959615</v>
      </c>
      <c r="T1329" s="7">
        <f ca="1">coef!$B$3+coef!$C$3*R1329+coef!$D$3*R1329^2</f>
        <v>-30737.442031755083</v>
      </c>
      <c r="U1329" s="7">
        <f ca="1">coef!$B$4+coef!$C$4*R1329</f>
        <v>4.0691999999999999E-2</v>
      </c>
      <c r="V1329" s="7">
        <f ca="1">coef!$B$5+coef!$C$5*R1329+coef!$D$5*R1329^2+coef!$E$5*R1329^3+coef!$F$5*Decimal!R1329^4</f>
        <v>30.144530756924173</v>
      </c>
      <c r="W1329" s="7">
        <f t="shared" ca="1" si="150"/>
        <v>-0.45388489620357775</v>
      </c>
      <c r="X1329" s="7">
        <f t="shared" ca="1" si="151"/>
        <v>14208.933274908113</v>
      </c>
      <c r="Y1329" s="7">
        <f t="shared" ca="1" si="152"/>
        <v>97966332.250508964</v>
      </c>
    </row>
    <row r="1330" spans="1:25">
      <c r="A1330" s="2">
        <f ca="1">SUMPRODUCT(--MID(Binary!A1330,LEN(Binary!A1330)+1-ROW(INDIRECT("1:"&amp;LEN(Binary!A1330))),1),(2^(ROW(INDIRECT("1:"&amp;LEN(Binary!A1330)))-1)))</f>
        <v>414457851</v>
      </c>
      <c r="B1330" s="2">
        <f ca="1">SUMPRODUCT(--MID(Binary!B1330,LEN(Binary!B1330)+1-ROW(INDIRECT("1:"&amp;LEN(Binary!B1330))),1),(2^(ROW(INDIRECT("1:"&amp;LEN(Binary!B1330)))-1)))</f>
        <v>0</v>
      </c>
      <c r="C1330" s="2">
        <f ca="1">SUMPRODUCT(--MID(Binary!C1330,LEN(Binary!C1330)+1-ROW(INDIRECT("1:"&amp;LEN(Binary!C1330))),1),(2^(ROW(INDIRECT("1:"&amp;LEN(Binary!C1330)))-1)))</f>
        <v>598142591</v>
      </c>
      <c r="D1330" s="2">
        <f ca="1">SUMPRODUCT(--MID(Binary!D1330,LEN(Binary!D1330)+1-ROW(INDIRECT("1:"&amp;LEN(Binary!D1330))),1),(2^(ROW(INDIRECT("1:"&amp;LEN(Binary!D1330)))-1)))</f>
        <v>0</v>
      </c>
      <c r="E1330" s="2">
        <f ca="1">SUMPRODUCT(--MID(Binary!E1330,LEN(Binary!E1330)+1-ROW(INDIRECT("1:"&amp;LEN(Binary!E1330))),1),(2^(ROW(INDIRECT("1:"&amp;LEN(Binary!E1330)))-1)))</f>
        <v>65530</v>
      </c>
      <c r="F1330" s="2">
        <f ca="1">SUMPRODUCT(--MID(Binary!F1330,LEN(Binary!F1330)+1-ROW(INDIRECT("1:"&amp;LEN(Binary!F1330))),1),(2^(ROW(INDIRECT("1:"&amp;LEN(Binary!F1330)))-1)))</f>
        <v>67</v>
      </c>
      <c r="G1330" s="2">
        <f ca="1">SUMPRODUCT(--MID(Binary!G1330,LEN(Binary!G1330)+1-ROW(INDIRECT("1:"&amp;LEN(Binary!G1330))),1),(2^(ROW(INDIRECT("1:"&amp;LEN(Binary!G1330)))-1)))</f>
        <v>79</v>
      </c>
      <c r="H1330" s="2">
        <f ca="1">SUMPRODUCT(--MID(Binary!H1330,LEN(Binary!H1330)+1-ROW(INDIRECT("1:"&amp;LEN(Binary!H1330))),1),(2^(ROW(INDIRECT("1:"&amp;LEN(Binary!H1330)))-1)))</f>
        <v>65517</v>
      </c>
      <c r="I1330" s="2">
        <f ca="1">SUMPRODUCT(--MID(Binary!I1330,LEN(Binary!I1330)+1-ROW(INDIRECT("1:"&amp;LEN(Binary!I1330))),1),(2^(ROW(INDIRECT("1:"&amp;LEN(Binary!I1330)))-1)))</f>
        <v>65418</v>
      </c>
      <c r="J1330" s="2">
        <f ca="1">SUMPRODUCT(--MID(Binary!J1330,LEN(Binary!J1330)+1-ROW(INDIRECT("1:"&amp;LEN(Binary!J1330))),1),(2^(ROW(INDIRECT("1:"&amp;LEN(Binary!J1330)))-1)))</f>
        <v>65493</v>
      </c>
      <c r="K1330" s="2">
        <f ca="1">SUMPRODUCT(--MID(Binary!K1330,LEN(Binary!K1330)+1-ROW(INDIRECT("1:"&amp;LEN(Binary!K1330))),1),(2^(ROW(INDIRECT("1:"&amp;LEN(Binary!K1330)))-1)))</f>
        <v>65524</v>
      </c>
      <c r="L1330" s="2">
        <f ca="1">SUMPRODUCT(--MID(Binary!L1330,LEN(Binary!L1330)+1-ROW(INDIRECT("1:"&amp;LEN(Binary!L1330))),1),(2^(ROW(INDIRECT("1:"&amp;LEN(Binary!L1330)))-1)))</f>
        <v>122</v>
      </c>
      <c r="M1330" s="2">
        <f ca="1">SUMPRODUCT(--MID(Binary!M1330,LEN(Binary!M1330)+1-ROW(INDIRECT("1:"&amp;LEN(Binary!M1330))),1),(2^(ROW(INDIRECT("1:"&amp;LEN(Binary!M1330)))-1)))</f>
        <v>2620412497</v>
      </c>
      <c r="N1330">
        <f t="shared" ca="1" si="146"/>
        <v>5.7143322658538818</v>
      </c>
      <c r="O1330">
        <f t="shared" ca="1" si="147"/>
        <v>174.99857436983879</v>
      </c>
      <c r="P1330">
        <f t="shared" ca="1" si="148"/>
        <v>25.000200967788697</v>
      </c>
      <c r="Q1330">
        <f t="shared" ca="1" si="149"/>
        <v>39.9996784541229</v>
      </c>
      <c r="R1330" s="7">
        <f ca="1">N1330-coef!$B$1</f>
        <v>-4.378873414611828E-2</v>
      </c>
      <c r="S1330" s="7">
        <f ca="1">coef!$B$2*R1330+coef!$C$2*R1330^2+coef!$D$2*R1330^3</f>
        <v>154.34423018959615</v>
      </c>
      <c r="T1330" s="7">
        <f ca="1">coef!$B$3+coef!$C$3*R1330+coef!$D$3*R1330^2</f>
        <v>-30737.442031755083</v>
      </c>
      <c r="U1330" s="7">
        <f ca="1">coef!$B$4+coef!$C$4*R1330</f>
        <v>4.0691999999999999E-2</v>
      </c>
      <c r="V1330" s="7">
        <f ca="1">coef!$B$5+coef!$C$5*R1330+coef!$D$5*R1330^2+coef!$E$5*R1330^3+coef!$F$5*Decimal!R1330^4</f>
        <v>30.144530756924173</v>
      </c>
      <c r="W1330" s="7">
        <f t="shared" ca="1" si="150"/>
        <v>-0.45388500046999969</v>
      </c>
      <c r="X1330" s="7">
        <f t="shared" ca="1" si="151"/>
        <v>14208.936598176304</v>
      </c>
      <c r="Y1330" s="7">
        <f t="shared" ca="1" si="152"/>
        <v>97966355.163446158</v>
      </c>
    </row>
    <row r="1331" spans="1:25">
      <c r="A1331" s="2">
        <f ca="1">SUMPRODUCT(--MID(Binary!A1331,LEN(Binary!A1331)+1-ROW(INDIRECT("1:"&amp;LEN(Binary!A1331))),1),(2^(ROW(INDIRECT("1:"&amp;LEN(Binary!A1331)))-1)))</f>
        <v>414457923</v>
      </c>
      <c r="B1331" s="2">
        <f ca="1">SUMPRODUCT(--MID(Binary!B1331,LEN(Binary!B1331)+1-ROW(INDIRECT("1:"&amp;LEN(Binary!B1331))),1),(2^(ROW(INDIRECT("1:"&amp;LEN(Binary!B1331)))-1)))</f>
        <v>0</v>
      </c>
      <c r="C1331" s="2">
        <f ca="1">SUMPRODUCT(--MID(Binary!C1331,LEN(Binary!C1331)+1-ROW(INDIRECT("1:"&amp;LEN(Binary!C1331))),1),(2^(ROW(INDIRECT("1:"&amp;LEN(Binary!C1331)))-1)))</f>
        <v>598142592</v>
      </c>
      <c r="D1331" s="2">
        <f ca="1">SUMPRODUCT(--MID(Binary!D1331,LEN(Binary!D1331)+1-ROW(INDIRECT("1:"&amp;LEN(Binary!D1331))),1),(2^(ROW(INDIRECT("1:"&amp;LEN(Binary!D1331)))-1)))</f>
        <v>0</v>
      </c>
      <c r="E1331" s="2">
        <f ca="1">SUMPRODUCT(--MID(Binary!E1331,LEN(Binary!E1331)+1-ROW(INDIRECT("1:"&amp;LEN(Binary!E1331))),1),(2^(ROW(INDIRECT("1:"&amp;LEN(Binary!E1331)))-1)))</f>
        <v>14</v>
      </c>
      <c r="F1331" s="2">
        <f ca="1">SUMPRODUCT(--MID(Binary!F1331,LEN(Binary!F1331)+1-ROW(INDIRECT("1:"&amp;LEN(Binary!F1331))),1),(2^(ROW(INDIRECT("1:"&amp;LEN(Binary!F1331)))-1)))</f>
        <v>86</v>
      </c>
      <c r="G1331" s="2">
        <f ca="1">SUMPRODUCT(--MID(Binary!G1331,LEN(Binary!G1331)+1-ROW(INDIRECT("1:"&amp;LEN(Binary!G1331))),1),(2^(ROW(INDIRECT("1:"&amp;LEN(Binary!G1331)))-1)))</f>
        <v>65506</v>
      </c>
      <c r="H1331" s="2">
        <f ca="1">SUMPRODUCT(--MID(Binary!H1331,LEN(Binary!H1331)+1-ROW(INDIRECT("1:"&amp;LEN(Binary!H1331))),1),(2^(ROW(INDIRECT("1:"&amp;LEN(Binary!H1331)))-1)))</f>
        <v>65466</v>
      </c>
      <c r="I1331" s="2">
        <f ca="1">SUMPRODUCT(--MID(Binary!I1331,LEN(Binary!I1331)+1-ROW(INDIRECT("1:"&amp;LEN(Binary!I1331))),1),(2^(ROW(INDIRECT("1:"&amp;LEN(Binary!I1331)))-1)))</f>
        <v>65510</v>
      </c>
      <c r="J1331" s="2">
        <f ca="1">SUMPRODUCT(--MID(Binary!J1331,LEN(Binary!J1331)+1-ROW(INDIRECT("1:"&amp;LEN(Binary!J1331))),1),(2^(ROW(INDIRECT("1:"&amp;LEN(Binary!J1331)))-1)))</f>
        <v>62</v>
      </c>
      <c r="K1331" s="2">
        <f ca="1">SUMPRODUCT(--MID(Binary!K1331,LEN(Binary!K1331)+1-ROW(INDIRECT("1:"&amp;LEN(Binary!K1331))),1),(2^(ROW(INDIRECT("1:"&amp;LEN(Binary!K1331)))-1)))</f>
        <v>41</v>
      </c>
      <c r="L1331" s="2">
        <f ca="1">SUMPRODUCT(--MID(Binary!L1331,LEN(Binary!L1331)+1-ROW(INDIRECT("1:"&amp;LEN(Binary!L1331))),1),(2^(ROW(INDIRECT("1:"&amp;LEN(Binary!L1331)))-1)))</f>
        <v>65465</v>
      </c>
      <c r="M1331" s="2">
        <f ca="1">SUMPRODUCT(--MID(Binary!M1331,LEN(Binary!M1331)+1-ROW(INDIRECT("1:"&amp;LEN(Binary!M1331))),1),(2^(ROW(INDIRECT("1:"&amp;LEN(Binary!M1331)))-1)))</f>
        <v>2620412552</v>
      </c>
      <c r="N1331">
        <f t="shared" ca="1" si="146"/>
        <v>5.7143322753906247</v>
      </c>
      <c r="O1331">
        <f t="shared" ca="1" si="147"/>
        <v>174.9985740777808</v>
      </c>
      <c r="P1331">
        <f t="shared" ca="1" si="148"/>
        <v>25.000201492309571</v>
      </c>
      <c r="Q1331">
        <f t="shared" ca="1" si="149"/>
        <v>39.999677614903007</v>
      </c>
      <c r="R1331" s="7">
        <f ca="1">N1331-coef!$B$1</f>
        <v>-4.3788724609375329E-2</v>
      </c>
      <c r="S1331" s="7">
        <f ca="1">coef!$B$2*R1331+coef!$C$2*R1331^2+coef!$D$2*R1331^3</f>
        <v>154.34420142342188</v>
      </c>
      <c r="T1331" s="7">
        <f ca="1">coef!$B$3+coef!$C$3*R1331+coef!$D$3*R1331^2</f>
        <v>-30737.442104086458</v>
      </c>
      <c r="U1331" s="7">
        <f ca="1">coef!$B$4+coef!$C$4*R1331</f>
        <v>4.0691999999999999E-2</v>
      </c>
      <c r="V1331" s="7">
        <f ca="1">coef!$B$5+coef!$C$5*R1331+coef!$D$5*R1331^2+coef!$E$5*R1331^3+coef!$F$5*Decimal!R1331^4</f>
        <v>30.144530731351388</v>
      </c>
      <c r="W1331" s="7">
        <f t="shared" ca="1" si="150"/>
        <v>-0.4538849369962743</v>
      </c>
      <c r="X1331" s="7">
        <f t="shared" ca="1" si="151"/>
        <v>14208.93460852415</v>
      </c>
      <c r="Y1331" s="7">
        <f t="shared" ca="1" si="152"/>
        <v>97966341.445391461</v>
      </c>
    </row>
    <row r="1332" spans="1:25">
      <c r="A1332" s="2">
        <f ca="1">SUMPRODUCT(--MID(Binary!A1332,LEN(Binary!A1332)+1-ROW(INDIRECT("1:"&amp;LEN(Binary!A1332))),1),(2^(ROW(INDIRECT("1:"&amp;LEN(Binary!A1332)))-1)))</f>
        <v>414457995</v>
      </c>
      <c r="B1332" s="2">
        <f ca="1">SUMPRODUCT(--MID(Binary!B1332,LEN(Binary!B1332)+1-ROW(INDIRECT("1:"&amp;LEN(Binary!B1332))),1),(2^(ROW(INDIRECT("1:"&amp;LEN(Binary!B1332)))-1)))</f>
        <v>0</v>
      </c>
      <c r="C1332" s="2">
        <f ca="1">SUMPRODUCT(--MID(Binary!C1332,LEN(Binary!C1332)+1-ROW(INDIRECT("1:"&amp;LEN(Binary!C1332))),1),(2^(ROW(INDIRECT("1:"&amp;LEN(Binary!C1332)))-1)))</f>
        <v>598142592</v>
      </c>
      <c r="D1332" s="2">
        <f ca="1">SUMPRODUCT(--MID(Binary!D1332,LEN(Binary!D1332)+1-ROW(INDIRECT("1:"&amp;LEN(Binary!D1332))),1),(2^(ROW(INDIRECT("1:"&amp;LEN(Binary!D1332)))-1)))</f>
        <v>0</v>
      </c>
      <c r="E1332" s="2">
        <f ca="1">SUMPRODUCT(--MID(Binary!E1332,LEN(Binary!E1332)+1-ROW(INDIRECT("1:"&amp;LEN(Binary!E1332))),1),(2^(ROW(INDIRECT("1:"&amp;LEN(Binary!E1332)))-1)))</f>
        <v>65535</v>
      </c>
      <c r="F1332" s="2">
        <f ca="1">SUMPRODUCT(--MID(Binary!F1332,LEN(Binary!F1332)+1-ROW(INDIRECT("1:"&amp;LEN(Binary!F1332))),1),(2^(ROW(INDIRECT("1:"&amp;LEN(Binary!F1332)))-1)))</f>
        <v>65401</v>
      </c>
      <c r="G1332" s="2">
        <f ca="1">SUMPRODUCT(--MID(Binary!G1332,LEN(Binary!G1332)+1-ROW(INDIRECT("1:"&amp;LEN(Binary!G1332))),1),(2^(ROW(INDIRECT("1:"&amp;LEN(Binary!G1332)))-1)))</f>
        <v>65516</v>
      </c>
      <c r="H1332" s="2">
        <f ca="1">SUMPRODUCT(--MID(Binary!H1332,LEN(Binary!H1332)+1-ROW(INDIRECT("1:"&amp;LEN(Binary!H1332))),1),(2^(ROW(INDIRECT("1:"&amp;LEN(Binary!H1332)))-1)))</f>
        <v>117</v>
      </c>
      <c r="I1332" s="2">
        <f ca="1">SUMPRODUCT(--MID(Binary!I1332,LEN(Binary!I1332)+1-ROW(INDIRECT("1:"&amp;LEN(Binary!I1332))),1),(2^(ROW(INDIRECT("1:"&amp;LEN(Binary!I1332)))-1)))</f>
        <v>111</v>
      </c>
      <c r="J1332" s="2">
        <f ca="1">SUMPRODUCT(--MID(Binary!J1332,LEN(Binary!J1332)+1-ROW(INDIRECT("1:"&amp;LEN(Binary!J1332))),1),(2^(ROW(INDIRECT("1:"&amp;LEN(Binary!J1332)))-1)))</f>
        <v>44</v>
      </c>
      <c r="K1332" s="2">
        <f ca="1">SUMPRODUCT(--MID(Binary!K1332,LEN(Binary!K1332)+1-ROW(INDIRECT("1:"&amp;LEN(Binary!K1332))),1),(2^(ROW(INDIRECT("1:"&amp;LEN(Binary!K1332)))-1)))</f>
        <v>65370</v>
      </c>
      <c r="L1332" s="2">
        <f ca="1">SUMPRODUCT(--MID(Binary!L1332,LEN(Binary!L1332)+1-ROW(INDIRECT("1:"&amp;LEN(Binary!L1332))),1),(2^(ROW(INDIRECT("1:"&amp;LEN(Binary!L1332)))-1)))</f>
        <v>65517</v>
      </c>
      <c r="M1332" s="2">
        <f ca="1">SUMPRODUCT(--MID(Binary!M1332,LEN(Binary!M1332)+1-ROW(INDIRECT("1:"&amp;LEN(Binary!M1332))),1),(2^(ROW(INDIRECT("1:"&amp;LEN(Binary!M1332)))-1)))</f>
        <v>2620412552</v>
      </c>
      <c r="N1332">
        <f t="shared" ca="1" si="146"/>
        <v>5.7143322753906247</v>
      </c>
      <c r="O1332">
        <f t="shared" ca="1" si="147"/>
        <v>174.9985740777808</v>
      </c>
      <c r="P1332">
        <f t="shared" ca="1" si="148"/>
        <v>25.000201492309571</v>
      </c>
      <c r="Q1332">
        <f t="shared" ca="1" si="149"/>
        <v>39.999677614903007</v>
      </c>
      <c r="R1332" s="7">
        <f ca="1">N1332-coef!$B$1</f>
        <v>-4.3788724609375329E-2</v>
      </c>
      <c r="S1332" s="7">
        <f ca="1">coef!$B$2*R1332+coef!$C$2*R1332^2+coef!$D$2*R1332^3</f>
        <v>154.34420142342188</v>
      </c>
      <c r="T1332" s="7">
        <f ca="1">coef!$B$3+coef!$C$3*R1332+coef!$D$3*R1332^2</f>
        <v>-30737.442104086458</v>
      </c>
      <c r="U1332" s="7">
        <f ca="1">coef!$B$4+coef!$C$4*R1332</f>
        <v>4.0691999999999999E-2</v>
      </c>
      <c r="V1332" s="7">
        <f ca="1">coef!$B$5+coef!$C$5*R1332+coef!$D$5*R1332^2+coef!$E$5*R1332^3+coef!$F$5*Decimal!R1332^4</f>
        <v>30.144530731351388</v>
      </c>
      <c r="W1332" s="7">
        <f t="shared" ca="1" si="150"/>
        <v>-0.4538849369962743</v>
      </c>
      <c r="X1332" s="7">
        <f t="shared" ca="1" si="151"/>
        <v>14208.93460852415</v>
      </c>
      <c r="Y1332" s="7">
        <f t="shared" ca="1" si="152"/>
        <v>97966341.445391461</v>
      </c>
    </row>
    <row r="1333" spans="1:25">
      <c r="A1333" s="2">
        <f ca="1">SUMPRODUCT(--MID(Binary!A1333,LEN(Binary!A1333)+1-ROW(INDIRECT("1:"&amp;LEN(Binary!A1333))),1),(2^(ROW(INDIRECT("1:"&amp;LEN(Binary!A1333)))-1)))</f>
        <v>414458067</v>
      </c>
      <c r="B1333" s="2">
        <f ca="1">SUMPRODUCT(--MID(Binary!B1333,LEN(Binary!B1333)+1-ROW(INDIRECT("1:"&amp;LEN(Binary!B1333))),1),(2^(ROW(INDIRECT("1:"&amp;LEN(Binary!B1333)))-1)))</f>
        <v>0</v>
      </c>
      <c r="C1333" s="2">
        <f ca="1">SUMPRODUCT(--MID(Binary!C1333,LEN(Binary!C1333)+1-ROW(INDIRECT("1:"&amp;LEN(Binary!C1333))),1),(2^(ROW(INDIRECT("1:"&amp;LEN(Binary!C1333)))-1)))</f>
        <v>598142592</v>
      </c>
      <c r="D1333" s="2">
        <f ca="1">SUMPRODUCT(--MID(Binary!D1333,LEN(Binary!D1333)+1-ROW(INDIRECT("1:"&amp;LEN(Binary!D1333))),1),(2^(ROW(INDIRECT("1:"&amp;LEN(Binary!D1333)))-1)))</f>
        <v>0</v>
      </c>
      <c r="E1333" s="2">
        <f ca="1">SUMPRODUCT(--MID(Binary!E1333,LEN(Binary!E1333)+1-ROW(INDIRECT("1:"&amp;LEN(Binary!E1333))),1),(2^(ROW(INDIRECT("1:"&amp;LEN(Binary!E1333)))-1)))</f>
        <v>65418</v>
      </c>
      <c r="F1333" s="2">
        <f ca="1">SUMPRODUCT(--MID(Binary!F1333,LEN(Binary!F1333)+1-ROW(INDIRECT("1:"&amp;LEN(Binary!F1333))),1),(2^(ROW(INDIRECT("1:"&amp;LEN(Binary!F1333)))-1)))</f>
        <v>6</v>
      </c>
      <c r="G1333" s="2">
        <f ca="1">SUMPRODUCT(--MID(Binary!G1333,LEN(Binary!G1333)+1-ROW(INDIRECT("1:"&amp;LEN(Binary!G1333))),1),(2^(ROW(INDIRECT("1:"&amp;LEN(Binary!G1333)))-1)))</f>
        <v>116</v>
      </c>
      <c r="H1333" s="2">
        <f ca="1">SUMPRODUCT(--MID(Binary!H1333,LEN(Binary!H1333)+1-ROW(INDIRECT("1:"&amp;LEN(Binary!H1333))),1),(2^(ROW(INDIRECT("1:"&amp;LEN(Binary!H1333)))-1)))</f>
        <v>55</v>
      </c>
      <c r="I1333" s="2">
        <f ca="1">SUMPRODUCT(--MID(Binary!I1333,LEN(Binary!I1333)+1-ROW(INDIRECT("1:"&amp;LEN(Binary!I1333))),1),(2^(ROW(INDIRECT("1:"&amp;LEN(Binary!I1333)))-1)))</f>
        <v>65492</v>
      </c>
      <c r="J1333" s="2">
        <f ca="1">SUMPRODUCT(--MID(Binary!J1333,LEN(Binary!J1333)+1-ROW(INDIRECT("1:"&amp;LEN(Binary!J1333))),1),(2^(ROW(INDIRECT("1:"&amp;LEN(Binary!J1333)))-1)))</f>
        <v>65429</v>
      </c>
      <c r="K1333" s="2">
        <f ca="1">SUMPRODUCT(--MID(Binary!K1333,LEN(Binary!K1333)+1-ROW(INDIRECT("1:"&amp;LEN(Binary!K1333))),1),(2^(ROW(INDIRECT("1:"&amp;LEN(Binary!K1333)))-1)))</f>
        <v>31</v>
      </c>
      <c r="L1333" s="2">
        <f ca="1">SUMPRODUCT(--MID(Binary!L1333,LEN(Binary!L1333)+1-ROW(INDIRECT("1:"&amp;LEN(Binary!L1333))),1),(2^(ROW(INDIRECT("1:"&amp;LEN(Binary!L1333)))-1)))</f>
        <v>52</v>
      </c>
      <c r="M1333" s="2">
        <f ca="1">SUMPRODUCT(--MID(Binary!M1333,LEN(Binary!M1333)+1-ROW(INDIRECT("1:"&amp;LEN(Binary!M1333))),1),(2^(ROW(INDIRECT("1:"&amp;LEN(Binary!M1333)))-1)))</f>
        <v>2620412509</v>
      </c>
      <c r="N1333">
        <f t="shared" ca="1" si="146"/>
        <v>5.7143322753906247</v>
      </c>
      <c r="O1333">
        <f t="shared" ca="1" si="147"/>
        <v>174.9985740777808</v>
      </c>
      <c r="P1333">
        <f t="shared" ca="1" si="148"/>
        <v>25.000201082229616</v>
      </c>
      <c r="Q1333">
        <f t="shared" ca="1" si="149"/>
        <v>39.999678271020372</v>
      </c>
      <c r="R1333" s="7">
        <f ca="1">N1333-coef!$B$1</f>
        <v>-4.3788724609375329E-2</v>
      </c>
      <c r="S1333" s="7">
        <f ca="1">coef!$B$2*R1333+coef!$C$2*R1333^2+coef!$D$2*R1333^3</f>
        <v>154.34420142342188</v>
      </c>
      <c r="T1333" s="7">
        <f ca="1">coef!$B$3+coef!$C$3*R1333+coef!$D$3*R1333^2</f>
        <v>-30737.442104086458</v>
      </c>
      <c r="U1333" s="7">
        <f ca="1">coef!$B$4+coef!$C$4*R1333</f>
        <v>4.0691999999999999E-2</v>
      </c>
      <c r="V1333" s="7">
        <f ca="1">coef!$B$5+coef!$C$5*R1333+coef!$D$5*R1333^2+coef!$E$5*R1333^3+coef!$F$5*Decimal!R1333^4</f>
        <v>30.144530731351388</v>
      </c>
      <c r="W1333" s="7">
        <f t="shared" ca="1" si="150"/>
        <v>-0.45388498469261673</v>
      </c>
      <c r="X1333" s="7">
        <f t="shared" ca="1" si="151"/>
        <v>14208.936128742596</v>
      </c>
      <c r="Y1333" s="7">
        <f t="shared" ca="1" si="152"/>
        <v>97966351.926841572</v>
      </c>
    </row>
    <row r="1334" spans="1:25">
      <c r="A1334" s="2">
        <f ca="1">SUMPRODUCT(--MID(Binary!A1334,LEN(Binary!A1334)+1-ROW(INDIRECT("1:"&amp;LEN(Binary!A1334))),1),(2^(ROW(INDIRECT("1:"&amp;LEN(Binary!A1334)))-1)))</f>
        <v>414458139</v>
      </c>
      <c r="B1334" s="2">
        <f ca="1">SUMPRODUCT(--MID(Binary!B1334,LEN(Binary!B1334)+1-ROW(INDIRECT("1:"&amp;LEN(Binary!B1334))),1),(2^(ROW(INDIRECT("1:"&amp;LEN(Binary!B1334)))-1)))</f>
        <v>0</v>
      </c>
      <c r="C1334" s="2">
        <f ca="1">SUMPRODUCT(--MID(Binary!C1334,LEN(Binary!C1334)+1-ROW(INDIRECT("1:"&amp;LEN(Binary!C1334))),1),(2^(ROW(INDIRECT("1:"&amp;LEN(Binary!C1334)))-1)))</f>
        <v>598142592</v>
      </c>
      <c r="D1334" s="2">
        <f ca="1">SUMPRODUCT(--MID(Binary!D1334,LEN(Binary!D1334)+1-ROW(INDIRECT("1:"&amp;LEN(Binary!D1334))),1),(2^(ROW(INDIRECT("1:"&amp;LEN(Binary!D1334)))-1)))</f>
        <v>0</v>
      </c>
      <c r="E1334" s="2">
        <f ca="1">SUMPRODUCT(--MID(Binary!E1334,LEN(Binary!E1334)+1-ROW(INDIRECT("1:"&amp;LEN(Binary!E1334))),1),(2^(ROW(INDIRECT("1:"&amp;LEN(Binary!E1334)))-1)))</f>
        <v>72</v>
      </c>
      <c r="F1334" s="2">
        <f ca="1">SUMPRODUCT(--MID(Binary!F1334,LEN(Binary!F1334)+1-ROW(INDIRECT("1:"&amp;LEN(Binary!F1334))),1),(2^(ROW(INDIRECT("1:"&amp;LEN(Binary!F1334)))-1)))</f>
        <v>46</v>
      </c>
      <c r="G1334" s="2">
        <f ca="1">SUMPRODUCT(--MID(Binary!G1334,LEN(Binary!G1334)+1-ROW(INDIRECT("1:"&amp;LEN(Binary!G1334))),1),(2^(ROW(INDIRECT("1:"&amp;LEN(Binary!G1334)))-1)))</f>
        <v>35</v>
      </c>
      <c r="H1334" s="2">
        <f ca="1">SUMPRODUCT(--MID(Binary!H1334,LEN(Binary!H1334)+1-ROW(INDIRECT("1:"&amp;LEN(Binary!H1334))),1),(2^(ROW(INDIRECT("1:"&amp;LEN(Binary!H1334)))-1)))</f>
        <v>65442</v>
      </c>
      <c r="I1334" s="2">
        <f ca="1">SUMPRODUCT(--MID(Binary!I1334,LEN(Binary!I1334)+1-ROW(INDIRECT("1:"&amp;LEN(Binary!I1334))),1),(2^(ROW(INDIRECT("1:"&amp;LEN(Binary!I1334)))-1)))</f>
        <v>65433</v>
      </c>
      <c r="J1334" s="2">
        <f ca="1">SUMPRODUCT(--MID(Binary!J1334,LEN(Binary!J1334)+1-ROW(INDIRECT("1:"&amp;LEN(Binary!J1334))),1),(2^(ROW(INDIRECT("1:"&amp;LEN(Binary!J1334)))-1)))</f>
        <v>21</v>
      </c>
      <c r="K1334" s="2">
        <f ca="1">SUMPRODUCT(--MID(Binary!K1334,LEN(Binary!K1334)+1-ROW(INDIRECT("1:"&amp;LEN(Binary!K1334))),1),(2^(ROW(INDIRECT("1:"&amp;LEN(Binary!K1334)))-1)))</f>
        <v>126</v>
      </c>
      <c r="L1334" s="2">
        <f ca="1">SUMPRODUCT(--MID(Binary!L1334,LEN(Binary!L1334)+1-ROW(INDIRECT("1:"&amp;LEN(Binary!L1334))),1),(2^(ROW(INDIRECT("1:"&amp;LEN(Binary!L1334)))-1)))</f>
        <v>37</v>
      </c>
      <c r="M1334" s="2">
        <f ca="1">SUMPRODUCT(--MID(Binary!M1334,LEN(Binary!M1334)+1-ROW(INDIRECT("1:"&amp;LEN(Binary!M1334))),1),(2^(ROW(INDIRECT("1:"&amp;LEN(Binary!M1334)))-1)))</f>
        <v>2620412447</v>
      </c>
      <c r="N1334">
        <f t="shared" ca="1" si="146"/>
        <v>5.7143322753906247</v>
      </c>
      <c r="O1334">
        <f t="shared" ca="1" si="147"/>
        <v>174.9985740777808</v>
      </c>
      <c r="P1334">
        <f t="shared" ca="1" si="148"/>
        <v>25.000200490951539</v>
      </c>
      <c r="Q1334">
        <f t="shared" ca="1" si="149"/>
        <v>39.999679217050101</v>
      </c>
      <c r="R1334" s="7">
        <f ca="1">N1334-coef!$B$1</f>
        <v>-4.3788724609375329E-2</v>
      </c>
      <c r="S1334" s="7">
        <f ca="1">coef!$B$2*R1334+coef!$C$2*R1334^2+coef!$D$2*R1334^3</f>
        <v>154.34420142342188</v>
      </c>
      <c r="T1334" s="7">
        <f ca="1">coef!$B$3+coef!$C$3*R1334+coef!$D$3*R1334^2</f>
        <v>-30737.442104086458</v>
      </c>
      <c r="U1334" s="7">
        <f ca="1">coef!$B$4+coef!$C$4*R1334</f>
        <v>4.0691999999999999E-2</v>
      </c>
      <c r="V1334" s="7">
        <f ca="1">coef!$B$5+coef!$C$5*R1334+coef!$D$5*R1334^2+coef!$E$5*R1334^3+coef!$F$5*Decimal!R1334^4</f>
        <v>30.144530731351388</v>
      </c>
      <c r="W1334" s="7">
        <f t="shared" ca="1" si="150"/>
        <v>-0.45388505346409147</v>
      </c>
      <c r="X1334" s="7">
        <f t="shared" ca="1" si="151"/>
        <v>14208.938320685622</v>
      </c>
      <c r="Y1334" s="7">
        <f t="shared" ca="1" si="152"/>
        <v>97966367.039631158</v>
      </c>
    </row>
    <row r="1335" spans="1:25">
      <c r="A1335" s="2">
        <f ca="1">SUMPRODUCT(--MID(Binary!A1335,LEN(Binary!A1335)+1-ROW(INDIRECT("1:"&amp;LEN(Binary!A1335))),1),(2^(ROW(INDIRECT("1:"&amp;LEN(Binary!A1335)))-1)))</f>
        <v>414458211</v>
      </c>
      <c r="B1335" s="2">
        <f ca="1">SUMPRODUCT(--MID(Binary!B1335,LEN(Binary!B1335)+1-ROW(INDIRECT("1:"&amp;LEN(Binary!B1335))),1),(2^(ROW(INDIRECT("1:"&amp;LEN(Binary!B1335)))-1)))</f>
        <v>0</v>
      </c>
      <c r="C1335" s="2">
        <f ca="1">SUMPRODUCT(--MID(Binary!C1335,LEN(Binary!C1335)+1-ROW(INDIRECT("1:"&amp;LEN(Binary!C1335))),1),(2^(ROW(INDIRECT("1:"&amp;LEN(Binary!C1335)))-1)))</f>
        <v>598142592</v>
      </c>
      <c r="D1335" s="2">
        <f ca="1">SUMPRODUCT(--MID(Binary!D1335,LEN(Binary!D1335)+1-ROW(INDIRECT("1:"&amp;LEN(Binary!D1335))),1),(2^(ROW(INDIRECT("1:"&amp;LEN(Binary!D1335)))-1)))</f>
        <v>0</v>
      </c>
      <c r="E1335" s="2">
        <f ca="1">SUMPRODUCT(--MID(Binary!E1335,LEN(Binary!E1335)+1-ROW(INDIRECT("1:"&amp;LEN(Binary!E1335))),1),(2^(ROW(INDIRECT("1:"&amp;LEN(Binary!E1335)))-1)))</f>
        <v>60</v>
      </c>
      <c r="F1335" s="2">
        <f ca="1">SUMPRODUCT(--MID(Binary!F1335,LEN(Binary!F1335)+1-ROW(INDIRECT("1:"&amp;LEN(Binary!F1335))),1),(2^(ROW(INDIRECT("1:"&amp;LEN(Binary!F1335)))-1)))</f>
        <v>65513</v>
      </c>
      <c r="G1335" s="2">
        <f ca="1">SUMPRODUCT(--MID(Binary!G1335,LEN(Binary!G1335)+1-ROW(INDIRECT("1:"&amp;LEN(Binary!G1335))),1),(2^(ROW(INDIRECT("1:"&amp;LEN(Binary!G1335)))-1)))</f>
        <v>65467</v>
      </c>
      <c r="H1335" s="2">
        <f ca="1">SUMPRODUCT(--MID(Binary!H1335,LEN(Binary!H1335)+1-ROW(INDIRECT("1:"&amp;LEN(Binary!H1335))),1),(2^(ROW(INDIRECT("1:"&amp;LEN(Binary!H1335)))-1)))</f>
        <v>65472</v>
      </c>
      <c r="I1335" s="2">
        <f ca="1">SUMPRODUCT(--MID(Binary!I1335,LEN(Binary!I1335)+1-ROW(INDIRECT("1:"&amp;LEN(Binary!I1335))),1),(2^(ROW(INDIRECT("1:"&amp;LEN(Binary!I1335)))-1)))</f>
        <v>133</v>
      </c>
      <c r="J1335" s="2">
        <f ca="1">SUMPRODUCT(--MID(Binary!J1335,LEN(Binary!J1335)+1-ROW(INDIRECT("1:"&amp;LEN(Binary!J1335))),1),(2^(ROW(INDIRECT("1:"&amp;LEN(Binary!J1335)))-1)))</f>
        <v>96</v>
      </c>
      <c r="K1335" s="2">
        <f ca="1">SUMPRODUCT(--MID(Binary!K1335,LEN(Binary!K1335)+1-ROW(INDIRECT("1:"&amp;LEN(Binary!K1335))),1),(2^(ROW(INDIRECT("1:"&amp;LEN(Binary!K1335)))-1)))</f>
        <v>65435</v>
      </c>
      <c r="L1335" s="2">
        <f ca="1">SUMPRODUCT(--MID(Binary!L1335,LEN(Binary!L1335)+1-ROW(INDIRECT("1:"&amp;LEN(Binary!L1335))),1),(2^(ROW(INDIRECT("1:"&amp;LEN(Binary!L1335)))-1)))</f>
        <v>65421</v>
      </c>
      <c r="M1335" s="2">
        <f ca="1">SUMPRODUCT(--MID(Binary!M1335,LEN(Binary!M1335)+1-ROW(INDIRECT("1:"&amp;LEN(Binary!M1335))),1),(2^(ROW(INDIRECT("1:"&amp;LEN(Binary!M1335)))-1)))</f>
        <v>2620412607</v>
      </c>
      <c r="N1335">
        <f t="shared" ca="1" si="146"/>
        <v>5.7143322753906247</v>
      </c>
      <c r="O1335">
        <f t="shared" ca="1" si="147"/>
        <v>174.9985740777808</v>
      </c>
      <c r="P1335">
        <f t="shared" ca="1" si="148"/>
        <v>25.000202016830443</v>
      </c>
      <c r="Q1335">
        <f t="shared" ca="1" si="149"/>
        <v>39.999676775683163</v>
      </c>
      <c r="R1335" s="7">
        <f ca="1">N1335-coef!$B$1</f>
        <v>-4.3788724609375329E-2</v>
      </c>
      <c r="S1335" s="7">
        <f ca="1">coef!$B$2*R1335+coef!$C$2*R1335^2+coef!$D$2*R1335^3</f>
        <v>154.34420142342188</v>
      </c>
      <c r="T1335" s="7">
        <f ca="1">coef!$B$3+coef!$C$3*R1335+coef!$D$3*R1335^2</f>
        <v>-30737.442104086458</v>
      </c>
      <c r="U1335" s="7">
        <f ca="1">coef!$B$4+coef!$C$4*R1335</f>
        <v>4.0691999999999999E-2</v>
      </c>
      <c r="V1335" s="7">
        <f ca="1">coef!$B$5+coef!$C$5*R1335+coef!$D$5*R1335^2+coef!$E$5*R1335^3+coef!$F$5*Decimal!R1335^4</f>
        <v>30.144530731351388</v>
      </c>
      <c r="W1335" s="7">
        <f t="shared" ca="1" si="150"/>
        <v>-0.45388487598932836</v>
      </c>
      <c r="X1335" s="7">
        <f t="shared" ca="1" si="151"/>
        <v>14208.932664058819</v>
      </c>
      <c r="Y1335" s="7">
        <f t="shared" ca="1" si="152"/>
        <v>97966328.038886338</v>
      </c>
    </row>
    <row r="1336" spans="1:25">
      <c r="A1336" s="2">
        <f ca="1">SUMPRODUCT(--MID(Binary!A1336,LEN(Binary!A1336)+1-ROW(INDIRECT("1:"&amp;LEN(Binary!A1336))),1),(2^(ROW(INDIRECT("1:"&amp;LEN(Binary!A1336)))-1)))</f>
        <v>414458283</v>
      </c>
      <c r="B1336" s="2">
        <f ca="1">SUMPRODUCT(--MID(Binary!B1336,LEN(Binary!B1336)+1-ROW(INDIRECT("1:"&amp;LEN(Binary!B1336))),1),(2^(ROW(INDIRECT("1:"&amp;LEN(Binary!B1336)))-1)))</f>
        <v>0</v>
      </c>
      <c r="C1336" s="2">
        <f ca="1">SUMPRODUCT(--MID(Binary!C1336,LEN(Binary!C1336)+1-ROW(INDIRECT("1:"&amp;LEN(Binary!C1336))),1),(2^(ROW(INDIRECT("1:"&amp;LEN(Binary!C1336)))-1)))</f>
        <v>598142591</v>
      </c>
      <c r="D1336" s="2">
        <f ca="1">SUMPRODUCT(--MID(Binary!D1336,LEN(Binary!D1336)+1-ROW(INDIRECT("1:"&amp;LEN(Binary!D1336))),1),(2^(ROW(INDIRECT("1:"&amp;LEN(Binary!D1336)))-1)))</f>
        <v>0</v>
      </c>
      <c r="E1336" s="2">
        <f ca="1">SUMPRODUCT(--MID(Binary!E1336,LEN(Binary!E1336)+1-ROW(INDIRECT("1:"&amp;LEN(Binary!E1336))),1),(2^(ROW(INDIRECT("1:"&amp;LEN(Binary!E1336)))-1)))</f>
        <v>65452</v>
      </c>
      <c r="F1336" s="2">
        <f ca="1">SUMPRODUCT(--MID(Binary!F1336,LEN(Binary!F1336)+1-ROW(INDIRECT("1:"&amp;LEN(Binary!F1336))),1),(2^(ROW(INDIRECT("1:"&amp;LEN(Binary!F1336)))-1)))</f>
        <v>65485</v>
      </c>
      <c r="G1336" s="2">
        <f ca="1">SUMPRODUCT(--MID(Binary!G1336,LEN(Binary!G1336)+1-ROW(INDIRECT("1:"&amp;LEN(Binary!G1336))),1),(2^(ROW(INDIRECT("1:"&amp;LEN(Binary!G1336)))-1)))</f>
        <v>65509</v>
      </c>
      <c r="H1336" s="2">
        <f ca="1">SUMPRODUCT(--MID(Binary!H1336,LEN(Binary!H1336)+1-ROW(INDIRECT("1:"&amp;LEN(Binary!H1336))),1),(2^(ROW(INDIRECT("1:"&amp;LEN(Binary!H1336)))-1)))</f>
        <v>95</v>
      </c>
      <c r="I1336" s="2">
        <f ca="1">SUMPRODUCT(--MID(Binary!I1336,LEN(Binary!I1336)+1-ROW(INDIRECT("1:"&amp;LEN(Binary!I1336))),1),(2^(ROW(INDIRECT("1:"&amp;LEN(Binary!I1336)))-1)))</f>
        <v>60</v>
      </c>
      <c r="J1336" s="2">
        <f ca="1">SUMPRODUCT(--MID(Binary!J1336,LEN(Binary!J1336)+1-ROW(INDIRECT("1:"&amp;LEN(Binary!J1336))),1),(2^(ROW(INDIRECT("1:"&amp;LEN(Binary!J1336)))-1)))</f>
        <v>65456</v>
      </c>
      <c r="K1336" s="2">
        <f ca="1">SUMPRODUCT(--MID(Binary!K1336,LEN(Binary!K1336)+1-ROW(INDIRECT("1:"&amp;LEN(Binary!K1336))),1),(2^(ROW(INDIRECT("1:"&amp;LEN(Binary!K1336)))-1)))</f>
        <v>65495</v>
      </c>
      <c r="L1336" s="2">
        <f ca="1">SUMPRODUCT(--MID(Binary!L1336,LEN(Binary!L1336)+1-ROW(INDIRECT("1:"&amp;LEN(Binary!L1336))),1),(2^(ROW(INDIRECT("1:"&amp;LEN(Binary!L1336)))-1)))</f>
        <v>65492</v>
      </c>
      <c r="M1336" s="2">
        <f ca="1">SUMPRODUCT(--MID(Binary!M1336,LEN(Binary!M1336)+1-ROW(INDIRECT("1:"&amp;LEN(Binary!M1336))),1),(2^(ROW(INDIRECT("1:"&amp;LEN(Binary!M1336)))-1)))</f>
        <v>2620412618</v>
      </c>
      <c r="N1336">
        <f t="shared" ca="1" si="146"/>
        <v>5.7143322658538818</v>
      </c>
      <c r="O1336">
        <f t="shared" ca="1" si="147"/>
        <v>174.99857436983879</v>
      </c>
      <c r="P1336">
        <f t="shared" ca="1" si="148"/>
        <v>25.00020212173462</v>
      </c>
      <c r="Q1336">
        <f t="shared" ca="1" si="149"/>
        <v>39.999676607839191</v>
      </c>
      <c r="R1336" s="7">
        <f ca="1">N1336-coef!$B$1</f>
        <v>-4.378873414611828E-2</v>
      </c>
      <c r="S1336" s="7">
        <f ca="1">coef!$B$2*R1336+coef!$C$2*R1336^2+coef!$D$2*R1336^3</f>
        <v>154.34423018959615</v>
      </c>
      <c r="T1336" s="7">
        <f ca="1">coef!$B$3+coef!$C$3*R1336+coef!$D$3*R1336^2</f>
        <v>-30737.442031755083</v>
      </c>
      <c r="U1336" s="7">
        <f ca="1">coef!$B$4+coef!$C$4*R1336</f>
        <v>4.0691999999999999E-2</v>
      </c>
      <c r="V1336" s="7">
        <f ca="1">coef!$B$5+coef!$C$5*R1336+coef!$D$5*R1336^2+coef!$E$5*R1336^3+coef!$F$5*Decimal!R1336^4</f>
        <v>30.144530756924173</v>
      </c>
      <c r="W1336" s="7">
        <f t="shared" ca="1" si="150"/>
        <v>-0.45388486625471414</v>
      </c>
      <c r="X1336" s="7">
        <f t="shared" ca="1" si="151"/>
        <v>14208.932320352435</v>
      </c>
      <c r="Y1336" s="7">
        <f t="shared" ca="1" si="152"/>
        <v>97966325.669133931</v>
      </c>
    </row>
    <row r="1337" spans="1:25">
      <c r="A1337" s="2">
        <f ca="1">SUMPRODUCT(--MID(Binary!A1337,LEN(Binary!A1337)+1-ROW(INDIRECT("1:"&amp;LEN(Binary!A1337))),1),(2^(ROW(INDIRECT("1:"&amp;LEN(Binary!A1337)))-1)))</f>
        <v>414458355</v>
      </c>
      <c r="B1337" s="2">
        <f ca="1">SUMPRODUCT(--MID(Binary!B1337,LEN(Binary!B1337)+1-ROW(INDIRECT("1:"&amp;LEN(Binary!B1337))),1),(2^(ROW(INDIRECT("1:"&amp;LEN(Binary!B1337)))-1)))</f>
        <v>0</v>
      </c>
      <c r="C1337" s="2">
        <f ca="1">SUMPRODUCT(--MID(Binary!C1337,LEN(Binary!C1337)+1-ROW(INDIRECT("1:"&amp;LEN(Binary!C1337))),1),(2^(ROW(INDIRECT("1:"&amp;LEN(Binary!C1337)))-1)))</f>
        <v>598142592</v>
      </c>
      <c r="D1337" s="2">
        <f ca="1">SUMPRODUCT(--MID(Binary!D1337,LEN(Binary!D1337)+1-ROW(INDIRECT("1:"&amp;LEN(Binary!D1337))),1),(2^(ROW(INDIRECT("1:"&amp;LEN(Binary!D1337)))-1)))</f>
        <v>0</v>
      </c>
      <c r="E1337" s="2">
        <f ca="1">SUMPRODUCT(--MID(Binary!E1337,LEN(Binary!E1337)+1-ROW(INDIRECT("1:"&amp;LEN(Binary!E1337))),1),(2^(ROW(INDIRECT("1:"&amp;LEN(Binary!E1337)))-1)))</f>
        <v>12</v>
      </c>
      <c r="F1337" s="2">
        <f ca="1">SUMPRODUCT(--MID(Binary!F1337,LEN(Binary!F1337)+1-ROW(INDIRECT("1:"&amp;LEN(Binary!F1337))),1),(2^(ROW(INDIRECT("1:"&amp;LEN(Binary!F1337)))-1)))</f>
        <v>48</v>
      </c>
      <c r="G1337" s="2">
        <f ca="1">SUMPRODUCT(--MID(Binary!G1337,LEN(Binary!G1337)+1-ROW(INDIRECT("1:"&amp;LEN(Binary!G1337))),1),(2^(ROW(INDIRECT("1:"&amp;LEN(Binary!G1337)))-1)))</f>
        <v>86</v>
      </c>
      <c r="H1337" s="2">
        <f ca="1">SUMPRODUCT(--MID(Binary!H1337,LEN(Binary!H1337)+1-ROW(INDIRECT("1:"&amp;LEN(Binary!H1337))),1),(2^(ROW(INDIRECT("1:"&amp;LEN(Binary!H1337)))-1)))</f>
        <v>36</v>
      </c>
      <c r="I1337" s="2">
        <f ca="1">SUMPRODUCT(--MID(Binary!I1337,LEN(Binary!I1337)+1-ROW(INDIRECT("1:"&amp;LEN(Binary!I1337))),1),(2^(ROW(INDIRECT("1:"&amp;LEN(Binary!I1337)))-1)))</f>
        <v>65448</v>
      </c>
      <c r="J1337" s="2">
        <f ca="1">SUMPRODUCT(--MID(Binary!J1337,LEN(Binary!J1337)+1-ROW(INDIRECT("1:"&amp;LEN(Binary!J1337))),1),(2^(ROW(INDIRECT("1:"&amp;LEN(Binary!J1337)))-1)))</f>
        <v>65511</v>
      </c>
      <c r="K1337" s="2">
        <f ca="1">SUMPRODUCT(--MID(Binary!K1337,LEN(Binary!K1337)+1-ROW(INDIRECT("1:"&amp;LEN(Binary!K1337))),1),(2^(ROW(INDIRECT("1:"&amp;LEN(Binary!K1337)))-1)))</f>
        <v>65516</v>
      </c>
      <c r="L1337" s="2">
        <f ca="1">SUMPRODUCT(--MID(Binary!L1337,LEN(Binary!L1337)+1-ROW(INDIRECT("1:"&amp;LEN(Binary!L1337))),1),(2^(ROW(INDIRECT("1:"&amp;LEN(Binary!L1337)))-1)))</f>
        <v>112</v>
      </c>
      <c r="M1337" s="2">
        <f ca="1">SUMPRODUCT(--MID(Binary!M1337,LEN(Binary!M1337)+1-ROW(INDIRECT("1:"&amp;LEN(Binary!M1337))),1),(2^(ROW(INDIRECT("1:"&amp;LEN(Binary!M1337)))-1)))</f>
        <v>2620412470</v>
      </c>
      <c r="N1337">
        <f t="shared" ca="1" si="146"/>
        <v>5.7143322753906247</v>
      </c>
      <c r="O1337">
        <f t="shared" ca="1" si="147"/>
        <v>174.9985740777808</v>
      </c>
      <c r="P1337">
        <f t="shared" ca="1" si="148"/>
        <v>25.000200710296632</v>
      </c>
      <c r="Q1337">
        <f t="shared" ca="1" si="149"/>
        <v>39.999678866103586</v>
      </c>
      <c r="R1337" s="7">
        <f ca="1">N1337-coef!$B$1</f>
        <v>-4.3788724609375329E-2</v>
      </c>
      <c r="S1337" s="7">
        <f ca="1">coef!$B$2*R1337+coef!$C$2*R1337^2+coef!$D$2*R1337^3</f>
        <v>154.34420142342188</v>
      </c>
      <c r="T1337" s="7">
        <f ca="1">coef!$B$3+coef!$C$3*R1337+coef!$D$3*R1337^2</f>
        <v>-30737.442104086458</v>
      </c>
      <c r="U1337" s="7">
        <f ca="1">coef!$B$4+coef!$C$4*R1337</f>
        <v>4.0691999999999999E-2</v>
      </c>
      <c r="V1337" s="7">
        <f ca="1">coef!$B$5+coef!$C$5*R1337+coef!$D$5*R1337^2+coef!$E$5*R1337^3+coef!$F$5*Decimal!R1337^4</f>
        <v>30.144530731351388</v>
      </c>
      <c r="W1337" s="7">
        <f t="shared" ca="1" si="150"/>
        <v>-0.45388502795209207</v>
      </c>
      <c r="X1337" s="7">
        <f t="shared" ca="1" si="151"/>
        <v>14208.937507545441</v>
      </c>
      <c r="Y1337" s="7">
        <f t="shared" ca="1" si="152"/>
        <v>97966361.433273554</v>
      </c>
    </row>
    <row r="1338" spans="1:25">
      <c r="A1338" s="2">
        <f ca="1">SUMPRODUCT(--MID(Binary!A1338,LEN(Binary!A1338)+1-ROW(INDIRECT("1:"&amp;LEN(Binary!A1338))),1),(2^(ROW(INDIRECT("1:"&amp;LEN(Binary!A1338)))-1)))</f>
        <v>414458427</v>
      </c>
      <c r="B1338" s="2">
        <f ca="1">SUMPRODUCT(--MID(Binary!B1338,LEN(Binary!B1338)+1-ROW(INDIRECT("1:"&amp;LEN(Binary!B1338))),1),(2^(ROW(INDIRECT("1:"&amp;LEN(Binary!B1338)))-1)))</f>
        <v>0</v>
      </c>
      <c r="C1338" s="2">
        <f ca="1">SUMPRODUCT(--MID(Binary!C1338,LEN(Binary!C1338)+1-ROW(INDIRECT("1:"&amp;LEN(Binary!C1338))),1),(2^(ROW(INDIRECT("1:"&amp;LEN(Binary!C1338)))-1)))</f>
        <v>598142591</v>
      </c>
      <c r="D1338" s="2">
        <f ca="1">SUMPRODUCT(--MID(Binary!D1338,LEN(Binary!D1338)+1-ROW(INDIRECT("1:"&amp;LEN(Binary!D1338))),1),(2^(ROW(INDIRECT("1:"&amp;LEN(Binary!D1338)))-1)))</f>
        <v>0</v>
      </c>
      <c r="E1338" s="2">
        <f ca="1">SUMPRODUCT(--MID(Binary!E1338,LEN(Binary!E1338)+1-ROW(INDIRECT("1:"&amp;LEN(Binary!E1338))),1),(2^(ROW(INDIRECT("1:"&amp;LEN(Binary!E1338)))-1)))</f>
        <v>70</v>
      </c>
      <c r="F1338" s="2">
        <f ca="1">SUMPRODUCT(--MID(Binary!F1338,LEN(Binary!F1338)+1-ROW(INDIRECT("1:"&amp;LEN(Binary!F1338))),1),(2^(ROW(INDIRECT("1:"&amp;LEN(Binary!F1338)))-1)))</f>
        <v>24</v>
      </c>
      <c r="G1338" s="2">
        <f ca="1">SUMPRODUCT(--MID(Binary!G1338,LEN(Binary!G1338)+1-ROW(INDIRECT("1:"&amp;LEN(Binary!G1338))),1),(2^(ROW(INDIRECT("1:"&amp;LEN(Binary!G1338)))-1)))</f>
        <v>65467</v>
      </c>
      <c r="H1338" s="2">
        <f ca="1">SUMPRODUCT(--MID(Binary!H1338,LEN(Binary!H1338)+1-ROW(INDIRECT("1:"&amp;LEN(Binary!H1338))),1),(2^(ROW(INDIRECT("1:"&amp;LEN(Binary!H1338)))-1)))</f>
        <v>65453</v>
      </c>
      <c r="I1338" s="2">
        <f ca="1">SUMPRODUCT(--MID(Binary!I1338,LEN(Binary!I1338)+1-ROW(INDIRECT("1:"&amp;LEN(Binary!I1338))),1),(2^(ROW(INDIRECT("1:"&amp;LEN(Binary!I1338)))-1)))</f>
        <v>98</v>
      </c>
      <c r="J1338" s="2">
        <f ca="1">SUMPRODUCT(--MID(Binary!J1338,LEN(Binary!J1338)+1-ROW(INDIRECT("1:"&amp;LEN(Binary!J1338))),1),(2^(ROW(INDIRECT("1:"&amp;LEN(Binary!J1338)))-1)))</f>
        <v>47</v>
      </c>
      <c r="K1338" s="2">
        <f ca="1">SUMPRODUCT(--MID(Binary!K1338,LEN(Binary!K1338)+1-ROW(INDIRECT("1:"&amp;LEN(Binary!K1338))),1),(2^(ROW(INDIRECT("1:"&amp;LEN(Binary!K1338)))-1)))</f>
        <v>67</v>
      </c>
      <c r="L1338" s="2">
        <f ca="1">SUMPRODUCT(--MID(Binary!L1338,LEN(Binary!L1338)+1-ROW(INDIRECT("1:"&amp;LEN(Binary!L1338))),1),(2^(ROW(INDIRECT("1:"&amp;LEN(Binary!L1338)))-1)))</f>
        <v>65407</v>
      </c>
      <c r="M1338" s="2">
        <f ca="1">SUMPRODUCT(--MID(Binary!M1338,LEN(Binary!M1338)+1-ROW(INDIRECT("1:"&amp;LEN(Binary!M1338))),1),(2^(ROW(INDIRECT("1:"&amp;LEN(Binary!M1338)))-1)))</f>
        <v>2620412528</v>
      </c>
      <c r="N1338">
        <f t="shared" ca="1" si="146"/>
        <v>5.7143322658538818</v>
      </c>
      <c r="O1338">
        <f t="shared" ca="1" si="147"/>
        <v>174.99857436983879</v>
      </c>
      <c r="P1338">
        <f t="shared" ca="1" si="148"/>
        <v>25.000201263427734</v>
      </c>
      <c r="Q1338">
        <f t="shared" ca="1" si="149"/>
        <v>39.99967798110805</v>
      </c>
      <c r="R1338" s="7">
        <f ca="1">N1338-coef!$B$1</f>
        <v>-4.378873414611828E-2</v>
      </c>
      <c r="S1338" s="7">
        <f ca="1">coef!$B$2*R1338+coef!$C$2*R1338^2+coef!$D$2*R1338^3</f>
        <v>154.34423018959615</v>
      </c>
      <c r="T1338" s="7">
        <f ca="1">coef!$B$3+coef!$C$3*R1338+coef!$D$3*R1338^2</f>
        <v>-30737.442031755083</v>
      </c>
      <c r="U1338" s="7">
        <f ca="1">coef!$B$4+coef!$C$4*R1338</f>
        <v>4.0691999999999999E-2</v>
      </c>
      <c r="V1338" s="7">
        <f ca="1">coef!$B$5+coef!$C$5*R1338+coef!$D$5*R1338^2+coef!$E$5*R1338^3+coef!$F$5*Decimal!R1338^4</f>
        <v>30.144530756924173</v>
      </c>
      <c r="W1338" s="7">
        <f t="shared" ca="1" si="150"/>
        <v>-0.45388496608426365</v>
      </c>
      <c r="X1338" s="7">
        <f t="shared" ca="1" si="151"/>
        <v>14208.93550220484</v>
      </c>
      <c r="Y1338" s="7">
        <f t="shared" ca="1" si="152"/>
        <v>97966347.607051715</v>
      </c>
    </row>
    <row r="1339" spans="1:25">
      <c r="A1339" s="2">
        <f ca="1">SUMPRODUCT(--MID(Binary!A1339,LEN(Binary!A1339)+1-ROW(INDIRECT("1:"&amp;LEN(Binary!A1339))),1),(2^(ROW(INDIRECT("1:"&amp;LEN(Binary!A1339)))-1)))</f>
        <v>414458499</v>
      </c>
      <c r="B1339" s="2">
        <f ca="1">SUMPRODUCT(--MID(Binary!B1339,LEN(Binary!B1339)+1-ROW(INDIRECT("1:"&amp;LEN(Binary!B1339))),1),(2^(ROW(INDIRECT("1:"&amp;LEN(Binary!B1339)))-1)))</f>
        <v>0</v>
      </c>
      <c r="C1339" s="2">
        <f ca="1">SUMPRODUCT(--MID(Binary!C1339,LEN(Binary!C1339)+1-ROW(INDIRECT("1:"&amp;LEN(Binary!C1339))),1),(2^(ROW(INDIRECT("1:"&amp;LEN(Binary!C1339)))-1)))</f>
        <v>598142592</v>
      </c>
      <c r="D1339" s="2">
        <f ca="1">SUMPRODUCT(--MID(Binary!D1339,LEN(Binary!D1339)+1-ROW(INDIRECT("1:"&amp;LEN(Binary!D1339))),1),(2^(ROW(INDIRECT("1:"&amp;LEN(Binary!D1339)))-1)))</f>
        <v>0</v>
      </c>
      <c r="E1339" s="2">
        <f ca="1">SUMPRODUCT(--MID(Binary!E1339,LEN(Binary!E1339)+1-ROW(INDIRECT("1:"&amp;LEN(Binary!E1339))),1),(2^(ROW(INDIRECT("1:"&amp;LEN(Binary!E1339)))-1)))</f>
        <v>23</v>
      </c>
      <c r="F1339" s="2">
        <f ca="1">SUMPRODUCT(--MID(Binary!F1339,LEN(Binary!F1339)+1-ROW(INDIRECT("1:"&amp;LEN(Binary!F1339))),1),(2^(ROW(INDIRECT("1:"&amp;LEN(Binary!F1339)))-1)))</f>
        <v>65501</v>
      </c>
      <c r="G1339" s="2">
        <f ca="1">SUMPRODUCT(--MID(Binary!G1339,LEN(Binary!G1339)+1-ROW(INDIRECT("1:"&amp;LEN(Binary!G1339))),1),(2^(ROW(INDIRECT("1:"&amp;LEN(Binary!G1339)))-1)))</f>
        <v>65462</v>
      </c>
      <c r="H1339" s="2">
        <f ca="1">SUMPRODUCT(--MID(Binary!H1339,LEN(Binary!H1339)+1-ROW(INDIRECT("1:"&amp;LEN(Binary!H1339))),1),(2^(ROW(INDIRECT("1:"&amp;LEN(Binary!H1339)))-1)))</f>
        <v>81</v>
      </c>
      <c r="I1339" s="2">
        <f ca="1">SUMPRODUCT(--MID(Binary!I1339,LEN(Binary!I1339)+1-ROW(INDIRECT("1:"&amp;LEN(Binary!I1339))),1),(2^(ROW(INDIRECT("1:"&amp;LEN(Binary!I1339)))-1)))</f>
        <v>57</v>
      </c>
      <c r="J1339" s="2">
        <f ca="1">SUMPRODUCT(--MID(Binary!J1339,LEN(Binary!J1339)+1-ROW(INDIRECT("1:"&amp;LEN(Binary!J1339))),1),(2^(ROW(INDIRECT("1:"&amp;LEN(Binary!J1339)))-1)))</f>
        <v>8</v>
      </c>
      <c r="K1339" s="2">
        <f ca="1">SUMPRODUCT(--MID(Binary!K1339,LEN(Binary!K1339)+1-ROW(INDIRECT("1:"&amp;LEN(Binary!K1339))),1),(2^(ROW(INDIRECT("1:"&amp;LEN(Binary!K1339)))-1)))</f>
        <v>65409</v>
      </c>
      <c r="L1339" s="2">
        <f ca="1">SUMPRODUCT(--MID(Binary!L1339,LEN(Binary!L1339)+1-ROW(INDIRECT("1:"&amp;LEN(Binary!L1339))),1),(2^(ROW(INDIRECT("1:"&amp;LEN(Binary!L1339)))-1)))</f>
        <v>65483</v>
      </c>
      <c r="M1339" s="2">
        <f ca="1">SUMPRODUCT(--MID(Binary!M1339,LEN(Binary!M1339)+1-ROW(INDIRECT("1:"&amp;LEN(Binary!M1339))),1),(2^(ROW(INDIRECT("1:"&amp;LEN(Binary!M1339)))-1)))</f>
        <v>2620412638</v>
      </c>
      <c r="N1339">
        <f t="shared" ca="1" si="146"/>
        <v>5.7143322753906247</v>
      </c>
      <c r="O1339">
        <f t="shared" ca="1" si="147"/>
        <v>174.9985740777808</v>
      </c>
      <c r="P1339">
        <f t="shared" ca="1" si="148"/>
        <v>25.000202312469483</v>
      </c>
      <c r="Q1339">
        <f t="shared" ca="1" si="149"/>
        <v>39.999676302668348</v>
      </c>
      <c r="R1339" s="7">
        <f ca="1">N1339-coef!$B$1</f>
        <v>-4.3788724609375329E-2</v>
      </c>
      <c r="S1339" s="7">
        <f ca="1">coef!$B$2*R1339+coef!$C$2*R1339^2+coef!$D$2*R1339^3</f>
        <v>154.34420142342188</v>
      </c>
      <c r="T1339" s="7">
        <f ca="1">coef!$B$3+coef!$C$3*R1339+coef!$D$3*R1339^2</f>
        <v>-30737.442104086458</v>
      </c>
      <c r="U1339" s="7">
        <f ca="1">coef!$B$4+coef!$C$4*R1339</f>
        <v>4.0691999999999999E-2</v>
      </c>
      <c r="V1339" s="7">
        <f ca="1">coef!$B$5+coef!$C$5*R1339+coef!$D$5*R1339^2+coef!$E$5*R1339^3+coef!$F$5*Decimal!R1339^4</f>
        <v>30.144530731351388</v>
      </c>
      <c r="W1339" s="7">
        <f t="shared" ca="1" si="150"/>
        <v>-0.45388484160359654</v>
      </c>
      <c r="X1339" s="7">
        <f t="shared" ca="1" si="151"/>
        <v>14208.931568087497</v>
      </c>
      <c r="Y1339" s="7">
        <f t="shared" ca="1" si="152"/>
        <v>97966320.482492864</v>
      </c>
    </row>
    <row r="1340" spans="1:25">
      <c r="A1340" s="2">
        <f ca="1">SUMPRODUCT(--MID(Binary!A1340,LEN(Binary!A1340)+1-ROW(INDIRECT("1:"&amp;LEN(Binary!A1340))),1),(2^(ROW(INDIRECT("1:"&amp;LEN(Binary!A1340)))-1)))</f>
        <v>414458571</v>
      </c>
      <c r="B1340" s="2">
        <f ca="1">SUMPRODUCT(--MID(Binary!B1340,LEN(Binary!B1340)+1-ROW(INDIRECT("1:"&amp;LEN(Binary!B1340))),1),(2^(ROW(INDIRECT("1:"&amp;LEN(Binary!B1340)))-1)))</f>
        <v>0</v>
      </c>
      <c r="C1340" s="2">
        <f ca="1">SUMPRODUCT(--MID(Binary!C1340,LEN(Binary!C1340)+1-ROW(INDIRECT("1:"&amp;LEN(Binary!C1340))),1),(2^(ROW(INDIRECT("1:"&amp;LEN(Binary!C1340)))-1)))</f>
        <v>598142684</v>
      </c>
      <c r="D1340" s="2">
        <f ca="1">SUMPRODUCT(--MID(Binary!D1340,LEN(Binary!D1340)+1-ROW(INDIRECT("1:"&amp;LEN(Binary!D1340))),1),(2^(ROW(INDIRECT("1:"&amp;LEN(Binary!D1340)))-1)))</f>
        <v>0</v>
      </c>
      <c r="E1340" s="2">
        <f ca="1">SUMPRODUCT(--MID(Binary!E1340,LEN(Binary!E1340)+1-ROW(INDIRECT("1:"&amp;LEN(Binary!E1340))),1),(2^(ROW(INDIRECT("1:"&amp;LEN(Binary!E1340)))-1)))</f>
        <v>65490</v>
      </c>
      <c r="F1340" s="2">
        <f ca="1">SUMPRODUCT(--MID(Binary!F1340,LEN(Binary!F1340)+1-ROW(INDIRECT("1:"&amp;LEN(Binary!F1340))),1),(2^(ROW(INDIRECT("1:"&amp;LEN(Binary!F1340)))-1)))</f>
        <v>65503</v>
      </c>
      <c r="G1340" s="2">
        <f ca="1">SUMPRODUCT(--MID(Binary!G1340,LEN(Binary!G1340)+1-ROW(INDIRECT("1:"&amp;LEN(Binary!G1340))),1),(2^(ROW(INDIRECT("1:"&amp;LEN(Binary!G1340)))-1)))</f>
        <v>75</v>
      </c>
      <c r="H1340" s="2">
        <f ca="1">SUMPRODUCT(--MID(Binary!H1340,LEN(Binary!H1340)+1-ROW(INDIRECT("1:"&amp;LEN(Binary!H1340))),1),(2^(ROW(INDIRECT("1:"&amp;LEN(Binary!H1340)))-1)))</f>
        <v>60</v>
      </c>
      <c r="I1340" s="2">
        <f ca="1">SUMPRODUCT(--MID(Binary!I1340,LEN(Binary!I1340)+1-ROW(INDIRECT("1:"&amp;LEN(Binary!I1340))),1),(2^(ROW(INDIRECT("1:"&amp;LEN(Binary!I1340)))-1)))</f>
        <v>65527</v>
      </c>
      <c r="J1340" s="2">
        <f ca="1">SUMPRODUCT(--MID(Binary!J1340,LEN(Binary!J1340)+1-ROW(INDIRECT("1:"&amp;LEN(Binary!J1340))),1),(2^(ROW(INDIRECT("1:"&amp;LEN(Binary!J1340)))-1)))</f>
        <v>65431</v>
      </c>
      <c r="K1340" s="2">
        <f ca="1">SUMPRODUCT(--MID(Binary!K1340,LEN(Binary!K1340)+1-ROW(INDIRECT("1:"&amp;LEN(Binary!K1340))),1),(2^(ROW(INDIRECT("1:"&amp;LEN(Binary!K1340)))-1)))</f>
        <v>65514</v>
      </c>
      <c r="L1340" s="2">
        <f ca="1">SUMPRODUCT(--MID(Binary!L1340,LEN(Binary!L1340)+1-ROW(INDIRECT("1:"&amp;LEN(Binary!L1340))),1),(2^(ROW(INDIRECT("1:"&amp;LEN(Binary!L1340)))-1)))</f>
        <v>74</v>
      </c>
      <c r="M1340" s="2">
        <f ca="1">SUMPRODUCT(--MID(Binary!M1340,LEN(Binary!M1340)+1-ROW(INDIRECT("1:"&amp;LEN(Binary!M1340))),1),(2^(ROW(INDIRECT("1:"&amp;LEN(Binary!M1340)))-1)))</f>
        <v>2620412530</v>
      </c>
      <c r="N1340">
        <f t="shared" ca="1" si="146"/>
        <v>5.7143331527709957</v>
      </c>
      <c r="O1340">
        <f t="shared" ca="1" si="147"/>
        <v>174.99854720844894</v>
      </c>
      <c r="P1340">
        <f t="shared" ca="1" si="148"/>
        <v>25.000201282501219</v>
      </c>
      <c r="Q1340">
        <f t="shared" ca="1" si="149"/>
        <v>39.999677950590964</v>
      </c>
      <c r="R1340" s="7">
        <f ca="1">N1340-coef!$B$1</f>
        <v>-4.3787847229004306E-2</v>
      </c>
      <c r="S1340" s="7">
        <f ca="1">coef!$B$2*R1340+coef!$C$2*R1340^2+coef!$D$2*R1340^3</f>
        <v>154.34155492629407</v>
      </c>
      <c r="T1340" s="7">
        <f ca="1">coef!$B$3+coef!$C$3*R1340+coef!$D$3*R1340^2</f>
        <v>-30737.448758491504</v>
      </c>
      <c r="U1340" s="7">
        <f ca="1">coef!$B$4+coef!$C$4*R1340</f>
        <v>4.0691999999999999E-2</v>
      </c>
      <c r="V1340" s="7">
        <f ca="1">coef!$B$5+coef!$C$5*R1340+coef!$D$5*R1340^2+coef!$E$5*R1340^3+coef!$F$5*Decimal!R1340^4</f>
        <v>30.14452837868788</v>
      </c>
      <c r="W1340" s="7">
        <f t="shared" ca="1" si="150"/>
        <v>-0.45388473445891764</v>
      </c>
      <c r="X1340" s="7">
        <f t="shared" ca="1" si="151"/>
        <v>14208.931229197926</v>
      </c>
      <c r="Y1340" s="7">
        <f t="shared" ca="1" si="152"/>
        <v>97966318.145950943</v>
      </c>
    </row>
    <row r="1341" spans="1:25">
      <c r="A1341" s="2">
        <f ca="1">SUMPRODUCT(--MID(Binary!A1341,LEN(Binary!A1341)+1-ROW(INDIRECT("1:"&amp;LEN(Binary!A1341))),1),(2^(ROW(INDIRECT("1:"&amp;LEN(Binary!A1341)))-1)))</f>
        <v>414458643</v>
      </c>
      <c r="B1341" s="2">
        <f ca="1">SUMPRODUCT(--MID(Binary!B1341,LEN(Binary!B1341)+1-ROW(INDIRECT("1:"&amp;LEN(Binary!B1341))),1),(2^(ROW(INDIRECT("1:"&amp;LEN(Binary!B1341)))-1)))</f>
        <v>0</v>
      </c>
      <c r="C1341" s="2">
        <f ca="1">SUMPRODUCT(--MID(Binary!C1341,LEN(Binary!C1341)+1-ROW(INDIRECT("1:"&amp;LEN(Binary!C1341))),1),(2^(ROW(INDIRECT("1:"&amp;LEN(Binary!C1341)))-1)))</f>
        <v>598142592</v>
      </c>
      <c r="D1341" s="2">
        <f ca="1">SUMPRODUCT(--MID(Binary!D1341,LEN(Binary!D1341)+1-ROW(INDIRECT("1:"&amp;LEN(Binary!D1341))),1),(2^(ROW(INDIRECT("1:"&amp;LEN(Binary!D1341)))-1)))</f>
        <v>0</v>
      </c>
      <c r="E1341" s="2">
        <f ca="1">SUMPRODUCT(--MID(Binary!E1341,LEN(Binary!E1341)+1-ROW(INDIRECT("1:"&amp;LEN(Binary!E1341))),1),(2^(ROW(INDIRECT("1:"&amp;LEN(Binary!E1341)))-1)))</f>
        <v>58</v>
      </c>
      <c r="F1341" s="2">
        <f ca="1">SUMPRODUCT(--MID(Binary!F1341,LEN(Binary!F1341)+1-ROW(INDIRECT("1:"&amp;LEN(Binary!F1341))),1),(2^(ROW(INDIRECT("1:"&amp;LEN(Binary!F1341)))-1)))</f>
        <v>130</v>
      </c>
      <c r="G1341" s="2">
        <f ca="1">SUMPRODUCT(--MID(Binary!G1341,LEN(Binary!G1341)+1-ROW(INDIRECT("1:"&amp;LEN(Binary!G1341))),1),(2^(ROW(INDIRECT("1:"&amp;LEN(Binary!G1341)))-1)))</f>
        <v>65512</v>
      </c>
      <c r="H1341" s="2">
        <f ca="1">SUMPRODUCT(--MID(Binary!H1341,LEN(Binary!H1341)+1-ROW(INDIRECT("1:"&amp;LEN(Binary!H1341))),1),(2^(ROW(INDIRECT("1:"&amp;LEN(Binary!H1341)))-1)))</f>
        <v>65497</v>
      </c>
      <c r="I1341" s="2">
        <f ca="1">SUMPRODUCT(--MID(Binary!I1341,LEN(Binary!I1341)+1-ROW(INDIRECT("1:"&amp;LEN(Binary!I1341))),1),(2^(ROW(INDIRECT("1:"&amp;LEN(Binary!I1341)))-1)))</f>
        <v>65509</v>
      </c>
      <c r="J1341" s="2">
        <f ca="1">SUMPRODUCT(--MID(Binary!J1341,LEN(Binary!J1341)+1-ROW(INDIRECT("1:"&amp;LEN(Binary!J1341))),1),(2^(ROW(INDIRECT("1:"&amp;LEN(Binary!J1341)))-1)))</f>
        <v>5</v>
      </c>
      <c r="K1341" s="2">
        <f ca="1">SUMPRODUCT(--MID(Binary!K1341,LEN(Binary!K1341)+1-ROW(INDIRECT("1:"&amp;LEN(Binary!K1341))),1),(2^(ROW(INDIRECT("1:"&amp;LEN(Binary!K1341)))-1)))</f>
        <v>59</v>
      </c>
      <c r="L1341" s="2">
        <f ca="1">SUMPRODUCT(--MID(Binary!L1341,LEN(Binary!L1341)+1-ROW(INDIRECT("1:"&amp;LEN(Binary!L1341))),1),(2^(ROW(INDIRECT("1:"&amp;LEN(Binary!L1341)))-1)))</f>
        <v>19</v>
      </c>
      <c r="M1341" s="2">
        <f ca="1">SUMPRODUCT(--MID(Binary!M1341,LEN(Binary!M1341)+1-ROW(INDIRECT("1:"&amp;LEN(Binary!M1341))),1),(2^(ROW(INDIRECT("1:"&amp;LEN(Binary!M1341)))-1)))</f>
        <v>2620412463</v>
      </c>
      <c r="N1341">
        <f t="shared" ca="1" si="146"/>
        <v>5.7143322753906247</v>
      </c>
      <c r="O1341">
        <f t="shared" ca="1" si="147"/>
        <v>174.9985740777808</v>
      </c>
      <c r="P1341">
        <f t="shared" ca="1" si="148"/>
        <v>25.000200643539429</v>
      </c>
      <c r="Q1341">
        <f t="shared" ca="1" si="149"/>
        <v>39.999678972913394</v>
      </c>
      <c r="R1341" s="7">
        <f ca="1">N1341-coef!$B$1</f>
        <v>-4.3788724609375329E-2</v>
      </c>
      <c r="S1341" s="7">
        <f ca="1">coef!$B$2*R1341+coef!$C$2*R1341^2+coef!$D$2*R1341^3</f>
        <v>154.34420142342188</v>
      </c>
      <c r="T1341" s="7">
        <f ca="1">coef!$B$3+coef!$C$3*R1341+coef!$D$3*R1341^2</f>
        <v>-30737.442104086458</v>
      </c>
      <c r="U1341" s="7">
        <f ca="1">coef!$B$4+coef!$C$4*R1341</f>
        <v>4.0691999999999999E-2</v>
      </c>
      <c r="V1341" s="7">
        <f ca="1">coef!$B$5+coef!$C$5*R1341+coef!$D$5*R1341^2+coef!$E$5*R1341^3+coef!$F$5*Decimal!R1341^4</f>
        <v>30.144530731351388</v>
      </c>
      <c r="W1341" s="7">
        <f t="shared" ca="1" si="150"/>
        <v>-0.45388503571661354</v>
      </c>
      <c r="X1341" s="7">
        <f t="shared" ca="1" si="151"/>
        <v>14208.937755022884</v>
      </c>
      <c r="Y1341" s="7">
        <f t="shared" ca="1" si="152"/>
        <v>97966363.139556274</v>
      </c>
    </row>
    <row r="1342" spans="1:25">
      <c r="A1342" s="2">
        <f ca="1">SUMPRODUCT(--MID(Binary!A1342,LEN(Binary!A1342)+1-ROW(INDIRECT("1:"&amp;LEN(Binary!A1342))),1),(2^(ROW(INDIRECT("1:"&amp;LEN(Binary!A1342)))-1)))</f>
        <v>414458715</v>
      </c>
      <c r="B1342" s="2">
        <f ca="1">SUMPRODUCT(--MID(Binary!B1342,LEN(Binary!B1342)+1-ROW(INDIRECT("1:"&amp;LEN(Binary!B1342))),1),(2^(ROW(INDIRECT("1:"&amp;LEN(Binary!B1342)))-1)))</f>
        <v>0</v>
      </c>
      <c r="C1342" s="2">
        <f ca="1">SUMPRODUCT(--MID(Binary!C1342,LEN(Binary!C1342)+1-ROW(INDIRECT("1:"&amp;LEN(Binary!C1342))),1),(2^(ROW(INDIRECT("1:"&amp;LEN(Binary!C1342)))-1)))</f>
        <v>598142592</v>
      </c>
      <c r="D1342" s="2">
        <f ca="1">SUMPRODUCT(--MID(Binary!D1342,LEN(Binary!D1342)+1-ROW(INDIRECT("1:"&amp;LEN(Binary!D1342))),1),(2^(ROW(INDIRECT("1:"&amp;LEN(Binary!D1342)))-1)))</f>
        <v>0</v>
      </c>
      <c r="E1342" s="2">
        <f ca="1">SUMPRODUCT(--MID(Binary!E1342,LEN(Binary!E1342)+1-ROW(INDIRECT("1:"&amp;LEN(Binary!E1342))),1),(2^(ROW(INDIRECT("1:"&amp;LEN(Binary!E1342)))-1)))</f>
        <v>30</v>
      </c>
      <c r="F1342" s="2">
        <f ca="1">SUMPRODUCT(--MID(Binary!F1342,LEN(Binary!F1342)+1-ROW(INDIRECT("1:"&amp;LEN(Binary!F1342))),1),(2^(ROW(INDIRECT("1:"&amp;LEN(Binary!F1342)))-1)))</f>
        <v>65487</v>
      </c>
      <c r="G1342" s="2">
        <f ca="1">SUMPRODUCT(--MID(Binary!G1342,LEN(Binary!G1342)+1-ROW(INDIRECT("1:"&amp;LEN(Binary!G1342))),1),(2^(ROW(INDIRECT("1:"&amp;LEN(Binary!G1342)))-1)))</f>
        <v>65493</v>
      </c>
      <c r="H1342" s="2">
        <f ca="1">SUMPRODUCT(--MID(Binary!H1342,LEN(Binary!H1342)+1-ROW(INDIRECT("1:"&amp;LEN(Binary!H1342))),1),(2^(ROW(INDIRECT("1:"&amp;LEN(Binary!H1342)))-1)))</f>
        <v>65507</v>
      </c>
      <c r="I1342" s="2">
        <f ca="1">SUMPRODUCT(--MID(Binary!I1342,LEN(Binary!I1342)+1-ROW(INDIRECT("1:"&amp;LEN(Binary!I1342))),1),(2^(ROW(INDIRECT("1:"&amp;LEN(Binary!I1342)))-1)))</f>
        <v>54</v>
      </c>
      <c r="J1342" s="2">
        <f ca="1">SUMPRODUCT(--MID(Binary!J1342,LEN(Binary!J1342)+1-ROW(INDIRECT("1:"&amp;LEN(Binary!J1342))),1),(2^(ROW(INDIRECT("1:"&amp;LEN(Binary!J1342)))-1)))</f>
        <v>93</v>
      </c>
      <c r="K1342" s="2">
        <f ca="1">SUMPRODUCT(--MID(Binary!K1342,LEN(Binary!K1342)+1-ROW(INDIRECT("1:"&amp;LEN(Binary!K1342))),1),(2^(ROW(INDIRECT("1:"&amp;LEN(Binary!K1342)))-1)))</f>
        <v>65487</v>
      </c>
      <c r="L1342" s="2">
        <f ca="1">SUMPRODUCT(--MID(Binary!L1342,LEN(Binary!L1342)+1-ROW(INDIRECT("1:"&amp;LEN(Binary!L1342))),1),(2^(ROW(INDIRECT("1:"&amp;LEN(Binary!L1342)))-1)))</f>
        <v>65432</v>
      </c>
      <c r="M1342" s="2">
        <f ca="1">SUMPRODUCT(--MID(Binary!M1342,LEN(Binary!M1342)+1-ROW(INDIRECT("1:"&amp;LEN(Binary!M1342))),1),(2^(ROW(INDIRECT("1:"&amp;LEN(Binary!M1342)))-1)))</f>
        <v>2620412606</v>
      </c>
      <c r="N1342">
        <f t="shared" ca="1" si="146"/>
        <v>5.7143322753906247</v>
      </c>
      <c r="O1342">
        <f t="shared" ca="1" si="147"/>
        <v>174.9985740777808</v>
      </c>
      <c r="P1342">
        <f t="shared" ca="1" si="148"/>
        <v>25.000202007293701</v>
      </c>
      <c r="Q1342">
        <f t="shared" ca="1" si="149"/>
        <v>39.999676790941699</v>
      </c>
      <c r="R1342" s="7">
        <f ca="1">N1342-coef!$B$1</f>
        <v>-4.3788724609375329E-2</v>
      </c>
      <c r="S1342" s="7">
        <f ca="1">coef!$B$2*R1342+coef!$C$2*R1342^2+coef!$D$2*R1342^3</f>
        <v>154.34420142342188</v>
      </c>
      <c r="T1342" s="7">
        <f ca="1">coef!$B$3+coef!$C$3*R1342+coef!$D$3*R1342^2</f>
        <v>-30737.442104086458</v>
      </c>
      <c r="U1342" s="7">
        <f ca="1">coef!$B$4+coef!$C$4*R1342</f>
        <v>4.0691999999999999E-2</v>
      </c>
      <c r="V1342" s="7">
        <f ca="1">coef!$B$5+coef!$C$5*R1342+coef!$D$5*R1342^2+coef!$E$5*R1342^3+coef!$F$5*Decimal!R1342^4</f>
        <v>30.144530731351388</v>
      </c>
      <c r="W1342" s="7">
        <f t="shared" ca="1" si="150"/>
        <v>-0.4538848770985453</v>
      </c>
      <c r="X1342" s="7">
        <f t="shared" ca="1" si="151"/>
        <v>14208.932699412728</v>
      </c>
      <c r="Y1342" s="7">
        <f t="shared" ca="1" si="152"/>
        <v>97966328.282640934</v>
      </c>
    </row>
    <row r="1343" spans="1:25">
      <c r="A1343" s="2">
        <f ca="1">SUMPRODUCT(--MID(Binary!A1343,LEN(Binary!A1343)+1-ROW(INDIRECT("1:"&amp;LEN(Binary!A1343))),1),(2^(ROW(INDIRECT("1:"&amp;LEN(Binary!A1343)))-1)))</f>
        <v>414458787</v>
      </c>
      <c r="B1343" s="2">
        <f ca="1">SUMPRODUCT(--MID(Binary!B1343,LEN(Binary!B1343)+1-ROW(INDIRECT("1:"&amp;LEN(Binary!B1343))),1),(2^(ROW(INDIRECT("1:"&amp;LEN(Binary!B1343)))-1)))</f>
        <v>0</v>
      </c>
      <c r="C1343" s="2">
        <f ca="1">SUMPRODUCT(--MID(Binary!C1343,LEN(Binary!C1343)+1-ROW(INDIRECT("1:"&amp;LEN(Binary!C1343))),1),(2^(ROW(INDIRECT("1:"&amp;LEN(Binary!C1343)))-1)))</f>
        <v>598142592</v>
      </c>
      <c r="D1343" s="2">
        <f ca="1">SUMPRODUCT(--MID(Binary!D1343,LEN(Binary!D1343)+1-ROW(INDIRECT("1:"&amp;LEN(Binary!D1343))),1),(2^(ROW(INDIRECT("1:"&amp;LEN(Binary!D1343)))-1)))</f>
        <v>0</v>
      </c>
      <c r="E1343" s="2">
        <f ca="1">SUMPRODUCT(--MID(Binary!E1343,LEN(Binary!E1343)+1-ROW(INDIRECT("1:"&amp;LEN(Binary!E1343))),1),(2^(ROW(INDIRECT("1:"&amp;LEN(Binary!E1343)))-1)))</f>
        <v>65382</v>
      </c>
      <c r="F1343" s="2">
        <f ca="1">SUMPRODUCT(--MID(Binary!F1343,LEN(Binary!F1343)+1-ROW(INDIRECT("1:"&amp;LEN(Binary!F1343))),1),(2^(ROW(INDIRECT("1:"&amp;LEN(Binary!F1343)))-1)))</f>
        <v>65513</v>
      </c>
      <c r="G1343" s="2">
        <f ca="1">SUMPRODUCT(--MID(Binary!G1343,LEN(Binary!G1343)+1-ROW(INDIRECT("1:"&amp;LEN(Binary!G1343))),1),(2^(ROW(INDIRECT("1:"&amp;LEN(Binary!G1343)))-1)))</f>
        <v>13</v>
      </c>
      <c r="H1343" s="2">
        <f ca="1">SUMPRODUCT(--MID(Binary!H1343,LEN(Binary!H1343)+1-ROW(INDIRECT("1:"&amp;LEN(Binary!H1343))),1),(2^(ROW(INDIRECT("1:"&amp;LEN(Binary!H1343)))-1)))</f>
        <v>43</v>
      </c>
      <c r="I1343" s="2">
        <f ca="1">SUMPRODUCT(--MID(Binary!I1343,LEN(Binary!I1343)+1-ROW(INDIRECT("1:"&amp;LEN(Binary!I1343))),1),(2^(ROW(INDIRECT("1:"&amp;LEN(Binary!I1343)))-1)))</f>
        <v>121</v>
      </c>
      <c r="J1343" s="2">
        <f ca="1">SUMPRODUCT(--MID(Binary!J1343,LEN(Binary!J1343)+1-ROW(INDIRECT("1:"&amp;LEN(Binary!J1343))),1),(2^(ROW(INDIRECT("1:"&amp;LEN(Binary!J1343)))-1)))</f>
        <v>65494</v>
      </c>
      <c r="K1343" s="2">
        <f ca="1">SUMPRODUCT(--MID(Binary!K1343,LEN(Binary!K1343)+1-ROW(INDIRECT("1:"&amp;LEN(Binary!K1343))),1),(2^(ROW(INDIRECT("1:"&amp;LEN(Binary!K1343)))-1)))</f>
        <v>65442</v>
      </c>
      <c r="L1343" s="2">
        <f ca="1">SUMPRODUCT(--MID(Binary!L1343,LEN(Binary!L1343)+1-ROW(INDIRECT("1:"&amp;LEN(Binary!L1343))),1),(2^(ROW(INDIRECT("1:"&amp;LEN(Binary!L1343)))-1)))</f>
        <v>12</v>
      </c>
      <c r="M1343" s="2">
        <f ca="1">SUMPRODUCT(--MID(Binary!M1343,LEN(Binary!M1343)+1-ROW(INDIRECT("1:"&amp;LEN(Binary!M1343))),1),(2^(ROW(INDIRECT("1:"&amp;LEN(Binary!M1343)))-1)))</f>
        <v>2620412560</v>
      </c>
      <c r="N1343">
        <f t="shared" ca="1" si="146"/>
        <v>5.7143322753906247</v>
      </c>
      <c r="O1343">
        <f t="shared" ca="1" si="147"/>
        <v>174.9985740777808</v>
      </c>
      <c r="P1343">
        <f t="shared" ca="1" si="148"/>
        <v>25.000201568603515</v>
      </c>
      <c r="Q1343">
        <f t="shared" ca="1" si="149"/>
        <v>39.999677492834671</v>
      </c>
      <c r="R1343" s="7">
        <f ca="1">N1343-coef!$B$1</f>
        <v>-4.3788724609375329E-2</v>
      </c>
      <c r="S1343" s="7">
        <f ca="1">coef!$B$2*R1343+coef!$C$2*R1343^2+coef!$D$2*R1343^3</f>
        <v>154.34420142342188</v>
      </c>
      <c r="T1343" s="7">
        <f ca="1">coef!$B$3+coef!$C$3*R1343+coef!$D$3*R1343^2</f>
        <v>-30737.442104086458</v>
      </c>
      <c r="U1343" s="7">
        <f ca="1">coef!$B$4+coef!$C$4*R1343</f>
        <v>4.0691999999999999E-2</v>
      </c>
      <c r="V1343" s="7">
        <f ca="1">coef!$B$5+coef!$C$5*R1343+coef!$D$5*R1343^2+coef!$E$5*R1343^3+coef!$F$5*Decimal!R1343^4</f>
        <v>30.144530731351388</v>
      </c>
      <c r="W1343" s="7">
        <f t="shared" ca="1" si="150"/>
        <v>-0.45388492812253656</v>
      </c>
      <c r="X1343" s="7">
        <f t="shared" ca="1" si="151"/>
        <v>14208.934325692824</v>
      </c>
      <c r="Y1343" s="7">
        <f t="shared" ca="1" si="152"/>
        <v>97966339.49535431</v>
      </c>
    </row>
    <row r="1344" spans="1:25">
      <c r="A1344" s="2">
        <f ca="1">SUMPRODUCT(--MID(Binary!A1344,LEN(Binary!A1344)+1-ROW(INDIRECT("1:"&amp;LEN(Binary!A1344))),1),(2^(ROW(INDIRECT("1:"&amp;LEN(Binary!A1344)))-1)))</f>
        <v>414458859</v>
      </c>
      <c r="B1344" s="2">
        <f ca="1">SUMPRODUCT(--MID(Binary!B1344,LEN(Binary!B1344)+1-ROW(INDIRECT("1:"&amp;LEN(Binary!B1344))),1),(2^(ROW(INDIRECT("1:"&amp;LEN(Binary!B1344)))-1)))</f>
        <v>0</v>
      </c>
      <c r="C1344" s="2">
        <f ca="1">SUMPRODUCT(--MID(Binary!C1344,LEN(Binary!C1344)+1-ROW(INDIRECT("1:"&amp;LEN(Binary!C1344))),1),(2^(ROW(INDIRECT("1:"&amp;LEN(Binary!C1344)))-1)))</f>
        <v>598142592</v>
      </c>
      <c r="D1344" s="2">
        <f ca="1">SUMPRODUCT(--MID(Binary!D1344,LEN(Binary!D1344)+1-ROW(INDIRECT("1:"&amp;LEN(Binary!D1344))),1),(2^(ROW(INDIRECT("1:"&amp;LEN(Binary!D1344)))-1)))</f>
        <v>0</v>
      </c>
      <c r="E1344" s="2">
        <f ca="1">SUMPRODUCT(--MID(Binary!E1344,LEN(Binary!E1344)+1-ROW(INDIRECT("1:"&amp;LEN(Binary!E1344))),1),(2^(ROW(INDIRECT("1:"&amp;LEN(Binary!E1344)))-1)))</f>
        <v>24</v>
      </c>
      <c r="F1344" s="2">
        <f ca="1">SUMPRODUCT(--MID(Binary!F1344,LEN(Binary!F1344)+1-ROW(INDIRECT("1:"&amp;LEN(Binary!F1344))),1),(2^(ROW(INDIRECT("1:"&amp;LEN(Binary!F1344)))-1)))</f>
        <v>102</v>
      </c>
      <c r="G1344" s="2">
        <f ca="1">SUMPRODUCT(--MID(Binary!G1344,LEN(Binary!G1344)+1-ROW(INDIRECT("1:"&amp;LEN(Binary!G1344))),1),(2^(ROW(INDIRECT("1:"&amp;LEN(Binary!G1344)))-1)))</f>
        <v>29</v>
      </c>
      <c r="H1344" s="2">
        <f ca="1">SUMPRODUCT(--MID(Binary!H1344,LEN(Binary!H1344)+1-ROW(INDIRECT("1:"&amp;LEN(Binary!H1344))),1),(2^(ROW(INDIRECT("1:"&amp;LEN(Binary!H1344)))-1)))</f>
        <v>11</v>
      </c>
      <c r="I1344" s="2">
        <f ca="1">SUMPRODUCT(--MID(Binary!I1344,LEN(Binary!I1344)+1-ROW(INDIRECT("1:"&amp;LEN(Binary!I1344))),1),(2^(ROW(INDIRECT("1:"&amp;LEN(Binary!I1344)))-1)))</f>
        <v>65459</v>
      </c>
      <c r="J1344" s="2">
        <f ca="1">SUMPRODUCT(--MID(Binary!J1344,LEN(Binary!J1344)+1-ROW(INDIRECT("1:"&amp;LEN(Binary!J1344))),1),(2^(ROW(INDIRECT("1:"&amp;LEN(Binary!J1344)))-1)))</f>
        <v>65526</v>
      </c>
      <c r="K1344" s="2">
        <f ca="1">SUMPRODUCT(--MID(Binary!K1344,LEN(Binary!K1344)+1-ROW(INDIRECT("1:"&amp;LEN(Binary!K1344))),1),(2^(ROW(INDIRECT("1:"&amp;LEN(Binary!K1344)))-1)))</f>
        <v>84</v>
      </c>
      <c r="L1344" s="2">
        <f ca="1">SUMPRODUCT(--MID(Binary!L1344,LEN(Binary!L1344)+1-ROW(INDIRECT("1:"&amp;LEN(Binary!L1344))),1),(2^(ROW(INDIRECT("1:"&amp;LEN(Binary!L1344)))-1)))</f>
        <v>76</v>
      </c>
      <c r="M1344" s="2">
        <f ca="1">SUMPRODUCT(--MID(Binary!M1344,LEN(Binary!M1344)+1-ROW(INDIRECT("1:"&amp;LEN(Binary!M1344))),1),(2^(ROW(INDIRECT("1:"&amp;LEN(Binary!M1344)))-1)))</f>
        <v>2620412419</v>
      </c>
      <c r="N1344">
        <f t="shared" ca="1" si="146"/>
        <v>5.7143322753906247</v>
      </c>
      <c r="O1344">
        <f t="shared" ca="1" si="147"/>
        <v>174.9985740777808</v>
      </c>
      <c r="P1344">
        <f t="shared" ca="1" si="148"/>
        <v>25.000200223922729</v>
      </c>
      <c r="Q1344">
        <f t="shared" ca="1" si="149"/>
        <v>39.999679644289351</v>
      </c>
      <c r="R1344" s="7">
        <f ca="1">N1344-coef!$B$1</f>
        <v>-4.3788724609375329E-2</v>
      </c>
      <c r="S1344" s="7">
        <f ca="1">coef!$B$2*R1344+coef!$C$2*R1344^2+coef!$D$2*R1344^3</f>
        <v>154.34420142342188</v>
      </c>
      <c r="T1344" s="7">
        <f ca="1">coef!$B$3+coef!$C$3*R1344+coef!$D$3*R1344^2</f>
        <v>-30737.442104086458</v>
      </c>
      <c r="U1344" s="7">
        <f ca="1">coef!$B$4+coef!$C$4*R1344</f>
        <v>4.0691999999999999E-2</v>
      </c>
      <c r="V1344" s="7">
        <f ca="1">coef!$B$5+coef!$C$5*R1344+coef!$D$5*R1344^2+coef!$E$5*R1344^3+coef!$F$5*Decimal!R1344^4</f>
        <v>30.144530731351388</v>
      </c>
      <c r="W1344" s="7">
        <f t="shared" ca="1" si="150"/>
        <v>-0.45388508452217824</v>
      </c>
      <c r="X1344" s="7">
        <f t="shared" ca="1" si="151"/>
        <v>14208.93931059542</v>
      </c>
      <c r="Y1344" s="7">
        <f t="shared" ca="1" si="152"/>
        <v>97966373.864762247</v>
      </c>
    </row>
    <row r="1345" spans="1:25">
      <c r="A1345" s="2">
        <f ca="1">SUMPRODUCT(--MID(Binary!A1345,LEN(Binary!A1345)+1-ROW(INDIRECT("1:"&amp;LEN(Binary!A1345))),1),(2^(ROW(INDIRECT("1:"&amp;LEN(Binary!A1345)))-1)))</f>
        <v>414458931</v>
      </c>
      <c r="B1345" s="2">
        <f ca="1">SUMPRODUCT(--MID(Binary!B1345,LEN(Binary!B1345)+1-ROW(INDIRECT("1:"&amp;LEN(Binary!B1345))),1),(2^(ROW(INDIRECT("1:"&amp;LEN(Binary!B1345)))-1)))</f>
        <v>0</v>
      </c>
      <c r="C1345" s="2">
        <f ca="1">SUMPRODUCT(--MID(Binary!C1345,LEN(Binary!C1345)+1-ROW(INDIRECT("1:"&amp;LEN(Binary!C1345))),1),(2^(ROW(INDIRECT("1:"&amp;LEN(Binary!C1345)))-1)))</f>
        <v>598142592</v>
      </c>
      <c r="D1345" s="2">
        <f ca="1">SUMPRODUCT(--MID(Binary!D1345,LEN(Binary!D1345)+1-ROW(INDIRECT("1:"&amp;LEN(Binary!D1345))),1),(2^(ROW(INDIRECT("1:"&amp;LEN(Binary!D1345)))-1)))</f>
        <v>0</v>
      </c>
      <c r="E1345" s="2">
        <f ca="1">SUMPRODUCT(--MID(Binary!E1345,LEN(Binary!E1345)+1-ROW(INDIRECT("1:"&amp;LEN(Binary!E1345))),1),(2^(ROW(INDIRECT("1:"&amp;LEN(Binary!E1345)))-1)))</f>
        <v>75</v>
      </c>
      <c r="F1345" s="2">
        <f ca="1">SUMPRODUCT(--MID(Binary!F1345,LEN(Binary!F1345)+1-ROW(INDIRECT("1:"&amp;LEN(Binary!F1345))),1),(2^(ROW(INDIRECT("1:"&amp;LEN(Binary!F1345)))-1)))</f>
        <v>22</v>
      </c>
      <c r="G1345" s="2">
        <f ca="1">SUMPRODUCT(--MID(Binary!G1345,LEN(Binary!G1345)+1-ROW(INDIRECT("1:"&amp;LEN(Binary!G1345))),1),(2^(ROW(INDIRECT("1:"&amp;LEN(Binary!G1345)))-1)))</f>
        <v>65510</v>
      </c>
      <c r="H1345" s="2">
        <f ca="1">SUMPRODUCT(--MID(Binary!H1345,LEN(Binary!H1345)+1-ROW(INDIRECT("1:"&amp;LEN(Binary!H1345))),1),(2^(ROW(INDIRECT("1:"&amp;LEN(Binary!H1345)))-1)))</f>
        <v>65462</v>
      </c>
      <c r="I1345" s="2">
        <f ca="1">SUMPRODUCT(--MID(Binary!I1345,LEN(Binary!I1345)+1-ROW(INDIRECT("1:"&amp;LEN(Binary!I1345))),1),(2^(ROW(INDIRECT("1:"&amp;LEN(Binary!I1345)))-1)))</f>
        <v>17</v>
      </c>
      <c r="J1345" s="2">
        <f ca="1">SUMPRODUCT(--MID(Binary!J1345,LEN(Binary!J1345)+1-ROW(INDIRECT("1:"&amp;LEN(Binary!J1345))),1),(2^(ROW(INDIRECT("1:"&amp;LEN(Binary!J1345)))-1)))</f>
        <v>60</v>
      </c>
      <c r="K1345" s="2">
        <f ca="1">SUMPRODUCT(--MID(Binary!K1345,LEN(Binary!K1345)+1-ROW(INDIRECT("1:"&amp;LEN(Binary!K1345))),1),(2^(ROW(INDIRECT("1:"&amp;LEN(Binary!K1345)))-1)))</f>
        <v>51</v>
      </c>
      <c r="L1345" s="2">
        <f ca="1">SUMPRODUCT(--MID(Binary!L1345,LEN(Binary!L1345)+1-ROW(INDIRECT("1:"&amp;LEN(Binary!L1345))),1),(2^(ROW(INDIRECT("1:"&amp;LEN(Binary!L1345)))-1)))</f>
        <v>65465</v>
      </c>
      <c r="M1345" s="2">
        <f ca="1">SUMPRODUCT(--MID(Binary!M1345,LEN(Binary!M1345)+1-ROW(INDIRECT("1:"&amp;LEN(Binary!M1345))),1),(2^(ROW(INDIRECT("1:"&amp;LEN(Binary!M1345)))-1)))</f>
        <v>2620412523</v>
      </c>
      <c r="N1345">
        <f t="shared" ca="1" si="146"/>
        <v>5.7143322753906247</v>
      </c>
      <c r="O1345">
        <f t="shared" ca="1" si="147"/>
        <v>174.9985740777808</v>
      </c>
      <c r="P1345">
        <f t="shared" ca="1" si="148"/>
        <v>25.000201215744017</v>
      </c>
      <c r="Q1345">
        <f t="shared" ca="1" si="149"/>
        <v>39.999678057400772</v>
      </c>
      <c r="R1345" s="7">
        <f ca="1">N1345-coef!$B$1</f>
        <v>-4.3788724609375329E-2</v>
      </c>
      <c r="S1345" s="7">
        <f ca="1">coef!$B$2*R1345+coef!$C$2*R1345^2+coef!$D$2*R1345^3</f>
        <v>154.34420142342188</v>
      </c>
      <c r="T1345" s="7">
        <f ca="1">coef!$B$3+coef!$C$3*R1345+coef!$D$3*R1345^2</f>
        <v>-30737.442104086458</v>
      </c>
      <c r="U1345" s="7">
        <f ca="1">coef!$B$4+coef!$C$4*R1345</f>
        <v>4.0691999999999999E-2</v>
      </c>
      <c r="V1345" s="7">
        <f ca="1">coef!$B$5+coef!$C$5*R1345+coef!$D$5*R1345^2+coef!$E$5*R1345^3+coef!$F$5*Decimal!R1345^4</f>
        <v>30.144530731351388</v>
      </c>
      <c r="W1345" s="7">
        <f t="shared" ca="1" si="150"/>
        <v>-0.4538849691635749</v>
      </c>
      <c r="X1345" s="7">
        <f t="shared" ca="1" si="151"/>
        <v>14208.935633787751</v>
      </c>
      <c r="Y1345" s="7">
        <f t="shared" ca="1" si="152"/>
        <v>97966348.5142764</v>
      </c>
    </row>
    <row r="1346" spans="1:25">
      <c r="A1346" s="2">
        <f ca="1">SUMPRODUCT(--MID(Binary!A1346,LEN(Binary!A1346)+1-ROW(INDIRECT("1:"&amp;LEN(Binary!A1346))),1),(2^(ROW(INDIRECT("1:"&amp;LEN(Binary!A1346)))-1)))</f>
        <v>414459003</v>
      </c>
      <c r="B1346" s="2">
        <f ca="1">SUMPRODUCT(--MID(Binary!B1346,LEN(Binary!B1346)+1-ROW(INDIRECT("1:"&amp;LEN(Binary!B1346))),1),(2^(ROW(INDIRECT("1:"&amp;LEN(Binary!B1346)))-1)))</f>
        <v>0</v>
      </c>
      <c r="C1346" s="2">
        <f ca="1">SUMPRODUCT(--MID(Binary!C1346,LEN(Binary!C1346)+1-ROW(INDIRECT("1:"&amp;LEN(Binary!C1346))),1),(2^(ROW(INDIRECT("1:"&amp;LEN(Binary!C1346)))-1)))</f>
        <v>598142592</v>
      </c>
      <c r="D1346" s="2">
        <f ca="1">SUMPRODUCT(--MID(Binary!D1346,LEN(Binary!D1346)+1-ROW(INDIRECT("1:"&amp;LEN(Binary!D1346))),1),(2^(ROW(INDIRECT("1:"&amp;LEN(Binary!D1346)))-1)))</f>
        <v>0</v>
      </c>
      <c r="E1346" s="2">
        <f ca="1">SUMPRODUCT(--MID(Binary!E1346,LEN(Binary!E1346)+1-ROW(INDIRECT("1:"&amp;LEN(Binary!E1346))),1),(2^(ROW(INDIRECT("1:"&amp;LEN(Binary!E1346)))-1)))</f>
        <v>65430</v>
      </c>
      <c r="F1346" s="2">
        <f ca="1">SUMPRODUCT(--MID(Binary!F1346,LEN(Binary!F1346)+1-ROW(INDIRECT("1:"&amp;LEN(Binary!F1346))),1),(2^(ROW(INDIRECT("1:"&amp;LEN(Binary!F1346)))-1)))</f>
        <v>65495</v>
      </c>
      <c r="G1346" s="2">
        <f ca="1">SUMPRODUCT(--MID(Binary!G1346,LEN(Binary!G1346)+1-ROW(INDIRECT("1:"&amp;LEN(Binary!G1346))),1),(2^(ROW(INDIRECT("1:"&amp;LEN(Binary!G1346)))-1)))</f>
        <v>65511</v>
      </c>
      <c r="H1346" s="2">
        <f ca="1">SUMPRODUCT(--MID(Binary!H1346,LEN(Binary!H1346)+1-ROW(INDIRECT("1:"&amp;LEN(Binary!H1346))),1),(2^(ROW(INDIRECT("1:"&amp;LEN(Binary!H1346)))-1)))</f>
        <v>34</v>
      </c>
      <c r="I1346" s="2">
        <f ca="1">SUMPRODUCT(--MID(Binary!I1346,LEN(Binary!I1346)+1-ROW(INDIRECT("1:"&amp;LEN(Binary!I1346))),1),(2^(ROW(INDIRECT("1:"&amp;LEN(Binary!I1346)))-1)))</f>
        <v>50</v>
      </c>
      <c r="J1346" s="2">
        <f ca="1">SUMPRODUCT(--MID(Binary!J1346,LEN(Binary!J1346)+1-ROW(INDIRECT("1:"&amp;LEN(Binary!J1346))),1),(2^(ROW(INDIRECT("1:"&amp;LEN(Binary!J1346)))-1)))</f>
        <v>30</v>
      </c>
      <c r="K1346" s="2">
        <f ca="1">SUMPRODUCT(--MID(Binary!K1346,LEN(Binary!K1346)+1-ROW(INDIRECT("1:"&amp;LEN(Binary!K1346))),1),(2^(ROW(INDIRECT("1:"&amp;LEN(Binary!K1346)))-1)))</f>
        <v>65453</v>
      </c>
      <c r="L1346" s="2">
        <f ca="1">SUMPRODUCT(--MID(Binary!L1346,LEN(Binary!L1346)+1-ROW(INDIRECT("1:"&amp;LEN(Binary!L1346))),1),(2^(ROW(INDIRECT("1:"&amp;LEN(Binary!L1346)))-1)))</f>
        <v>65500</v>
      </c>
      <c r="M1346" s="2">
        <f ca="1">SUMPRODUCT(--MID(Binary!M1346,LEN(Binary!M1346)+1-ROW(INDIRECT("1:"&amp;LEN(Binary!M1346))),1),(2^(ROW(INDIRECT("1:"&amp;LEN(Binary!M1346)))-1)))</f>
        <v>2620412600</v>
      </c>
      <c r="N1346">
        <f t="shared" ca="1" si="146"/>
        <v>5.7143322753906247</v>
      </c>
      <c r="O1346">
        <f t="shared" ca="1" si="147"/>
        <v>174.9985740777808</v>
      </c>
      <c r="P1346">
        <f t="shared" ca="1" si="148"/>
        <v>25.000201950073244</v>
      </c>
      <c r="Q1346">
        <f t="shared" ca="1" si="149"/>
        <v>39.999676882492956</v>
      </c>
      <c r="R1346" s="7">
        <f ca="1">N1346-coef!$B$1</f>
        <v>-4.3788724609375329E-2</v>
      </c>
      <c r="S1346" s="7">
        <f ca="1">coef!$B$2*R1346+coef!$C$2*R1346^2+coef!$D$2*R1346^3</f>
        <v>154.34420142342188</v>
      </c>
      <c r="T1346" s="7">
        <f ca="1">coef!$B$3+coef!$C$3*R1346+coef!$D$3*R1346^2</f>
        <v>-30737.442104086458</v>
      </c>
      <c r="U1346" s="7">
        <f ca="1">coef!$B$4+coef!$C$4*R1346</f>
        <v>4.0691999999999999E-2</v>
      </c>
      <c r="V1346" s="7">
        <f ca="1">coef!$B$5+coef!$C$5*R1346+coef!$D$5*R1346^2+coef!$E$5*R1346^3+coef!$F$5*Decimal!R1346^4</f>
        <v>30.144530731351388</v>
      </c>
      <c r="W1346" s="7">
        <f t="shared" ca="1" si="150"/>
        <v>-0.45388488375384806</v>
      </c>
      <c r="X1346" s="7">
        <f t="shared" ca="1" si="151"/>
        <v>14208.932911536203</v>
      </c>
      <c r="Y1346" s="7">
        <f t="shared" ca="1" si="152"/>
        <v>97966329.745168656</v>
      </c>
    </row>
    <row r="1347" spans="1:25">
      <c r="A1347" s="2">
        <f ca="1">SUMPRODUCT(--MID(Binary!A1347,LEN(Binary!A1347)+1-ROW(INDIRECT("1:"&amp;LEN(Binary!A1347))),1),(2^(ROW(INDIRECT("1:"&amp;LEN(Binary!A1347)))-1)))</f>
        <v>414459075</v>
      </c>
      <c r="B1347" s="2">
        <f ca="1">SUMPRODUCT(--MID(Binary!B1347,LEN(Binary!B1347)+1-ROW(INDIRECT("1:"&amp;LEN(Binary!B1347))),1),(2^(ROW(INDIRECT("1:"&amp;LEN(Binary!B1347)))-1)))</f>
        <v>0</v>
      </c>
      <c r="C1347" s="2">
        <f ca="1">SUMPRODUCT(--MID(Binary!C1347,LEN(Binary!C1347)+1-ROW(INDIRECT("1:"&amp;LEN(Binary!C1347))),1),(2^(ROW(INDIRECT("1:"&amp;LEN(Binary!C1347)))-1)))</f>
        <v>598142592</v>
      </c>
      <c r="D1347" s="2">
        <f ca="1">SUMPRODUCT(--MID(Binary!D1347,LEN(Binary!D1347)+1-ROW(INDIRECT("1:"&amp;LEN(Binary!D1347))),1),(2^(ROW(INDIRECT("1:"&amp;LEN(Binary!D1347)))-1)))</f>
        <v>0</v>
      </c>
      <c r="E1347" s="2">
        <f ca="1">SUMPRODUCT(--MID(Binary!E1347,LEN(Binary!E1347)+1-ROW(INDIRECT("1:"&amp;LEN(Binary!E1347))),1),(2^(ROW(INDIRECT("1:"&amp;LEN(Binary!E1347)))-1)))</f>
        <v>65514</v>
      </c>
      <c r="F1347" s="2">
        <f ca="1">SUMPRODUCT(--MID(Binary!F1347,LEN(Binary!F1347)+1-ROW(INDIRECT("1:"&amp;LEN(Binary!F1347))),1),(2^(ROW(INDIRECT("1:"&amp;LEN(Binary!F1347)))-1)))</f>
        <v>26</v>
      </c>
      <c r="G1347" s="2">
        <f ca="1">SUMPRODUCT(--MID(Binary!G1347,LEN(Binary!G1347)+1-ROW(INDIRECT("1:"&amp;LEN(Binary!G1347))),1),(2^(ROW(INDIRECT("1:"&amp;LEN(Binary!G1347)))-1)))</f>
        <v>63</v>
      </c>
      <c r="H1347" s="2">
        <f ca="1">SUMPRODUCT(--MID(Binary!H1347,LEN(Binary!H1347)+1-ROW(INDIRECT("1:"&amp;LEN(Binary!H1347))),1),(2^(ROW(INDIRECT("1:"&amp;LEN(Binary!H1347)))-1)))</f>
        <v>42</v>
      </c>
      <c r="I1347" s="2">
        <f ca="1">SUMPRODUCT(--MID(Binary!I1347,LEN(Binary!I1347)+1-ROW(INDIRECT("1:"&amp;LEN(Binary!I1347))),1),(2^(ROW(INDIRECT("1:"&amp;LEN(Binary!I1347)))-1)))</f>
        <v>65502</v>
      </c>
      <c r="J1347" s="2">
        <f ca="1">SUMPRODUCT(--MID(Binary!J1347,LEN(Binary!J1347)+1-ROW(INDIRECT("1:"&amp;LEN(Binary!J1347))),1),(2^(ROW(INDIRECT("1:"&amp;LEN(Binary!J1347)))-1)))</f>
        <v>65472</v>
      </c>
      <c r="K1347" s="2">
        <f ca="1">SUMPRODUCT(--MID(Binary!K1347,LEN(Binary!K1347)+1-ROW(INDIRECT("1:"&amp;LEN(Binary!K1347))),1),(2^(ROW(INDIRECT("1:"&amp;LEN(Binary!K1347)))-1)))</f>
        <v>13</v>
      </c>
      <c r="L1347" s="2">
        <f ca="1">SUMPRODUCT(--MID(Binary!L1347,LEN(Binary!L1347)+1-ROW(INDIRECT("1:"&amp;LEN(Binary!L1347))),1),(2^(ROW(INDIRECT("1:"&amp;LEN(Binary!L1347)))-1)))</f>
        <v>98</v>
      </c>
      <c r="M1347" s="2">
        <f ca="1">SUMPRODUCT(--MID(Binary!M1347,LEN(Binary!M1347)+1-ROW(INDIRECT("1:"&amp;LEN(Binary!M1347))),1),(2^(ROW(INDIRECT("1:"&amp;LEN(Binary!M1347)))-1)))</f>
        <v>2620412470</v>
      </c>
      <c r="N1347">
        <f t="shared" ca="1" si="146"/>
        <v>5.7143322753906247</v>
      </c>
      <c r="O1347">
        <f t="shared" ca="1" si="147"/>
        <v>174.9985740777808</v>
      </c>
      <c r="P1347">
        <f t="shared" ca="1" si="148"/>
        <v>25.000200710296632</v>
      </c>
      <c r="Q1347">
        <f t="shared" ca="1" si="149"/>
        <v>39.999678866103586</v>
      </c>
      <c r="R1347" s="7">
        <f ca="1">N1347-coef!$B$1</f>
        <v>-4.3788724609375329E-2</v>
      </c>
      <c r="S1347" s="7">
        <f ca="1">coef!$B$2*R1347+coef!$C$2*R1347^2+coef!$D$2*R1347^3</f>
        <v>154.34420142342188</v>
      </c>
      <c r="T1347" s="7">
        <f ca="1">coef!$B$3+coef!$C$3*R1347+coef!$D$3*R1347^2</f>
        <v>-30737.442104086458</v>
      </c>
      <c r="U1347" s="7">
        <f ca="1">coef!$B$4+coef!$C$4*R1347</f>
        <v>4.0691999999999999E-2</v>
      </c>
      <c r="V1347" s="7">
        <f ca="1">coef!$B$5+coef!$C$5*R1347+coef!$D$5*R1347^2+coef!$E$5*R1347^3+coef!$F$5*Decimal!R1347^4</f>
        <v>30.144530731351388</v>
      </c>
      <c r="W1347" s="7">
        <f t="shared" ca="1" si="150"/>
        <v>-0.45388502795209207</v>
      </c>
      <c r="X1347" s="7">
        <f t="shared" ca="1" si="151"/>
        <v>14208.937507545441</v>
      </c>
      <c r="Y1347" s="7">
        <f t="shared" ca="1" si="152"/>
        <v>97966361.433273554</v>
      </c>
    </row>
    <row r="1348" spans="1:25">
      <c r="A1348" s="2">
        <f ca="1">SUMPRODUCT(--MID(Binary!A1348,LEN(Binary!A1348)+1-ROW(INDIRECT("1:"&amp;LEN(Binary!A1348))),1),(2^(ROW(INDIRECT("1:"&amp;LEN(Binary!A1348)))-1)))</f>
        <v>414459147</v>
      </c>
      <c r="B1348" s="2">
        <f ca="1">SUMPRODUCT(--MID(Binary!B1348,LEN(Binary!B1348)+1-ROW(INDIRECT("1:"&amp;LEN(Binary!B1348))),1),(2^(ROW(INDIRECT("1:"&amp;LEN(Binary!B1348)))-1)))</f>
        <v>0</v>
      </c>
      <c r="C1348" s="2">
        <f ca="1">SUMPRODUCT(--MID(Binary!C1348,LEN(Binary!C1348)+1-ROW(INDIRECT("1:"&amp;LEN(Binary!C1348))),1),(2^(ROW(INDIRECT("1:"&amp;LEN(Binary!C1348)))-1)))</f>
        <v>598142592</v>
      </c>
      <c r="D1348" s="2">
        <f ca="1">SUMPRODUCT(--MID(Binary!D1348,LEN(Binary!D1348)+1-ROW(INDIRECT("1:"&amp;LEN(Binary!D1348))),1),(2^(ROW(INDIRECT("1:"&amp;LEN(Binary!D1348)))-1)))</f>
        <v>0</v>
      </c>
      <c r="E1348" s="2">
        <f ca="1">SUMPRODUCT(--MID(Binary!E1348,LEN(Binary!E1348)+1-ROW(INDIRECT("1:"&amp;LEN(Binary!E1348))),1),(2^(ROW(INDIRECT("1:"&amp;LEN(Binary!E1348)))-1)))</f>
        <v>21</v>
      </c>
      <c r="F1348" s="2">
        <f ca="1">SUMPRODUCT(--MID(Binary!F1348,LEN(Binary!F1348)+1-ROW(INDIRECT("1:"&amp;LEN(Binary!F1348))),1),(2^(ROW(INDIRECT("1:"&amp;LEN(Binary!F1348)))-1)))</f>
        <v>23</v>
      </c>
      <c r="G1348" s="2">
        <f ca="1">SUMPRODUCT(--MID(Binary!G1348,LEN(Binary!G1348)+1-ROW(INDIRECT("1:"&amp;LEN(Binary!G1348))),1),(2^(ROW(INDIRECT("1:"&amp;LEN(Binary!G1348)))-1)))</f>
        <v>65531</v>
      </c>
      <c r="H1348" s="2">
        <f ca="1">SUMPRODUCT(--MID(Binary!H1348,LEN(Binary!H1348)+1-ROW(INDIRECT("1:"&amp;LEN(Binary!H1348))),1),(2^(ROW(INDIRECT("1:"&amp;LEN(Binary!H1348)))-1)))</f>
        <v>65431</v>
      </c>
      <c r="I1348" s="2">
        <f ca="1">SUMPRODUCT(--MID(Binary!I1348,LEN(Binary!I1348)+1-ROW(INDIRECT("1:"&amp;LEN(Binary!I1348))),1),(2^(ROW(INDIRECT("1:"&amp;LEN(Binary!I1348)))-1)))</f>
        <v>65503</v>
      </c>
      <c r="J1348" s="2">
        <f ca="1">SUMPRODUCT(--MID(Binary!J1348,LEN(Binary!J1348)+1-ROW(INDIRECT("1:"&amp;LEN(Binary!J1348))),1),(2^(ROW(INDIRECT("1:"&amp;LEN(Binary!J1348)))-1)))</f>
        <v>61</v>
      </c>
      <c r="K1348" s="2">
        <f ca="1">SUMPRODUCT(--MID(Binary!K1348,LEN(Binary!K1348)+1-ROW(INDIRECT("1:"&amp;LEN(Binary!K1348))),1),(2^(ROW(INDIRECT("1:"&amp;LEN(Binary!K1348)))-1)))</f>
        <v>115</v>
      </c>
      <c r="L1348" s="2">
        <f ca="1">SUMPRODUCT(--MID(Binary!L1348,LEN(Binary!L1348)+1-ROW(INDIRECT("1:"&amp;LEN(Binary!L1348))),1),(2^(ROW(INDIRECT("1:"&amp;LEN(Binary!L1348)))-1)))</f>
        <v>8</v>
      </c>
      <c r="M1348" s="2">
        <f ca="1">SUMPRODUCT(--MID(Binary!M1348,LEN(Binary!M1348)+1-ROW(INDIRECT("1:"&amp;LEN(Binary!M1348))),1),(2^(ROW(INDIRECT("1:"&amp;LEN(Binary!M1348)))-1)))</f>
        <v>2620412456</v>
      </c>
      <c r="N1348">
        <f t="shared" ca="1" si="146"/>
        <v>5.7143322753906247</v>
      </c>
      <c r="O1348">
        <f t="shared" ca="1" si="147"/>
        <v>174.9985740777808</v>
      </c>
      <c r="P1348">
        <f t="shared" ca="1" si="148"/>
        <v>25.000200576782227</v>
      </c>
      <c r="Q1348">
        <f t="shared" ca="1" si="149"/>
        <v>39.999679079723201</v>
      </c>
      <c r="R1348" s="7">
        <f ca="1">N1348-coef!$B$1</f>
        <v>-4.3788724609375329E-2</v>
      </c>
      <c r="S1348" s="7">
        <f ca="1">coef!$B$2*R1348+coef!$C$2*R1348^2+coef!$D$2*R1348^3</f>
        <v>154.34420142342188</v>
      </c>
      <c r="T1348" s="7">
        <f ca="1">coef!$B$3+coef!$C$3*R1348+coef!$D$3*R1348^2</f>
        <v>-30737.442104086458</v>
      </c>
      <c r="U1348" s="7">
        <f ca="1">coef!$B$4+coef!$C$4*R1348</f>
        <v>4.0691999999999999E-2</v>
      </c>
      <c r="V1348" s="7">
        <f ca="1">coef!$B$5+coef!$C$5*R1348+coef!$D$5*R1348^2+coef!$E$5*R1348^3+coef!$F$5*Decimal!R1348^4</f>
        <v>30.144530731351388</v>
      </c>
      <c r="W1348" s="7">
        <f t="shared" ca="1" si="150"/>
        <v>-0.45388504348113501</v>
      </c>
      <c r="X1348" s="7">
        <f t="shared" ca="1" si="151"/>
        <v>14208.938002500328</v>
      </c>
      <c r="Y1348" s="7">
        <f t="shared" ca="1" si="152"/>
        <v>97966364.845839009</v>
      </c>
    </row>
    <row r="1349" spans="1:25">
      <c r="A1349" s="2">
        <f ca="1">SUMPRODUCT(--MID(Binary!A1349,LEN(Binary!A1349)+1-ROW(INDIRECT("1:"&amp;LEN(Binary!A1349))),1),(2^(ROW(INDIRECT("1:"&amp;LEN(Binary!A1349)))-1)))</f>
        <v>414459219</v>
      </c>
      <c r="B1349" s="2">
        <f ca="1">SUMPRODUCT(--MID(Binary!B1349,LEN(Binary!B1349)+1-ROW(INDIRECT("1:"&amp;LEN(Binary!B1349))),1),(2^(ROW(INDIRECT("1:"&amp;LEN(Binary!B1349)))-1)))</f>
        <v>0</v>
      </c>
      <c r="C1349" s="2">
        <f ca="1">SUMPRODUCT(--MID(Binary!C1349,LEN(Binary!C1349)+1-ROW(INDIRECT("1:"&amp;LEN(Binary!C1349))),1),(2^(ROW(INDIRECT("1:"&amp;LEN(Binary!C1349)))-1)))</f>
        <v>598142591</v>
      </c>
      <c r="D1349" s="2">
        <f ca="1">SUMPRODUCT(--MID(Binary!D1349,LEN(Binary!D1349)+1-ROW(INDIRECT("1:"&amp;LEN(Binary!D1349))),1),(2^(ROW(INDIRECT("1:"&amp;LEN(Binary!D1349)))-1)))</f>
        <v>0</v>
      </c>
      <c r="E1349" s="2">
        <f ca="1">SUMPRODUCT(--MID(Binary!E1349,LEN(Binary!E1349)+1-ROW(INDIRECT("1:"&amp;LEN(Binary!E1349))),1),(2^(ROW(INDIRECT("1:"&amp;LEN(Binary!E1349)))-1)))</f>
        <v>15</v>
      </c>
      <c r="F1349" s="2">
        <f ca="1">SUMPRODUCT(--MID(Binary!F1349,LEN(Binary!F1349)+1-ROW(INDIRECT("1:"&amp;LEN(Binary!F1349))),1),(2^(ROW(INDIRECT("1:"&amp;LEN(Binary!F1349)))-1)))</f>
        <v>65403</v>
      </c>
      <c r="G1349" s="2">
        <f ca="1">SUMPRODUCT(--MID(Binary!G1349,LEN(Binary!G1349)+1-ROW(INDIRECT("1:"&amp;LEN(Binary!G1349))),1),(2^(ROW(INDIRECT("1:"&amp;LEN(Binary!G1349)))-1)))</f>
        <v>65424</v>
      </c>
      <c r="H1349" s="2">
        <f ca="1">SUMPRODUCT(--MID(Binary!H1349,LEN(Binary!H1349)+1-ROW(INDIRECT("1:"&amp;LEN(Binary!H1349))),1),(2^(ROW(INDIRECT("1:"&amp;LEN(Binary!H1349)))-1)))</f>
        <v>0</v>
      </c>
      <c r="I1349" s="2">
        <f ca="1">SUMPRODUCT(--MID(Binary!I1349,LEN(Binary!I1349)+1-ROW(INDIRECT("1:"&amp;LEN(Binary!I1349))),1),(2^(ROW(INDIRECT("1:"&amp;LEN(Binary!I1349)))-1)))</f>
        <v>81</v>
      </c>
      <c r="J1349" s="2">
        <f ca="1">SUMPRODUCT(--MID(Binary!J1349,LEN(Binary!J1349)+1-ROW(INDIRECT("1:"&amp;LEN(Binary!J1349))),1),(2^(ROW(INDIRECT("1:"&amp;LEN(Binary!J1349)))-1)))</f>
        <v>94</v>
      </c>
      <c r="K1349" s="2">
        <f ca="1">SUMPRODUCT(--MID(Binary!K1349,LEN(Binary!K1349)+1-ROW(INDIRECT("1:"&amp;LEN(Binary!K1349))),1),(2^(ROW(INDIRECT("1:"&amp;LEN(Binary!K1349)))-1)))</f>
        <v>65532</v>
      </c>
      <c r="L1349" s="2">
        <f ca="1">SUMPRODUCT(--MID(Binary!L1349,LEN(Binary!L1349)+1-ROW(INDIRECT("1:"&amp;LEN(Binary!L1349))),1),(2^(ROW(INDIRECT("1:"&amp;LEN(Binary!L1349)))-1)))</f>
        <v>65451</v>
      </c>
      <c r="M1349" s="2">
        <f ca="1">SUMPRODUCT(--MID(Binary!M1349,LEN(Binary!M1349)+1-ROW(INDIRECT("1:"&amp;LEN(Binary!M1349))),1),(2^(ROW(INDIRECT("1:"&amp;LEN(Binary!M1349)))-1)))</f>
        <v>2620412566</v>
      </c>
      <c r="N1349">
        <f t="shared" ca="1" si="146"/>
        <v>5.7143322658538818</v>
      </c>
      <c r="O1349">
        <f t="shared" ca="1" si="147"/>
        <v>174.99857436983879</v>
      </c>
      <c r="P1349">
        <f t="shared" ca="1" si="148"/>
        <v>25.000201625823976</v>
      </c>
      <c r="Q1349">
        <f t="shared" ca="1" si="149"/>
        <v>39.999677401283407</v>
      </c>
      <c r="R1349" s="7">
        <f ca="1">N1349-coef!$B$1</f>
        <v>-4.378873414611828E-2</v>
      </c>
      <c r="S1349" s="7">
        <f ca="1">coef!$B$2*R1349+coef!$C$2*R1349^2+coef!$D$2*R1349^3</f>
        <v>154.34423018959615</v>
      </c>
      <c r="T1349" s="7">
        <f ca="1">coef!$B$3+coef!$C$3*R1349+coef!$D$3*R1349^2</f>
        <v>-30737.442031755083</v>
      </c>
      <c r="U1349" s="7">
        <f ca="1">coef!$B$4+coef!$C$4*R1349</f>
        <v>4.0691999999999999E-2</v>
      </c>
      <c r="V1349" s="7">
        <f ca="1">coef!$B$5+coef!$C$5*R1349+coef!$D$5*R1349^2+coef!$E$5*R1349^3+coef!$F$5*Decimal!R1349^4</f>
        <v>30.144530756924173</v>
      </c>
      <c r="W1349" s="7">
        <f t="shared" ca="1" si="150"/>
        <v>-0.45388492393400792</v>
      </c>
      <c r="X1349" s="7">
        <f t="shared" ca="1" si="151"/>
        <v>14208.934158755997</v>
      </c>
      <c r="Y1349" s="7">
        <f t="shared" ca="1" si="152"/>
        <v>97966338.34437497</v>
      </c>
    </row>
    <row r="1350" spans="1:25">
      <c r="A1350" s="2">
        <f ca="1">SUMPRODUCT(--MID(Binary!A1350,LEN(Binary!A1350)+1-ROW(INDIRECT("1:"&amp;LEN(Binary!A1350))),1),(2^(ROW(INDIRECT("1:"&amp;LEN(Binary!A1350)))-1)))</f>
        <v>414459291</v>
      </c>
      <c r="B1350" s="2">
        <f ca="1">SUMPRODUCT(--MID(Binary!B1350,LEN(Binary!B1350)+1-ROW(INDIRECT("1:"&amp;LEN(Binary!B1350))),1),(2^(ROW(INDIRECT("1:"&amp;LEN(Binary!B1350)))-1)))</f>
        <v>0</v>
      </c>
      <c r="C1350" s="2">
        <f ca="1">SUMPRODUCT(--MID(Binary!C1350,LEN(Binary!C1350)+1-ROW(INDIRECT("1:"&amp;LEN(Binary!C1350))),1),(2^(ROW(INDIRECT("1:"&amp;LEN(Binary!C1350)))-1)))</f>
        <v>598142592</v>
      </c>
      <c r="D1350" s="2">
        <f ca="1">SUMPRODUCT(--MID(Binary!D1350,LEN(Binary!D1350)+1-ROW(INDIRECT("1:"&amp;LEN(Binary!D1350))),1),(2^(ROW(INDIRECT("1:"&amp;LEN(Binary!D1350)))-1)))</f>
        <v>0</v>
      </c>
      <c r="E1350" s="2">
        <f ca="1">SUMPRODUCT(--MID(Binary!E1350,LEN(Binary!E1350)+1-ROW(INDIRECT("1:"&amp;LEN(Binary!E1350))),1),(2^(ROW(INDIRECT("1:"&amp;LEN(Binary!E1350)))-1)))</f>
        <v>65446</v>
      </c>
      <c r="F1350" s="2">
        <f ca="1">SUMPRODUCT(--MID(Binary!F1350,LEN(Binary!F1350)+1-ROW(INDIRECT("1:"&amp;LEN(Binary!F1350))),1),(2^(ROW(INDIRECT("1:"&amp;LEN(Binary!F1350)))-1)))</f>
        <v>65526</v>
      </c>
      <c r="G1350" s="2">
        <f ca="1">SUMPRODUCT(--MID(Binary!G1350,LEN(Binary!G1350)+1-ROW(INDIRECT("1:"&amp;LEN(Binary!G1350))),1),(2^(ROW(INDIRECT("1:"&amp;LEN(Binary!G1350)))-1)))</f>
        <v>58</v>
      </c>
      <c r="H1350" s="2">
        <f ca="1">SUMPRODUCT(--MID(Binary!H1350,LEN(Binary!H1350)+1-ROW(INDIRECT("1:"&amp;LEN(Binary!H1350))),1),(2^(ROW(INDIRECT("1:"&amp;LEN(Binary!H1350)))-1)))</f>
        <v>12</v>
      </c>
      <c r="I1350" s="2">
        <f ca="1">SUMPRODUCT(--MID(Binary!I1350,LEN(Binary!I1350)+1-ROW(INDIRECT("1:"&amp;LEN(Binary!I1350))),1),(2^(ROW(INDIRECT("1:"&amp;LEN(Binary!I1350)))-1)))</f>
        <v>19</v>
      </c>
      <c r="J1350" s="2">
        <f ca="1">SUMPRODUCT(--MID(Binary!J1350,LEN(Binary!J1350)+1-ROW(INDIRECT("1:"&amp;LEN(Binary!J1350))),1),(2^(ROW(INDIRECT("1:"&amp;LEN(Binary!J1350)))-1)))</f>
        <v>65500</v>
      </c>
      <c r="K1350" s="2">
        <f ca="1">SUMPRODUCT(--MID(Binary!K1350,LEN(Binary!K1350)+1-ROW(INDIRECT("1:"&amp;LEN(Binary!K1350))),1),(2^(ROW(INDIRECT("1:"&amp;LEN(Binary!K1350)))-1)))</f>
        <v>65492</v>
      </c>
      <c r="L1350" s="2">
        <f ca="1">SUMPRODUCT(--MID(Binary!L1350,LEN(Binary!L1350)+1-ROW(INDIRECT("1:"&amp;LEN(Binary!L1350))),1),(2^(ROW(INDIRECT("1:"&amp;LEN(Binary!L1350)))-1)))</f>
        <v>112</v>
      </c>
      <c r="M1350" s="2">
        <f ca="1">SUMPRODUCT(--MID(Binary!M1350,LEN(Binary!M1350)+1-ROW(INDIRECT("1:"&amp;LEN(Binary!M1350))),1),(2^(ROW(INDIRECT("1:"&amp;LEN(Binary!M1350)))-1)))</f>
        <v>2620412488</v>
      </c>
      <c r="N1350">
        <f t="shared" ca="1" si="146"/>
        <v>5.7143322753906247</v>
      </c>
      <c r="O1350">
        <f t="shared" ca="1" si="147"/>
        <v>174.9985740777808</v>
      </c>
      <c r="P1350">
        <f t="shared" ca="1" si="148"/>
        <v>25.000200881958008</v>
      </c>
      <c r="Q1350">
        <f t="shared" ca="1" si="149"/>
        <v>39.999678591449793</v>
      </c>
      <c r="R1350" s="7">
        <f ca="1">N1350-coef!$B$1</f>
        <v>-4.3788724609375329E-2</v>
      </c>
      <c r="S1350" s="7">
        <f ca="1">coef!$B$2*R1350+coef!$C$2*R1350^2+coef!$D$2*R1350^3</f>
        <v>154.34420142342188</v>
      </c>
      <c r="T1350" s="7">
        <f ca="1">coef!$B$3+coef!$C$3*R1350+coef!$D$3*R1350^2</f>
        <v>-30737.442104086458</v>
      </c>
      <c r="U1350" s="7">
        <f ca="1">coef!$B$4+coef!$C$4*R1350</f>
        <v>4.0691999999999999E-2</v>
      </c>
      <c r="V1350" s="7">
        <f ca="1">coef!$B$5+coef!$C$5*R1350+coef!$D$5*R1350^2+coef!$E$5*R1350^3+coef!$F$5*Decimal!R1350^4</f>
        <v>30.144530731351388</v>
      </c>
      <c r="W1350" s="7">
        <f t="shared" ca="1" si="150"/>
        <v>-0.45388500798618003</v>
      </c>
      <c r="X1350" s="7">
        <f t="shared" ca="1" si="151"/>
        <v>14208.936871174888</v>
      </c>
      <c r="Y1350" s="7">
        <f t="shared" ca="1" si="152"/>
        <v>97966357.045689493</v>
      </c>
    </row>
    <row r="1351" spans="1:25">
      <c r="A1351" s="2">
        <f ca="1">SUMPRODUCT(--MID(Binary!A1351,LEN(Binary!A1351)+1-ROW(INDIRECT("1:"&amp;LEN(Binary!A1351))),1),(2^(ROW(INDIRECT("1:"&amp;LEN(Binary!A1351)))-1)))</f>
        <v>414459363</v>
      </c>
      <c r="B1351" s="2">
        <f ca="1">SUMPRODUCT(--MID(Binary!B1351,LEN(Binary!B1351)+1-ROW(INDIRECT("1:"&amp;LEN(Binary!B1351))),1),(2^(ROW(INDIRECT("1:"&amp;LEN(Binary!B1351)))-1)))</f>
        <v>0</v>
      </c>
      <c r="C1351" s="2">
        <f ca="1">SUMPRODUCT(--MID(Binary!C1351,LEN(Binary!C1351)+1-ROW(INDIRECT("1:"&amp;LEN(Binary!C1351))),1),(2^(ROW(INDIRECT("1:"&amp;LEN(Binary!C1351)))-1)))</f>
        <v>598142592</v>
      </c>
      <c r="D1351" s="2">
        <f ca="1">SUMPRODUCT(--MID(Binary!D1351,LEN(Binary!D1351)+1-ROW(INDIRECT("1:"&amp;LEN(Binary!D1351))),1),(2^(ROW(INDIRECT("1:"&amp;LEN(Binary!D1351)))-1)))</f>
        <v>0</v>
      </c>
      <c r="E1351" s="2">
        <f ca="1">SUMPRODUCT(--MID(Binary!E1351,LEN(Binary!E1351)+1-ROW(INDIRECT("1:"&amp;LEN(Binary!E1351))),1),(2^(ROW(INDIRECT("1:"&amp;LEN(Binary!E1351)))-1)))</f>
        <v>62</v>
      </c>
      <c r="F1351" s="2">
        <f ca="1">SUMPRODUCT(--MID(Binary!F1351,LEN(Binary!F1351)+1-ROW(INDIRECT("1:"&amp;LEN(Binary!F1351))),1),(2^(ROW(INDIRECT("1:"&amp;LEN(Binary!F1351)))-1)))</f>
        <v>74</v>
      </c>
      <c r="G1351" s="2">
        <f ca="1">SUMPRODUCT(--MID(Binary!G1351,LEN(Binary!G1351)+1-ROW(INDIRECT("1:"&amp;LEN(Binary!G1351))),1),(2^(ROW(INDIRECT("1:"&amp;LEN(Binary!G1351)))-1)))</f>
        <v>65523</v>
      </c>
      <c r="H1351" s="2">
        <f ca="1">SUMPRODUCT(--MID(Binary!H1351,LEN(Binary!H1351)+1-ROW(INDIRECT("1:"&amp;LEN(Binary!H1351))),1),(2^(ROW(INDIRECT("1:"&amp;LEN(Binary!H1351)))-1)))</f>
        <v>65527</v>
      </c>
      <c r="I1351" s="2">
        <f ca="1">SUMPRODUCT(--MID(Binary!I1351,LEN(Binary!I1351)+1-ROW(INDIRECT("1:"&amp;LEN(Binary!I1351))),1),(2^(ROW(INDIRECT("1:"&amp;LEN(Binary!I1351)))-1)))</f>
        <v>65466</v>
      </c>
      <c r="J1351" s="2">
        <f ca="1">SUMPRODUCT(--MID(Binary!J1351,LEN(Binary!J1351)+1-ROW(INDIRECT("1:"&amp;LEN(Binary!J1351))),1),(2^(ROW(INDIRECT("1:"&amp;LEN(Binary!J1351)))-1)))</f>
        <v>65523</v>
      </c>
      <c r="K1351" s="2">
        <f ca="1">SUMPRODUCT(--MID(Binary!K1351,LEN(Binary!K1351)+1-ROW(INDIRECT("1:"&amp;LEN(Binary!K1351))),1),(2^(ROW(INDIRECT("1:"&amp;LEN(Binary!K1351)))-1)))</f>
        <v>106</v>
      </c>
      <c r="L1351" s="2">
        <f ca="1">SUMPRODUCT(--MID(Binary!L1351,LEN(Binary!L1351)+1-ROW(INDIRECT("1:"&amp;LEN(Binary!L1351))),1),(2^(ROW(INDIRECT("1:"&amp;LEN(Binary!L1351)))-1)))</f>
        <v>39</v>
      </c>
      <c r="M1351" s="2">
        <f ca="1">SUMPRODUCT(--MID(Binary!M1351,LEN(Binary!M1351)+1-ROW(INDIRECT("1:"&amp;LEN(Binary!M1351))),1),(2^(ROW(INDIRECT("1:"&amp;LEN(Binary!M1351)))-1)))</f>
        <v>2620412464</v>
      </c>
      <c r="N1351">
        <f t="shared" ca="1" si="146"/>
        <v>5.7143322753906247</v>
      </c>
      <c r="O1351">
        <f t="shared" ca="1" si="147"/>
        <v>174.9985740777808</v>
      </c>
      <c r="P1351">
        <f t="shared" ca="1" si="148"/>
        <v>25.00020065307617</v>
      </c>
      <c r="Q1351">
        <f t="shared" ca="1" si="149"/>
        <v>39.999678957654851</v>
      </c>
      <c r="R1351" s="7">
        <f ca="1">N1351-coef!$B$1</f>
        <v>-4.3788724609375329E-2</v>
      </c>
      <c r="S1351" s="7">
        <f ca="1">coef!$B$2*R1351+coef!$C$2*R1351^2+coef!$D$2*R1351^3</f>
        <v>154.34420142342188</v>
      </c>
      <c r="T1351" s="7">
        <f ca="1">coef!$B$3+coef!$C$3*R1351+coef!$D$3*R1351^2</f>
        <v>-30737.442104086458</v>
      </c>
      <c r="U1351" s="7">
        <f ca="1">coef!$B$4+coef!$C$4*R1351</f>
        <v>4.0691999999999999E-2</v>
      </c>
      <c r="V1351" s="7">
        <f ca="1">coef!$B$5+coef!$C$5*R1351+coef!$D$5*R1351^2+coef!$E$5*R1351^3+coef!$F$5*Decimal!R1351^4</f>
        <v>30.144530731351388</v>
      </c>
      <c r="W1351" s="7">
        <f t="shared" ca="1" si="150"/>
        <v>-0.45388503460739638</v>
      </c>
      <c r="X1351" s="7">
        <f t="shared" ca="1" si="151"/>
        <v>14208.937719668973</v>
      </c>
      <c r="Y1351" s="7">
        <f t="shared" ca="1" si="152"/>
        <v>97966362.895801663</v>
      </c>
    </row>
    <row r="1352" spans="1:25">
      <c r="A1352" s="2">
        <f ca="1">SUMPRODUCT(--MID(Binary!A1352,LEN(Binary!A1352)+1-ROW(INDIRECT("1:"&amp;LEN(Binary!A1352))),1),(2^(ROW(INDIRECT("1:"&amp;LEN(Binary!A1352)))-1)))</f>
        <v>414459435</v>
      </c>
      <c r="B1352" s="2">
        <f ca="1">SUMPRODUCT(--MID(Binary!B1352,LEN(Binary!B1352)+1-ROW(INDIRECT("1:"&amp;LEN(Binary!B1352))),1),(2^(ROW(INDIRECT("1:"&amp;LEN(Binary!B1352)))-1)))</f>
        <v>0</v>
      </c>
      <c r="C1352" s="2">
        <f ca="1">SUMPRODUCT(--MID(Binary!C1352,LEN(Binary!C1352)+1-ROW(INDIRECT("1:"&amp;LEN(Binary!C1352))),1),(2^(ROW(INDIRECT("1:"&amp;LEN(Binary!C1352)))-1)))</f>
        <v>598142592</v>
      </c>
      <c r="D1352" s="2">
        <f ca="1">SUMPRODUCT(--MID(Binary!D1352,LEN(Binary!D1352)+1-ROW(INDIRECT("1:"&amp;LEN(Binary!D1352))),1),(2^(ROW(INDIRECT("1:"&amp;LEN(Binary!D1352)))-1)))</f>
        <v>0</v>
      </c>
      <c r="E1352" s="2">
        <f ca="1">SUMPRODUCT(--MID(Binary!E1352,LEN(Binary!E1352)+1-ROW(INDIRECT("1:"&amp;LEN(Binary!E1352))),1),(2^(ROW(INDIRECT("1:"&amp;LEN(Binary!E1352)))-1)))</f>
        <v>123</v>
      </c>
      <c r="F1352" s="2">
        <f ca="1">SUMPRODUCT(--MID(Binary!F1352,LEN(Binary!F1352)+1-ROW(INDIRECT("1:"&amp;LEN(Binary!F1352))),1),(2^(ROW(INDIRECT("1:"&amp;LEN(Binary!F1352)))-1)))</f>
        <v>65475</v>
      </c>
      <c r="G1352" s="2">
        <f ca="1">SUMPRODUCT(--MID(Binary!G1352,LEN(Binary!G1352)+1-ROW(INDIRECT("1:"&amp;LEN(Binary!G1352))),1),(2^(ROW(INDIRECT("1:"&amp;LEN(Binary!G1352)))-1)))</f>
        <v>65429</v>
      </c>
      <c r="H1352" s="2">
        <f ca="1">SUMPRODUCT(--MID(Binary!H1352,LEN(Binary!H1352)+1-ROW(INDIRECT("1:"&amp;LEN(Binary!H1352))),1),(2^(ROW(INDIRECT("1:"&amp;LEN(Binary!H1352)))-1)))</f>
        <v>65500</v>
      </c>
      <c r="I1352" s="2">
        <f ca="1">SUMPRODUCT(--MID(Binary!I1352,LEN(Binary!I1352)+1-ROW(INDIRECT("1:"&amp;LEN(Binary!I1352))),1),(2^(ROW(INDIRECT("1:"&amp;LEN(Binary!I1352)))-1)))</f>
        <v>16</v>
      </c>
      <c r="J1352" s="2">
        <f ca="1">SUMPRODUCT(--MID(Binary!J1352,LEN(Binary!J1352)+1-ROW(INDIRECT("1:"&amp;LEN(Binary!J1352))),1),(2^(ROW(INDIRECT("1:"&amp;LEN(Binary!J1352)))-1)))</f>
        <v>85</v>
      </c>
      <c r="K1352" s="2">
        <f ca="1">SUMPRODUCT(--MID(Binary!K1352,LEN(Binary!K1352)+1-ROW(INDIRECT("1:"&amp;LEN(Binary!K1352))),1),(2^(ROW(INDIRECT("1:"&amp;LEN(Binary!K1352)))-1)))</f>
        <v>35</v>
      </c>
      <c r="L1352" s="2">
        <f ca="1">SUMPRODUCT(--MID(Binary!L1352,LEN(Binary!L1352)+1-ROW(INDIRECT("1:"&amp;LEN(Binary!L1352))),1),(2^(ROW(INDIRECT("1:"&amp;LEN(Binary!L1352)))-1)))</f>
        <v>65472</v>
      </c>
      <c r="M1352" s="2">
        <f ca="1">SUMPRODUCT(--MID(Binary!M1352,LEN(Binary!M1352)+1-ROW(INDIRECT("1:"&amp;LEN(Binary!M1352))),1),(2^(ROW(INDIRECT("1:"&amp;LEN(Binary!M1352)))-1)))</f>
        <v>2620412550</v>
      </c>
      <c r="N1352">
        <f t="shared" ca="1" si="146"/>
        <v>5.7143322753906247</v>
      </c>
      <c r="O1352">
        <f t="shared" ca="1" si="147"/>
        <v>174.9985740777808</v>
      </c>
      <c r="P1352">
        <f t="shared" ca="1" si="148"/>
        <v>25.000201473236086</v>
      </c>
      <c r="Q1352">
        <f t="shared" ca="1" si="149"/>
        <v>39.999677645420093</v>
      </c>
      <c r="R1352" s="7">
        <f ca="1">N1352-coef!$B$1</f>
        <v>-4.3788724609375329E-2</v>
      </c>
      <c r="S1352" s="7">
        <f ca="1">coef!$B$2*R1352+coef!$C$2*R1352^2+coef!$D$2*R1352^3</f>
        <v>154.34420142342188</v>
      </c>
      <c r="T1352" s="7">
        <f ca="1">coef!$B$3+coef!$C$3*R1352+coef!$D$3*R1352^2</f>
        <v>-30737.442104086458</v>
      </c>
      <c r="U1352" s="7">
        <f ca="1">coef!$B$4+coef!$C$4*R1352</f>
        <v>4.0691999999999999E-2</v>
      </c>
      <c r="V1352" s="7">
        <f ca="1">coef!$B$5+coef!$C$5*R1352+coef!$D$5*R1352^2+coef!$E$5*R1352^3+coef!$F$5*Decimal!R1352^4</f>
        <v>30.144530731351388</v>
      </c>
      <c r="W1352" s="7">
        <f t="shared" ca="1" si="150"/>
        <v>-0.45388493921470863</v>
      </c>
      <c r="X1352" s="7">
        <f t="shared" ca="1" si="151"/>
        <v>14208.934679231976</v>
      </c>
      <c r="Y1352" s="7">
        <f t="shared" ca="1" si="152"/>
        <v>97966341.932900697</v>
      </c>
    </row>
    <row r="1353" spans="1:25">
      <c r="A1353" s="2">
        <f ca="1">SUMPRODUCT(--MID(Binary!A1353,LEN(Binary!A1353)+1-ROW(INDIRECT("1:"&amp;LEN(Binary!A1353))),1),(2^(ROW(INDIRECT("1:"&amp;LEN(Binary!A1353)))-1)))</f>
        <v>414459507</v>
      </c>
      <c r="B1353" s="2">
        <f ca="1">SUMPRODUCT(--MID(Binary!B1353,LEN(Binary!B1353)+1-ROW(INDIRECT("1:"&amp;LEN(Binary!B1353))),1),(2^(ROW(INDIRECT("1:"&amp;LEN(Binary!B1353)))-1)))</f>
        <v>0</v>
      </c>
      <c r="C1353" s="2">
        <f ca="1">SUMPRODUCT(--MID(Binary!C1353,LEN(Binary!C1353)+1-ROW(INDIRECT("1:"&amp;LEN(Binary!C1353))),1),(2^(ROW(INDIRECT("1:"&amp;LEN(Binary!C1353)))-1)))</f>
        <v>598142592</v>
      </c>
      <c r="D1353" s="2">
        <f ca="1">SUMPRODUCT(--MID(Binary!D1353,LEN(Binary!D1353)+1-ROW(INDIRECT("1:"&amp;LEN(Binary!D1353))),1),(2^(ROW(INDIRECT("1:"&amp;LEN(Binary!D1353)))-1)))</f>
        <v>0</v>
      </c>
      <c r="E1353" s="2">
        <f ca="1">SUMPRODUCT(--MID(Binary!E1353,LEN(Binary!E1353)+1-ROW(INDIRECT("1:"&amp;LEN(Binary!E1353))),1),(2^(ROW(INDIRECT("1:"&amp;LEN(Binary!E1353)))-1)))</f>
        <v>65478</v>
      </c>
      <c r="F1353" s="2">
        <f ca="1">SUMPRODUCT(--MID(Binary!F1353,LEN(Binary!F1353)+1-ROW(INDIRECT("1:"&amp;LEN(Binary!F1353))),1),(2^(ROW(INDIRECT("1:"&amp;LEN(Binary!F1353)))-1)))</f>
        <v>65436</v>
      </c>
      <c r="G1353" s="2">
        <f ca="1">SUMPRODUCT(--MID(Binary!G1353,LEN(Binary!G1353)+1-ROW(INDIRECT("1:"&amp;LEN(Binary!G1353))),1),(2^(ROW(INDIRECT("1:"&amp;LEN(Binary!G1353)))-1)))</f>
        <v>65513</v>
      </c>
      <c r="H1353" s="2">
        <f ca="1">SUMPRODUCT(--MID(Binary!H1353,LEN(Binary!H1353)+1-ROW(INDIRECT("1:"&amp;LEN(Binary!H1353))),1),(2^(ROW(INDIRECT("1:"&amp;LEN(Binary!H1353)))-1)))</f>
        <v>52</v>
      </c>
      <c r="I1353" s="2">
        <f ca="1">SUMPRODUCT(--MID(Binary!I1353,LEN(Binary!I1353)+1-ROW(INDIRECT("1:"&amp;LEN(Binary!I1353))),1),(2^(ROW(INDIRECT("1:"&amp;LEN(Binary!I1353)))-1)))</f>
        <v>47</v>
      </c>
      <c r="J1353" s="2">
        <f ca="1">SUMPRODUCT(--MID(Binary!J1353,LEN(Binary!J1353)+1-ROW(INDIRECT("1:"&amp;LEN(Binary!J1353))),1),(2^(ROW(INDIRECT("1:"&amp;LEN(Binary!J1353)))-1)))</f>
        <v>65516</v>
      </c>
      <c r="K1353" s="2">
        <f ca="1">SUMPRODUCT(--MID(Binary!K1353,LEN(Binary!K1353)+1-ROW(INDIRECT("1:"&amp;LEN(Binary!K1353))),1),(2^(ROW(INDIRECT("1:"&amp;LEN(Binary!K1353)))-1)))</f>
        <v>65530</v>
      </c>
      <c r="L1353" s="2">
        <f ca="1">SUMPRODUCT(--MID(Binary!L1353,LEN(Binary!L1353)+1-ROW(INDIRECT("1:"&amp;LEN(Binary!L1353))),1),(2^(ROW(INDIRECT("1:"&amp;LEN(Binary!L1353)))-1)))</f>
        <v>65500</v>
      </c>
      <c r="M1353" s="2">
        <f ca="1">SUMPRODUCT(--MID(Binary!M1353,LEN(Binary!M1353)+1-ROW(INDIRECT("1:"&amp;LEN(Binary!M1353))),1),(2^(ROW(INDIRECT("1:"&amp;LEN(Binary!M1353)))-1)))</f>
        <v>2620412577</v>
      </c>
      <c r="N1353">
        <f t="shared" ca="1" si="146"/>
        <v>5.7143322753906247</v>
      </c>
      <c r="O1353">
        <f t="shared" ca="1" si="147"/>
        <v>174.9985740777808</v>
      </c>
      <c r="P1353">
        <f t="shared" ca="1" si="148"/>
        <v>25.000201730728151</v>
      </c>
      <c r="Q1353">
        <f t="shared" ca="1" si="149"/>
        <v>39.999677233439435</v>
      </c>
      <c r="R1353" s="7">
        <f ca="1">N1353-coef!$B$1</f>
        <v>-4.3788724609375329E-2</v>
      </c>
      <c r="S1353" s="7">
        <f ca="1">coef!$B$2*R1353+coef!$C$2*R1353^2+coef!$D$2*R1353^3</f>
        <v>154.34420142342188</v>
      </c>
      <c r="T1353" s="7">
        <f ca="1">coef!$B$3+coef!$C$3*R1353+coef!$D$3*R1353^2</f>
        <v>-30737.442104086458</v>
      </c>
      <c r="U1353" s="7">
        <f ca="1">coef!$B$4+coef!$C$4*R1353</f>
        <v>4.0691999999999999E-2</v>
      </c>
      <c r="V1353" s="7">
        <f ca="1">coef!$B$5+coef!$C$5*R1353+coef!$D$5*R1353^2+coef!$E$5*R1353^3+coef!$F$5*Decimal!R1353^4</f>
        <v>30.144530731351388</v>
      </c>
      <c r="W1353" s="7">
        <f t="shared" ca="1" si="150"/>
        <v>-0.45388490926584368</v>
      </c>
      <c r="X1353" s="7">
        <f t="shared" ca="1" si="151"/>
        <v>14208.933724676252</v>
      </c>
      <c r="Y1353" s="7">
        <f t="shared" ca="1" si="152"/>
        <v>97966335.351525351</v>
      </c>
    </row>
    <row r="1354" spans="1:25">
      <c r="A1354" s="2">
        <f ca="1">SUMPRODUCT(--MID(Binary!A1354,LEN(Binary!A1354)+1-ROW(INDIRECT("1:"&amp;LEN(Binary!A1354))),1),(2^(ROW(INDIRECT("1:"&amp;LEN(Binary!A1354)))-1)))</f>
        <v>414459579</v>
      </c>
      <c r="B1354" s="2">
        <f ca="1">SUMPRODUCT(--MID(Binary!B1354,LEN(Binary!B1354)+1-ROW(INDIRECT("1:"&amp;LEN(Binary!B1354))),1),(2^(ROW(INDIRECT("1:"&amp;LEN(Binary!B1354)))-1)))</f>
        <v>0</v>
      </c>
      <c r="C1354" s="2">
        <f ca="1">SUMPRODUCT(--MID(Binary!C1354,LEN(Binary!C1354)+1-ROW(INDIRECT("1:"&amp;LEN(Binary!C1354))),1),(2^(ROW(INDIRECT("1:"&amp;LEN(Binary!C1354)))-1)))</f>
        <v>598142591</v>
      </c>
      <c r="D1354" s="2">
        <f ca="1">SUMPRODUCT(--MID(Binary!D1354,LEN(Binary!D1354)+1-ROW(INDIRECT("1:"&amp;LEN(Binary!D1354))),1),(2^(ROW(INDIRECT("1:"&amp;LEN(Binary!D1354)))-1)))</f>
        <v>0</v>
      </c>
      <c r="E1354" s="2">
        <f ca="1">SUMPRODUCT(--MID(Binary!E1354,LEN(Binary!E1354)+1-ROW(INDIRECT("1:"&amp;LEN(Binary!E1354))),1),(2^(ROW(INDIRECT("1:"&amp;LEN(Binary!E1354)))-1)))</f>
        <v>65497</v>
      </c>
      <c r="F1354" s="2">
        <f ca="1">SUMPRODUCT(--MID(Binary!F1354,LEN(Binary!F1354)+1-ROW(INDIRECT("1:"&amp;LEN(Binary!F1354))),1),(2^(ROW(INDIRECT("1:"&amp;LEN(Binary!F1354)))-1)))</f>
        <v>123</v>
      </c>
      <c r="G1354" s="2">
        <f ca="1">SUMPRODUCT(--MID(Binary!G1354,LEN(Binary!G1354)+1-ROW(INDIRECT("1:"&amp;LEN(Binary!G1354))),1),(2^(ROW(INDIRECT("1:"&amp;LEN(Binary!G1354)))-1)))</f>
        <v>84</v>
      </c>
      <c r="H1354" s="2">
        <f ca="1">SUMPRODUCT(--MID(Binary!H1354,LEN(Binary!H1354)+1-ROW(INDIRECT("1:"&amp;LEN(Binary!H1354))),1),(2^(ROW(INDIRECT("1:"&amp;LEN(Binary!H1354)))-1)))</f>
        <v>65514</v>
      </c>
      <c r="I1354" s="2">
        <f ca="1">SUMPRODUCT(--MID(Binary!I1354,LEN(Binary!I1354)+1-ROW(INDIRECT("1:"&amp;LEN(Binary!I1354))),1),(2^(ROW(INDIRECT("1:"&amp;LEN(Binary!I1354)))-1)))</f>
        <v>65423</v>
      </c>
      <c r="J1354" s="2">
        <f ca="1">SUMPRODUCT(--MID(Binary!J1354,LEN(Binary!J1354)+1-ROW(INDIRECT("1:"&amp;LEN(Binary!J1354))),1),(2^(ROW(INDIRECT("1:"&amp;LEN(Binary!J1354)))-1)))</f>
        <v>65496</v>
      </c>
      <c r="K1354" s="2">
        <f ca="1">SUMPRODUCT(--MID(Binary!K1354,LEN(Binary!K1354)+1-ROW(INDIRECT("1:"&amp;LEN(Binary!K1354))),1),(2^(ROW(INDIRECT("1:"&amp;LEN(Binary!K1354)))-1)))</f>
        <v>51</v>
      </c>
      <c r="L1354" s="2">
        <f ca="1">SUMPRODUCT(--MID(Binary!L1354,LEN(Binary!L1354)+1-ROW(INDIRECT("1:"&amp;LEN(Binary!L1354))),1),(2^(ROW(INDIRECT("1:"&amp;LEN(Binary!L1354)))-1)))</f>
        <v>60</v>
      </c>
      <c r="M1354" s="2">
        <f ca="1">SUMPRODUCT(--MID(Binary!M1354,LEN(Binary!M1354)+1-ROW(INDIRECT("1:"&amp;LEN(Binary!M1354))),1),(2^(ROW(INDIRECT("1:"&amp;LEN(Binary!M1354)))-1)))</f>
        <v>2620412530</v>
      </c>
      <c r="N1354">
        <f t="shared" ca="1" si="146"/>
        <v>5.7143322658538818</v>
      </c>
      <c r="O1354">
        <f t="shared" ca="1" si="147"/>
        <v>174.99857436983879</v>
      </c>
      <c r="P1354">
        <f t="shared" ca="1" si="148"/>
        <v>25.000201282501219</v>
      </c>
      <c r="Q1354">
        <f t="shared" ca="1" si="149"/>
        <v>39.999677950590964</v>
      </c>
      <c r="R1354" s="7">
        <f ca="1">N1354-coef!$B$1</f>
        <v>-4.378873414611828E-2</v>
      </c>
      <c r="S1354" s="7">
        <f ca="1">coef!$B$2*R1354+coef!$C$2*R1354^2+coef!$D$2*R1354^3</f>
        <v>154.34423018959615</v>
      </c>
      <c r="T1354" s="7">
        <f ca="1">coef!$B$3+coef!$C$3*R1354+coef!$D$3*R1354^2</f>
        <v>-30737.442031755083</v>
      </c>
      <c r="U1354" s="7">
        <f ca="1">coef!$B$4+coef!$C$4*R1354</f>
        <v>4.0691999999999999E-2</v>
      </c>
      <c r="V1354" s="7">
        <f ca="1">coef!$B$5+coef!$C$5*R1354+coef!$D$5*R1354^2+coef!$E$5*R1354^3+coef!$F$5*Decimal!R1354^4</f>
        <v>30.144530756924173</v>
      </c>
      <c r="W1354" s="7">
        <f t="shared" ca="1" si="150"/>
        <v>-0.45388496386582911</v>
      </c>
      <c r="X1354" s="7">
        <f t="shared" ca="1" si="151"/>
        <v>14208.935431497004</v>
      </c>
      <c r="Y1354" s="7">
        <f t="shared" ca="1" si="152"/>
        <v>97966347.11954239</v>
      </c>
    </row>
    <row r="1355" spans="1:25">
      <c r="A1355" s="2">
        <f ca="1">SUMPRODUCT(--MID(Binary!A1355,LEN(Binary!A1355)+1-ROW(INDIRECT("1:"&amp;LEN(Binary!A1355))),1),(2^(ROW(INDIRECT("1:"&amp;LEN(Binary!A1355)))-1)))</f>
        <v>414459651</v>
      </c>
      <c r="B1355" s="2">
        <f ca="1">SUMPRODUCT(--MID(Binary!B1355,LEN(Binary!B1355)+1-ROW(INDIRECT("1:"&amp;LEN(Binary!B1355))),1),(2^(ROW(INDIRECT("1:"&amp;LEN(Binary!B1355)))-1)))</f>
        <v>0</v>
      </c>
      <c r="C1355" s="2">
        <f ca="1">SUMPRODUCT(--MID(Binary!C1355,LEN(Binary!C1355)+1-ROW(INDIRECT("1:"&amp;LEN(Binary!C1355))),1),(2^(ROW(INDIRECT("1:"&amp;LEN(Binary!C1355)))-1)))</f>
        <v>598142592</v>
      </c>
      <c r="D1355" s="2">
        <f ca="1">SUMPRODUCT(--MID(Binary!D1355,LEN(Binary!D1355)+1-ROW(INDIRECT("1:"&amp;LEN(Binary!D1355))),1),(2^(ROW(INDIRECT("1:"&amp;LEN(Binary!D1355)))-1)))</f>
        <v>0</v>
      </c>
      <c r="E1355" s="2">
        <f ca="1">SUMPRODUCT(--MID(Binary!E1355,LEN(Binary!E1355)+1-ROW(INDIRECT("1:"&amp;LEN(Binary!E1355))),1),(2^(ROW(INDIRECT("1:"&amp;LEN(Binary!E1355)))-1)))</f>
        <v>115</v>
      </c>
      <c r="F1355" s="2">
        <f ca="1">SUMPRODUCT(--MID(Binary!F1355,LEN(Binary!F1355)+1-ROW(INDIRECT("1:"&amp;LEN(Binary!F1355))),1),(2^(ROW(INDIRECT("1:"&amp;LEN(Binary!F1355)))-1)))</f>
        <v>50</v>
      </c>
      <c r="G1355" s="2">
        <f ca="1">SUMPRODUCT(--MID(Binary!G1355,LEN(Binary!G1355)+1-ROW(INDIRECT("1:"&amp;LEN(Binary!G1355))),1),(2^(ROW(INDIRECT("1:"&amp;LEN(Binary!G1355)))-1)))</f>
        <v>65450</v>
      </c>
      <c r="H1355" s="2">
        <f ca="1">SUMPRODUCT(--MID(Binary!H1355,LEN(Binary!H1355)+1-ROW(INDIRECT("1:"&amp;LEN(Binary!H1355))),1),(2^(ROW(INDIRECT("1:"&amp;LEN(Binary!H1355)))-1)))</f>
        <v>65424</v>
      </c>
      <c r="I1355" s="2">
        <f ca="1">SUMPRODUCT(--MID(Binary!I1355,LEN(Binary!I1355)+1-ROW(INDIRECT("1:"&amp;LEN(Binary!I1355))),1),(2^(ROW(INDIRECT("1:"&amp;LEN(Binary!I1355)))-1)))</f>
        <v>12</v>
      </c>
      <c r="J1355" s="2">
        <f ca="1">SUMPRODUCT(--MID(Binary!J1355,LEN(Binary!J1355)+1-ROW(INDIRECT("1:"&amp;LEN(Binary!J1355))),1),(2^(ROW(INDIRECT("1:"&amp;LEN(Binary!J1355)))-1)))</f>
        <v>74</v>
      </c>
      <c r="K1355" s="2">
        <f ca="1">SUMPRODUCT(--MID(Binary!K1355,LEN(Binary!K1355)+1-ROW(INDIRECT("1:"&amp;LEN(Binary!K1355))),1),(2^(ROW(INDIRECT("1:"&amp;LEN(Binary!K1355)))-1)))</f>
        <v>76</v>
      </c>
      <c r="L1355" s="2">
        <f ca="1">SUMPRODUCT(--MID(Binary!L1355,LEN(Binary!L1355)+1-ROW(INDIRECT("1:"&amp;LEN(Binary!L1355))),1),(2^(ROW(INDIRECT("1:"&amp;LEN(Binary!L1355)))-1)))</f>
        <v>65509</v>
      </c>
      <c r="M1355" s="2">
        <f ca="1">SUMPRODUCT(--MID(Binary!M1355,LEN(Binary!M1355)+1-ROW(INDIRECT("1:"&amp;LEN(Binary!M1355))),1),(2^(ROW(INDIRECT("1:"&amp;LEN(Binary!M1355)))-1)))</f>
        <v>2620412478</v>
      </c>
      <c r="N1355">
        <f t="shared" ca="1" si="146"/>
        <v>5.7143322753906247</v>
      </c>
      <c r="O1355">
        <f t="shared" ca="1" si="147"/>
        <v>174.9985740777808</v>
      </c>
      <c r="P1355">
        <f t="shared" ca="1" si="148"/>
        <v>25.000200786590575</v>
      </c>
      <c r="Q1355">
        <f t="shared" ca="1" si="149"/>
        <v>39.999678744035236</v>
      </c>
      <c r="R1355" s="7">
        <f ca="1">N1355-coef!$B$1</f>
        <v>-4.3788724609375329E-2</v>
      </c>
      <c r="S1355" s="7">
        <f ca="1">coef!$B$2*R1355+coef!$C$2*R1355^2+coef!$D$2*R1355^3</f>
        <v>154.34420142342188</v>
      </c>
      <c r="T1355" s="7">
        <f ca="1">coef!$B$3+coef!$C$3*R1355+coef!$D$3*R1355^2</f>
        <v>-30737.442104086458</v>
      </c>
      <c r="U1355" s="7">
        <f ca="1">coef!$B$4+coef!$C$4*R1355</f>
        <v>4.0691999999999999E-2</v>
      </c>
      <c r="V1355" s="7">
        <f ca="1">coef!$B$5+coef!$C$5*R1355+coef!$D$5*R1355^2+coef!$E$5*R1355^3+coef!$F$5*Decimal!R1355^4</f>
        <v>30.144530731351388</v>
      </c>
      <c r="W1355" s="7">
        <f t="shared" ca="1" si="150"/>
        <v>-0.45388501907835366</v>
      </c>
      <c r="X1355" s="7">
        <f t="shared" ca="1" si="151"/>
        <v>14208.937224714093</v>
      </c>
      <c r="Y1355" s="7">
        <f t="shared" ca="1" si="152"/>
        <v>97966359.483236253</v>
      </c>
    </row>
    <row r="1356" spans="1:25">
      <c r="A1356" s="2">
        <f ca="1">SUMPRODUCT(--MID(Binary!A1356,LEN(Binary!A1356)+1-ROW(INDIRECT("1:"&amp;LEN(Binary!A1356))),1),(2^(ROW(INDIRECT("1:"&amp;LEN(Binary!A1356)))-1)))</f>
        <v>414459723</v>
      </c>
      <c r="B1356" s="2">
        <f ca="1">SUMPRODUCT(--MID(Binary!B1356,LEN(Binary!B1356)+1-ROW(INDIRECT("1:"&amp;LEN(Binary!B1356))),1),(2^(ROW(INDIRECT("1:"&amp;LEN(Binary!B1356)))-1)))</f>
        <v>0</v>
      </c>
      <c r="C1356" s="2">
        <f ca="1">SUMPRODUCT(--MID(Binary!C1356,LEN(Binary!C1356)+1-ROW(INDIRECT("1:"&amp;LEN(Binary!C1356))),1),(2^(ROW(INDIRECT("1:"&amp;LEN(Binary!C1356)))-1)))</f>
        <v>598142592</v>
      </c>
      <c r="D1356" s="2">
        <f ca="1">SUMPRODUCT(--MID(Binary!D1356,LEN(Binary!D1356)+1-ROW(INDIRECT("1:"&amp;LEN(Binary!D1356))),1),(2^(ROW(INDIRECT("1:"&amp;LEN(Binary!D1356)))-1)))</f>
        <v>0</v>
      </c>
      <c r="E1356" s="2">
        <f ca="1">SUMPRODUCT(--MID(Binary!E1356,LEN(Binary!E1356)+1-ROW(INDIRECT("1:"&amp;LEN(Binary!E1356))),1),(2^(ROW(INDIRECT("1:"&amp;LEN(Binary!E1356)))-1)))</f>
        <v>65521</v>
      </c>
      <c r="F1356" s="2">
        <f ca="1">SUMPRODUCT(--MID(Binary!F1356,LEN(Binary!F1356)+1-ROW(INDIRECT("1:"&amp;LEN(Binary!F1356))),1),(2^(ROW(INDIRECT("1:"&amp;LEN(Binary!F1356)))-1)))</f>
        <v>65439</v>
      </c>
      <c r="G1356" s="2">
        <f ca="1">SUMPRODUCT(--MID(Binary!G1356,LEN(Binary!G1356)+1-ROW(INDIRECT("1:"&amp;LEN(Binary!G1356))),1),(2^(ROW(INDIRECT("1:"&amp;LEN(Binary!G1356)))-1)))</f>
        <v>65496</v>
      </c>
      <c r="H1356" s="2">
        <f ca="1">SUMPRODUCT(--MID(Binary!H1356,LEN(Binary!H1356)+1-ROW(INDIRECT("1:"&amp;LEN(Binary!H1356))),1),(2^(ROW(INDIRECT("1:"&amp;LEN(Binary!H1356)))-1)))</f>
        <v>26</v>
      </c>
      <c r="I1356" s="2">
        <f ca="1">SUMPRODUCT(--MID(Binary!I1356,LEN(Binary!I1356)+1-ROW(INDIRECT("1:"&amp;LEN(Binary!I1356))),1),(2^(ROW(INDIRECT("1:"&amp;LEN(Binary!I1356)))-1)))</f>
        <v>78</v>
      </c>
      <c r="J1356" s="2">
        <f ca="1">SUMPRODUCT(--MID(Binary!J1356,LEN(Binary!J1356)+1-ROW(INDIRECT("1:"&amp;LEN(Binary!J1356))),1),(2^(ROW(INDIRECT("1:"&amp;LEN(Binary!J1356)))-1)))</f>
        <v>31</v>
      </c>
      <c r="K1356" s="2">
        <f ca="1">SUMPRODUCT(--MID(Binary!K1356,LEN(Binary!K1356)+1-ROW(INDIRECT("1:"&amp;LEN(Binary!K1356))),1),(2^(ROW(INDIRECT("1:"&amp;LEN(Binary!K1356)))-1)))</f>
        <v>65522</v>
      </c>
      <c r="L1356" s="2">
        <f ca="1">SUMPRODUCT(--MID(Binary!L1356,LEN(Binary!L1356)+1-ROW(INDIRECT("1:"&amp;LEN(Binary!L1356))),1),(2^(ROW(INDIRECT("1:"&amp;LEN(Binary!L1356)))-1)))</f>
        <v>65438</v>
      </c>
      <c r="M1356" s="2">
        <f ca="1">SUMPRODUCT(--MID(Binary!M1356,LEN(Binary!M1356)+1-ROW(INDIRECT("1:"&amp;LEN(Binary!M1356))),1),(2^(ROW(INDIRECT("1:"&amp;LEN(Binary!M1356)))-1)))</f>
        <v>2620412608</v>
      </c>
      <c r="N1356">
        <f t="shared" ca="1" si="146"/>
        <v>5.7143322753906247</v>
      </c>
      <c r="O1356">
        <f t="shared" ca="1" si="147"/>
        <v>174.9985740777808</v>
      </c>
      <c r="P1356">
        <f t="shared" ca="1" si="148"/>
        <v>25.000202026367187</v>
      </c>
      <c r="Q1356">
        <f t="shared" ca="1" si="149"/>
        <v>39.99967676042462</v>
      </c>
      <c r="R1356" s="7">
        <f ca="1">N1356-coef!$B$1</f>
        <v>-4.3788724609375329E-2</v>
      </c>
      <c r="S1356" s="7">
        <f ca="1">coef!$B$2*R1356+coef!$C$2*R1356^2+coef!$D$2*R1356^3</f>
        <v>154.34420142342188</v>
      </c>
      <c r="T1356" s="7">
        <f ca="1">coef!$B$3+coef!$C$3*R1356+coef!$D$3*R1356^2</f>
        <v>-30737.442104086458</v>
      </c>
      <c r="U1356" s="7">
        <f ca="1">coef!$B$4+coef!$C$4*R1356</f>
        <v>4.0691999999999999E-2</v>
      </c>
      <c r="V1356" s="7">
        <f ca="1">coef!$B$5+coef!$C$5*R1356+coef!$D$5*R1356^2+coef!$E$5*R1356^3+coef!$F$5*Decimal!R1356^4</f>
        <v>30.144530731351388</v>
      </c>
      <c r="W1356" s="7">
        <f t="shared" ca="1" si="150"/>
        <v>-0.45388487488011098</v>
      </c>
      <c r="X1356" s="7">
        <f t="shared" ca="1" si="151"/>
        <v>14208.932628704897</v>
      </c>
      <c r="Y1356" s="7">
        <f t="shared" ca="1" si="152"/>
        <v>97966327.795131654</v>
      </c>
    </row>
    <row r="1357" spans="1:25">
      <c r="A1357" s="2">
        <f ca="1">SUMPRODUCT(--MID(Binary!A1357,LEN(Binary!A1357)+1-ROW(INDIRECT("1:"&amp;LEN(Binary!A1357))),1),(2^(ROW(INDIRECT("1:"&amp;LEN(Binary!A1357)))-1)))</f>
        <v>414459795</v>
      </c>
      <c r="B1357" s="2">
        <f ca="1">SUMPRODUCT(--MID(Binary!B1357,LEN(Binary!B1357)+1-ROW(INDIRECT("1:"&amp;LEN(Binary!B1357))),1),(2^(ROW(INDIRECT("1:"&amp;LEN(Binary!B1357)))-1)))</f>
        <v>0</v>
      </c>
      <c r="C1357" s="2">
        <f ca="1">SUMPRODUCT(--MID(Binary!C1357,LEN(Binary!C1357)+1-ROW(INDIRECT("1:"&amp;LEN(Binary!C1357))),1),(2^(ROW(INDIRECT("1:"&amp;LEN(Binary!C1357)))-1)))</f>
        <v>598142592</v>
      </c>
      <c r="D1357" s="2">
        <f ca="1">SUMPRODUCT(--MID(Binary!D1357,LEN(Binary!D1357)+1-ROW(INDIRECT("1:"&amp;LEN(Binary!D1357))),1),(2^(ROW(INDIRECT("1:"&amp;LEN(Binary!D1357)))-1)))</f>
        <v>0</v>
      </c>
      <c r="E1357" s="2">
        <f ca="1">SUMPRODUCT(--MID(Binary!E1357,LEN(Binary!E1357)+1-ROW(INDIRECT("1:"&amp;LEN(Binary!E1357))),1),(2^(ROW(INDIRECT("1:"&amp;LEN(Binary!E1357)))-1)))</f>
        <v>65485</v>
      </c>
      <c r="F1357" s="2">
        <f ca="1">SUMPRODUCT(--MID(Binary!F1357,LEN(Binary!F1357)+1-ROW(INDIRECT("1:"&amp;LEN(Binary!F1357))),1),(2^(ROW(INDIRECT("1:"&amp;LEN(Binary!F1357)))-1)))</f>
        <v>65508</v>
      </c>
      <c r="G1357" s="2">
        <f ca="1">SUMPRODUCT(--MID(Binary!G1357,LEN(Binary!G1357)+1-ROW(INDIRECT("1:"&amp;LEN(Binary!G1357))),1),(2^(ROW(INDIRECT("1:"&amp;LEN(Binary!G1357)))-1)))</f>
        <v>55</v>
      </c>
      <c r="H1357" s="2">
        <f ca="1">SUMPRODUCT(--MID(Binary!H1357,LEN(Binary!H1357)+1-ROW(INDIRECT("1:"&amp;LEN(Binary!H1357))),1),(2^(ROW(INDIRECT("1:"&amp;LEN(Binary!H1357)))-1)))</f>
        <v>65</v>
      </c>
      <c r="I1357" s="2">
        <f ca="1">SUMPRODUCT(--MID(Binary!I1357,LEN(Binary!I1357)+1-ROW(INDIRECT("1:"&amp;LEN(Binary!I1357))),1),(2^(ROW(INDIRECT("1:"&amp;LEN(Binary!I1357)))-1)))</f>
        <v>65498</v>
      </c>
      <c r="J1357" s="2">
        <f ca="1">SUMPRODUCT(--MID(Binary!J1357,LEN(Binary!J1357)+1-ROW(INDIRECT("1:"&amp;LEN(Binary!J1357))),1),(2^(ROW(INDIRECT("1:"&amp;LEN(Binary!J1357)))-1)))</f>
        <v>65492</v>
      </c>
      <c r="K1357" s="2">
        <f ca="1">SUMPRODUCT(--MID(Binary!K1357,LEN(Binary!K1357)+1-ROW(INDIRECT("1:"&amp;LEN(Binary!K1357))),1),(2^(ROW(INDIRECT("1:"&amp;LEN(Binary!K1357)))-1)))</f>
        <v>65440</v>
      </c>
      <c r="L1357" s="2">
        <f ca="1">SUMPRODUCT(--MID(Binary!L1357,LEN(Binary!L1357)+1-ROW(INDIRECT("1:"&amp;LEN(Binary!L1357))),1),(2^(ROW(INDIRECT("1:"&amp;LEN(Binary!L1357)))-1)))</f>
        <v>38</v>
      </c>
      <c r="M1357" s="2">
        <f ca="1">SUMPRODUCT(--MID(Binary!M1357,LEN(Binary!M1357)+1-ROW(INDIRECT("1:"&amp;LEN(Binary!M1357))),1),(2^(ROW(INDIRECT("1:"&amp;LEN(Binary!M1357)))-1)))</f>
        <v>2620412612</v>
      </c>
      <c r="N1357">
        <f t="shared" ca="1" si="146"/>
        <v>5.7143322753906247</v>
      </c>
      <c r="O1357">
        <f t="shared" ca="1" si="147"/>
        <v>174.9985740777808</v>
      </c>
      <c r="P1357">
        <f t="shared" ca="1" si="148"/>
        <v>25.000202064514159</v>
      </c>
      <c r="Q1357">
        <f t="shared" ca="1" si="149"/>
        <v>39.999676699390449</v>
      </c>
      <c r="R1357" s="7">
        <f ca="1">N1357-coef!$B$1</f>
        <v>-4.3788724609375329E-2</v>
      </c>
      <c r="S1357" s="7">
        <f ca="1">coef!$B$2*R1357+coef!$C$2*R1357^2+coef!$D$2*R1357^3</f>
        <v>154.34420142342188</v>
      </c>
      <c r="T1357" s="7">
        <f ca="1">coef!$B$3+coef!$C$3*R1357+coef!$D$3*R1357^2</f>
        <v>-30737.442104086458</v>
      </c>
      <c r="U1357" s="7">
        <f ca="1">coef!$B$4+coef!$C$4*R1357</f>
        <v>4.0691999999999999E-2</v>
      </c>
      <c r="V1357" s="7">
        <f ca="1">coef!$B$5+coef!$C$5*R1357+coef!$D$5*R1357^2+coef!$E$5*R1357^3+coef!$F$5*Decimal!R1357^4</f>
        <v>30.144530731351388</v>
      </c>
      <c r="W1357" s="7">
        <f t="shared" ca="1" si="150"/>
        <v>-0.45388487044324233</v>
      </c>
      <c r="X1357" s="7">
        <f t="shared" ca="1" si="151"/>
        <v>14208.932487289245</v>
      </c>
      <c r="Y1357" s="7">
        <f t="shared" ca="1" si="152"/>
        <v>97966326.820113152</v>
      </c>
    </row>
    <row r="1358" spans="1:25">
      <c r="A1358" s="2">
        <f ca="1">SUMPRODUCT(--MID(Binary!A1358,LEN(Binary!A1358)+1-ROW(INDIRECT("1:"&amp;LEN(Binary!A1358))),1),(2^(ROW(INDIRECT("1:"&amp;LEN(Binary!A1358)))-1)))</f>
        <v>414459867</v>
      </c>
      <c r="B1358" s="2">
        <f ca="1">SUMPRODUCT(--MID(Binary!B1358,LEN(Binary!B1358)+1-ROW(INDIRECT("1:"&amp;LEN(Binary!B1358))),1),(2^(ROW(INDIRECT("1:"&amp;LEN(Binary!B1358)))-1)))</f>
        <v>0</v>
      </c>
      <c r="C1358" s="2">
        <f ca="1">SUMPRODUCT(--MID(Binary!C1358,LEN(Binary!C1358)+1-ROW(INDIRECT("1:"&amp;LEN(Binary!C1358))),1),(2^(ROW(INDIRECT("1:"&amp;LEN(Binary!C1358)))-1)))</f>
        <v>598142591</v>
      </c>
      <c r="D1358" s="2">
        <f ca="1">SUMPRODUCT(--MID(Binary!D1358,LEN(Binary!D1358)+1-ROW(INDIRECT("1:"&amp;LEN(Binary!D1358))),1),(2^(ROW(INDIRECT("1:"&amp;LEN(Binary!D1358)))-1)))</f>
        <v>0</v>
      </c>
      <c r="E1358" s="2">
        <f ca="1">SUMPRODUCT(--MID(Binary!E1358,LEN(Binary!E1358)+1-ROW(INDIRECT("1:"&amp;LEN(Binary!E1358))),1),(2^(ROW(INDIRECT("1:"&amp;LEN(Binary!E1358)))-1)))</f>
        <v>78</v>
      </c>
      <c r="F1358" s="2">
        <f ca="1">SUMPRODUCT(--MID(Binary!F1358,LEN(Binary!F1358)+1-ROW(INDIRECT("1:"&amp;LEN(Binary!F1358))),1),(2^(ROW(INDIRECT("1:"&amp;LEN(Binary!F1358)))-1)))</f>
        <v>153</v>
      </c>
      <c r="G1358" s="2">
        <f ca="1">SUMPRODUCT(--MID(Binary!G1358,LEN(Binary!G1358)+1-ROW(INDIRECT("1:"&amp;LEN(Binary!G1358))),1),(2^(ROW(INDIRECT("1:"&amp;LEN(Binary!G1358)))-1)))</f>
        <v>23</v>
      </c>
      <c r="H1358" s="2">
        <f ca="1">SUMPRODUCT(--MID(Binary!H1358,LEN(Binary!H1358)+1-ROW(INDIRECT("1:"&amp;LEN(Binary!H1358))),1),(2^(ROW(INDIRECT("1:"&amp;LEN(Binary!H1358)))-1)))</f>
        <v>65301</v>
      </c>
      <c r="I1358" s="2">
        <f ca="1">SUMPRODUCT(--MID(Binary!I1358,LEN(Binary!I1358)+1-ROW(INDIRECT("1:"&amp;LEN(Binary!I1358))),1),(2^(ROW(INDIRECT("1:"&amp;LEN(Binary!I1358)))-1)))</f>
        <v>65505</v>
      </c>
      <c r="J1358" s="2">
        <f ca="1">SUMPRODUCT(--MID(Binary!J1358,LEN(Binary!J1358)+1-ROW(INDIRECT("1:"&amp;LEN(Binary!J1358))),1),(2^(ROW(INDIRECT("1:"&amp;LEN(Binary!J1358)))-1)))</f>
        <v>65524</v>
      </c>
      <c r="K1358" s="2">
        <f ca="1">SUMPRODUCT(--MID(Binary!K1358,LEN(Binary!K1358)+1-ROW(INDIRECT("1:"&amp;LEN(Binary!K1358))),1),(2^(ROW(INDIRECT("1:"&amp;LEN(Binary!K1358)))-1)))</f>
        <v>69</v>
      </c>
      <c r="L1358" s="2">
        <f ca="1">SUMPRODUCT(--MID(Binary!L1358,LEN(Binary!L1358)+1-ROW(INDIRECT("1:"&amp;LEN(Binary!L1358))),1),(2^(ROW(INDIRECT("1:"&amp;LEN(Binary!L1358)))-1)))</f>
        <v>80</v>
      </c>
      <c r="M1358" s="2">
        <f ca="1">SUMPRODUCT(--MID(Binary!M1358,LEN(Binary!M1358)+1-ROW(INDIRECT("1:"&amp;LEN(Binary!M1358))),1),(2^(ROW(INDIRECT("1:"&amp;LEN(Binary!M1358)))-1)))</f>
        <v>2620412502</v>
      </c>
      <c r="N1358">
        <f t="shared" ca="1" si="146"/>
        <v>5.7143322658538818</v>
      </c>
      <c r="O1358">
        <f t="shared" ca="1" si="147"/>
        <v>174.99857436983879</v>
      </c>
      <c r="P1358">
        <f t="shared" ca="1" si="148"/>
        <v>25.000201015472413</v>
      </c>
      <c r="Q1358">
        <f t="shared" ca="1" si="149"/>
        <v>39.999678377830179</v>
      </c>
      <c r="R1358" s="7">
        <f ca="1">N1358-coef!$B$1</f>
        <v>-4.378873414611828E-2</v>
      </c>
      <c r="S1358" s="7">
        <f ca="1">coef!$B$2*R1358+coef!$C$2*R1358^2+coef!$D$2*R1358^3</f>
        <v>154.34423018959615</v>
      </c>
      <c r="T1358" s="7">
        <f ca="1">coef!$B$3+coef!$C$3*R1358+coef!$D$3*R1358^2</f>
        <v>-30737.442031755083</v>
      </c>
      <c r="U1358" s="7">
        <f ca="1">coef!$B$4+coef!$C$4*R1358</f>
        <v>4.0691999999999999E-2</v>
      </c>
      <c r="V1358" s="7">
        <f ca="1">coef!$B$5+coef!$C$5*R1358+coef!$D$5*R1358^2+coef!$E$5*R1358^3+coef!$F$5*Decimal!R1358^4</f>
        <v>30.144530756924173</v>
      </c>
      <c r="W1358" s="7">
        <f t="shared" ca="1" si="150"/>
        <v>-0.45388499492391299</v>
      </c>
      <c r="X1358" s="7">
        <f t="shared" ca="1" si="151"/>
        <v>14208.936421406706</v>
      </c>
      <c r="Y1358" s="7">
        <f t="shared" ca="1" si="152"/>
        <v>97966353.944672823</v>
      </c>
    </row>
    <row r="1359" spans="1:25">
      <c r="A1359" s="2">
        <f ca="1">SUMPRODUCT(--MID(Binary!A1359,LEN(Binary!A1359)+1-ROW(INDIRECT("1:"&amp;LEN(Binary!A1359))),1),(2^(ROW(INDIRECT("1:"&amp;LEN(Binary!A1359)))-1)))</f>
        <v>414459939</v>
      </c>
      <c r="B1359" s="2">
        <f ca="1">SUMPRODUCT(--MID(Binary!B1359,LEN(Binary!B1359)+1-ROW(INDIRECT("1:"&amp;LEN(Binary!B1359))),1),(2^(ROW(INDIRECT("1:"&amp;LEN(Binary!B1359)))-1)))</f>
        <v>0</v>
      </c>
      <c r="C1359" s="2">
        <f ca="1">SUMPRODUCT(--MID(Binary!C1359,LEN(Binary!C1359)+1-ROW(INDIRECT("1:"&amp;LEN(Binary!C1359))),1),(2^(ROW(INDIRECT("1:"&amp;LEN(Binary!C1359)))-1)))</f>
        <v>598142592</v>
      </c>
      <c r="D1359" s="2">
        <f ca="1">SUMPRODUCT(--MID(Binary!D1359,LEN(Binary!D1359)+1-ROW(INDIRECT("1:"&amp;LEN(Binary!D1359))),1),(2^(ROW(INDIRECT("1:"&amp;LEN(Binary!D1359)))-1)))</f>
        <v>0</v>
      </c>
      <c r="E1359" s="2">
        <f ca="1">SUMPRODUCT(--MID(Binary!E1359,LEN(Binary!E1359)+1-ROW(INDIRECT("1:"&amp;LEN(Binary!E1359))),1),(2^(ROW(INDIRECT("1:"&amp;LEN(Binary!E1359)))-1)))</f>
        <v>102</v>
      </c>
      <c r="F1359" s="2">
        <f ca="1">SUMPRODUCT(--MID(Binary!F1359,LEN(Binary!F1359)+1-ROW(INDIRECT("1:"&amp;LEN(Binary!F1359))),1),(2^(ROW(INDIRECT("1:"&amp;LEN(Binary!F1359)))-1)))</f>
        <v>65529</v>
      </c>
      <c r="G1359" s="2">
        <f ca="1">SUMPRODUCT(--MID(Binary!G1359,LEN(Binary!G1359)+1-ROW(INDIRECT("1:"&amp;LEN(Binary!G1359))),1),(2^(ROW(INDIRECT("1:"&amp;LEN(Binary!G1359)))-1)))</f>
        <v>65390</v>
      </c>
      <c r="H1359" s="2">
        <f ca="1">SUMPRODUCT(--MID(Binary!H1359,LEN(Binary!H1359)+1-ROW(INDIRECT("1:"&amp;LEN(Binary!H1359))),1),(2^(ROW(INDIRECT("1:"&amp;LEN(Binary!H1359)))-1)))</f>
        <v>26</v>
      </c>
      <c r="I1359" s="2">
        <f ca="1">SUMPRODUCT(--MID(Binary!I1359,LEN(Binary!I1359)+1-ROW(INDIRECT("1:"&amp;LEN(Binary!I1359))),1),(2^(ROW(INDIRECT("1:"&amp;LEN(Binary!I1359)))-1)))</f>
        <v>92</v>
      </c>
      <c r="J1359" s="2">
        <f ca="1">SUMPRODUCT(--MID(Binary!J1359,LEN(Binary!J1359)+1-ROW(INDIRECT("1:"&amp;LEN(Binary!J1359))),1),(2^(ROW(INDIRECT("1:"&amp;LEN(Binary!J1359)))-1)))</f>
        <v>44</v>
      </c>
      <c r="K1359" s="2">
        <f ca="1">SUMPRODUCT(--MID(Binary!K1359,LEN(Binary!K1359)+1-ROW(INDIRECT("1:"&amp;LEN(Binary!K1359))),1),(2^(ROW(INDIRECT("1:"&amp;LEN(Binary!K1359)))-1)))</f>
        <v>65512</v>
      </c>
      <c r="L1359" s="2">
        <f ca="1">SUMPRODUCT(--MID(Binary!L1359,LEN(Binary!L1359)+1-ROW(INDIRECT("1:"&amp;LEN(Binary!L1359))),1),(2^(ROW(INDIRECT("1:"&amp;LEN(Binary!L1359)))-1)))</f>
        <v>65448</v>
      </c>
      <c r="M1359" s="2">
        <f ca="1">SUMPRODUCT(--MID(Binary!M1359,LEN(Binary!M1359)+1-ROW(INDIRECT("1:"&amp;LEN(Binary!M1359))),1),(2^(ROW(INDIRECT("1:"&amp;LEN(Binary!M1359)))-1)))</f>
        <v>2620412596</v>
      </c>
      <c r="N1359">
        <f t="shared" ca="1" si="146"/>
        <v>5.7143322753906247</v>
      </c>
      <c r="O1359">
        <f t="shared" ca="1" si="147"/>
        <v>174.9985740777808</v>
      </c>
      <c r="P1359">
        <f t="shared" ca="1" si="148"/>
        <v>25.000201911926268</v>
      </c>
      <c r="Q1359">
        <f t="shared" ca="1" si="149"/>
        <v>39.999676943527128</v>
      </c>
      <c r="R1359" s="7">
        <f ca="1">N1359-coef!$B$1</f>
        <v>-4.3788724609375329E-2</v>
      </c>
      <c r="S1359" s="7">
        <f ca="1">coef!$B$2*R1359+coef!$C$2*R1359^2+coef!$D$2*R1359^3</f>
        <v>154.34420142342188</v>
      </c>
      <c r="T1359" s="7">
        <f ca="1">coef!$B$3+coef!$C$3*R1359+coef!$D$3*R1359^2</f>
        <v>-30737.442104086458</v>
      </c>
      <c r="U1359" s="7">
        <f ca="1">coef!$B$4+coef!$C$4*R1359</f>
        <v>4.0691999999999999E-2</v>
      </c>
      <c r="V1359" s="7">
        <f ca="1">coef!$B$5+coef!$C$5*R1359+coef!$D$5*R1359^2+coef!$E$5*R1359^3+coef!$F$5*Decimal!R1359^4</f>
        <v>30.144530731351388</v>
      </c>
      <c r="W1359" s="7">
        <f t="shared" ca="1" si="150"/>
        <v>-0.45388488819071737</v>
      </c>
      <c r="X1359" s="7">
        <f t="shared" ca="1" si="151"/>
        <v>14208.933052951877</v>
      </c>
      <c r="Y1359" s="7">
        <f t="shared" ca="1" si="152"/>
        <v>97966330.720187306</v>
      </c>
    </row>
    <row r="1360" spans="1:25">
      <c r="A1360" s="2">
        <f ca="1">SUMPRODUCT(--MID(Binary!A1360,LEN(Binary!A1360)+1-ROW(INDIRECT("1:"&amp;LEN(Binary!A1360))),1),(2^(ROW(INDIRECT("1:"&amp;LEN(Binary!A1360)))-1)))</f>
        <v>414460011</v>
      </c>
      <c r="B1360" s="2">
        <f ca="1">SUMPRODUCT(--MID(Binary!B1360,LEN(Binary!B1360)+1-ROW(INDIRECT("1:"&amp;LEN(Binary!B1360))),1),(2^(ROW(INDIRECT("1:"&amp;LEN(Binary!B1360)))-1)))</f>
        <v>0</v>
      </c>
      <c r="C1360" s="2">
        <f ca="1">SUMPRODUCT(--MID(Binary!C1360,LEN(Binary!C1360)+1-ROW(INDIRECT("1:"&amp;LEN(Binary!C1360))),1),(2^(ROW(INDIRECT("1:"&amp;LEN(Binary!C1360)))-1)))</f>
        <v>598142592</v>
      </c>
      <c r="D1360" s="2">
        <f ca="1">SUMPRODUCT(--MID(Binary!D1360,LEN(Binary!D1360)+1-ROW(INDIRECT("1:"&amp;LEN(Binary!D1360))),1),(2^(ROW(INDIRECT("1:"&amp;LEN(Binary!D1360)))-1)))</f>
        <v>0</v>
      </c>
      <c r="E1360" s="2">
        <f ca="1">SUMPRODUCT(--MID(Binary!E1360,LEN(Binary!E1360)+1-ROW(INDIRECT("1:"&amp;LEN(Binary!E1360))),1),(2^(ROW(INDIRECT("1:"&amp;LEN(Binary!E1360)))-1)))</f>
        <v>65488</v>
      </c>
      <c r="F1360" s="2">
        <f ca="1">SUMPRODUCT(--MID(Binary!F1360,LEN(Binary!F1360)+1-ROW(INDIRECT("1:"&amp;LEN(Binary!F1360))),1),(2^(ROW(INDIRECT("1:"&amp;LEN(Binary!F1360)))-1)))</f>
        <v>65395</v>
      </c>
      <c r="G1360" s="2">
        <f ca="1">SUMPRODUCT(--MID(Binary!G1360,LEN(Binary!G1360)+1-ROW(INDIRECT("1:"&amp;LEN(Binary!G1360))),1),(2^(ROW(INDIRECT("1:"&amp;LEN(Binary!G1360)))-1)))</f>
        <v>2</v>
      </c>
      <c r="H1360" s="2">
        <f ca="1">SUMPRODUCT(--MID(Binary!H1360,LEN(Binary!H1360)+1-ROW(INDIRECT("1:"&amp;LEN(Binary!H1360))),1),(2^(ROW(INDIRECT("1:"&amp;LEN(Binary!H1360)))-1)))</f>
        <v>83</v>
      </c>
      <c r="I1360" s="2">
        <f ca="1">SUMPRODUCT(--MID(Binary!I1360,LEN(Binary!I1360)+1-ROW(INDIRECT("1:"&amp;LEN(Binary!I1360))),1),(2^(ROW(INDIRECT("1:"&amp;LEN(Binary!I1360)))-1)))</f>
        <v>73</v>
      </c>
      <c r="J1360" s="2">
        <f ca="1">SUMPRODUCT(--MID(Binary!J1360,LEN(Binary!J1360)+1-ROW(INDIRECT("1:"&amp;LEN(Binary!J1360))),1),(2^(ROW(INDIRECT("1:"&amp;LEN(Binary!J1360)))-1)))</f>
        <v>65502</v>
      </c>
      <c r="K1360" s="2">
        <f ca="1">SUMPRODUCT(--MID(Binary!K1360,LEN(Binary!K1360)+1-ROW(INDIRECT("1:"&amp;LEN(Binary!K1360))),1),(2^(ROW(INDIRECT("1:"&amp;LEN(Binary!K1360)))-1)))</f>
        <v>65461</v>
      </c>
      <c r="L1360" s="2">
        <f ca="1">SUMPRODUCT(--MID(Binary!L1360,LEN(Binary!L1360)+1-ROW(INDIRECT("1:"&amp;LEN(Binary!L1360))),1),(2^(ROW(INDIRECT("1:"&amp;LEN(Binary!L1360)))-1)))</f>
        <v>65490</v>
      </c>
      <c r="M1360" s="2">
        <f ca="1">SUMPRODUCT(--MID(Binary!M1360,LEN(Binary!M1360)+1-ROW(INDIRECT("1:"&amp;LEN(Binary!M1360))),1),(2^(ROW(INDIRECT("1:"&amp;LEN(Binary!M1360)))-1)))</f>
        <v>2620412619</v>
      </c>
      <c r="N1360">
        <f t="shared" ref="N1360:N1423" ca="1" si="153">(C1360/(2^21)+0.5)/50</f>
        <v>5.7143322753906247</v>
      </c>
      <c r="O1360">
        <f t="shared" ref="O1360:O1423" ca="1" si="154">1000/N1360</f>
        <v>174.9985740777808</v>
      </c>
      <c r="P1360">
        <f t="shared" ref="P1360:P1423" ca="1" si="155">(M1360/(2^21)+0.5)/50</f>
        <v>25.000202131271362</v>
      </c>
      <c r="Q1360">
        <f t="shared" ref="Q1360:Q1423" ca="1" si="156">1000/P1360</f>
        <v>39.999676592580649</v>
      </c>
      <c r="R1360" s="7">
        <f ca="1">N1360-coef!$B$1</f>
        <v>-4.3788724609375329E-2</v>
      </c>
      <c r="S1360" s="7">
        <f ca="1">coef!$B$2*R1360+coef!$C$2*R1360^2+coef!$D$2*R1360^3</f>
        <v>154.34420142342188</v>
      </c>
      <c r="T1360" s="7">
        <f ca="1">coef!$B$3+coef!$C$3*R1360+coef!$D$3*R1360^2</f>
        <v>-30737.442104086458</v>
      </c>
      <c r="U1360" s="7">
        <f ca="1">coef!$B$4+coef!$C$4*R1360</f>
        <v>4.0691999999999999E-2</v>
      </c>
      <c r="V1360" s="7">
        <f ca="1">coef!$B$5+coef!$C$5*R1360+coef!$D$5*R1360^2+coef!$E$5*R1360^3+coef!$F$5*Decimal!R1360^4</f>
        <v>30.144530731351388</v>
      </c>
      <c r="W1360" s="7">
        <f t="shared" ref="W1360:W1423" ca="1" si="157">1-V1360^2/P1360^2</f>
        <v>-0.45388486267872219</v>
      </c>
      <c r="X1360" s="7">
        <f t="shared" ref="X1360:X1423" ca="1" si="158">(T1360*W1360*(1-U1360*W1360))</f>
        <v>14208.932239811846</v>
      </c>
      <c r="Y1360" s="7">
        <f t="shared" ref="Y1360:Y1423" ca="1" si="159">X1360*6894.7</f>
        <v>97966325.11383073</v>
      </c>
    </row>
    <row r="1361" spans="1:25">
      <c r="A1361" s="2">
        <f ca="1">SUMPRODUCT(--MID(Binary!A1361,LEN(Binary!A1361)+1-ROW(INDIRECT("1:"&amp;LEN(Binary!A1361))),1),(2^(ROW(INDIRECT("1:"&amp;LEN(Binary!A1361)))-1)))</f>
        <v>414460083</v>
      </c>
      <c r="B1361" s="2">
        <f ca="1">SUMPRODUCT(--MID(Binary!B1361,LEN(Binary!B1361)+1-ROW(INDIRECT("1:"&amp;LEN(Binary!B1361))),1),(2^(ROW(INDIRECT("1:"&amp;LEN(Binary!B1361)))-1)))</f>
        <v>0</v>
      </c>
      <c r="C1361" s="2">
        <f ca="1">SUMPRODUCT(--MID(Binary!C1361,LEN(Binary!C1361)+1-ROW(INDIRECT("1:"&amp;LEN(Binary!C1361))),1),(2^(ROW(INDIRECT("1:"&amp;LEN(Binary!C1361)))-1)))</f>
        <v>598142592</v>
      </c>
      <c r="D1361" s="2">
        <f ca="1">SUMPRODUCT(--MID(Binary!D1361,LEN(Binary!D1361)+1-ROW(INDIRECT("1:"&amp;LEN(Binary!D1361))),1),(2^(ROW(INDIRECT("1:"&amp;LEN(Binary!D1361)))-1)))</f>
        <v>0</v>
      </c>
      <c r="E1361" s="2">
        <f ca="1">SUMPRODUCT(--MID(Binary!E1361,LEN(Binary!E1361)+1-ROW(INDIRECT("1:"&amp;LEN(Binary!E1361))),1),(2^(ROW(INDIRECT("1:"&amp;LEN(Binary!E1361)))-1)))</f>
        <v>65462</v>
      </c>
      <c r="F1361" s="2">
        <f ca="1">SUMPRODUCT(--MID(Binary!F1361,LEN(Binary!F1361)+1-ROW(INDIRECT("1:"&amp;LEN(Binary!F1361))),1),(2^(ROW(INDIRECT("1:"&amp;LEN(Binary!F1361)))-1)))</f>
        <v>71</v>
      </c>
      <c r="G1361" s="2">
        <f ca="1">SUMPRODUCT(--MID(Binary!G1361,LEN(Binary!G1361)+1-ROW(INDIRECT("1:"&amp;LEN(Binary!G1361))),1),(2^(ROW(INDIRECT("1:"&amp;LEN(Binary!G1361)))-1)))</f>
        <v>131</v>
      </c>
      <c r="H1361" s="2">
        <f ca="1">SUMPRODUCT(--MID(Binary!H1361,LEN(Binary!H1361)+1-ROW(INDIRECT("1:"&amp;LEN(Binary!H1361))),1),(2^(ROW(INDIRECT("1:"&amp;LEN(Binary!H1361)))-1)))</f>
        <v>65503</v>
      </c>
      <c r="I1361" s="2">
        <f ca="1">SUMPRODUCT(--MID(Binary!I1361,LEN(Binary!I1361)+1-ROW(INDIRECT("1:"&amp;LEN(Binary!I1361))),1),(2^(ROW(INDIRECT("1:"&amp;LEN(Binary!I1361)))-1)))</f>
        <v>65407</v>
      </c>
      <c r="J1361" s="2">
        <f ca="1">SUMPRODUCT(--MID(Binary!J1361,LEN(Binary!J1361)+1-ROW(INDIRECT("1:"&amp;LEN(Binary!J1361))),1),(2^(ROW(INDIRECT("1:"&amp;LEN(Binary!J1361)))-1)))</f>
        <v>65489</v>
      </c>
      <c r="K1361" s="2">
        <f ca="1">SUMPRODUCT(--MID(Binary!K1361,LEN(Binary!K1361)+1-ROW(INDIRECT("1:"&amp;LEN(Binary!K1361))),1),(2^(ROW(INDIRECT("1:"&amp;LEN(Binary!K1361)))-1)))</f>
        <v>65533</v>
      </c>
      <c r="L1361" s="2">
        <f ca="1">SUMPRODUCT(--MID(Binary!L1361,LEN(Binary!L1361)+1-ROW(INDIRECT("1:"&amp;LEN(Binary!L1361))),1),(2^(ROW(INDIRECT("1:"&amp;LEN(Binary!L1361)))-1)))</f>
        <v>103</v>
      </c>
      <c r="M1361" s="2">
        <f ca="1">SUMPRODUCT(--MID(Binary!M1361,LEN(Binary!M1361)+1-ROW(INDIRECT("1:"&amp;LEN(Binary!M1361))),1),(2^(ROW(INDIRECT("1:"&amp;LEN(Binary!M1361)))-1)))</f>
        <v>2620412538</v>
      </c>
      <c r="N1361">
        <f t="shared" ca="1" si="153"/>
        <v>5.7143322753906247</v>
      </c>
      <c r="O1361">
        <f t="shared" ca="1" si="154"/>
        <v>174.9985740777808</v>
      </c>
      <c r="P1361">
        <f t="shared" ca="1" si="155"/>
        <v>25.000201358795167</v>
      </c>
      <c r="Q1361">
        <f t="shared" ca="1" si="156"/>
        <v>39.999677828522614</v>
      </c>
      <c r="R1361" s="7">
        <f ca="1">N1361-coef!$B$1</f>
        <v>-4.3788724609375329E-2</v>
      </c>
      <c r="S1361" s="7">
        <f ca="1">coef!$B$2*R1361+coef!$C$2*R1361^2+coef!$D$2*R1361^3</f>
        <v>154.34420142342188</v>
      </c>
      <c r="T1361" s="7">
        <f ca="1">coef!$B$3+coef!$C$3*R1361+coef!$D$3*R1361^2</f>
        <v>-30737.442104086458</v>
      </c>
      <c r="U1361" s="7">
        <f ca="1">coef!$B$4+coef!$C$4*R1361</f>
        <v>4.0691999999999999E-2</v>
      </c>
      <c r="V1361" s="7">
        <f ca="1">coef!$B$5+coef!$C$5*R1361+coef!$D$5*R1361^2+coef!$E$5*R1361^3+coef!$F$5*Decimal!R1361^4</f>
        <v>30.144530731351388</v>
      </c>
      <c r="W1361" s="7">
        <f t="shared" ca="1" si="157"/>
        <v>-0.45388495252531569</v>
      </c>
      <c r="X1361" s="7">
        <f t="shared" ca="1" si="158"/>
        <v>14208.93510347898</v>
      </c>
      <c r="Y1361" s="7">
        <f t="shared" ca="1" si="159"/>
        <v>97966344.857956514</v>
      </c>
    </row>
    <row r="1362" spans="1:25">
      <c r="A1362" s="2">
        <f ca="1">SUMPRODUCT(--MID(Binary!A1362,LEN(Binary!A1362)+1-ROW(INDIRECT("1:"&amp;LEN(Binary!A1362))),1),(2^(ROW(INDIRECT("1:"&amp;LEN(Binary!A1362)))-1)))</f>
        <v>414460155</v>
      </c>
      <c r="B1362" s="2">
        <f ca="1">SUMPRODUCT(--MID(Binary!B1362,LEN(Binary!B1362)+1-ROW(INDIRECT("1:"&amp;LEN(Binary!B1362))),1),(2^(ROW(INDIRECT("1:"&amp;LEN(Binary!B1362)))-1)))</f>
        <v>0</v>
      </c>
      <c r="C1362" s="2">
        <f ca="1">SUMPRODUCT(--MID(Binary!C1362,LEN(Binary!C1362)+1-ROW(INDIRECT("1:"&amp;LEN(Binary!C1362))),1),(2^(ROW(INDIRECT("1:"&amp;LEN(Binary!C1362)))-1)))</f>
        <v>598142591</v>
      </c>
      <c r="D1362" s="2">
        <f ca="1">SUMPRODUCT(--MID(Binary!D1362,LEN(Binary!D1362)+1-ROW(INDIRECT("1:"&amp;LEN(Binary!D1362))),1),(2^(ROW(INDIRECT("1:"&amp;LEN(Binary!D1362)))-1)))</f>
        <v>0</v>
      </c>
      <c r="E1362" s="2">
        <f ca="1">SUMPRODUCT(--MID(Binary!E1362,LEN(Binary!E1362)+1-ROW(INDIRECT("1:"&amp;LEN(Binary!E1362))),1),(2^(ROW(INDIRECT("1:"&amp;LEN(Binary!E1362)))-1)))</f>
        <v>119</v>
      </c>
      <c r="F1362" s="2">
        <f ca="1">SUMPRODUCT(--MID(Binary!F1362,LEN(Binary!F1362)+1-ROW(INDIRECT("1:"&amp;LEN(Binary!F1362))),1),(2^(ROW(INDIRECT("1:"&amp;LEN(Binary!F1362)))-1)))</f>
        <v>33</v>
      </c>
      <c r="G1362" s="2">
        <f ca="1">SUMPRODUCT(--MID(Binary!G1362,LEN(Binary!G1362)+1-ROW(INDIRECT("1:"&amp;LEN(Binary!G1362))),1),(2^(ROW(INDIRECT("1:"&amp;LEN(Binary!G1362)))-1)))</f>
        <v>65417</v>
      </c>
      <c r="H1362" s="2">
        <f ca="1">SUMPRODUCT(--MID(Binary!H1362,LEN(Binary!H1362)+1-ROW(INDIRECT("1:"&amp;LEN(Binary!H1362))),1),(2^(ROW(INDIRECT("1:"&amp;LEN(Binary!H1362)))-1)))</f>
        <v>65474</v>
      </c>
      <c r="I1362" s="2">
        <f ca="1">SUMPRODUCT(--MID(Binary!I1362,LEN(Binary!I1362)+1-ROW(INDIRECT("1:"&amp;LEN(Binary!I1362))),1),(2^(ROW(INDIRECT("1:"&amp;LEN(Binary!I1362)))-1)))</f>
        <v>25</v>
      </c>
      <c r="J1362" s="2">
        <f ca="1">SUMPRODUCT(--MID(Binary!J1362,LEN(Binary!J1362)+1-ROW(INDIRECT("1:"&amp;LEN(Binary!J1362))),1),(2^(ROW(INDIRECT("1:"&amp;LEN(Binary!J1362)))-1)))</f>
        <v>86</v>
      </c>
      <c r="K1362" s="2">
        <f ca="1">SUMPRODUCT(--MID(Binary!K1362,LEN(Binary!K1362)+1-ROW(INDIRECT("1:"&amp;LEN(Binary!K1362))),1),(2^(ROW(INDIRECT("1:"&amp;LEN(Binary!K1362)))-1)))</f>
        <v>4</v>
      </c>
      <c r="L1362" s="2">
        <f ca="1">SUMPRODUCT(--MID(Binary!L1362,LEN(Binary!L1362)+1-ROW(INDIRECT("1:"&amp;LEN(Binary!L1362))),1),(2^(ROW(INDIRECT("1:"&amp;LEN(Binary!L1362)))-1)))</f>
        <v>65532</v>
      </c>
      <c r="M1362" s="2">
        <f ca="1">SUMPRODUCT(--MID(Binary!M1362,LEN(Binary!M1362)+1-ROW(INDIRECT("1:"&amp;LEN(Binary!M1362))),1),(2^(ROW(INDIRECT("1:"&amp;LEN(Binary!M1362)))-1)))</f>
        <v>2620412520</v>
      </c>
      <c r="N1362">
        <f t="shared" ca="1" si="153"/>
        <v>5.7143322658538818</v>
      </c>
      <c r="O1362">
        <f t="shared" ca="1" si="154"/>
        <v>174.99857436983879</v>
      </c>
      <c r="P1362">
        <f t="shared" ca="1" si="155"/>
        <v>25.00020118713379</v>
      </c>
      <c r="Q1362">
        <f t="shared" ca="1" si="156"/>
        <v>39.999678103176393</v>
      </c>
      <c r="R1362" s="7">
        <f ca="1">N1362-coef!$B$1</f>
        <v>-4.378873414611828E-2</v>
      </c>
      <c r="S1362" s="7">
        <f ca="1">coef!$B$2*R1362+coef!$C$2*R1362^2+coef!$D$2*R1362^3</f>
        <v>154.34423018959615</v>
      </c>
      <c r="T1362" s="7">
        <f ca="1">coef!$B$3+coef!$C$3*R1362+coef!$D$3*R1362^2</f>
        <v>-30737.442031755083</v>
      </c>
      <c r="U1362" s="7">
        <f ca="1">coef!$B$4+coef!$C$4*R1362</f>
        <v>4.0691999999999999E-2</v>
      </c>
      <c r="V1362" s="7">
        <f ca="1">coef!$B$5+coef!$C$5*R1362+coef!$D$5*R1362^2+coef!$E$5*R1362^3+coef!$F$5*Decimal!R1362^4</f>
        <v>30.144530756924173</v>
      </c>
      <c r="W1362" s="7">
        <f t="shared" ca="1" si="157"/>
        <v>-0.45388497495800184</v>
      </c>
      <c r="X1362" s="7">
        <f t="shared" ca="1" si="158"/>
        <v>14208.935785036179</v>
      </c>
      <c r="Y1362" s="7">
        <f t="shared" ca="1" si="159"/>
        <v>97966349.557088941</v>
      </c>
    </row>
    <row r="1363" spans="1:25">
      <c r="A1363" s="2">
        <f ca="1">SUMPRODUCT(--MID(Binary!A1363,LEN(Binary!A1363)+1-ROW(INDIRECT("1:"&amp;LEN(Binary!A1363))),1),(2^(ROW(INDIRECT("1:"&amp;LEN(Binary!A1363)))-1)))</f>
        <v>414460227</v>
      </c>
      <c r="B1363" s="2">
        <f ca="1">SUMPRODUCT(--MID(Binary!B1363,LEN(Binary!B1363)+1-ROW(INDIRECT("1:"&amp;LEN(Binary!B1363))),1),(2^(ROW(INDIRECT("1:"&amp;LEN(Binary!B1363)))-1)))</f>
        <v>0</v>
      </c>
      <c r="C1363" s="2">
        <f ca="1">SUMPRODUCT(--MID(Binary!C1363,LEN(Binary!C1363)+1-ROW(INDIRECT("1:"&amp;LEN(Binary!C1363))),1),(2^(ROW(INDIRECT("1:"&amp;LEN(Binary!C1363)))-1)))</f>
        <v>598142592</v>
      </c>
      <c r="D1363" s="2">
        <f ca="1">SUMPRODUCT(--MID(Binary!D1363,LEN(Binary!D1363)+1-ROW(INDIRECT("1:"&amp;LEN(Binary!D1363))),1),(2^(ROW(INDIRECT("1:"&amp;LEN(Binary!D1363)))-1)))</f>
        <v>0</v>
      </c>
      <c r="E1363" s="2">
        <f ca="1">SUMPRODUCT(--MID(Binary!E1363,LEN(Binary!E1363)+1-ROW(INDIRECT("1:"&amp;LEN(Binary!E1363))),1),(2^(ROW(INDIRECT("1:"&amp;LEN(Binary!E1363)))-1)))</f>
        <v>16</v>
      </c>
      <c r="F1363" s="2">
        <f ca="1">SUMPRODUCT(--MID(Binary!F1363,LEN(Binary!F1363)+1-ROW(INDIRECT("1:"&amp;LEN(Binary!F1363))),1),(2^(ROW(INDIRECT("1:"&amp;LEN(Binary!F1363)))-1)))</f>
        <v>65460</v>
      </c>
      <c r="G1363" s="2">
        <f ca="1">SUMPRODUCT(--MID(Binary!G1363,LEN(Binary!G1363)+1-ROW(INDIRECT("1:"&amp;LEN(Binary!G1363))),1),(2^(ROW(INDIRECT("1:"&amp;LEN(Binary!G1363)))-1)))</f>
        <v>65508</v>
      </c>
      <c r="H1363" s="2">
        <f ca="1">SUMPRODUCT(--MID(Binary!H1363,LEN(Binary!H1363)+1-ROW(INDIRECT("1:"&amp;LEN(Binary!H1363))),1),(2^(ROW(INDIRECT("1:"&amp;LEN(Binary!H1363)))-1)))</f>
        <v>16</v>
      </c>
      <c r="I1363" s="2">
        <f ca="1">SUMPRODUCT(--MID(Binary!I1363,LEN(Binary!I1363)+1-ROW(INDIRECT("1:"&amp;LEN(Binary!I1363))),1),(2^(ROW(INDIRECT("1:"&amp;LEN(Binary!I1363)))-1)))</f>
        <v>100</v>
      </c>
      <c r="J1363" s="2">
        <f ca="1">SUMPRODUCT(--MID(Binary!J1363,LEN(Binary!J1363)+1-ROW(INDIRECT("1:"&amp;LEN(Binary!J1363))),1),(2^(ROW(INDIRECT("1:"&amp;LEN(Binary!J1363)))-1)))</f>
        <v>65505</v>
      </c>
      <c r="K1363" s="2">
        <f ca="1">SUMPRODUCT(--MID(Binary!K1363,LEN(Binary!K1363)+1-ROW(INDIRECT("1:"&amp;LEN(Binary!K1363))),1),(2^(ROW(INDIRECT("1:"&amp;LEN(Binary!K1363)))-1)))</f>
        <v>65455</v>
      </c>
      <c r="L1363" s="2">
        <f ca="1">SUMPRODUCT(--MID(Binary!L1363,LEN(Binary!L1363)+1-ROW(INDIRECT("1:"&amp;LEN(Binary!L1363))),1),(2^(ROW(INDIRECT("1:"&amp;LEN(Binary!L1363)))-1)))</f>
        <v>65487</v>
      </c>
      <c r="M1363" s="2">
        <f ca="1">SUMPRODUCT(--MID(Binary!M1363,LEN(Binary!M1363)+1-ROW(INDIRECT("1:"&amp;LEN(Binary!M1363))),1),(2^(ROW(INDIRECT("1:"&amp;LEN(Binary!M1363)))-1)))</f>
        <v>2620412646</v>
      </c>
      <c r="N1363">
        <f t="shared" ca="1" si="153"/>
        <v>5.7143322753906247</v>
      </c>
      <c r="O1363">
        <f t="shared" ca="1" si="154"/>
        <v>174.9985740777808</v>
      </c>
      <c r="P1363">
        <f t="shared" ca="1" si="155"/>
        <v>25.000202388763427</v>
      </c>
      <c r="Q1363">
        <f t="shared" ca="1" si="156"/>
        <v>39.999676180600012</v>
      </c>
      <c r="R1363" s="7">
        <f ca="1">N1363-coef!$B$1</f>
        <v>-4.3788724609375329E-2</v>
      </c>
      <c r="S1363" s="7">
        <f ca="1">coef!$B$2*R1363+coef!$C$2*R1363^2+coef!$D$2*R1363^3</f>
        <v>154.34420142342188</v>
      </c>
      <c r="T1363" s="7">
        <f ca="1">coef!$B$3+coef!$C$3*R1363+coef!$D$3*R1363^2</f>
        <v>-30737.442104086458</v>
      </c>
      <c r="U1363" s="7">
        <f ca="1">coef!$B$4+coef!$C$4*R1363</f>
        <v>4.0691999999999999E-2</v>
      </c>
      <c r="V1363" s="7">
        <f ca="1">coef!$B$5+coef!$C$5*R1363+coef!$D$5*R1363^2+coef!$E$5*R1363^3+coef!$F$5*Decimal!R1363^4</f>
        <v>30.144530731351388</v>
      </c>
      <c r="W1363" s="7">
        <f t="shared" ca="1" si="157"/>
        <v>-0.45388483272985969</v>
      </c>
      <c r="X1363" s="7">
        <f t="shared" ca="1" si="158"/>
        <v>14208.931285256202</v>
      </c>
      <c r="Y1363" s="7">
        <f t="shared" ca="1" si="159"/>
        <v>97966318.532455936</v>
      </c>
    </row>
    <row r="1364" spans="1:25">
      <c r="A1364" s="2">
        <f ca="1">SUMPRODUCT(--MID(Binary!A1364,LEN(Binary!A1364)+1-ROW(INDIRECT("1:"&amp;LEN(Binary!A1364))),1),(2^(ROW(INDIRECT("1:"&amp;LEN(Binary!A1364)))-1)))</f>
        <v>414460299</v>
      </c>
      <c r="B1364" s="2">
        <f ca="1">SUMPRODUCT(--MID(Binary!B1364,LEN(Binary!B1364)+1-ROW(INDIRECT("1:"&amp;LEN(Binary!B1364))),1),(2^(ROW(INDIRECT("1:"&amp;LEN(Binary!B1364)))-1)))</f>
        <v>0</v>
      </c>
      <c r="C1364" s="2">
        <f ca="1">SUMPRODUCT(--MID(Binary!C1364,LEN(Binary!C1364)+1-ROW(INDIRECT("1:"&amp;LEN(Binary!C1364))),1),(2^(ROW(INDIRECT("1:"&amp;LEN(Binary!C1364)))-1)))</f>
        <v>598142591</v>
      </c>
      <c r="D1364" s="2">
        <f ca="1">SUMPRODUCT(--MID(Binary!D1364,LEN(Binary!D1364)+1-ROW(INDIRECT("1:"&amp;LEN(Binary!D1364))),1),(2^(ROW(INDIRECT("1:"&amp;LEN(Binary!D1364)))-1)))</f>
        <v>0</v>
      </c>
      <c r="E1364" s="2">
        <f ca="1">SUMPRODUCT(--MID(Binary!E1364,LEN(Binary!E1364)+1-ROW(INDIRECT("1:"&amp;LEN(Binary!E1364))),1),(2^(ROW(INDIRECT("1:"&amp;LEN(Binary!E1364)))-1)))</f>
        <v>65524</v>
      </c>
      <c r="F1364" s="2">
        <f ca="1">SUMPRODUCT(--MID(Binary!F1364,LEN(Binary!F1364)+1-ROW(INDIRECT("1:"&amp;LEN(Binary!F1364))),1),(2^(ROW(INDIRECT("1:"&amp;LEN(Binary!F1364)))-1)))</f>
        <v>65510</v>
      </c>
      <c r="G1364" s="2">
        <f ca="1">SUMPRODUCT(--MID(Binary!G1364,LEN(Binary!G1364)+1-ROW(INDIRECT("1:"&amp;LEN(Binary!G1364))),1),(2^(ROW(INDIRECT("1:"&amp;LEN(Binary!G1364)))-1)))</f>
        <v>19</v>
      </c>
      <c r="H1364" s="2">
        <f ca="1">SUMPRODUCT(--MID(Binary!H1364,LEN(Binary!H1364)+1-ROW(INDIRECT("1:"&amp;LEN(Binary!H1364))),1),(2^(ROW(INDIRECT("1:"&amp;LEN(Binary!H1364)))-1)))</f>
        <v>116</v>
      </c>
      <c r="I1364" s="2">
        <f ca="1">SUMPRODUCT(--MID(Binary!I1364,LEN(Binary!I1364)+1-ROW(INDIRECT("1:"&amp;LEN(Binary!I1364))),1),(2^(ROW(INDIRECT("1:"&amp;LEN(Binary!I1364)))-1)))</f>
        <v>65455</v>
      </c>
      <c r="J1364" s="2">
        <f ca="1">SUMPRODUCT(--MID(Binary!J1364,LEN(Binary!J1364)+1-ROW(INDIRECT("1:"&amp;LEN(Binary!J1364))),1),(2^(ROW(INDIRECT("1:"&amp;LEN(Binary!J1364)))-1)))</f>
        <v>65432</v>
      </c>
      <c r="K1364" s="2">
        <f ca="1">SUMPRODUCT(--MID(Binary!K1364,LEN(Binary!K1364)+1-ROW(INDIRECT("1:"&amp;LEN(Binary!K1364))),1),(2^(ROW(INDIRECT("1:"&amp;LEN(Binary!K1364)))-1)))</f>
        <v>12</v>
      </c>
      <c r="L1364" s="2">
        <f ca="1">SUMPRODUCT(--MID(Binary!L1364,LEN(Binary!L1364)+1-ROW(INDIRECT("1:"&amp;LEN(Binary!L1364))),1),(2^(ROW(INDIRECT("1:"&amp;LEN(Binary!L1364)))-1)))</f>
        <v>0</v>
      </c>
      <c r="M1364" s="2">
        <f ca="1">SUMPRODUCT(--MID(Binary!M1364,LEN(Binary!M1364)+1-ROW(INDIRECT("1:"&amp;LEN(Binary!M1364))),1),(2^(ROW(INDIRECT("1:"&amp;LEN(Binary!M1364)))-1)))</f>
        <v>2620412597</v>
      </c>
      <c r="N1364">
        <f t="shared" ca="1" si="153"/>
        <v>5.7143322658538818</v>
      </c>
      <c r="O1364">
        <f t="shared" ca="1" si="154"/>
        <v>174.99857436983879</v>
      </c>
      <c r="P1364">
        <f t="shared" ca="1" si="155"/>
        <v>25.000201921463013</v>
      </c>
      <c r="Q1364">
        <f t="shared" ca="1" si="156"/>
        <v>39.999676928268585</v>
      </c>
      <c r="R1364" s="7">
        <f ca="1">N1364-coef!$B$1</f>
        <v>-4.378873414611828E-2</v>
      </c>
      <c r="S1364" s="7">
        <f ca="1">coef!$B$2*R1364+coef!$C$2*R1364^2+coef!$D$2*R1364^3</f>
        <v>154.34423018959615</v>
      </c>
      <c r="T1364" s="7">
        <f ca="1">coef!$B$3+coef!$C$3*R1364+coef!$D$3*R1364^2</f>
        <v>-30737.442031755083</v>
      </c>
      <c r="U1364" s="7">
        <f ca="1">coef!$B$4+coef!$C$4*R1364</f>
        <v>4.0691999999999999E-2</v>
      </c>
      <c r="V1364" s="7">
        <f ca="1">coef!$B$5+coef!$C$5*R1364+coef!$D$5*R1364^2+coef!$E$5*R1364^3+coef!$F$5*Decimal!R1364^4</f>
        <v>30.144530756924173</v>
      </c>
      <c r="W1364" s="7">
        <f t="shared" ca="1" si="157"/>
        <v>-0.45388488954827477</v>
      </c>
      <c r="X1364" s="7">
        <f t="shared" ca="1" si="158"/>
        <v>14208.933062784632</v>
      </c>
      <c r="Y1364" s="7">
        <f t="shared" ca="1" si="159"/>
        <v>97966330.787981197</v>
      </c>
    </row>
    <row r="1365" spans="1:25">
      <c r="A1365" s="2">
        <f ca="1">SUMPRODUCT(--MID(Binary!A1365,LEN(Binary!A1365)+1-ROW(INDIRECT("1:"&amp;LEN(Binary!A1365))),1),(2^(ROW(INDIRECT("1:"&amp;LEN(Binary!A1365)))-1)))</f>
        <v>414460371</v>
      </c>
      <c r="B1365" s="2">
        <f ca="1">SUMPRODUCT(--MID(Binary!B1365,LEN(Binary!B1365)+1-ROW(INDIRECT("1:"&amp;LEN(Binary!B1365))),1),(2^(ROW(INDIRECT("1:"&amp;LEN(Binary!B1365)))-1)))</f>
        <v>0</v>
      </c>
      <c r="C1365" s="2">
        <f ca="1">SUMPRODUCT(--MID(Binary!C1365,LEN(Binary!C1365)+1-ROW(INDIRECT("1:"&amp;LEN(Binary!C1365))),1),(2^(ROW(INDIRECT("1:"&amp;LEN(Binary!C1365)))-1)))</f>
        <v>598142592</v>
      </c>
      <c r="D1365" s="2">
        <f ca="1">SUMPRODUCT(--MID(Binary!D1365,LEN(Binary!D1365)+1-ROW(INDIRECT("1:"&amp;LEN(Binary!D1365))),1),(2^(ROW(INDIRECT("1:"&amp;LEN(Binary!D1365)))-1)))</f>
        <v>0</v>
      </c>
      <c r="E1365" s="2">
        <f ca="1">SUMPRODUCT(--MID(Binary!E1365,LEN(Binary!E1365)+1-ROW(INDIRECT("1:"&amp;LEN(Binary!E1365))),1),(2^(ROW(INDIRECT("1:"&amp;LEN(Binary!E1365)))-1)))</f>
        <v>57</v>
      </c>
      <c r="F1365" s="2">
        <f ca="1">SUMPRODUCT(--MID(Binary!F1365,LEN(Binary!F1365)+1-ROW(INDIRECT("1:"&amp;LEN(Binary!F1365))),1),(2^(ROW(INDIRECT("1:"&amp;LEN(Binary!F1365)))-1)))</f>
        <v>105</v>
      </c>
      <c r="G1365" s="2">
        <f ca="1">SUMPRODUCT(--MID(Binary!G1365,LEN(Binary!G1365)+1-ROW(INDIRECT("1:"&amp;LEN(Binary!G1365))),1),(2^(ROW(INDIRECT("1:"&amp;LEN(Binary!G1365)))-1)))</f>
        <v>67</v>
      </c>
      <c r="H1365" s="2">
        <f ca="1">SUMPRODUCT(--MID(Binary!H1365,LEN(Binary!H1365)+1-ROW(INDIRECT("1:"&amp;LEN(Binary!H1365))),1),(2^(ROW(INDIRECT("1:"&amp;LEN(Binary!H1365)))-1)))</f>
        <v>65411</v>
      </c>
      <c r="I1365" s="2">
        <f ca="1">SUMPRODUCT(--MID(Binary!I1365,LEN(Binary!I1365)+1-ROW(INDIRECT("1:"&amp;LEN(Binary!I1365))),1),(2^(ROW(INDIRECT("1:"&amp;LEN(Binary!I1365)))-1)))</f>
        <v>65477</v>
      </c>
      <c r="J1365" s="2">
        <f ca="1">SUMPRODUCT(--MID(Binary!J1365,LEN(Binary!J1365)+1-ROW(INDIRECT("1:"&amp;LEN(Binary!J1365))),1),(2^(ROW(INDIRECT("1:"&amp;LEN(Binary!J1365)))-1)))</f>
        <v>11</v>
      </c>
      <c r="K1365" s="2">
        <f ca="1">SUMPRODUCT(--MID(Binary!K1365,LEN(Binary!K1365)+1-ROW(INDIRECT("1:"&amp;LEN(Binary!K1365))),1),(2^(ROW(INDIRECT("1:"&amp;LEN(Binary!K1365)))-1)))</f>
        <v>23</v>
      </c>
      <c r="L1365" s="2">
        <f ca="1">SUMPRODUCT(--MID(Binary!L1365,LEN(Binary!L1365)+1-ROW(INDIRECT("1:"&amp;LEN(Binary!L1365))),1),(2^(ROW(INDIRECT("1:"&amp;LEN(Binary!L1365)))-1)))</f>
        <v>79</v>
      </c>
      <c r="M1365" s="2">
        <f ca="1">SUMPRODUCT(--MID(Binary!M1365,LEN(Binary!M1365)+1-ROW(INDIRECT("1:"&amp;LEN(Binary!M1365))),1),(2^(ROW(INDIRECT("1:"&amp;LEN(Binary!M1365)))-1)))</f>
        <v>2620412521</v>
      </c>
      <c r="N1365">
        <f t="shared" ca="1" si="153"/>
        <v>5.7143322753906247</v>
      </c>
      <c r="O1365">
        <f t="shared" ca="1" si="154"/>
        <v>174.9985740777808</v>
      </c>
      <c r="P1365">
        <f t="shared" ca="1" si="155"/>
        <v>25.000201196670531</v>
      </c>
      <c r="Q1365">
        <f t="shared" ca="1" si="156"/>
        <v>39.999678087917857</v>
      </c>
      <c r="R1365" s="7">
        <f ca="1">N1365-coef!$B$1</f>
        <v>-4.3788724609375329E-2</v>
      </c>
      <c r="S1365" s="7">
        <f ca="1">coef!$B$2*R1365+coef!$C$2*R1365^2+coef!$D$2*R1365^3</f>
        <v>154.34420142342188</v>
      </c>
      <c r="T1365" s="7">
        <f ca="1">coef!$B$3+coef!$C$3*R1365+coef!$D$3*R1365^2</f>
        <v>-30737.442104086458</v>
      </c>
      <c r="U1365" s="7">
        <f ca="1">coef!$B$4+coef!$C$4*R1365</f>
        <v>4.0691999999999999E-2</v>
      </c>
      <c r="V1365" s="7">
        <f ca="1">coef!$B$5+coef!$C$5*R1365+coef!$D$5*R1365^2+coef!$E$5*R1365^3+coef!$F$5*Decimal!R1365^4</f>
        <v>30.144530731351388</v>
      </c>
      <c r="W1365" s="7">
        <f t="shared" ca="1" si="157"/>
        <v>-0.45388497138200945</v>
      </c>
      <c r="X1365" s="7">
        <f t="shared" ca="1" si="158"/>
        <v>14208.935704495585</v>
      </c>
      <c r="Y1365" s="7">
        <f t="shared" ca="1" si="159"/>
        <v>97966349.00178571</v>
      </c>
    </row>
    <row r="1366" spans="1:25">
      <c r="A1366" s="2">
        <f ca="1">SUMPRODUCT(--MID(Binary!A1366,LEN(Binary!A1366)+1-ROW(INDIRECT("1:"&amp;LEN(Binary!A1366))),1),(2^(ROW(INDIRECT("1:"&amp;LEN(Binary!A1366)))-1)))</f>
        <v>414460443</v>
      </c>
      <c r="B1366" s="2">
        <f ca="1">SUMPRODUCT(--MID(Binary!B1366,LEN(Binary!B1366)+1-ROW(INDIRECT("1:"&amp;LEN(Binary!B1366))),1),(2^(ROW(INDIRECT("1:"&amp;LEN(Binary!B1366)))-1)))</f>
        <v>0</v>
      </c>
      <c r="C1366" s="2">
        <f ca="1">SUMPRODUCT(--MID(Binary!C1366,LEN(Binary!C1366)+1-ROW(INDIRECT("1:"&amp;LEN(Binary!C1366))),1),(2^(ROW(INDIRECT("1:"&amp;LEN(Binary!C1366)))-1)))</f>
        <v>598142591</v>
      </c>
      <c r="D1366" s="2">
        <f ca="1">SUMPRODUCT(--MID(Binary!D1366,LEN(Binary!D1366)+1-ROW(INDIRECT("1:"&amp;LEN(Binary!D1366))),1),(2^(ROW(INDIRECT("1:"&amp;LEN(Binary!D1366)))-1)))</f>
        <v>0</v>
      </c>
      <c r="E1366" s="2">
        <f ca="1">SUMPRODUCT(--MID(Binary!E1366,LEN(Binary!E1366)+1-ROW(INDIRECT("1:"&amp;LEN(Binary!E1366))),1),(2^(ROW(INDIRECT("1:"&amp;LEN(Binary!E1366)))-1)))</f>
        <v>72</v>
      </c>
      <c r="F1366" s="2">
        <f ca="1">SUMPRODUCT(--MID(Binary!F1366,LEN(Binary!F1366)+1-ROW(INDIRECT("1:"&amp;LEN(Binary!F1366))),1),(2^(ROW(INDIRECT("1:"&amp;LEN(Binary!F1366)))-1)))</f>
        <v>65533</v>
      </c>
      <c r="G1366" s="2">
        <f ca="1">SUMPRODUCT(--MID(Binary!G1366,LEN(Binary!G1366)+1-ROW(INDIRECT("1:"&amp;LEN(Binary!G1366))),1),(2^(ROW(INDIRECT("1:"&amp;LEN(Binary!G1366)))-1)))</f>
        <v>65400</v>
      </c>
      <c r="H1366" s="2">
        <f ca="1">SUMPRODUCT(--MID(Binary!H1366,LEN(Binary!H1366)+1-ROW(INDIRECT("1:"&amp;LEN(Binary!H1366))),1),(2^(ROW(INDIRECT("1:"&amp;LEN(Binary!H1366)))-1)))</f>
        <v>19</v>
      </c>
      <c r="I1366" s="2">
        <f ca="1">SUMPRODUCT(--MID(Binary!I1366,LEN(Binary!I1366)+1-ROW(INDIRECT("1:"&amp;LEN(Binary!I1366))),1),(2^(ROW(INDIRECT("1:"&amp;LEN(Binary!I1366)))-1)))</f>
        <v>70</v>
      </c>
      <c r="J1366" s="2">
        <f ca="1">SUMPRODUCT(--MID(Binary!J1366,LEN(Binary!J1366)+1-ROW(INDIRECT("1:"&amp;LEN(Binary!J1366))),1),(2^(ROW(INDIRECT("1:"&amp;LEN(Binary!J1366)))-1)))</f>
        <v>59</v>
      </c>
      <c r="K1366" s="2">
        <f ca="1">SUMPRODUCT(--MID(Binary!K1366,LEN(Binary!K1366)+1-ROW(INDIRECT("1:"&amp;LEN(Binary!K1366))),1),(2^(ROW(INDIRECT("1:"&amp;LEN(Binary!K1366)))-1)))</f>
        <v>27</v>
      </c>
      <c r="L1366" s="2">
        <f ca="1">SUMPRODUCT(--MID(Binary!L1366,LEN(Binary!L1366)+1-ROW(INDIRECT("1:"&amp;LEN(Binary!L1366))),1),(2^(ROW(INDIRECT("1:"&amp;LEN(Binary!L1366)))-1)))</f>
        <v>65429</v>
      </c>
      <c r="M1366" s="2">
        <f ca="1">SUMPRODUCT(--MID(Binary!M1366,LEN(Binary!M1366)+1-ROW(INDIRECT("1:"&amp;LEN(Binary!M1366))),1),(2^(ROW(INDIRECT("1:"&amp;LEN(Binary!M1366)))-1)))</f>
        <v>2620412569</v>
      </c>
      <c r="N1366">
        <f t="shared" ca="1" si="153"/>
        <v>5.7143322658538818</v>
      </c>
      <c r="O1366">
        <f t="shared" ca="1" si="154"/>
        <v>174.99857436983879</v>
      </c>
      <c r="P1366">
        <f t="shared" ca="1" si="155"/>
        <v>25.000201654434203</v>
      </c>
      <c r="Q1366">
        <f t="shared" ca="1" si="156"/>
        <v>39.999677355507785</v>
      </c>
      <c r="R1366" s="7">
        <f ca="1">N1366-coef!$B$1</f>
        <v>-4.378873414611828E-2</v>
      </c>
      <c r="S1366" s="7">
        <f ca="1">coef!$B$2*R1366+coef!$C$2*R1366^2+coef!$D$2*R1366^3</f>
        <v>154.34423018959615</v>
      </c>
      <c r="T1366" s="7">
        <f ca="1">coef!$B$3+coef!$C$3*R1366+coef!$D$3*R1366^2</f>
        <v>-30737.442031755083</v>
      </c>
      <c r="U1366" s="7">
        <f ca="1">coef!$B$4+coef!$C$4*R1366</f>
        <v>4.0691999999999999E-2</v>
      </c>
      <c r="V1366" s="7">
        <f ca="1">coef!$B$5+coef!$C$5*R1366+coef!$D$5*R1366^2+coef!$E$5*R1366^3+coef!$F$5*Decimal!R1366^4</f>
        <v>30.144530756924173</v>
      </c>
      <c r="W1366" s="7">
        <f t="shared" ca="1" si="157"/>
        <v>-0.45388492060635643</v>
      </c>
      <c r="X1366" s="7">
        <f t="shared" ca="1" si="158"/>
        <v>14208.934052694254</v>
      </c>
      <c r="Y1366" s="7">
        <f t="shared" ca="1" si="159"/>
        <v>97966337.613111079</v>
      </c>
    </row>
    <row r="1367" spans="1:25">
      <c r="A1367" s="2">
        <f ca="1">SUMPRODUCT(--MID(Binary!A1367,LEN(Binary!A1367)+1-ROW(INDIRECT("1:"&amp;LEN(Binary!A1367))),1),(2^(ROW(INDIRECT("1:"&amp;LEN(Binary!A1367)))-1)))</f>
        <v>414460515</v>
      </c>
      <c r="B1367" s="2">
        <f ca="1">SUMPRODUCT(--MID(Binary!B1367,LEN(Binary!B1367)+1-ROW(INDIRECT("1:"&amp;LEN(Binary!B1367))),1),(2^(ROW(INDIRECT("1:"&amp;LEN(Binary!B1367)))-1)))</f>
        <v>0</v>
      </c>
      <c r="C1367" s="2">
        <f ca="1">SUMPRODUCT(--MID(Binary!C1367,LEN(Binary!C1367)+1-ROW(INDIRECT("1:"&amp;LEN(Binary!C1367))),1),(2^(ROW(INDIRECT("1:"&amp;LEN(Binary!C1367)))-1)))</f>
        <v>598142591</v>
      </c>
      <c r="D1367" s="2">
        <f ca="1">SUMPRODUCT(--MID(Binary!D1367,LEN(Binary!D1367)+1-ROW(INDIRECT("1:"&amp;LEN(Binary!D1367))),1),(2^(ROW(INDIRECT("1:"&amp;LEN(Binary!D1367)))-1)))</f>
        <v>0</v>
      </c>
      <c r="E1367" s="2">
        <f ca="1">SUMPRODUCT(--MID(Binary!E1367,LEN(Binary!E1367)+1-ROW(INDIRECT("1:"&amp;LEN(Binary!E1367))),1),(2^(ROW(INDIRECT("1:"&amp;LEN(Binary!E1367)))-1)))</f>
        <v>65474</v>
      </c>
      <c r="F1367" s="2">
        <f ca="1">SUMPRODUCT(--MID(Binary!F1367,LEN(Binary!F1367)+1-ROW(INDIRECT("1:"&amp;LEN(Binary!F1367))),1),(2^(ROW(INDIRECT("1:"&amp;LEN(Binary!F1367)))-1)))</f>
        <v>65477</v>
      </c>
      <c r="G1367" s="2">
        <f ca="1">SUMPRODUCT(--MID(Binary!G1367,LEN(Binary!G1367)+1-ROW(INDIRECT("1:"&amp;LEN(Binary!G1367))),1),(2^(ROW(INDIRECT("1:"&amp;LEN(Binary!G1367)))-1)))</f>
        <v>49</v>
      </c>
      <c r="H1367" s="2">
        <f ca="1">SUMPRODUCT(--MID(Binary!H1367,LEN(Binary!H1367)+1-ROW(INDIRECT("1:"&amp;LEN(Binary!H1367))),1),(2^(ROW(INDIRECT("1:"&amp;LEN(Binary!H1367)))-1)))</f>
        <v>135</v>
      </c>
      <c r="I1367" s="2">
        <f ca="1">SUMPRODUCT(--MID(Binary!I1367,LEN(Binary!I1367)+1-ROW(INDIRECT("1:"&amp;LEN(Binary!I1367))),1),(2^(ROW(INDIRECT("1:"&amp;LEN(Binary!I1367)))-1)))</f>
        <v>51</v>
      </c>
      <c r="J1367" s="2">
        <f ca="1">SUMPRODUCT(--MID(Binary!J1367,LEN(Binary!J1367)+1-ROW(INDIRECT("1:"&amp;LEN(Binary!J1367))),1),(2^(ROW(INDIRECT("1:"&amp;LEN(Binary!J1367)))-1)))</f>
        <v>65425</v>
      </c>
      <c r="K1367" s="2">
        <f ca="1">SUMPRODUCT(--MID(Binary!K1367,LEN(Binary!K1367)+1-ROW(INDIRECT("1:"&amp;LEN(Binary!K1367))),1),(2^(ROW(INDIRECT("1:"&amp;LEN(Binary!K1367)))-1)))</f>
        <v>65415</v>
      </c>
      <c r="L1367" s="2">
        <f ca="1">SUMPRODUCT(--MID(Binary!L1367,LEN(Binary!L1367)+1-ROW(INDIRECT("1:"&amp;LEN(Binary!L1367))),1),(2^(ROW(INDIRECT("1:"&amp;LEN(Binary!L1367)))-1)))</f>
        <v>65492</v>
      </c>
      <c r="M1367" s="2">
        <f ca="1">SUMPRODUCT(--MID(Binary!M1367,LEN(Binary!M1367)+1-ROW(INDIRECT("1:"&amp;LEN(Binary!M1367))),1),(2^(ROW(INDIRECT("1:"&amp;LEN(Binary!M1367)))-1)))</f>
        <v>2620412674</v>
      </c>
      <c r="N1367">
        <f t="shared" ca="1" si="153"/>
        <v>5.7143322658538818</v>
      </c>
      <c r="O1367">
        <f t="shared" ca="1" si="154"/>
        <v>174.99857436983879</v>
      </c>
      <c r="P1367">
        <f t="shared" ca="1" si="155"/>
        <v>25.000202655792236</v>
      </c>
      <c r="Q1367">
        <f t="shared" ca="1" si="156"/>
        <v>39.99967575336084</v>
      </c>
      <c r="R1367" s="7">
        <f ca="1">N1367-coef!$B$1</f>
        <v>-4.378873414611828E-2</v>
      </c>
      <c r="S1367" s="7">
        <f ca="1">coef!$B$2*R1367+coef!$C$2*R1367^2+coef!$D$2*R1367^3</f>
        <v>154.34423018959615</v>
      </c>
      <c r="T1367" s="7">
        <f ca="1">coef!$B$3+coef!$C$3*R1367+coef!$D$3*R1367^2</f>
        <v>-30737.442031755083</v>
      </c>
      <c r="U1367" s="7">
        <f ca="1">coef!$B$4+coef!$C$4*R1367</f>
        <v>4.0691999999999999E-2</v>
      </c>
      <c r="V1367" s="7">
        <f ca="1">coef!$B$5+coef!$C$5*R1367+coef!$D$5*R1367^2+coef!$E$5*R1367^3+coef!$F$5*Decimal!R1367^4</f>
        <v>30.144530756924173</v>
      </c>
      <c r="W1367" s="7">
        <f t="shared" ca="1" si="157"/>
        <v>-0.45388480413855548</v>
      </c>
      <c r="X1367" s="7">
        <f t="shared" ca="1" si="158"/>
        <v>14208.930340533347</v>
      </c>
      <c r="Y1367" s="7">
        <f t="shared" ca="1" si="159"/>
        <v>97966312.018875256</v>
      </c>
    </row>
    <row r="1368" spans="1:25">
      <c r="A1368" s="2">
        <f ca="1">SUMPRODUCT(--MID(Binary!A1368,LEN(Binary!A1368)+1-ROW(INDIRECT("1:"&amp;LEN(Binary!A1368))),1),(2^(ROW(INDIRECT("1:"&amp;LEN(Binary!A1368)))-1)))</f>
        <v>414460587</v>
      </c>
      <c r="B1368" s="2">
        <f ca="1">SUMPRODUCT(--MID(Binary!B1368,LEN(Binary!B1368)+1-ROW(INDIRECT("1:"&amp;LEN(Binary!B1368))),1),(2^(ROW(INDIRECT("1:"&amp;LEN(Binary!B1368)))-1)))</f>
        <v>0</v>
      </c>
      <c r="C1368" s="2">
        <f ca="1">SUMPRODUCT(--MID(Binary!C1368,LEN(Binary!C1368)+1-ROW(INDIRECT("1:"&amp;LEN(Binary!C1368))),1),(2^(ROW(INDIRECT("1:"&amp;LEN(Binary!C1368)))-1)))</f>
        <v>598142591</v>
      </c>
      <c r="D1368" s="2">
        <f ca="1">SUMPRODUCT(--MID(Binary!D1368,LEN(Binary!D1368)+1-ROW(INDIRECT("1:"&amp;LEN(Binary!D1368))),1),(2^(ROW(INDIRECT("1:"&amp;LEN(Binary!D1368)))-1)))</f>
        <v>0</v>
      </c>
      <c r="E1368" s="2">
        <f ca="1">SUMPRODUCT(--MID(Binary!E1368,LEN(Binary!E1368)+1-ROW(INDIRECT("1:"&amp;LEN(Binary!E1368))),1),(2^(ROW(INDIRECT("1:"&amp;LEN(Binary!E1368)))-1)))</f>
        <v>65508</v>
      </c>
      <c r="F1368" s="2">
        <f ca="1">SUMPRODUCT(--MID(Binary!F1368,LEN(Binary!F1368)+1-ROW(INDIRECT("1:"&amp;LEN(Binary!F1368))),1),(2^(ROW(INDIRECT("1:"&amp;LEN(Binary!F1368)))-1)))</f>
        <v>25</v>
      </c>
      <c r="G1368" s="2">
        <f ca="1">SUMPRODUCT(--MID(Binary!G1368,LEN(Binary!G1368)+1-ROW(INDIRECT("1:"&amp;LEN(Binary!G1368))),1),(2^(ROW(INDIRECT("1:"&amp;LEN(Binary!G1368)))-1)))</f>
        <v>88</v>
      </c>
      <c r="H1368" s="2">
        <f ca="1">SUMPRODUCT(--MID(Binary!H1368,LEN(Binary!H1368)+1-ROW(INDIRECT("1:"&amp;LEN(Binary!H1368))),1),(2^(ROW(INDIRECT("1:"&amp;LEN(Binary!H1368)))-1)))</f>
        <v>65489</v>
      </c>
      <c r="I1368" s="2">
        <f ca="1">SUMPRODUCT(--MID(Binary!I1368,LEN(Binary!I1368)+1-ROW(INDIRECT("1:"&amp;LEN(Binary!I1368))),1),(2^(ROW(INDIRECT("1:"&amp;LEN(Binary!I1368)))-1)))</f>
        <v>65429</v>
      </c>
      <c r="J1368" s="2">
        <f ca="1">SUMPRODUCT(--MID(Binary!J1368,LEN(Binary!J1368)+1-ROW(INDIRECT("1:"&amp;LEN(Binary!J1368))),1),(2^(ROW(INDIRECT("1:"&amp;LEN(Binary!J1368)))-1)))</f>
        <v>65520</v>
      </c>
      <c r="K1368" s="2">
        <f ca="1">SUMPRODUCT(--MID(Binary!K1368,LEN(Binary!K1368)+1-ROW(INDIRECT("1:"&amp;LEN(Binary!K1368))),1),(2^(ROW(INDIRECT("1:"&amp;LEN(Binary!K1368)))-1)))</f>
        <v>84</v>
      </c>
      <c r="L1368" s="2">
        <f ca="1">SUMPRODUCT(--MID(Binary!L1368,LEN(Binary!L1368)+1-ROW(INDIRECT("1:"&amp;LEN(Binary!L1368))),1),(2^(ROW(INDIRECT("1:"&amp;LEN(Binary!L1368)))-1)))</f>
        <v>95</v>
      </c>
      <c r="M1368" s="2">
        <f ca="1">SUMPRODUCT(--MID(Binary!M1368,LEN(Binary!M1368)+1-ROW(INDIRECT("1:"&amp;LEN(Binary!M1368))),1),(2^(ROW(INDIRECT("1:"&amp;LEN(Binary!M1368)))-1)))</f>
        <v>2620412485</v>
      </c>
      <c r="N1368">
        <f t="shared" ca="1" si="153"/>
        <v>5.7143322658538818</v>
      </c>
      <c r="O1368">
        <f t="shared" ca="1" si="154"/>
        <v>174.99857436983879</v>
      </c>
      <c r="P1368">
        <f t="shared" ca="1" si="155"/>
        <v>25.000200853347778</v>
      </c>
      <c r="Q1368">
        <f t="shared" ca="1" si="156"/>
        <v>39.999678637225429</v>
      </c>
      <c r="R1368" s="7">
        <f ca="1">N1368-coef!$B$1</f>
        <v>-4.378873414611828E-2</v>
      </c>
      <c r="S1368" s="7">
        <f ca="1">coef!$B$2*R1368+coef!$C$2*R1368^2+coef!$D$2*R1368^3</f>
        <v>154.34423018959615</v>
      </c>
      <c r="T1368" s="7">
        <f ca="1">coef!$B$3+coef!$C$3*R1368+coef!$D$3*R1368^2</f>
        <v>-30737.442031755083</v>
      </c>
      <c r="U1368" s="7">
        <f ca="1">coef!$B$4+coef!$C$4*R1368</f>
        <v>4.0691999999999999E-2</v>
      </c>
      <c r="V1368" s="7">
        <f ca="1">coef!$B$5+coef!$C$5*R1368+coef!$D$5*R1368^2+coef!$E$5*R1368^3+coef!$F$5*Decimal!R1368^4</f>
        <v>30.144530756924173</v>
      </c>
      <c r="W1368" s="7">
        <f t="shared" ca="1" si="157"/>
        <v>-0.45388501378060764</v>
      </c>
      <c r="X1368" s="7">
        <f t="shared" ca="1" si="158"/>
        <v>14208.937022423335</v>
      </c>
      <c r="Y1368" s="7">
        <f t="shared" ca="1" si="159"/>
        <v>97966358.088502169</v>
      </c>
    </row>
    <row r="1369" spans="1:25">
      <c r="A1369" s="2">
        <f ca="1">SUMPRODUCT(--MID(Binary!A1369,LEN(Binary!A1369)+1-ROW(INDIRECT("1:"&amp;LEN(Binary!A1369))),1),(2^(ROW(INDIRECT("1:"&amp;LEN(Binary!A1369)))-1)))</f>
        <v>414460659</v>
      </c>
      <c r="B1369" s="2">
        <f ca="1">SUMPRODUCT(--MID(Binary!B1369,LEN(Binary!B1369)+1-ROW(INDIRECT("1:"&amp;LEN(Binary!B1369))),1),(2^(ROW(INDIRECT("1:"&amp;LEN(Binary!B1369)))-1)))</f>
        <v>0</v>
      </c>
      <c r="C1369" s="2">
        <f ca="1">SUMPRODUCT(--MID(Binary!C1369,LEN(Binary!C1369)+1-ROW(INDIRECT("1:"&amp;LEN(Binary!C1369))),1),(2^(ROW(INDIRECT("1:"&amp;LEN(Binary!C1369)))-1)))</f>
        <v>598142591</v>
      </c>
      <c r="D1369" s="2">
        <f ca="1">SUMPRODUCT(--MID(Binary!D1369,LEN(Binary!D1369)+1-ROW(INDIRECT("1:"&amp;LEN(Binary!D1369))),1),(2^(ROW(INDIRECT("1:"&amp;LEN(Binary!D1369)))-1)))</f>
        <v>0</v>
      </c>
      <c r="E1369" s="2">
        <f ca="1">SUMPRODUCT(--MID(Binary!E1369,LEN(Binary!E1369)+1-ROW(INDIRECT("1:"&amp;LEN(Binary!E1369))),1),(2^(ROW(INDIRECT("1:"&amp;LEN(Binary!E1369)))-1)))</f>
        <v>60</v>
      </c>
      <c r="F1369" s="2">
        <f ca="1">SUMPRODUCT(--MID(Binary!F1369,LEN(Binary!F1369)+1-ROW(INDIRECT("1:"&amp;LEN(Binary!F1369))),1),(2^(ROW(INDIRECT("1:"&amp;LEN(Binary!F1369)))-1)))</f>
        <v>85</v>
      </c>
      <c r="G1369" s="2">
        <f ca="1">SUMPRODUCT(--MID(Binary!G1369,LEN(Binary!G1369)+1-ROW(INDIRECT("1:"&amp;LEN(Binary!G1369))),1),(2^(ROW(INDIRECT("1:"&amp;LEN(Binary!G1369)))-1)))</f>
        <v>65507</v>
      </c>
      <c r="H1369" s="2">
        <f ca="1">SUMPRODUCT(--MID(Binary!H1369,LEN(Binary!H1369)+1-ROW(INDIRECT("1:"&amp;LEN(Binary!H1369))),1),(2^(ROW(INDIRECT("1:"&amp;LEN(Binary!H1369)))-1)))</f>
        <v>65449</v>
      </c>
      <c r="I1369" s="2">
        <f ca="1">SUMPRODUCT(--MID(Binary!I1369,LEN(Binary!I1369)+1-ROW(INDIRECT("1:"&amp;LEN(Binary!I1369))),1),(2^(ROW(INDIRECT("1:"&amp;LEN(Binary!I1369)))-1)))</f>
        <v>65520</v>
      </c>
      <c r="J1369" s="2">
        <f ca="1">SUMPRODUCT(--MID(Binary!J1369,LEN(Binary!J1369)+1-ROW(INDIRECT("1:"&amp;LEN(Binary!J1369))),1),(2^(ROW(INDIRECT("1:"&amp;LEN(Binary!J1369)))-1)))</f>
        <v>31</v>
      </c>
      <c r="K1369" s="2">
        <f ca="1">SUMPRODUCT(--MID(Binary!K1369,LEN(Binary!K1369)+1-ROW(INDIRECT("1:"&amp;LEN(Binary!K1369))),1),(2^(ROW(INDIRECT("1:"&amp;LEN(Binary!K1369)))-1)))</f>
        <v>79</v>
      </c>
      <c r="L1369" s="2">
        <f ca="1">SUMPRODUCT(--MID(Binary!L1369,LEN(Binary!L1369)+1-ROW(INDIRECT("1:"&amp;LEN(Binary!L1369))),1),(2^(ROW(INDIRECT("1:"&amp;LEN(Binary!L1369)))-1)))</f>
        <v>65506</v>
      </c>
      <c r="M1369" s="2">
        <f ca="1">SUMPRODUCT(--MID(Binary!M1369,LEN(Binary!M1369)+1-ROW(INDIRECT("1:"&amp;LEN(Binary!M1369))),1),(2^(ROW(INDIRECT("1:"&amp;LEN(Binary!M1369)))-1)))</f>
        <v>2620412527</v>
      </c>
      <c r="N1369">
        <f t="shared" ca="1" si="153"/>
        <v>5.7143322658538818</v>
      </c>
      <c r="O1369">
        <f t="shared" ca="1" si="154"/>
        <v>174.99857436983879</v>
      </c>
      <c r="P1369">
        <f t="shared" ca="1" si="155"/>
        <v>25.000201253890992</v>
      </c>
      <c r="Q1369">
        <f t="shared" ca="1" si="156"/>
        <v>39.999677996366593</v>
      </c>
      <c r="R1369" s="7">
        <f ca="1">N1369-coef!$B$1</f>
        <v>-4.378873414611828E-2</v>
      </c>
      <c r="S1369" s="7">
        <f ca="1">coef!$B$2*R1369+coef!$C$2*R1369^2+coef!$D$2*R1369^3</f>
        <v>154.34423018959615</v>
      </c>
      <c r="T1369" s="7">
        <f ca="1">coef!$B$3+coef!$C$3*R1369+coef!$D$3*R1369^2</f>
        <v>-30737.442031755083</v>
      </c>
      <c r="U1369" s="7">
        <f ca="1">coef!$B$4+coef!$C$4*R1369</f>
        <v>4.0691999999999999E-2</v>
      </c>
      <c r="V1369" s="7">
        <f ca="1">coef!$B$5+coef!$C$5*R1369+coef!$D$5*R1369^2+coef!$E$5*R1369^3+coef!$F$5*Decimal!R1369^4</f>
        <v>30.144530756924173</v>
      </c>
      <c r="W1369" s="7">
        <f t="shared" ca="1" si="157"/>
        <v>-0.45388496719348059</v>
      </c>
      <c r="X1369" s="7">
        <f t="shared" ca="1" si="158"/>
        <v>14208.935537558746</v>
      </c>
      <c r="Y1369" s="7">
        <f t="shared" ca="1" si="159"/>
        <v>97966347.850806281</v>
      </c>
    </row>
    <row r="1370" spans="1:25">
      <c r="A1370" s="2">
        <f ca="1">SUMPRODUCT(--MID(Binary!A1370,LEN(Binary!A1370)+1-ROW(INDIRECT("1:"&amp;LEN(Binary!A1370))),1),(2^(ROW(INDIRECT("1:"&amp;LEN(Binary!A1370)))-1)))</f>
        <v>414460731</v>
      </c>
      <c r="B1370" s="2">
        <f ca="1">SUMPRODUCT(--MID(Binary!B1370,LEN(Binary!B1370)+1-ROW(INDIRECT("1:"&amp;LEN(Binary!B1370))),1),(2^(ROW(INDIRECT("1:"&amp;LEN(Binary!B1370)))-1)))</f>
        <v>0</v>
      </c>
      <c r="C1370" s="2">
        <f ca="1">SUMPRODUCT(--MID(Binary!C1370,LEN(Binary!C1370)+1-ROW(INDIRECT("1:"&amp;LEN(Binary!C1370))),1),(2^(ROW(INDIRECT("1:"&amp;LEN(Binary!C1370)))-1)))</f>
        <v>598142591</v>
      </c>
      <c r="D1370" s="2">
        <f ca="1">SUMPRODUCT(--MID(Binary!D1370,LEN(Binary!D1370)+1-ROW(INDIRECT("1:"&amp;LEN(Binary!D1370))),1),(2^(ROW(INDIRECT("1:"&amp;LEN(Binary!D1370)))-1)))</f>
        <v>0</v>
      </c>
      <c r="E1370" s="2">
        <f ca="1">SUMPRODUCT(--MID(Binary!E1370,LEN(Binary!E1370)+1-ROW(INDIRECT("1:"&amp;LEN(Binary!E1370))),1),(2^(ROW(INDIRECT("1:"&amp;LEN(Binary!E1370)))-1)))</f>
        <v>35</v>
      </c>
      <c r="F1370" s="2">
        <f ca="1">SUMPRODUCT(--MID(Binary!F1370,LEN(Binary!F1370)+1-ROW(INDIRECT("1:"&amp;LEN(Binary!F1370))),1),(2^(ROW(INDIRECT("1:"&amp;LEN(Binary!F1370)))-1)))</f>
        <v>65431</v>
      </c>
      <c r="G1370" s="2">
        <f ca="1">SUMPRODUCT(--MID(Binary!G1370,LEN(Binary!G1370)+1-ROW(INDIRECT("1:"&amp;LEN(Binary!G1370))),1),(2^(ROW(INDIRECT("1:"&amp;LEN(Binary!G1370)))-1)))</f>
        <v>65503</v>
      </c>
      <c r="H1370" s="2">
        <f ca="1">SUMPRODUCT(--MID(Binary!H1370,LEN(Binary!H1370)+1-ROW(INDIRECT("1:"&amp;LEN(Binary!H1370))),1),(2^(ROW(INDIRECT("1:"&amp;LEN(Binary!H1370)))-1)))</f>
        <v>97</v>
      </c>
      <c r="I1370" s="2">
        <f ca="1">SUMPRODUCT(--MID(Binary!I1370,LEN(Binary!I1370)+1-ROW(INDIRECT("1:"&amp;LEN(Binary!I1370))),1),(2^(ROW(INDIRECT("1:"&amp;LEN(Binary!I1370)))-1)))</f>
        <v>110</v>
      </c>
      <c r="J1370" s="2">
        <f ca="1">SUMPRODUCT(--MID(Binary!J1370,LEN(Binary!J1370)+1-ROW(INDIRECT("1:"&amp;LEN(Binary!J1370))),1),(2^(ROW(INDIRECT("1:"&amp;LEN(Binary!J1370)))-1)))</f>
        <v>65473</v>
      </c>
      <c r="K1370" s="2">
        <f ca="1">SUMPRODUCT(--MID(Binary!K1370,LEN(Binary!K1370)+1-ROW(INDIRECT("1:"&amp;LEN(Binary!K1370))),1),(2^(ROW(INDIRECT("1:"&amp;LEN(Binary!K1370)))-1)))</f>
        <v>65366</v>
      </c>
      <c r="L1370" s="2">
        <f ca="1">SUMPRODUCT(--MID(Binary!L1370,LEN(Binary!L1370)+1-ROW(INDIRECT("1:"&amp;LEN(Binary!L1370))),1),(2^(ROW(INDIRECT("1:"&amp;LEN(Binary!L1370)))-1)))</f>
        <v>11</v>
      </c>
      <c r="M1370" s="2">
        <f ca="1">SUMPRODUCT(--MID(Binary!M1370,LEN(Binary!M1370)+1-ROW(INDIRECT("1:"&amp;LEN(Binary!M1370))),1),(2^(ROW(INDIRECT("1:"&amp;LEN(Binary!M1370)))-1)))</f>
        <v>2620412633</v>
      </c>
      <c r="N1370">
        <f t="shared" ca="1" si="153"/>
        <v>5.7143322658538818</v>
      </c>
      <c r="O1370">
        <f t="shared" ca="1" si="154"/>
        <v>174.99857436983879</v>
      </c>
      <c r="P1370">
        <f t="shared" ca="1" si="155"/>
        <v>25.000202264785766</v>
      </c>
      <c r="Q1370">
        <f t="shared" ca="1" si="156"/>
        <v>39.999676378961063</v>
      </c>
      <c r="R1370" s="7">
        <f ca="1">N1370-coef!$B$1</f>
        <v>-4.378873414611828E-2</v>
      </c>
      <c r="S1370" s="7">
        <f ca="1">coef!$B$2*R1370+coef!$C$2*R1370^2+coef!$D$2*R1370^3</f>
        <v>154.34423018959615</v>
      </c>
      <c r="T1370" s="7">
        <f ca="1">coef!$B$3+coef!$C$3*R1370+coef!$D$3*R1370^2</f>
        <v>-30737.442031755083</v>
      </c>
      <c r="U1370" s="7">
        <f ca="1">coef!$B$4+coef!$C$4*R1370</f>
        <v>4.0691999999999999E-2</v>
      </c>
      <c r="V1370" s="7">
        <f ca="1">coef!$B$5+coef!$C$5*R1370+coef!$D$5*R1370^2+coef!$E$5*R1370^3+coef!$F$5*Decimal!R1370^4</f>
        <v>30.144530756924173</v>
      </c>
      <c r="W1370" s="7">
        <f t="shared" ca="1" si="157"/>
        <v>-0.45388484961645714</v>
      </c>
      <c r="X1370" s="7">
        <f t="shared" ca="1" si="158"/>
        <v>14208.931790043744</v>
      </c>
      <c r="Y1370" s="7">
        <f t="shared" ca="1" si="159"/>
        <v>97966322.012814596</v>
      </c>
    </row>
    <row r="1371" spans="1:25">
      <c r="A1371" s="2">
        <f ca="1">SUMPRODUCT(--MID(Binary!A1371,LEN(Binary!A1371)+1-ROW(INDIRECT("1:"&amp;LEN(Binary!A1371))),1),(2^(ROW(INDIRECT("1:"&amp;LEN(Binary!A1371)))-1)))</f>
        <v>414460803</v>
      </c>
      <c r="B1371" s="2">
        <f ca="1">SUMPRODUCT(--MID(Binary!B1371,LEN(Binary!B1371)+1-ROW(INDIRECT("1:"&amp;LEN(Binary!B1371))),1),(2^(ROW(INDIRECT("1:"&amp;LEN(Binary!B1371)))-1)))</f>
        <v>0</v>
      </c>
      <c r="C1371" s="2">
        <f ca="1">SUMPRODUCT(--MID(Binary!C1371,LEN(Binary!C1371)+1-ROW(INDIRECT("1:"&amp;LEN(Binary!C1371))),1),(2^(ROW(INDIRECT("1:"&amp;LEN(Binary!C1371)))-1)))</f>
        <v>598142591</v>
      </c>
      <c r="D1371" s="2">
        <f ca="1">SUMPRODUCT(--MID(Binary!D1371,LEN(Binary!D1371)+1-ROW(INDIRECT("1:"&amp;LEN(Binary!D1371))),1),(2^(ROW(INDIRECT("1:"&amp;LEN(Binary!D1371)))-1)))</f>
        <v>0</v>
      </c>
      <c r="E1371" s="2">
        <f ca="1">SUMPRODUCT(--MID(Binary!E1371,LEN(Binary!E1371)+1-ROW(INDIRECT("1:"&amp;LEN(Binary!E1371))),1),(2^(ROW(INDIRECT("1:"&amp;LEN(Binary!E1371)))-1)))</f>
        <v>65419</v>
      </c>
      <c r="F1371" s="2">
        <f ca="1">SUMPRODUCT(--MID(Binary!F1371,LEN(Binary!F1371)+1-ROW(INDIRECT("1:"&amp;LEN(Binary!F1371))),1),(2^(ROW(INDIRECT("1:"&amp;LEN(Binary!F1371)))-1)))</f>
        <v>22</v>
      </c>
      <c r="G1371" s="2">
        <f ca="1">SUMPRODUCT(--MID(Binary!G1371,LEN(Binary!G1371)+1-ROW(INDIRECT("1:"&amp;LEN(Binary!G1371))),1),(2^(ROW(INDIRECT("1:"&amp;LEN(Binary!G1371)))-1)))</f>
        <v>86</v>
      </c>
      <c r="H1371" s="2">
        <f ca="1">SUMPRODUCT(--MID(Binary!H1371,LEN(Binary!H1371)+1-ROW(INDIRECT("1:"&amp;LEN(Binary!H1371))),1),(2^(ROW(INDIRECT("1:"&amp;LEN(Binary!H1371)))-1)))</f>
        <v>76</v>
      </c>
      <c r="I1371" s="2">
        <f ca="1">SUMPRODUCT(--MID(Binary!I1371,LEN(Binary!I1371)+1-ROW(INDIRECT("1:"&amp;LEN(Binary!I1371))),1),(2^(ROW(INDIRECT("1:"&amp;LEN(Binary!I1371)))-1)))</f>
        <v>65512</v>
      </c>
      <c r="J1371" s="2">
        <f ca="1">SUMPRODUCT(--MID(Binary!J1371,LEN(Binary!J1371)+1-ROW(INDIRECT("1:"&amp;LEN(Binary!J1371))),1),(2^(ROW(INDIRECT("1:"&amp;LEN(Binary!J1371)))-1)))</f>
        <v>65444</v>
      </c>
      <c r="K1371" s="2">
        <f ca="1">SUMPRODUCT(--MID(Binary!K1371,LEN(Binary!K1371)+1-ROW(INDIRECT("1:"&amp;LEN(Binary!K1371))),1),(2^(ROW(INDIRECT("1:"&amp;LEN(Binary!K1371)))-1)))</f>
        <v>65500</v>
      </c>
      <c r="L1371" s="2">
        <f ca="1">SUMPRODUCT(--MID(Binary!L1371,LEN(Binary!L1371)+1-ROW(INDIRECT("1:"&amp;LEN(Binary!L1371))),1),(2^(ROW(INDIRECT("1:"&amp;LEN(Binary!L1371)))-1)))</f>
        <v>29</v>
      </c>
      <c r="M1371" s="2">
        <f ca="1">SUMPRODUCT(--MID(Binary!M1371,LEN(Binary!M1371)+1-ROW(INDIRECT("1:"&amp;LEN(Binary!M1371))),1),(2^(ROW(INDIRECT("1:"&amp;LEN(Binary!M1371)))-1)))</f>
        <v>2620412602</v>
      </c>
      <c r="N1371">
        <f t="shared" ca="1" si="153"/>
        <v>5.7143322658538818</v>
      </c>
      <c r="O1371">
        <f t="shared" ca="1" si="154"/>
        <v>174.99857436983879</v>
      </c>
      <c r="P1371">
        <f t="shared" ca="1" si="155"/>
        <v>25.00020196914673</v>
      </c>
      <c r="Q1371">
        <f t="shared" ca="1" si="156"/>
        <v>39.99967685197587</v>
      </c>
      <c r="R1371" s="7">
        <f ca="1">N1371-coef!$B$1</f>
        <v>-4.378873414611828E-2</v>
      </c>
      <c r="S1371" s="7">
        <f ca="1">coef!$B$2*R1371+coef!$C$2*R1371^2+coef!$D$2*R1371^3</f>
        <v>154.34423018959615</v>
      </c>
      <c r="T1371" s="7">
        <f ca="1">coef!$B$3+coef!$C$3*R1371+coef!$D$3*R1371^2</f>
        <v>-30737.442031755083</v>
      </c>
      <c r="U1371" s="7">
        <f ca="1">coef!$B$4+coef!$C$4*R1371</f>
        <v>4.0691999999999999E-2</v>
      </c>
      <c r="V1371" s="7">
        <f ca="1">coef!$B$5+coef!$C$5*R1371+coef!$D$5*R1371^2+coef!$E$5*R1371^3+coef!$F$5*Decimal!R1371^4</f>
        <v>30.144530756924173</v>
      </c>
      <c r="W1371" s="7">
        <f t="shared" ca="1" si="157"/>
        <v>-0.45388488400218874</v>
      </c>
      <c r="X1371" s="7">
        <f t="shared" ca="1" si="158"/>
        <v>14208.932886015056</v>
      </c>
      <c r="Y1371" s="7">
        <f t="shared" ca="1" si="159"/>
        <v>97966329.569208011</v>
      </c>
    </row>
    <row r="1372" spans="1:25">
      <c r="A1372" s="2">
        <f ca="1">SUMPRODUCT(--MID(Binary!A1372,LEN(Binary!A1372)+1-ROW(INDIRECT("1:"&amp;LEN(Binary!A1372))),1),(2^(ROW(INDIRECT("1:"&amp;LEN(Binary!A1372)))-1)))</f>
        <v>414460875</v>
      </c>
      <c r="B1372" s="2">
        <f ca="1">SUMPRODUCT(--MID(Binary!B1372,LEN(Binary!B1372)+1-ROW(INDIRECT("1:"&amp;LEN(Binary!B1372))),1),(2^(ROW(INDIRECT("1:"&amp;LEN(Binary!B1372)))-1)))</f>
        <v>0</v>
      </c>
      <c r="C1372" s="2">
        <f ca="1">SUMPRODUCT(--MID(Binary!C1372,LEN(Binary!C1372)+1-ROW(INDIRECT("1:"&amp;LEN(Binary!C1372))),1),(2^(ROW(INDIRECT("1:"&amp;LEN(Binary!C1372)))-1)))</f>
        <v>598142592</v>
      </c>
      <c r="D1372" s="2">
        <f ca="1">SUMPRODUCT(--MID(Binary!D1372,LEN(Binary!D1372)+1-ROW(INDIRECT("1:"&amp;LEN(Binary!D1372))),1),(2^(ROW(INDIRECT("1:"&amp;LEN(Binary!D1372)))-1)))</f>
        <v>0</v>
      </c>
      <c r="E1372" s="2">
        <f ca="1">SUMPRODUCT(--MID(Binary!E1372,LEN(Binary!E1372)+1-ROW(INDIRECT("1:"&amp;LEN(Binary!E1372))),1),(2^(ROW(INDIRECT("1:"&amp;LEN(Binary!E1372)))-1)))</f>
        <v>75</v>
      </c>
      <c r="F1372" s="2">
        <f ca="1">SUMPRODUCT(--MID(Binary!F1372,LEN(Binary!F1372)+1-ROW(INDIRECT("1:"&amp;LEN(Binary!F1372))),1),(2^(ROW(INDIRECT("1:"&amp;LEN(Binary!F1372)))-1)))</f>
        <v>93</v>
      </c>
      <c r="G1372" s="2">
        <f ca="1">SUMPRODUCT(--MID(Binary!G1372,LEN(Binary!G1372)+1-ROW(INDIRECT("1:"&amp;LEN(Binary!G1372))),1),(2^(ROW(INDIRECT("1:"&amp;LEN(Binary!G1372)))-1)))</f>
        <v>53</v>
      </c>
      <c r="H1372" s="2">
        <f ca="1">SUMPRODUCT(--MID(Binary!H1372,LEN(Binary!H1372)+1-ROW(INDIRECT("1:"&amp;LEN(Binary!H1372))),1),(2^(ROW(INDIRECT("1:"&amp;LEN(Binary!H1372)))-1)))</f>
        <v>65445</v>
      </c>
      <c r="I1372" s="2">
        <f ca="1">SUMPRODUCT(--MID(Binary!I1372,LEN(Binary!I1372)+1-ROW(INDIRECT("1:"&amp;LEN(Binary!I1372))),1),(2^(ROW(INDIRECT("1:"&amp;LEN(Binary!I1372)))-1)))</f>
        <v>65483</v>
      </c>
      <c r="J1372" s="2">
        <f ca="1">SUMPRODUCT(--MID(Binary!J1372,LEN(Binary!J1372)+1-ROW(INDIRECT("1:"&amp;LEN(Binary!J1372))),1),(2^(ROW(INDIRECT("1:"&amp;LEN(Binary!J1372)))-1)))</f>
        <v>38</v>
      </c>
      <c r="K1372" s="2">
        <f ca="1">SUMPRODUCT(--MID(Binary!K1372,LEN(Binary!K1372)+1-ROW(INDIRECT("1:"&amp;LEN(Binary!K1372))),1),(2^(ROW(INDIRECT("1:"&amp;LEN(Binary!K1372)))-1)))</f>
        <v>34</v>
      </c>
      <c r="L1372" s="2">
        <f ca="1">SUMPRODUCT(--MID(Binary!L1372,LEN(Binary!L1372)+1-ROW(INDIRECT("1:"&amp;LEN(Binary!L1372))),1),(2^(ROW(INDIRECT("1:"&amp;LEN(Binary!L1372)))-1)))</f>
        <v>60</v>
      </c>
      <c r="M1372" s="2">
        <f ca="1">SUMPRODUCT(--MID(Binary!M1372,LEN(Binary!M1372)+1-ROW(INDIRECT("1:"&amp;LEN(Binary!M1372))),1),(2^(ROW(INDIRECT("1:"&amp;LEN(Binary!M1372)))-1)))</f>
        <v>2620412491</v>
      </c>
      <c r="N1372">
        <f t="shared" ca="1" si="153"/>
        <v>5.7143322753906247</v>
      </c>
      <c r="O1372">
        <f t="shared" ca="1" si="154"/>
        <v>174.9985740777808</v>
      </c>
      <c r="P1372">
        <f t="shared" ca="1" si="155"/>
        <v>25.000200910568239</v>
      </c>
      <c r="Q1372">
        <f t="shared" ca="1" si="156"/>
        <v>39.999678545674158</v>
      </c>
      <c r="R1372" s="7">
        <f ca="1">N1372-coef!$B$1</f>
        <v>-4.3788724609375329E-2</v>
      </c>
      <c r="S1372" s="7">
        <f ca="1">coef!$B$2*R1372+coef!$C$2*R1372^2+coef!$D$2*R1372^3</f>
        <v>154.34420142342188</v>
      </c>
      <c r="T1372" s="7">
        <f ca="1">coef!$B$3+coef!$C$3*R1372+coef!$D$3*R1372^2</f>
        <v>-30737.442104086458</v>
      </c>
      <c r="U1372" s="7">
        <f ca="1">coef!$B$4+coef!$C$4*R1372</f>
        <v>4.0691999999999999E-2</v>
      </c>
      <c r="V1372" s="7">
        <f ca="1">coef!$B$5+coef!$C$5*R1372+coef!$D$5*R1372^2+coef!$E$5*R1372^3+coef!$F$5*Decimal!R1372^4</f>
        <v>30.144530731351388</v>
      </c>
      <c r="W1372" s="7">
        <f t="shared" ca="1" si="157"/>
        <v>-0.45388500465852788</v>
      </c>
      <c r="X1372" s="7">
        <f t="shared" ca="1" si="158"/>
        <v>14208.936765113123</v>
      </c>
      <c r="Y1372" s="7">
        <f t="shared" ca="1" si="159"/>
        <v>97966356.314425454</v>
      </c>
    </row>
    <row r="1373" spans="1:25">
      <c r="A1373" s="2">
        <f ca="1">SUMPRODUCT(--MID(Binary!A1373,LEN(Binary!A1373)+1-ROW(INDIRECT("1:"&amp;LEN(Binary!A1373))),1),(2^(ROW(INDIRECT("1:"&amp;LEN(Binary!A1373)))-1)))</f>
        <v>414460947</v>
      </c>
      <c r="B1373" s="2">
        <f ca="1">SUMPRODUCT(--MID(Binary!B1373,LEN(Binary!B1373)+1-ROW(INDIRECT("1:"&amp;LEN(Binary!B1373))),1),(2^(ROW(INDIRECT("1:"&amp;LEN(Binary!B1373)))-1)))</f>
        <v>0</v>
      </c>
      <c r="C1373" s="2">
        <f ca="1">SUMPRODUCT(--MID(Binary!C1373,LEN(Binary!C1373)+1-ROW(INDIRECT("1:"&amp;LEN(Binary!C1373))),1),(2^(ROW(INDIRECT("1:"&amp;LEN(Binary!C1373)))-1)))</f>
        <v>598142591</v>
      </c>
      <c r="D1373" s="2">
        <f ca="1">SUMPRODUCT(--MID(Binary!D1373,LEN(Binary!D1373)+1-ROW(INDIRECT("1:"&amp;LEN(Binary!D1373))),1),(2^(ROW(INDIRECT("1:"&amp;LEN(Binary!D1373)))-1)))</f>
        <v>0</v>
      </c>
      <c r="E1373" s="2">
        <f ca="1">SUMPRODUCT(--MID(Binary!E1373,LEN(Binary!E1373)+1-ROW(INDIRECT("1:"&amp;LEN(Binary!E1373))),1),(2^(ROW(INDIRECT("1:"&amp;LEN(Binary!E1373)))-1)))</f>
        <v>63</v>
      </c>
      <c r="F1373" s="2">
        <f ca="1">SUMPRODUCT(--MID(Binary!F1373,LEN(Binary!F1373)+1-ROW(INDIRECT("1:"&amp;LEN(Binary!F1373))),1),(2^(ROW(INDIRECT("1:"&amp;LEN(Binary!F1373)))-1)))</f>
        <v>65521</v>
      </c>
      <c r="G1373" s="2">
        <f ca="1">SUMPRODUCT(--MID(Binary!G1373,LEN(Binary!G1373)+1-ROW(INDIRECT("1:"&amp;LEN(Binary!G1373))),1),(2^(ROW(INDIRECT("1:"&amp;LEN(Binary!G1373)))-1)))</f>
        <v>65476</v>
      </c>
      <c r="H1373" s="2">
        <f ca="1">SUMPRODUCT(--MID(Binary!H1373,LEN(Binary!H1373)+1-ROW(INDIRECT("1:"&amp;LEN(Binary!H1373))),1),(2^(ROW(INDIRECT("1:"&amp;LEN(Binary!H1373)))-1)))</f>
        <v>65525</v>
      </c>
      <c r="I1373" s="2">
        <f ca="1">SUMPRODUCT(--MID(Binary!I1373,LEN(Binary!I1373)+1-ROW(INDIRECT("1:"&amp;LEN(Binary!I1373))),1),(2^(ROW(INDIRECT("1:"&amp;LEN(Binary!I1373)))-1)))</f>
        <v>137</v>
      </c>
      <c r="J1373" s="2">
        <f ca="1">SUMPRODUCT(--MID(Binary!J1373,LEN(Binary!J1373)+1-ROW(INDIRECT("1:"&amp;LEN(Binary!J1373))),1),(2^(ROW(INDIRECT("1:"&amp;LEN(Binary!J1373)))-1)))</f>
        <v>122</v>
      </c>
      <c r="K1373" s="2">
        <f ca="1">SUMPRODUCT(--MID(Binary!K1373,LEN(Binary!K1373)+1-ROW(INDIRECT("1:"&amp;LEN(Binary!K1373))),1),(2^(ROW(INDIRECT("1:"&amp;LEN(Binary!K1373)))-1)))</f>
        <v>65447</v>
      </c>
      <c r="L1373" s="2">
        <f ca="1">SUMPRODUCT(--MID(Binary!L1373,LEN(Binary!L1373)+1-ROW(INDIRECT("1:"&amp;LEN(Binary!L1373))),1),(2^(ROW(INDIRECT("1:"&amp;LEN(Binary!L1373)))-1)))</f>
        <v>65362</v>
      </c>
      <c r="M1373" s="2">
        <f ca="1">SUMPRODUCT(--MID(Binary!M1373,LEN(Binary!M1373)+1-ROW(INDIRECT("1:"&amp;LEN(Binary!M1373))),1),(2^(ROW(INDIRECT("1:"&amp;LEN(Binary!M1373)))-1)))</f>
        <v>2620412626</v>
      </c>
      <c r="N1373">
        <f t="shared" ca="1" si="153"/>
        <v>5.7143322658538818</v>
      </c>
      <c r="O1373">
        <f t="shared" ca="1" si="154"/>
        <v>174.99857436983879</v>
      </c>
      <c r="P1373">
        <f t="shared" ca="1" si="155"/>
        <v>25.000202198028564</v>
      </c>
      <c r="Q1373">
        <f t="shared" ca="1" si="156"/>
        <v>39.999676485770856</v>
      </c>
      <c r="R1373" s="7">
        <f ca="1">N1373-coef!$B$1</f>
        <v>-4.378873414611828E-2</v>
      </c>
      <c r="S1373" s="7">
        <f ca="1">coef!$B$2*R1373+coef!$C$2*R1373^2+coef!$D$2*R1373^3</f>
        <v>154.34423018959615</v>
      </c>
      <c r="T1373" s="7">
        <f ca="1">coef!$B$3+coef!$C$3*R1373+coef!$D$3*R1373^2</f>
        <v>-30737.442031755083</v>
      </c>
      <c r="U1373" s="7">
        <f ca="1">coef!$B$4+coef!$C$4*R1373</f>
        <v>4.0691999999999999E-2</v>
      </c>
      <c r="V1373" s="7">
        <f ca="1">coef!$B$5+coef!$C$5*R1373+coef!$D$5*R1373^2+coef!$E$5*R1373^3+coef!$F$5*Decimal!R1373^4</f>
        <v>30.144530756924173</v>
      </c>
      <c r="W1373" s="7">
        <f t="shared" ca="1" si="157"/>
        <v>-0.45388485738097706</v>
      </c>
      <c r="X1373" s="7">
        <f t="shared" ca="1" si="158"/>
        <v>14208.932037521134</v>
      </c>
      <c r="Y1373" s="7">
        <f t="shared" ca="1" si="159"/>
        <v>97966323.719096959</v>
      </c>
    </row>
    <row r="1374" spans="1:25">
      <c r="A1374" s="2">
        <f ca="1">SUMPRODUCT(--MID(Binary!A1374,LEN(Binary!A1374)+1-ROW(INDIRECT("1:"&amp;LEN(Binary!A1374))),1),(2^(ROW(INDIRECT("1:"&amp;LEN(Binary!A1374)))-1)))</f>
        <v>414461019</v>
      </c>
      <c r="B1374" s="2">
        <f ca="1">SUMPRODUCT(--MID(Binary!B1374,LEN(Binary!B1374)+1-ROW(INDIRECT("1:"&amp;LEN(Binary!B1374))),1),(2^(ROW(INDIRECT("1:"&amp;LEN(Binary!B1374)))-1)))</f>
        <v>0</v>
      </c>
      <c r="C1374" s="2">
        <f ca="1">SUMPRODUCT(--MID(Binary!C1374,LEN(Binary!C1374)+1-ROW(INDIRECT("1:"&amp;LEN(Binary!C1374))),1),(2^(ROW(INDIRECT("1:"&amp;LEN(Binary!C1374)))-1)))</f>
        <v>598142591</v>
      </c>
      <c r="D1374" s="2">
        <f ca="1">SUMPRODUCT(--MID(Binary!D1374,LEN(Binary!D1374)+1-ROW(INDIRECT("1:"&amp;LEN(Binary!D1374))),1),(2^(ROW(INDIRECT("1:"&amp;LEN(Binary!D1374)))-1)))</f>
        <v>0</v>
      </c>
      <c r="E1374" s="2">
        <f ca="1">SUMPRODUCT(--MID(Binary!E1374,LEN(Binary!E1374)+1-ROW(INDIRECT("1:"&amp;LEN(Binary!E1374))),1),(2^(ROW(INDIRECT("1:"&amp;LEN(Binary!E1374)))-1)))</f>
        <v>65453</v>
      </c>
      <c r="F1374" s="2">
        <f ca="1">SUMPRODUCT(--MID(Binary!F1374,LEN(Binary!F1374)+1-ROW(INDIRECT("1:"&amp;LEN(Binary!F1374))),1),(2^(ROW(INDIRECT("1:"&amp;LEN(Binary!F1374)))-1)))</f>
        <v>50</v>
      </c>
      <c r="G1374" s="2">
        <f ca="1">SUMPRODUCT(--MID(Binary!G1374,LEN(Binary!G1374)+1-ROW(INDIRECT("1:"&amp;LEN(Binary!G1374))),1),(2^(ROW(INDIRECT("1:"&amp;LEN(Binary!G1374)))-1)))</f>
        <v>2</v>
      </c>
      <c r="H1374" s="2">
        <f ca="1">SUMPRODUCT(--MID(Binary!H1374,LEN(Binary!H1374)+1-ROW(INDIRECT("1:"&amp;LEN(Binary!H1374))),1),(2^(ROW(INDIRECT("1:"&amp;LEN(Binary!H1374)))-1)))</f>
        <v>58</v>
      </c>
      <c r="I1374" s="2">
        <f ca="1">SUMPRODUCT(--MID(Binary!I1374,LEN(Binary!I1374)+1-ROW(INDIRECT("1:"&amp;LEN(Binary!I1374))),1),(2^(ROW(INDIRECT("1:"&amp;LEN(Binary!I1374)))-1)))</f>
        <v>78</v>
      </c>
      <c r="J1374" s="2">
        <f ca="1">SUMPRODUCT(--MID(Binary!J1374,LEN(Binary!J1374)+1-ROW(INDIRECT("1:"&amp;LEN(Binary!J1374))),1),(2^(ROW(INDIRECT("1:"&amp;LEN(Binary!J1374)))-1)))</f>
        <v>65436</v>
      </c>
      <c r="K1374" s="2">
        <f ca="1">SUMPRODUCT(--MID(Binary!K1374,LEN(Binary!K1374)+1-ROW(INDIRECT("1:"&amp;LEN(Binary!K1374))),1),(2^(ROW(INDIRECT("1:"&amp;LEN(Binary!K1374)))-1)))</f>
        <v>65482</v>
      </c>
      <c r="L1374" s="2">
        <f ca="1">SUMPRODUCT(--MID(Binary!L1374,LEN(Binary!L1374)+1-ROW(INDIRECT("1:"&amp;LEN(Binary!L1374))),1),(2^(ROW(INDIRECT("1:"&amp;LEN(Binary!L1374)))-1)))</f>
        <v>65490</v>
      </c>
      <c r="M1374" s="2">
        <f ca="1">SUMPRODUCT(--MID(Binary!M1374,LEN(Binary!M1374)+1-ROW(INDIRECT("1:"&amp;LEN(Binary!M1374))),1),(2^(ROW(INDIRECT("1:"&amp;LEN(Binary!M1374)))-1)))</f>
        <v>2620412654</v>
      </c>
      <c r="N1374">
        <f t="shared" ca="1" si="153"/>
        <v>5.7143322658538818</v>
      </c>
      <c r="O1374">
        <f t="shared" ca="1" si="154"/>
        <v>174.99857436983879</v>
      </c>
      <c r="P1374">
        <f t="shared" ca="1" si="155"/>
        <v>25.000202465057374</v>
      </c>
      <c r="Q1374">
        <f t="shared" ca="1" si="156"/>
        <v>39.999676058531676</v>
      </c>
      <c r="R1374" s="7">
        <f ca="1">N1374-coef!$B$1</f>
        <v>-4.378873414611828E-2</v>
      </c>
      <c r="S1374" s="7">
        <f ca="1">coef!$B$2*R1374+coef!$C$2*R1374^2+coef!$D$2*R1374^3</f>
        <v>154.34423018959615</v>
      </c>
      <c r="T1374" s="7">
        <f ca="1">coef!$B$3+coef!$C$3*R1374+coef!$D$3*R1374^2</f>
        <v>-30737.442031755083</v>
      </c>
      <c r="U1374" s="7">
        <f ca="1">coef!$B$4+coef!$C$4*R1374</f>
        <v>4.0691999999999999E-2</v>
      </c>
      <c r="V1374" s="7">
        <f ca="1">coef!$B$5+coef!$C$5*R1374+coef!$D$5*R1374^2+coef!$E$5*R1374^3+coef!$F$5*Decimal!R1374^4</f>
        <v>30.144530756924173</v>
      </c>
      <c r="W1374" s="7">
        <f t="shared" ca="1" si="157"/>
        <v>-0.45388482632289717</v>
      </c>
      <c r="X1374" s="7">
        <f t="shared" ca="1" si="158"/>
        <v>14208.93104761157</v>
      </c>
      <c r="Y1374" s="7">
        <f t="shared" ca="1" si="159"/>
        <v>97966316.893967494</v>
      </c>
    </row>
    <row r="1375" spans="1:25">
      <c r="A1375" s="2">
        <f ca="1">SUMPRODUCT(--MID(Binary!A1375,LEN(Binary!A1375)+1-ROW(INDIRECT("1:"&amp;LEN(Binary!A1375))),1),(2^(ROW(INDIRECT("1:"&amp;LEN(Binary!A1375)))-1)))</f>
        <v>414461091</v>
      </c>
      <c r="B1375" s="2">
        <f ca="1">SUMPRODUCT(--MID(Binary!B1375,LEN(Binary!B1375)+1-ROW(INDIRECT("1:"&amp;LEN(Binary!B1375))),1),(2^(ROW(INDIRECT("1:"&amp;LEN(Binary!B1375)))-1)))</f>
        <v>0</v>
      </c>
      <c r="C1375" s="2">
        <f ca="1">SUMPRODUCT(--MID(Binary!C1375,LEN(Binary!C1375)+1-ROW(INDIRECT("1:"&amp;LEN(Binary!C1375))),1),(2^(ROW(INDIRECT("1:"&amp;LEN(Binary!C1375)))-1)))</f>
        <v>598142591</v>
      </c>
      <c r="D1375" s="2">
        <f ca="1">SUMPRODUCT(--MID(Binary!D1375,LEN(Binary!D1375)+1-ROW(INDIRECT("1:"&amp;LEN(Binary!D1375))),1),(2^(ROW(INDIRECT("1:"&amp;LEN(Binary!D1375)))-1)))</f>
        <v>0</v>
      </c>
      <c r="E1375" s="2">
        <f ca="1">SUMPRODUCT(--MID(Binary!E1375,LEN(Binary!E1375)+1-ROW(INDIRECT("1:"&amp;LEN(Binary!E1375))),1),(2^(ROW(INDIRECT("1:"&amp;LEN(Binary!E1375)))-1)))</f>
        <v>48</v>
      </c>
      <c r="F1375" s="2">
        <f ca="1">SUMPRODUCT(--MID(Binary!F1375,LEN(Binary!F1375)+1-ROW(INDIRECT("1:"&amp;LEN(Binary!F1375))),1),(2^(ROW(INDIRECT("1:"&amp;LEN(Binary!F1375)))-1)))</f>
        <v>65531</v>
      </c>
      <c r="G1375" s="2">
        <f ca="1">SUMPRODUCT(--MID(Binary!G1375,LEN(Binary!G1375)+1-ROW(INDIRECT("1:"&amp;LEN(Binary!G1375))),1),(2^(ROW(INDIRECT("1:"&amp;LEN(Binary!G1375)))-1)))</f>
        <v>59</v>
      </c>
      <c r="H1375" s="2">
        <f ca="1">SUMPRODUCT(--MID(Binary!H1375,LEN(Binary!H1375)+1-ROW(INDIRECT("1:"&amp;LEN(Binary!H1375))),1),(2^(ROW(INDIRECT("1:"&amp;LEN(Binary!H1375)))-1)))</f>
        <v>24</v>
      </c>
      <c r="I1375" s="2">
        <f ca="1">SUMPRODUCT(--MID(Binary!I1375,LEN(Binary!I1375)+1-ROW(INDIRECT("1:"&amp;LEN(Binary!I1375))),1),(2^(ROW(INDIRECT("1:"&amp;LEN(Binary!I1375)))-1)))</f>
        <v>65465</v>
      </c>
      <c r="J1375" s="2">
        <f ca="1">SUMPRODUCT(--MID(Binary!J1375,LEN(Binary!J1375)+1-ROW(INDIRECT("1:"&amp;LEN(Binary!J1375))),1),(2^(ROW(INDIRECT("1:"&amp;LEN(Binary!J1375)))-1)))</f>
        <v>13</v>
      </c>
      <c r="K1375" s="2">
        <f ca="1">SUMPRODUCT(--MID(Binary!K1375,LEN(Binary!K1375)+1-ROW(INDIRECT("1:"&amp;LEN(Binary!K1375))),1),(2^(ROW(INDIRECT("1:"&amp;LEN(Binary!K1375)))-1)))</f>
        <v>7</v>
      </c>
      <c r="L1375" s="2">
        <f ca="1">SUMPRODUCT(--MID(Binary!L1375,LEN(Binary!L1375)+1-ROW(INDIRECT("1:"&amp;LEN(Binary!L1375))),1),(2^(ROW(INDIRECT("1:"&amp;LEN(Binary!L1375)))-1)))</f>
        <v>65</v>
      </c>
      <c r="M1375" s="2">
        <f ca="1">SUMPRODUCT(--MID(Binary!M1375,LEN(Binary!M1375)+1-ROW(INDIRECT("1:"&amp;LEN(Binary!M1375))),1),(2^(ROW(INDIRECT("1:"&amp;LEN(Binary!M1375)))-1)))</f>
        <v>2620412496</v>
      </c>
      <c r="N1375">
        <f t="shared" ca="1" si="153"/>
        <v>5.7143322658538818</v>
      </c>
      <c r="O1375">
        <f t="shared" ca="1" si="154"/>
        <v>174.99857436983879</v>
      </c>
      <c r="P1375">
        <f t="shared" ca="1" si="155"/>
        <v>25.000200958251952</v>
      </c>
      <c r="Q1375">
        <f t="shared" ca="1" si="156"/>
        <v>39.999678469381443</v>
      </c>
      <c r="R1375" s="7">
        <f ca="1">N1375-coef!$B$1</f>
        <v>-4.378873414611828E-2</v>
      </c>
      <c r="S1375" s="7">
        <f ca="1">coef!$B$2*R1375+coef!$C$2*R1375^2+coef!$D$2*R1375^3</f>
        <v>154.34423018959615</v>
      </c>
      <c r="T1375" s="7">
        <f ca="1">coef!$B$3+coef!$C$3*R1375+coef!$D$3*R1375^2</f>
        <v>-30737.442031755083</v>
      </c>
      <c r="U1375" s="7">
        <f ca="1">coef!$B$4+coef!$C$4*R1375</f>
        <v>4.0691999999999999E-2</v>
      </c>
      <c r="V1375" s="7">
        <f ca="1">coef!$B$5+coef!$C$5*R1375+coef!$D$5*R1375^2+coef!$E$5*R1375^3+coef!$F$5*Decimal!R1375^4</f>
        <v>30.144530756924173</v>
      </c>
      <c r="W1375" s="7">
        <f t="shared" ca="1" si="157"/>
        <v>-0.45388500157921707</v>
      </c>
      <c r="X1375" s="7">
        <f t="shared" ca="1" si="158"/>
        <v>14208.936633530226</v>
      </c>
      <c r="Y1375" s="7">
        <f t="shared" ca="1" si="159"/>
        <v>97966355.407200843</v>
      </c>
    </row>
    <row r="1376" spans="1:25">
      <c r="A1376" s="2">
        <f ca="1">SUMPRODUCT(--MID(Binary!A1376,LEN(Binary!A1376)+1-ROW(INDIRECT("1:"&amp;LEN(Binary!A1376))),1),(2^(ROW(INDIRECT("1:"&amp;LEN(Binary!A1376)))-1)))</f>
        <v>414461163</v>
      </c>
      <c r="B1376" s="2">
        <f ca="1">SUMPRODUCT(--MID(Binary!B1376,LEN(Binary!B1376)+1-ROW(INDIRECT("1:"&amp;LEN(Binary!B1376))),1),(2^(ROW(INDIRECT("1:"&amp;LEN(Binary!B1376)))-1)))</f>
        <v>0</v>
      </c>
      <c r="C1376" s="2">
        <f ca="1">SUMPRODUCT(--MID(Binary!C1376,LEN(Binary!C1376)+1-ROW(INDIRECT("1:"&amp;LEN(Binary!C1376))),1),(2^(ROW(INDIRECT("1:"&amp;LEN(Binary!C1376)))-1)))</f>
        <v>598142591</v>
      </c>
      <c r="D1376" s="2">
        <f ca="1">SUMPRODUCT(--MID(Binary!D1376,LEN(Binary!D1376)+1-ROW(INDIRECT("1:"&amp;LEN(Binary!D1376))),1),(2^(ROW(INDIRECT("1:"&amp;LEN(Binary!D1376)))-1)))</f>
        <v>0</v>
      </c>
      <c r="E1376" s="2">
        <f ca="1">SUMPRODUCT(--MID(Binary!E1376,LEN(Binary!E1376)+1-ROW(INDIRECT("1:"&amp;LEN(Binary!E1376))),1),(2^(ROW(INDIRECT("1:"&amp;LEN(Binary!E1376)))-1)))</f>
        <v>60</v>
      </c>
      <c r="F1376" s="2">
        <f ca="1">SUMPRODUCT(--MID(Binary!F1376,LEN(Binary!F1376)+1-ROW(INDIRECT("1:"&amp;LEN(Binary!F1376))),1),(2^(ROW(INDIRECT("1:"&amp;LEN(Binary!F1376)))-1)))</f>
        <v>5</v>
      </c>
      <c r="G1376" s="2">
        <f ca="1">SUMPRODUCT(--MID(Binary!G1376,LEN(Binary!G1376)+1-ROW(INDIRECT("1:"&amp;LEN(Binary!G1376))),1),(2^(ROW(INDIRECT("1:"&amp;LEN(Binary!G1376)))-1)))</f>
        <v>65455</v>
      </c>
      <c r="H1376" s="2">
        <f ca="1">SUMPRODUCT(--MID(Binary!H1376,LEN(Binary!H1376)+1-ROW(INDIRECT("1:"&amp;LEN(Binary!H1376))),1),(2^(ROW(INDIRECT("1:"&amp;LEN(Binary!H1376)))-1)))</f>
        <v>65521</v>
      </c>
      <c r="I1376" s="2">
        <f ca="1">SUMPRODUCT(--MID(Binary!I1376,LEN(Binary!I1376)+1-ROW(INDIRECT("1:"&amp;LEN(Binary!I1376))),1),(2^(ROW(INDIRECT("1:"&amp;LEN(Binary!I1376)))-1)))</f>
        <v>59</v>
      </c>
      <c r="J1376" s="2">
        <f ca="1">SUMPRODUCT(--MID(Binary!J1376,LEN(Binary!J1376)+1-ROW(INDIRECT("1:"&amp;LEN(Binary!J1376))),1),(2^(ROW(INDIRECT("1:"&amp;LEN(Binary!J1376)))-1)))</f>
        <v>54</v>
      </c>
      <c r="K1376" s="2">
        <f ca="1">SUMPRODUCT(--MID(Binary!K1376,LEN(Binary!K1376)+1-ROW(INDIRECT("1:"&amp;LEN(Binary!K1376))),1),(2^(ROW(INDIRECT("1:"&amp;LEN(Binary!K1376)))-1)))</f>
        <v>9</v>
      </c>
      <c r="L1376" s="2">
        <f ca="1">SUMPRODUCT(--MID(Binary!L1376,LEN(Binary!L1376)+1-ROW(INDIRECT("1:"&amp;LEN(Binary!L1376))),1),(2^(ROW(INDIRECT("1:"&amp;LEN(Binary!L1376)))-1)))</f>
        <v>65446</v>
      </c>
      <c r="M1376" s="2">
        <f ca="1">SUMPRODUCT(--MID(Binary!M1376,LEN(Binary!M1376)+1-ROW(INDIRECT("1:"&amp;LEN(Binary!M1376))),1),(2^(ROW(INDIRECT("1:"&amp;LEN(Binary!M1376)))-1)))</f>
        <v>2620412569</v>
      </c>
      <c r="N1376">
        <f t="shared" ca="1" si="153"/>
        <v>5.7143322658538818</v>
      </c>
      <c r="O1376">
        <f t="shared" ca="1" si="154"/>
        <v>174.99857436983879</v>
      </c>
      <c r="P1376">
        <f t="shared" ca="1" si="155"/>
        <v>25.000201654434203</v>
      </c>
      <c r="Q1376">
        <f t="shared" ca="1" si="156"/>
        <v>39.999677355507785</v>
      </c>
      <c r="R1376" s="7">
        <f ca="1">N1376-coef!$B$1</f>
        <v>-4.378873414611828E-2</v>
      </c>
      <c r="S1376" s="7">
        <f ca="1">coef!$B$2*R1376+coef!$C$2*R1376^2+coef!$D$2*R1376^3</f>
        <v>154.34423018959615</v>
      </c>
      <c r="T1376" s="7">
        <f ca="1">coef!$B$3+coef!$C$3*R1376+coef!$D$3*R1376^2</f>
        <v>-30737.442031755083</v>
      </c>
      <c r="U1376" s="7">
        <f ca="1">coef!$B$4+coef!$C$4*R1376</f>
        <v>4.0691999999999999E-2</v>
      </c>
      <c r="V1376" s="7">
        <f ca="1">coef!$B$5+coef!$C$5*R1376+coef!$D$5*R1376^2+coef!$E$5*R1376^3+coef!$F$5*Decimal!R1376^4</f>
        <v>30.144530756924173</v>
      </c>
      <c r="W1376" s="7">
        <f t="shared" ca="1" si="157"/>
        <v>-0.45388492060635643</v>
      </c>
      <c r="X1376" s="7">
        <f t="shared" ca="1" si="158"/>
        <v>14208.934052694254</v>
      </c>
      <c r="Y1376" s="7">
        <f t="shared" ca="1" si="159"/>
        <v>97966337.613111079</v>
      </c>
    </row>
    <row r="1377" spans="1:25">
      <c r="A1377" s="2">
        <f ca="1">SUMPRODUCT(--MID(Binary!A1377,LEN(Binary!A1377)+1-ROW(INDIRECT("1:"&amp;LEN(Binary!A1377))),1),(2^(ROW(INDIRECT("1:"&amp;LEN(Binary!A1377)))-1)))</f>
        <v>414461235</v>
      </c>
      <c r="B1377" s="2">
        <f ca="1">SUMPRODUCT(--MID(Binary!B1377,LEN(Binary!B1377)+1-ROW(INDIRECT("1:"&amp;LEN(Binary!B1377))),1),(2^(ROW(INDIRECT("1:"&amp;LEN(Binary!B1377)))-1)))</f>
        <v>0</v>
      </c>
      <c r="C1377" s="2">
        <f ca="1">SUMPRODUCT(--MID(Binary!C1377,LEN(Binary!C1377)+1-ROW(INDIRECT("1:"&amp;LEN(Binary!C1377))),1),(2^(ROW(INDIRECT("1:"&amp;LEN(Binary!C1377)))-1)))</f>
        <v>598142592</v>
      </c>
      <c r="D1377" s="2">
        <f ca="1">SUMPRODUCT(--MID(Binary!D1377,LEN(Binary!D1377)+1-ROW(INDIRECT("1:"&amp;LEN(Binary!D1377))),1),(2^(ROW(INDIRECT("1:"&amp;LEN(Binary!D1377)))-1)))</f>
        <v>0</v>
      </c>
      <c r="E1377" s="2">
        <f ca="1">SUMPRODUCT(--MID(Binary!E1377,LEN(Binary!E1377)+1-ROW(INDIRECT("1:"&amp;LEN(Binary!E1377))),1),(2^(ROW(INDIRECT("1:"&amp;LEN(Binary!E1377)))-1)))</f>
        <v>22</v>
      </c>
      <c r="F1377" s="2">
        <f ca="1">SUMPRODUCT(--MID(Binary!F1377,LEN(Binary!F1377)+1-ROW(INDIRECT("1:"&amp;LEN(Binary!F1377))),1),(2^(ROW(INDIRECT("1:"&amp;LEN(Binary!F1377)))-1)))</f>
        <v>65428</v>
      </c>
      <c r="G1377" s="2">
        <f ca="1">SUMPRODUCT(--MID(Binary!G1377,LEN(Binary!G1377)+1-ROW(INDIRECT("1:"&amp;LEN(Binary!G1377))),1),(2^(ROW(INDIRECT("1:"&amp;LEN(Binary!G1377)))-1)))</f>
        <v>65451</v>
      </c>
      <c r="H1377" s="2">
        <f ca="1">SUMPRODUCT(--MID(Binary!H1377,LEN(Binary!H1377)+1-ROW(INDIRECT("1:"&amp;LEN(Binary!H1377))),1),(2^(ROW(INDIRECT("1:"&amp;LEN(Binary!H1377)))-1)))</f>
        <v>107</v>
      </c>
      <c r="I1377" s="2">
        <f ca="1">SUMPRODUCT(--MID(Binary!I1377,LEN(Binary!I1377)+1-ROW(INDIRECT("1:"&amp;LEN(Binary!I1377))),1),(2^(ROW(INDIRECT("1:"&amp;LEN(Binary!I1377)))-1)))</f>
        <v>95</v>
      </c>
      <c r="J1377" s="2">
        <f ca="1">SUMPRODUCT(--MID(Binary!J1377,LEN(Binary!J1377)+1-ROW(INDIRECT("1:"&amp;LEN(Binary!J1377))),1),(2^(ROW(INDIRECT("1:"&amp;LEN(Binary!J1377)))-1)))</f>
        <v>7</v>
      </c>
      <c r="K1377" s="2">
        <f ca="1">SUMPRODUCT(--MID(Binary!K1377,LEN(Binary!K1377)+1-ROW(INDIRECT("1:"&amp;LEN(Binary!K1377))),1),(2^(ROW(INDIRECT("1:"&amp;LEN(Binary!K1377)))-1)))</f>
        <v>65384</v>
      </c>
      <c r="L1377" s="2">
        <f ca="1">SUMPRODUCT(--MID(Binary!L1377,LEN(Binary!L1377)+1-ROW(INDIRECT("1:"&amp;LEN(Binary!L1377))),1),(2^(ROW(INDIRECT("1:"&amp;LEN(Binary!L1377)))-1)))</f>
        <v>65500</v>
      </c>
      <c r="M1377" s="2">
        <f ca="1">SUMPRODUCT(--MID(Binary!M1377,LEN(Binary!M1377)+1-ROW(INDIRECT("1:"&amp;LEN(Binary!M1377))),1),(2^(ROW(INDIRECT("1:"&amp;LEN(Binary!M1377)))-1)))</f>
        <v>2620412670</v>
      </c>
      <c r="N1377">
        <f t="shared" ca="1" si="153"/>
        <v>5.7143322753906247</v>
      </c>
      <c r="O1377">
        <f t="shared" ca="1" si="154"/>
        <v>174.9985740777808</v>
      </c>
      <c r="P1377">
        <f t="shared" ca="1" si="155"/>
        <v>25.000202617645265</v>
      </c>
      <c r="Q1377">
        <f t="shared" ca="1" si="156"/>
        <v>39.999675814395005</v>
      </c>
      <c r="R1377" s="7">
        <f ca="1">N1377-coef!$B$1</f>
        <v>-4.3788724609375329E-2</v>
      </c>
      <c r="S1377" s="7">
        <f ca="1">coef!$B$2*R1377+coef!$C$2*R1377^2+coef!$D$2*R1377^3</f>
        <v>154.34420142342188</v>
      </c>
      <c r="T1377" s="7">
        <f ca="1">coef!$B$3+coef!$C$3*R1377+coef!$D$3*R1377^2</f>
        <v>-30737.442104086458</v>
      </c>
      <c r="U1377" s="7">
        <f ca="1">coef!$B$4+coef!$C$4*R1377</f>
        <v>4.0691999999999999E-2</v>
      </c>
      <c r="V1377" s="7">
        <f ca="1">coef!$B$5+coef!$C$5*R1377+coef!$D$5*R1377^2+coef!$E$5*R1377^3+coef!$F$5*Decimal!R1377^4</f>
        <v>30.144530731351388</v>
      </c>
      <c r="W1377" s="7">
        <f t="shared" ca="1" si="157"/>
        <v>-0.4538848061086489</v>
      </c>
      <c r="X1377" s="7">
        <f t="shared" ca="1" si="158"/>
        <v>14208.930436762308</v>
      </c>
      <c r="Y1377" s="7">
        <f t="shared" ca="1" si="159"/>
        <v>97966312.682345077</v>
      </c>
    </row>
    <row r="1378" spans="1:25">
      <c r="A1378" s="2">
        <f ca="1">SUMPRODUCT(--MID(Binary!A1378,LEN(Binary!A1378)+1-ROW(INDIRECT("1:"&amp;LEN(Binary!A1378))),1),(2^(ROW(INDIRECT("1:"&amp;LEN(Binary!A1378)))-1)))</f>
        <v>414461307</v>
      </c>
      <c r="B1378" s="2">
        <f ca="1">SUMPRODUCT(--MID(Binary!B1378,LEN(Binary!B1378)+1-ROW(INDIRECT("1:"&amp;LEN(Binary!B1378))),1),(2^(ROW(INDIRECT("1:"&amp;LEN(Binary!B1378)))-1)))</f>
        <v>0</v>
      </c>
      <c r="C1378" s="2">
        <f ca="1">SUMPRODUCT(--MID(Binary!C1378,LEN(Binary!C1378)+1-ROW(INDIRECT("1:"&amp;LEN(Binary!C1378))),1),(2^(ROW(INDIRECT("1:"&amp;LEN(Binary!C1378)))-1)))</f>
        <v>598142591</v>
      </c>
      <c r="D1378" s="2">
        <f ca="1">SUMPRODUCT(--MID(Binary!D1378,LEN(Binary!D1378)+1-ROW(INDIRECT("1:"&amp;LEN(Binary!D1378))),1),(2^(ROW(INDIRECT("1:"&amp;LEN(Binary!D1378)))-1)))</f>
        <v>0</v>
      </c>
      <c r="E1378" s="2">
        <f ca="1">SUMPRODUCT(--MID(Binary!E1378,LEN(Binary!E1378)+1-ROW(INDIRECT("1:"&amp;LEN(Binary!E1378))),1),(2^(ROW(INDIRECT("1:"&amp;LEN(Binary!E1378)))-1)))</f>
        <v>65479</v>
      </c>
      <c r="F1378" s="2">
        <f ca="1">SUMPRODUCT(--MID(Binary!F1378,LEN(Binary!F1378)+1-ROW(INDIRECT("1:"&amp;LEN(Binary!F1378))),1),(2^(ROW(INDIRECT("1:"&amp;LEN(Binary!F1378)))-1)))</f>
        <v>4</v>
      </c>
      <c r="G1378" s="2">
        <f ca="1">SUMPRODUCT(--MID(Binary!G1378,LEN(Binary!G1378)+1-ROW(INDIRECT("1:"&amp;LEN(Binary!G1378))),1),(2^(ROW(INDIRECT("1:"&amp;LEN(Binary!G1378)))-1)))</f>
        <v>89</v>
      </c>
      <c r="H1378" s="2">
        <f ca="1">SUMPRODUCT(--MID(Binary!H1378,LEN(Binary!H1378)+1-ROW(INDIRECT("1:"&amp;LEN(Binary!H1378))),1),(2^(ROW(INDIRECT("1:"&amp;LEN(Binary!H1378)))-1)))</f>
        <v>56</v>
      </c>
      <c r="I1378" s="2">
        <f ca="1">SUMPRODUCT(--MID(Binary!I1378,LEN(Binary!I1378)+1-ROW(INDIRECT("1:"&amp;LEN(Binary!I1378))),1),(2^(ROW(INDIRECT("1:"&amp;LEN(Binary!I1378)))-1)))</f>
        <v>65509</v>
      </c>
      <c r="J1378" s="2">
        <f ca="1">SUMPRODUCT(--MID(Binary!J1378,LEN(Binary!J1378)+1-ROW(INDIRECT("1:"&amp;LEN(Binary!J1378))),1),(2^(ROW(INDIRECT("1:"&amp;LEN(Binary!J1378)))-1)))</f>
        <v>65464</v>
      </c>
      <c r="K1378" s="2">
        <f ca="1">SUMPRODUCT(--MID(Binary!K1378,LEN(Binary!K1378)+1-ROW(INDIRECT("1:"&amp;LEN(Binary!K1378))),1),(2^(ROW(INDIRECT("1:"&amp;LEN(Binary!K1378)))-1)))</f>
        <v>65511</v>
      </c>
      <c r="L1378" s="2">
        <f ca="1">SUMPRODUCT(--MID(Binary!L1378,LEN(Binary!L1378)+1-ROW(INDIRECT("1:"&amp;LEN(Binary!L1378))),1),(2^(ROW(INDIRECT("1:"&amp;LEN(Binary!L1378)))-1)))</f>
        <v>50</v>
      </c>
      <c r="M1378" s="2">
        <f ca="1">SUMPRODUCT(--MID(Binary!M1378,LEN(Binary!M1378)+1-ROW(INDIRECT("1:"&amp;LEN(Binary!M1378))),1),(2^(ROW(INDIRECT("1:"&amp;LEN(Binary!M1378)))-1)))</f>
        <v>2620412578</v>
      </c>
      <c r="N1378">
        <f t="shared" ca="1" si="153"/>
        <v>5.7143322658538818</v>
      </c>
      <c r="O1378">
        <f t="shared" ca="1" si="154"/>
        <v>174.99857436983879</v>
      </c>
      <c r="P1378">
        <f t="shared" ca="1" si="155"/>
        <v>25.000201740264892</v>
      </c>
      <c r="Q1378">
        <f t="shared" ca="1" si="156"/>
        <v>39.999677218180899</v>
      </c>
      <c r="R1378" s="7">
        <f ca="1">N1378-coef!$B$1</f>
        <v>-4.378873414611828E-2</v>
      </c>
      <c r="S1378" s="7">
        <f ca="1">coef!$B$2*R1378+coef!$C$2*R1378^2+coef!$D$2*R1378^3</f>
        <v>154.34423018959615</v>
      </c>
      <c r="T1378" s="7">
        <f ca="1">coef!$B$3+coef!$C$3*R1378+coef!$D$3*R1378^2</f>
        <v>-30737.442031755083</v>
      </c>
      <c r="U1378" s="7">
        <f ca="1">coef!$B$4+coef!$C$4*R1378</f>
        <v>4.0691999999999999E-2</v>
      </c>
      <c r="V1378" s="7">
        <f ca="1">coef!$B$5+coef!$C$5*R1378+coef!$D$5*R1378^2+coef!$E$5*R1378^3+coef!$F$5*Decimal!R1378^4</f>
        <v>30.144530756924173</v>
      </c>
      <c r="W1378" s="7">
        <f t="shared" ca="1" si="157"/>
        <v>-0.45388491062340175</v>
      </c>
      <c r="X1378" s="7">
        <f t="shared" ca="1" si="158"/>
        <v>14208.933734509024</v>
      </c>
      <c r="Y1378" s="7">
        <f t="shared" ca="1" si="159"/>
        <v>97966335.419319361</v>
      </c>
    </row>
    <row r="1379" spans="1:25">
      <c r="A1379" s="2">
        <f ca="1">SUMPRODUCT(--MID(Binary!A1379,LEN(Binary!A1379)+1-ROW(INDIRECT("1:"&amp;LEN(Binary!A1379))),1),(2^(ROW(INDIRECT("1:"&amp;LEN(Binary!A1379)))-1)))</f>
        <v>414461379</v>
      </c>
      <c r="B1379" s="2">
        <f ca="1">SUMPRODUCT(--MID(Binary!B1379,LEN(Binary!B1379)+1-ROW(INDIRECT("1:"&amp;LEN(Binary!B1379))),1),(2^(ROW(INDIRECT("1:"&amp;LEN(Binary!B1379)))-1)))</f>
        <v>0</v>
      </c>
      <c r="C1379" s="2">
        <f ca="1">SUMPRODUCT(--MID(Binary!C1379,LEN(Binary!C1379)+1-ROW(INDIRECT("1:"&amp;LEN(Binary!C1379))),1),(2^(ROW(INDIRECT("1:"&amp;LEN(Binary!C1379)))-1)))</f>
        <v>598142592</v>
      </c>
      <c r="D1379" s="2">
        <f ca="1">SUMPRODUCT(--MID(Binary!D1379,LEN(Binary!D1379)+1-ROW(INDIRECT("1:"&amp;LEN(Binary!D1379))),1),(2^(ROW(INDIRECT("1:"&amp;LEN(Binary!D1379)))-1)))</f>
        <v>0</v>
      </c>
      <c r="E1379" s="2">
        <f ca="1">SUMPRODUCT(--MID(Binary!E1379,LEN(Binary!E1379)+1-ROW(INDIRECT("1:"&amp;LEN(Binary!E1379))),1),(2^(ROW(INDIRECT("1:"&amp;LEN(Binary!E1379)))-1)))</f>
        <v>32</v>
      </c>
      <c r="F1379" s="2">
        <f ca="1">SUMPRODUCT(--MID(Binary!F1379,LEN(Binary!F1379)+1-ROW(INDIRECT("1:"&amp;LEN(Binary!F1379))),1),(2^(ROW(INDIRECT("1:"&amp;LEN(Binary!F1379)))-1)))</f>
        <v>71</v>
      </c>
      <c r="G1379" s="2">
        <f ca="1">SUMPRODUCT(--MID(Binary!G1379,LEN(Binary!G1379)+1-ROW(INDIRECT("1:"&amp;LEN(Binary!G1379))),1),(2^(ROW(INDIRECT("1:"&amp;LEN(Binary!G1379)))-1)))</f>
        <v>65500</v>
      </c>
      <c r="H1379" s="2">
        <f ca="1">SUMPRODUCT(--MID(Binary!H1379,LEN(Binary!H1379)+1-ROW(INDIRECT("1:"&amp;LEN(Binary!H1379))),1),(2^(ROW(INDIRECT("1:"&amp;LEN(Binary!H1379)))-1)))</f>
        <v>65502</v>
      </c>
      <c r="I1379" s="2">
        <f ca="1">SUMPRODUCT(--MID(Binary!I1379,LEN(Binary!I1379)+1-ROW(INDIRECT("1:"&amp;LEN(Binary!I1379))),1),(2^(ROW(INDIRECT("1:"&amp;LEN(Binary!I1379)))-1)))</f>
        <v>65532</v>
      </c>
      <c r="J1379" s="2">
        <f ca="1">SUMPRODUCT(--MID(Binary!J1379,LEN(Binary!J1379)+1-ROW(INDIRECT("1:"&amp;LEN(Binary!J1379))),1),(2^(ROW(INDIRECT("1:"&amp;LEN(Binary!J1379)))-1)))</f>
        <v>36</v>
      </c>
      <c r="K1379" s="2">
        <f ca="1">SUMPRODUCT(--MID(Binary!K1379,LEN(Binary!K1379)+1-ROW(INDIRECT("1:"&amp;LEN(Binary!K1379))),1),(2^(ROW(INDIRECT("1:"&amp;LEN(Binary!K1379)))-1)))</f>
        <v>159</v>
      </c>
      <c r="L1379" s="2">
        <f ca="1">SUMPRODUCT(--MID(Binary!L1379,LEN(Binary!L1379)+1-ROW(INDIRECT("1:"&amp;LEN(Binary!L1379))),1),(2^(ROW(INDIRECT("1:"&amp;LEN(Binary!L1379)))-1)))</f>
        <v>65478</v>
      </c>
      <c r="M1379" s="2">
        <f ca="1">SUMPRODUCT(--MID(Binary!M1379,LEN(Binary!M1379)+1-ROW(INDIRECT("1:"&amp;LEN(Binary!M1379))),1),(2^(ROW(INDIRECT("1:"&amp;LEN(Binary!M1379)))-1)))</f>
        <v>2620412458</v>
      </c>
      <c r="N1379">
        <f t="shared" ca="1" si="153"/>
        <v>5.7143322753906247</v>
      </c>
      <c r="O1379">
        <f t="shared" ca="1" si="154"/>
        <v>174.9985740777808</v>
      </c>
      <c r="P1379">
        <f t="shared" ca="1" si="155"/>
        <v>25.000200595855713</v>
      </c>
      <c r="Q1379">
        <f t="shared" ca="1" si="156"/>
        <v>39.999679049206115</v>
      </c>
      <c r="R1379" s="7">
        <f ca="1">N1379-coef!$B$1</f>
        <v>-4.3788724609375329E-2</v>
      </c>
      <c r="S1379" s="7">
        <f ca="1">coef!$B$2*R1379+coef!$C$2*R1379^2+coef!$D$2*R1379^3</f>
        <v>154.34420142342188</v>
      </c>
      <c r="T1379" s="7">
        <f ca="1">coef!$B$3+coef!$C$3*R1379+coef!$D$3*R1379^2</f>
        <v>-30737.442104086458</v>
      </c>
      <c r="U1379" s="7">
        <f ca="1">coef!$B$4+coef!$C$4*R1379</f>
        <v>4.0691999999999999E-2</v>
      </c>
      <c r="V1379" s="7">
        <f ca="1">coef!$B$5+coef!$C$5*R1379+coef!$D$5*R1379^2+coef!$E$5*R1379^3+coef!$F$5*Decimal!R1379^4</f>
        <v>30.144530731351388</v>
      </c>
      <c r="W1379" s="7">
        <f t="shared" ca="1" si="157"/>
        <v>-0.45388504126270046</v>
      </c>
      <c r="X1379" s="7">
        <f t="shared" ca="1" si="158"/>
        <v>14208.937931792492</v>
      </c>
      <c r="Y1379" s="7">
        <f t="shared" ca="1" si="159"/>
        <v>97966364.358329698</v>
      </c>
    </row>
    <row r="1380" spans="1:25">
      <c r="A1380" s="2">
        <f ca="1">SUMPRODUCT(--MID(Binary!A1380,LEN(Binary!A1380)+1-ROW(INDIRECT("1:"&amp;LEN(Binary!A1380))),1),(2^(ROW(INDIRECT("1:"&amp;LEN(Binary!A1380)))-1)))</f>
        <v>414461451</v>
      </c>
      <c r="B1380" s="2">
        <f ca="1">SUMPRODUCT(--MID(Binary!B1380,LEN(Binary!B1380)+1-ROW(INDIRECT("1:"&amp;LEN(Binary!B1380))),1),(2^(ROW(INDIRECT("1:"&amp;LEN(Binary!B1380)))-1)))</f>
        <v>0</v>
      </c>
      <c r="C1380" s="2">
        <f ca="1">SUMPRODUCT(--MID(Binary!C1380,LEN(Binary!C1380)+1-ROW(INDIRECT("1:"&amp;LEN(Binary!C1380))),1),(2^(ROW(INDIRECT("1:"&amp;LEN(Binary!C1380)))-1)))</f>
        <v>598142592</v>
      </c>
      <c r="D1380" s="2">
        <f ca="1">SUMPRODUCT(--MID(Binary!D1380,LEN(Binary!D1380)+1-ROW(INDIRECT("1:"&amp;LEN(Binary!D1380))),1),(2^(ROW(INDIRECT("1:"&amp;LEN(Binary!D1380)))-1)))</f>
        <v>0</v>
      </c>
      <c r="E1380" s="2">
        <f ca="1">SUMPRODUCT(--MID(Binary!E1380,LEN(Binary!E1380)+1-ROW(INDIRECT("1:"&amp;LEN(Binary!E1380))),1),(2^(ROW(INDIRECT("1:"&amp;LEN(Binary!E1380)))-1)))</f>
        <v>99</v>
      </c>
      <c r="F1380" s="2">
        <f ca="1">SUMPRODUCT(--MID(Binary!F1380,LEN(Binary!F1380)+1-ROW(INDIRECT("1:"&amp;LEN(Binary!F1380))),1),(2^(ROW(INDIRECT("1:"&amp;LEN(Binary!F1380)))-1)))</f>
        <v>65457</v>
      </c>
      <c r="G1380" s="2">
        <f ca="1">SUMPRODUCT(--MID(Binary!G1380,LEN(Binary!G1380)+1-ROW(INDIRECT("1:"&amp;LEN(Binary!G1380))),1),(2^(ROW(INDIRECT("1:"&amp;LEN(Binary!G1380)))-1)))</f>
        <v>65470</v>
      </c>
      <c r="H1380" s="2">
        <f ca="1">SUMPRODUCT(--MID(Binary!H1380,LEN(Binary!H1380)+1-ROW(INDIRECT("1:"&amp;LEN(Binary!H1380))),1),(2^(ROW(INDIRECT("1:"&amp;LEN(Binary!H1380)))-1)))</f>
        <v>65515</v>
      </c>
      <c r="I1380" s="2">
        <f ca="1">SUMPRODUCT(--MID(Binary!I1380,LEN(Binary!I1380)+1-ROW(INDIRECT("1:"&amp;LEN(Binary!I1380))),1),(2^(ROW(INDIRECT("1:"&amp;LEN(Binary!I1380)))-1)))</f>
        <v>68</v>
      </c>
      <c r="J1380" s="2">
        <f ca="1">SUMPRODUCT(--MID(Binary!J1380,LEN(Binary!J1380)+1-ROW(INDIRECT("1:"&amp;LEN(Binary!J1380))),1),(2^(ROW(INDIRECT("1:"&amp;LEN(Binary!J1380)))-1)))</f>
        <v>91</v>
      </c>
      <c r="K1380" s="2">
        <f ca="1">SUMPRODUCT(--MID(Binary!K1380,LEN(Binary!K1380)+1-ROW(INDIRECT("1:"&amp;LEN(Binary!K1380))),1),(2^(ROW(INDIRECT("1:"&amp;LEN(Binary!K1380)))-1)))</f>
        <v>65453</v>
      </c>
      <c r="L1380" s="2">
        <f ca="1">SUMPRODUCT(--MID(Binary!L1380,LEN(Binary!L1380)+1-ROW(INDIRECT("1:"&amp;LEN(Binary!L1380))),1),(2^(ROW(INDIRECT("1:"&amp;LEN(Binary!L1380)))-1)))</f>
        <v>65467</v>
      </c>
      <c r="M1380" s="2">
        <f ca="1">SUMPRODUCT(--MID(Binary!M1380,LEN(Binary!M1380)+1-ROW(INDIRECT("1:"&amp;LEN(Binary!M1380))),1),(2^(ROW(INDIRECT("1:"&amp;LEN(Binary!M1380)))-1)))</f>
        <v>2620412631</v>
      </c>
      <c r="N1380">
        <f t="shared" ca="1" si="153"/>
        <v>5.7143322753906247</v>
      </c>
      <c r="O1380">
        <f t="shared" ca="1" si="154"/>
        <v>174.9985740777808</v>
      </c>
      <c r="P1380">
        <f t="shared" ca="1" si="155"/>
        <v>25.000202245712281</v>
      </c>
      <c r="Q1380">
        <f t="shared" ca="1" si="156"/>
        <v>39.999676409478141</v>
      </c>
      <c r="R1380" s="7">
        <f ca="1">N1380-coef!$B$1</f>
        <v>-4.3788724609375329E-2</v>
      </c>
      <c r="S1380" s="7">
        <f ca="1">coef!$B$2*R1380+coef!$C$2*R1380^2+coef!$D$2*R1380^3</f>
        <v>154.34420142342188</v>
      </c>
      <c r="T1380" s="7">
        <f ca="1">coef!$B$3+coef!$C$3*R1380+coef!$D$3*R1380^2</f>
        <v>-30737.442104086458</v>
      </c>
      <c r="U1380" s="7">
        <f ca="1">coef!$B$4+coef!$C$4*R1380</f>
        <v>4.0691999999999999E-2</v>
      </c>
      <c r="V1380" s="7">
        <f ca="1">coef!$B$5+coef!$C$5*R1380+coef!$D$5*R1380^2+coef!$E$5*R1380^3+coef!$F$5*Decimal!R1380^4</f>
        <v>30.144530731351388</v>
      </c>
      <c r="W1380" s="7">
        <f t="shared" ca="1" si="157"/>
        <v>-0.45388484936811624</v>
      </c>
      <c r="X1380" s="7">
        <f t="shared" ca="1" si="158"/>
        <v>14208.93181556488</v>
      </c>
      <c r="Y1380" s="7">
        <f t="shared" ca="1" si="159"/>
        <v>97966322.188775167</v>
      </c>
    </row>
    <row r="1381" spans="1:25">
      <c r="A1381" s="2">
        <f ca="1">SUMPRODUCT(--MID(Binary!A1381,LEN(Binary!A1381)+1-ROW(INDIRECT("1:"&amp;LEN(Binary!A1381))),1),(2^(ROW(INDIRECT("1:"&amp;LEN(Binary!A1381)))-1)))</f>
        <v>414461523</v>
      </c>
      <c r="B1381" s="2">
        <f ca="1">SUMPRODUCT(--MID(Binary!B1381,LEN(Binary!B1381)+1-ROW(INDIRECT("1:"&amp;LEN(Binary!B1381))),1),(2^(ROW(INDIRECT("1:"&amp;LEN(Binary!B1381)))-1)))</f>
        <v>0</v>
      </c>
      <c r="C1381" s="2">
        <f ca="1">SUMPRODUCT(--MID(Binary!C1381,LEN(Binary!C1381)+1-ROW(INDIRECT("1:"&amp;LEN(Binary!C1381))),1),(2^(ROW(INDIRECT("1:"&amp;LEN(Binary!C1381)))-1)))</f>
        <v>598142592</v>
      </c>
      <c r="D1381" s="2">
        <f ca="1">SUMPRODUCT(--MID(Binary!D1381,LEN(Binary!D1381)+1-ROW(INDIRECT("1:"&amp;LEN(Binary!D1381))),1),(2^(ROW(INDIRECT("1:"&amp;LEN(Binary!D1381)))-1)))</f>
        <v>0</v>
      </c>
      <c r="E1381" s="2">
        <f ca="1">SUMPRODUCT(--MID(Binary!E1381,LEN(Binary!E1381)+1-ROW(INDIRECT("1:"&amp;LEN(Binary!E1381))),1),(2^(ROW(INDIRECT("1:"&amp;LEN(Binary!E1381)))-1)))</f>
        <v>65371</v>
      </c>
      <c r="F1381" s="2">
        <f ca="1">SUMPRODUCT(--MID(Binary!F1381,LEN(Binary!F1381)+1-ROW(INDIRECT("1:"&amp;LEN(Binary!F1381))),1),(2^(ROW(INDIRECT("1:"&amp;LEN(Binary!F1381)))-1)))</f>
        <v>45</v>
      </c>
      <c r="G1381" s="2">
        <f ca="1">SUMPRODUCT(--MID(Binary!G1381,LEN(Binary!G1381)+1-ROW(INDIRECT("1:"&amp;LEN(Binary!G1381))),1),(2^(ROW(INDIRECT("1:"&amp;LEN(Binary!G1381)))-1)))</f>
        <v>2</v>
      </c>
      <c r="H1381" s="2">
        <f ca="1">SUMPRODUCT(--MID(Binary!H1381,LEN(Binary!H1381)+1-ROW(INDIRECT("1:"&amp;LEN(Binary!H1381))),1),(2^(ROW(INDIRECT("1:"&amp;LEN(Binary!H1381)))-1)))</f>
        <v>29</v>
      </c>
      <c r="I1381" s="2">
        <f ca="1">SUMPRODUCT(--MID(Binary!I1381,LEN(Binary!I1381)+1-ROW(INDIRECT("1:"&amp;LEN(Binary!I1381))),1),(2^(ROW(INDIRECT("1:"&amp;LEN(Binary!I1381)))-1)))</f>
        <v>69</v>
      </c>
      <c r="J1381" s="2">
        <f ca="1">SUMPRODUCT(--MID(Binary!J1381,LEN(Binary!J1381)+1-ROW(INDIRECT("1:"&amp;LEN(Binary!J1381))),1),(2^(ROW(INDIRECT("1:"&amp;LEN(Binary!J1381)))-1)))</f>
        <v>65460</v>
      </c>
      <c r="K1381" s="2">
        <f ca="1">SUMPRODUCT(--MID(Binary!K1381,LEN(Binary!K1381)+1-ROW(INDIRECT("1:"&amp;LEN(Binary!K1381))),1),(2^(ROW(INDIRECT("1:"&amp;LEN(Binary!K1381)))-1)))</f>
        <v>65525</v>
      </c>
      <c r="L1381" s="2">
        <f ca="1">SUMPRODUCT(--MID(Binary!L1381,LEN(Binary!L1381)+1-ROW(INDIRECT("1:"&amp;LEN(Binary!L1381))),1),(2^(ROW(INDIRECT("1:"&amp;LEN(Binary!L1381)))-1)))</f>
        <v>65527</v>
      </c>
      <c r="M1381" s="2">
        <f ca="1">SUMPRODUCT(--MID(Binary!M1381,LEN(Binary!M1381)+1-ROW(INDIRECT("1:"&amp;LEN(Binary!M1381))),1),(2^(ROW(INDIRECT("1:"&amp;LEN(Binary!M1381)))-1)))</f>
        <v>2620412600</v>
      </c>
      <c r="N1381">
        <f t="shared" ca="1" si="153"/>
        <v>5.7143322753906247</v>
      </c>
      <c r="O1381">
        <f t="shared" ca="1" si="154"/>
        <v>174.9985740777808</v>
      </c>
      <c r="P1381">
        <f t="shared" ca="1" si="155"/>
        <v>25.000201950073244</v>
      </c>
      <c r="Q1381">
        <f t="shared" ca="1" si="156"/>
        <v>39.999676882492956</v>
      </c>
      <c r="R1381" s="7">
        <f ca="1">N1381-coef!$B$1</f>
        <v>-4.3788724609375329E-2</v>
      </c>
      <c r="S1381" s="7">
        <f ca="1">coef!$B$2*R1381+coef!$C$2*R1381^2+coef!$D$2*R1381^3</f>
        <v>154.34420142342188</v>
      </c>
      <c r="T1381" s="7">
        <f ca="1">coef!$B$3+coef!$C$3*R1381+coef!$D$3*R1381^2</f>
        <v>-30737.442104086458</v>
      </c>
      <c r="U1381" s="7">
        <f ca="1">coef!$B$4+coef!$C$4*R1381</f>
        <v>4.0691999999999999E-2</v>
      </c>
      <c r="V1381" s="7">
        <f ca="1">coef!$B$5+coef!$C$5*R1381+coef!$D$5*R1381^2+coef!$E$5*R1381^3+coef!$F$5*Decimal!R1381^4</f>
        <v>30.144530731351388</v>
      </c>
      <c r="W1381" s="7">
        <f t="shared" ca="1" si="157"/>
        <v>-0.45388488375384806</v>
      </c>
      <c r="X1381" s="7">
        <f t="shared" ca="1" si="158"/>
        <v>14208.932911536203</v>
      </c>
      <c r="Y1381" s="7">
        <f t="shared" ca="1" si="159"/>
        <v>97966329.745168656</v>
      </c>
    </row>
    <row r="1382" spans="1:25">
      <c r="A1382" s="2">
        <f ca="1">SUMPRODUCT(--MID(Binary!A1382,LEN(Binary!A1382)+1-ROW(INDIRECT("1:"&amp;LEN(Binary!A1382))),1),(2^(ROW(INDIRECT("1:"&amp;LEN(Binary!A1382)))-1)))</f>
        <v>414461595</v>
      </c>
      <c r="B1382" s="2">
        <f ca="1">SUMPRODUCT(--MID(Binary!B1382,LEN(Binary!B1382)+1-ROW(INDIRECT("1:"&amp;LEN(Binary!B1382))),1),(2^(ROW(INDIRECT("1:"&amp;LEN(Binary!B1382)))-1)))</f>
        <v>0</v>
      </c>
      <c r="C1382" s="2">
        <f ca="1">SUMPRODUCT(--MID(Binary!C1382,LEN(Binary!C1382)+1-ROW(INDIRECT("1:"&amp;LEN(Binary!C1382))),1),(2^(ROW(INDIRECT("1:"&amp;LEN(Binary!C1382)))-1)))</f>
        <v>598142598</v>
      </c>
      <c r="D1382" s="2">
        <f ca="1">SUMPRODUCT(--MID(Binary!D1382,LEN(Binary!D1382)+1-ROW(INDIRECT("1:"&amp;LEN(Binary!D1382))),1),(2^(ROW(INDIRECT("1:"&amp;LEN(Binary!D1382)))-1)))</f>
        <v>0</v>
      </c>
      <c r="E1382" s="2">
        <f ca="1">SUMPRODUCT(--MID(Binary!E1382,LEN(Binary!E1382)+1-ROW(INDIRECT("1:"&amp;LEN(Binary!E1382))),1),(2^(ROW(INDIRECT("1:"&amp;LEN(Binary!E1382)))-1)))</f>
        <v>43</v>
      </c>
      <c r="F1382" s="2">
        <f ca="1">SUMPRODUCT(--MID(Binary!F1382,LEN(Binary!F1382)+1-ROW(INDIRECT("1:"&amp;LEN(Binary!F1382))),1),(2^(ROW(INDIRECT("1:"&amp;LEN(Binary!F1382)))-1)))</f>
        <v>83</v>
      </c>
      <c r="G1382" s="2">
        <f ca="1">SUMPRODUCT(--MID(Binary!G1382,LEN(Binary!G1382)+1-ROW(INDIRECT("1:"&amp;LEN(Binary!G1382))),1),(2^(ROW(INDIRECT("1:"&amp;LEN(Binary!G1382)))-1)))</f>
        <v>34</v>
      </c>
      <c r="H1382" s="2">
        <f ca="1">SUMPRODUCT(--MID(Binary!H1382,LEN(Binary!H1382)+1-ROW(INDIRECT("1:"&amp;LEN(Binary!H1382))),1),(2^(ROW(INDIRECT("1:"&amp;LEN(Binary!H1382)))-1)))</f>
        <v>65497</v>
      </c>
      <c r="I1382" s="2">
        <f ca="1">SUMPRODUCT(--MID(Binary!I1382,LEN(Binary!I1382)+1-ROW(INDIRECT("1:"&amp;LEN(Binary!I1382))),1),(2^(ROW(INDIRECT("1:"&amp;LEN(Binary!I1382)))-1)))</f>
        <v>65459</v>
      </c>
      <c r="J1382" s="2">
        <f ca="1">SUMPRODUCT(--MID(Binary!J1382,LEN(Binary!J1382)+1-ROW(INDIRECT("1:"&amp;LEN(Binary!J1382))),1),(2^(ROW(INDIRECT("1:"&amp;LEN(Binary!J1382)))-1)))</f>
        <v>2</v>
      </c>
      <c r="K1382" s="2">
        <f ca="1">SUMPRODUCT(--MID(Binary!K1382,LEN(Binary!K1382)+1-ROW(INDIRECT("1:"&amp;LEN(Binary!K1382))),1),(2^(ROW(INDIRECT("1:"&amp;LEN(Binary!K1382)))-1)))</f>
        <v>59</v>
      </c>
      <c r="L1382" s="2">
        <f ca="1">SUMPRODUCT(--MID(Binary!L1382,LEN(Binary!L1382)+1-ROW(INDIRECT("1:"&amp;LEN(Binary!L1382))),1),(2^(ROW(INDIRECT("1:"&amp;LEN(Binary!L1382)))-1)))</f>
        <v>148</v>
      </c>
      <c r="M1382" s="2">
        <f ca="1">SUMPRODUCT(--MID(Binary!M1382,LEN(Binary!M1382)+1-ROW(INDIRECT("1:"&amp;LEN(Binary!M1382))),1),(2^(ROW(INDIRECT("1:"&amp;LEN(Binary!M1382)))-1)))</f>
        <v>2620412411</v>
      </c>
      <c r="N1382">
        <f t="shared" ca="1" si="153"/>
        <v>5.7143323326110842</v>
      </c>
      <c r="O1382">
        <f t="shared" ca="1" si="154"/>
        <v>174.9985723254328</v>
      </c>
      <c r="P1382">
        <f t="shared" ca="1" si="155"/>
        <v>25.000200147628785</v>
      </c>
      <c r="Q1382">
        <f t="shared" ca="1" si="156"/>
        <v>39.999679766357701</v>
      </c>
      <c r="R1382" s="7">
        <f ca="1">N1382-coef!$B$1</f>
        <v>-4.3788667388915847E-2</v>
      </c>
      <c r="S1382" s="7">
        <f ca="1">coef!$B$2*R1382+coef!$C$2*R1382^2+coef!$D$2*R1382^3</f>
        <v>154.34402882632645</v>
      </c>
      <c r="T1382" s="7">
        <f ca="1">coef!$B$3+coef!$C$3*R1382+coef!$D$3*R1382^2</f>
        <v>-30737.442538074301</v>
      </c>
      <c r="U1382" s="7">
        <f ca="1">coef!$B$4+coef!$C$4*R1382</f>
        <v>4.0691999999999999E-2</v>
      </c>
      <c r="V1382" s="7">
        <f ca="1">coef!$B$5+coef!$C$5*R1382+coef!$D$5*R1382^2+coef!$E$5*R1382^3+coef!$F$5*Decimal!R1382^4</f>
        <v>30.144530577914825</v>
      </c>
      <c r="W1382" s="7">
        <f t="shared" ca="1" si="157"/>
        <v>-0.45388507859528038</v>
      </c>
      <c r="X1382" s="7">
        <f t="shared" ca="1" si="158"/>
        <v>14208.93932230702</v>
      </c>
      <c r="Y1382" s="7">
        <f t="shared" ca="1" si="159"/>
        <v>97966373.945510209</v>
      </c>
    </row>
    <row r="1383" spans="1:25">
      <c r="A1383" s="2">
        <f ca="1">SUMPRODUCT(--MID(Binary!A1383,LEN(Binary!A1383)+1-ROW(INDIRECT("1:"&amp;LEN(Binary!A1383))),1),(2^(ROW(INDIRECT("1:"&amp;LEN(Binary!A1383)))-1)))</f>
        <v>414461667</v>
      </c>
      <c r="B1383" s="2">
        <f ca="1">SUMPRODUCT(--MID(Binary!B1383,LEN(Binary!B1383)+1-ROW(INDIRECT("1:"&amp;LEN(Binary!B1383))),1),(2^(ROW(INDIRECT("1:"&amp;LEN(Binary!B1383)))-1)))</f>
        <v>0</v>
      </c>
      <c r="C1383" s="2">
        <f ca="1">SUMPRODUCT(--MID(Binary!C1383,LEN(Binary!C1383)+1-ROW(INDIRECT("1:"&amp;LEN(Binary!C1383))),1),(2^(ROW(INDIRECT("1:"&amp;LEN(Binary!C1383)))-1)))</f>
        <v>598142592</v>
      </c>
      <c r="D1383" s="2">
        <f ca="1">SUMPRODUCT(--MID(Binary!D1383,LEN(Binary!D1383)+1-ROW(INDIRECT("1:"&amp;LEN(Binary!D1383))),1),(2^(ROW(INDIRECT("1:"&amp;LEN(Binary!D1383)))-1)))</f>
        <v>0</v>
      </c>
      <c r="E1383" s="2">
        <f ca="1">SUMPRODUCT(--MID(Binary!E1383,LEN(Binary!E1383)+1-ROW(INDIRECT("1:"&amp;LEN(Binary!E1383))),1),(2^(ROW(INDIRECT("1:"&amp;LEN(Binary!E1383)))-1)))</f>
        <v>83</v>
      </c>
      <c r="F1383" s="2">
        <f ca="1">SUMPRODUCT(--MID(Binary!F1383,LEN(Binary!F1383)+1-ROW(INDIRECT("1:"&amp;LEN(Binary!F1383))),1),(2^(ROW(INDIRECT("1:"&amp;LEN(Binary!F1383)))-1)))</f>
        <v>65483</v>
      </c>
      <c r="G1383" s="2">
        <f ca="1">SUMPRODUCT(--MID(Binary!G1383,LEN(Binary!G1383)+1-ROW(INDIRECT("1:"&amp;LEN(Binary!G1383))),1),(2^(ROW(INDIRECT("1:"&amp;LEN(Binary!G1383)))-1)))</f>
        <v>65434</v>
      </c>
      <c r="H1383" s="2">
        <f ca="1">SUMPRODUCT(--MID(Binary!H1383,LEN(Binary!H1383)+1-ROW(INDIRECT("1:"&amp;LEN(Binary!H1383))),1),(2^(ROW(INDIRECT("1:"&amp;LEN(Binary!H1383)))-1)))</f>
        <v>65487</v>
      </c>
      <c r="I1383" s="2">
        <f ca="1">SUMPRODUCT(--MID(Binary!I1383,LEN(Binary!I1383)+1-ROW(INDIRECT("1:"&amp;LEN(Binary!I1383))),1),(2^(ROW(INDIRECT("1:"&amp;LEN(Binary!I1383)))-1)))</f>
        <v>126</v>
      </c>
      <c r="J1383" s="2">
        <f ca="1">SUMPRODUCT(--MID(Binary!J1383,LEN(Binary!J1383)+1-ROW(INDIRECT("1:"&amp;LEN(Binary!J1383))),1),(2^(ROW(INDIRECT("1:"&amp;LEN(Binary!J1383)))-1)))</f>
        <v>95</v>
      </c>
      <c r="K1383" s="2">
        <f ca="1">SUMPRODUCT(--MID(Binary!K1383,LEN(Binary!K1383)+1-ROW(INDIRECT("1:"&amp;LEN(Binary!K1383))),1),(2^(ROW(INDIRECT("1:"&amp;LEN(Binary!K1383)))-1)))</f>
        <v>65489</v>
      </c>
      <c r="L1383" s="2">
        <f ca="1">SUMPRODUCT(--MID(Binary!L1383,LEN(Binary!L1383)+1-ROW(INDIRECT("1:"&amp;LEN(Binary!L1383))),1),(2^(ROW(INDIRECT("1:"&amp;LEN(Binary!L1383)))-1)))</f>
        <v>65427</v>
      </c>
      <c r="M1383" s="2">
        <f ca="1">SUMPRODUCT(--MID(Binary!M1383,LEN(Binary!M1383)+1-ROW(INDIRECT("1:"&amp;LEN(Binary!M1383))),1),(2^(ROW(INDIRECT("1:"&amp;LEN(Binary!M1383)))-1)))</f>
        <v>2620412620</v>
      </c>
      <c r="N1383">
        <f t="shared" ca="1" si="153"/>
        <v>5.7143322753906247</v>
      </c>
      <c r="O1383">
        <f t="shared" ca="1" si="154"/>
        <v>174.9985740777808</v>
      </c>
      <c r="P1383">
        <f t="shared" ca="1" si="155"/>
        <v>25.000202140808106</v>
      </c>
      <c r="Q1383">
        <f t="shared" ca="1" si="156"/>
        <v>39.999676577322106</v>
      </c>
      <c r="R1383" s="7">
        <f ca="1">N1383-coef!$B$1</f>
        <v>-4.3788724609375329E-2</v>
      </c>
      <c r="S1383" s="7">
        <f ca="1">coef!$B$2*R1383+coef!$C$2*R1383^2+coef!$D$2*R1383^3</f>
        <v>154.34420142342188</v>
      </c>
      <c r="T1383" s="7">
        <f ca="1">coef!$B$3+coef!$C$3*R1383+coef!$D$3*R1383^2</f>
        <v>-30737.442104086458</v>
      </c>
      <c r="U1383" s="7">
        <f ca="1">coef!$B$4+coef!$C$4*R1383</f>
        <v>4.0691999999999999E-2</v>
      </c>
      <c r="V1383" s="7">
        <f ca="1">coef!$B$5+coef!$C$5*R1383+coef!$D$5*R1383^2+coef!$E$5*R1383^3+coef!$F$5*Decimal!R1383^4</f>
        <v>30.144530731351388</v>
      </c>
      <c r="W1383" s="7">
        <f t="shared" ca="1" si="157"/>
        <v>-0.4538848615695048</v>
      </c>
      <c r="X1383" s="7">
        <f t="shared" ca="1" si="158"/>
        <v>14208.932204457924</v>
      </c>
      <c r="Y1383" s="7">
        <f t="shared" ca="1" si="159"/>
        <v>97966324.870076045</v>
      </c>
    </row>
    <row r="1384" spans="1:25">
      <c r="A1384" s="2">
        <f ca="1">SUMPRODUCT(--MID(Binary!A1384,LEN(Binary!A1384)+1-ROW(INDIRECT("1:"&amp;LEN(Binary!A1384))),1),(2^(ROW(INDIRECT("1:"&amp;LEN(Binary!A1384)))-1)))</f>
        <v>414461739</v>
      </c>
      <c r="B1384" s="2">
        <f ca="1">SUMPRODUCT(--MID(Binary!B1384,LEN(Binary!B1384)+1-ROW(INDIRECT("1:"&amp;LEN(Binary!B1384))),1),(2^(ROW(INDIRECT("1:"&amp;LEN(Binary!B1384)))-1)))</f>
        <v>0</v>
      </c>
      <c r="C1384" s="2">
        <f ca="1">SUMPRODUCT(--MID(Binary!C1384,LEN(Binary!C1384)+1-ROW(INDIRECT("1:"&amp;LEN(Binary!C1384))),1),(2^(ROW(INDIRECT("1:"&amp;LEN(Binary!C1384)))-1)))</f>
        <v>598142592</v>
      </c>
      <c r="D1384" s="2">
        <f ca="1">SUMPRODUCT(--MID(Binary!D1384,LEN(Binary!D1384)+1-ROW(INDIRECT("1:"&amp;LEN(Binary!D1384))),1),(2^(ROW(INDIRECT("1:"&amp;LEN(Binary!D1384)))-1)))</f>
        <v>0</v>
      </c>
      <c r="E1384" s="2">
        <f ca="1">SUMPRODUCT(--MID(Binary!E1384,LEN(Binary!E1384)+1-ROW(INDIRECT("1:"&amp;LEN(Binary!E1384))),1),(2^(ROW(INDIRECT("1:"&amp;LEN(Binary!E1384)))-1)))</f>
        <v>65403</v>
      </c>
      <c r="F1384" s="2">
        <f ca="1">SUMPRODUCT(--MID(Binary!F1384,LEN(Binary!F1384)+1-ROW(INDIRECT("1:"&amp;LEN(Binary!F1384))),1),(2^(ROW(INDIRECT("1:"&amp;LEN(Binary!F1384)))-1)))</f>
        <v>65451</v>
      </c>
      <c r="G1384" s="2">
        <f ca="1">SUMPRODUCT(--MID(Binary!G1384,LEN(Binary!G1384)+1-ROW(INDIRECT("1:"&amp;LEN(Binary!G1384))),1),(2^(ROW(INDIRECT("1:"&amp;LEN(Binary!G1384)))-1)))</f>
        <v>65519</v>
      </c>
      <c r="H1384" s="2">
        <f ca="1">SUMPRODUCT(--MID(Binary!H1384,LEN(Binary!H1384)+1-ROW(INDIRECT("1:"&amp;LEN(Binary!H1384))),1),(2^(ROW(INDIRECT("1:"&amp;LEN(Binary!H1384)))-1)))</f>
        <v>106</v>
      </c>
      <c r="I1384" s="2">
        <f ca="1">SUMPRODUCT(--MID(Binary!I1384,LEN(Binary!I1384)+1-ROW(INDIRECT("1:"&amp;LEN(Binary!I1384))),1),(2^(ROW(INDIRECT("1:"&amp;LEN(Binary!I1384)))-1)))</f>
        <v>21</v>
      </c>
      <c r="J1384" s="2">
        <f ca="1">SUMPRODUCT(--MID(Binary!J1384,LEN(Binary!J1384)+1-ROW(INDIRECT("1:"&amp;LEN(Binary!J1384))),1),(2^(ROW(INDIRECT("1:"&amp;LEN(Binary!J1384)))-1)))</f>
        <v>0</v>
      </c>
      <c r="K1384" s="2">
        <f ca="1">SUMPRODUCT(--MID(Binary!K1384,LEN(Binary!K1384)+1-ROW(INDIRECT("1:"&amp;LEN(Binary!K1384))),1),(2^(ROW(INDIRECT("1:"&amp;LEN(Binary!K1384)))-1)))</f>
        <v>65501</v>
      </c>
      <c r="L1384" s="2">
        <f ca="1">SUMPRODUCT(--MID(Binary!L1384,LEN(Binary!L1384)+1-ROW(INDIRECT("1:"&amp;LEN(Binary!L1384))),1),(2^(ROW(INDIRECT("1:"&amp;LEN(Binary!L1384)))-1)))</f>
        <v>65514</v>
      </c>
      <c r="M1384" s="2">
        <f ca="1">SUMPRODUCT(--MID(Binary!M1384,LEN(Binary!M1384)+1-ROW(INDIRECT("1:"&amp;LEN(Binary!M1384))),1),(2^(ROW(INDIRECT("1:"&amp;LEN(Binary!M1384)))-1)))</f>
        <v>2620412608</v>
      </c>
      <c r="N1384">
        <f t="shared" ca="1" si="153"/>
        <v>5.7143322753906247</v>
      </c>
      <c r="O1384">
        <f t="shared" ca="1" si="154"/>
        <v>174.9985740777808</v>
      </c>
      <c r="P1384">
        <f t="shared" ca="1" si="155"/>
        <v>25.000202026367187</v>
      </c>
      <c r="Q1384">
        <f t="shared" ca="1" si="156"/>
        <v>39.99967676042462</v>
      </c>
      <c r="R1384" s="7">
        <f ca="1">N1384-coef!$B$1</f>
        <v>-4.3788724609375329E-2</v>
      </c>
      <c r="S1384" s="7">
        <f ca="1">coef!$B$2*R1384+coef!$C$2*R1384^2+coef!$D$2*R1384^3</f>
        <v>154.34420142342188</v>
      </c>
      <c r="T1384" s="7">
        <f ca="1">coef!$B$3+coef!$C$3*R1384+coef!$D$3*R1384^2</f>
        <v>-30737.442104086458</v>
      </c>
      <c r="U1384" s="7">
        <f ca="1">coef!$B$4+coef!$C$4*R1384</f>
        <v>4.0691999999999999E-2</v>
      </c>
      <c r="V1384" s="7">
        <f ca="1">coef!$B$5+coef!$C$5*R1384+coef!$D$5*R1384^2+coef!$E$5*R1384^3+coef!$F$5*Decimal!R1384^4</f>
        <v>30.144530731351388</v>
      </c>
      <c r="W1384" s="7">
        <f t="shared" ca="1" si="157"/>
        <v>-0.45388487488011098</v>
      </c>
      <c r="X1384" s="7">
        <f t="shared" ca="1" si="158"/>
        <v>14208.932628704897</v>
      </c>
      <c r="Y1384" s="7">
        <f t="shared" ca="1" si="159"/>
        <v>97966327.795131654</v>
      </c>
    </row>
    <row r="1385" spans="1:25">
      <c r="A1385" s="2">
        <f ca="1">SUMPRODUCT(--MID(Binary!A1385,LEN(Binary!A1385)+1-ROW(INDIRECT("1:"&amp;LEN(Binary!A1385))),1),(2^(ROW(INDIRECT("1:"&amp;LEN(Binary!A1385)))-1)))</f>
        <v>414461811</v>
      </c>
      <c r="B1385" s="2">
        <f ca="1">SUMPRODUCT(--MID(Binary!B1385,LEN(Binary!B1385)+1-ROW(INDIRECT("1:"&amp;LEN(Binary!B1385))),1),(2^(ROW(INDIRECT("1:"&amp;LEN(Binary!B1385)))-1)))</f>
        <v>0</v>
      </c>
      <c r="C1385" s="2">
        <f ca="1">SUMPRODUCT(--MID(Binary!C1385,LEN(Binary!C1385)+1-ROW(INDIRECT("1:"&amp;LEN(Binary!C1385))),1),(2^(ROW(INDIRECT("1:"&amp;LEN(Binary!C1385)))-1)))</f>
        <v>598142591</v>
      </c>
      <c r="D1385" s="2">
        <f ca="1">SUMPRODUCT(--MID(Binary!D1385,LEN(Binary!D1385)+1-ROW(INDIRECT("1:"&amp;LEN(Binary!D1385))),1),(2^(ROW(INDIRECT("1:"&amp;LEN(Binary!D1385)))-1)))</f>
        <v>0</v>
      </c>
      <c r="E1385" s="2">
        <f ca="1">SUMPRODUCT(--MID(Binary!E1385,LEN(Binary!E1385)+1-ROW(INDIRECT("1:"&amp;LEN(Binary!E1385))),1),(2^(ROW(INDIRECT("1:"&amp;LEN(Binary!E1385)))-1)))</f>
        <v>35</v>
      </c>
      <c r="F1385" s="2">
        <f ca="1">SUMPRODUCT(--MID(Binary!F1385,LEN(Binary!F1385)+1-ROW(INDIRECT("1:"&amp;LEN(Binary!F1385))),1),(2^(ROW(INDIRECT("1:"&amp;LEN(Binary!F1385)))-1)))</f>
        <v>54</v>
      </c>
      <c r="G1385" s="2">
        <f ca="1">SUMPRODUCT(--MID(Binary!G1385,LEN(Binary!G1385)+1-ROW(INDIRECT("1:"&amp;LEN(Binary!G1385))),1),(2^(ROW(INDIRECT("1:"&amp;LEN(Binary!G1385)))-1)))</f>
        <v>26</v>
      </c>
      <c r="H1385" s="2">
        <f ca="1">SUMPRODUCT(--MID(Binary!H1385,LEN(Binary!H1385)+1-ROW(INDIRECT("1:"&amp;LEN(Binary!H1385))),1),(2^(ROW(INDIRECT("1:"&amp;LEN(Binary!H1385)))-1)))</f>
        <v>65481</v>
      </c>
      <c r="I1385" s="2">
        <f ca="1">SUMPRODUCT(--MID(Binary!I1385,LEN(Binary!I1385)+1-ROW(INDIRECT("1:"&amp;LEN(Binary!I1385))),1),(2^(ROW(INDIRECT("1:"&amp;LEN(Binary!I1385)))-1)))</f>
        <v>65481</v>
      </c>
      <c r="J1385" s="2">
        <f ca="1">SUMPRODUCT(--MID(Binary!J1385,LEN(Binary!J1385)+1-ROW(INDIRECT("1:"&amp;LEN(Binary!J1385))),1),(2^(ROW(INDIRECT("1:"&amp;LEN(Binary!J1385)))-1)))</f>
        <v>42</v>
      </c>
      <c r="K1385" s="2">
        <f ca="1">SUMPRODUCT(--MID(Binary!K1385,LEN(Binary!K1385)+1-ROW(INDIRECT("1:"&amp;LEN(Binary!K1385))),1),(2^(ROW(INDIRECT("1:"&amp;LEN(Binary!K1385)))-1)))</f>
        <v>36</v>
      </c>
      <c r="L1385" s="2">
        <f ca="1">SUMPRODUCT(--MID(Binary!L1385,LEN(Binary!L1385)+1-ROW(INDIRECT("1:"&amp;LEN(Binary!L1385))),1),(2^(ROW(INDIRECT("1:"&amp;LEN(Binary!L1385)))-1)))</f>
        <v>77</v>
      </c>
      <c r="M1385" s="2">
        <f ca="1">SUMPRODUCT(--MID(Binary!M1385,LEN(Binary!M1385)+1-ROW(INDIRECT("1:"&amp;LEN(Binary!M1385))),1),(2^(ROW(INDIRECT("1:"&amp;LEN(Binary!M1385)))-1)))</f>
        <v>2620412483</v>
      </c>
      <c r="N1385">
        <f t="shared" ca="1" si="153"/>
        <v>5.7143322658538818</v>
      </c>
      <c r="O1385">
        <f t="shared" ca="1" si="154"/>
        <v>174.99857436983879</v>
      </c>
      <c r="P1385">
        <f t="shared" ca="1" si="155"/>
        <v>25.000200834274292</v>
      </c>
      <c r="Q1385">
        <f t="shared" ca="1" si="156"/>
        <v>39.999678667742515</v>
      </c>
      <c r="R1385" s="7">
        <f ca="1">N1385-coef!$B$1</f>
        <v>-4.378873414611828E-2</v>
      </c>
      <c r="S1385" s="7">
        <f ca="1">coef!$B$2*R1385+coef!$C$2*R1385^2+coef!$D$2*R1385^3</f>
        <v>154.34423018959615</v>
      </c>
      <c r="T1385" s="7">
        <f ca="1">coef!$B$3+coef!$C$3*R1385+coef!$D$3*R1385^2</f>
        <v>-30737.442031755083</v>
      </c>
      <c r="U1385" s="7">
        <f ca="1">coef!$B$4+coef!$C$4*R1385</f>
        <v>4.0691999999999999E-2</v>
      </c>
      <c r="V1385" s="7">
        <f ca="1">coef!$B$5+coef!$C$5*R1385+coef!$D$5*R1385^2+coef!$E$5*R1385^3+coef!$F$5*Decimal!R1385^4</f>
        <v>30.144530756924173</v>
      </c>
      <c r="W1385" s="7">
        <f t="shared" ca="1" si="157"/>
        <v>-0.45388501599904219</v>
      </c>
      <c r="X1385" s="7">
        <f t="shared" ca="1" si="158"/>
        <v>14208.937093131173</v>
      </c>
      <c r="Y1385" s="7">
        <f t="shared" ca="1" si="159"/>
        <v>97966358.576011494</v>
      </c>
    </row>
    <row r="1386" spans="1:25">
      <c r="A1386" s="2">
        <f ca="1">SUMPRODUCT(--MID(Binary!A1386,LEN(Binary!A1386)+1-ROW(INDIRECT("1:"&amp;LEN(Binary!A1386))),1),(2^(ROW(INDIRECT("1:"&amp;LEN(Binary!A1386)))-1)))</f>
        <v>414461883</v>
      </c>
      <c r="B1386" s="2">
        <f ca="1">SUMPRODUCT(--MID(Binary!B1386,LEN(Binary!B1386)+1-ROW(INDIRECT("1:"&amp;LEN(Binary!B1386))),1),(2^(ROW(INDIRECT("1:"&amp;LEN(Binary!B1386)))-1)))</f>
        <v>0</v>
      </c>
      <c r="C1386" s="2">
        <f ca="1">SUMPRODUCT(--MID(Binary!C1386,LEN(Binary!C1386)+1-ROW(INDIRECT("1:"&amp;LEN(Binary!C1386))),1),(2^(ROW(INDIRECT("1:"&amp;LEN(Binary!C1386)))-1)))</f>
        <v>598142592</v>
      </c>
      <c r="D1386" s="2">
        <f ca="1">SUMPRODUCT(--MID(Binary!D1386,LEN(Binary!D1386)+1-ROW(INDIRECT("1:"&amp;LEN(Binary!D1386))),1),(2^(ROW(INDIRECT("1:"&amp;LEN(Binary!D1386)))-1)))</f>
        <v>0</v>
      </c>
      <c r="E1386" s="2">
        <f ca="1">SUMPRODUCT(--MID(Binary!E1386,LEN(Binary!E1386)+1-ROW(INDIRECT("1:"&amp;LEN(Binary!E1386))),1),(2^(ROW(INDIRECT("1:"&amp;LEN(Binary!E1386)))-1)))</f>
        <v>46</v>
      </c>
      <c r="F1386" s="2">
        <f ca="1">SUMPRODUCT(--MID(Binary!F1386,LEN(Binary!F1386)+1-ROW(INDIRECT("1:"&amp;LEN(Binary!F1386))),1),(2^(ROW(INDIRECT("1:"&amp;LEN(Binary!F1386)))-1)))</f>
        <v>90</v>
      </c>
      <c r="G1386" s="2">
        <f ca="1">SUMPRODUCT(--MID(Binary!G1386,LEN(Binary!G1386)+1-ROW(INDIRECT("1:"&amp;LEN(Binary!G1386))),1),(2^(ROW(INDIRECT("1:"&amp;LEN(Binary!G1386)))-1)))</f>
        <v>65522</v>
      </c>
      <c r="H1386" s="2">
        <f ca="1">SUMPRODUCT(--MID(Binary!H1386,LEN(Binary!H1386)+1-ROW(INDIRECT("1:"&amp;LEN(Binary!H1386))),1),(2^(ROW(INDIRECT("1:"&amp;LEN(Binary!H1386)))-1)))</f>
        <v>65422</v>
      </c>
      <c r="I1386" s="2">
        <f ca="1">SUMPRODUCT(--MID(Binary!I1386,LEN(Binary!I1386)+1-ROW(INDIRECT("1:"&amp;LEN(Binary!I1386))),1),(2^(ROW(INDIRECT("1:"&amp;LEN(Binary!I1386)))-1)))</f>
        <v>65527</v>
      </c>
      <c r="J1386" s="2">
        <f ca="1">SUMPRODUCT(--MID(Binary!J1386,LEN(Binary!J1386)+1-ROW(INDIRECT("1:"&amp;LEN(Binary!J1386))),1),(2^(ROW(INDIRECT("1:"&amp;LEN(Binary!J1386)))-1)))</f>
        <v>54</v>
      </c>
      <c r="K1386" s="2">
        <f ca="1">SUMPRODUCT(--MID(Binary!K1386,LEN(Binary!K1386)+1-ROW(INDIRECT("1:"&amp;LEN(Binary!K1386))),1),(2^(ROW(INDIRECT("1:"&amp;LEN(Binary!K1386)))-1)))</f>
        <v>110</v>
      </c>
      <c r="L1386" s="2">
        <f ca="1">SUMPRODUCT(--MID(Binary!L1386,LEN(Binary!L1386)+1-ROW(INDIRECT("1:"&amp;LEN(Binary!L1386))),1),(2^(ROW(INDIRECT("1:"&amp;LEN(Binary!L1386)))-1)))</f>
        <v>65505</v>
      </c>
      <c r="M1386" s="2">
        <f ca="1">SUMPRODUCT(--MID(Binary!M1386,LEN(Binary!M1386)+1-ROW(INDIRECT("1:"&amp;LEN(Binary!M1386))),1),(2^(ROW(INDIRECT("1:"&amp;LEN(Binary!M1386)))-1)))</f>
        <v>2620412514</v>
      </c>
      <c r="N1386">
        <f t="shared" ca="1" si="153"/>
        <v>5.7143322753906247</v>
      </c>
      <c r="O1386">
        <f t="shared" ca="1" si="154"/>
        <v>174.9985740777808</v>
      </c>
      <c r="P1386">
        <f t="shared" ca="1" si="155"/>
        <v>25.000201129913329</v>
      </c>
      <c r="Q1386">
        <f t="shared" ca="1" si="156"/>
        <v>39.999678194727657</v>
      </c>
      <c r="R1386" s="7">
        <f ca="1">N1386-coef!$B$1</f>
        <v>-4.3788724609375329E-2</v>
      </c>
      <c r="S1386" s="7">
        <f ca="1">coef!$B$2*R1386+coef!$C$2*R1386^2+coef!$D$2*R1386^3</f>
        <v>154.34420142342188</v>
      </c>
      <c r="T1386" s="7">
        <f ca="1">coef!$B$3+coef!$C$3*R1386+coef!$D$3*R1386^2</f>
        <v>-30737.442104086458</v>
      </c>
      <c r="U1386" s="7">
        <f ca="1">coef!$B$4+coef!$C$4*R1386</f>
        <v>4.0691999999999999E-2</v>
      </c>
      <c r="V1386" s="7">
        <f ca="1">coef!$B$5+coef!$C$5*R1386+coef!$D$5*R1386^2+coef!$E$5*R1386^3+coef!$F$5*Decimal!R1386^4</f>
        <v>30.144530731351388</v>
      </c>
      <c r="W1386" s="7">
        <f t="shared" ca="1" si="157"/>
        <v>-0.45388497914653048</v>
      </c>
      <c r="X1386" s="7">
        <f t="shared" ca="1" si="158"/>
        <v>14208.935951973013</v>
      </c>
      <c r="Y1386" s="7">
        <f t="shared" ca="1" si="159"/>
        <v>97966350.708068326</v>
      </c>
    </row>
    <row r="1387" spans="1:25">
      <c r="A1387" s="2">
        <f ca="1">SUMPRODUCT(--MID(Binary!A1387,LEN(Binary!A1387)+1-ROW(INDIRECT("1:"&amp;LEN(Binary!A1387))),1),(2^(ROW(INDIRECT("1:"&amp;LEN(Binary!A1387)))-1)))</f>
        <v>414461955</v>
      </c>
      <c r="B1387" s="2">
        <f ca="1">SUMPRODUCT(--MID(Binary!B1387,LEN(Binary!B1387)+1-ROW(INDIRECT("1:"&amp;LEN(Binary!B1387))),1),(2^(ROW(INDIRECT("1:"&amp;LEN(Binary!B1387)))-1)))</f>
        <v>0</v>
      </c>
      <c r="C1387" s="2">
        <f ca="1">SUMPRODUCT(--MID(Binary!C1387,LEN(Binary!C1387)+1-ROW(INDIRECT("1:"&amp;LEN(Binary!C1387))),1),(2^(ROW(INDIRECT("1:"&amp;LEN(Binary!C1387)))-1)))</f>
        <v>598142592</v>
      </c>
      <c r="D1387" s="2">
        <f ca="1">SUMPRODUCT(--MID(Binary!D1387,LEN(Binary!D1387)+1-ROW(INDIRECT("1:"&amp;LEN(Binary!D1387))),1),(2^(ROW(INDIRECT("1:"&amp;LEN(Binary!D1387)))-1)))</f>
        <v>0</v>
      </c>
      <c r="E1387" s="2">
        <f ca="1">SUMPRODUCT(--MID(Binary!E1387,LEN(Binary!E1387)+1-ROW(INDIRECT("1:"&amp;LEN(Binary!E1387))),1),(2^(ROW(INDIRECT("1:"&amp;LEN(Binary!E1387)))-1)))</f>
        <v>34</v>
      </c>
      <c r="F1387" s="2">
        <f ca="1">SUMPRODUCT(--MID(Binary!F1387,LEN(Binary!F1387)+1-ROW(INDIRECT("1:"&amp;LEN(Binary!F1387))),1),(2^(ROW(INDIRECT("1:"&amp;LEN(Binary!F1387)))-1)))</f>
        <v>65420</v>
      </c>
      <c r="G1387" s="2">
        <f ca="1">SUMPRODUCT(--MID(Binary!G1387,LEN(Binary!G1387)+1-ROW(INDIRECT("1:"&amp;LEN(Binary!G1387))),1),(2^(ROW(INDIRECT("1:"&amp;LEN(Binary!G1387)))-1)))</f>
        <v>65467</v>
      </c>
      <c r="H1387" s="2">
        <f ca="1">SUMPRODUCT(--MID(Binary!H1387,LEN(Binary!H1387)+1-ROW(INDIRECT("1:"&amp;LEN(Binary!H1387))),1),(2^(ROW(INDIRECT("1:"&amp;LEN(Binary!H1387)))-1)))</f>
        <v>15</v>
      </c>
      <c r="I1387" s="2">
        <f ca="1">SUMPRODUCT(--MID(Binary!I1387,LEN(Binary!I1387)+1-ROW(INDIRECT("1:"&amp;LEN(Binary!I1387))),1),(2^(ROW(INDIRECT("1:"&amp;LEN(Binary!I1387)))-1)))</f>
        <v>95</v>
      </c>
      <c r="J1387" s="2">
        <f ca="1">SUMPRODUCT(--MID(Binary!J1387,LEN(Binary!J1387)+1-ROW(INDIRECT("1:"&amp;LEN(Binary!J1387))),1),(2^(ROW(INDIRECT("1:"&amp;LEN(Binary!J1387)))-1)))</f>
        <v>86</v>
      </c>
      <c r="K1387" s="2">
        <f ca="1">SUMPRODUCT(--MID(Binary!K1387,LEN(Binary!K1387)+1-ROW(INDIRECT("1:"&amp;LEN(Binary!K1387))),1),(2^(ROW(INDIRECT("1:"&amp;LEN(Binary!K1387)))-1)))</f>
        <v>65453</v>
      </c>
      <c r="L1387" s="2">
        <f ca="1">SUMPRODUCT(--MID(Binary!L1387,LEN(Binary!L1387)+1-ROW(INDIRECT("1:"&amp;LEN(Binary!L1387))),1),(2^(ROW(INDIRECT("1:"&amp;LEN(Binary!L1387)))-1)))</f>
        <v>65412</v>
      </c>
      <c r="M1387" s="2">
        <f ca="1">SUMPRODUCT(--MID(Binary!M1387,LEN(Binary!M1387)+1-ROW(INDIRECT("1:"&amp;LEN(Binary!M1387))),1),(2^(ROW(INDIRECT("1:"&amp;LEN(Binary!M1387)))-1)))</f>
        <v>2620412662</v>
      </c>
      <c r="N1387">
        <f t="shared" ca="1" si="153"/>
        <v>5.7143322753906247</v>
      </c>
      <c r="O1387">
        <f t="shared" ca="1" si="154"/>
        <v>174.9985740777808</v>
      </c>
      <c r="P1387">
        <f t="shared" ca="1" si="155"/>
        <v>25.000202541351317</v>
      </c>
      <c r="Q1387">
        <f t="shared" ca="1" si="156"/>
        <v>39.999675936463341</v>
      </c>
      <c r="R1387" s="7">
        <f ca="1">N1387-coef!$B$1</f>
        <v>-4.3788724609375329E-2</v>
      </c>
      <c r="S1387" s="7">
        <f ca="1">coef!$B$2*R1387+coef!$C$2*R1387^2+coef!$D$2*R1387^3</f>
        <v>154.34420142342188</v>
      </c>
      <c r="T1387" s="7">
        <f ca="1">coef!$B$3+coef!$C$3*R1387+coef!$D$3*R1387^2</f>
        <v>-30737.442104086458</v>
      </c>
      <c r="U1387" s="7">
        <f ca="1">coef!$B$4+coef!$C$4*R1387</f>
        <v>4.0691999999999999E-2</v>
      </c>
      <c r="V1387" s="7">
        <f ca="1">coef!$B$5+coef!$C$5*R1387+coef!$D$5*R1387^2+coef!$E$5*R1387^3+coef!$F$5*Decimal!R1387^4</f>
        <v>30.144530731351388</v>
      </c>
      <c r="W1387" s="7">
        <f t="shared" ca="1" si="157"/>
        <v>-0.45388481498238575</v>
      </c>
      <c r="X1387" s="7">
        <f t="shared" ca="1" si="158"/>
        <v>14208.930719593605</v>
      </c>
      <c r="Y1387" s="7">
        <f t="shared" ca="1" si="159"/>
        <v>97966314.632382035</v>
      </c>
    </row>
    <row r="1388" spans="1:25">
      <c r="A1388" s="2">
        <f ca="1">SUMPRODUCT(--MID(Binary!A1388,LEN(Binary!A1388)+1-ROW(INDIRECT("1:"&amp;LEN(Binary!A1388))),1),(2^(ROW(INDIRECT("1:"&amp;LEN(Binary!A1388)))-1)))</f>
        <v>414462027</v>
      </c>
      <c r="B1388" s="2">
        <f ca="1">SUMPRODUCT(--MID(Binary!B1388,LEN(Binary!B1388)+1-ROW(INDIRECT("1:"&amp;LEN(Binary!B1388))),1),(2^(ROW(INDIRECT("1:"&amp;LEN(Binary!B1388)))-1)))</f>
        <v>0</v>
      </c>
      <c r="C1388" s="2">
        <f ca="1">SUMPRODUCT(--MID(Binary!C1388,LEN(Binary!C1388)+1-ROW(INDIRECT("1:"&amp;LEN(Binary!C1388))),1),(2^(ROW(INDIRECT("1:"&amp;LEN(Binary!C1388)))-1)))</f>
        <v>598142592</v>
      </c>
      <c r="D1388" s="2">
        <f ca="1">SUMPRODUCT(--MID(Binary!D1388,LEN(Binary!D1388)+1-ROW(INDIRECT("1:"&amp;LEN(Binary!D1388))),1),(2^(ROW(INDIRECT("1:"&amp;LEN(Binary!D1388)))-1)))</f>
        <v>0</v>
      </c>
      <c r="E1388" s="2">
        <f ca="1">SUMPRODUCT(--MID(Binary!E1388,LEN(Binary!E1388)+1-ROW(INDIRECT("1:"&amp;LEN(Binary!E1388))),1),(2^(ROW(INDIRECT("1:"&amp;LEN(Binary!E1388)))-1)))</f>
        <v>65392</v>
      </c>
      <c r="F1388" s="2">
        <f ca="1">SUMPRODUCT(--MID(Binary!F1388,LEN(Binary!F1388)+1-ROW(INDIRECT("1:"&amp;LEN(Binary!F1388))),1),(2^(ROW(INDIRECT("1:"&amp;LEN(Binary!F1388)))-1)))</f>
        <v>65520</v>
      </c>
      <c r="G1388" s="2">
        <f ca="1">SUMPRODUCT(--MID(Binary!G1388,LEN(Binary!G1388)+1-ROW(INDIRECT("1:"&amp;LEN(Binary!G1388))),1),(2^(ROW(INDIRECT("1:"&amp;LEN(Binary!G1388)))-1)))</f>
        <v>97</v>
      </c>
      <c r="H1388" s="2">
        <f ca="1">SUMPRODUCT(--MID(Binary!H1388,LEN(Binary!H1388)+1-ROW(INDIRECT("1:"&amp;LEN(Binary!H1388))),1),(2^(ROW(INDIRECT("1:"&amp;LEN(Binary!H1388)))-1)))</f>
        <v>78</v>
      </c>
      <c r="I1388" s="2">
        <f ca="1">SUMPRODUCT(--MID(Binary!I1388,LEN(Binary!I1388)+1-ROW(INDIRECT("1:"&amp;LEN(Binary!I1388))),1),(2^(ROW(INDIRECT("1:"&amp;LEN(Binary!I1388)))-1)))</f>
        <v>65532</v>
      </c>
      <c r="J1388" s="2">
        <f ca="1">SUMPRODUCT(--MID(Binary!J1388,LEN(Binary!J1388)+1-ROW(INDIRECT("1:"&amp;LEN(Binary!J1388))),1),(2^(ROW(INDIRECT("1:"&amp;LEN(Binary!J1388)))-1)))</f>
        <v>65471</v>
      </c>
      <c r="K1388" s="2">
        <f ca="1">SUMPRODUCT(--MID(Binary!K1388,LEN(Binary!K1388)+1-ROW(INDIRECT("1:"&amp;LEN(Binary!K1388))),1),(2^(ROW(INDIRECT("1:"&amp;LEN(Binary!K1388)))-1)))</f>
        <v>65525</v>
      </c>
      <c r="L1388" s="2">
        <f ca="1">SUMPRODUCT(--MID(Binary!L1388,LEN(Binary!L1388)+1-ROW(INDIRECT("1:"&amp;LEN(Binary!L1388))),1),(2^(ROW(INDIRECT("1:"&amp;LEN(Binary!L1388)))-1)))</f>
        <v>27</v>
      </c>
      <c r="M1388" s="2">
        <f ca="1">SUMPRODUCT(--MID(Binary!M1388,LEN(Binary!M1388)+1-ROW(INDIRECT("1:"&amp;LEN(Binary!M1388))),1),(2^(ROW(INDIRECT("1:"&amp;LEN(Binary!M1388)))-1)))</f>
        <v>2620412562</v>
      </c>
      <c r="N1388">
        <f t="shared" ca="1" si="153"/>
        <v>5.7143322753906247</v>
      </c>
      <c r="O1388">
        <f t="shared" ca="1" si="154"/>
        <v>174.9985740777808</v>
      </c>
      <c r="P1388">
        <f t="shared" ca="1" si="155"/>
        <v>25.000201587677001</v>
      </c>
      <c r="Q1388">
        <f t="shared" ca="1" si="156"/>
        <v>39.999677462317585</v>
      </c>
      <c r="R1388" s="7">
        <f ca="1">N1388-coef!$B$1</f>
        <v>-4.3788724609375329E-2</v>
      </c>
      <c r="S1388" s="7">
        <f ca="1">coef!$B$2*R1388+coef!$C$2*R1388^2+coef!$D$2*R1388^3</f>
        <v>154.34420142342188</v>
      </c>
      <c r="T1388" s="7">
        <f ca="1">coef!$B$3+coef!$C$3*R1388+coef!$D$3*R1388^2</f>
        <v>-30737.442104086458</v>
      </c>
      <c r="U1388" s="7">
        <f ca="1">coef!$B$4+coef!$C$4*R1388</f>
        <v>4.0691999999999999E-2</v>
      </c>
      <c r="V1388" s="7">
        <f ca="1">coef!$B$5+coef!$C$5*R1388+coef!$D$5*R1388^2+coef!$E$5*R1388^3+coef!$F$5*Decimal!R1388^4</f>
        <v>30.144530731351388</v>
      </c>
      <c r="W1388" s="7">
        <f t="shared" ca="1" si="157"/>
        <v>-0.45388492590410201</v>
      </c>
      <c r="X1388" s="7">
        <f t="shared" ca="1" si="158"/>
        <v>14208.934254984988</v>
      </c>
      <c r="Y1388" s="7">
        <f t="shared" ca="1" si="159"/>
        <v>97966339.007844999</v>
      </c>
    </row>
    <row r="1389" spans="1:25">
      <c r="A1389" s="2">
        <f ca="1">SUMPRODUCT(--MID(Binary!A1389,LEN(Binary!A1389)+1-ROW(INDIRECT("1:"&amp;LEN(Binary!A1389))),1),(2^(ROW(INDIRECT("1:"&amp;LEN(Binary!A1389)))-1)))</f>
        <v>414462099</v>
      </c>
      <c r="B1389" s="2">
        <f ca="1">SUMPRODUCT(--MID(Binary!B1389,LEN(Binary!B1389)+1-ROW(INDIRECT("1:"&amp;LEN(Binary!B1389))),1),(2^(ROW(INDIRECT("1:"&amp;LEN(Binary!B1389)))-1)))</f>
        <v>0</v>
      </c>
      <c r="C1389" s="2">
        <f ca="1">SUMPRODUCT(--MID(Binary!C1389,LEN(Binary!C1389)+1-ROW(INDIRECT("1:"&amp;LEN(Binary!C1389))),1),(2^(ROW(INDIRECT("1:"&amp;LEN(Binary!C1389)))-1)))</f>
        <v>598142591</v>
      </c>
      <c r="D1389" s="2">
        <f ca="1">SUMPRODUCT(--MID(Binary!D1389,LEN(Binary!D1389)+1-ROW(INDIRECT("1:"&amp;LEN(Binary!D1389))),1),(2^(ROW(INDIRECT("1:"&amp;LEN(Binary!D1389)))-1)))</f>
        <v>0</v>
      </c>
      <c r="E1389" s="2">
        <f ca="1">SUMPRODUCT(--MID(Binary!E1389,LEN(Binary!E1389)+1-ROW(INDIRECT("1:"&amp;LEN(Binary!E1389))),1),(2^(ROW(INDIRECT("1:"&amp;LEN(Binary!E1389)))-1)))</f>
        <v>65521</v>
      </c>
      <c r="F1389" s="2">
        <f ca="1">SUMPRODUCT(--MID(Binary!F1389,LEN(Binary!F1389)+1-ROW(INDIRECT("1:"&amp;LEN(Binary!F1389))),1),(2^(ROW(INDIRECT("1:"&amp;LEN(Binary!F1389)))-1)))</f>
        <v>156</v>
      </c>
      <c r="G1389" s="2">
        <f ca="1">SUMPRODUCT(--MID(Binary!G1389,LEN(Binary!G1389)+1-ROW(INDIRECT("1:"&amp;LEN(Binary!G1389))),1),(2^(ROW(INDIRECT("1:"&amp;LEN(Binary!G1389)))-1)))</f>
        <v>9</v>
      </c>
      <c r="H1389" s="2">
        <f ca="1">SUMPRODUCT(--MID(Binary!H1389,LEN(Binary!H1389)+1-ROW(INDIRECT("1:"&amp;LEN(Binary!H1389))),1),(2^(ROW(INDIRECT("1:"&amp;LEN(Binary!H1389)))-1)))</f>
        <v>65436</v>
      </c>
      <c r="I1389" s="2">
        <f ca="1">SUMPRODUCT(--MID(Binary!I1389,LEN(Binary!I1389)+1-ROW(INDIRECT("1:"&amp;LEN(Binary!I1389))),1),(2^(ROW(INDIRECT("1:"&amp;LEN(Binary!I1389)))-1)))</f>
        <v>65485</v>
      </c>
      <c r="J1389" s="2">
        <f ca="1">SUMPRODUCT(--MID(Binary!J1389,LEN(Binary!J1389)+1-ROW(INDIRECT("1:"&amp;LEN(Binary!J1389))),1),(2^(ROW(INDIRECT("1:"&amp;LEN(Binary!J1389)))-1)))</f>
        <v>11</v>
      </c>
      <c r="K1389" s="2">
        <f ca="1">SUMPRODUCT(--MID(Binary!K1389,LEN(Binary!K1389)+1-ROW(INDIRECT("1:"&amp;LEN(Binary!K1389))),1),(2^(ROW(INDIRECT("1:"&amp;LEN(Binary!K1389)))-1)))</f>
        <v>57</v>
      </c>
      <c r="L1389" s="2">
        <f ca="1">SUMPRODUCT(--MID(Binary!L1389,LEN(Binary!L1389)+1-ROW(INDIRECT("1:"&amp;LEN(Binary!L1389))),1),(2^(ROW(INDIRECT("1:"&amp;LEN(Binary!L1389)))-1)))</f>
        <v>76</v>
      </c>
      <c r="M1389" s="2">
        <f ca="1">SUMPRODUCT(--MID(Binary!M1389,LEN(Binary!M1389)+1-ROW(INDIRECT("1:"&amp;LEN(Binary!M1389))),1),(2^(ROW(INDIRECT("1:"&amp;LEN(Binary!M1389)))-1)))</f>
        <v>2620412500</v>
      </c>
      <c r="N1389">
        <f t="shared" ca="1" si="153"/>
        <v>5.7143322658538818</v>
      </c>
      <c r="O1389">
        <f t="shared" ca="1" si="154"/>
        <v>174.99857436983879</v>
      </c>
      <c r="P1389">
        <f t="shared" ca="1" si="155"/>
        <v>25.000200996398927</v>
      </c>
      <c r="Q1389">
        <f t="shared" ca="1" si="156"/>
        <v>39.999678408347265</v>
      </c>
      <c r="R1389" s="7">
        <f ca="1">N1389-coef!$B$1</f>
        <v>-4.378873414611828E-2</v>
      </c>
      <c r="S1389" s="7">
        <f ca="1">coef!$B$2*R1389+coef!$C$2*R1389^2+coef!$D$2*R1389^3</f>
        <v>154.34423018959615</v>
      </c>
      <c r="T1389" s="7">
        <f ca="1">coef!$B$3+coef!$C$3*R1389+coef!$D$3*R1389^2</f>
        <v>-30737.442031755083</v>
      </c>
      <c r="U1389" s="7">
        <f ca="1">coef!$B$4+coef!$C$4*R1389</f>
        <v>4.0691999999999999E-2</v>
      </c>
      <c r="V1389" s="7">
        <f ca="1">coef!$B$5+coef!$C$5*R1389+coef!$D$5*R1389^2+coef!$E$5*R1389^3+coef!$F$5*Decimal!R1389^4</f>
        <v>30.144530756924173</v>
      </c>
      <c r="W1389" s="7">
        <f t="shared" ca="1" si="157"/>
        <v>-0.45388499714234753</v>
      </c>
      <c r="X1389" s="7">
        <f t="shared" ca="1" si="158"/>
        <v>14208.936492114541</v>
      </c>
      <c r="Y1389" s="7">
        <f t="shared" ca="1" si="159"/>
        <v>97966354.432182118</v>
      </c>
    </row>
    <row r="1390" spans="1:25">
      <c r="A1390" s="2">
        <f ca="1">SUMPRODUCT(--MID(Binary!A1390,LEN(Binary!A1390)+1-ROW(INDIRECT("1:"&amp;LEN(Binary!A1390))),1),(2^(ROW(INDIRECT("1:"&amp;LEN(Binary!A1390)))-1)))</f>
        <v>414462171</v>
      </c>
      <c r="B1390" s="2">
        <f ca="1">SUMPRODUCT(--MID(Binary!B1390,LEN(Binary!B1390)+1-ROW(INDIRECT("1:"&amp;LEN(Binary!B1390))),1),(2^(ROW(INDIRECT("1:"&amp;LEN(Binary!B1390)))-1)))</f>
        <v>0</v>
      </c>
      <c r="C1390" s="2">
        <f ca="1">SUMPRODUCT(--MID(Binary!C1390,LEN(Binary!C1390)+1-ROW(INDIRECT("1:"&amp;LEN(Binary!C1390))),1),(2^(ROW(INDIRECT("1:"&amp;LEN(Binary!C1390)))-1)))</f>
        <v>598142592</v>
      </c>
      <c r="D1390" s="2">
        <f ca="1">SUMPRODUCT(--MID(Binary!D1390,LEN(Binary!D1390)+1-ROW(INDIRECT("1:"&amp;LEN(Binary!D1390))),1),(2^(ROW(INDIRECT("1:"&amp;LEN(Binary!D1390)))-1)))</f>
        <v>0</v>
      </c>
      <c r="E1390" s="2">
        <f ca="1">SUMPRODUCT(--MID(Binary!E1390,LEN(Binary!E1390)+1-ROW(INDIRECT("1:"&amp;LEN(Binary!E1390))),1),(2^(ROW(INDIRECT("1:"&amp;LEN(Binary!E1390)))-1)))</f>
        <v>98</v>
      </c>
      <c r="F1390" s="2">
        <f ca="1">SUMPRODUCT(--MID(Binary!F1390,LEN(Binary!F1390)+1-ROW(INDIRECT("1:"&amp;LEN(Binary!F1390))),1),(2^(ROW(INDIRECT("1:"&amp;LEN(Binary!F1390)))-1)))</f>
        <v>65440</v>
      </c>
      <c r="G1390" s="2">
        <f ca="1">SUMPRODUCT(--MID(Binary!G1390,LEN(Binary!G1390)+1-ROW(INDIRECT("1:"&amp;LEN(Binary!G1390))),1),(2^(ROW(INDIRECT("1:"&amp;LEN(Binary!G1390)))-1)))</f>
        <v>65429</v>
      </c>
      <c r="H1390" s="2">
        <f ca="1">SUMPRODUCT(--MID(Binary!H1390,LEN(Binary!H1390)+1-ROW(INDIRECT("1:"&amp;LEN(Binary!H1390))),1),(2^(ROW(INDIRECT("1:"&amp;LEN(Binary!H1390)))-1)))</f>
        <v>65508</v>
      </c>
      <c r="I1390" s="2">
        <f ca="1">SUMPRODUCT(--MID(Binary!I1390,LEN(Binary!I1390)+1-ROW(INDIRECT("1:"&amp;LEN(Binary!I1390))),1),(2^(ROW(INDIRECT("1:"&amp;LEN(Binary!I1390)))-1)))</f>
        <v>13</v>
      </c>
      <c r="J1390" s="2">
        <f ca="1">SUMPRODUCT(--MID(Binary!J1390,LEN(Binary!J1390)+1-ROW(INDIRECT("1:"&amp;LEN(Binary!J1390))),1),(2^(ROW(INDIRECT("1:"&amp;LEN(Binary!J1390)))-1)))</f>
        <v>106</v>
      </c>
      <c r="K1390" s="2">
        <f ca="1">SUMPRODUCT(--MID(Binary!K1390,LEN(Binary!K1390)+1-ROW(INDIRECT("1:"&amp;LEN(Binary!K1390))),1),(2^(ROW(INDIRECT("1:"&amp;LEN(Binary!K1390)))-1)))</f>
        <v>61</v>
      </c>
      <c r="L1390" s="2">
        <f ca="1">SUMPRODUCT(--MID(Binary!L1390,LEN(Binary!L1390)+1-ROW(INDIRECT("1:"&amp;LEN(Binary!L1390))),1),(2^(ROW(INDIRECT("1:"&amp;LEN(Binary!L1390)))-1)))</f>
        <v>65467</v>
      </c>
      <c r="M1390" s="2">
        <f ca="1">SUMPRODUCT(--MID(Binary!M1390,LEN(Binary!M1390)+1-ROW(INDIRECT("1:"&amp;LEN(Binary!M1390))),1),(2^(ROW(INDIRECT("1:"&amp;LEN(Binary!M1390)))-1)))</f>
        <v>2620412552</v>
      </c>
      <c r="N1390">
        <f t="shared" ca="1" si="153"/>
        <v>5.7143322753906247</v>
      </c>
      <c r="O1390">
        <f t="shared" ca="1" si="154"/>
        <v>174.9985740777808</v>
      </c>
      <c r="P1390">
        <f t="shared" ca="1" si="155"/>
        <v>25.000201492309571</v>
      </c>
      <c r="Q1390">
        <f t="shared" ca="1" si="156"/>
        <v>39.999677614903007</v>
      </c>
      <c r="R1390" s="7">
        <f ca="1">N1390-coef!$B$1</f>
        <v>-4.3788724609375329E-2</v>
      </c>
      <c r="S1390" s="7">
        <f ca="1">coef!$B$2*R1390+coef!$C$2*R1390^2+coef!$D$2*R1390^3</f>
        <v>154.34420142342188</v>
      </c>
      <c r="T1390" s="7">
        <f ca="1">coef!$B$3+coef!$C$3*R1390+coef!$D$3*R1390^2</f>
        <v>-30737.442104086458</v>
      </c>
      <c r="U1390" s="7">
        <f ca="1">coef!$B$4+coef!$C$4*R1390</f>
        <v>4.0691999999999999E-2</v>
      </c>
      <c r="V1390" s="7">
        <f ca="1">coef!$B$5+coef!$C$5*R1390+coef!$D$5*R1390^2+coef!$E$5*R1390^3+coef!$F$5*Decimal!R1390^4</f>
        <v>30.144530731351388</v>
      </c>
      <c r="W1390" s="7">
        <f t="shared" ca="1" si="157"/>
        <v>-0.4538849369962743</v>
      </c>
      <c r="X1390" s="7">
        <f t="shared" ca="1" si="158"/>
        <v>14208.93460852415</v>
      </c>
      <c r="Y1390" s="7">
        <f t="shared" ca="1" si="159"/>
        <v>97966341.445391461</v>
      </c>
    </row>
    <row r="1391" spans="1:25">
      <c r="A1391" s="2">
        <f ca="1">SUMPRODUCT(--MID(Binary!A1391,LEN(Binary!A1391)+1-ROW(INDIRECT("1:"&amp;LEN(Binary!A1391))),1),(2^(ROW(INDIRECT("1:"&amp;LEN(Binary!A1391)))-1)))</f>
        <v>414462243</v>
      </c>
      <c r="B1391" s="2">
        <f ca="1">SUMPRODUCT(--MID(Binary!B1391,LEN(Binary!B1391)+1-ROW(INDIRECT("1:"&amp;LEN(Binary!B1391))),1),(2^(ROW(INDIRECT("1:"&amp;LEN(Binary!B1391)))-1)))</f>
        <v>0</v>
      </c>
      <c r="C1391" s="2">
        <f ca="1">SUMPRODUCT(--MID(Binary!C1391,LEN(Binary!C1391)+1-ROW(INDIRECT("1:"&amp;LEN(Binary!C1391))),1),(2^(ROW(INDIRECT("1:"&amp;LEN(Binary!C1391)))-1)))</f>
        <v>598142642</v>
      </c>
      <c r="D1391" s="2">
        <f ca="1">SUMPRODUCT(--MID(Binary!D1391,LEN(Binary!D1391)+1-ROW(INDIRECT("1:"&amp;LEN(Binary!D1391))),1),(2^(ROW(INDIRECT("1:"&amp;LEN(Binary!D1391)))-1)))</f>
        <v>0</v>
      </c>
      <c r="E1391" s="2">
        <f ca="1">SUMPRODUCT(--MID(Binary!E1391,LEN(Binary!E1391)+1-ROW(INDIRECT("1:"&amp;LEN(Binary!E1391))),1),(2^(ROW(INDIRECT("1:"&amp;LEN(Binary!E1391)))-1)))</f>
        <v>65427</v>
      </c>
      <c r="F1391" s="2">
        <f ca="1">SUMPRODUCT(--MID(Binary!F1391,LEN(Binary!F1391)+1-ROW(INDIRECT("1:"&amp;LEN(Binary!F1391))),1),(2^(ROW(INDIRECT("1:"&amp;LEN(Binary!F1391)))-1)))</f>
        <v>65532</v>
      </c>
      <c r="G1391" s="2">
        <f ca="1">SUMPRODUCT(--MID(Binary!G1391,LEN(Binary!G1391)+1-ROW(INDIRECT("1:"&amp;LEN(Binary!G1391))),1),(2^(ROW(INDIRECT("1:"&amp;LEN(Binary!G1391)))-1)))</f>
        <v>70</v>
      </c>
      <c r="H1391" s="2">
        <f ca="1">SUMPRODUCT(--MID(Binary!H1391,LEN(Binary!H1391)+1-ROW(INDIRECT("1:"&amp;LEN(Binary!H1391))),1),(2^(ROW(INDIRECT("1:"&amp;LEN(Binary!H1391)))-1)))</f>
        <v>67</v>
      </c>
      <c r="I1391" s="2">
        <f ca="1">SUMPRODUCT(--MID(Binary!I1391,LEN(Binary!I1391)+1-ROW(INDIRECT("1:"&amp;LEN(Binary!I1391))),1),(2^(ROW(INDIRECT("1:"&amp;LEN(Binary!I1391)))-1)))</f>
        <v>21</v>
      </c>
      <c r="J1391" s="2">
        <f ca="1">SUMPRODUCT(--MID(Binary!J1391,LEN(Binary!J1391)+1-ROW(INDIRECT("1:"&amp;LEN(Binary!J1391))),1),(2^(ROW(INDIRECT("1:"&amp;LEN(Binary!J1391)))-1)))</f>
        <v>65472</v>
      </c>
      <c r="K1391" s="2">
        <f ca="1">SUMPRODUCT(--MID(Binary!K1391,LEN(Binary!K1391)+1-ROW(INDIRECT("1:"&amp;LEN(Binary!K1391))),1),(2^(ROW(INDIRECT("1:"&amp;LEN(Binary!K1391)))-1)))</f>
        <v>65489</v>
      </c>
      <c r="L1391" s="2">
        <f ca="1">SUMPRODUCT(--MID(Binary!L1391,LEN(Binary!L1391)+1-ROW(INDIRECT("1:"&amp;LEN(Binary!L1391))),1),(2^(ROW(INDIRECT("1:"&amp;LEN(Binary!L1391)))-1)))</f>
        <v>65532</v>
      </c>
      <c r="M1391" s="2">
        <f ca="1">SUMPRODUCT(--MID(Binary!M1391,LEN(Binary!M1391)+1-ROW(INDIRECT("1:"&amp;LEN(Binary!M1391))),1),(2^(ROW(INDIRECT("1:"&amp;LEN(Binary!M1391)))-1)))</f>
        <v>2620412625</v>
      </c>
      <c r="N1391">
        <f t="shared" ca="1" si="153"/>
        <v>5.7143327522277829</v>
      </c>
      <c r="O1391">
        <f t="shared" ca="1" si="154"/>
        <v>174.99855947488203</v>
      </c>
      <c r="P1391">
        <f t="shared" ca="1" si="155"/>
        <v>25.000202188491823</v>
      </c>
      <c r="Q1391">
        <f t="shared" ca="1" si="156"/>
        <v>39.999676501029391</v>
      </c>
      <c r="R1391" s="7">
        <f ca="1">N1391-coef!$B$1</f>
        <v>-4.3788247772217126E-2</v>
      </c>
      <c r="S1391" s="7">
        <f ca="1">coef!$B$2*R1391+coef!$C$2*R1391^2+coef!$D$2*R1391^3</f>
        <v>154.34276311198283</v>
      </c>
      <c r="T1391" s="7">
        <f ca="1">coef!$B$3+coef!$C$3*R1391+coef!$D$3*R1391^2</f>
        <v>-30737.445720630902</v>
      </c>
      <c r="U1391" s="7">
        <f ca="1">coef!$B$4+coef!$C$4*R1391</f>
        <v>4.0691999999999999E-2</v>
      </c>
      <c r="V1391" s="7">
        <f ca="1">coef!$B$5+coef!$C$5*R1391+coef!$D$5*R1391^2+coef!$E$5*R1391^3+coef!$F$5*Decimal!R1391^4</f>
        <v>30.144529452721823</v>
      </c>
      <c r="W1391" s="7">
        <f t="shared" ca="1" si="157"/>
        <v>-0.45388473268561436</v>
      </c>
      <c r="X1391" s="7">
        <f t="shared" ca="1" si="158"/>
        <v>14208.929768372705</v>
      </c>
      <c r="Y1391" s="7">
        <f t="shared" ca="1" si="159"/>
        <v>97966308.073999286</v>
      </c>
    </row>
    <row r="1392" spans="1:25">
      <c r="A1392" s="2">
        <f ca="1">SUMPRODUCT(--MID(Binary!A1392,LEN(Binary!A1392)+1-ROW(INDIRECT("1:"&amp;LEN(Binary!A1392))),1),(2^(ROW(INDIRECT("1:"&amp;LEN(Binary!A1392)))-1)))</f>
        <v>414462315</v>
      </c>
      <c r="B1392" s="2">
        <f ca="1">SUMPRODUCT(--MID(Binary!B1392,LEN(Binary!B1392)+1-ROW(INDIRECT("1:"&amp;LEN(Binary!B1392))),1),(2^(ROW(INDIRECT("1:"&amp;LEN(Binary!B1392)))-1)))</f>
        <v>0</v>
      </c>
      <c r="C1392" s="2">
        <f ca="1">SUMPRODUCT(--MID(Binary!C1392,LEN(Binary!C1392)+1-ROW(INDIRECT("1:"&amp;LEN(Binary!C1392))),1),(2^(ROW(INDIRECT("1:"&amp;LEN(Binary!C1392)))-1)))</f>
        <v>598142592</v>
      </c>
      <c r="D1392" s="2">
        <f ca="1">SUMPRODUCT(--MID(Binary!D1392,LEN(Binary!D1392)+1-ROW(INDIRECT("1:"&amp;LEN(Binary!D1392))),1),(2^(ROW(INDIRECT("1:"&amp;LEN(Binary!D1392)))-1)))</f>
        <v>0</v>
      </c>
      <c r="E1392" s="2">
        <f ca="1">SUMPRODUCT(--MID(Binary!E1392,LEN(Binary!E1392)+1-ROW(INDIRECT("1:"&amp;LEN(Binary!E1392))),1),(2^(ROW(INDIRECT("1:"&amp;LEN(Binary!E1392)))-1)))</f>
        <v>65526</v>
      </c>
      <c r="F1392" s="2">
        <f ca="1">SUMPRODUCT(--MID(Binary!F1392,LEN(Binary!F1392)+1-ROW(INDIRECT("1:"&amp;LEN(Binary!F1392))),1),(2^(ROW(INDIRECT("1:"&amp;LEN(Binary!F1392)))-1)))</f>
        <v>63</v>
      </c>
      <c r="G1392" s="2">
        <f ca="1">SUMPRODUCT(--MID(Binary!G1392,LEN(Binary!G1392)+1-ROW(INDIRECT("1:"&amp;LEN(Binary!G1392))),1),(2^(ROW(INDIRECT("1:"&amp;LEN(Binary!G1392)))-1)))</f>
        <v>65</v>
      </c>
      <c r="H1392" s="2">
        <f ca="1">SUMPRODUCT(--MID(Binary!H1392,LEN(Binary!H1392)+1-ROW(INDIRECT("1:"&amp;LEN(Binary!H1392))),1),(2^(ROW(INDIRECT("1:"&amp;LEN(Binary!H1392)))-1)))</f>
        <v>0</v>
      </c>
      <c r="I1392" s="2">
        <f ca="1">SUMPRODUCT(--MID(Binary!I1392,LEN(Binary!I1392)+1-ROW(INDIRECT("1:"&amp;LEN(Binary!I1392))),1),(2^(ROW(INDIRECT("1:"&amp;LEN(Binary!I1392)))-1)))</f>
        <v>65465</v>
      </c>
      <c r="J1392" s="2">
        <f ca="1">SUMPRODUCT(--MID(Binary!J1392,LEN(Binary!J1392)+1-ROW(INDIRECT("1:"&amp;LEN(Binary!J1392))),1),(2^(ROW(INDIRECT("1:"&amp;LEN(Binary!J1392)))-1)))</f>
        <v>65512</v>
      </c>
      <c r="K1392" s="2">
        <f ca="1">SUMPRODUCT(--MID(Binary!K1392,LEN(Binary!K1392)+1-ROW(INDIRECT("1:"&amp;LEN(Binary!K1392))),1),(2^(ROW(INDIRECT("1:"&amp;LEN(Binary!K1392)))-1)))</f>
        <v>12</v>
      </c>
      <c r="L1392" s="2">
        <f ca="1">SUMPRODUCT(--MID(Binary!L1392,LEN(Binary!L1392)+1-ROW(INDIRECT("1:"&amp;LEN(Binary!L1392))),1),(2^(ROW(INDIRECT("1:"&amp;LEN(Binary!L1392)))-1)))</f>
        <v>23</v>
      </c>
      <c r="M1392" s="2">
        <f ca="1">SUMPRODUCT(--MID(Binary!M1392,LEN(Binary!M1392)+1-ROW(INDIRECT("1:"&amp;LEN(Binary!M1392))),1),(2^(ROW(INDIRECT("1:"&amp;LEN(Binary!M1392)))-1)))</f>
        <v>2620412577</v>
      </c>
      <c r="N1392">
        <f t="shared" ca="1" si="153"/>
        <v>5.7143322753906247</v>
      </c>
      <c r="O1392">
        <f t="shared" ca="1" si="154"/>
        <v>174.9985740777808</v>
      </c>
      <c r="P1392">
        <f t="shared" ca="1" si="155"/>
        <v>25.000201730728151</v>
      </c>
      <c r="Q1392">
        <f t="shared" ca="1" si="156"/>
        <v>39.999677233439435</v>
      </c>
      <c r="R1392" s="7">
        <f ca="1">N1392-coef!$B$1</f>
        <v>-4.3788724609375329E-2</v>
      </c>
      <c r="S1392" s="7">
        <f ca="1">coef!$B$2*R1392+coef!$C$2*R1392^2+coef!$D$2*R1392^3</f>
        <v>154.34420142342188</v>
      </c>
      <c r="T1392" s="7">
        <f ca="1">coef!$B$3+coef!$C$3*R1392+coef!$D$3*R1392^2</f>
        <v>-30737.442104086458</v>
      </c>
      <c r="U1392" s="7">
        <f ca="1">coef!$B$4+coef!$C$4*R1392</f>
        <v>4.0691999999999999E-2</v>
      </c>
      <c r="V1392" s="7">
        <f ca="1">coef!$B$5+coef!$C$5*R1392+coef!$D$5*R1392^2+coef!$E$5*R1392^3+coef!$F$5*Decimal!R1392^4</f>
        <v>30.144530731351388</v>
      </c>
      <c r="W1392" s="7">
        <f t="shared" ca="1" si="157"/>
        <v>-0.45388490926584368</v>
      </c>
      <c r="X1392" s="7">
        <f t="shared" ca="1" si="158"/>
        <v>14208.933724676252</v>
      </c>
      <c r="Y1392" s="7">
        <f t="shared" ca="1" si="159"/>
        <v>97966335.351525351</v>
      </c>
    </row>
    <row r="1393" spans="1:25">
      <c r="A1393" s="2">
        <f ca="1">SUMPRODUCT(--MID(Binary!A1393,LEN(Binary!A1393)+1-ROW(INDIRECT("1:"&amp;LEN(Binary!A1393))),1),(2^(ROW(INDIRECT("1:"&amp;LEN(Binary!A1393)))-1)))</f>
        <v>414462387</v>
      </c>
      <c r="B1393" s="2">
        <f ca="1">SUMPRODUCT(--MID(Binary!B1393,LEN(Binary!B1393)+1-ROW(INDIRECT("1:"&amp;LEN(Binary!B1393))),1),(2^(ROW(INDIRECT("1:"&amp;LEN(Binary!B1393)))-1)))</f>
        <v>0</v>
      </c>
      <c r="C1393" s="2">
        <f ca="1">SUMPRODUCT(--MID(Binary!C1393,LEN(Binary!C1393)+1-ROW(INDIRECT("1:"&amp;LEN(Binary!C1393))),1),(2^(ROW(INDIRECT("1:"&amp;LEN(Binary!C1393)))-1)))</f>
        <v>598142592</v>
      </c>
      <c r="D1393" s="2">
        <f ca="1">SUMPRODUCT(--MID(Binary!D1393,LEN(Binary!D1393)+1-ROW(INDIRECT("1:"&amp;LEN(Binary!D1393))),1),(2^(ROW(INDIRECT("1:"&amp;LEN(Binary!D1393)))-1)))</f>
        <v>0</v>
      </c>
      <c r="E1393" s="2">
        <f ca="1">SUMPRODUCT(--MID(Binary!E1393,LEN(Binary!E1393)+1-ROW(INDIRECT("1:"&amp;LEN(Binary!E1393))),1),(2^(ROW(INDIRECT("1:"&amp;LEN(Binary!E1393)))-1)))</f>
        <v>63</v>
      </c>
      <c r="F1393" s="2">
        <f ca="1">SUMPRODUCT(--MID(Binary!F1393,LEN(Binary!F1393)+1-ROW(INDIRECT("1:"&amp;LEN(Binary!F1393))),1),(2^(ROW(INDIRECT("1:"&amp;LEN(Binary!F1393)))-1)))</f>
        <v>114</v>
      </c>
      <c r="G1393" s="2">
        <f ca="1">SUMPRODUCT(--MID(Binary!G1393,LEN(Binary!G1393)+1-ROW(INDIRECT("1:"&amp;LEN(Binary!G1393))),1),(2^(ROW(INDIRECT("1:"&amp;LEN(Binary!G1393)))-1)))</f>
        <v>65507</v>
      </c>
      <c r="H1393" s="2">
        <f ca="1">SUMPRODUCT(--MID(Binary!H1393,LEN(Binary!H1393)+1-ROW(INDIRECT("1:"&amp;LEN(Binary!H1393))),1),(2^(ROW(INDIRECT("1:"&amp;LEN(Binary!H1393)))-1)))</f>
        <v>65375</v>
      </c>
      <c r="I1393" s="2">
        <f ca="1">SUMPRODUCT(--MID(Binary!I1393,LEN(Binary!I1393)+1-ROW(INDIRECT("1:"&amp;LEN(Binary!I1393))),1),(2^(ROW(INDIRECT("1:"&amp;LEN(Binary!I1393)))-1)))</f>
        <v>65502</v>
      </c>
      <c r="J1393" s="2">
        <f ca="1">SUMPRODUCT(--MID(Binary!J1393,LEN(Binary!J1393)+1-ROW(INDIRECT("1:"&amp;LEN(Binary!J1393))),1),(2^(ROW(INDIRECT("1:"&amp;LEN(Binary!J1393)))-1)))</f>
        <v>31</v>
      </c>
      <c r="K1393" s="2">
        <f ca="1">SUMPRODUCT(--MID(Binary!K1393,LEN(Binary!K1393)+1-ROW(INDIRECT("1:"&amp;LEN(Binary!K1393))),1),(2^(ROW(INDIRECT("1:"&amp;LEN(Binary!K1393)))-1)))</f>
        <v>79</v>
      </c>
      <c r="L1393" s="2">
        <f ca="1">SUMPRODUCT(--MID(Binary!L1393,LEN(Binary!L1393)+1-ROW(INDIRECT("1:"&amp;LEN(Binary!L1393))),1),(2^(ROW(INDIRECT("1:"&amp;LEN(Binary!L1393)))-1)))</f>
        <v>45</v>
      </c>
      <c r="M1393" s="2">
        <f ca="1">SUMPRODUCT(--MID(Binary!M1393,LEN(Binary!M1393)+1-ROW(INDIRECT("1:"&amp;LEN(Binary!M1393))),1),(2^(ROW(INDIRECT("1:"&amp;LEN(Binary!M1393)))-1)))</f>
        <v>2620412503</v>
      </c>
      <c r="N1393">
        <f t="shared" ca="1" si="153"/>
        <v>5.7143322753906247</v>
      </c>
      <c r="O1393">
        <f t="shared" ca="1" si="154"/>
        <v>174.9985740777808</v>
      </c>
      <c r="P1393">
        <f t="shared" ca="1" si="155"/>
        <v>25.000201025009154</v>
      </c>
      <c r="Q1393">
        <f t="shared" ca="1" si="156"/>
        <v>39.999678362571636</v>
      </c>
      <c r="R1393" s="7">
        <f ca="1">N1393-coef!$B$1</f>
        <v>-4.3788724609375329E-2</v>
      </c>
      <c r="S1393" s="7">
        <f ca="1">coef!$B$2*R1393+coef!$C$2*R1393^2+coef!$D$2*R1393^3</f>
        <v>154.34420142342188</v>
      </c>
      <c r="T1393" s="7">
        <f ca="1">coef!$B$3+coef!$C$3*R1393+coef!$D$3*R1393^2</f>
        <v>-30737.442104086458</v>
      </c>
      <c r="U1393" s="7">
        <f ca="1">coef!$B$4+coef!$C$4*R1393</f>
        <v>4.0691999999999999E-2</v>
      </c>
      <c r="V1393" s="7">
        <f ca="1">coef!$B$5+coef!$C$5*R1393+coef!$D$5*R1393^2+coef!$E$5*R1393^3+coef!$F$5*Decimal!R1393^4</f>
        <v>30.144530731351388</v>
      </c>
      <c r="W1393" s="7">
        <f t="shared" ca="1" si="157"/>
        <v>-0.4538849913479206</v>
      </c>
      <c r="X1393" s="7">
        <f t="shared" ca="1" si="158"/>
        <v>14208.936340866112</v>
      </c>
      <c r="Y1393" s="7">
        <f t="shared" ca="1" si="159"/>
        <v>97966353.389369577</v>
      </c>
    </row>
    <row r="1394" spans="1:25">
      <c r="A1394" s="2">
        <f ca="1">SUMPRODUCT(--MID(Binary!A1394,LEN(Binary!A1394)+1-ROW(INDIRECT("1:"&amp;LEN(Binary!A1394))),1),(2^(ROW(INDIRECT("1:"&amp;LEN(Binary!A1394)))-1)))</f>
        <v>414462459</v>
      </c>
      <c r="B1394" s="2">
        <f ca="1">SUMPRODUCT(--MID(Binary!B1394,LEN(Binary!B1394)+1-ROW(INDIRECT("1:"&amp;LEN(Binary!B1394))),1),(2^(ROW(INDIRECT("1:"&amp;LEN(Binary!B1394)))-1)))</f>
        <v>0</v>
      </c>
      <c r="C1394" s="2">
        <f ca="1">SUMPRODUCT(--MID(Binary!C1394,LEN(Binary!C1394)+1-ROW(INDIRECT("1:"&amp;LEN(Binary!C1394))),1),(2^(ROW(INDIRECT("1:"&amp;LEN(Binary!C1394)))-1)))</f>
        <v>598142592</v>
      </c>
      <c r="D1394" s="2">
        <f ca="1">SUMPRODUCT(--MID(Binary!D1394,LEN(Binary!D1394)+1-ROW(INDIRECT("1:"&amp;LEN(Binary!D1394))),1),(2^(ROW(INDIRECT("1:"&amp;LEN(Binary!D1394)))-1)))</f>
        <v>0</v>
      </c>
      <c r="E1394" s="2">
        <f ca="1">SUMPRODUCT(--MID(Binary!E1394,LEN(Binary!E1394)+1-ROW(INDIRECT("1:"&amp;LEN(Binary!E1394))),1),(2^(ROW(INDIRECT("1:"&amp;LEN(Binary!E1394)))-1)))</f>
        <v>65520</v>
      </c>
      <c r="F1394" s="2">
        <f ca="1">SUMPRODUCT(--MID(Binary!F1394,LEN(Binary!F1394)+1-ROW(INDIRECT("1:"&amp;LEN(Binary!F1394))),1),(2^(ROW(INDIRECT("1:"&amp;LEN(Binary!F1394)))-1)))</f>
        <v>65419</v>
      </c>
      <c r="G1394" s="2">
        <f ca="1">SUMPRODUCT(--MID(Binary!G1394,LEN(Binary!G1394)+1-ROW(INDIRECT("1:"&amp;LEN(Binary!G1394))),1),(2^(ROW(INDIRECT("1:"&amp;LEN(Binary!G1394)))-1)))</f>
        <v>65490</v>
      </c>
      <c r="H1394" s="2">
        <f ca="1">SUMPRODUCT(--MID(Binary!H1394,LEN(Binary!H1394)+1-ROW(INDIRECT("1:"&amp;LEN(Binary!H1394))),1),(2^(ROW(INDIRECT("1:"&amp;LEN(Binary!H1394)))-1)))</f>
        <v>71</v>
      </c>
      <c r="I1394" s="2">
        <f ca="1">SUMPRODUCT(--MID(Binary!I1394,LEN(Binary!I1394)+1-ROW(INDIRECT("1:"&amp;LEN(Binary!I1394))),1),(2^(ROW(INDIRECT("1:"&amp;LEN(Binary!I1394)))-1)))</f>
        <v>94</v>
      </c>
      <c r="J1394" s="2">
        <f ca="1">SUMPRODUCT(--MID(Binary!J1394,LEN(Binary!J1394)+1-ROW(INDIRECT("1:"&amp;LEN(Binary!J1394))),1),(2^(ROW(INDIRECT("1:"&amp;LEN(Binary!J1394)))-1)))</f>
        <v>65509</v>
      </c>
      <c r="K1394" s="2">
        <f ca="1">SUMPRODUCT(--MID(Binary!K1394,LEN(Binary!K1394)+1-ROW(INDIRECT("1:"&amp;LEN(Binary!K1394))),1),(2^(ROW(INDIRECT("1:"&amp;LEN(Binary!K1394)))-1)))</f>
        <v>65466</v>
      </c>
      <c r="L1394" s="2">
        <f ca="1">SUMPRODUCT(--MID(Binary!L1394,LEN(Binary!L1394)+1-ROW(INDIRECT("1:"&amp;LEN(Binary!L1394))),1),(2^(ROW(INDIRECT("1:"&amp;LEN(Binary!L1394)))-1)))</f>
        <v>65476</v>
      </c>
      <c r="M1394" s="2">
        <f ca="1">SUMPRODUCT(--MID(Binary!M1394,LEN(Binary!M1394)+1-ROW(INDIRECT("1:"&amp;LEN(Binary!M1394))),1),(2^(ROW(INDIRECT("1:"&amp;LEN(Binary!M1394)))-1)))</f>
        <v>2620412656</v>
      </c>
      <c r="N1394">
        <f t="shared" ca="1" si="153"/>
        <v>5.7143322753906247</v>
      </c>
      <c r="O1394">
        <f t="shared" ca="1" si="154"/>
        <v>174.9985740777808</v>
      </c>
      <c r="P1394">
        <f t="shared" ca="1" si="155"/>
        <v>25.00020248413086</v>
      </c>
      <c r="Q1394">
        <f t="shared" ca="1" si="156"/>
        <v>39.999676028014591</v>
      </c>
      <c r="R1394" s="7">
        <f ca="1">N1394-coef!$B$1</f>
        <v>-4.3788724609375329E-2</v>
      </c>
      <c r="S1394" s="7">
        <f ca="1">coef!$B$2*R1394+coef!$C$2*R1394^2+coef!$D$2*R1394^3</f>
        <v>154.34420142342188</v>
      </c>
      <c r="T1394" s="7">
        <f ca="1">coef!$B$3+coef!$C$3*R1394+coef!$D$3*R1394^2</f>
        <v>-30737.442104086458</v>
      </c>
      <c r="U1394" s="7">
        <f ca="1">coef!$B$4+coef!$C$4*R1394</f>
        <v>4.0691999999999999E-2</v>
      </c>
      <c r="V1394" s="7">
        <f ca="1">coef!$B$5+coef!$C$5*R1394+coef!$D$5*R1394^2+coef!$E$5*R1394^3+coef!$F$5*Decimal!R1394^4</f>
        <v>30.144530731351388</v>
      </c>
      <c r="W1394" s="7">
        <f t="shared" ca="1" si="157"/>
        <v>-0.45388482163768851</v>
      </c>
      <c r="X1394" s="7">
        <f t="shared" ca="1" si="158"/>
        <v>14208.930931717081</v>
      </c>
      <c r="Y1394" s="7">
        <f t="shared" ca="1" si="159"/>
        <v>97966316.094909757</v>
      </c>
    </row>
    <row r="1395" spans="1:25">
      <c r="A1395" s="2">
        <f ca="1">SUMPRODUCT(--MID(Binary!A1395,LEN(Binary!A1395)+1-ROW(INDIRECT("1:"&amp;LEN(Binary!A1395))),1),(2^(ROW(INDIRECT("1:"&amp;LEN(Binary!A1395)))-1)))</f>
        <v>414462531</v>
      </c>
      <c r="B1395" s="2">
        <f ca="1">SUMPRODUCT(--MID(Binary!B1395,LEN(Binary!B1395)+1-ROW(INDIRECT("1:"&amp;LEN(Binary!B1395))),1),(2^(ROW(INDIRECT("1:"&amp;LEN(Binary!B1395)))-1)))</f>
        <v>0</v>
      </c>
      <c r="C1395" s="2">
        <f ca="1">SUMPRODUCT(--MID(Binary!C1395,LEN(Binary!C1395)+1-ROW(INDIRECT("1:"&amp;LEN(Binary!C1395))),1),(2^(ROW(INDIRECT("1:"&amp;LEN(Binary!C1395)))-1)))</f>
        <v>598142591</v>
      </c>
      <c r="D1395" s="2">
        <f ca="1">SUMPRODUCT(--MID(Binary!D1395,LEN(Binary!D1395)+1-ROW(INDIRECT("1:"&amp;LEN(Binary!D1395))),1),(2^(ROW(INDIRECT("1:"&amp;LEN(Binary!D1395)))-1)))</f>
        <v>0</v>
      </c>
      <c r="E1395" s="2">
        <f ca="1">SUMPRODUCT(--MID(Binary!E1395,LEN(Binary!E1395)+1-ROW(INDIRECT("1:"&amp;LEN(Binary!E1395))),1),(2^(ROW(INDIRECT("1:"&amp;LEN(Binary!E1395)))-1)))</f>
        <v>65468</v>
      </c>
      <c r="F1395" s="2">
        <f ca="1">SUMPRODUCT(--MID(Binary!F1395,LEN(Binary!F1395)+1-ROW(INDIRECT("1:"&amp;LEN(Binary!F1395))),1),(2^(ROW(INDIRECT("1:"&amp;LEN(Binary!F1395)))-1)))</f>
        <v>65490</v>
      </c>
      <c r="G1395" s="2">
        <f ca="1">SUMPRODUCT(--MID(Binary!G1395,LEN(Binary!G1395)+1-ROW(INDIRECT("1:"&amp;LEN(Binary!G1395))),1),(2^(ROW(INDIRECT("1:"&amp;LEN(Binary!G1395)))-1)))</f>
        <v>59</v>
      </c>
      <c r="H1395" s="2">
        <f ca="1">SUMPRODUCT(--MID(Binary!H1395,LEN(Binary!H1395)+1-ROW(INDIRECT("1:"&amp;LEN(Binary!H1395))),1),(2^(ROW(INDIRECT("1:"&amp;LEN(Binary!H1395)))-1)))</f>
        <v>44</v>
      </c>
      <c r="I1395" s="2">
        <f ca="1">SUMPRODUCT(--MID(Binary!I1395,LEN(Binary!I1395)+1-ROW(INDIRECT("1:"&amp;LEN(Binary!I1395))),1),(2^(ROW(INDIRECT("1:"&amp;LEN(Binary!I1395)))-1)))</f>
        <v>7</v>
      </c>
      <c r="J1395" s="2">
        <f ca="1">SUMPRODUCT(--MID(Binary!J1395,LEN(Binary!J1395)+1-ROW(INDIRECT("1:"&amp;LEN(Binary!J1395))),1),(2^(ROW(INDIRECT("1:"&amp;LEN(Binary!J1395)))-1)))</f>
        <v>65470</v>
      </c>
      <c r="K1395" s="2">
        <f ca="1">SUMPRODUCT(--MID(Binary!K1395,LEN(Binary!K1395)+1-ROW(INDIRECT("1:"&amp;LEN(Binary!K1395))),1),(2^(ROW(INDIRECT("1:"&amp;LEN(Binary!K1395)))-1)))</f>
        <v>65454</v>
      </c>
      <c r="L1395" s="2">
        <f ca="1">SUMPRODUCT(--MID(Binary!L1395,LEN(Binary!L1395)+1-ROW(INDIRECT("1:"&amp;LEN(Binary!L1395))),1),(2^(ROW(INDIRECT("1:"&amp;LEN(Binary!L1395)))-1)))</f>
        <v>88</v>
      </c>
      <c r="M1395" s="2">
        <f ca="1">SUMPRODUCT(--MID(Binary!M1395,LEN(Binary!M1395)+1-ROW(INDIRECT("1:"&amp;LEN(Binary!M1395))),1),(2^(ROW(INDIRECT("1:"&amp;LEN(Binary!M1395)))-1)))</f>
        <v>2620412607</v>
      </c>
      <c r="N1395">
        <f t="shared" ca="1" si="153"/>
        <v>5.7143322658538818</v>
      </c>
      <c r="O1395">
        <f t="shared" ca="1" si="154"/>
        <v>174.99857436983879</v>
      </c>
      <c r="P1395">
        <f t="shared" ca="1" si="155"/>
        <v>25.000202016830443</v>
      </c>
      <c r="Q1395">
        <f t="shared" ca="1" si="156"/>
        <v>39.999676775683163</v>
      </c>
      <c r="R1395" s="7">
        <f ca="1">N1395-coef!$B$1</f>
        <v>-4.378873414611828E-2</v>
      </c>
      <c r="S1395" s="7">
        <f ca="1">coef!$B$2*R1395+coef!$C$2*R1395^2+coef!$D$2*R1395^3</f>
        <v>154.34423018959615</v>
      </c>
      <c r="T1395" s="7">
        <f ca="1">coef!$B$3+coef!$C$3*R1395+coef!$D$3*R1395^2</f>
        <v>-30737.442031755083</v>
      </c>
      <c r="U1395" s="7">
        <f ca="1">coef!$B$4+coef!$C$4*R1395</f>
        <v>4.0691999999999999E-2</v>
      </c>
      <c r="V1395" s="7">
        <f ca="1">coef!$B$5+coef!$C$5*R1395+coef!$D$5*R1395^2+coef!$E$5*R1395^3+coef!$F$5*Decimal!R1395^4</f>
        <v>30.144530756924173</v>
      </c>
      <c r="W1395" s="7">
        <f t="shared" ca="1" si="157"/>
        <v>-0.45388487845610315</v>
      </c>
      <c r="X1395" s="7">
        <f t="shared" ca="1" si="158"/>
        <v>14208.932709245491</v>
      </c>
      <c r="Y1395" s="7">
        <f t="shared" ca="1" si="159"/>
        <v>97966328.350434884</v>
      </c>
    </row>
    <row r="1396" spans="1:25">
      <c r="A1396" s="2">
        <f ca="1">SUMPRODUCT(--MID(Binary!A1396,LEN(Binary!A1396)+1-ROW(INDIRECT("1:"&amp;LEN(Binary!A1396))),1),(2^(ROW(INDIRECT("1:"&amp;LEN(Binary!A1396)))-1)))</f>
        <v>414462603</v>
      </c>
      <c r="B1396" s="2">
        <f ca="1">SUMPRODUCT(--MID(Binary!B1396,LEN(Binary!B1396)+1-ROW(INDIRECT("1:"&amp;LEN(Binary!B1396))),1),(2^(ROW(INDIRECT("1:"&amp;LEN(Binary!B1396)))-1)))</f>
        <v>0</v>
      </c>
      <c r="C1396" s="2">
        <f ca="1">SUMPRODUCT(--MID(Binary!C1396,LEN(Binary!C1396)+1-ROW(INDIRECT("1:"&amp;LEN(Binary!C1396))),1),(2^(ROW(INDIRECT("1:"&amp;LEN(Binary!C1396)))-1)))</f>
        <v>598142592</v>
      </c>
      <c r="D1396" s="2">
        <f ca="1">SUMPRODUCT(--MID(Binary!D1396,LEN(Binary!D1396)+1-ROW(INDIRECT("1:"&amp;LEN(Binary!D1396))),1),(2^(ROW(INDIRECT("1:"&amp;LEN(Binary!D1396)))-1)))</f>
        <v>0</v>
      </c>
      <c r="E1396" s="2">
        <f ca="1">SUMPRODUCT(--MID(Binary!E1396,LEN(Binary!E1396)+1-ROW(INDIRECT("1:"&amp;LEN(Binary!E1396))),1),(2^(ROW(INDIRECT("1:"&amp;LEN(Binary!E1396)))-1)))</f>
        <v>49</v>
      </c>
      <c r="F1396" s="2">
        <f ca="1">SUMPRODUCT(--MID(Binary!F1396,LEN(Binary!F1396)+1-ROW(INDIRECT("1:"&amp;LEN(Binary!F1396))),1),(2^(ROW(INDIRECT("1:"&amp;LEN(Binary!F1396)))-1)))</f>
        <v>98</v>
      </c>
      <c r="G1396" s="2">
        <f ca="1">SUMPRODUCT(--MID(Binary!G1396,LEN(Binary!G1396)+1-ROW(INDIRECT("1:"&amp;LEN(Binary!G1396))),1),(2^(ROW(INDIRECT("1:"&amp;LEN(Binary!G1396)))-1)))</f>
        <v>65520</v>
      </c>
      <c r="H1396" s="2">
        <f ca="1">SUMPRODUCT(--MID(Binary!H1396,LEN(Binary!H1396)+1-ROW(INDIRECT("1:"&amp;LEN(Binary!H1396))),1),(2^(ROW(INDIRECT("1:"&amp;LEN(Binary!H1396)))-1)))</f>
        <v>65383</v>
      </c>
      <c r="I1396" s="2">
        <f ca="1">SUMPRODUCT(--MID(Binary!I1396,LEN(Binary!I1396)+1-ROW(INDIRECT("1:"&amp;LEN(Binary!I1396))),1),(2^(ROW(INDIRECT("1:"&amp;LEN(Binary!I1396)))-1)))</f>
        <v>65516</v>
      </c>
      <c r="J1396" s="2">
        <f ca="1">SUMPRODUCT(--MID(Binary!J1396,LEN(Binary!J1396)+1-ROW(INDIRECT("1:"&amp;LEN(Binary!J1396))),1),(2^(ROW(INDIRECT("1:"&amp;LEN(Binary!J1396)))-1)))</f>
        <v>29</v>
      </c>
      <c r="K1396" s="2">
        <f ca="1">SUMPRODUCT(--MID(Binary!K1396,LEN(Binary!K1396)+1-ROW(INDIRECT("1:"&amp;LEN(Binary!K1396))),1),(2^(ROW(INDIRECT("1:"&amp;LEN(Binary!K1396)))-1)))</f>
        <v>70</v>
      </c>
      <c r="L1396" s="2">
        <f ca="1">SUMPRODUCT(--MID(Binary!L1396,LEN(Binary!L1396)+1-ROW(INDIRECT("1:"&amp;LEN(Binary!L1396))),1),(2^(ROW(INDIRECT("1:"&amp;LEN(Binary!L1396)))-1)))</f>
        <v>22</v>
      </c>
      <c r="M1396" s="2">
        <f ca="1">SUMPRODUCT(--MID(Binary!M1396,LEN(Binary!M1396)+1-ROW(INDIRECT("1:"&amp;LEN(Binary!M1396))),1),(2^(ROW(INDIRECT("1:"&amp;LEN(Binary!M1396)))-1)))</f>
        <v>2620412532</v>
      </c>
      <c r="N1396">
        <f t="shared" ca="1" si="153"/>
        <v>5.7143322753906247</v>
      </c>
      <c r="O1396">
        <f t="shared" ca="1" si="154"/>
        <v>174.9985740777808</v>
      </c>
      <c r="P1396">
        <f t="shared" ca="1" si="155"/>
        <v>25.000201301574705</v>
      </c>
      <c r="Q1396">
        <f t="shared" ca="1" si="156"/>
        <v>39.999677920073879</v>
      </c>
      <c r="R1396" s="7">
        <f ca="1">N1396-coef!$B$1</f>
        <v>-4.3788724609375329E-2</v>
      </c>
      <c r="S1396" s="7">
        <f ca="1">coef!$B$2*R1396+coef!$C$2*R1396^2+coef!$D$2*R1396^3</f>
        <v>154.34420142342188</v>
      </c>
      <c r="T1396" s="7">
        <f ca="1">coef!$B$3+coef!$C$3*R1396+coef!$D$3*R1396^2</f>
        <v>-30737.442104086458</v>
      </c>
      <c r="U1396" s="7">
        <f ca="1">coef!$B$4+coef!$C$4*R1396</f>
        <v>4.0691999999999999E-2</v>
      </c>
      <c r="V1396" s="7">
        <f ca="1">coef!$B$5+coef!$C$5*R1396+coef!$D$5*R1396^2+coef!$E$5*R1396^3+coef!$F$5*Decimal!R1396^4</f>
        <v>30.144530731351388</v>
      </c>
      <c r="W1396" s="7">
        <f t="shared" ca="1" si="157"/>
        <v>-0.45388495918061955</v>
      </c>
      <c r="X1396" s="7">
        <f t="shared" ca="1" si="158"/>
        <v>14208.935315602495</v>
      </c>
      <c r="Y1396" s="7">
        <f t="shared" ca="1" si="159"/>
        <v>97966346.320484519</v>
      </c>
    </row>
    <row r="1397" spans="1:25">
      <c r="A1397" s="2">
        <f ca="1">SUMPRODUCT(--MID(Binary!A1397,LEN(Binary!A1397)+1-ROW(INDIRECT("1:"&amp;LEN(Binary!A1397))),1),(2^(ROW(INDIRECT("1:"&amp;LEN(Binary!A1397)))-1)))</f>
        <v>414462675</v>
      </c>
      <c r="B1397" s="2">
        <f ca="1">SUMPRODUCT(--MID(Binary!B1397,LEN(Binary!B1397)+1-ROW(INDIRECT("1:"&amp;LEN(Binary!B1397))),1),(2^(ROW(INDIRECT("1:"&amp;LEN(Binary!B1397)))-1)))</f>
        <v>0</v>
      </c>
      <c r="C1397" s="2">
        <f ca="1">SUMPRODUCT(--MID(Binary!C1397,LEN(Binary!C1397)+1-ROW(INDIRECT("1:"&amp;LEN(Binary!C1397))),1),(2^(ROW(INDIRECT("1:"&amp;LEN(Binary!C1397)))-1)))</f>
        <v>598142591</v>
      </c>
      <c r="D1397" s="2">
        <f ca="1">SUMPRODUCT(--MID(Binary!D1397,LEN(Binary!D1397)+1-ROW(INDIRECT("1:"&amp;LEN(Binary!D1397))),1),(2^(ROW(INDIRECT("1:"&amp;LEN(Binary!D1397)))-1)))</f>
        <v>0</v>
      </c>
      <c r="E1397" s="2">
        <f ca="1">SUMPRODUCT(--MID(Binary!E1397,LEN(Binary!E1397)+1-ROW(INDIRECT("1:"&amp;LEN(Binary!E1397))),1),(2^(ROW(INDIRECT("1:"&amp;LEN(Binary!E1397)))-1)))</f>
        <v>57</v>
      </c>
      <c r="F1397" s="2">
        <f ca="1">SUMPRODUCT(--MID(Binary!F1397,LEN(Binary!F1397)+1-ROW(INDIRECT("1:"&amp;LEN(Binary!F1397))),1),(2^(ROW(INDIRECT("1:"&amp;LEN(Binary!F1397)))-1)))</f>
        <v>65505</v>
      </c>
      <c r="G1397" s="2">
        <f ca="1">SUMPRODUCT(--MID(Binary!G1397,LEN(Binary!G1397)+1-ROW(INDIRECT("1:"&amp;LEN(Binary!G1397))),1),(2^(ROW(INDIRECT("1:"&amp;LEN(Binary!G1397)))-1)))</f>
        <v>65419</v>
      </c>
      <c r="H1397" s="2">
        <f ca="1">SUMPRODUCT(--MID(Binary!H1397,LEN(Binary!H1397)+1-ROW(INDIRECT("1:"&amp;LEN(Binary!H1397))),1),(2^(ROW(INDIRECT("1:"&amp;LEN(Binary!H1397)))-1)))</f>
        <v>4</v>
      </c>
      <c r="I1397" s="2">
        <f ca="1">SUMPRODUCT(--MID(Binary!I1397,LEN(Binary!I1397)+1-ROW(INDIRECT("1:"&amp;LEN(Binary!I1397))),1),(2^(ROW(INDIRECT("1:"&amp;LEN(Binary!I1397)))-1)))</f>
        <v>25</v>
      </c>
      <c r="J1397" s="2">
        <f ca="1">SUMPRODUCT(--MID(Binary!J1397,LEN(Binary!J1397)+1-ROW(INDIRECT("1:"&amp;LEN(Binary!J1397))),1),(2^(ROW(INDIRECT("1:"&amp;LEN(Binary!J1397)))-1)))</f>
        <v>79</v>
      </c>
      <c r="K1397" s="2">
        <f ca="1">SUMPRODUCT(--MID(Binary!K1397,LEN(Binary!K1397)+1-ROW(INDIRECT("1:"&amp;LEN(Binary!K1397))),1),(2^(ROW(INDIRECT("1:"&amp;LEN(Binary!K1397)))-1)))</f>
        <v>9</v>
      </c>
      <c r="L1397" s="2">
        <f ca="1">SUMPRODUCT(--MID(Binary!L1397,LEN(Binary!L1397)+1-ROW(INDIRECT("1:"&amp;LEN(Binary!L1397))),1),(2^(ROW(INDIRECT("1:"&amp;LEN(Binary!L1397)))-1)))</f>
        <v>65470</v>
      </c>
      <c r="M1397" s="2">
        <f ca="1">SUMPRODUCT(--MID(Binary!M1397,LEN(Binary!M1397)+1-ROW(INDIRECT("1:"&amp;LEN(Binary!M1397))),1),(2^(ROW(INDIRECT("1:"&amp;LEN(Binary!M1397)))-1)))</f>
        <v>2620412592</v>
      </c>
      <c r="N1397">
        <f t="shared" ca="1" si="153"/>
        <v>5.7143322658538818</v>
      </c>
      <c r="O1397">
        <f t="shared" ca="1" si="154"/>
        <v>174.99857436983879</v>
      </c>
      <c r="P1397">
        <f t="shared" ca="1" si="155"/>
        <v>25.000201873779297</v>
      </c>
      <c r="Q1397">
        <f t="shared" ca="1" si="156"/>
        <v>39.999677004561299</v>
      </c>
      <c r="R1397" s="7">
        <f ca="1">N1397-coef!$B$1</f>
        <v>-4.378873414611828E-2</v>
      </c>
      <c r="S1397" s="7">
        <f ca="1">coef!$B$2*R1397+coef!$C$2*R1397^2+coef!$D$2*R1397^3</f>
        <v>154.34423018959615</v>
      </c>
      <c r="T1397" s="7">
        <f ca="1">coef!$B$3+coef!$C$3*R1397+coef!$D$3*R1397^2</f>
        <v>-30737.442031755083</v>
      </c>
      <c r="U1397" s="7">
        <f ca="1">coef!$B$4+coef!$C$4*R1397</f>
        <v>4.0691999999999999E-2</v>
      </c>
      <c r="V1397" s="7">
        <f ca="1">coef!$B$5+coef!$C$5*R1397+coef!$D$5*R1397^2+coef!$E$5*R1397^3+coef!$F$5*Decimal!R1397^4</f>
        <v>30.144530756924173</v>
      </c>
      <c r="W1397" s="7">
        <f t="shared" ca="1" si="157"/>
        <v>-0.45388489509436081</v>
      </c>
      <c r="X1397" s="7">
        <f t="shared" ca="1" si="158"/>
        <v>14208.933239554206</v>
      </c>
      <c r="Y1397" s="7">
        <f t="shared" ca="1" si="159"/>
        <v>97966332.006754383</v>
      </c>
    </row>
    <row r="1398" spans="1:25">
      <c r="A1398" s="2">
        <f ca="1">SUMPRODUCT(--MID(Binary!A1398,LEN(Binary!A1398)+1-ROW(INDIRECT("1:"&amp;LEN(Binary!A1398))),1),(2^(ROW(INDIRECT("1:"&amp;LEN(Binary!A1398)))-1)))</f>
        <v>414462747</v>
      </c>
      <c r="B1398" s="2">
        <f ca="1">SUMPRODUCT(--MID(Binary!B1398,LEN(Binary!B1398)+1-ROW(INDIRECT("1:"&amp;LEN(Binary!B1398))),1),(2^(ROW(INDIRECT("1:"&amp;LEN(Binary!B1398)))-1)))</f>
        <v>0</v>
      </c>
      <c r="C1398" s="2">
        <f ca="1">SUMPRODUCT(--MID(Binary!C1398,LEN(Binary!C1398)+1-ROW(INDIRECT("1:"&amp;LEN(Binary!C1398))),1),(2^(ROW(INDIRECT("1:"&amp;LEN(Binary!C1398)))-1)))</f>
        <v>598142592</v>
      </c>
      <c r="D1398" s="2">
        <f ca="1">SUMPRODUCT(--MID(Binary!D1398,LEN(Binary!D1398)+1-ROW(INDIRECT("1:"&amp;LEN(Binary!D1398))),1),(2^(ROW(INDIRECT("1:"&amp;LEN(Binary!D1398)))-1)))</f>
        <v>0</v>
      </c>
      <c r="E1398" s="2">
        <f ca="1">SUMPRODUCT(--MID(Binary!E1398,LEN(Binary!E1398)+1-ROW(INDIRECT("1:"&amp;LEN(Binary!E1398))),1),(2^(ROW(INDIRECT("1:"&amp;LEN(Binary!E1398)))-1)))</f>
        <v>65454</v>
      </c>
      <c r="F1398" s="2">
        <f ca="1">SUMPRODUCT(--MID(Binary!F1398,LEN(Binary!F1398)+1-ROW(INDIRECT("1:"&amp;LEN(Binary!F1398))),1),(2^(ROW(INDIRECT("1:"&amp;LEN(Binary!F1398)))-1)))</f>
        <v>65439</v>
      </c>
      <c r="G1398" s="2">
        <f ca="1">SUMPRODUCT(--MID(Binary!G1398,LEN(Binary!G1398)+1-ROW(INDIRECT("1:"&amp;LEN(Binary!G1398))),1),(2^(ROW(INDIRECT("1:"&amp;LEN(Binary!G1398)))-1)))</f>
        <v>32</v>
      </c>
      <c r="H1398" s="2">
        <f ca="1">SUMPRODUCT(--MID(Binary!H1398,LEN(Binary!H1398)+1-ROW(INDIRECT("1:"&amp;LEN(Binary!H1398))),1),(2^(ROW(INDIRECT("1:"&amp;LEN(Binary!H1398)))-1)))</f>
        <v>34</v>
      </c>
      <c r="I1398" s="2">
        <f ca="1">SUMPRODUCT(--MID(Binary!I1398,LEN(Binary!I1398)+1-ROW(INDIRECT("1:"&amp;LEN(Binary!I1398))),1),(2^(ROW(INDIRECT("1:"&amp;LEN(Binary!I1398)))-1)))</f>
        <v>50</v>
      </c>
      <c r="J1398" s="2">
        <f ca="1">SUMPRODUCT(--MID(Binary!J1398,LEN(Binary!J1398)+1-ROW(INDIRECT("1:"&amp;LEN(Binary!J1398))),1),(2^(ROW(INDIRECT("1:"&amp;LEN(Binary!J1398)))-1)))</f>
        <v>65507</v>
      </c>
      <c r="K1398" s="2">
        <f ca="1">SUMPRODUCT(--MID(Binary!K1398,LEN(Binary!K1398)+1-ROW(INDIRECT("1:"&amp;LEN(Binary!K1398))),1),(2^(ROW(INDIRECT("1:"&amp;LEN(Binary!K1398)))-1)))</f>
        <v>65502</v>
      </c>
      <c r="L1398" s="2">
        <f ca="1">SUMPRODUCT(--MID(Binary!L1398,LEN(Binary!L1398)+1-ROW(INDIRECT("1:"&amp;LEN(Binary!L1398))),1),(2^(ROW(INDIRECT("1:"&amp;LEN(Binary!L1398)))-1)))</f>
        <v>41</v>
      </c>
      <c r="M1398" s="2">
        <f ca="1">SUMPRODUCT(--MID(Binary!M1398,LEN(Binary!M1398)+1-ROW(INDIRECT("1:"&amp;LEN(Binary!M1398))),1),(2^(ROW(INDIRECT("1:"&amp;LEN(Binary!M1398)))-1)))</f>
        <v>2620412585</v>
      </c>
      <c r="N1398">
        <f t="shared" ca="1" si="153"/>
        <v>5.7143322753906247</v>
      </c>
      <c r="O1398">
        <f t="shared" ca="1" si="154"/>
        <v>174.9985740777808</v>
      </c>
      <c r="P1398">
        <f t="shared" ca="1" si="155"/>
        <v>25.000201807022094</v>
      </c>
      <c r="Q1398">
        <f t="shared" ca="1" si="156"/>
        <v>39.999677111371099</v>
      </c>
      <c r="R1398" s="7">
        <f ca="1">N1398-coef!$B$1</f>
        <v>-4.3788724609375329E-2</v>
      </c>
      <c r="S1398" s="7">
        <f ca="1">coef!$B$2*R1398+coef!$C$2*R1398^2+coef!$D$2*R1398^3</f>
        <v>154.34420142342188</v>
      </c>
      <c r="T1398" s="7">
        <f ca="1">coef!$B$3+coef!$C$3*R1398+coef!$D$3*R1398^2</f>
        <v>-30737.442104086458</v>
      </c>
      <c r="U1398" s="7">
        <f ca="1">coef!$B$4+coef!$C$4*R1398</f>
        <v>4.0691999999999999E-2</v>
      </c>
      <c r="V1398" s="7">
        <f ca="1">coef!$B$5+coef!$C$5*R1398+coef!$D$5*R1398^2+coef!$E$5*R1398^3+coef!$F$5*Decimal!R1398^4</f>
        <v>30.144530731351388</v>
      </c>
      <c r="W1398" s="7">
        <f t="shared" ca="1" si="157"/>
        <v>-0.45388490039210616</v>
      </c>
      <c r="X1398" s="7">
        <f t="shared" ca="1" si="158"/>
        <v>14208.933441844934</v>
      </c>
      <c r="Y1398" s="7">
        <f t="shared" ca="1" si="159"/>
        <v>97966333.401488259</v>
      </c>
    </row>
    <row r="1399" spans="1:25">
      <c r="A1399" s="2">
        <f ca="1">SUMPRODUCT(--MID(Binary!A1399,LEN(Binary!A1399)+1-ROW(INDIRECT("1:"&amp;LEN(Binary!A1399))),1),(2^(ROW(INDIRECT("1:"&amp;LEN(Binary!A1399)))-1)))</f>
        <v>414462819</v>
      </c>
      <c r="B1399" s="2">
        <f ca="1">SUMPRODUCT(--MID(Binary!B1399,LEN(Binary!B1399)+1-ROW(INDIRECT("1:"&amp;LEN(Binary!B1399))),1),(2^(ROW(INDIRECT("1:"&amp;LEN(Binary!B1399)))-1)))</f>
        <v>0</v>
      </c>
      <c r="C1399" s="2">
        <f ca="1">SUMPRODUCT(--MID(Binary!C1399,LEN(Binary!C1399)+1-ROW(INDIRECT("1:"&amp;LEN(Binary!C1399))),1),(2^(ROW(INDIRECT("1:"&amp;LEN(Binary!C1399)))-1)))</f>
        <v>598142592</v>
      </c>
      <c r="D1399" s="2">
        <f ca="1">SUMPRODUCT(--MID(Binary!D1399,LEN(Binary!D1399)+1-ROW(INDIRECT("1:"&amp;LEN(Binary!D1399))),1),(2^(ROW(INDIRECT("1:"&amp;LEN(Binary!D1399)))-1)))</f>
        <v>0</v>
      </c>
      <c r="E1399" s="2">
        <f ca="1">SUMPRODUCT(--MID(Binary!E1399,LEN(Binary!E1399)+1-ROW(INDIRECT("1:"&amp;LEN(Binary!E1399))),1),(2^(ROW(INDIRECT("1:"&amp;LEN(Binary!E1399)))-1)))</f>
        <v>42</v>
      </c>
      <c r="F1399" s="2">
        <f ca="1">SUMPRODUCT(--MID(Binary!F1399,LEN(Binary!F1399)+1-ROW(INDIRECT("1:"&amp;LEN(Binary!F1399))),1),(2^(ROW(INDIRECT("1:"&amp;LEN(Binary!F1399)))-1)))</f>
        <v>106</v>
      </c>
      <c r="G1399" s="2">
        <f ca="1">SUMPRODUCT(--MID(Binary!G1399,LEN(Binary!G1399)+1-ROW(INDIRECT("1:"&amp;LEN(Binary!G1399))),1),(2^(ROW(INDIRECT("1:"&amp;LEN(Binary!G1399)))-1)))</f>
        <v>52</v>
      </c>
      <c r="H1399" s="2">
        <f ca="1">SUMPRODUCT(--MID(Binary!H1399,LEN(Binary!H1399)+1-ROW(INDIRECT("1:"&amp;LEN(Binary!H1399))),1),(2^(ROW(INDIRECT("1:"&amp;LEN(Binary!H1399)))-1)))</f>
        <v>65458</v>
      </c>
      <c r="I1399" s="2">
        <f ca="1">SUMPRODUCT(--MID(Binary!I1399,LEN(Binary!I1399)+1-ROW(INDIRECT("1:"&amp;LEN(Binary!I1399))),1),(2^(ROW(INDIRECT("1:"&amp;LEN(Binary!I1399)))-1)))</f>
        <v>65425</v>
      </c>
      <c r="J1399" s="2">
        <f ca="1">SUMPRODUCT(--MID(Binary!J1399,LEN(Binary!J1399)+1-ROW(INDIRECT("1:"&amp;LEN(Binary!J1399))),1),(2^(ROW(INDIRECT("1:"&amp;LEN(Binary!J1399)))-1)))</f>
        <v>65508</v>
      </c>
      <c r="K1399" s="2">
        <f ca="1">SUMPRODUCT(--MID(Binary!K1399,LEN(Binary!K1399)+1-ROW(INDIRECT("1:"&amp;LEN(Binary!K1399))),1),(2^(ROW(INDIRECT("1:"&amp;LEN(Binary!K1399)))-1)))</f>
        <v>45</v>
      </c>
      <c r="L1399" s="2">
        <f ca="1">SUMPRODUCT(--MID(Binary!L1399,LEN(Binary!L1399)+1-ROW(INDIRECT("1:"&amp;LEN(Binary!L1399))),1),(2^(ROW(INDIRECT("1:"&amp;LEN(Binary!L1399)))-1)))</f>
        <v>37</v>
      </c>
      <c r="M1399" s="2">
        <f ca="1">SUMPRODUCT(--MID(Binary!M1399,LEN(Binary!M1399)+1-ROW(INDIRECT("1:"&amp;LEN(Binary!M1399))),1),(2^(ROW(INDIRECT("1:"&amp;LEN(Binary!M1399)))-1)))</f>
        <v>2620412579</v>
      </c>
      <c r="N1399">
        <f t="shared" ca="1" si="153"/>
        <v>5.7143322753906247</v>
      </c>
      <c r="O1399">
        <f t="shared" ca="1" si="154"/>
        <v>174.9985740777808</v>
      </c>
      <c r="P1399">
        <f t="shared" ca="1" si="155"/>
        <v>25.000201749801636</v>
      </c>
      <c r="Q1399">
        <f t="shared" ca="1" si="156"/>
        <v>39.999677202922349</v>
      </c>
      <c r="R1399" s="7">
        <f ca="1">N1399-coef!$B$1</f>
        <v>-4.3788724609375329E-2</v>
      </c>
      <c r="S1399" s="7">
        <f ca="1">coef!$B$2*R1399+coef!$C$2*R1399^2+coef!$D$2*R1399^3</f>
        <v>154.34420142342188</v>
      </c>
      <c r="T1399" s="7">
        <f ca="1">coef!$B$3+coef!$C$3*R1399+coef!$D$3*R1399^2</f>
        <v>-30737.442104086458</v>
      </c>
      <c r="U1399" s="7">
        <f ca="1">coef!$B$4+coef!$C$4*R1399</f>
        <v>4.0691999999999999E-2</v>
      </c>
      <c r="V1399" s="7">
        <f ca="1">coef!$B$5+coef!$C$5*R1399+coef!$D$5*R1399^2+coef!$E$5*R1399^3+coef!$F$5*Decimal!R1399^4</f>
        <v>30.144530731351388</v>
      </c>
      <c r="W1399" s="7">
        <f t="shared" ca="1" si="157"/>
        <v>-0.45388490704740914</v>
      </c>
      <c r="X1399" s="7">
        <f t="shared" ca="1" si="158"/>
        <v>14208.933653968417</v>
      </c>
      <c r="Y1399" s="7">
        <f t="shared" ca="1" si="159"/>
        <v>97966334.864016041</v>
      </c>
    </row>
    <row r="1400" spans="1:25">
      <c r="A1400" s="2">
        <f ca="1">SUMPRODUCT(--MID(Binary!A1400,LEN(Binary!A1400)+1-ROW(INDIRECT("1:"&amp;LEN(Binary!A1400))),1),(2^(ROW(INDIRECT("1:"&amp;LEN(Binary!A1400)))-1)))</f>
        <v>414462891</v>
      </c>
      <c r="B1400" s="2">
        <f ca="1">SUMPRODUCT(--MID(Binary!B1400,LEN(Binary!B1400)+1-ROW(INDIRECT("1:"&amp;LEN(Binary!B1400))),1),(2^(ROW(INDIRECT("1:"&amp;LEN(Binary!B1400)))-1)))</f>
        <v>0</v>
      </c>
      <c r="C1400" s="2">
        <f ca="1">SUMPRODUCT(--MID(Binary!C1400,LEN(Binary!C1400)+1-ROW(INDIRECT("1:"&amp;LEN(Binary!C1400))),1),(2^(ROW(INDIRECT("1:"&amp;LEN(Binary!C1400)))-1)))</f>
        <v>598142591</v>
      </c>
      <c r="D1400" s="2">
        <f ca="1">SUMPRODUCT(--MID(Binary!D1400,LEN(Binary!D1400)+1-ROW(INDIRECT("1:"&amp;LEN(Binary!D1400))),1),(2^(ROW(INDIRECT("1:"&amp;LEN(Binary!D1400)))-1)))</f>
        <v>0</v>
      </c>
      <c r="E1400" s="2">
        <f ca="1">SUMPRODUCT(--MID(Binary!E1400,LEN(Binary!E1400)+1-ROW(INDIRECT("1:"&amp;LEN(Binary!E1400))),1),(2^(ROW(INDIRECT("1:"&amp;LEN(Binary!E1400)))-1)))</f>
        <v>135</v>
      </c>
      <c r="F1400" s="2">
        <f ca="1">SUMPRODUCT(--MID(Binary!F1400,LEN(Binary!F1400)+1-ROW(INDIRECT("1:"&amp;LEN(Binary!F1400))),1),(2^(ROW(INDIRECT("1:"&amp;LEN(Binary!F1400)))-1)))</f>
        <v>52</v>
      </c>
      <c r="G1400" s="2">
        <f ca="1">SUMPRODUCT(--MID(Binary!G1400,LEN(Binary!G1400)+1-ROW(INDIRECT("1:"&amp;LEN(Binary!G1400))),1),(2^(ROW(INDIRECT("1:"&amp;LEN(Binary!G1400)))-1)))</f>
        <v>65442</v>
      </c>
      <c r="H1400" s="2">
        <f ca="1">SUMPRODUCT(--MID(Binary!H1400,LEN(Binary!H1400)+1-ROW(INDIRECT("1:"&amp;LEN(Binary!H1400))),1),(2^(ROW(INDIRECT("1:"&amp;LEN(Binary!H1400)))-1)))</f>
        <v>65450</v>
      </c>
      <c r="I1400" s="2">
        <f ca="1">SUMPRODUCT(--MID(Binary!I1400,LEN(Binary!I1400)+1-ROW(INDIRECT("1:"&amp;LEN(Binary!I1400))),1),(2^(ROW(INDIRECT("1:"&amp;LEN(Binary!I1400)))-1)))</f>
        <v>65530</v>
      </c>
      <c r="J1400" s="2">
        <f ca="1">SUMPRODUCT(--MID(Binary!J1400,LEN(Binary!J1400)+1-ROW(INDIRECT("1:"&amp;LEN(Binary!J1400))),1),(2^(ROW(INDIRECT("1:"&amp;LEN(Binary!J1400)))-1)))</f>
        <v>117</v>
      </c>
      <c r="K1400" s="2">
        <f ca="1">SUMPRODUCT(--MID(Binary!K1400,LEN(Binary!K1400)+1-ROW(INDIRECT("1:"&amp;LEN(Binary!K1400))),1),(2^(ROW(INDIRECT("1:"&amp;LEN(Binary!K1400)))-1)))</f>
        <v>8</v>
      </c>
      <c r="L1400" s="2">
        <f ca="1">SUMPRODUCT(--MID(Binary!L1400,LEN(Binary!L1400)+1-ROW(INDIRECT("1:"&amp;LEN(Binary!L1400))),1),(2^(ROW(INDIRECT("1:"&amp;LEN(Binary!L1400)))-1)))</f>
        <v>65485</v>
      </c>
      <c r="M1400" s="2">
        <f ca="1">SUMPRODUCT(--MID(Binary!M1400,LEN(Binary!M1400)+1-ROW(INDIRECT("1:"&amp;LEN(Binary!M1400))),1),(2^(ROW(INDIRECT("1:"&amp;LEN(Binary!M1400)))-1)))</f>
        <v>2620412601</v>
      </c>
      <c r="N1400">
        <f t="shared" ca="1" si="153"/>
        <v>5.7143322658538818</v>
      </c>
      <c r="O1400">
        <f t="shared" ca="1" si="154"/>
        <v>174.99857436983879</v>
      </c>
      <c r="P1400">
        <f t="shared" ca="1" si="155"/>
        <v>25.000201959609985</v>
      </c>
      <c r="Q1400">
        <f t="shared" ca="1" si="156"/>
        <v>39.999676867234413</v>
      </c>
      <c r="R1400" s="7">
        <f ca="1">N1400-coef!$B$1</f>
        <v>-4.378873414611828E-2</v>
      </c>
      <c r="S1400" s="7">
        <f ca="1">coef!$B$2*R1400+coef!$C$2*R1400^2+coef!$D$2*R1400^3</f>
        <v>154.34423018959615</v>
      </c>
      <c r="T1400" s="7">
        <f ca="1">coef!$B$3+coef!$C$3*R1400+coef!$D$3*R1400^2</f>
        <v>-30737.442031755083</v>
      </c>
      <c r="U1400" s="7">
        <f ca="1">coef!$B$4+coef!$C$4*R1400</f>
        <v>4.0691999999999999E-2</v>
      </c>
      <c r="V1400" s="7">
        <f ca="1">coef!$B$5+coef!$C$5*R1400+coef!$D$5*R1400^2+coef!$E$5*R1400^3+coef!$F$5*Decimal!R1400^4</f>
        <v>30.144530756924173</v>
      </c>
      <c r="W1400" s="7">
        <f t="shared" ca="1" si="157"/>
        <v>-0.45388488511140612</v>
      </c>
      <c r="X1400" s="7">
        <f t="shared" ca="1" si="158"/>
        <v>14208.932921368974</v>
      </c>
      <c r="Y1400" s="7">
        <f t="shared" ca="1" si="159"/>
        <v>97966329.812962666</v>
      </c>
    </row>
    <row r="1401" spans="1:25">
      <c r="A1401" s="2">
        <f ca="1">SUMPRODUCT(--MID(Binary!A1401,LEN(Binary!A1401)+1-ROW(INDIRECT("1:"&amp;LEN(Binary!A1401))),1),(2^(ROW(INDIRECT("1:"&amp;LEN(Binary!A1401)))-1)))</f>
        <v>414462963</v>
      </c>
      <c r="B1401" s="2">
        <f ca="1">SUMPRODUCT(--MID(Binary!B1401,LEN(Binary!B1401)+1-ROW(INDIRECT("1:"&amp;LEN(Binary!B1401))),1),(2^(ROW(INDIRECT("1:"&amp;LEN(Binary!B1401)))-1)))</f>
        <v>0</v>
      </c>
      <c r="C1401" s="2">
        <f ca="1">SUMPRODUCT(--MID(Binary!C1401,LEN(Binary!C1401)+1-ROW(INDIRECT("1:"&amp;LEN(Binary!C1401))),1),(2^(ROW(INDIRECT("1:"&amp;LEN(Binary!C1401)))-1)))</f>
        <v>598142592</v>
      </c>
      <c r="D1401" s="2">
        <f ca="1">SUMPRODUCT(--MID(Binary!D1401,LEN(Binary!D1401)+1-ROW(INDIRECT("1:"&amp;LEN(Binary!D1401))),1),(2^(ROW(INDIRECT("1:"&amp;LEN(Binary!D1401)))-1)))</f>
        <v>0</v>
      </c>
      <c r="E1401" s="2">
        <f ca="1">SUMPRODUCT(--MID(Binary!E1401,LEN(Binary!E1401)+1-ROW(INDIRECT("1:"&amp;LEN(Binary!E1401))),1),(2^(ROW(INDIRECT("1:"&amp;LEN(Binary!E1401)))-1)))</f>
        <v>65530</v>
      </c>
      <c r="F1401" s="2">
        <f ca="1">SUMPRODUCT(--MID(Binary!F1401,LEN(Binary!F1401)+1-ROW(INDIRECT("1:"&amp;LEN(Binary!F1401))),1),(2^(ROW(INDIRECT("1:"&amp;LEN(Binary!F1401)))-1)))</f>
        <v>65454</v>
      </c>
      <c r="G1401" s="2">
        <f ca="1">SUMPRODUCT(--MID(Binary!G1401,LEN(Binary!G1401)+1-ROW(INDIRECT("1:"&amp;LEN(Binary!G1401))),1),(2^(ROW(INDIRECT("1:"&amp;LEN(Binary!G1401)))-1)))</f>
        <v>65523</v>
      </c>
      <c r="H1401" s="2">
        <f ca="1">SUMPRODUCT(--MID(Binary!H1401,LEN(Binary!H1401)+1-ROW(INDIRECT("1:"&amp;LEN(Binary!H1401))),1),(2^(ROW(INDIRECT("1:"&amp;LEN(Binary!H1401)))-1)))</f>
        <v>48</v>
      </c>
      <c r="I1401" s="2">
        <f ca="1">SUMPRODUCT(--MID(Binary!I1401,LEN(Binary!I1401)+1-ROW(INDIRECT("1:"&amp;LEN(Binary!I1401))),1),(2^(ROW(INDIRECT("1:"&amp;LEN(Binary!I1401)))-1)))</f>
        <v>67</v>
      </c>
      <c r="J1401" s="2">
        <f ca="1">SUMPRODUCT(--MID(Binary!J1401,LEN(Binary!J1401)+1-ROW(INDIRECT("1:"&amp;LEN(Binary!J1401))),1),(2^(ROW(INDIRECT("1:"&amp;LEN(Binary!J1401)))-1)))</f>
        <v>65478</v>
      </c>
      <c r="K1401" s="2">
        <f ca="1">SUMPRODUCT(--MID(Binary!K1401,LEN(Binary!K1401)+1-ROW(INDIRECT("1:"&amp;LEN(Binary!K1401))),1),(2^(ROW(INDIRECT("1:"&amp;LEN(Binary!K1401)))-1)))</f>
        <v>65509</v>
      </c>
      <c r="L1401" s="2">
        <f ca="1">SUMPRODUCT(--MID(Binary!L1401,LEN(Binary!L1401)+1-ROW(INDIRECT("1:"&amp;LEN(Binary!L1401))),1),(2^(ROW(INDIRECT("1:"&amp;LEN(Binary!L1401)))-1)))</f>
        <v>65484</v>
      </c>
      <c r="M1401" s="2">
        <f ca="1">SUMPRODUCT(--MID(Binary!M1401,LEN(Binary!M1401)+1-ROW(INDIRECT("1:"&amp;LEN(Binary!M1401))),1),(2^(ROW(INDIRECT("1:"&amp;LEN(Binary!M1401)))-1)))</f>
        <v>2620412643</v>
      </c>
      <c r="N1401">
        <f t="shared" ca="1" si="153"/>
        <v>5.7143322753906247</v>
      </c>
      <c r="O1401">
        <f t="shared" ca="1" si="154"/>
        <v>174.9985740777808</v>
      </c>
      <c r="P1401">
        <f t="shared" ca="1" si="155"/>
        <v>25.0002023601532</v>
      </c>
      <c r="Q1401">
        <f t="shared" ca="1" si="156"/>
        <v>39.999676226375634</v>
      </c>
      <c r="R1401" s="7">
        <f ca="1">N1401-coef!$B$1</f>
        <v>-4.3788724609375329E-2</v>
      </c>
      <c r="S1401" s="7">
        <f ca="1">coef!$B$2*R1401+coef!$C$2*R1401^2+coef!$D$2*R1401^3</f>
        <v>154.34420142342188</v>
      </c>
      <c r="T1401" s="7">
        <f ca="1">coef!$B$3+coef!$C$3*R1401+coef!$D$3*R1401^2</f>
        <v>-30737.442104086458</v>
      </c>
      <c r="U1401" s="7">
        <f ca="1">coef!$B$4+coef!$C$4*R1401</f>
        <v>4.0691999999999999E-2</v>
      </c>
      <c r="V1401" s="7">
        <f ca="1">coef!$B$5+coef!$C$5*R1401+coef!$D$5*R1401^2+coef!$E$5*R1401^3+coef!$F$5*Decimal!R1401^4</f>
        <v>30.144530731351388</v>
      </c>
      <c r="W1401" s="7">
        <f t="shared" ca="1" si="157"/>
        <v>-0.45388483605751073</v>
      </c>
      <c r="X1401" s="7">
        <f t="shared" ca="1" si="158"/>
        <v>14208.93139131793</v>
      </c>
      <c r="Y1401" s="7">
        <f t="shared" ca="1" si="159"/>
        <v>97966319.263719738</v>
      </c>
    </row>
    <row r="1402" spans="1:25">
      <c r="A1402" s="2">
        <f ca="1">SUMPRODUCT(--MID(Binary!A1402,LEN(Binary!A1402)+1-ROW(INDIRECT("1:"&amp;LEN(Binary!A1402))),1),(2^(ROW(INDIRECT("1:"&amp;LEN(Binary!A1402)))-1)))</f>
        <v>414463035</v>
      </c>
      <c r="B1402" s="2">
        <f ca="1">SUMPRODUCT(--MID(Binary!B1402,LEN(Binary!B1402)+1-ROW(INDIRECT("1:"&amp;LEN(Binary!B1402))),1),(2^(ROW(INDIRECT("1:"&amp;LEN(Binary!B1402)))-1)))</f>
        <v>0</v>
      </c>
      <c r="C1402" s="2">
        <f ca="1">SUMPRODUCT(--MID(Binary!C1402,LEN(Binary!C1402)+1-ROW(INDIRECT("1:"&amp;LEN(Binary!C1402))),1),(2^(ROW(INDIRECT("1:"&amp;LEN(Binary!C1402)))-1)))</f>
        <v>598142591</v>
      </c>
      <c r="D1402" s="2">
        <f ca="1">SUMPRODUCT(--MID(Binary!D1402,LEN(Binary!D1402)+1-ROW(INDIRECT("1:"&amp;LEN(Binary!D1402))),1),(2^(ROW(INDIRECT("1:"&amp;LEN(Binary!D1402)))-1)))</f>
        <v>0</v>
      </c>
      <c r="E1402" s="2">
        <f ca="1">SUMPRODUCT(--MID(Binary!E1402,LEN(Binary!E1402)+1-ROW(INDIRECT("1:"&amp;LEN(Binary!E1402))),1),(2^(ROW(INDIRECT("1:"&amp;LEN(Binary!E1402)))-1)))</f>
        <v>65444</v>
      </c>
      <c r="F1402" s="2">
        <f ca="1">SUMPRODUCT(--MID(Binary!F1402,LEN(Binary!F1402)+1-ROW(INDIRECT("1:"&amp;LEN(Binary!F1402))),1),(2^(ROW(INDIRECT("1:"&amp;LEN(Binary!F1402)))-1)))</f>
        <v>48</v>
      </c>
      <c r="G1402" s="2">
        <f ca="1">SUMPRODUCT(--MID(Binary!G1402,LEN(Binary!G1402)+1-ROW(INDIRECT("1:"&amp;LEN(Binary!G1402))),1),(2^(ROW(INDIRECT("1:"&amp;LEN(Binary!G1402)))-1)))</f>
        <v>121</v>
      </c>
      <c r="H1402" s="2">
        <f ca="1">SUMPRODUCT(--MID(Binary!H1402,LEN(Binary!H1402)+1-ROW(INDIRECT("1:"&amp;LEN(Binary!H1402))),1),(2^(ROW(INDIRECT("1:"&amp;LEN(Binary!H1402)))-1)))</f>
        <v>87</v>
      </c>
      <c r="I1402" s="2">
        <f ca="1">SUMPRODUCT(--MID(Binary!I1402,LEN(Binary!I1402)+1-ROW(INDIRECT("1:"&amp;LEN(Binary!I1402))),1),(2^(ROW(INDIRECT("1:"&amp;LEN(Binary!I1402)))-1)))</f>
        <v>65450</v>
      </c>
      <c r="J1402" s="2">
        <f ca="1">SUMPRODUCT(--MID(Binary!J1402,LEN(Binary!J1402)+1-ROW(INDIRECT("1:"&amp;LEN(Binary!J1402))),1),(2^(ROW(INDIRECT("1:"&amp;LEN(Binary!J1402)))-1)))</f>
        <v>65455</v>
      </c>
      <c r="K1402" s="2">
        <f ca="1">SUMPRODUCT(--MID(Binary!K1402,LEN(Binary!K1402)+1-ROW(INDIRECT("1:"&amp;LEN(Binary!K1402))),1),(2^(ROW(INDIRECT("1:"&amp;LEN(Binary!K1402)))-1)))</f>
        <v>65505</v>
      </c>
      <c r="L1402" s="2">
        <f ca="1">SUMPRODUCT(--MID(Binary!L1402,LEN(Binary!L1402)+1-ROW(INDIRECT("1:"&amp;LEN(Binary!L1402))),1),(2^(ROW(INDIRECT("1:"&amp;LEN(Binary!L1402)))-1)))</f>
        <v>22</v>
      </c>
      <c r="M1402" s="2">
        <f ca="1">SUMPRODUCT(--MID(Binary!M1402,LEN(Binary!M1402)+1-ROW(INDIRECT("1:"&amp;LEN(Binary!M1402))),1),(2^(ROW(INDIRECT("1:"&amp;LEN(Binary!M1402)))-1)))</f>
        <v>2620412625</v>
      </c>
      <c r="N1402">
        <f t="shared" ca="1" si="153"/>
        <v>5.7143322658538818</v>
      </c>
      <c r="O1402">
        <f t="shared" ca="1" si="154"/>
        <v>174.99857436983879</v>
      </c>
      <c r="P1402">
        <f t="shared" ca="1" si="155"/>
        <v>25.000202188491823</v>
      </c>
      <c r="Q1402">
        <f t="shared" ca="1" si="156"/>
        <v>39.999676501029391</v>
      </c>
      <c r="R1402" s="7">
        <f ca="1">N1402-coef!$B$1</f>
        <v>-4.378873414611828E-2</v>
      </c>
      <c r="S1402" s="7">
        <f ca="1">coef!$B$2*R1402+coef!$C$2*R1402^2+coef!$D$2*R1402^3</f>
        <v>154.34423018959615</v>
      </c>
      <c r="T1402" s="7">
        <f ca="1">coef!$B$3+coef!$C$3*R1402+coef!$D$3*R1402^2</f>
        <v>-30737.442031755083</v>
      </c>
      <c r="U1402" s="7">
        <f ca="1">coef!$B$4+coef!$C$4*R1402</f>
        <v>4.0691999999999999E-2</v>
      </c>
      <c r="V1402" s="7">
        <f ca="1">coef!$B$5+coef!$C$5*R1402+coef!$D$5*R1402^2+coef!$E$5*R1402^3+coef!$F$5*Decimal!R1402^4</f>
        <v>30.144530756924173</v>
      </c>
      <c r="W1402" s="7">
        <f t="shared" ca="1" si="157"/>
        <v>-0.453884858490194</v>
      </c>
      <c r="X1402" s="7">
        <f t="shared" ca="1" si="158"/>
        <v>14208.932072875037</v>
      </c>
      <c r="Y1402" s="7">
        <f t="shared" ca="1" si="159"/>
        <v>97966323.962851509</v>
      </c>
    </row>
    <row r="1403" spans="1:25">
      <c r="A1403" s="2">
        <f ca="1">SUMPRODUCT(--MID(Binary!A1403,LEN(Binary!A1403)+1-ROW(INDIRECT("1:"&amp;LEN(Binary!A1403))),1),(2^(ROW(INDIRECT("1:"&amp;LEN(Binary!A1403)))-1)))</f>
        <v>414463107</v>
      </c>
      <c r="B1403" s="2">
        <f ca="1">SUMPRODUCT(--MID(Binary!B1403,LEN(Binary!B1403)+1-ROW(INDIRECT("1:"&amp;LEN(Binary!B1403))),1),(2^(ROW(INDIRECT("1:"&amp;LEN(Binary!B1403)))-1)))</f>
        <v>0</v>
      </c>
      <c r="C1403" s="2">
        <f ca="1">SUMPRODUCT(--MID(Binary!C1403,LEN(Binary!C1403)+1-ROW(INDIRECT("1:"&amp;LEN(Binary!C1403))),1),(2^(ROW(INDIRECT("1:"&amp;LEN(Binary!C1403)))-1)))</f>
        <v>598142592</v>
      </c>
      <c r="D1403" s="2">
        <f ca="1">SUMPRODUCT(--MID(Binary!D1403,LEN(Binary!D1403)+1-ROW(INDIRECT("1:"&amp;LEN(Binary!D1403))),1),(2^(ROW(INDIRECT("1:"&amp;LEN(Binary!D1403)))-1)))</f>
        <v>0</v>
      </c>
      <c r="E1403" s="2">
        <f ca="1">SUMPRODUCT(--MID(Binary!E1403,LEN(Binary!E1403)+1-ROW(INDIRECT("1:"&amp;LEN(Binary!E1403))),1),(2^(ROW(INDIRECT("1:"&amp;LEN(Binary!E1403)))-1)))</f>
        <v>65</v>
      </c>
      <c r="F1403" s="2">
        <f ca="1">SUMPRODUCT(--MID(Binary!F1403,LEN(Binary!F1403)+1-ROW(INDIRECT("1:"&amp;LEN(Binary!F1403))),1),(2^(ROW(INDIRECT("1:"&amp;LEN(Binary!F1403)))-1)))</f>
        <v>80</v>
      </c>
      <c r="G1403" s="2">
        <f ca="1">SUMPRODUCT(--MID(Binary!G1403,LEN(Binary!G1403)+1-ROW(INDIRECT("1:"&amp;LEN(Binary!G1403))),1),(2^(ROW(INDIRECT("1:"&amp;LEN(Binary!G1403)))-1)))</f>
        <v>34</v>
      </c>
      <c r="H1403" s="2">
        <f ca="1">SUMPRODUCT(--MID(Binary!H1403,LEN(Binary!H1403)+1-ROW(INDIRECT("1:"&amp;LEN(Binary!H1403))),1),(2^(ROW(INDIRECT("1:"&amp;LEN(Binary!H1403)))-1)))</f>
        <v>65393</v>
      </c>
      <c r="I1403" s="2">
        <f ca="1">SUMPRODUCT(--MID(Binary!I1403,LEN(Binary!I1403)+1-ROW(INDIRECT("1:"&amp;LEN(Binary!I1403))),1),(2^(ROW(INDIRECT("1:"&amp;LEN(Binary!I1403)))-1)))</f>
        <v>65530</v>
      </c>
      <c r="J1403" s="2">
        <f ca="1">SUMPRODUCT(--MID(Binary!J1403,LEN(Binary!J1403)+1-ROW(INDIRECT("1:"&amp;LEN(Binary!J1403))),1),(2^(ROW(INDIRECT("1:"&amp;LEN(Binary!J1403)))-1)))</f>
        <v>50</v>
      </c>
      <c r="K1403" s="2">
        <f ca="1">SUMPRODUCT(--MID(Binary!K1403,LEN(Binary!K1403)+1-ROW(INDIRECT("1:"&amp;LEN(Binary!K1403))),1),(2^(ROW(INDIRECT("1:"&amp;LEN(Binary!K1403)))-1)))</f>
        <v>51</v>
      </c>
      <c r="L1403" s="2">
        <f ca="1">SUMPRODUCT(--MID(Binary!L1403,LEN(Binary!L1403)+1-ROW(INDIRECT("1:"&amp;LEN(Binary!L1403))),1),(2^(ROW(INDIRECT("1:"&amp;LEN(Binary!L1403)))-1)))</f>
        <v>36</v>
      </c>
      <c r="M1403" s="2">
        <f ca="1">SUMPRODUCT(--MID(Binary!M1403,LEN(Binary!M1403)+1-ROW(INDIRECT("1:"&amp;LEN(Binary!M1403))),1),(2^(ROW(INDIRECT("1:"&amp;LEN(Binary!M1403)))-1)))</f>
        <v>2620412516</v>
      </c>
      <c r="N1403">
        <f t="shared" ca="1" si="153"/>
        <v>5.7143322753906247</v>
      </c>
      <c r="O1403">
        <f t="shared" ca="1" si="154"/>
        <v>174.9985740777808</v>
      </c>
      <c r="P1403">
        <f t="shared" ca="1" si="155"/>
        <v>25.000201148986818</v>
      </c>
      <c r="Q1403">
        <f t="shared" ca="1" si="156"/>
        <v>39.999678164210572</v>
      </c>
      <c r="R1403" s="7">
        <f ca="1">N1403-coef!$B$1</f>
        <v>-4.3788724609375329E-2</v>
      </c>
      <c r="S1403" s="7">
        <f ca="1">coef!$B$2*R1403+coef!$C$2*R1403^2+coef!$D$2*R1403^3</f>
        <v>154.34420142342188</v>
      </c>
      <c r="T1403" s="7">
        <f ca="1">coef!$B$3+coef!$C$3*R1403+coef!$D$3*R1403^2</f>
        <v>-30737.442104086458</v>
      </c>
      <c r="U1403" s="7">
        <f ca="1">coef!$B$4+coef!$C$4*R1403</f>
        <v>4.0691999999999999E-2</v>
      </c>
      <c r="V1403" s="7">
        <f ca="1">coef!$B$5+coef!$C$5*R1403+coef!$D$5*R1403^2+coef!$E$5*R1403^3+coef!$F$5*Decimal!R1403^4</f>
        <v>30.144530731351388</v>
      </c>
      <c r="W1403" s="7">
        <f t="shared" ca="1" si="157"/>
        <v>-0.45388497692809548</v>
      </c>
      <c r="X1403" s="7">
        <f t="shared" ca="1" si="158"/>
        <v>14208.935881265161</v>
      </c>
      <c r="Y1403" s="7">
        <f t="shared" ca="1" si="159"/>
        <v>97966350.220558897</v>
      </c>
    </row>
    <row r="1404" spans="1:25">
      <c r="A1404" s="2">
        <f ca="1">SUMPRODUCT(--MID(Binary!A1404,LEN(Binary!A1404)+1-ROW(INDIRECT("1:"&amp;LEN(Binary!A1404))),1),(2^(ROW(INDIRECT("1:"&amp;LEN(Binary!A1404)))-1)))</f>
        <v>414463179</v>
      </c>
      <c r="B1404" s="2">
        <f ca="1">SUMPRODUCT(--MID(Binary!B1404,LEN(Binary!B1404)+1-ROW(INDIRECT("1:"&amp;LEN(Binary!B1404))),1),(2^(ROW(INDIRECT("1:"&amp;LEN(Binary!B1404)))-1)))</f>
        <v>0</v>
      </c>
      <c r="C1404" s="2">
        <f ca="1">SUMPRODUCT(--MID(Binary!C1404,LEN(Binary!C1404)+1-ROW(INDIRECT("1:"&amp;LEN(Binary!C1404))),1),(2^(ROW(INDIRECT("1:"&amp;LEN(Binary!C1404)))-1)))</f>
        <v>598142592</v>
      </c>
      <c r="D1404" s="2">
        <f ca="1">SUMPRODUCT(--MID(Binary!D1404,LEN(Binary!D1404)+1-ROW(INDIRECT("1:"&amp;LEN(Binary!D1404))),1),(2^(ROW(INDIRECT("1:"&amp;LEN(Binary!D1404)))-1)))</f>
        <v>0</v>
      </c>
      <c r="E1404" s="2">
        <f ca="1">SUMPRODUCT(--MID(Binary!E1404,LEN(Binary!E1404)+1-ROW(INDIRECT("1:"&amp;LEN(Binary!E1404))),1),(2^(ROW(INDIRECT("1:"&amp;LEN(Binary!E1404)))-1)))</f>
        <v>50</v>
      </c>
      <c r="F1404" s="2">
        <f ca="1">SUMPRODUCT(--MID(Binary!F1404,LEN(Binary!F1404)+1-ROW(INDIRECT("1:"&amp;LEN(Binary!F1404))),1),(2^(ROW(INDIRECT("1:"&amp;LEN(Binary!F1404)))-1)))</f>
        <v>65511</v>
      </c>
      <c r="G1404" s="2">
        <f ca="1">SUMPRODUCT(--MID(Binary!G1404,LEN(Binary!G1404)+1-ROW(INDIRECT("1:"&amp;LEN(Binary!G1404))),1),(2^(ROW(INDIRECT("1:"&amp;LEN(Binary!G1404)))-1)))</f>
        <v>65392</v>
      </c>
      <c r="H1404" s="2">
        <f ca="1">SUMPRODUCT(--MID(Binary!H1404,LEN(Binary!H1404)+1-ROW(INDIRECT("1:"&amp;LEN(Binary!H1404))),1),(2^(ROW(INDIRECT("1:"&amp;LEN(Binary!H1404)))-1)))</f>
        <v>81</v>
      </c>
      <c r="I1404" s="2">
        <f ca="1">SUMPRODUCT(--MID(Binary!I1404,LEN(Binary!I1404)+1-ROW(INDIRECT("1:"&amp;LEN(Binary!I1404))),1),(2^(ROW(INDIRECT("1:"&amp;LEN(Binary!I1404)))-1)))</f>
        <v>96</v>
      </c>
      <c r="J1404" s="2">
        <f ca="1">SUMPRODUCT(--MID(Binary!J1404,LEN(Binary!J1404)+1-ROW(INDIRECT("1:"&amp;LEN(Binary!J1404))),1),(2^(ROW(INDIRECT("1:"&amp;LEN(Binary!J1404)))-1)))</f>
        <v>14</v>
      </c>
      <c r="K1404" s="2">
        <f ca="1">SUMPRODUCT(--MID(Binary!K1404,LEN(Binary!K1404)+1-ROW(INDIRECT("1:"&amp;LEN(Binary!K1404))),1),(2^(ROW(INDIRECT("1:"&amp;LEN(Binary!K1404)))-1)))</f>
        <v>65505</v>
      </c>
      <c r="L1404" s="2">
        <f ca="1">SUMPRODUCT(--MID(Binary!L1404,LEN(Binary!L1404)+1-ROW(INDIRECT("1:"&amp;LEN(Binary!L1404))),1),(2^(ROW(INDIRECT("1:"&amp;LEN(Binary!L1404)))-1)))</f>
        <v>65455</v>
      </c>
      <c r="M1404" s="2">
        <f ca="1">SUMPRODUCT(--MID(Binary!M1404,LEN(Binary!M1404)+1-ROW(INDIRECT("1:"&amp;LEN(Binary!M1404))),1),(2^(ROW(INDIRECT("1:"&amp;LEN(Binary!M1404)))-1)))</f>
        <v>2620412630</v>
      </c>
      <c r="N1404">
        <f t="shared" ca="1" si="153"/>
        <v>5.7143322753906247</v>
      </c>
      <c r="O1404">
        <f t="shared" ca="1" si="154"/>
        <v>174.9985740777808</v>
      </c>
      <c r="P1404">
        <f t="shared" ca="1" si="155"/>
        <v>25.000202236175536</v>
      </c>
      <c r="Q1404">
        <f t="shared" ca="1" si="156"/>
        <v>39.999676424736691</v>
      </c>
      <c r="R1404" s="7">
        <f ca="1">N1404-coef!$B$1</f>
        <v>-4.3788724609375329E-2</v>
      </c>
      <c r="S1404" s="7">
        <f ca="1">coef!$B$2*R1404+coef!$C$2*R1404^2+coef!$D$2*R1404^3</f>
        <v>154.34420142342188</v>
      </c>
      <c r="T1404" s="7">
        <f ca="1">coef!$B$3+coef!$C$3*R1404+coef!$D$3*R1404^2</f>
        <v>-30737.442104086458</v>
      </c>
      <c r="U1404" s="7">
        <f ca="1">coef!$B$4+coef!$C$4*R1404</f>
        <v>4.0691999999999999E-2</v>
      </c>
      <c r="V1404" s="7">
        <f ca="1">coef!$B$5+coef!$C$5*R1404+coef!$D$5*R1404^2+coef!$E$5*R1404^3+coef!$F$5*Decimal!R1404^4</f>
        <v>30.144530731351388</v>
      </c>
      <c r="W1404" s="7">
        <f t="shared" ca="1" si="157"/>
        <v>-0.45388485047733362</v>
      </c>
      <c r="X1404" s="7">
        <f t="shared" ca="1" si="158"/>
        <v>14208.931850918803</v>
      </c>
      <c r="Y1404" s="7">
        <f t="shared" ca="1" si="159"/>
        <v>97966322.432529867</v>
      </c>
    </row>
    <row r="1405" spans="1:25">
      <c r="A1405" s="2">
        <f ca="1">SUMPRODUCT(--MID(Binary!A1405,LEN(Binary!A1405)+1-ROW(INDIRECT("1:"&amp;LEN(Binary!A1405))),1),(2^(ROW(INDIRECT("1:"&amp;LEN(Binary!A1405)))-1)))</f>
        <v>414463251</v>
      </c>
      <c r="B1405" s="2">
        <f ca="1">SUMPRODUCT(--MID(Binary!B1405,LEN(Binary!B1405)+1-ROW(INDIRECT("1:"&amp;LEN(Binary!B1405))),1),(2^(ROW(INDIRECT("1:"&amp;LEN(Binary!B1405)))-1)))</f>
        <v>0</v>
      </c>
      <c r="C1405" s="2">
        <f ca="1">SUMPRODUCT(--MID(Binary!C1405,LEN(Binary!C1405)+1-ROW(INDIRECT("1:"&amp;LEN(Binary!C1405))),1),(2^(ROW(INDIRECT("1:"&amp;LEN(Binary!C1405)))-1)))</f>
        <v>598142592</v>
      </c>
      <c r="D1405" s="2">
        <f ca="1">SUMPRODUCT(--MID(Binary!D1405,LEN(Binary!D1405)+1-ROW(INDIRECT("1:"&amp;LEN(Binary!D1405))),1),(2^(ROW(INDIRECT("1:"&amp;LEN(Binary!D1405)))-1)))</f>
        <v>0</v>
      </c>
      <c r="E1405" s="2">
        <f ca="1">SUMPRODUCT(--MID(Binary!E1405,LEN(Binary!E1405)+1-ROW(INDIRECT("1:"&amp;LEN(Binary!E1405))),1),(2^(ROW(INDIRECT("1:"&amp;LEN(Binary!E1405)))-1)))</f>
        <v>65526</v>
      </c>
      <c r="F1405" s="2">
        <f ca="1">SUMPRODUCT(--MID(Binary!F1405,LEN(Binary!F1405)+1-ROW(INDIRECT("1:"&amp;LEN(Binary!F1405))),1),(2^(ROW(INDIRECT("1:"&amp;LEN(Binary!F1405)))-1)))</f>
        <v>65488</v>
      </c>
      <c r="G1405" s="2">
        <f ca="1">SUMPRODUCT(--MID(Binary!G1405,LEN(Binary!G1405)+1-ROW(INDIRECT("1:"&amp;LEN(Binary!G1405))),1),(2^(ROW(INDIRECT("1:"&amp;LEN(Binary!G1405)))-1)))</f>
        <v>41</v>
      </c>
      <c r="H1405" s="2">
        <f ca="1">SUMPRODUCT(--MID(Binary!H1405,LEN(Binary!H1405)+1-ROW(INDIRECT("1:"&amp;LEN(Binary!H1405))),1),(2^(ROW(INDIRECT("1:"&amp;LEN(Binary!H1405)))-1)))</f>
        <v>103</v>
      </c>
      <c r="I1405" s="2">
        <f ca="1">SUMPRODUCT(--MID(Binary!I1405,LEN(Binary!I1405)+1-ROW(INDIRECT("1:"&amp;LEN(Binary!I1405))),1),(2^(ROW(INDIRECT("1:"&amp;LEN(Binary!I1405)))-1)))</f>
        <v>27</v>
      </c>
      <c r="J1405" s="2">
        <f ca="1">SUMPRODUCT(--MID(Binary!J1405,LEN(Binary!J1405)+1-ROW(INDIRECT("1:"&amp;LEN(Binary!J1405))),1),(2^(ROW(INDIRECT("1:"&amp;LEN(Binary!J1405)))-1)))</f>
        <v>65428</v>
      </c>
      <c r="K1405" s="2">
        <f ca="1">SUMPRODUCT(--MID(Binary!K1405,LEN(Binary!K1405)+1-ROW(INDIRECT("1:"&amp;LEN(Binary!K1405))),1),(2^(ROW(INDIRECT("1:"&amp;LEN(Binary!K1405)))-1)))</f>
        <v>65457</v>
      </c>
      <c r="L1405" s="2">
        <f ca="1">SUMPRODUCT(--MID(Binary!L1405,LEN(Binary!L1405)+1-ROW(INDIRECT("1:"&amp;LEN(Binary!L1405))),1),(2^(ROW(INDIRECT("1:"&amp;LEN(Binary!L1405)))-1)))</f>
        <v>30</v>
      </c>
      <c r="M1405" s="2">
        <f ca="1">SUMPRODUCT(--MID(Binary!M1405,LEN(Binary!M1405)+1-ROW(INDIRECT("1:"&amp;LEN(Binary!M1405))),1),(2^(ROW(INDIRECT("1:"&amp;LEN(Binary!M1405)))-1)))</f>
        <v>2620412626</v>
      </c>
      <c r="N1405">
        <f t="shared" ca="1" si="153"/>
        <v>5.7143322753906247</v>
      </c>
      <c r="O1405">
        <f t="shared" ca="1" si="154"/>
        <v>174.9985740777808</v>
      </c>
      <c r="P1405">
        <f t="shared" ca="1" si="155"/>
        <v>25.000202198028564</v>
      </c>
      <c r="Q1405">
        <f t="shared" ca="1" si="156"/>
        <v>39.999676485770856</v>
      </c>
      <c r="R1405" s="7">
        <f ca="1">N1405-coef!$B$1</f>
        <v>-4.3788724609375329E-2</v>
      </c>
      <c r="S1405" s="7">
        <f ca="1">coef!$B$2*R1405+coef!$C$2*R1405^2+coef!$D$2*R1405^3</f>
        <v>154.34420142342188</v>
      </c>
      <c r="T1405" s="7">
        <f ca="1">coef!$B$3+coef!$C$3*R1405+coef!$D$3*R1405^2</f>
        <v>-30737.442104086458</v>
      </c>
      <c r="U1405" s="7">
        <f ca="1">coef!$B$4+coef!$C$4*R1405</f>
        <v>4.0691999999999999E-2</v>
      </c>
      <c r="V1405" s="7">
        <f ca="1">coef!$B$5+coef!$C$5*R1405+coef!$D$5*R1405^2+coef!$E$5*R1405^3+coef!$F$5*Decimal!R1405^4</f>
        <v>30.144530731351388</v>
      </c>
      <c r="W1405" s="7">
        <f t="shared" ca="1" si="157"/>
        <v>-0.45388485491420205</v>
      </c>
      <c r="X1405" s="7">
        <f t="shared" ca="1" si="158"/>
        <v>14208.931992334448</v>
      </c>
      <c r="Y1405" s="7">
        <f t="shared" ca="1" si="159"/>
        <v>97966323.407548323</v>
      </c>
    </row>
    <row r="1406" spans="1:25">
      <c r="A1406" s="2">
        <f ca="1">SUMPRODUCT(--MID(Binary!A1406,LEN(Binary!A1406)+1-ROW(INDIRECT("1:"&amp;LEN(Binary!A1406))),1),(2^(ROW(INDIRECT("1:"&amp;LEN(Binary!A1406)))-1)))</f>
        <v>414463323</v>
      </c>
      <c r="B1406" s="2">
        <f ca="1">SUMPRODUCT(--MID(Binary!B1406,LEN(Binary!B1406)+1-ROW(INDIRECT("1:"&amp;LEN(Binary!B1406))),1),(2^(ROW(INDIRECT("1:"&amp;LEN(Binary!B1406)))-1)))</f>
        <v>0</v>
      </c>
      <c r="C1406" s="2">
        <f ca="1">SUMPRODUCT(--MID(Binary!C1406,LEN(Binary!C1406)+1-ROW(INDIRECT("1:"&amp;LEN(Binary!C1406))),1),(2^(ROW(INDIRECT("1:"&amp;LEN(Binary!C1406)))-1)))</f>
        <v>598142591</v>
      </c>
      <c r="D1406" s="2">
        <f ca="1">SUMPRODUCT(--MID(Binary!D1406,LEN(Binary!D1406)+1-ROW(INDIRECT("1:"&amp;LEN(Binary!D1406))),1),(2^(ROW(INDIRECT("1:"&amp;LEN(Binary!D1406)))-1)))</f>
        <v>0</v>
      </c>
      <c r="E1406" s="2">
        <f ca="1">SUMPRODUCT(--MID(Binary!E1406,LEN(Binary!E1406)+1-ROW(INDIRECT("1:"&amp;LEN(Binary!E1406))),1),(2^(ROW(INDIRECT("1:"&amp;LEN(Binary!E1406)))-1)))</f>
        <v>65532</v>
      </c>
      <c r="F1406" s="2">
        <f ca="1">SUMPRODUCT(--MID(Binary!F1406,LEN(Binary!F1406)+1-ROW(INDIRECT("1:"&amp;LEN(Binary!F1406))),1),(2^(ROW(INDIRECT("1:"&amp;LEN(Binary!F1406)))-1)))</f>
        <v>63</v>
      </c>
      <c r="G1406" s="2">
        <f ca="1">SUMPRODUCT(--MID(Binary!G1406,LEN(Binary!G1406)+1-ROW(INDIRECT("1:"&amp;LEN(Binary!G1406))),1),(2^(ROW(INDIRECT("1:"&amp;LEN(Binary!G1406)))-1)))</f>
        <v>57</v>
      </c>
      <c r="H1406" s="2">
        <f ca="1">SUMPRODUCT(--MID(Binary!H1406,LEN(Binary!H1406)+1-ROW(INDIRECT("1:"&amp;LEN(Binary!H1406))),1),(2^(ROW(INDIRECT("1:"&amp;LEN(Binary!H1406)))-1)))</f>
        <v>65455</v>
      </c>
      <c r="I1406" s="2">
        <f ca="1">SUMPRODUCT(--MID(Binary!I1406,LEN(Binary!I1406)+1-ROW(INDIRECT("1:"&amp;LEN(Binary!I1406))),1),(2^(ROW(INDIRECT("1:"&amp;LEN(Binary!I1406)))-1)))</f>
        <v>65449</v>
      </c>
      <c r="J1406" s="2">
        <f ca="1">SUMPRODUCT(--MID(Binary!J1406,LEN(Binary!J1406)+1-ROW(INDIRECT("1:"&amp;LEN(Binary!J1406))),1),(2^(ROW(INDIRECT("1:"&amp;LEN(Binary!J1406)))-1)))</f>
        <v>65513</v>
      </c>
      <c r="K1406" s="2">
        <f ca="1">SUMPRODUCT(--MID(Binary!K1406,LEN(Binary!K1406)+1-ROW(INDIRECT("1:"&amp;LEN(Binary!K1406))),1),(2^(ROW(INDIRECT("1:"&amp;LEN(Binary!K1406)))-1)))</f>
        <v>76</v>
      </c>
      <c r="L1406" s="2">
        <f ca="1">SUMPRODUCT(--MID(Binary!L1406,LEN(Binary!L1406)+1-ROW(INDIRECT("1:"&amp;LEN(Binary!L1406))),1),(2^(ROW(INDIRECT("1:"&amp;LEN(Binary!L1406)))-1)))</f>
        <v>77</v>
      </c>
      <c r="M1406" s="2">
        <f ca="1">SUMPRODUCT(--MID(Binary!M1406,LEN(Binary!M1406)+1-ROW(INDIRECT("1:"&amp;LEN(Binary!M1406))),1),(2^(ROW(INDIRECT("1:"&amp;LEN(Binary!M1406)))-1)))</f>
        <v>2620412534</v>
      </c>
      <c r="N1406">
        <f t="shared" ca="1" si="153"/>
        <v>5.7143322658538818</v>
      </c>
      <c r="O1406">
        <f t="shared" ca="1" si="154"/>
        <v>174.99857436983879</v>
      </c>
      <c r="P1406">
        <f t="shared" ca="1" si="155"/>
        <v>25.000201320648195</v>
      </c>
      <c r="Q1406">
        <f t="shared" ca="1" si="156"/>
        <v>39.999677889556786</v>
      </c>
      <c r="R1406" s="7">
        <f ca="1">N1406-coef!$B$1</f>
        <v>-4.378873414611828E-2</v>
      </c>
      <c r="S1406" s="7">
        <f ca="1">coef!$B$2*R1406+coef!$C$2*R1406^2+coef!$D$2*R1406^3</f>
        <v>154.34423018959615</v>
      </c>
      <c r="T1406" s="7">
        <f ca="1">coef!$B$3+coef!$C$3*R1406+coef!$D$3*R1406^2</f>
        <v>-30737.442031755083</v>
      </c>
      <c r="U1406" s="7">
        <f ca="1">coef!$B$4+coef!$C$4*R1406</f>
        <v>4.0691999999999999E-2</v>
      </c>
      <c r="V1406" s="7">
        <f ca="1">coef!$B$5+coef!$C$5*R1406+coef!$D$5*R1406^2+coef!$E$5*R1406^3+coef!$F$5*Decimal!R1406^4</f>
        <v>30.144530756924173</v>
      </c>
      <c r="W1406" s="7">
        <f t="shared" ca="1" si="157"/>
        <v>-0.45388495942895979</v>
      </c>
      <c r="X1406" s="7">
        <f t="shared" ca="1" si="158"/>
        <v>14208.935290081328</v>
      </c>
      <c r="Y1406" s="7">
        <f t="shared" ca="1" si="159"/>
        <v>97966346.144523725</v>
      </c>
    </row>
    <row r="1407" spans="1:25">
      <c r="A1407" s="2">
        <f ca="1">SUMPRODUCT(--MID(Binary!A1407,LEN(Binary!A1407)+1-ROW(INDIRECT("1:"&amp;LEN(Binary!A1407))),1),(2^(ROW(INDIRECT("1:"&amp;LEN(Binary!A1407)))-1)))</f>
        <v>414463395</v>
      </c>
      <c r="B1407" s="2">
        <f ca="1">SUMPRODUCT(--MID(Binary!B1407,LEN(Binary!B1407)+1-ROW(INDIRECT("1:"&amp;LEN(Binary!B1407))),1),(2^(ROW(INDIRECT("1:"&amp;LEN(Binary!B1407)))-1)))</f>
        <v>0</v>
      </c>
      <c r="C1407" s="2">
        <f ca="1">SUMPRODUCT(--MID(Binary!C1407,LEN(Binary!C1407)+1-ROW(INDIRECT("1:"&amp;LEN(Binary!C1407))),1),(2^(ROW(INDIRECT("1:"&amp;LEN(Binary!C1407)))-1)))</f>
        <v>598142592</v>
      </c>
      <c r="D1407" s="2">
        <f ca="1">SUMPRODUCT(--MID(Binary!D1407,LEN(Binary!D1407)+1-ROW(INDIRECT("1:"&amp;LEN(Binary!D1407))),1),(2^(ROW(INDIRECT("1:"&amp;LEN(Binary!D1407)))-1)))</f>
        <v>0</v>
      </c>
      <c r="E1407" s="2">
        <f ca="1">SUMPRODUCT(--MID(Binary!E1407,LEN(Binary!E1407)+1-ROW(INDIRECT("1:"&amp;LEN(Binary!E1407))),1),(2^(ROW(INDIRECT("1:"&amp;LEN(Binary!E1407)))-1)))</f>
        <v>79</v>
      </c>
      <c r="F1407" s="2">
        <f ca="1">SUMPRODUCT(--MID(Binary!F1407,LEN(Binary!F1407)+1-ROW(INDIRECT("1:"&amp;LEN(Binary!F1407))),1),(2^(ROW(INDIRECT("1:"&amp;LEN(Binary!F1407)))-1)))</f>
        <v>17</v>
      </c>
      <c r="G1407" s="2">
        <f ca="1">SUMPRODUCT(--MID(Binary!G1407,LEN(Binary!G1407)+1-ROW(INDIRECT("1:"&amp;LEN(Binary!G1407))),1),(2^(ROW(INDIRECT("1:"&amp;LEN(Binary!G1407)))-1)))</f>
        <v>65418</v>
      </c>
      <c r="H1407" s="2">
        <f ca="1">SUMPRODUCT(--MID(Binary!H1407,LEN(Binary!H1407)+1-ROW(INDIRECT("1:"&amp;LEN(Binary!H1407))),1),(2^(ROW(INDIRECT("1:"&amp;LEN(Binary!H1407)))-1)))</f>
        <v>65520</v>
      </c>
      <c r="I1407" s="2">
        <f ca="1">SUMPRODUCT(--MID(Binary!I1407,LEN(Binary!I1407)+1-ROW(INDIRECT("1:"&amp;LEN(Binary!I1407))),1),(2^(ROW(INDIRECT("1:"&amp;LEN(Binary!I1407)))-1)))</f>
        <v>21</v>
      </c>
      <c r="J1407" s="2">
        <f ca="1">SUMPRODUCT(--MID(Binary!J1407,LEN(Binary!J1407)+1-ROW(INDIRECT("1:"&amp;LEN(Binary!J1407))),1),(2^(ROW(INDIRECT("1:"&amp;LEN(Binary!J1407)))-1)))</f>
        <v>26</v>
      </c>
      <c r="K1407" s="2">
        <f ca="1">SUMPRODUCT(--MID(Binary!K1407,LEN(Binary!K1407)+1-ROW(INDIRECT("1:"&amp;LEN(Binary!K1407))),1),(2^(ROW(INDIRECT("1:"&amp;LEN(Binary!K1407)))-1)))</f>
        <v>53</v>
      </c>
      <c r="L1407" s="2">
        <f ca="1">SUMPRODUCT(--MID(Binary!L1407,LEN(Binary!L1407)+1-ROW(INDIRECT("1:"&amp;LEN(Binary!L1407))),1),(2^(ROW(INDIRECT("1:"&amp;LEN(Binary!L1407)))-1)))</f>
        <v>65524</v>
      </c>
      <c r="M1407" s="2">
        <f ca="1">SUMPRODUCT(--MID(Binary!M1407,LEN(Binary!M1407)+1-ROW(INDIRECT("1:"&amp;LEN(Binary!M1407))),1),(2^(ROW(INDIRECT("1:"&amp;LEN(Binary!M1407)))-1)))</f>
        <v>2620412565</v>
      </c>
      <c r="N1407">
        <f t="shared" ca="1" si="153"/>
        <v>5.7143322753906247</v>
      </c>
      <c r="O1407">
        <f t="shared" ca="1" si="154"/>
        <v>174.9985740777808</v>
      </c>
      <c r="P1407">
        <f t="shared" ca="1" si="155"/>
        <v>25.000201616287232</v>
      </c>
      <c r="Q1407">
        <f t="shared" ca="1" si="156"/>
        <v>39.99967741654195</v>
      </c>
      <c r="R1407" s="7">
        <f ca="1">N1407-coef!$B$1</f>
        <v>-4.3788724609375329E-2</v>
      </c>
      <c r="S1407" s="7">
        <f ca="1">coef!$B$2*R1407+coef!$C$2*R1407^2+coef!$D$2*R1407^3</f>
        <v>154.34420142342188</v>
      </c>
      <c r="T1407" s="7">
        <f ca="1">coef!$B$3+coef!$C$3*R1407+coef!$D$3*R1407^2</f>
        <v>-30737.442104086458</v>
      </c>
      <c r="U1407" s="7">
        <f ca="1">coef!$B$4+coef!$C$4*R1407</f>
        <v>4.0691999999999999E-2</v>
      </c>
      <c r="V1407" s="7">
        <f ca="1">coef!$B$5+coef!$C$5*R1407+coef!$D$5*R1407^2+coef!$E$5*R1407^3+coef!$F$5*Decimal!R1407^4</f>
        <v>30.144530731351388</v>
      </c>
      <c r="W1407" s="7">
        <f t="shared" ca="1" si="157"/>
        <v>-0.4538849225764503</v>
      </c>
      <c r="X1407" s="7">
        <f t="shared" ca="1" si="158"/>
        <v>14208.934148923239</v>
      </c>
      <c r="Y1407" s="7">
        <f t="shared" ca="1" si="159"/>
        <v>97966338.276581049</v>
      </c>
    </row>
    <row r="1408" spans="1:25">
      <c r="A1408" s="2">
        <f ca="1">SUMPRODUCT(--MID(Binary!A1408,LEN(Binary!A1408)+1-ROW(INDIRECT("1:"&amp;LEN(Binary!A1408))),1),(2^(ROW(INDIRECT("1:"&amp;LEN(Binary!A1408)))-1)))</f>
        <v>414463467</v>
      </c>
      <c r="B1408" s="2">
        <f ca="1">SUMPRODUCT(--MID(Binary!B1408,LEN(Binary!B1408)+1-ROW(INDIRECT("1:"&amp;LEN(Binary!B1408))),1),(2^(ROW(INDIRECT("1:"&amp;LEN(Binary!B1408)))-1)))</f>
        <v>0</v>
      </c>
      <c r="C1408" s="2">
        <f ca="1">SUMPRODUCT(--MID(Binary!C1408,LEN(Binary!C1408)+1-ROW(INDIRECT("1:"&amp;LEN(Binary!C1408))),1),(2^(ROW(INDIRECT("1:"&amp;LEN(Binary!C1408)))-1)))</f>
        <v>598142591</v>
      </c>
      <c r="D1408" s="2">
        <f ca="1">SUMPRODUCT(--MID(Binary!D1408,LEN(Binary!D1408)+1-ROW(INDIRECT("1:"&amp;LEN(Binary!D1408))),1),(2^(ROW(INDIRECT("1:"&amp;LEN(Binary!D1408)))-1)))</f>
        <v>0</v>
      </c>
      <c r="E1408" s="2">
        <f ca="1">SUMPRODUCT(--MID(Binary!E1408,LEN(Binary!E1408)+1-ROW(INDIRECT("1:"&amp;LEN(Binary!E1408))),1),(2^(ROW(INDIRECT("1:"&amp;LEN(Binary!E1408)))-1)))</f>
        <v>20</v>
      </c>
      <c r="F1408" s="2">
        <f ca="1">SUMPRODUCT(--MID(Binary!F1408,LEN(Binary!F1408)+1-ROW(INDIRECT("1:"&amp;LEN(Binary!F1408))),1),(2^(ROW(INDIRECT("1:"&amp;LEN(Binary!F1408)))-1)))</f>
        <v>65441</v>
      </c>
      <c r="G1408" s="2">
        <f ca="1">SUMPRODUCT(--MID(Binary!G1408,LEN(Binary!G1408)+1-ROW(INDIRECT("1:"&amp;LEN(Binary!G1408))),1),(2^(ROW(INDIRECT("1:"&amp;LEN(Binary!G1408)))-1)))</f>
        <v>65501</v>
      </c>
      <c r="H1408" s="2">
        <f ca="1">SUMPRODUCT(--MID(Binary!H1408,LEN(Binary!H1408)+1-ROW(INDIRECT("1:"&amp;LEN(Binary!H1408))),1),(2^(ROW(INDIRECT("1:"&amp;LEN(Binary!H1408)))-1)))</f>
        <v>45</v>
      </c>
      <c r="I1408" s="2">
        <f ca="1">SUMPRODUCT(--MID(Binary!I1408,LEN(Binary!I1408)+1-ROW(INDIRECT("1:"&amp;LEN(Binary!I1408))),1),(2^(ROW(INDIRECT("1:"&amp;LEN(Binary!I1408)))-1)))</f>
        <v>144</v>
      </c>
      <c r="J1408" s="2">
        <f ca="1">SUMPRODUCT(--MID(Binary!J1408,LEN(Binary!J1408)+1-ROW(INDIRECT("1:"&amp;LEN(Binary!J1408))),1),(2^(ROW(INDIRECT("1:"&amp;LEN(Binary!J1408)))-1)))</f>
        <v>65481</v>
      </c>
      <c r="K1408" s="2">
        <f ca="1">SUMPRODUCT(--MID(Binary!K1408,LEN(Binary!K1408)+1-ROW(INDIRECT("1:"&amp;LEN(Binary!K1408))),1),(2^(ROW(INDIRECT("1:"&amp;LEN(Binary!K1408)))-1)))</f>
        <v>65415</v>
      </c>
      <c r="L1408" s="2">
        <f ca="1">SUMPRODUCT(--MID(Binary!L1408,LEN(Binary!L1408)+1-ROW(INDIRECT("1:"&amp;LEN(Binary!L1408))),1),(2^(ROW(INDIRECT("1:"&amp;LEN(Binary!L1408)))-1)))</f>
        <v>26</v>
      </c>
      <c r="M1408" s="2">
        <f ca="1">SUMPRODUCT(--MID(Binary!M1408,LEN(Binary!M1408)+1-ROW(INDIRECT("1:"&amp;LEN(Binary!M1408))),1),(2^(ROW(INDIRECT("1:"&amp;LEN(Binary!M1408)))-1)))</f>
        <v>2620412616</v>
      </c>
      <c r="N1408">
        <f t="shared" ca="1" si="153"/>
        <v>5.7143322658538818</v>
      </c>
      <c r="O1408">
        <f t="shared" ca="1" si="154"/>
        <v>174.99857436983879</v>
      </c>
      <c r="P1408">
        <f t="shared" ca="1" si="155"/>
        <v>25.000202102661135</v>
      </c>
      <c r="Q1408">
        <f t="shared" ca="1" si="156"/>
        <v>39.999676638356277</v>
      </c>
      <c r="R1408" s="7">
        <f ca="1">N1408-coef!$B$1</f>
        <v>-4.378873414611828E-2</v>
      </c>
      <c r="S1408" s="7">
        <f ca="1">coef!$B$2*R1408+coef!$C$2*R1408^2+coef!$D$2*R1408^3</f>
        <v>154.34423018959615</v>
      </c>
      <c r="T1408" s="7">
        <f ca="1">coef!$B$3+coef!$C$3*R1408+coef!$D$3*R1408^2</f>
        <v>-30737.442031755083</v>
      </c>
      <c r="U1408" s="7">
        <f ca="1">coef!$B$4+coef!$C$4*R1408</f>
        <v>4.0691999999999999E-2</v>
      </c>
      <c r="V1408" s="7">
        <f ca="1">coef!$B$5+coef!$C$5*R1408+coef!$D$5*R1408^2+coef!$E$5*R1408^3+coef!$F$5*Decimal!R1408^4</f>
        <v>30.144530756924173</v>
      </c>
      <c r="W1408" s="7">
        <f t="shared" ca="1" si="157"/>
        <v>-0.45388486847314846</v>
      </c>
      <c r="X1408" s="7">
        <f t="shared" ca="1" si="158"/>
        <v>14208.932391060262</v>
      </c>
      <c r="Y1408" s="7">
        <f t="shared" ca="1" si="159"/>
        <v>97966326.156643182</v>
      </c>
    </row>
    <row r="1409" spans="1:25">
      <c r="A1409" s="2">
        <f ca="1">SUMPRODUCT(--MID(Binary!A1409,LEN(Binary!A1409)+1-ROW(INDIRECT("1:"&amp;LEN(Binary!A1409))),1),(2^(ROW(INDIRECT("1:"&amp;LEN(Binary!A1409)))-1)))</f>
        <v>414463539</v>
      </c>
      <c r="B1409" s="2">
        <f ca="1">SUMPRODUCT(--MID(Binary!B1409,LEN(Binary!B1409)+1-ROW(INDIRECT("1:"&amp;LEN(Binary!B1409))),1),(2^(ROW(INDIRECT("1:"&amp;LEN(Binary!B1409)))-1)))</f>
        <v>0</v>
      </c>
      <c r="C1409" s="2">
        <f ca="1">SUMPRODUCT(--MID(Binary!C1409,LEN(Binary!C1409)+1-ROW(INDIRECT("1:"&amp;LEN(Binary!C1409))),1),(2^(ROW(INDIRECT("1:"&amp;LEN(Binary!C1409)))-1)))</f>
        <v>598142592</v>
      </c>
      <c r="D1409" s="2">
        <f ca="1">SUMPRODUCT(--MID(Binary!D1409,LEN(Binary!D1409)+1-ROW(INDIRECT("1:"&amp;LEN(Binary!D1409))),1),(2^(ROW(INDIRECT("1:"&amp;LEN(Binary!D1409)))-1)))</f>
        <v>0</v>
      </c>
      <c r="E1409" s="2">
        <f ca="1">SUMPRODUCT(--MID(Binary!E1409,LEN(Binary!E1409)+1-ROW(INDIRECT("1:"&amp;LEN(Binary!E1409))),1),(2^(ROW(INDIRECT("1:"&amp;LEN(Binary!E1409)))-1)))</f>
        <v>65464</v>
      </c>
      <c r="F1409" s="2">
        <f ca="1">SUMPRODUCT(--MID(Binary!F1409,LEN(Binary!F1409)+1-ROW(INDIRECT("1:"&amp;LEN(Binary!F1409))),1),(2^(ROW(INDIRECT("1:"&amp;LEN(Binary!F1409)))-1)))</f>
        <v>55</v>
      </c>
      <c r="G1409" s="2">
        <f ca="1">SUMPRODUCT(--MID(Binary!G1409,LEN(Binary!G1409)+1-ROW(INDIRECT("1:"&amp;LEN(Binary!G1409))),1),(2^(ROW(INDIRECT("1:"&amp;LEN(Binary!G1409)))-1)))</f>
        <v>57</v>
      </c>
      <c r="H1409" s="2">
        <f ca="1">SUMPRODUCT(--MID(Binary!H1409,LEN(Binary!H1409)+1-ROW(INDIRECT("1:"&amp;LEN(Binary!H1409))),1),(2^(ROW(INDIRECT("1:"&amp;LEN(Binary!H1409)))-1)))</f>
        <v>37</v>
      </c>
      <c r="I1409" s="2">
        <f ca="1">SUMPRODUCT(--MID(Binary!I1409,LEN(Binary!I1409)+1-ROW(INDIRECT("1:"&amp;LEN(Binary!I1409))),1),(2^(ROW(INDIRECT("1:"&amp;LEN(Binary!I1409)))-1)))</f>
        <v>65472</v>
      </c>
      <c r="J1409" s="2">
        <f ca="1">SUMPRODUCT(--MID(Binary!J1409,LEN(Binary!J1409)+1-ROW(INDIRECT("1:"&amp;LEN(Binary!J1409))),1),(2^(ROW(INDIRECT("1:"&amp;LEN(Binary!J1409)))-1)))</f>
        <v>65424</v>
      </c>
      <c r="K1409" s="2">
        <f ca="1">SUMPRODUCT(--MID(Binary!K1409,LEN(Binary!K1409)+1-ROW(INDIRECT("1:"&amp;LEN(Binary!K1409))),1),(2^(ROW(INDIRECT("1:"&amp;LEN(Binary!K1409)))-1)))</f>
        <v>43</v>
      </c>
      <c r="L1409" s="2">
        <f ca="1">SUMPRODUCT(--MID(Binary!L1409,LEN(Binary!L1409)+1-ROW(INDIRECT("1:"&amp;LEN(Binary!L1409))),1),(2^(ROW(INDIRECT("1:"&amp;LEN(Binary!L1409)))-1)))</f>
        <v>60</v>
      </c>
      <c r="M1409" s="2">
        <f ca="1">SUMPRODUCT(--MID(Binary!M1409,LEN(Binary!M1409)+1-ROW(INDIRECT("1:"&amp;LEN(Binary!M1409))),1),(2^(ROW(INDIRECT("1:"&amp;LEN(Binary!M1409)))-1)))</f>
        <v>2620412603</v>
      </c>
      <c r="N1409">
        <f t="shared" ca="1" si="153"/>
        <v>5.7143322753906247</v>
      </c>
      <c r="O1409">
        <f t="shared" ca="1" si="154"/>
        <v>174.9985740777808</v>
      </c>
      <c r="P1409">
        <f t="shared" ca="1" si="155"/>
        <v>25.000201978683471</v>
      </c>
      <c r="Q1409">
        <f t="shared" ca="1" si="156"/>
        <v>39.999676836717327</v>
      </c>
      <c r="R1409" s="7">
        <f ca="1">N1409-coef!$B$1</f>
        <v>-4.3788724609375329E-2</v>
      </c>
      <c r="S1409" s="7">
        <f ca="1">coef!$B$2*R1409+coef!$C$2*R1409^2+coef!$D$2*R1409^3</f>
        <v>154.34420142342188</v>
      </c>
      <c r="T1409" s="7">
        <f ca="1">coef!$B$3+coef!$C$3*R1409+coef!$D$3*R1409^2</f>
        <v>-30737.442104086458</v>
      </c>
      <c r="U1409" s="7">
        <f ca="1">coef!$B$4+coef!$C$4*R1409</f>
        <v>4.0691999999999999E-2</v>
      </c>
      <c r="V1409" s="7">
        <f ca="1">coef!$B$5+coef!$C$5*R1409+coef!$D$5*R1409^2+coef!$E$5*R1409^3+coef!$F$5*Decimal!R1409^4</f>
        <v>30.144530731351388</v>
      </c>
      <c r="W1409" s="7">
        <f t="shared" ca="1" si="157"/>
        <v>-0.45388488042619679</v>
      </c>
      <c r="X1409" s="7">
        <f t="shared" ca="1" si="158"/>
        <v>14208.932805474469</v>
      </c>
      <c r="Y1409" s="7">
        <f t="shared" ca="1" si="159"/>
        <v>97966329.013904825</v>
      </c>
    </row>
    <row r="1410" spans="1:25">
      <c r="A1410" s="2">
        <f ca="1">SUMPRODUCT(--MID(Binary!A1410,LEN(Binary!A1410)+1-ROW(INDIRECT("1:"&amp;LEN(Binary!A1410))),1),(2^(ROW(INDIRECT("1:"&amp;LEN(Binary!A1410)))-1)))</f>
        <v>414463611</v>
      </c>
      <c r="B1410" s="2">
        <f ca="1">SUMPRODUCT(--MID(Binary!B1410,LEN(Binary!B1410)+1-ROW(INDIRECT("1:"&amp;LEN(Binary!B1410))),1),(2^(ROW(INDIRECT("1:"&amp;LEN(Binary!B1410)))-1)))</f>
        <v>0</v>
      </c>
      <c r="C1410" s="2">
        <f ca="1">SUMPRODUCT(--MID(Binary!C1410,LEN(Binary!C1410)+1-ROW(INDIRECT("1:"&amp;LEN(Binary!C1410))),1),(2^(ROW(INDIRECT("1:"&amp;LEN(Binary!C1410)))-1)))</f>
        <v>598142592</v>
      </c>
      <c r="D1410" s="2">
        <f ca="1">SUMPRODUCT(--MID(Binary!D1410,LEN(Binary!D1410)+1-ROW(INDIRECT("1:"&amp;LEN(Binary!D1410))),1),(2^(ROW(INDIRECT("1:"&amp;LEN(Binary!D1410)))-1)))</f>
        <v>0</v>
      </c>
      <c r="E1410" s="2">
        <f ca="1">SUMPRODUCT(--MID(Binary!E1410,LEN(Binary!E1410)+1-ROW(INDIRECT("1:"&amp;LEN(Binary!E1410))),1),(2^(ROW(INDIRECT("1:"&amp;LEN(Binary!E1410)))-1)))</f>
        <v>103</v>
      </c>
      <c r="F1410" s="2">
        <f ca="1">SUMPRODUCT(--MID(Binary!F1410,LEN(Binary!F1410)+1-ROW(INDIRECT("1:"&amp;LEN(Binary!F1410))),1),(2^(ROW(INDIRECT("1:"&amp;LEN(Binary!F1410)))-1)))</f>
        <v>58</v>
      </c>
      <c r="G1410" s="2">
        <f ca="1">SUMPRODUCT(--MID(Binary!G1410,LEN(Binary!G1410)+1-ROW(INDIRECT("1:"&amp;LEN(Binary!G1410))),1),(2^(ROW(INDIRECT("1:"&amp;LEN(Binary!G1410)))-1)))</f>
        <v>19</v>
      </c>
      <c r="H1410" s="2">
        <f ca="1">SUMPRODUCT(--MID(Binary!H1410,LEN(Binary!H1410)+1-ROW(INDIRECT("1:"&amp;LEN(Binary!H1410))),1),(2^(ROW(INDIRECT("1:"&amp;LEN(Binary!H1410)))-1)))</f>
        <v>65419</v>
      </c>
      <c r="I1410" s="2">
        <f ca="1">SUMPRODUCT(--MID(Binary!I1410,LEN(Binary!I1410)+1-ROW(INDIRECT("1:"&amp;LEN(Binary!I1410))),1),(2^(ROW(INDIRECT("1:"&amp;LEN(Binary!I1410)))-1)))</f>
        <v>65491</v>
      </c>
      <c r="J1410" s="2">
        <f ca="1">SUMPRODUCT(--MID(Binary!J1410,LEN(Binary!J1410)+1-ROW(INDIRECT("1:"&amp;LEN(Binary!J1410))),1),(2^(ROW(INDIRECT("1:"&amp;LEN(Binary!J1410)))-1)))</f>
        <v>79</v>
      </c>
      <c r="K1410" s="2">
        <f ca="1">SUMPRODUCT(--MID(Binary!K1410,LEN(Binary!K1410)+1-ROW(INDIRECT("1:"&amp;LEN(Binary!K1410))),1),(2^(ROW(INDIRECT("1:"&amp;LEN(Binary!K1410)))-1)))</f>
        <v>36</v>
      </c>
      <c r="L1410" s="2">
        <f ca="1">SUMPRODUCT(--MID(Binary!L1410,LEN(Binary!L1410)+1-ROW(INDIRECT("1:"&amp;LEN(Binary!L1410))),1),(2^(ROW(INDIRECT("1:"&amp;LEN(Binary!L1410)))-1)))</f>
        <v>65529</v>
      </c>
      <c r="M1410" s="2">
        <f ca="1">SUMPRODUCT(--MID(Binary!M1410,LEN(Binary!M1410)+1-ROW(INDIRECT("1:"&amp;LEN(Binary!M1410))),1),(2^(ROW(INDIRECT("1:"&amp;LEN(Binary!M1410)))-1)))</f>
        <v>2620412556</v>
      </c>
      <c r="N1410">
        <f t="shared" ca="1" si="153"/>
        <v>5.7143322753906247</v>
      </c>
      <c r="O1410">
        <f t="shared" ca="1" si="154"/>
        <v>174.9985740777808</v>
      </c>
      <c r="P1410">
        <f t="shared" ca="1" si="155"/>
        <v>25.000201530456543</v>
      </c>
      <c r="Q1410">
        <f t="shared" ca="1" si="156"/>
        <v>39.999677553868842</v>
      </c>
      <c r="R1410" s="7">
        <f ca="1">N1410-coef!$B$1</f>
        <v>-4.3788724609375329E-2</v>
      </c>
      <c r="S1410" s="7">
        <f ca="1">coef!$B$2*R1410+coef!$C$2*R1410^2+coef!$D$2*R1410^3</f>
        <v>154.34420142342188</v>
      </c>
      <c r="T1410" s="7">
        <f ca="1">coef!$B$3+coef!$C$3*R1410+coef!$D$3*R1410^2</f>
        <v>-30737.442104086458</v>
      </c>
      <c r="U1410" s="7">
        <f ca="1">coef!$B$4+coef!$C$4*R1410</f>
        <v>4.0691999999999999E-2</v>
      </c>
      <c r="V1410" s="7">
        <f ca="1">coef!$B$5+coef!$C$5*R1410+coef!$D$5*R1410^2+coef!$E$5*R1410^3+coef!$F$5*Decimal!R1410^4</f>
        <v>30.144530731351388</v>
      </c>
      <c r="W1410" s="7">
        <f t="shared" ca="1" si="157"/>
        <v>-0.45388493255940543</v>
      </c>
      <c r="X1410" s="7">
        <f t="shared" ca="1" si="158"/>
        <v>14208.934467108485</v>
      </c>
      <c r="Y1410" s="7">
        <f t="shared" ca="1" si="159"/>
        <v>97966340.470372871</v>
      </c>
    </row>
    <row r="1411" spans="1:25">
      <c r="A1411" s="2">
        <f ca="1">SUMPRODUCT(--MID(Binary!A1411,LEN(Binary!A1411)+1-ROW(INDIRECT("1:"&amp;LEN(Binary!A1411))),1),(2^(ROW(INDIRECT("1:"&amp;LEN(Binary!A1411)))-1)))</f>
        <v>414463683</v>
      </c>
      <c r="B1411" s="2">
        <f ca="1">SUMPRODUCT(--MID(Binary!B1411,LEN(Binary!B1411)+1-ROW(INDIRECT("1:"&amp;LEN(Binary!B1411))),1),(2^(ROW(INDIRECT("1:"&amp;LEN(Binary!B1411)))-1)))</f>
        <v>0</v>
      </c>
      <c r="C1411" s="2">
        <f ca="1">SUMPRODUCT(--MID(Binary!C1411,LEN(Binary!C1411)+1-ROW(INDIRECT("1:"&amp;LEN(Binary!C1411))),1),(2^(ROW(INDIRECT("1:"&amp;LEN(Binary!C1411)))-1)))</f>
        <v>598142592</v>
      </c>
      <c r="D1411" s="2">
        <f ca="1">SUMPRODUCT(--MID(Binary!D1411,LEN(Binary!D1411)+1-ROW(INDIRECT("1:"&amp;LEN(Binary!D1411))),1),(2^(ROW(INDIRECT("1:"&amp;LEN(Binary!D1411)))-1)))</f>
        <v>0</v>
      </c>
      <c r="E1411" s="2">
        <f ca="1">SUMPRODUCT(--MID(Binary!E1411,LEN(Binary!E1411)+1-ROW(INDIRECT("1:"&amp;LEN(Binary!E1411))),1),(2^(ROW(INDIRECT("1:"&amp;LEN(Binary!E1411)))-1)))</f>
        <v>65502</v>
      </c>
      <c r="F1411" s="2">
        <f ca="1">SUMPRODUCT(--MID(Binary!F1411,LEN(Binary!F1411)+1-ROW(INDIRECT("1:"&amp;LEN(Binary!F1411))),1),(2^(ROW(INDIRECT("1:"&amp;LEN(Binary!F1411)))-1)))</f>
        <v>65499</v>
      </c>
      <c r="G1411" s="2">
        <f ca="1">SUMPRODUCT(--MID(Binary!G1411,LEN(Binary!G1411)+1-ROW(INDIRECT("1:"&amp;LEN(Binary!G1411))),1),(2^(ROW(INDIRECT("1:"&amp;LEN(Binary!G1411)))-1)))</f>
        <v>65484</v>
      </c>
      <c r="H1411" s="2">
        <f ca="1">SUMPRODUCT(--MID(Binary!H1411,LEN(Binary!H1411)+1-ROW(INDIRECT("1:"&amp;LEN(Binary!H1411))),1),(2^(ROW(INDIRECT("1:"&amp;LEN(Binary!H1411)))-1)))</f>
        <v>46</v>
      </c>
      <c r="I1411" s="2">
        <f ca="1">SUMPRODUCT(--MID(Binary!I1411,LEN(Binary!I1411)+1-ROW(INDIRECT("1:"&amp;LEN(Binary!I1411))),1),(2^(ROW(INDIRECT("1:"&amp;LEN(Binary!I1411)))-1)))</f>
        <v>119</v>
      </c>
      <c r="J1411" s="2">
        <f ca="1">SUMPRODUCT(--MID(Binary!J1411,LEN(Binary!J1411)+1-ROW(INDIRECT("1:"&amp;LEN(Binary!J1411))),1),(2^(ROW(INDIRECT("1:"&amp;LEN(Binary!J1411)))-1)))</f>
        <v>45</v>
      </c>
      <c r="K1411" s="2">
        <f ca="1">SUMPRODUCT(--MID(Binary!K1411,LEN(Binary!K1411)+1-ROW(INDIRECT("1:"&amp;LEN(Binary!K1411))),1),(2^(ROW(INDIRECT("1:"&amp;LEN(Binary!K1411)))-1)))</f>
        <v>65451</v>
      </c>
      <c r="L1411" s="2">
        <f ca="1">SUMPRODUCT(--MID(Binary!L1411,LEN(Binary!L1411)+1-ROW(INDIRECT("1:"&amp;LEN(Binary!L1411))),1),(2^(ROW(INDIRECT("1:"&amp;LEN(Binary!L1411)))-1)))</f>
        <v>65445</v>
      </c>
      <c r="M1411" s="2">
        <f ca="1">SUMPRODUCT(--MID(Binary!M1411,LEN(Binary!M1411)+1-ROW(INDIRECT("1:"&amp;LEN(Binary!M1411))),1),(2^(ROW(INDIRECT("1:"&amp;LEN(Binary!M1411)))-1)))</f>
        <v>2620412646</v>
      </c>
      <c r="N1411">
        <f t="shared" ca="1" si="153"/>
        <v>5.7143322753906247</v>
      </c>
      <c r="O1411">
        <f t="shared" ca="1" si="154"/>
        <v>174.9985740777808</v>
      </c>
      <c r="P1411">
        <f t="shared" ca="1" si="155"/>
        <v>25.000202388763427</v>
      </c>
      <c r="Q1411">
        <f t="shared" ca="1" si="156"/>
        <v>39.999676180600012</v>
      </c>
      <c r="R1411" s="7">
        <f ca="1">N1411-coef!$B$1</f>
        <v>-4.3788724609375329E-2</v>
      </c>
      <c r="S1411" s="7">
        <f ca="1">coef!$B$2*R1411+coef!$C$2*R1411^2+coef!$D$2*R1411^3</f>
        <v>154.34420142342188</v>
      </c>
      <c r="T1411" s="7">
        <f ca="1">coef!$B$3+coef!$C$3*R1411+coef!$D$3*R1411^2</f>
        <v>-30737.442104086458</v>
      </c>
      <c r="U1411" s="7">
        <f ca="1">coef!$B$4+coef!$C$4*R1411</f>
        <v>4.0691999999999999E-2</v>
      </c>
      <c r="V1411" s="7">
        <f ca="1">coef!$B$5+coef!$C$5*R1411+coef!$D$5*R1411^2+coef!$E$5*R1411^3+coef!$F$5*Decimal!R1411^4</f>
        <v>30.144530731351388</v>
      </c>
      <c r="W1411" s="7">
        <f t="shared" ca="1" si="157"/>
        <v>-0.45388483272985969</v>
      </c>
      <c r="X1411" s="7">
        <f t="shared" ca="1" si="158"/>
        <v>14208.931285256202</v>
      </c>
      <c r="Y1411" s="7">
        <f t="shared" ca="1" si="159"/>
        <v>97966318.532455936</v>
      </c>
    </row>
    <row r="1412" spans="1:25">
      <c r="A1412" s="2">
        <f ca="1">SUMPRODUCT(--MID(Binary!A1412,LEN(Binary!A1412)+1-ROW(INDIRECT("1:"&amp;LEN(Binary!A1412))),1),(2^(ROW(INDIRECT("1:"&amp;LEN(Binary!A1412)))-1)))</f>
        <v>414463755</v>
      </c>
      <c r="B1412" s="2">
        <f ca="1">SUMPRODUCT(--MID(Binary!B1412,LEN(Binary!B1412)+1-ROW(INDIRECT("1:"&amp;LEN(Binary!B1412))),1),(2^(ROW(INDIRECT("1:"&amp;LEN(Binary!B1412)))-1)))</f>
        <v>0</v>
      </c>
      <c r="C1412" s="2">
        <f ca="1">SUMPRODUCT(--MID(Binary!C1412,LEN(Binary!C1412)+1-ROW(INDIRECT("1:"&amp;LEN(Binary!C1412))),1),(2^(ROW(INDIRECT("1:"&amp;LEN(Binary!C1412)))-1)))</f>
        <v>598142592</v>
      </c>
      <c r="D1412" s="2">
        <f ca="1">SUMPRODUCT(--MID(Binary!D1412,LEN(Binary!D1412)+1-ROW(INDIRECT("1:"&amp;LEN(Binary!D1412))),1),(2^(ROW(INDIRECT("1:"&amp;LEN(Binary!D1412)))-1)))</f>
        <v>0</v>
      </c>
      <c r="E1412" s="2">
        <f ca="1">SUMPRODUCT(--MID(Binary!E1412,LEN(Binary!E1412)+1-ROW(INDIRECT("1:"&amp;LEN(Binary!E1412))),1),(2^(ROW(INDIRECT("1:"&amp;LEN(Binary!E1412)))-1)))</f>
        <v>65515</v>
      </c>
      <c r="F1412" s="2">
        <f ca="1">SUMPRODUCT(--MID(Binary!F1412,LEN(Binary!F1412)+1-ROW(INDIRECT("1:"&amp;LEN(Binary!F1412))),1),(2^(ROW(INDIRECT("1:"&amp;LEN(Binary!F1412)))-1)))</f>
        <v>65490</v>
      </c>
      <c r="G1412" s="2">
        <f ca="1">SUMPRODUCT(--MID(Binary!G1412,LEN(Binary!G1412)+1-ROW(INDIRECT("1:"&amp;LEN(Binary!G1412))),1),(2^(ROW(INDIRECT("1:"&amp;LEN(Binary!G1412)))-1)))</f>
        <v>65533</v>
      </c>
      <c r="H1412" s="2">
        <f ca="1">SUMPRODUCT(--MID(Binary!H1412,LEN(Binary!H1412)+1-ROW(INDIRECT("1:"&amp;LEN(Binary!H1412))),1),(2^(ROW(INDIRECT("1:"&amp;LEN(Binary!H1412)))-1)))</f>
        <v>86</v>
      </c>
      <c r="I1412" s="2">
        <f ca="1">SUMPRODUCT(--MID(Binary!I1412,LEN(Binary!I1412)+1-ROW(INDIRECT("1:"&amp;LEN(Binary!I1412))),1),(2^(ROW(INDIRECT("1:"&amp;LEN(Binary!I1412)))-1)))</f>
        <v>23</v>
      </c>
      <c r="J1412" s="2">
        <f ca="1">SUMPRODUCT(--MID(Binary!J1412,LEN(Binary!J1412)+1-ROW(INDIRECT("1:"&amp;LEN(Binary!J1412))),1),(2^(ROW(INDIRECT("1:"&amp;LEN(Binary!J1412)))-1)))</f>
        <v>65445</v>
      </c>
      <c r="K1412" s="2">
        <f ca="1">SUMPRODUCT(--MID(Binary!K1412,LEN(Binary!K1412)+1-ROW(INDIRECT("1:"&amp;LEN(Binary!K1412))),1),(2^(ROW(INDIRECT("1:"&amp;LEN(Binary!K1412)))-1)))</f>
        <v>65528</v>
      </c>
      <c r="L1412" s="2">
        <f ca="1">SUMPRODUCT(--MID(Binary!L1412,LEN(Binary!L1412)+1-ROW(INDIRECT("1:"&amp;LEN(Binary!L1412))),1),(2^(ROW(INDIRECT("1:"&amp;LEN(Binary!L1412)))-1)))</f>
        <v>25</v>
      </c>
      <c r="M1412" s="2">
        <f ca="1">SUMPRODUCT(--MID(Binary!M1412,LEN(Binary!M1412)+1-ROW(INDIRECT("1:"&amp;LEN(Binary!M1412))),1),(2^(ROW(INDIRECT("1:"&amp;LEN(Binary!M1412)))-1)))</f>
        <v>2620412611</v>
      </c>
      <c r="N1412">
        <f t="shared" ca="1" si="153"/>
        <v>5.7143322753906247</v>
      </c>
      <c r="O1412">
        <f t="shared" ca="1" si="154"/>
        <v>174.9985740777808</v>
      </c>
      <c r="P1412">
        <f t="shared" ca="1" si="155"/>
        <v>25.000202054977418</v>
      </c>
      <c r="Q1412">
        <f t="shared" ca="1" si="156"/>
        <v>39.999676714648984</v>
      </c>
      <c r="R1412" s="7">
        <f ca="1">N1412-coef!$B$1</f>
        <v>-4.3788724609375329E-2</v>
      </c>
      <c r="S1412" s="7">
        <f ca="1">coef!$B$2*R1412+coef!$C$2*R1412^2+coef!$D$2*R1412^3</f>
        <v>154.34420142342188</v>
      </c>
      <c r="T1412" s="7">
        <f ca="1">coef!$B$3+coef!$C$3*R1412+coef!$D$3*R1412^2</f>
        <v>-30737.442104086458</v>
      </c>
      <c r="U1412" s="7">
        <f ca="1">coef!$B$4+coef!$C$4*R1412</f>
        <v>4.0691999999999999E-2</v>
      </c>
      <c r="V1412" s="7">
        <f ca="1">coef!$B$5+coef!$C$5*R1412+coef!$D$5*R1412^2+coef!$E$5*R1412^3+coef!$F$5*Decimal!R1412^4</f>
        <v>30.144530731351388</v>
      </c>
      <c r="W1412" s="7">
        <f t="shared" ca="1" si="157"/>
        <v>-0.45388487155245927</v>
      </c>
      <c r="X1412" s="7">
        <f t="shared" ca="1" si="158"/>
        <v>14208.932522643148</v>
      </c>
      <c r="Y1412" s="7">
        <f t="shared" ca="1" si="159"/>
        <v>97966327.063867718</v>
      </c>
    </row>
    <row r="1413" spans="1:25">
      <c r="A1413" s="2">
        <f ca="1">SUMPRODUCT(--MID(Binary!A1413,LEN(Binary!A1413)+1-ROW(INDIRECT("1:"&amp;LEN(Binary!A1413))),1),(2^(ROW(INDIRECT("1:"&amp;LEN(Binary!A1413)))-1)))</f>
        <v>414463827</v>
      </c>
      <c r="B1413" s="2">
        <f ca="1">SUMPRODUCT(--MID(Binary!B1413,LEN(Binary!B1413)+1-ROW(INDIRECT("1:"&amp;LEN(Binary!B1413))),1),(2^(ROW(INDIRECT("1:"&amp;LEN(Binary!B1413)))-1)))</f>
        <v>0</v>
      </c>
      <c r="C1413" s="2">
        <f ca="1">SUMPRODUCT(--MID(Binary!C1413,LEN(Binary!C1413)+1-ROW(INDIRECT("1:"&amp;LEN(Binary!C1413))),1),(2^(ROW(INDIRECT("1:"&amp;LEN(Binary!C1413)))-1)))</f>
        <v>598142592</v>
      </c>
      <c r="D1413" s="2">
        <f ca="1">SUMPRODUCT(--MID(Binary!D1413,LEN(Binary!D1413)+1-ROW(INDIRECT("1:"&amp;LEN(Binary!D1413))),1),(2^(ROW(INDIRECT("1:"&amp;LEN(Binary!D1413)))-1)))</f>
        <v>0</v>
      </c>
      <c r="E1413" s="2">
        <f ca="1">SUMPRODUCT(--MID(Binary!E1413,LEN(Binary!E1413)+1-ROW(INDIRECT("1:"&amp;LEN(Binary!E1413))),1),(2^(ROW(INDIRECT("1:"&amp;LEN(Binary!E1413)))-1)))</f>
        <v>20</v>
      </c>
      <c r="F1413" s="2">
        <f ca="1">SUMPRODUCT(--MID(Binary!F1413,LEN(Binary!F1413)+1-ROW(INDIRECT("1:"&amp;LEN(Binary!F1413))),1),(2^(ROW(INDIRECT("1:"&amp;LEN(Binary!F1413)))-1)))</f>
        <v>35</v>
      </c>
      <c r="G1413" s="2">
        <f ca="1">SUMPRODUCT(--MID(Binary!G1413,LEN(Binary!G1413)+1-ROW(INDIRECT("1:"&amp;LEN(Binary!G1413))),1),(2^(ROW(INDIRECT("1:"&amp;LEN(Binary!G1413)))-1)))</f>
        <v>77</v>
      </c>
      <c r="H1413" s="2">
        <f ca="1">SUMPRODUCT(--MID(Binary!H1413,LEN(Binary!H1413)+1-ROW(INDIRECT("1:"&amp;LEN(Binary!H1413))),1),(2^(ROW(INDIRECT("1:"&amp;LEN(Binary!H1413)))-1)))</f>
        <v>65518</v>
      </c>
      <c r="I1413" s="2">
        <f ca="1">SUMPRODUCT(--MID(Binary!I1413,LEN(Binary!I1413)+1-ROW(INDIRECT("1:"&amp;LEN(Binary!I1413))),1),(2^(ROW(INDIRECT("1:"&amp;LEN(Binary!I1413)))-1)))</f>
        <v>65446</v>
      </c>
      <c r="J1413" s="2">
        <f ca="1">SUMPRODUCT(--MID(Binary!J1413,LEN(Binary!J1413)+1-ROW(INDIRECT("1:"&amp;LEN(Binary!J1413))),1),(2^(ROW(INDIRECT("1:"&amp;LEN(Binary!J1413)))-1)))</f>
        <v>17</v>
      </c>
      <c r="K1413" s="2">
        <f ca="1">SUMPRODUCT(--MID(Binary!K1413,LEN(Binary!K1413)+1-ROW(INDIRECT("1:"&amp;LEN(Binary!K1413))),1),(2^(ROW(INDIRECT("1:"&amp;LEN(Binary!K1413)))-1)))</f>
        <v>32</v>
      </c>
      <c r="L1413" s="2">
        <f ca="1">SUMPRODUCT(--MID(Binary!L1413,LEN(Binary!L1413)+1-ROW(INDIRECT("1:"&amp;LEN(Binary!L1413))),1),(2^(ROW(INDIRECT("1:"&amp;LEN(Binary!L1413)))-1)))</f>
        <v>48</v>
      </c>
      <c r="M1413" s="2">
        <f ca="1">SUMPRODUCT(--MID(Binary!M1413,LEN(Binary!M1413)+1-ROW(INDIRECT("1:"&amp;LEN(Binary!M1413))),1),(2^(ROW(INDIRECT("1:"&amp;LEN(Binary!M1413)))-1)))</f>
        <v>2620412544</v>
      </c>
      <c r="N1413">
        <f t="shared" ca="1" si="153"/>
        <v>5.7143322753906247</v>
      </c>
      <c r="O1413">
        <f t="shared" ca="1" si="154"/>
        <v>174.9985740777808</v>
      </c>
      <c r="P1413">
        <f t="shared" ca="1" si="155"/>
        <v>25.000201416015624</v>
      </c>
      <c r="Q1413">
        <f t="shared" ca="1" si="156"/>
        <v>39.999677736971357</v>
      </c>
      <c r="R1413" s="7">
        <f ca="1">N1413-coef!$B$1</f>
        <v>-4.3788724609375329E-2</v>
      </c>
      <c r="S1413" s="7">
        <f ca="1">coef!$B$2*R1413+coef!$C$2*R1413^2+coef!$D$2*R1413^3</f>
        <v>154.34420142342188</v>
      </c>
      <c r="T1413" s="7">
        <f ca="1">coef!$B$3+coef!$C$3*R1413+coef!$D$3*R1413^2</f>
        <v>-30737.442104086458</v>
      </c>
      <c r="U1413" s="7">
        <f ca="1">coef!$B$4+coef!$C$4*R1413</f>
        <v>4.0691999999999999E-2</v>
      </c>
      <c r="V1413" s="7">
        <f ca="1">coef!$B$5+coef!$C$5*R1413+coef!$D$5*R1413^2+coef!$E$5*R1413^3+coef!$F$5*Decimal!R1413^4</f>
        <v>30.144530731351388</v>
      </c>
      <c r="W1413" s="7">
        <f t="shared" ca="1" si="157"/>
        <v>-0.45388494587001249</v>
      </c>
      <c r="X1413" s="7">
        <f t="shared" ca="1" si="158"/>
        <v>14208.934891355488</v>
      </c>
      <c r="Y1413" s="7">
        <f t="shared" ca="1" si="159"/>
        <v>97966343.395428672</v>
      </c>
    </row>
    <row r="1414" spans="1:25">
      <c r="A1414" s="2">
        <f ca="1">SUMPRODUCT(--MID(Binary!A1414,LEN(Binary!A1414)+1-ROW(INDIRECT("1:"&amp;LEN(Binary!A1414))),1),(2^(ROW(INDIRECT("1:"&amp;LEN(Binary!A1414)))-1)))</f>
        <v>414463899</v>
      </c>
      <c r="B1414" s="2">
        <f ca="1">SUMPRODUCT(--MID(Binary!B1414,LEN(Binary!B1414)+1-ROW(INDIRECT("1:"&amp;LEN(Binary!B1414))),1),(2^(ROW(INDIRECT("1:"&amp;LEN(Binary!B1414)))-1)))</f>
        <v>0</v>
      </c>
      <c r="C1414" s="2">
        <f ca="1">SUMPRODUCT(--MID(Binary!C1414,LEN(Binary!C1414)+1-ROW(INDIRECT("1:"&amp;LEN(Binary!C1414))),1),(2^(ROW(INDIRECT("1:"&amp;LEN(Binary!C1414)))-1)))</f>
        <v>598142591</v>
      </c>
      <c r="D1414" s="2">
        <f ca="1">SUMPRODUCT(--MID(Binary!D1414,LEN(Binary!D1414)+1-ROW(INDIRECT("1:"&amp;LEN(Binary!D1414))),1),(2^(ROW(INDIRECT("1:"&amp;LEN(Binary!D1414)))-1)))</f>
        <v>0</v>
      </c>
      <c r="E1414" s="2">
        <f ca="1">SUMPRODUCT(--MID(Binary!E1414,LEN(Binary!E1414)+1-ROW(INDIRECT("1:"&amp;LEN(Binary!E1414))),1),(2^(ROW(INDIRECT("1:"&amp;LEN(Binary!E1414)))-1)))</f>
        <v>48</v>
      </c>
      <c r="F1414" s="2">
        <f ca="1">SUMPRODUCT(--MID(Binary!F1414,LEN(Binary!F1414)+1-ROW(INDIRECT("1:"&amp;LEN(Binary!F1414))),1),(2^(ROW(INDIRECT("1:"&amp;LEN(Binary!F1414)))-1)))</f>
        <v>8</v>
      </c>
      <c r="G1414" s="2">
        <f ca="1">SUMPRODUCT(--MID(Binary!G1414,LEN(Binary!G1414)+1-ROW(INDIRECT("1:"&amp;LEN(Binary!G1414))),1),(2^(ROW(INDIRECT("1:"&amp;LEN(Binary!G1414)))-1)))</f>
        <v>65471</v>
      </c>
      <c r="H1414" s="2">
        <f ca="1">SUMPRODUCT(--MID(Binary!H1414,LEN(Binary!H1414)+1-ROW(INDIRECT("1:"&amp;LEN(Binary!H1414))),1),(2^(ROW(INDIRECT("1:"&amp;LEN(Binary!H1414)))-1)))</f>
        <v>65509</v>
      </c>
      <c r="I1414" s="2">
        <f ca="1">SUMPRODUCT(--MID(Binary!I1414,LEN(Binary!I1414)+1-ROW(INDIRECT("1:"&amp;LEN(Binary!I1414))),1),(2^(ROW(INDIRECT("1:"&amp;LEN(Binary!I1414)))-1)))</f>
        <v>46</v>
      </c>
      <c r="J1414" s="2">
        <f ca="1">SUMPRODUCT(--MID(Binary!J1414,LEN(Binary!J1414)+1-ROW(INDIRECT("1:"&amp;LEN(Binary!J1414))),1),(2^(ROW(INDIRECT("1:"&amp;LEN(Binary!J1414)))-1)))</f>
        <v>117</v>
      </c>
      <c r="K1414" s="2">
        <f ca="1">SUMPRODUCT(--MID(Binary!K1414,LEN(Binary!K1414)+1-ROW(INDIRECT("1:"&amp;LEN(Binary!K1414))),1),(2^(ROW(INDIRECT("1:"&amp;LEN(Binary!K1414)))-1)))</f>
        <v>79</v>
      </c>
      <c r="L1414" s="2">
        <f ca="1">SUMPRODUCT(--MID(Binary!L1414,LEN(Binary!L1414)+1-ROW(INDIRECT("1:"&amp;LEN(Binary!L1414))),1),(2^(ROW(INDIRECT("1:"&amp;LEN(Binary!L1414)))-1)))</f>
        <v>65364</v>
      </c>
      <c r="M1414" s="2">
        <f ca="1">SUMPRODUCT(--MID(Binary!M1414,LEN(Binary!M1414)+1-ROW(INDIRECT("1:"&amp;LEN(Binary!M1414))),1),(2^(ROW(INDIRECT("1:"&amp;LEN(Binary!M1414)))-1)))</f>
        <v>2620412597</v>
      </c>
      <c r="N1414">
        <f t="shared" ca="1" si="153"/>
        <v>5.7143322658538818</v>
      </c>
      <c r="O1414">
        <f t="shared" ca="1" si="154"/>
        <v>174.99857436983879</v>
      </c>
      <c r="P1414">
        <f t="shared" ca="1" si="155"/>
        <v>25.000201921463013</v>
      </c>
      <c r="Q1414">
        <f t="shared" ca="1" si="156"/>
        <v>39.999676928268585</v>
      </c>
      <c r="R1414" s="7">
        <f ca="1">N1414-coef!$B$1</f>
        <v>-4.378873414611828E-2</v>
      </c>
      <c r="S1414" s="7">
        <f ca="1">coef!$B$2*R1414+coef!$C$2*R1414^2+coef!$D$2*R1414^3</f>
        <v>154.34423018959615</v>
      </c>
      <c r="T1414" s="7">
        <f ca="1">coef!$B$3+coef!$C$3*R1414+coef!$D$3*R1414^2</f>
        <v>-30737.442031755083</v>
      </c>
      <c r="U1414" s="7">
        <f ca="1">coef!$B$4+coef!$C$4*R1414</f>
        <v>4.0691999999999999E-2</v>
      </c>
      <c r="V1414" s="7">
        <f ca="1">coef!$B$5+coef!$C$5*R1414+coef!$D$5*R1414^2+coef!$E$5*R1414^3+coef!$F$5*Decimal!R1414^4</f>
        <v>30.144530756924173</v>
      </c>
      <c r="W1414" s="7">
        <f t="shared" ca="1" si="157"/>
        <v>-0.45388488954827477</v>
      </c>
      <c r="X1414" s="7">
        <f t="shared" ca="1" si="158"/>
        <v>14208.933062784632</v>
      </c>
      <c r="Y1414" s="7">
        <f t="shared" ca="1" si="159"/>
        <v>97966330.787981197</v>
      </c>
    </row>
    <row r="1415" spans="1:25">
      <c r="A1415" s="2">
        <f ca="1">SUMPRODUCT(--MID(Binary!A1415,LEN(Binary!A1415)+1-ROW(INDIRECT("1:"&amp;LEN(Binary!A1415))),1),(2^(ROW(INDIRECT("1:"&amp;LEN(Binary!A1415)))-1)))</f>
        <v>414463971</v>
      </c>
      <c r="B1415" s="2">
        <f ca="1">SUMPRODUCT(--MID(Binary!B1415,LEN(Binary!B1415)+1-ROW(INDIRECT("1:"&amp;LEN(Binary!B1415))),1),(2^(ROW(INDIRECT("1:"&amp;LEN(Binary!B1415)))-1)))</f>
        <v>0</v>
      </c>
      <c r="C1415" s="2">
        <f ca="1">SUMPRODUCT(--MID(Binary!C1415,LEN(Binary!C1415)+1-ROW(INDIRECT("1:"&amp;LEN(Binary!C1415))),1),(2^(ROW(INDIRECT("1:"&amp;LEN(Binary!C1415)))-1)))</f>
        <v>598142592</v>
      </c>
      <c r="D1415" s="2">
        <f ca="1">SUMPRODUCT(--MID(Binary!D1415,LEN(Binary!D1415)+1-ROW(INDIRECT("1:"&amp;LEN(Binary!D1415))),1),(2^(ROW(INDIRECT("1:"&amp;LEN(Binary!D1415)))-1)))</f>
        <v>0</v>
      </c>
      <c r="E1415" s="2">
        <f ca="1">SUMPRODUCT(--MID(Binary!E1415,LEN(Binary!E1415)+1-ROW(INDIRECT("1:"&amp;LEN(Binary!E1415))),1),(2^(ROW(INDIRECT("1:"&amp;LEN(Binary!E1415)))-1)))</f>
        <v>65523</v>
      </c>
      <c r="F1415" s="2">
        <f ca="1">SUMPRODUCT(--MID(Binary!F1415,LEN(Binary!F1415)+1-ROW(INDIRECT("1:"&amp;LEN(Binary!F1415))),1),(2^(ROW(INDIRECT("1:"&amp;LEN(Binary!F1415)))-1)))</f>
        <v>65475</v>
      </c>
      <c r="G1415" s="2">
        <f ca="1">SUMPRODUCT(--MID(Binary!G1415,LEN(Binary!G1415)+1-ROW(INDIRECT("1:"&amp;LEN(Binary!G1415))),1),(2^(ROW(INDIRECT("1:"&amp;LEN(Binary!G1415)))-1)))</f>
        <v>65500</v>
      </c>
      <c r="H1415" s="2">
        <f ca="1">SUMPRODUCT(--MID(Binary!H1415,LEN(Binary!H1415)+1-ROW(INDIRECT("1:"&amp;LEN(Binary!H1415))),1),(2^(ROW(INDIRECT("1:"&amp;LEN(Binary!H1415)))-1)))</f>
        <v>97</v>
      </c>
      <c r="I1415" s="2">
        <f ca="1">SUMPRODUCT(--MID(Binary!I1415,LEN(Binary!I1415)+1-ROW(INDIRECT("1:"&amp;LEN(Binary!I1415))),1),(2^(ROW(INDIRECT("1:"&amp;LEN(Binary!I1415)))-1)))</f>
        <v>121</v>
      </c>
      <c r="J1415" s="2">
        <f ca="1">SUMPRODUCT(--MID(Binary!J1415,LEN(Binary!J1415)+1-ROW(INDIRECT("1:"&amp;LEN(Binary!J1415))),1),(2^(ROW(INDIRECT("1:"&amp;LEN(Binary!J1415)))-1)))</f>
        <v>65501</v>
      </c>
      <c r="K1415" s="2">
        <f ca="1">SUMPRODUCT(--MID(Binary!K1415,LEN(Binary!K1415)+1-ROW(INDIRECT("1:"&amp;LEN(Binary!K1415))),1),(2^(ROW(INDIRECT("1:"&amp;LEN(Binary!K1415)))-1)))</f>
        <v>65387</v>
      </c>
      <c r="L1415" s="2">
        <f ca="1">SUMPRODUCT(--MID(Binary!L1415,LEN(Binary!L1415)+1-ROW(INDIRECT("1:"&amp;LEN(Binary!L1415))),1),(2^(ROW(INDIRECT("1:"&amp;LEN(Binary!L1415)))-1)))</f>
        <v>65501</v>
      </c>
      <c r="M1415" s="2">
        <f ca="1">SUMPRODUCT(--MID(Binary!M1415,LEN(Binary!M1415)+1-ROW(INDIRECT("1:"&amp;LEN(Binary!M1415))),1),(2^(ROW(INDIRECT("1:"&amp;LEN(Binary!M1415)))-1)))</f>
        <v>2620412697</v>
      </c>
      <c r="N1415">
        <f t="shared" ca="1" si="153"/>
        <v>5.7143322753906247</v>
      </c>
      <c r="O1415">
        <f t="shared" ca="1" si="154"/>
        <v>174.9985740777808</v>
      </c>
      <c r="P1415">
        <f t="shared" ca="1" si="155"/>
        <v>25.00020287513733</v>
      </c>
      <c r="Q1415">
        <f t="shared" ca="1" si="156"/>
        <v>39.999675402414383</v>
      </c>
      <c r="R1415" s="7">
        <f ca="1">N1415-coef!$B$1</f>
        <v>-4.3788724609375329E-2</v>
      </c>
      <c r="S1415" s="7">
        <f ca="1">coef!$B$2*R1415+coef!$C$2*R1415^2+coef!$D$2*R1415^3</f>
        <v>154.34420142342188</v>
      </c>
      <c r="T1415" s="7">
        <f ca="1">coef!$B$3+coef!$C$3*R1415+coef!$D$3*R1415^2</f>
        <v>-30737.442104086458</v>
      </c>
      <c r="U1415" s="7">
        <f ca="1">coef!$B$4+coef!$C$4*R1415</f>
        <v>4.0691999999999999E-2</v>
      </c>
      <c r="V1415" s="7">
        <f ca="1">coef!$B$5+coef!$C$5*R1415+coef!$D$5*R1415^2+coef!$E$5*R1415^3+coef!$F$5*Decimal!R1415^4</f>
        <v>30.144530731351388</v>
      </c>
      <c r="W1415" s="7">
        <f t="shared" ca="1" si="157"/>
        <v>-0.45388477615978795</v>
      </c>
      <c r="X1415" s="7">
        <f t="shared" ca="1" si="158"/>
        <v>14208.929482206719</v>
      </c>
      <c r="Y1415" s="7">
        <f t="shared" ca="1" si="159"/>
        <v>97966306.100970656</v>
      </c>
    </row>
    <row r="1416" spans="1:25">
      <c r="A1416" s="2">
        <f ca="1">SUMPRODUCT(--MID(Binary!A1416,LEN(Binary!A1416)+1-ROW(INDIRECT("1:"&amp;LEN(Binary!A1416))),1),(2^(ROW(INDIRECT("1:"&amp;LEN(Binary!A1416)))-1)))</f>
        <v>414464043</v>
      </c>
      <c r="B1416" s="2">
        <f ca="1">SUMPRODUCT(--MID(Binary!B1416,LEN(Binary!B1416)+1-ROW(INDIRECT("1:"&amp;LEN(Binary!B1416))),1),(2^(ROW(INDIRECT("1:"&amp;LEN(Binary!B1416)))-1)))</f>
        <v>0</v>
      </c>
      <c r="C1416" s="2">
        <f ca="1">SUMPRODUCT(--MID(Binary!C1416,LEN(Binary!C1416)+1-ROW(INDIRECT("1:"&amp;LEN(Binary!C1416))),1),(2^(ROW(INDIRECT("1:"&amp;LEN(Binary!C1416)))-1)))</f>
        <v>598142592</v>
      </c>
      <c r="D1416" s="2">
        <f ca="1">SUMPRODUCT(--MID(Binary!D1416,LEN(Binary!D1416)+1-ROW(INDIRECT("1:"&amp;LEN(Binary!D1416))),1),(2^(ROW(INDIRECT("1:"&amp;LEN(Binary!D1416)))-1)))</f>
        <v>0</v>
      </c>
      <c r="E1416" s="2">
        <f ca="1">SUMPRODUCT(--MID(Binary!E1416,LEN(Binary!E1416)+1-ROW(INDIRECT("1:"&amp;LEN(Binary!E1416))),1),(2^(ROW(INDIRECT("1:"&amp;LEN(Binary!E1416)))-1)))</f>
        <v>65487</v>
      </c>
      <c r="F1416" s="2">
        <f ca="1">SUMPRODUCT(--MID(Binary!F1416,LEN(Binary!F1416)+1-ROW(INDIRECT("1:"&amp;LEN(Binary!F1416))),1),(2^(ROW(INDIRECT("1:"&amp;LEN(Binary!F1416)))-1)))</f>
        <v>67</v>
      </c>
      <c r="G1416" s="2">
        <f ca="1">SUMPRODUCT(--MID(Binary!G1416,LEN(Binary!G1416)+1-ROW(INDIRECT("1:"&amp;LEN(Binary!G1416))),1),(2^(ROW(INDIRECT("1:"&amp;LEN(Binary!G1416)))-1)))</f>
        <v>85</v>
      </c>
      <c r="H1416" s="2">
        <f ca="1">SUMPRODUCT(--MID(Binary!H1416,LEN(Binary!H1416)+1-ROW(INDIRECT("1:"&amp;LEN(Binary!H1416))),1),(2^(ROW(INDIRECT("1:"&amp;LEN(Binary!H1416)))-1)))</f>
        <v>65528</v>
      </c>
      <c r="I1416" s="2">
        <f ca="1">SUMPRODUCT(--MID(Binary!I1416,LEN(Binary!I1416)+1-ROW(INDIRECT("1:"&amp;LEN(Binary!I1416))),1),(2^(ROW(INDIRECT("1:"&amp;LEN(Binary!I1416)))-1)))</f>
        <v>0</v>
      </c>
      <c r="J1416" s="2">
        <f ca="1">SUMPRODUCT(--MID(Binary!J1416,LEN(Binary!J1416)+1-ROW(INDIRECT("1:"&amp;LEN(Binary!J1416))),1),(2^(ROW(INDIRECT("1:"&amp;LEN(Binary!J1416)))-1)))</f>
        <v>65492</v>
      </c>
      <c r="K1416" s="2">
        <f ca="1">SUMPRODUCT(--MID(Binary!K1416,LEN(Binary!K1416)+1-ROW(INDIRECT("1:"&amp;LEN(Binary!K1416))),1),(2^(ROW(INDIRECT("1:"&amp;LEN(Binary!K1416)))-1)))</f>
        <v>65521</v>
      </c>
      <c r="L1416" s="2">
        <f ca="1">SUMPRODUCT(--MID(Binary!L1416,LEN(Binary!L1416)+1-ROW(INDIRECT("1:"&amp;LEN(Binary!L1416))),1),(2^(ROW(INDIRECT("1:"&amp;LEN(Binary!L1416)))-1)))</f>
        <v>59</v>
      </c>
      <c r="M1416" s="2">
        <f ca="1">SUMPRODUCT(--MID(Binary!M1416,LEN(Binary!M1416)+1-ROW(INDIRECT("1:"&amp;LEN(Binary!M1416))),1),(2^(ROW(INDIRECT("1:"&amp;LEN(Binary!M1416)))-1)))</f>
        <v>2620412567</v>
      </c>
      <c r="N1416">
        <f t="shared" ca="1" si="153"/>
        <v>5.7143322753906247</v>
      </c>
      <c r="O1416">
        <f t="shared" ca="1" si="154"/>
        <v>174.9985740777808</v>
      </c>
      <c r="P1416">
        <f t="shared" ca="1" si="155"/>
        <v>25.000201635360717</v>
      </c>
      <c r="Q1416">
        <f t="shared" ca="1" si="156"/>
        <v>39.999677386024871</v>
      </c>
      <c r="R1416" s="7">
        <f ca="1">N1416-coef!$B$1</f>
        <v>-4.3788724609375329E-2</v>
      </c>
      <c r="S1416" s="7">
        <f ca="1">coef!$B$2*R1416+coef!$C$2*R1416^2+coef!$D$2*R1416^3</f>
        <v>154.34420142342188</v>
      </c>
      <c r="T1416" s="7">
        <f ca="1">coef!$B$3+coef!$C$3*R1416+coef!$D$3*R1416^2</f>
        <v>-30737.442104086458</v>
      </c>
      <c r="U1416" s="7">
        <f ca="1">coef!$B$4+coef!$C$4*R1416</f>
        <v>4.0691999999999999E-2</v>
      </c>
      <c r="V1416" s="7">
        <f ca="1">coef!$B$5+coef!$C$5*R1416+coef!$D$5*R1416^2+coef!$E$5*R1416^3+coef!$F$5*Decimal!R1416^4</f>
        <v>30.144530731351388</v>
      </c>
      <c r="W1416" s="7">
        <f t="shared" ca="1" si="157"/>
        <v>-0.45388492035801598</v>
      </c>
      <c r="X1416" s="7">
        <f t="shared" ca="1" si="158"/>
        <v>14208.934078215412</v>
      </c>
      <c r="Y1416" s="7">
        <f t="shared" ca="1" si="159"/>
        <v>97966337.789071798</v>
      </c>
    </row>
    <row r="1417" spans="1:25">
      <c r="A1417" s="2">
        <f ca="1">SUMPRODUCT(--MID(Binary!A1417,LEN(Binary!A1417)+1-ROW(INDIRECT("1:"&amp;LEN(Binary!A1417))),1),(2^(ROW(INDIRECT("1:"&amp;LEN(Binary!A1417)))-1)))</f>
        <v>414464115</v>
      </c>
      <c r="B1417" s="2">
        <f ca="1">SUMPRODUCT(--MID(Binary!B1417,LEN(Binary!B1417)+1-ROW(INDIRECT("1:"&amp;LEN(Binary!B1417))),1),(2^(ROW(INDIRECT("1:"&amp;LEN(Binary!B1417)))-1)))</f>
        <v>0</v>
      </c>
      <c r="C1417" s="2">
        <f ca="1">SUMPRODUCT(--MID(Binary!C1417,LEN(Binary!C1417)+1-ROW(INDIRECT("1:"&amp;LEN(Binary!C1417))),1),(2^(ROW(INDIRECT("1:"&amp;LEN(Binary!C1417)))-1)))</f>
        <v>598142591</v>
      </c>
      <c r="D1417" s="2">
        <f ca="1">SUMPRODUCT(--MID(Binary!D1417,LEN(Binary!D1417)+1-ROW(INDIRECT("1:"&amp;LEN(Binary!D1417))),1),(2^(ROW(INDIRECT("1:"&amp;LEN(Binary!D1417)))-1)))</f>
        <v>0</v>
      </c>
      <c r="E1417" s="2">
        <f ca="1">SUMPRODUCT(--MID(Binary!E1417,LEN(Binary!E1417)+1-ROW(INDIRECT("1:"&amp;LEN(Binary!E1417))),1),(2^(ROW(INDIRECT("1:"&amp;LEN(Binary!E1417)))-1)))</f>
        <v>13</v>
      </c>
      <c r="F1417" s="2">
        <f ca="1">SUMPRODUCT(--MID(Binary!F1417,LEN(Binary!F1417)+1-ROW(INDIRECT("1:"&amp;LEN(Binary!F1417))),1),(2^(ROW(INDIRECT("1:"&amp;LEN(Binary!F1417)))-1)))</f>
        <v>79</v>
      </c>
      <c r="G1417" s="2">
        <f ca="1">SUMPRODUCT(--MID(Binary!G1417,LEN(Binary!G1417)+1-ROW(INDIRECT("1:"&amp;LEN(Binary!G1417))),1),(2^(ROW(INDIRECT("1:"&amp;LEN(Binary!G1417)))-1)))</f>
        <v>12</v>
      </c>
      <c r="H1417" s="2">
        <f ca="1">SUMPRODUCT(--MID(Binary!H1417,LEN(Binary!H1417)+1-ROW(INDIRECT("1:"&amp;LEN(Binary!H1417))),1),(2^(ROW(INDIRECT("1:"&amp;LEN(Binary!H1417)))-1)))</f>
        <v>65494</v>
      </c>
      <c r="I1417" s="2">
        <f ca="1">SUMPRODUCT(--MID(Binary!I1417,LEN(Binary!I1417)+1-ROW(INDIRECT("1:"&amp;LEN(Binary!I1417))),1),(2^(ROW(INDIRECT("1:"&amp;LEN(Binary!I1417)))-1)))</f>
        <v>65527</v>
      </c>
      <c r="J1417" s="2">
        <f ca="1">SUMPRODUCT(--MID(Binary!J1417,LEN(Binary!J1417)+1-ROW(INDIRECT("1:"&amp;LEN(Binary!J1417))),1),(2^(ROW(INDIRECT("1:"&amp;LEN(Binary!J1417)))-1)))</f>
        <v>71</v>
      </c>
      <c r="K1417" s="2">
        <f ca="1">SUMPRODUCT(--MID(Binary!K1417,LEN(Binary!K1417)+1-ROW(INDIRECT("1:"&amp;LEN(Binary!K1417))),1),(2^(ROW(INDIRECT("1:"&amp;LEN(Binary!K1417)))-1)))</f>
        <v>112</v>
      </c>
      <c r="L1417" s="2">
        <f ca="1">SUMPRODUCT(--MID(Binary!L1417,LEN(Binary!L1417)+1-ROW(INDIRECT("1:"&amp;LEN(Binary!L1417))),1),(2^(ROW(INDIRECT("1:"&amp;LEN(Binary!L1417)))-1)))</f>
        <v>65447</v>
      </c>
      <c r="M1417" s="2">
        <f ca="1">SUMPRODUCT(--MID(Binary!M1417,LEN(Binary!M1417)+1-ROW(INDIRECT("1:"&amp;LEN(Binary!M1417))),1),(2^(ROW(INDIRECT("1:"&amp;LEN(Binary!M1417)))-1)))</f>
        <v>2620412524</v>
      </c>
      <c r="N1417">
        <f t="shared" ca="1" si="153"/>
        <v>5.7143322658538818</v>
      </c>
      <c r="O1417">
        <f t="shared" ca="1" si="154"/>
        <v>174.99857436983879</v>
      </c>
      <c r="P1417">
        <f t="shared" ca="1" si="155"/>
        <v>25.000201225280762</v>
      </c>
      <c r="Q1417">
        <f t="shared" ca="1" si="156"/>
        <v>39.999678042142222</v>
      </c>
      <c r="R1417" s="7">
        <f ca="1">N1417-coef!$B$1</f>
        <v>-4.378873414611828E-2</v>
      </c>
      <c r="S1417" s="7">
        <f ca="1">coef!$B$2*R1417+coef!$C$2*R1417^2+coef!$D$2*R1417^3</f>
        <v>154.34423018959615</v>
      </c>
      <c r="T1417" s="7">
        <f ca="1">coef!$B$3+coef!$C$3*R1417+coef!$D$3*R1417^2</f>
        <v>-30737.442031755083</v>
      </c>
      <c r="U1417" s="7">
        <f ca="1">coef!$B$4+coef!$C$4*R1417</f>
        <v>4.0691999999999999E-2</v>
      </c>
      <c r="V1417" s="7">
        <f ca="1">coef!$B$5+coef!$C$5*R1417+coef!$D$5*R1417^2+coef!$E$5*R1417^3+coef!$F$5*Decimal!R1417^4</f>
        <v>30.144530756924173</v>
      </c>
      <c r="W1417" s="7">
        <f t="shared" ca="1" si="157"/>
        <v>-0.45388497052113275</v>
      </c>
      <c r="X1417" s="7">
        <f t="shared" ca="1" si="158"/>
        <v>14208.935643620509</v>
      </c>
      <c r="Y1417" s="7">
        <f t="shared" ca="1" si="159"/>
        <v>97966348.582070321</v>
      </c>
    </row>
    <row r="1418" spans="1:25">
      <c r="A1418" s="2">
        <f ca="1">SUMPRODUCT(--MID(Binary!A1418,LEN(Binary!A1418)+1-ROW(INDIRECT("1:"&amp;LEN(Binary!A1418))),1),(2^(ROW(INDIRECT("1:"&amp;LEN(Binary!A1418)))-1)))</f>
        <v>414464187</v>
      </c>
      <c r="B1418" s="2">
        <f ca="1">SUMPRODUCT(--MID(Binary!B1418,LEN(Binary!B1418)+1-ROW(INDIRECT("1:"&amp;LEN(Binary!B1418))),1),(2^(ROW(INDIRECT("1:"&amp;LEN(Binary!B1418)))-1)))</f>
        <v>0</v>
      </c>
      <c r="C1418" s="2">
        <f ca="1">SUMPRODUCT(--MID(Binary!C1418,LEN(Binary!C1418)+1-ROW(INDIRECT("1:"&amp;LEN(Binary!C1418))),1),(2^(ROW(INDIRECT("1:"&amp;LEN(Binary!C1418)))-1)))</f>
        <v>598142619</v>
      </c>
      <c r="D1418" s="2">
        <f ca="1">SUMPRODUCT(--MID(Binary!D1418,LEN(Binary!D1418)+1-ROW(INDIRECT("1:"&amp;LEN(Binary!D1418))),1),(2^(ROW(INDIRECT("1:"&amp;LEN(Binary!D1418)))-1)))</f>
        <v>0</v>
      </c>
      <c r="E1418" s="2">
        <f ca="1">SUMPRODUCT(--MID(Binary!E1418,LEN(Binary!E1418)+1-ROW(INDIRECT("1:"&amp;LEN(Binary!E1418))),1),(2^(ROW(INDIRECT("1:"&amp;LEN(Binary!E1418)))-1)))</f>
        <v>59</v>
      </c>
      <c r="F1418" s="2">
        <f ca="1">SUMPRODUCT(--MID(Binary!F1418,LEN(Binary!F1418)+1-ROW(INDIRECT("1:"&amp;LEN(Binary!F1418))),1),(2^(ROW(INDIRECT("1:"&amp;LEN(Binary!F1418)))-1)))</f>
        <v>65419</v>
      </c>
      <c r="G1418" s="2">
        <f ca="1">SUMPRODUCT(--MID(Binary!G1418,LEN(Binary!G1418)+1-ROW(INDIRECT("1:"&amp;LEN(Binary!G1418))),1),(2^(ROW(INDIRECT("1:"&amp;LEN(Binary!G1418)))-1)))</f>
        <v>65485</v>
      </c>
      <c r="H1418" s="2">
        <f ca="1">SUMPRODUCT(--MID(Binary!H1418,LEN(Binary!H1418)+1-ROW(INDIRECT("1:"&amp;LEN(Binary!H1418))),1),(2^(ROW(INDIRECT("1:"&amp;LEN(Binary!H1418)))-1)))</f>
        <v>16</v>
      </c>
      <c r="I1418" s="2">
        <f ca="1">SUMPRODUCT(--MID(Binary!I1418,LEN(Binary!I1418)+1-ROW(INDIRECT("1:"&amp;LEN(Binary!I1418))),1),(2^(ROW(INDIRECT("1:"&amp;LEN(Binary!I1418)))-1)))</f>
        <v>102</v>
      </c>
      <c r="J1418" s="2">
        <f ca="1">SUMPRODUCT(--MID(Binary!J1418,LEN(Binary!J1418)+1-ROW(INDIRECT("1:"&amp;LEN(Binary!J1418))),1),(2^(ROW(INDIRECT("1:"&amp;LEN(Binary!J1418)))-1)))</f>
        <v>76</v>
      </c>
      <c r="K1418" s="2">
        <f ca="1">SUMPRODUCT(--MID(Binary!K1418,LEN(Binary!K1418)+1-ROW(INDIRECT("1:"&amp;LEN(Binary!K1418))),1),(2^(ROW(INDIRECT("1:"&amp;LEN(Binary!K1418)))-1)))</f>
        <v>65413</v>
      </c>
      <c r="L1418" s="2">
        <f ca="1">SUMPRODUCT(--MID(Binary!L1418,LEN(Binary!L1418)+1-ROW(INDIRECT("1:"&amp;LEN(Binary!L1418))),1),(2^(ROW(INDIRECT("1:"&amp;LEN(Binary!L1418)))-1)))</f>
        <v>65465</v>
      </c>
      <c r="M1418" s="2">
        <f ca="1">SUMPRODUCT(--MID(Binary!M1418,LEN(Binary!M1418)+1-ROW(INDIRECT("1:"&amp;LEN(Binary!M1418))),1),(2^(ROW(INDIRECT("1:"&amp;LEN(Binary!M1418)))-1)))</f>
        <v>2620412672</v>
      </c>
      <c r="N1418">
        <f t="shared" ca="1" si="153"/>
        <v>5.7143325328826906</v>
      </c>
      <c r="O1418">
        <f t="shared" ca="1" si="154"/>
        <v>174.99856619221515</v>
      </c>
      <c r="P1418">
        <f t="shared" ca="1" si="155"/>
        <v>25.00020263671875</v>
      </c>
      <c r="Q1418">
        <f t="shared" ca="1" si="156"/>
        <v>39.999675783877926</v>
      </c>
      <c r="R1418" s="7">
        <f ca="1">N1418-coef!$B$1</f>
        <v>-4.3788467117309438E-2</v>
      </c>
      <c r="S1418" s="7">
        <f ca="1">coef!$B$2*R1418+coef!$C$2*R1418^2+coef!$D$2*R1418^3</f>
        <v>154.34342473589913</v>
      </c>
      <c r="T1418" s="7">
        <f ca="1">coef!$B$3+coef!$C$3*R1418+coef!$D$3*R1418^2</f>
        <v>-30737.444057026361</v>
      </c>
      <c r="U1418" s="7">
        <f ca="1">coef!$B$4+coef!$C$4*R1418</f>
        <v>4.0691999999999999E-2</v>
      </c>
      <c r="V1418" s="7">
        <f ca="1">coef!$B$5+coef!$C$5*R1418+coef!$D$5*R1418^2+coef!$E$5*R1418^3+coef!$F$5*Decimal!R1418^4</f>
        <v>30.14453004088903</v>
      </c>
      <c r="W1418" s="7">
        <f t="shared" ca="1" si="157"/>
        <v>-0.45388473728757139</v>
      </c>
      <c r="X1418" s="7">
        <f t="shared" ca="1" si="158"/>
        <v>14208.929146019485</v>
      </c>
      <c r="Y1418" s="7">
        <f t="shared" ca="1" si="159"/>
        <v>97966303.783060551</v>
      </c>
    </row>
    <row r="1419" spans="1:25">
      <c r="A1419" s="2">
        <f ca="1">SUMPRODUCT(--MID(Binary!A1419,LEN(Binary!A1419)+1-ROW(INDIRECT("1:"&amp;LEN(Binary!A1419))),1),(2^(ROW(INDIRECT("1:"&amp;LEN(Binary!A1419)))-1)))</f>
        <v>414464259</v>
      </c>
      <c r="B1419" s="2">
        <f ca="1">SUMPRODUCT(--MID(Binary!B1419,LEN(Binary!B1419)+1-ROW(INDIRECT("1:"&amp;LEN(Binary!B1419))),1),(2^(ROW(INDIRECT("1:"&amp;LEN(Binary!B1419)))-1)))</f>
        <v>0</v>
      </c>
      <c r="C1419" s="2">
        <f ca="1">SUMPRODUCT(--MID(Binary!C1419,LEN(Binary!C1419)+1-ROW(INDIRECT("1:"&amp;LEN(Binary!C1419))),1),(2^(ROW(INDIRECT("1:"&amp;LEN(Binary!C1419)))-1)))</f>
        <v>598142592</v>
      </c>
      <c r="D1419" s="2">
        <f ca="1">SUMPRODUCT(--MID(Binary!D1419,LEN(Binary!D1419)+1-ROW(INDIRECT("1:"&amp;LEN(Binary!D1419))),1),(2^(ROW(INDIRECT("1:"&amp;LEN(Binary!D1419)))-1)))</f>
        <v>0</v>
      </c>
      <c r="E1419" s="2">
        <f ca="1">SUMPRODUCT(--MID(Binary!E1419,LEN(Binary!E1419)+1-ROW(INDIRECT("1:"&amp;LEN(Binary!E1419))),1),(2^(ROW(INDIRECT("1:"&amp;LEN(Binary!E1419)))-1)))</f>
        <v>65429</v>
      </c>
      <c r="F1419" s="2">
        <f ca="1">SUMPRODUCT(--MID(Binary!F1419,LEN(Binary!F1419)+1-ROW(INDIRECT("1:"&amp;LEN(Binary!F1419))),1),(2^(ROW(INDIRECT("1:"&amp;LEN(Binary!F1419)))-1)))</f>
        <v>9</v>
      </c>
      <c r="G1419" s="2">
        <f ca="1">SUMPRODUCT(--MID(Binary!G1419,LEN(Binary!G1419)+1-ROW(INDIRECT("1:"&amp;LEN(Binary!G1419))),1),(2^(ROW(INDIRECT("1:"&amp;LEN(Binary!G1419)))-1)))</f>
        <v>65519</v>
      </c>
      <c r="H1419" s="2">
        <f ca="1">SUMPRODUCT(--MID(Binary!H1419,LEN(Binary!H1419)+1-ROW(INDIRECT("1:"&amp;LEN(Binary!H1419))),1),(2^(ROW(INDIRECT("1:"&amp;LEN(Binary!H1419)))-1)))</f>
        <v>84</v>
      </c>
      <c r="I1419" s="2">
        <f ca="1">SUMPRODUCT(--MID(Binary!I1419,LEN(Binary!I1419)+1-ROW(INDIRECT("1:"&amp;LEN(Binary!I1419))),1),(2^(ROW(INDIRECT("1:"&amp;LEN(Binary!I1419)))-1)))</f>
        <v>21</v>
      </c>
      <c r="J1419" s="2">
        <f ca="1">SUMPRODUCT(--MID(Binary!J1419,LEN(Binary!J1419)+1-ROW(INDIRECT("1:"&amp;LEN(Binary!J1419))),1),(2^(ROW(INDIRECT("1:"&amp;LEN(Binary!J1419)))-1)))</f>
        <v>65414</v>
      </c>
      <c r="K1419" s="2">
        <f ca="1">SUMPRODUCT(--MID(Binary!K1419,LEN(Binary!K1419)+1-ROW(INDIRECT("1:"&amp;LEN(Binary!K1419))),1),(2^(ROW(INDIRECT("1:"&amp;LEN(Binary!K1419)))-1)))</f>
        <v>0</v>
      </c>
      <c r="L1419" s="2">
        <f ca="1">SUMPRODUCT(--MID(Binary!L1419,LEN(Binary!L1419)+1-ROW(INDIRECT("1:"&amp;LEN(Binary!L1419))),1),(2^(ROW(INDIRECT("1:"&amp;LEN(Binary!L1419)))-1)))</f>
        <v>33</v>
      </c>
      <c r="M1419" s="2">
        <f ca="1">SUMPRODUCT(--MID(Binary!M1419,LEN(Binary!M1419)+1-ROW(INDIRECT("1:"&amp;LEN(Binary!M1419))),1),(2^(ROW(INDIRECT("1:"&amp;LEN(Binary!M1419)))-1)))</f>
        <v>2620412631</v>
      </c>
      <c r="N1419">
        <f t="shared" ca="1" si="153"/>
        <v>5.7143322753906247</v>
      </c>
      <c r="O1419">
        <f t="shared" ca="1" si="154"/>
        <v>174.9985740777808</v>
      </c>
      <c r="P1419">
        <f t="shared" ca="1" si="155"/>
        <v>25.000202245712281</v>
      </c>
      <c r="Q1419">
        <f t="shared" ca="1" si="156"/>
        <v>39.999676409478141</v>
      </c>
      <c r="R1419" s="7">
        <f ca="1">N1419-coef!$B$1</f>
        <v>-4.3788724609375329E-2</v>
      </c>
      <c r="S1419" s="7">
        <f ca="1">coef!$B$2*R1419+coef!$C$2*R1419^2+coef!$D$2*R1419^3</f>
        <v>154.34420142342188</v>
      </c>
      <c r="T1419" s="7">
        <f ca="1">coef!$B$3+coef!$C$3*R1419+coef!$D$3*R1419^2</f>
        <v>-30737.442104086458</v>
      </c>
      <c r="U1419" s="7">
        <f ca="1">coef!$B$4+coef!$C$4*R1419</f>
        <v>4.0691999999999999E-2</v>
      </c>
      <c r="V1419" s="7">
        <f ca="1">coef!$B$5+coef!$C$5*R1419+coef!$D$5*R1419^2+coef!$E$5*R1419^3+coef!$F$5*Decimal!R1419^4</f>
        <v>30.144530731351388</v>
      </c>
      <c r="W1419" s="7">
        <f t="shared" ca="1" si="157"/>
        <v>-0.45388484936811624</v>
      </c>
      <c r="X1419" s="7">
        <f t="shared" ca="1" si="158"/>
        <v>14208.93181556488</v>
      </c>
      <c r="Y1419" s="7">
        <f t="shared" ca="1" si="159"/>
        <v>97966322.188775167</v>
      </c>
    </row>
    <row r="1420" spans="1:25">
      <c r="A1420" s="2">
        <f ca="1">SUMPRODUCT(--MID(Binary!A1420,LEN(Binary!A1420)+1-ROW(INDIRECT("1:"&amp;LEN(Binary!A1420))),1),(2^(ROW(INDIRECT("1:"&amp;LEN(Binary!A1420)))-1)))</f>
        <v>414464331</v>
      </c>
      <c r="B1420" s="2">
        <f ca="1">SUMPRODUCT(--MID(Binary!B1420,LEN(Binary!B1420)+1-ROW(INDIRECT("1:"&amp;LEN(Binary!B1420))),1),(2^(ROW(INDIRECT("1:"&amp;LEN(Binary!B1420)))-1)))</f>
        <v>0</v>
      </c>
      <c r="C1420" s="2">
        <f ca="1">SUMPRODUCT(--MID(Binary!C1420,LEN(Binary!C1420)+1-ROW(INDIRECT("1:"&amp;LEN(Binary!C1420))),1),(2^(ROW(INDIRECT("1:"&amp;LEN(Binary!C1420)))-1)))</f>
        <v>598142592</v>
      </c>
      <c r="D1420" s="2">
        <f ca="1">SUMPRODUCT(--MID(Binary!D1420,LEN(Binary!D1420)+1-ROW(INDIRECT("1:"&amp;LEN(Binary!D1420))),1),(2^(ROW(INDIRECT("1:"&amp;LEN(Binary!D1420)))-1)))</f>
        <v>0</v>
      </c>
      <c r="E1420" s="2">
        <f ca="1">SUMPRODUCT(--MID(Binary!E1420,LEN(Binary!E1420)+1-ROW(INDIRECT("1:"&amp;LEN(Binary!E1420))),1),(2^(ROW(INDIRECT("1:"&amp;LEN(Binary!E1420)))-1)))</f>
        <v>31</v>
      </c>
      <c r="F1420" s="2">
        <f ca="1">SUMPRODUCT(--MID(Binary!F1420,LEN(Binary!F1420)+1-ROW(INDIRECT("1:"&amp;LEN(Binary!F1420))),1),(2^(ROW(INDIRECT("1:"&amp;LEN(Binary!F1420)))-1)))</f>
        <v>34</v>
      </c>
      <c r="G1420" s="2">
        <f ca="1">SUMPRODUCT(--MID(Binary!G1420,LEN(Binary!G1420)+1-ROW(INDIRECT("1:"&amp;LEN(Binary!G1420))),1),(2^(ROW(INDIRECT("1:"&amp;LEN(Binary!G1420)))-1)))</f>
        <v>0</v>
      </c>
      <c r="H1420" s="2">
        <f ca="1">SUMPRODUCT(--MID(Binary!H1420,LEN(Binary!H1420)+1-ROW(INDIRECT("1:"&amp;LEN(Binary!H1420))),1),(2^(ROW(INDIRECT("1:"&amp;LEN(Binary!H1420)))-1)))</f>
        <v>65523</v>
      </c>
      <c r="I1420" s="2">
        <f ca="1">SUMPRODUCT(--MID(Binary!I1420,LEN(Binary!I1420)+1-ROW(INDIRECT("1:"&amp;LEN(Binary!I1420))),1),(2^(ROW(INDIRECT("1:"&amp;LEN(Binary!I1420)))-1)))</f>
        <v>65478</v>
      </c>
      <c r="J1420" s="2">
        <f ca="1">SUMPRODUCT(--MID(Binary!J1420,LEN(Binary!J1420)+1-ROW(INDIRECT("1:"&amp;LEN(Binary!J1420))),1),(2^(ROW(INDIRECT("1:"&amp;LEN(Binary!J1420)))-1)))</f>
        <v>32</v>
      </c>
      <c r="K1420" s="2">
        <f ca="1">SUMPRODUCT(--MID(Binary!K1420,LEN(Binary!K1420)+1-ROW(INDIRECT("1:"&amp;LEN(Binary!K1420))),1),(2^(ROW(INDIRECT("1:"&amp;LEN(Binary!K1420)))-1)))</f>
        <v>44</v>
      </c>
      <c r="L1420" s="2">
        <f ca="1">SUMPRODUCT(--MID(Binary!L1420,LEN(Binary!L1420)+1-ROW(INDIRECT("1:"&amp;LEN(Binary!L1420))),1),(2^(ROW(INDIRECT("1:"&amp;LEN(Binary!L1420)))-1)))</f>
        <v>118</v>
      </c>
      <c r="M1420" s="2">
        <f ca="1">SUMPRODUCT(--MID(Binary!M1420,LEN(Binary!M1420)+1-ROW(INDIRECT("1:"&amp;LEN(Binary!M1420))),1),(2^(ROW(INDIRECT("1:"&amp;LEN(Binary!M1420)))-1)))</f>
        <v>2620412468</v>
      </c>
      <c r="N1420">
        <f t="shared" ca="1" si="153"/>
        <v>5.7143322753906247</v>
      </c>
      <c r="O1420">
        <f t="shared" ca="1" si="154"/>
        <v>174.9985740777808</v>
      </c>
      <c r="P1420">
        <f t="shared" ca="1" si="155"/>
        <v>25.000200691223146</v>
      </c>
      <c r="Q1420">
        <f t="shared" ca="1" si="156"/>
        <v>39.999678896620672</v>
      </c>
      <c r="R1420" s="7">
        <f ca="1">N1420-coef!$B$1</f>
        <v>-4.3788724609375329E-2</v>
      </c>
      <c r="S1420" s="7">
        <f ca="1">coef!$B$2*R1420+coef!$C$2*R1420^2+coef!$D$2*R1420^3</f>
        <v>154.34420142342188</v>
      </c>
      <c r="T1420" s="7">
        <f ca="1">coef!$B$3+coef!$C$3*R1420+coef!$D$3*R1420^2</f>
        <v>-30737.442104086458</v>
      </c>
      <c r="U1420" s="7">
        <f ca="1">coef!$B$4+coef!$C$4*R1420</f>
        <v>4.0691999999999999E-2</v>
      </c>
      <c r="V1420" s="7">
        <f ca="1">coef!$B$5+coef!$C$5*R1420+coef!$D$5*R1420^2+coef!$E$5*R1420^3+coef!$F$5*Decimal!R1420^4</f>
        <v>30.144530731351388</v>
      </c>
      <c r="W1420" s="7">
        <f t="shared" ca="1" si="157"/>
        <v>-0.45388503017052662</v>
      </c>
      <c r="X1420" s="7">
        <f t="shared" ca="1" si="158"/>
        <v>14208.937578253279</v>
      </c>
      <c r="Y1420" s="7">
        <f t="shared" ca="1" si="159"/>
        <v>97966361.920782879</v>
      </c>
    </row>
    <row r="1421" spans="1:25">
      <c r="A1421" s="2">
        <f ca="1">SUMPRODUCT(--MID(Binary!A1421,LEN(Binary!A1421)+1-ROW(INDIRECT("1:"&amp;LEN(Binary!A1421))),1),(2^(ROW(INDIRECT("1:"&amp;LEN(Binary!A1421)))-1)))</f>
        <v>414464403</v>
      </c>
      <c r="B1421" s="2">
        <f ca="1">SUMPRODUCT(--MID(Binary!B1421,LEN(Binary!B1421)+1-ROW(INDIRECT("1:"&amp;LEN(Binary!B1421))),1),(2^(ROW(INDIRECT("1:"&amp;LEN(Binary!B1421)))-1)))</f>
        <v>0</v>
      </c>
      <c r="C1421" s="2">
        <f ca="1">SUMPRODUCT(--MID(Binary!C1421,LEN(Binary!C1421)+1-ROW(INDIRECT("1:"&amp;LEN(Binary!C1421))),1),(2^(ROW(INDIRECT("1:"&amp;LEN(Binary!C1421)))-1)))</f>
        <v>598142592</v>
      </c>
      <c r="D1421" s="2">
        <f ca="1">SUMPRODUCT(--MID(Binary!D1421,LEN(Binary!D1421)+1-ROW(INDIRECT("1:"&amp;LEN(Binary!D1421))),1),(2^(ROW(INDIRECT("1:"&amp;LEN(Binary!D1421)))-1)))</f>
        <v>0</v>
      </c>
      <c r="E1421" s="2">
        <f ca="1">SUMPRODUCT(--MID(Binary!E1421,LEN(Binary!E1421)+1-ROW(INDIRECT("1:"&amp;LEN(Binary!E1421))),1),(2^(ROW(INDIRECT("1:"&amp;LEN(Binary!E1421)))-1)))</f>
        <v>32</v>
      </c>
      <c r="F1421" s="2">
        <f ca="1">SUMPRODUCT(--MID(Binary!F1421,LEN(Binary!F1421)+1-ROW(INDIRECT("1:"&amp;LEN(Binary!F1421))),1),(2^(ROW(INDIRECT("1:"&amp;LEN(Binary!F1421)))-1)))</f>
        <v>20</v>
      </c>
      <c r="G1421" s="2">
        <f ca="1">SUMPRODUCT(--MID(Binary!G1421,LEN(Binary!G1421)+1-ROW(INDIRECT("1:"&amp;LEN(Binary!G1421))),1),(2^(ROW(INDIRECT("1:"&amp;LEN(Binary!G1421)))-1)))</f>
        <v>65495</v>
      </c>
      <c r="H1421" s="2">
        <f ca="1">SUMPRODUCT(--MID(Binary!H1421,LEN(Binary!H1421)+1-ROW(INDIRECT("1:"&amp;LEN(Binary!H1421))),1),(2^(ROW(INDIRECT("1:"&amp;LEN(Binary!H1421)))-1)))</f>
        <v>65440</v>
      </c>
      <c r="I1421" s="2">
        <f ca="1">SUMPRODUCT(--MID(Binary!I1421,LEN(Binary!I1421)+1-ROW(INDIRECT("1:"&amp;LEN(Binary!I1421))),1),(2^(ROW(INDIRECT("1:"&amp;LEN(Binary!I1421)))-1)))</f>
        <v>55</v>
      </c>
      <c r="J1421" s="2">
        <f ca="1">SUMPRODUCT(--MID(Binary!J1421,LEN(Binary!J1421)+1-ROW(INDIRECT("1:"&amp;LEN(Binary!J1421))),1),(2^(ROW(INDIRECT("1:"&amp;LEN(Binary!J1421)))-1)))</f>
        <v>80</v>
      </c>
      <c r="K1421" s="2">
        <f ca="1">SUMPRODUCT(--MID(Binary!K1421,LEN(Binary!K1421)+1-ROW(INDIRECT("1:"&amp;LEN(Binary!K1421))),1),(2^(ROW(INDIRECT("1:"&amp;LEN(Binary!K1421)))-1)))</f>
        <v>82</v>
      </c>
      <c r="L1421" s="2">
        <f ca="1">SUMPRODUCT(--MID(Binary!L1421,LEN(Binary!L1421)+1-ROW(INDIRECT("1:"&amp;LEN(Binary!L1421))),1),(2^(ROW(INDIRECT("1:"&amp;LEN(Binary!L1421)))-1)))</f>
        <v>65431</v>
      </c>
      <c r="M1421" s="2">
        <f ca="1">SUMPRODUCT(--MID(Binary!M1421,LEN(Binary!M1421)+1-ROW(INDIRECT("1:"&amp;LEN(Binary!M1421))),1),(2^(ROW(INDIRECT("1:"&amp;LEN(Binary!M1421)))-1)))</f>
        <v>2620412592</v>
      </c>
      <c r="N1421">
        <f t="shared" ca="1" si="153"/>
        <v>5.7143322753906247</v>
      </c>
      <c r="O1421">
        <f t="shared" ca="1" si="154"/>
        <v>174.9985740777808</v>
      </c>
      <c r="P1421">
        <f t="shared" ca="1" si="155"/>
        <v>25.000201873779297</v>
      </c>
      <c r="Q1421">
        <f t="shared" ca="1" si="156"/>
        <v>39.999677004561299</v>
      </c>
      <c r="R1421" s="7">
        <f ca="1">N1421-coef!$B$1</f>
        <v>-4.3788724609375329E-2</v>
      </c>
      <c r="S1421" s="7">
        <f ca="1">coef!$B$2*R1421+coef!$C$2*R1421^2+coef!$D$2*R1421^3</f>
        <v>154.34420142342188</v>
      </c>
      <c r="T1421" s="7">
        <f ca="1">coef!$B$3+coef!$C$3*R1421+coef!$D$3*R1421^2</f>
        <v>-30737.442104086458</v>
      </c>
      <c r="U1421" s="7">
        <f ca="1">coef!$B$4+coef!$C$4*R1421</f>
        <v>4.0691999999999999E-2</v>
      </c>
      <c r="V1421" s="7">
        <f ca="1">coef!$B$5+coef!$C$5*R1421+coef!$D$5*R1421^2+coef!$E$5*R1421^3+coef!$F$5*Decimal!R1421^4</f>
        <v>30.144530731351388</v>
      </c>
      <c r="W1421" s="7">
        <f t="shared" ca="1" si="157"/>
        <v>-0.4538848926275858</v>
      </c>
      <c r="X1421" s="7">
        <f t="shared" ca="1" si="158"/>
        <v>14208.933194367528</v>
      </c>
      <c r="Y1421" s="7">
        <f t="shared" ca="1" si="159"/>
        <v>97966331.695205793</v>
      </c>
    </row>
    <row r="1422" spans="1:25">
      <c r="A1422" s="2">
        <f ca="1">SUMPRODUCT(--MID(Binary!A1422,LEN(Binary!A1422)+1-ROW(INDIRECT("1:"&amp;LEN(Binary!A1422))),1),(2^(ROW(INDIRECT("1:"&amp;LEN(Binary!A1422)))-1)))</f>
        <v>414464475</v>
      </c>
      <c r="B1422" s="2">
        <f ca="1">SUMPRODUCT(--MID(Binary!B1422,LEN(Binary!B1422)+1-ROW(INDIRECT("1:"&amp;LEN(Binary!B1422))),1),(2^(ROW(INDIRECT("1:"&amp;LEN(Binary!B1422)))-1)))</f>
        <v>0</v>
      </c>
      <c r="C1422" s="2">
        <f ca="1">SUMPRODUCT(--MID(Binary!C1422,LEN(Binary!C1422)+1-ROW(INDIRECT("1:"&amp;LEN(Binary!C1422))),1),(2^(ROW(INDIRECT("1:"&amp;LEN(Binary!C1422)))-1)))</f>
        <v>598142592</v>
      </c>
      <c r="D1422" s="2">
        <f ca="1">SUMPRODUCT(--MID(Binary!D1422,LEN(Binary!D1422)+1-ROW(INDIRECT("1:"&amp;LEN(Binary!D1422))),1),(2^(ROW(INDIRECT("1:"&amp;LEN(Binary!D1422)))-1)))</f>
        <v>0</v>
      </c>
      <c r="E1422" s="2">
        <f ca="1">SUMPRODUCT(--MID(Binary!E1422,LEN(Binary!E1422)+1-ROW(INDIRECT("1:"&amp;LEN(Binary!E1422))),1),(2^(ROW(INDIRECT("1:"&amp;LEN(Binary!E1422)))-1)))</f>
        <v>65420</v>
      </c>
      <c r="F1422" s="2">
        <f ca="1">SUMPRODUCT(--MID(Binary!F1422,LEN(Binary!F1422)+1-ROW(INDIRECT("1:"&amp;LEN(Binary!F1422))),1),(2^(ROW(INDIRECT("1:"&amp;LEN(Binary!F1422)))-1)))</f>
        <v>65474</v>
      </c>
      <c r="G1422" s="2">
        <f ca="1">SUMPRODUCT(--MID(Binary!G1422,LEN(Binary!G1422)+1-ROW(INDIRECT("1:"&amp;LEN(Binary!G1422))),1),(2^(ROW(INDIRECT("1:"&amp;LEN(Binary!G1422)))-1)))</f>
        <v>5</v>
      </c>
      <c r="H1422" s="2">
        <f ca="1">SUMPRODUCT(--MID(Binary!H1422,LEN(Binary!H1422)+1-ROW(INDIRECT("1:"&amp;LEN(Binary!H1422))),1),(2^(ROW(INDIRECT("1:"&amp;LEN(Binary!H1422)))-1)))</f>
        <v>42</v>
      </c>
      <c r="I1422" s="2">
        <f ca="1">SUMPRODUCT(--MID(Binary!I1422,LEN(Binary!I1422)+1-ROW(INDIRECT("1:"&amp;LEN(Binary!I1422))),1),(2^(ROW(INDIRECT("1:"&amp;LEN(Binary!I1422)))-1)))</f>
        <v>74</v>
      </c>
      <c r="J1422" s="2">
        <f ca="1">SUMPRODUCT(--MID(Binary!J1422,LEN(Binary!J1422)+1-ROW(INDIRECT("1:"&amp;LEN(Binary!J1422))),1),(2^(ROW(INDIRECT("1:"&amp;LEN(Binary!J1422)))-1)))</f>
        <v>2</v>
      </c>
      <c r="K1422" s="2">
        <f ca="1">SUMPRODUCT(--MID(Binary!K1422,LEN(Binary!K1422)+1-ROW(INDIRECT("1:"&amp;LEN(Binary!K1422))),1),(2^(ROW(INDIRECT("1:"&amp;LEN(Binary!K1422)))-1)))</f>
        <v>65413</v>
      </c>
      <c r="L1422" s="2">
        <f ca="1">SUMPRODUCT(--MID(Binary!L1422,LEN(Binary!L1422)+1-ROW(INDIRECT("1:"&amp;LEN(Binary!L1422))),1),(2^(ROW(INDIRECT("1:"&amp;LEN(Binary!L1422)))-1)))</f>
        <v>65529</v>
      </c>
      <c r="M1422" s="2">
        <f ca="1">SUMPRODUCT(--MID(Binary!M1422,LEN(Binary!M1422)+1-ROW(INDIRECT("1:"&amp;LEN(Binary!M1422))),1),(2^(ROW(INDIRECT("1:"&amp;LEN(Binary!M1422)))-1)))</f>
        <v>2620412678</v>
      </c>
      <c r="N1422">
        <f t="shared" ca="1" si="153"/>
        <v>5.7143322753906247</v>
      </c>
      <c r="O1422">
        <f t="shared" ca="1" si="154"/>
        <v>174.9985740777808</v>
      </c>
      <c r="P1422">
        <f t="shared" ca="1" si="155"/>
        <v>25.000202693939208</v>
      </c>
      <c r="Q1422">
        <f t="shared" ca="1" si="156"/>
        <v>39.999675692326676</v>
      </c>
      <c r="R1422" s="7">
        <f ca="1">N1422-coef!$B$1</f>
        <v>-4.3788724609375329E-2</v>
      </c>
      <c r="S1422" s="7">
        <f ca="1">coef!$B$2*R1422+coef!$C$2*R1422^2+coef!$D$2*R1422^3</f>
        <v>154.34420142342188</v>
      </c>
      <c r="T1422" s="7">
        <f ca="1">coef!$B$3+coef!$C$3*R1422+coef!$D$3*R1422^2</f>
        <v>-30737.442104086458</v>
      </c>
      <c r="U1422" s="7">
        <f ca="1">coef!$B$4+coef!$C$4*R1422</f>
        <v>4.0691999999999999E-2</v>
      </c>
      <c r="V1422" s="7">
        <f ca="1">coef!$B$5+coef!$C$5*R1422+coef!$D$5*R1422^2+coef!$E$5*R1422^3+coef!$F$5*Decimal!R1422^4</f>
        <v>30.144530731351388</v>
      </c>
      <c r="W1422" s="7">
        <f t="shared" ca="1" si="157"/>
        <v>-0.45388479723491226</v>
      </c>
      <c r="X1422" s="7">
        <f t="shared" ca="1" si="158"/>
        <v>14208.93015393102</v>
      </c>
      <c r="Y1422" s="7">
        <f t="shared" ca="1" si="159"/>
        <v>97966310.732308194</v>
      </c>
    </row>
    <row r="1423" spans="1:25">
      <c r="A1423" s="2">
        <f ca="1">SUMPRODUCT(--MID(Binary!A1423,LEN(Binary!A1423)+1-ROW(INDIRECT("1:"&amp;LEN(Binary!A1423))),1),(2^(ROW(INDIRECT("1:"&amp;LEN(Binary!A1423)))-1)))</f>
        <v>414464547</v>
      </c>
      <c r="B1423" s="2">
        <f ca="1">SUMPRODUCT(--MID(Binary!B1423,LEN(Binary!B1423)+1-ROW(INDIRECT("1:"&amp;LEN(Binary!B1423))),1),(2^(ROW(INDIRECT("1:"&amp;LEN(Binary!B1423)))-1)))</f>
        <v>0</v>
      </c>
      <c r="C1423" s="2">
        <f ca="1">SUMPRODUCT(--MID(Binary!C1423,LEN(Binary!C1423)+1-ROW(INDIRECT("1:"&amp;LEN(Binary!C1423))),1),(2^(ROW(INDIRECT("1:"&amp;LEN(Binary!C1423)))-1)))</f>
        <v>598142592</v>
      </c>
      <c r="D1423" s="2">
        <f ca="1">SUMPRODUCT(--MID(Binary!D1423,LEN(Binary!D1423)+1-ROW(INDIRECT("1:"&amp;LEN(Binary!D1423))),1),(2^(ROW(INDIRECT("1:"&amp;LEN(Binary!D1423)))-1)))</f>
        <v>0</v>
      </c>
      <c r="E1423" s="2">
        <f ca="1">SUMPRODUCT(--MID(Binary!E1423,LEN(Binary!E1423)+1-ROW(INDIRECT("1:"&amp;LEN(Binary!E1423))),1),(2^(ROW(INDIRECT("1:"&amp;LEN(Binary!E1423)))-1)))</f>
        <v>65486</v>
      </c>
      <c r="F1423" s="2">
        <f ca="1">SUMPRODUCT(--MID(Binary!F1423,LEN(Binary!F1423)+1-ROW(INDIRECT("1:"&amp;LEN(Binary!F1423))),1),(2^(ROW(INDIRECT("1:"&amp;LEN(Binary!F1423)))-1)))</f>
        <v>9</v>
      </c>
      <c r="G1423" s="2">
        <f ca="1">SUMPRODUCT(--MID(Binary!G1423,LEN(Binary!G1423)+1-ROW(INDIRECT("1:"&amp;LEN(Binary!G1423))),1),(2^(ROW(INDIRECT("1:"&amp;LEN(Binary!G1423)))-1)))</f>
        <v>71</v>
      </c>
      <c r="H1423" s="2">
        <f ca="1">SUMPRODUCT(--MID(Binary!H1423,LEN(Binary!H1423)+1-ROW(INDIRECT("1:"&amp;LEN(Binary!H1423))),1),(2^(ROW(INDIRECT("1:"&amp;LEN(Binary!H1423)))-1)))</f>
        <v>26</v>
      </c>
      <c r="I1423" s="2">
        <f ca="1">SUMPRODUCT(--MID(Binary!I1423,LEN(Binary!I1423)+1-ROW(INDIRECT("1:"&amp;LEN(Binary!I1423))),1),(2^(ROW(INDIRECT("1:"&amp;LEN(Binary!I1423)))-1)))</f>
        <v>0</v>
      </c>
      <c r="J1423" s="2">
        <f ca="1">SUMPRODUCT(--MID(Binary!J1423,LEN(Binary!J1423)+1-ROW(INDIRECT("1:"&amp;LEN(Binary!J1423))),1),(2^(ROW(INDIRECT("1:"&amp;LEN(Binary!J1423)))-1)))</f>
        <v>65512</v>
      </c>
      <c r="K1423" s="2">
        <f ca="1">SUMPRODUCT(--MID(Binary!K1423,LEN(Binary!K1423)+1-ROW(INDIRECT("1:"&amp;LEN(Binary!K1423))),1),(2^(ROW(INDIRECT("1:"&amp;LEN(Binary!K1423)))-1)))</f>
        <v>14</v>
      </c>
      <c r="L1423" s="2">
        <f ca="1">SUMPRODUCT(--MID(Binary!L1423,LEN(Binary!L1423)+1-ROW(INDIRECT("1:"&amp;LEN(Binary!L1423))),1),(2^(ROW(INDIRECT("1:"&amp;LEN(Binary!L1423)))-1)))</f>
        <v>85</v>
      </c>
      <c r="M1423" s="2">
        <f ca="1">SUMPRODUCT(--MID(Binary!M1423,LEN(Binary!M1423)+1-ROW(INDIRECT("1:"&amp;LEN(Binary!M1423))),1),(2^(ROW(INDIRECT("1:"&amp;LEN(Binary!M1423)))-1)))</f>
        <v>2620412500</v>
      </c>
      <c r="N1423">
        <f t="shared" ca="1" si="153"/>
        <v>5.7143322753906247</v>
      </c>
      <c r="O1423">
        <f t="shared" ca="1" si="154"/>
        <v>174.9985740777808</v>
      </c>
      <c r="P1423">
        <f t="shared" ca="1" si="155"/>
        <v>25.000200996398927</v>
      </c>
      <c r="Q1423">
        <f t="shared" ca="1" si="156"/>
        <v>39.999678408347265</v>
      </c>
      <c r="R1423" s="7">
        <f ca="1">N1423-coef!$B$1</f>
        <v>-4.3788724609375329E-2</v>
      </c>
      <c r="S1423" s="7">
        <f ca="1">coef!$B$2*R1423+coef!$C$2*R1423^2+coef!$D$2*R1423^3</f>
        <v>154.34420142342188</v>
      </c>
      <c r="T1423" s="7">
        <f ca="1">coef!$B$3+coef!$C$3*R1423+coef!$D$3*R1423^2</f>
        <v>-30737.442104086458</v>
      </c>
      <c r="U1423" s="7">
        <f ca="1">coef!$B$4+coef!$C$4*R1423</f>
        <v>4.0691999999999999E-2</v>
      </c>
      <c r="V1423" s="7">
        <f ca="1">coef!$B$5+coef!$C$5*R1423+coef!$D$5*R1423^2+coef!$E$5*R1423^3+coef!$F$5*Decimal!R1423^4</f>
        <v>30.144530731351388</v>
      </c>
      <c r="W1423" s="7">
        <f t="shared" ca="1" si="157"/>
        <v>-0.45388499467557231</v>
      </c>
      <c r="X1423" s="7">
        <f t="shared" ca="1" si="158"/>
        <v>14208.936446927863</v>
      </c>
      <c r="Y1423" s="7">
        <f t="shared" ca="1" si="159"/>
        <v>97966354.120633528</v>
      </c>
    </row>
    <row r="1424" spans="1:25">
      <c r="A1424" s="2">
        <f ca="1">SUMPRODUCT(--MID(Binary!A1424,LEN(Binary!A1424)+1-ROW(INDIRECT("1:"&amp;LEN(Binary!A1424))),1),(2^(ROW(INDIRECT("1:"&amp;LEN(Binary!A1424)))-1)))</f>
        <v>414464619</v>
      </c>
      <c r="B1424" s="2">
        <f ca="1">SUMPRODUCT(--MID(Binary!B1424,LEN(Binary!B1424)+1-ROW(INDIRECT("1:"&amp;LEN(Binary!B1424))),1),(2^(ROW(INDIRECT("1:"&amp;LEN(Binary!B1424)))-1)))</f>
        <v>0</v>
      </c>
      <c r="C1424" s="2">
        <f ca="1">SUMPRODUCT(--MID(Binary!C1424,LEN(Binary!C1424)+1-ROW(INDIRECT("1:"&amp;LEN(Binary!C1424))),1),(2^(ROW(INDIRECT("1:"&amp;LEN(Binary!C1424)))-1)))</f>
        <v>598142591</v>
      </c>
      <c r="D1424" s="2">
        <f ca="1">SUMPRODUCT(--MID(Binary!D1424,LEN(Binary!D1424)+1-ROW(INDIRECT("1:"&amp;LEN(Binary!D1424))),1),(2^(ROW(INDIRECT("1:"&amp;LEN(Binary!D1424)))-1)))</f>
        <v>0</v>
      </c>
      <c r="E1424" s="2">
        <f ca="1">SUMPRODUCT(--MID(Binary!E1424,LEN(Binary!E1424)+1-ROW(INDIRECT("1:"&amp;LEN(Binary!E1424))),1),(2^(ROW(INDIRECT("1:"&amp;LEN(Binary!E1424)))-1)))</f>
        <v>29</v>
      </c>
      <c r="F1424" s="2">
        <f ca="1">SUMPRODUCT(--MID(Binary!F1424,LEN(Binary!F1424)+1-ROW(INDIRECT("1:"&amp;LEN(Binary!F1424))),1),(2^(ROW(INDIRECT("1:"&amp;LEN(Binary!F1424)))-1)))</f>
        <v>75</v>
      </c>
      <c r="G1424" s="2">
        <f ca="1">SUMPRODUCT(--MID(Binary!G1424,LEN(Binary!G1424)+1-ROW(INDIRECT("1:"&amp;LEN(Binary!G1424))),1),(2^(ROW(INDIRECT("1:"&amp;LEN(Binary!G1424)))-1)))</f>
        <v>65444</v>
      </c>
      <c r="H1424" s="2">
        <f ca="1">SUMPRODUCT(--MID(Binary!H1424,LEN(Binary!H1424)+1-ROW(INDIRECT("1:"&amp;LEN(Binary!H1424))),1),(2^(ROW(INDIRECT("1:"&amp;LEN(Binary!H1424)))-1)))</f>
        <v>65467</v>
      </c>
      <c r="I1424" s="2">
        <f ca="1">SUMPRODUCT(--MID(Binary!I1424,LEN(Binary!I1424)+1-ROW(INDIRECT("1:"&amp;LEN(Binary!I1424))),1),(2^(ROW(INDIRECT("1:"&amp;LEN(Binary!I1424)))-1)))</f>
        <v>32</v>
      </c>
      <c r="J1424" s="2">
        <f ca="1">SUMPRODUCT(--MID(Binary!J1424,LEN(Binary!J1424)+1-ROW(INDIRECT("1:"&amp;LEN(Binary!J1424))),1),(2^(ROW(INDIRECT("1:"&amp;LEN(Binary!J1424)))-1)))</f>
        <v>34</v>
      </c>
      <c r="K1424" s="2">
        <f ca="1">SUMPRODUCT(--MID(Binary!K1424,LEN(Binary!K1424)+1-ROW(INDIRECT("1:"&amp;LEN(Binary!K1424))),1),(2^(ROW(INDIRECT("1:"&amp;LEN(Binary!K1424)))-1)))</f>
        <v>103</v>
      </c>
      <c r="L1424" s="2">
        <f ca="1">SUMPRODUCT(--MID(Binary!L1424,LEN(Binary!L1424)+1-ROW(INDIRECT("1:"&amp;LEN(Binary!L1424))),1),(2^(ROW(INDIRECT("1:"&amp;LEN(Binary!L1424)))-1)))</f>
        <v>3</v>
      </c>
      <c r="M1424" s="2">
        <f ca="1">SUMPRODUCT(--MID(Binary!M1424,LEN(Binary!M1424)+1-ROW(INDIRECT("1:"&amp;LEN(Binary!M1424))),1),(2^(ROW(INDIRECT("1:"&amp;LEN(Binary!M1424)))-1)))</f>
        <v>2620412524</v>
      </c>
      <c r="N1424">
        <f t="shared" ref="N1424:N1487" ca="1" si="160">(C1424/(2^21)+0.5)/50</f>
        <v>5.7143322658538818</v>
      </c>
      <c r="O1424">
        <f t="shared" ref="O1424:O1487" ca="1" si="161">1000/N1424</f>
        <v>174.99857436983879</v>
      </c>
      <c r="P1424">
        <f t="shared" ref="P1424:P1487" ca="1" si="162">(M1424/(2^21)+0.5)/50</f>
        <v>25.000201225280762</v>
      </c>
      <c r="Q1424">
        <f t="shared" ref="Q1424:Q1487" ca="1" si="163">1000/P1424</f>
        <v>39.999678042142222</v>
      </c>
      <c r="R1424" s="7">
        <f ca="1">N1424-coef!$B$1</f>
        <v>-4.378873414611828E-2</v>
      </c>
      <c r="S1424" s="7">
        <f ca="1">coef!$B$2*R1424+coef!$C$2*R1424^2+coef!$D$2*R1424^3</f>
        <v>154.34423018959615</v>
      </c>
      <c r="T1424" s="7">
        <f ca="1">coef!$B$3+coef!$C$3*R1424+coef!$D$3*R1424^2</f>
        <v>-30737.442031755083</v>
      </c>
      <c r="U1424" s="7">
        <f ca="1">coef!$B$4+coef!$C$4*R1424</f>
        <v>4.0691999999999999E-2</v>
      </c>
      <c r="V1424" s="7">
        <f ca="1">coef!$B$5+coef!$C$5*R1424+coef!$D$5*R1424^2+coef!$E$5*R1424^3+coef!$F$5*Decimal!R1424^4</f>
        <v>30.144530756924173</v>
      </c>
      <c r="W1424" s="7">
        <f t="shared" ref="W1424:W1487" ca="1" si="164">1-V1424^2/P1424^2</f>
        <v>-0.45388497052113275</v>
      </c>
      <c r="X1424" s="7">
        <f t="shared" ref="X1424:X1487" ca="1" si="165">(T1424*W1424*(1-U1424*W1424))</f>
        <v>14208.935643620509</v>
      </c>
      <c r="Y1424" s="7">
        <f t="shared" ref="Y1424:Y1487" ca="1" si="166">X1424*6894.7</f>
        <v>97966348.582070321</v>
      </c>
    </row>
    <row r="1425" spans="1:25">
      <c r="A1425" s="2">
        <f ca="1">SUMPRODUCT(--MID(Binary!A1425,LEN(Binary!A1425)+1-ROW(INDIRECT("1:"&amp;LEN(Binary!A1425))),1),(2^(ROW(INDIRECT("1:"&amp;LEN(Binary!A1425)))-1)))</f>
        <v>414464691</v>
      </c>
      <c r="B1425" s="2">
        <f ca="1">SUMPRODUCT(--MID(Binary!B1425,LEN(Binary!B1425)+1-ROW(INDIRECT("1:"&amp;LEN(Binary!B1425))),1),(2^(ROW(INDIRECT("1:"&amp;LEN(Binary!B1425)))-1)))</f>
        <v>0</v>
      </c>
      <c r="C1425" s="2">
        <f ca="1">SUMPRODUCT(--MID(Binary!C1425,LEN(Binary!C1425)+1-ROW(INDIRECT("1:"&amp;LEN(Binary!C1425))),1),(2^(ROW(INDIRECT("1:"&amp;LEN(Binary!C1425)))-1)))</f>
        <v>598142592</v>
      </c>
      <c r="D1425" s="2">
        <f ca="1">SUMPRODUCT(--MID(Binary!D1425,LEN(Binary!D1425)+1-ROW(INDIRECT("1:"&amp;LEN(Binary!D1425))),1),(2^(ROW(INDIRECT("1:"&amp;LEN(Binary!D1425)))-1)))</f>
        <v>0</v>
      </c>
      <c r="E1425" s="2">
        <f ca="1">SUMPRODUCT(--MID(Binary!E1425,LEN(Binary!E1425)+1-ROW(INDIRECT("1:"&amp;LEN(Binary!E1425))),1),(2^(ROW(INDIRECT("1:"&amp;LEN(Binary!E1425)))-1)))</f>
        <v>65522</v>
      </c>
      <c r="F1425" s="2">
        <f ca="1">SUMPRODUCT(--MID(Binary!F1425,LEN(Binary!F1425)+1-ROW(INDIRECT("1:"&amp;LEN(Binary!F1425))),1),(2^(ROW(INDIRECT("1:"&amp;LEN(Binary!F1425)))-1)))</f>
        <v>65382</v>
      </c>
      <c r="G1425" s="2">
        <f ca="1">SUMPRODUCT(--MID(Binary!G1425,LEN(Binary!G1425)+1-ROW(INDIRECT("1:"&amp;LEN(Binary!G1425))),1),(2^(ROW(INDIRECT("1:"&amp;LEN(Binary!G1425)))-1)))</f>
        <v>65516</v>
      </c>
      <c r="H1425" s="2">
        <f ca="1">SUMPRODUCT(--MID(Binary!H1425,LEN(Binary!H1425)+1-ROW(INDIRECT("1:"&amp;LEN(Binary!H1425))),1),(2^(ROW(INDIRECT("1:"&amp;LEN(Binary!H1425)))-1)))</f>
        <v>18</v>
      </c>
      <c r="I1425" s="2">
        <f ca="1">SUMPRODUCT(--MID(Binary!I1425,LEN(Binary!I1425)+1-ROW(INDIRECT("1:"&amp;LEN(Binary!I1425))),1),(2^(ROW(INDIRECT("1:"&amp;LEN(Binary!I1425)))-1)))</f>
        <v>43</v>
      </c>
      <c r="J1425" s="2">
        <f ca="1">SUMPRODUCT(--MID(Binary!J1425,LEN(Binary!J1425)+1-ROW(INDIRECT("1:"&amp;LEN(Binary!J1425))),1),(2^(ROW(INDIRECT("1:"&amp;LEN(Binary!J1425)))-1)))</f>
        <v>70</v>
      </c>
      <c r="K1425" s="2">
        <f ca="1">SUMPRODUCT(--MID(Binary!K1425,LEN(Binary!K1425)+1-ROW(INDIRECT("1:"&amp;LEN(Binary!K1425))),1),(2^(ROW(INDIRECT("1:"&amp;LEN(Binary!K1425)))-1)))</f>
        <v>65504</v>
      </c>
      <c r="L1425" s="2">
        <f ca="1">SUMPRODUCT(--MID(Binary!L1425,LEN(Binary!L1425)+1-ROW(INDIRECT("1:"&amp;LEN(Binary!L1425))),1),(2^(ROW(INDIRECT("1:"&amp;LEN(Binary!L1425)))-1)))</f>
        <v>65476</v>
      </c>
      <c r="M1425" s="2">
        <f ca="1">SUMPRODUCT(--MID(Binary!M1425,LEN(Binary!M1425)+1-ROW(INDIRECT("1:"&amp;LEN(Binary!M1425))),1),(2^(ROW(INDIRECT("1:"&amp;LEN(Binary!M1425)))-1)))</f>
        <v>2620412623</v>
      </c>
      <c r="N1425">
        <f t="shared" ca="1" si="160"/>
        <v>5.7143322753906247</v>
      </c>
      <c r="O1425">
        <f t="shared" ca="1" si="161"/>
        <v>174.9985740777808</v>
      </c>
      <c r="P1425">
        <f t="shared" ca="1" si="162"/>
        <v>25.000202169418333</v>
      </c>
      <c r="Q1425">
        <f t="shared" ca="1" si="163"/>
        <v>39.999676531546484</v>
      </c>
      <c r="R1425" s="7">
        <f ca="1">N1425-coef!$B$1</f>
        <v>-4.3788724609375329E-2</v>
      </c>
      <c r="S1425" s="7">
        <f ca="1">coef!$B$2*R1425+coef!$C$2*R1425^2+coef!$D$2*R1425^3</f>
        <v>154.34420142342188</v>
      </c>
      <c r="T1425" s="7">
        <f ca="1">coef!$B$3+coef!$C$3*R1425+coef!$D$3*R1425^2</f>
        <v>-30737.442104086458</v>
      </c>
      <c r="U1425" s="7">
        <f ca="1">coef!$B$4+coef!$C$4*R1425</f>
        <v>4.0691999999999999E-2</v>
      </c>
      <c r="V1425" s="7">
        <f ca="1">coef!$B$5+coef!$C$5*R1425+coef!$D$5*R1425^2+coef!$E$5*R1425^3+coef!$F$5*Decimal!R1425^4</f>
        <v>30.144530731351388</v>
      </c>
      <c r="W1425" s="7">
        <f t="shared" ca="1" si="164"/>
        <v>-0.45388485824185376</v>
      </c>
      <c r="X1425" s="7">
        <f t="shared" ca="1" si="165"/>
        <v>14208.932098396195</v>
      </c>
      <c r="Y1425" s="7">
        <f t="shared" ca="1" si="166"/>
        <v>97966324.138812244</v>
      </c>
    </row>
    <row r="1426" spans="1:25">
      <c r="A1426" s="2">
        <f ca="1">SUMPRODUCT(--MID(Binary!A1426,LEN(Binary!A1426)+1-ROW(INDIRECT("1:"&amp;LEN(Binary!A1426))),1),(2^(ROW(INDIRECT("1:"&amp;LEN(Binary!A1426)))-1)))</f>
        <v>414464763</v>
      </c>
      <c r="B1426" s="2">
        <f ca="1">SUMPRODUCT(--MID(Binary!B1426,LEN(Binary!B1426)+1-ROW(INDIRECT("1:"&amp;LEN(Binary!B1426))),1),(2^(ROW(INDIRECT("1:"&amp;LEN(Binary!B1426)))-1)))</f>
        <v>0</v>
      </c>
      <c r="C1426" s="2">
        <f ca="1">SUMPRODUCT(--MID(Binary!C1426,LEN(Binary!C1426)+1-ROW(INDIRECT("1:"&amp;LEN(Binary!C1426))),1),(2^(ROW(INDIRECT("1:"&amp;LEN(Binary!C1426)))-1)))</f>
        <v>598142592</v>
      </c>
      <c r="D1426" s="2">
        <f ca="1">SUMPRODUCT(--MID(Binary!D1426,LEN(Binary!D1426)+1-ROW(INDIRECT("1:"&amp;LEN(Binary!D1426))),1),(2^(ROW(INDIRECT("1:"&amp;LEN(Binary!D1426)))-1)))</f>
        <v>0</v>
      </c>
      <c r="E1426" s="2">
        <f ca="1">SUMPRODUCT(--MID(Binary!E1426,LEN(Binary!E1426)+1-ROW(INDIRECT("1:"&amp;LEN(Binary!E1426))),1),(2^(ROW(INDIRECT("1:"&amp;LEN(Binary!E1426)))-1)))</f>
        <v>65442</v>
      </c>
      <c r="F1426" s="2">
        <f ca="1">SUMPRODUCT(--MID(Binary!F1426,LEN(Binary!F1426)+1-ROW(INDIRECT("1:"&amp;LEN(Binary!F1426))),1),(2^(ROW(INDIRECT("1:"&amp;LEN(Binary!F1426)))-1)))</f>
        <v>65517</v>
      </c>
      <c r="G1426" s="2">
        <f ca="1">SUMPRODUCT(--MID(Binary!G1426,LEN(Binary!G1426)+1-ROW(INDIRECT("1:"&amp;LEN(Binary!G1426))),1),(2^(ROW(INDIRECT("1:"&amp;LEN(Binary!G1426)))-1)))</f>
        <v>92</v>
      </c>
      <c r="H1426" s="2">
        <f ca="1">SUMPRODUCT(--MID(Binary!H1426,LEN(Binary!H1426)+1-ROW(INDIRECT("1:"&amp;LEN(Binary!H1426))),1),(2^(ROW(INDIRECT("1:"&amp;LEN(Binary!H1426)))-1)))</f>
        <v>23</v>
      </c>
      <c r="I1426" s="2">
        <f ca="1">SUMPRODUCT(--MID(Binary!I1426,LEN(Binary!I1426)+1-ROW(INDIRECT("1:"&amp;LEN(Binary!I1426))),1),(2^(ROW(INDIRECT("1:"&amp;LEN(Binary!I1426)))-1)))</f>
        <v>1</v>
      </c>
      <c r="J1426" s="2">
        <f ca="1">SUMPRODUCT(--MID(Binary!J1426,LEN(Binary!J1426)+1-ROW(INDIRECT("1:"&amp;LEN(Binary!J1426))),1),(2^(ROW(INDIRECT("1:"&amp;LEN(Binary!J1426)))-1)))</f>
        <v>65455</v>
      </c>
      <c r="K1426" s="2">
        <f ca="1">SUMPRODUCT(--MID(Binary!K1426,LEN(Binary!K1426)+1-ROW(INDIRECT("1:"&amp;LEN(Binary!K1426))),1),(2^(ROW(INDIRECT("1:"&amp;LEN(Binary!K1426)))-1)))</f>
        <v>65508</v>
      </c>
      <c r="L1426" s="2">
        <f ca="1">SUMPRODUCT(--MID(Binary!L1426,LEN(Binary!L1426)+1-ROW(INDIRECT("1:"&amp;LEN(Binary!L1426))),1),(2^(ROW(INDIRECT("1:"&amp;LEN(Binary!L1426)))-1)))</f>
        <v>111</v>
      </c>
      <c r="M1426" s="2">
        <f ca="1">SUMPRODUCT(--MID(Binary!M1426,LEN(Binary!M1426)+1-ROW(INDIRECT("1:"&amp;LEN(Binary!M1426))),1),(2^(ROW(INDIRECT("1:"&amp;LEN(Binary!M1426)))-1)))</f>
        <v>2620412570</v>
      </c>
      <c r="N1426">
        <f t="shared" ca="1" si="160"/>
        <v>5.7143322753906247</v>
      </c>
      <c r="O1426">
        <f t="shared" ca="1" si="161"/>
        <v>174.9985740777808</v>
      </c>
      <c r="P1426">
        <f t="shared" ca="1" si="162"/>
        <v>25.000201663970948</v>
      </c>
      <c r="Q1426">
        <f t="shared" ca="1" si="163"/>
        <v>39.999677340249235</v>
      </c>
      <c r="R1426" s="7">
        <f ca="1">N1426-coef!$B$1</f>
        <v>-4.3788724609375329E-2</v>
      </c>
      <c r="S1426" s="7">
        <f ca="1">coef!$B$2*R1426+coef!$C$2*R1426^2+coef!$D$2*R1426^3</f>
        <v>154.34420142342188</v>
      </c>
      <c r="T1426" s="7">
        <f ca="1">coef!$B$3+coef!$C$3*R1426+coef!$D$3*R1426^2</f>
        <v>-30737.442104086458</v>
      </c>
      <c r="U1426" s="7">
        <f ca="1">coef!$B$4+coef!$C$4*R1426</f>
        <v>4.0691999999999999E-2</v>
      </c>
      <c r="V1426" s="7">
        <f ca="1">coef!$B$5+coef!$C$5*R1426+coef!$D$5*R1426^2+coef!$E$5*R1426^3+coef!$F$5*Decimal!R1426^4</f>
        <v>30.144530731351388</v>
      </c>
      <c r="W1426" s="7">
        <f t="shared" ca="1" si="164"/>
        <v>-0.45388491703036404</v>
      </c>
      <c r="X1426" s="7">
        <f t="shared" ca="1" si="165"/>
        <v>14208.933972153656</v>
      </c>
      <c r="Y1426" s="7">
        <f t="shared" ca="1" si="166"/>
        <v>97966337.057807818</v>
      </c>
    </row>
    <row r="1427" spans="1:25">
      <c r="A1427" s="2">
        <f ca="1">SUMPRODUCT(--MID(Binary!A1427,LEN(Binary!A1427)+1-ROW(INDIRECT("1:"&amp;LEN(Binary!A1427))),1),(2^(ROW(INDIRECT("1:"&amp;LEN(Binary!A1427)))-1)))</f>
        <v>414464835</v>
      </c>
      <c r="B1427" s="2">
        <f ca="1">SUMPRODUCT(--MID(Binary!B1427,LEN(Binary!B1427)+1-ROW(INDIRECT("1:"&amp;LEN(Binary!B1427))),1),(2^(ROW(INDIRECT("1:"&amp;LEN(Binary!B1427)))-1)))</f>
        <v>0</v>
      </c>
      <c r="C1427" s="2">
        <f ca="1">SUMPRODUCT(--MID(Binary!C1427,LEN(Binary!C1427)+1-ROW(INDIRECT("1:"&amp;LEN(Binary!C1427))),1),(2^(ROW(INDIRECT("1:"&amp;LEN(Binary!C1427)))-1)))</f>
        <v>598142592</v>
      </c>
      <c r="D1427" s="2">
        <f ca="1">SUMPRODUCT(--MID(Binary!D1427,LEN(Binary!D1427)+1-ROW(INDIRECT("1:"&amp;LEN(Binary!D1427))),1),(2^(ROW(INDIRECT("1:"&amp;LEN(Binary!D1427)))-1)))</f>
        <v>0</v>
      </c>
      <c r="E1427" s="2">
        <f ca="1">SUMPRODUCT(--MID(Binary!E1427,LEN(Binary!E1427)+1-ROW(INDIRECT("1:"&amp;LEN(Binary!E1427))),1),(2^(ROW(INDIRECT("1:"&amp;LEN(Binary!E1427)))-1)))</f>
        <v>32</v>
      </c>
      <c r="F1427" s="2">
        <f ca="1">SUMPRODUCT(--MID(Binary!F1427,LEN(Binary!F1427)+1-ROW(INDIRECT("1:"&amp;LEN(Binary!F1427))),1),(2^(ROW(INDIRECT("1:"&amp;LEN(Binary!F1427)))-1)))</f>
        <v>15</v>
      </c>
      <c r="G1427" s="2">
        <f ca="1">SUMPRODUCT(--MID(Binary!G1427,LEN(Binary!G1427)+1-ROW(INDIRECT("1:"&amp;LEN(Binary!G1427))),1),(2^(ROW(INDIRECT("1:"&amp;LEN(Binary!G1427)))-1)))</f>
        <v>29</v>
      </c>
      <c r="H1427" s="2">
        <f ca="1">SUMPRODUCT(--MID(Binary!H1427,LEN(Binary!H1427)+1-ROW(INDIRECT("1:"&amp;LEN(Binary!H1427))),1),(2^(ROW(INDIRECT("1:"&amp;LEN(Binary!H1427)))-1)))</f>
        <v>65515</v>
      </c>
      <c r="I1427" s="2">
        <f ca="1">SUMPRODUCT(--MID(Binary!I1427,LEN(Binary!I1427)+1-ROW(INDIRECT("1:"&amp;LEN(Binary!I1427))),1),(2^(ROW(INDIRECT("1:"&amp;LEN(Binary!I1427)))-1)))</f>
        <v>65435</v>
      </c>
      <c r="J1427" s="2">
        <f ca="1">SUMPRODUCT(--MID(Binary!J1427,LEN(Binary!J1427)+1-ROW(INDIRECT("1:"&amp;LEN(Binary!J1427))),1),(2^(ROW(INDIRECT("1:"&amp;LEN(Binary!J1427)))-1)))</f>
        <v>32</v>
      </c>
      <c r="K1427" s="2">
        <f ca="1">SUMPRODUCT(--MID(Binary!K1427,LEN(Binary!K1427)+1-ROW(INDIRECT("1:"&amp;LEN(Binary!K1427))),1),(2^(ROW(INDIRECT("1:"&amp;LEN(Binary!K1427)))-1)))</f>
        <v>82</v>
      </c>
      <c r="L1427" s="2">
        <f ca="1">SUMPRODUCT(--MID(Binary!L1427,LEN(Binary!L1427)+1-ROW(INDIRECT("1:"&amp;LEN(Binary!L1427))),1),(2^(ROW(INDIRECT("1:"&amp;LEN(Binary!L1427)))-1)))</f>
        <v>59</v>
      </c>
      <c r="M1427" s="2">
        <f ca="1">SUMPRODUCT(--MID(Binary!M1427,LEN(Binary!M1427)+1-ROW(INDIRECT("1:"&amp;LEN(Binary!M1427))),1),(2^(ROW(INDIRECT("1:"&amp;LEN(Binary!M1427)))-1)))</f>
        <v>2620412521</v>
      </c>
      <c r="N1427">
        <f t="shared" ca="1" si="160"/>
        <v>5.7143322753906247</v>
      </c>
      <c r="O1427">
        <f t="shared" ca="1" si="161"/>
        <v>174.9985740777808</v>
      </c>
      <c r="P1427">
        <f t="shared" ca="1" si="162"/>
        <v>25.000201196670531</v>
      </c>
      <c r="Q1427">
        <f t="shared" ca="1" si="163"/>
        <v>39.999678087917857</v>
      </c>
      <c r="R1427" s="7">
        <f ca="1">N1427-coef!$B$1</f>
        <v>-4.3788724609375329E-2</v>
      </c>
      <c r="S1427" s="7">
        <f ca="1">coef!$B$2*R1427+coef!$C$2*R1427^2+coef!$D$2*R1427^3</f>
        <v>154.34420142342188</v>
      </c>
      <c r="T1427" s="7">
        <f ca="1">coef!$B$3+coef!$C$3*R1427+coef!$D$3*R1427^2</f>
        <v>-30737.442104086458</v>
      </c>
      <c r="U1427" s="7">
        <f ca="1">coef!$B$4+coef!$C$4*R1427</f>
        <v>4.0691999999999999E-2</v>
      </c>
      <c r="V1427" s="7">
        <f ca="1">coef!$B$5+coef!$C$5*R1427+coef!$D$5*R1427^2+coef!$E$5*R1427^3+coef!$F$5*Decimal!R1427^4</f>
        <v>30.144530731351388</v>
      </c>
      <c r="W1427" s="7">
        <f t="shared" ca="1" si="164"/>
        <v>-0.45388497138200945</v>
      </c>
      <c r="X1427" s="7">
        <f t="shared" ca="1" si="165"/>
        <v>14208.935704495585</v>
      </c>
      <c r="Y1427" s="7">
        <f t="shared" ca="1" si="166"/>
        <v>97966349.00178571</v>
      </c>
    </row>
    <row r="1428" spans="1:25">
      <c r="A1428" s="2">
        <f ca="1">SUMPRODUCT(--MID(Binary!A1428,LEN(Binary!A1428)+1-ROW(INDIRECT("1:"&amp;LEN(Binary!A1428))),1),(2^(ROW(INDIRECT("1:"&amp;LEN(Binary!A1428)))-1)))</f>
        <v>414464907</v>
      </c>
      <c r="B1428" s="2">
        <f ca="1">SUMPRODUCT(--MID(Binary!B1428,LEN(Binary!B1428)+1-ROW(INDIRECT("1:"&amp;LEN(Binary!B1428))),1),(2^(ROW(INDIRECT("1:"&amp;LEN(Binary!B1428)))-1)))</f>
        <v>0</v>
      </c>
      <c r="C1428" s="2">
        <f ca="1">SUMPRODUCT(--MID(Binary!C1428,LEN(Binary!C1428)+1-ROW(INDIRECT("1:"&amp;LEN(Binary!C1428))),1),(2^(ROW(INDIRECT("1:"&amp;LEN(Binary!C1428)))-1)))</f>
        <v>598142591</v>
      </c>
      <c r="D1428" s="2">
        <f ca="1">SUMPRODUCT(--MID(Binary!D1428,LEN(Binary!D1428)+1-ROW(INDIRECT("1:"&amp;LEN(Binary!D1428))),1),(2^(ROW(INDIRECT("1:"&amp;LEN(Binary!D1428)))-1)))</f>
        <v>0</v>
      </c>
      <c r="E1428" s="2">
        <f ca="1">SUMPRODUCT(--MID(Binary!E1428,LEN(Binary!E1428)+1-ROW(INDIRECT("1:"&amp;LEN(Binary!E1428))),1),(2^(ROW(INDIRECT("1:"&amp;LEN(Binary!E1428)))-1)))</f>
        <v>76</v>
      </c>
      <c r="F1428" s="2">
        <f ca="1">SUMPRODUCT(--MID(Binary!F1428,LEN(Binary!F1428)+1-ROW(INDIRECT("1:"&amp;LEN(Binary!F1428))),1),(2^(ROW(INDIRECT("1:"&amp;LEN(Binary!F1428)))-1)))</f>
        <v>65431</v>
      </c>
      <c r="G1428" s="2">
        <f ca="1">SUMPRODUCT(--MID(Binary!G1428,LEN(Binary!G1428)+1-ROW(INDIRECT("1:"&amp;LEN(Binary!G1428))),1),(2^(ROW(INDIRECT("1:"&amp;LEN(Binary!G1428)))-1)))</f>
        <v>65406</v>
      </c>
      <c r="H1428" s="2">
        <f ca="1">SUMPRODUCT(--MID(Binary!H1428,LEN(Binary!H1428)+1-ROW(INDIRECT("1:"&amp;LEN(Binary!H1428))),1),(2^(ROW(INDIRECT("1:"&amp;LEN(Binary!H1428)))-1)))</f>
        <v>65480</v>
      </c>
      <c r="I1428" s="2">
        <f ca="1">SUMPRODUCT(--MID(Binary!I1428,LEN(Binary!I1428)+1-ROW(INDIRECT("1:"&amp;LEN(Binary!I1428))),1),(2^(ROW(INDIRECT("1:"&amp;LEN(Binary!I1428)))-1)))</f>
        <v>51</v>
      </c>
      <c r="J1428" s="2">
        <f ca="1">SUMPRODUCT(--MID(Binary!J1428,LEN(Binary!J1428)+1-ROW(INDIRECT("1:"&amp;LEN(Binary!J1428))),1),(2^(ROW(INDIRECT("1:"&amp;LEN(Binary!J1428)))-1)))</f>
        <v>127</v>
      </c>
      <c r="K1428" s="2">
        <f ca="1">SUMPRODUCT(--MID(Binary!K1428,LEN(Binary!K1428)+1-ROW(INDIRECT("1:"&amp;LEN(Binary!K1428))),1),(2^(ROW(INDIRECT("1:"&amp;LEN(Binary!K1428)))-1)))</f>
        <v>45</v>
      </c>
      <c r="L1428" s="2">
        <f ca="1">SUMPRODUCT(--MID(Binary!L1428,LEN(Binary!L1428)+1-ROW(INDIRECT("1:"&amp;LEN(Binary!L1428))),1),(2^(ROW(INDIRECT("1:"&amp;LEN(Binary!L1428)))-1)))</f>
        <v>65455</v>
      </c>
      <c r="M1428" s="2">
        <f ca="1">SUMPRODUCT(--MID(Binary!M1428,LEN(Binary!M1428)+1-ROW(INDIRECT("1:"&amp;LEN(Binary!M1428))),1),(2^(ROW(INDIRECT("1:"&amp;LEN(Binary!M1428)))-1)))</f>
        <v>2620412603</v>
      </c>
      <c r="N1428">
        <f t="shared" ca="1" si="160"/>
        <v>5.7143322658538818</v>
      </c>
      <c r="O1428">
        <f t="shared" ca="1" si="161"/>
        <v>174.99857436983879</v>
      </c>
      <c r="P1428">
        <f t="shared" ca="1" si="162"/>
        <v>25.000201978683471</v>
      </c>
      <c r="Q1428">
        <f t="shared" ca="1" si="163"/>
        <v>39.999676836717327</v>
      </c>
      <c r="R1428" s="7">
        <f ca="1">N1428-coef!$B$1</f>
        <v>-4.378873414611828E-2</v>
      </c>
      <c r="S1428" s="7">
        <f ca="1">coef!$B$2*R1428+coef!$C$2*R1428^2+coef!$D$2*R1428^3</f>
        <v>154.34423018959615</v>
      </c>
      <c r="T1428" s="7">
        <f ca="1">coef!$B$3+coef!$C$3*R1428+coef!$D$3*R1428^2</f>
        <v>-30737.442031755083</v>
      </c>
      <c r="U1428" s="7">
        <f ca="1">coef!$B$4+coef!$C$4*R1428</f>
        <v>4.0691999999999999E-2</v>
      </c>
      <c r="V1428" s="7">
        <f ca="1">coef!$B$5+coef!$C$5*R1428+coef!$D$5*R1428^2+coef!$E$5*R1428^3+coef!$F$5*Decimal!R1428^4</f>
        <v>30.144530756924173</v>
      </c>
      <c r="W1428" s="7">
        <f t="shared" ca="1" si="164"/>
        <v>-0.4538848828929718</v>
      </c>
      <c r="X1428" s="7">
        <f t="shared" ca="1" si="165"/>
        <v>14208.932850661149</v>
      </c>
      <c r="Y1428" s="7">
        <f t="shared" ca="1" si="166"/>
        <v>97966329.325453416</v>
      </c>
    </row>
    <row r="1429" spans="1:25">
      <c r="A1429" s="2">
        <f ca="1">SUMPRODUCT(--MID(Binary!A1429,LEN(Binary!A1429)+1-ROW(INDIRECT("1:"&amp;LEN(Binary!A1429))),1),(2^(ROW(INDIRECT("1:"&amp;LEN(Binary!A1429)))-1)))</f>
        <v>414464979</v>
      </c>
      <c r="B1429" s="2">
        <f ca="1">SUMPRODUCT(--MID(Binary!B1429,LEN(Binary!B1429)+1-ROW(INDIRECT("1:"&amp;LEN(Binary!B1429))),1),(2^(ROW(INDIRECT("1:"&amp;LEN(Binary!B1429)))-1)))</f>
        <v>0</v>
      </c>
      <c r="C1429" s="2">
        <f ca="1">SUMPRODUCT(--MID(Binary!C1429,LEN(Binary!C1429)+1-ROW(INDIRECT("1:"&amp;LEN(Binary!C1429))),1),(2^(ROW(INDIRECT("1:"&amp;LEN(Binary!C1429)))-1)))</f>
        <v>598142592</v>
      </c>
      <c r="D1429" s="2">
        <f ca="1">SUMPRODUCT(--MID(Binary!D1429,LEN(Binary!D1429)+1-ROW(INDIRECT("1:"&amp;LEN(Binary!D1429))),1),(2^(ROW(INDIRECT("1:"&amp;LEN(Binary!D1429)))-1)))</f>
        <v>0</v>
      </c>
      <c r="E1429" s="2">
        <f ca="1">SUMPRODUCT(--MID(Binary!E1429,LEN(Binary!E1429)+1-ROW(INDIRECT("1:"&amp;LEN(Binary!E1429))),1),(2^(ROW(INDIRECT("1:"&amp;LEN(Binary!E1429)))-1)))</f>
        <v>65423</v>
      </c>
      <c r="F1429" s="2">
        <f ca="1">SUMPRODUCT(--MID(Binary!F1429,LEN(Binary!F1429)+1-ROW(INDIRECT("1:"&amp;LEN(Binary!F1429))),1),(2^(ROW(INDIRECT("1:"&amp;LEN(Binary!F1429)))-1)))</f>
        <v>9</v>
      </c>
      <c r="G1429" s="2">
        <f ca="1">SUMPRODUCT(--MID(Binary!G1429,LEN(Binary!G1429)+1-ROW(INDIRECT("1:"&amp;LEN(Binary!G1429))),1),(2^(ROW(INDIRECT("1:"&amp;LEN(Binary!G1429)))-1)))</f>
        <v>65528</v>
      </c>
      <c r="H1429" s="2">
        <f ca="1">SUMPRODUCT(--MID(Binary!H1429,LEN(Binary!H1429)+1-ROW(INDIRECT("1:"&amp;LEN(Binary!H1429))),1),(2^(ROW(INDIRECT("1:"&amp;LEN(Binary!H1429)))-1)))</f>
        <v>17</v>
      </c>
      <c r="I1429" s="2">
        <f ca="1">SUMPRODUCT(--MID(Binary!I1429,LEN(Binary!I1429)+1-ROW(INDIRECT("1:"&amp;LEN(Binary!I1429))),1),(2^(ROW(INDIRECT("1:"&amp;LEN(Binary!I1429)))-1)))</f>
        <v>73</v>
      </c>
      <c r="J1429" s="2">
        <f ca="1">SUMPRODUCT(--MID(Binary!J1429,LEN(Binary!J1429)+1-ROW(INDIRECT("1:"&amp;LEN(Binary!J1429))),1),(2^(ROW(INDIRECT("1:"&amp;LEN(Binary!J1429)))-1)))</f>
        <v>65535</v>
      </c>
      <c r="K1429" s="2">
        <f ca="1">SUMPRODUCT(--MID(Binary!K1429,LEN(Binary!K1429)+1-ROW(INDIRECT("1:"&amp;LEN(Binary!K1429))),1),(2^(ROW(INDIRECT("1:"&amp;LEN(Binary!K1429)))-1)))</f>
        <v>65506</v>
      </c>
      <c r="L1429" s="2">
        <f ca="1">SUMPRODUCT(--MID(Binary!L1429,LEN(Binary!L1429)+1-ROW(INDIRECT("1:"&amp;LEN(Binary!L1429))),1),(2^(ROW(INDIRECT("1:"&amp;LEN(Binary!L1429)))-1)))</f>
        <v>65488</v>
      </c>
      <c r="M1429" s="2">
        <f ca="1">SUMPRODUCT(--MID(Binary!M1429,LEN(Binary!M1429)+1-ROW(INDIRECT("1:"&amp;LEN(Binary!M1429))),1),(2^(ROW(INDIRECT("1:"&amp;LEN(Binary!M1429)))-1)))</f>
        <v>2620412648</v>
      </c>
      <c r="N1429">
        <f t="shared" ca="1" si="160"/>
        <v>5.7143322753906247</v>
      </c>
      <c r="O1429">
        <f t="shared" ca="1" si="161"/>
        <v>174.9985740777808</v>
      </c>
      <c r="P1429">
        <f t="shared" ca="1" si="162"/>
        <v>25.000202407836912</v>
      </c>
      <c r="Q1429">
        <f t="shared" ca="1" si="163"/>
        <v>39.999676150082934</v>
      </c>
      <c r="R1429" s="7">
        <f ca="1">N1429-coef!$B$1</f>
        <v>-4.3788724609375329E-2</v>
      </c>
      <c r="S1429" s="7">
        <f ca="1">coef!$B$2*R1429+coef!$C$2*R1429^2+coef!$D$2*R1429^3</f>
        <v>154.34420142342188</v>
      </c>
      <c r="T1429" s="7">
        <f ca="1">coef!$B$3+coef!$C$3*R1429+coef!$D$3*R1429^2</f>
        <v>-30737.442104086458</v>
      </c>
      <c r="U1429" s="7">
        <f ca="1">coef!$B$4+coef!$C$4*R1429</f>
        <v>4.0691999999999999E-2</v>
      </c>
      <c r="V1429" s="7">
        <f ca="1">coef!$B$5+coef!$C$5*R1429+coef!$D$5*R1429^2+coef!$E$5*R1429^3+coef!$F$5*Decimal!R1429^4</f>
        <v>30.144530731351388</v>
      </c>
      <c r="W1429" s="7">
        <f t="shared" ca="1" si="164"/>
        <v>-0.45388483051142536</v>
      </c>
      <c r="X1429" s="7">
        <f t="shared" ca="1" si="165"/>
        <v>14208.931214548376</v>
      </c>
      <c r="Y1429" s="7">
        <f t="shared" ca="1" si="166"/>
        <v>97966318.044946685</v>
      </c>
    </row>
    <row r="1430" spans="1:25">
      <c r="A1430" s="2">
        <f ca="1">SUMPRODUCT(--MID(Binary!A1430,LEN(Binary!A1430)+1-ROW(INDIRECT("1:"&amp;LEN(Binary!A1430))),1),(2^(ROW(INDIRECT("1:"&amp;LEN(Binary!A1430)))-1)))</f>
        <v>414465051</v>
      </c>
      <c r="B1430" s="2">
        <f ca="1">SUMPRODUCT(--MID(Binary!B1430,LEN(Binary!B1430)+1-ROW(INDIRECT("1:"&amp;LEN(Binary!B1430))),1),(2^(ROW(INDIRECT("1:"&amp;LEN(Binary!B1430)))-1)))</f>
        <v>0</v>
      </c>
      <c r="C1430" s="2">
        <f ca="1">SUMPRODUCT(--MID(Binary!C1430,LEN(Binary!C1430)+1-ROW(INDIRECT("1:"&amp;LEN(Binary!C1430))),1),(2^(ROW(INDIRECT("1:"&amp;LEN(Binary!C1430)))-1)))</f>
        <v>598142591</v>
      </c>
      <c r="D1430" s="2">
        <f ca="1">SUMPRODUCT(--MID(Binary!D1430,LEN(Binary!D1430)+1-ROW(INDIRECT("1:"&amp;LEN(Binary!D1430))),1),(2^(ROW(INDIRECT("1:"&amp;LEN(Binary!D1430)))-1)))</f>
        <v>0</v>
      </c>
      <c r="E1430" s="2">
        <f ca="1">SUMPRODUCT(--MID(Binary!E1430,LEN(Binary!E1430)+1-ROW(INDIRECT("1:"&amp;LEN(Binary!E1430))),1),(2^(ROW(INDIRECT("1:"&amp;LEN(Binary!E1430)))-1)))</f>
        <v>65501</v>
      </c>
      <c r="F1430" s="2">
        <f ca="1">SUMPRODUCT(--MID(Binary!F1430,LEN(Binary!F1430)+1-ROW(INDIRECT("1:"&amp;LEN(Binary!F1430))),1),(2^(ROW(INDIRECT("1:"&amp;LEN(Binary!F1430)))-1)))</f>
        <v>36</v>
      </c>
      <c r="G1430" s="2">
        <f ca="1">SUMPRODUCT(--MID(Binary!G1430,LEN(Binary!G1430)+1-ROW(INDIRECT("1:"&amp;LEN(Binary!G1430))),1),(2^(ROW(INDIRECT("1:"&amp;LEN(Binary!G1430)))-1)))</f>
        <v>76</v>
      </c>
      <c r="H1430" s="2">
        <f ca="1">SUMPRODUCT(--MID(Binary!H1430,LEN(Binary!H1430)+1-ROW(INDIRECT("1:"&amp;LEN(Binary!H1430))),1),(2^(ROW(INDIRECT("1:"&amp;LEN(Binary!H1430)))-1)))</f>
        <v>22</v>
      </c>
      <c r="I1430" s="2">
        <f ca="1">SUMPRODUCT(--MID(Binary!I1430,LEN(Binary!I1430)+1-ROW(INDIRECT("1:"&amp;LEN(Binary!I1430))),1),(2^(ROW(INDIRECT("1:"&amp;LEN(Binary!I1430)))-1)))</f>
        <v>65472</v>
      </c>
      <c r="J1430" s="2">
        <f ca="1">SUMPRODUCT(--MID(Binary!J1430,LEN(Binary!J1430)+1-ROW(INDIRECT("1:"&amp;LEN(Binary!J1430))),1),(2^(ROW(INDIRECT("1:"&amp;LEN(Binary!J1430)))-1)))</f>
        <v>65473</v>
      </c>
      <c r="K1430" s="2">
        <f ca="1">SUMPRODUCT(--MID(Binary!K1430,LEN(Binary!K1430)+1-ROW(INDIRECT("1:"&amp;LEN(Binary!K1430))),1),(2^(ROW(INDIRECT("1:"&amp;LEN(Binary!K1430)))-1)))</f>
        <v>48</v>
      </c>
      <c r="L1430" s="2">
        <f ca="1">SUMPRODUCT(--MID(Binary!L1430,LEN(Binary!L1430)+1-ROW(INDIRECT("1:"&amp;LEN(Binary!L1430))),1),(2^(ROW(INDIRECT("1:"&amp;LEN(Binary!L1430)))-1)))</f>
        <v>82</v>
      </c>
      <c r="M1430" s="2">
        <f ca="1">SUMPRODUCT(--MID(Binary!M1430,LEN(Binary!M1430)+1-ROW(INDIRECT("1:"&amp;LEN(Binary!M1430))),1),(2^(ROW(INDIRECT("1:"&amp;LEN(Binary!M1430)))-1)))</f>
        <v>2620412547</v>
      </c>
      <c r="N1430">
        <f t="shared" ca="1" si="160"/>
        <v>5.7143322658538818</v>
      </c>
      <c r="O1430">
        <f t="shared" ca="1" si="161"/>
        <v>174.99857436983879</v>
      </c>
      <c r="P1430">
        <f t="shared" ca="1" si="162"/>
        <v>25.000201444625855</v>
      </c>
      <c r="Q1430">
        <f t="shared" ca="1" si="163"/>
        <v>39.999677691195728</v>
      </c>
      <c r="R1430" s="7">
        <f ca="1">N1430-coef!$B$1</f>
        <v>-4.378873414611828E-2</v>
      </c>
      <c r="S1430" s="7">
        <f ca="1">coef!$B$2*R1430+coef!$C$2*R1430^2+coef!$D$2*R1430^3</f>
        <v>154.34423018959615</v>
      </c>
      <c r="T1430" s="7">
        <f ca="1">coef!$B$3+coef!$C$3*R1430+coef!$D$3*R1430^2</f>
        <v>-30737.442031755083</v>
      </c>
      <c r="U1430" s="7">
        <f ca="1">coef!$B$4+coef!$C$4*R1430</f>
        <v>4.0691999999999999E-2</v>
      </c>
      <c r="V1430" s="7">
        <f ca="1">coef!$B$5+coef!$C$5*R1430+coef!$D$5*R1430^2+coef!$E$5*R1430^3+coef!$F$5*Decimal!R1430^4</f>
        <v>30.144530756924173</v>
      </c>
      <c r="W1430" s="7">
        <f t="shared" ca="1" si="164"/>
        <v>-0.45388494500913557</v>
      </c>
      <c r="X1430" s="7">
        <f t="shared" ca="1" si="165"/>
        <v>14208.934830480412</v>
      </c>
      <c r="Y1430" s="7">
        <f t="shared" ca="1" si="166"/>
        <v>97966342.975713298</v>
      </c>
    </row>
    <row r="1431" spans="1:25">
      <c r="A1431" s="2">
        <f ca="1">SUMPRODUCT(--MID(Binary!A1431,LEN(Binary!A1431)+1-ROW(INDIRECT("1:"&amp;LEN(Binary!A1431))),1),(2^(ROW(INDIRECT("1:"&amp;LEN(Binary!A1431)))-1)))</f>
        <v>414465123</v>
      </c>
      <c r="B1431" s="2">
        <f ca="1">SUMPRODUCT(--MID(Binary!B1431,LEN(Binary!B1431)+1-ROW(INDIRECT("1:"&amp;LEN(Binary!B1431))),1),(2^(ROW(INDIRECT("1:"&amp;LEN(Binary!B1431)))-1)))</f>
        <v>0</v>
      </c>
      <c r="C1431" s="2">
        <f ca="1">SUMPRODUCT(--MID(Binary!C1431,LEN(Binary!C1431)+1-ROW(INDIRECT("1:"&amp;LEN(Binary!C1431))),1),(2^(ROW(INDIRECT("1:"&amp;LEN(Binary!C1431)))-1)))</f>
        <v>598142591</v>
      </c>
      <c r="D1431" s="2">
        <f ca="1">SUMPRODUCT(--MID(Binary!D1431,LEN(Binary!D1431)+1-ROW(INDIRECT("1:"&amp;LEN(Binary!D1431))),1),(2^(ROW(INDIRECT("1:"&amp;LEN(Binary!D1431)))-1)))</f>
        <v>0</v>
      </c>
      <c r="E1431" s="2">
        <f ca="1">SUMPRODUCT(--MID(Binary!E1431,LEN(Binary!E1431)+1-ROW(INDIRECT("1:"&amp;LEN(Binary!E1431))),1),(2^(ROW(INDIRECT("1:"&amp;LEN(Binary!E1431)))-1)))</f>
        <v>59</v>
      </c>
      <c r="F1431" s="2">
        <f ca="1">SUMPRODUCT(--MID(Binary!F1431,LEN(Binary!F1431)+1-ROW(INDIRECT("1:"&amp;LEN(Binary!F1431))),1),(2^(ROW(INDIRECT("1:"&amp;LEN(Binary!F1431)))-1)))</f>
        <v>43</v>
      </c>
      <c r="G1431" s="2">
        <f ca="1">SUMPRODUCT(--MID(Binary!G1431,LEN(Binary!G1431)+1-ROW(INDIRECT("1:"&amp;LEN(Binary!G1431))),1),(2^(ROW(INDIRECT("1:"&amp;LEN(Binary!G1431)))-1)))</f>
        <v>65402</v>
      </c>
      <c r="H1431" s="2">
        <f ca="1">SUMPRODUCT(--MID(Binary!H1431,LEN(Binary!H1431)+1-ROW(INDIRECT("1:"&amp;LEN(Binary!H1431))),1),(2^(ROW(INDIRECT("1:"&amp;LEN(Binary!H1431)))-1)))</f>
        <v>65460</v>
      </c>
      <c r="I1431" s="2">
        <f ca="1">SUMPRODUCT(--MID(Binary!I1431,LEN(Binary!I1431)+1-ROW(INDIRECT("1:"&amp;LEN(Binary!I1431))),1),(2^(ROW(INDIRECT("1:"&amp;LEN(Binary!I1431)))-1)))</f>
        <v>27</v>
      </c>
      <c r="J1431" s="2">
        <f ca="1">SUMPRODUCT(--MID(Binary!J1431,LEN(Binary!J1431)+1-ROW(INDIRECT("1:"&amp;LEN(Binary!J1431))),1),(2^(ROW(INDIRECT("1:"&amp;LEN(Binary!J1431)))-1)))</f>
        <v>31</v>
      </c>
      <c r="K1431" s="2">
        <f ca="1">SUMPRODUCT(--MID(Binary!K1431,LEN(Binary!K1431)+1-ROW(INDIRECT("1:"&amp;LEN(Binary!K1431))),1),(2^(ROW(INDIRECT("1:"&amp;LEN(Binary!K1431)))-1)))</f>
        <v>119</v>
      </c>
      <c r="L1431" s="2">
        <f ca="1">SUMPRODUCT(--MID(Binary!L1431,LEN(Binary!L1431)+1-ROW(INDIRECT("1:"&amp;LEN(Binary!L1431))),1),(2^(ROW(INDIRECT("1:"&amp;LEN(Binary!L1431)))-1)))</f>
        <v>33</v>
      </c>
      <c r="M1431" s="2">
        <f ca="1">SUMPRODUCT(--MID(Binary!M1431,LEN(Binary!M1431)+1-ROW(INDIRECT("1:"&amp;LEN(Binary!M1431))),1),(2^(ROW(INDIRECT("1:"&amp;LEN(Binary!M1431)))-1)))</f>
        <v>2620412496</v>
      </c>
      <c r="N1431">
        <f t="shared" ca="1" si="160"/>
        <v>5.7143322658538818</v>
      </c>
      <c r="O1431">
        <f t="shared" ca="1" si="161"/>
        <v>174.99857436983879</v>
      </c>
      <c r="P1431">
        <f t="shared" ca="1" si="162"/>
        <v>25.000200958251952</v>
      </c>
      <c r="Q1431">
        <f t="shared" ca="1" si="163"/>
        <v>39.999678469381443</v>
      </c>
      <c r="R1431" s="7">
        <f ca="1">N1431-coef!$B$1</f>
        <v>-4.378873414611828E-2</v>
      </c>
      <c r="S1431" s="7">
        <f ca="1">coef!$B$2*R1431+coef!$C$2*R1431^2+coef!$D$2*R1431^3</f>
        <v>154.34423018959615</v>
      </c>
      <c r="T1431" s="7">
        <f ca="1">coef!$B$3+coef!$C$3*R1431+coef!$D$3*R1431^2</f>
        <v>-30737.442031755083</v>
      </c>
      <c r="U1431" s="7">
        <f ca="1">coef!$B$4+coef!$C$4*R1431</f>
        <v>4.0691999999999999E-2</v>
      </c>
      <c r="V1431" s="7">
        <f ca="1">coef!$B$5+coef!$C$5*R1431+coef!$D$5*R1431^2+coef!$E$5*R1431^3+coef!$F$5*Decimal!R1431^4</f>
        <v>30.144530756924173</v>
      </c>
      <c r="W1431" s="7">
        <f t="shared" ca="1" si="164"/>
        <v>-0.45388500157921707</v>
      </c>
      <c r="X1431" s="7">
        <f t="shared" ca="1" si="165"/>
        <v>14208.936633530226</v>
      </c>
      <c r="Y1431" s="7">
        <f t="shared" ca="1" si="166"/>
        <v>97966355.407200843</v>
      </c>
    </row>
    <row r="1432" spans="1:25">
      <c r="A1432" s="2">
        <f ca="1">SUMPRODUCT(--MID(Binary!A1432,LEN(Binary!A1432)+1-ROW(INDIRECT("1:"&amp;LEN(Binary!A1432))),1),(2^(ROW(INDIRECT("1:"&amp;LEN(Binary!A1432)))-1)))</f>
        <v>414465195</v>
      </c>
      <c r="B1432" s="2">
        <f ca="1">SUMPRODUCT(--MID(Binary!B1432,LEN(Binary!B1432)+1-ROW(INDIRECT("1:"&amp;LEN(Binary!B1432))),1),(2^(ROW(INDIRECT("1:"&amp;LEN(Binary!B1432)))-1)))</f>
        <v>0</v>
      </c>
      <c r="C1432" s="2">
        <f ca="1">SUMPRODUCT(--MID(Binary!C1432,LEN(Binary!C1432)+1-ROW(INDIRECT("1:"&amp;LEN(Binary!C1432))),1),(2^(ROW(INDIRECT("1:"&amp;LEN(Binary!C1432)))-1)))</f>
        <v>598142600</v>
      </c>
      <c r="D1432" s="2">
        <f ca="1">SUMPRODUCT(--MID(Binary!D1432,LEN(Binary!D1432)+1-ROW(INDIRECT("1:"&amp;LEN(Binary!D1432))),1),(2^(ROW(INDIRECT("1:"&amp;LEN(Binary!D1432)))-1)))</f>
        <v>0</v>
      </c>
      <c r="E1432" s="2">
        <f ca="1">SUMPRODUCT(--MID(Binary!E1432,LEN(Binary!E1432)+1-ROW(INDIRECT("1:"&amp;LEN(Binary!E1432))),1),(2^(ROW(INDIRECT("1:"&amp;LEN(Binary!E1432)))-1)))</f>
        <v>65521</v>
      </c>
      <c r="F1432" s="2">
        <f ca="1">SUMPRODUCT(--MID(Binary!F1432,LEN(Binary!F1432)+1-ROW(INDIRECT("1:"&amp;LEN(Binary!F1432))),1),(2^(ROW(INDIRECT("1:"&amp;LEN(Binary!F1432)))-1)))</f>
        <v>65419</v>
      </c>
      <c r="G1432" s="2">
        <f ca="1">SUMPRODUCT(--MID(Binary!G1432,LEN(Binary!G1432)+1-ROW(INDIRECT("1:"&amp;LEN(Binary!G1432))),1),(2^(ROW(INDIRECT("1:"&amp;LEN(Binary!G1432)))-1)))</f>
        <v>65495</v>
      </c>
      <c r="H1432" s="2">
        <f ca="1">SUMPRODUCT(--MID(Binary!H1432,LEN(Binary!H1432)+1-ROW(INDIRECT("1:"&amp;LEN(Binary!H1432))),1),(2^(ROW(INDIRECT("1:"&amp;LEN(Binary!H1432)))-1)))</f>
        <v>110</v>
      </c>
      <c r="I1432" s="2">
        <f ca="1">SUMPRODUCT(--MID(Binary!I1432,LEN(Binary!I1432)+1-ROW(INDIRECT("1:"&amp;LEN(Binary!I1432))),1),(2^(ROW(INDIRECT("1:"&amp;LEN(Binary!I1432)))-1)))</f>
        <v>85</v>
      </c>
      <c r="J1432" s="2">
        <f ca="1">SUMPRODUCT(--MID(Binary!J1432,LEN(Binary!J1432)+1-ROW(INDIRECT("1:"&amp;LEN(Binary!J1432))),1),(2^(ROW(INDIRECT("1:"&amp;LEN(Binary!J1432)))-1)))</f>
        <v>65490</v>
      </c>
      <c r="K1432" s="2">
        <f ca="1">SUMPRODUCT(--MID(Binary!K1432,LEN(Binary!K1432)+1-ROW(INDIRECT("1:"&amp;LEN(Binary!K1432))),1),(2^(ROW(INDIRECT("1:"&amp;LEN(Binary!K1432)))-1)))</f>
        <v>65466</v>
      </c>
      <c r="L1432" s="2">
        <f ca="1">SUMPRODUCT(--MID(Binary!L1432,LEN(Binary!L1432)+1-ROW(INDIRECT("1:"&amp;LEN(Binary!L1432))),1),(2^(ROW(INDIRECT("1:"&amp;LEN(Binary!L1432)))-1)))</f>
        <v>65518</v>
      </c>
      <c r="M1432" s="2">
        <f ca="1">SUMPRODUCT(--MID(Binary!M1432,LEN(Binary!M1432)+1-ROW(INDIRECT("1:"&amp;LEN(Binary!M1432))),1),(2^(ROW(INDIRECT("1:"&amp;LEN(Binary!M1432)))-1)))</f>
        <v>2620412662</v>
      </c>
      <c r="N1432">
        <f t="shared" ca="1" si="160"/>
        <v>5.7143323516845701</v>
      </c>
      <c r="O1432">
        <f t="shared" ca="1" si="161"/>
        <v>174.99857174131685</v>
      </c>
      <c r="P1432">
        <f t="shared" ca="1" si="162"/>
        <v>25.000202541351317</v>
      </c>
      <c r="Q1432">
        <f t="shared" ca="1" si="163"/>
        <v>39.999675936463341</v>
      </c>
      <c r="R1432" s="7">
        <f ca="1">N1432-coef!$B$1</f>
        <v>-4.3788648315429946E-2</v>
      </c>
      <c r="S1432" s="7">
        <f ca="1">coef!$B$2*R1432+coef!$C$2*R1432^2+coef!$D$2*R1432^3</f>
        <v>154.34397129394623</v>
      </c>
      <c r="T1432" s="7">
        <f ca="1">coef!$B$3+coef!$C$3*R1432+coef!$D$3*R1432^2</f>
        <v>-30737.442682736761</v>
      </c>
      <c r="U1432" s="7">
        <f ca="1">coef!$B$4+coef!$C$4*R1432</f>
        <v>4.0691999999999999E-2</v>
      </c>
      <c r="V1432" s="7">
        <f ca="1">coef!$B$5+coef!$C$5*R1432+coef!$D$5*R1432^2+coef!$E$5*R1432^3+coef!$F$5*Decimal!R1432^4</f>
        <v>30.144530526769362</v>
      </c>
      <c r="W1432" s="7">
        <f t="shared" ca="1" si="164"/>
        <v>-0.45388479524821235</v>
      </c>
      <c r="X1432" s="7">
        <f t="shared" ca="1" si="165"/>
        <v>14208.930358100639</v>
      </c>
      <c r="Y1432" s="7">
        <f t="shared" ca="1" si="166"/>
        <v>97966312.139996469</v>
      </c>
    </row>
    <row r="1433" spans="1:25">
      <c r="A1433" s="2">
        <f ca="1">SUMPRODUCT(--MID(Binary!A1433,LEN(Binary!A1433)+1-ROW(INDIRECT("1:"&amp;LEN(Binary!A1433))),1),(2^(ROW(INDIRECT("1:"&amp;LEN(Binary!A1433)))-1)))</f>
        <v>414465267</v>
      </c>
      <c r="B1433" s="2">
        <f ca="1">SUMPRODUCT(--MID(Binary!B1433,LEN(Binary!B1433)+1-ROW(INDIRECT("1:"&amp;LEN(Binary!B1433))),1),(2^(ROW(INDIRECT("1:"&amp;LEN(Binary!B1433)))-1)))</f>
        <v>0</v>
      </c>
      <c r="C1433" s="2">
        <f ca="1">SUMPRODUCT(--MID(Binary!C1433,LEN(Binary!C1433)+1-ROW(INDIRECT("1:"&amp;LEN(Binary!C1433))),1),(2^(ROW(INDIRECT("1:"&amp;LEN(Binary!C1433)))-1)))</f>
        <v>598142591</v>
      </c>
      <c r="D1433" s="2">
        <f ca="1">SUMPRODUCT(--MID(Binary!D1433,LEN(Binary!D1433)+1-ROW(INDIRECT("1:"&amp;LEN(Binary!D1433))),1),(2^(ROW(INDIRECT("1:"&amp;LEN(Binary!D1433)))-1)))</f>
        <v>0</v>
      </c>
      <c r="E1433" s="2">
        <f ca="1">SUMPRODUCT(--MID(Binary!E1433,LEN(Binary!E1433)+1-ROW(INDIRECT("1:"&amp;LEN(Binary!E1433))),1),(2^(ROW(INDIRECT("1:"&amp;LEN(Binary!E1433)))-1)))</f>
        <v>65481</v>
      </c>
      <c r="F1433" s="2">
        <f ca="1">SUMPRODUCT(--MID(Binary!F1433,LEN(Binary!F1433)+1-ROW(INDIRECT("1:"&amp;LEN(Binary!F1433))),1),(2^(ROW(INDIRECT("1:"&amp;LEN(Binary!F1433)))-1)))</f>
        <v>65528</v>
      </c>
      <c r="G1433" s="2">
        <f ca="1">SUMPRODUCT(--MID(Binary!G1433,LEN(Binary!G1433)+1-ROW(INDIRECT("1:"&amp;LEN(Binary!G1433))),1),(2^(ROW(INDIRECT("1:"&amp;LEN(Binary!G1433)))-1)))</f>
        <v>76</v>
      </c>
      <c r="H1433" s="2">
        <f ca="1">SUMPRODUCT(--MID(Binary!H1433,LEN(Binary!H1433)+1-ROW(INDIRECT("1:"&amp;LEN(Binary!H1433))),1),(2^(ROW(INDIRECT("1:"&amp;LEN(Binary!H1433)))-1)))</f>
        <v>45</v>
      </c>
      <c r="I1433" s="2">
        <f ca="1">SUMPRODUCT(--MID(Binary!I1433,LEN(Binary!I1433)+1-ROW(INDIRECT("1:"&amp;LEN(Binary!I1433))),1),(2^(ROW(INDIRECT("1:"&amp;LEN(Binary!I1433)))-1)))</f>
        <v>65495</v>
      </c>
      <c r="J1433" s="2">
        <f ca="1">SUMPRODUCT(--MID(Binary!J1433,LEN(Binary!J1433)+1-ROW(INDIRECT("1:"&amp;LEN(Binary!J1433))),1),(2^(ROW(INDIRECT("1:"&amp;LEN(Binary!J1433)))-1)))</f>
        <v>65492</v>
      </c>
      <c r="K1433" s="2">
        <f ca="1">SUMPRODUCT(--MID(Binary!K1433,LEN(Binary!K1433)+1-ROW(INDIRECT("1:"&amp;LEN(Binary!K1433))),1),(2^(ROW(INDIRECT("1:"&amp;LEN(Binary!K1433)))-1)))</f>
        <v>65521</v>
      </c>
      <c r="L1433" s="2">
        <f ca="1">SUMPRODUCT(--MID(Binary!L1433,LEN(Binary!L1433)+1-ROW(INDIRECT("1:"&amp;LEN(Binary!L1433))),1),(2^(ROW(INDIRECT("1:"&amp;LEN(Binary!L1433)))-1)))</f>
        <v>54</v>
      </c>
      <c r="M1433" s="2">
        <f ca="1">SUMPRODUCT(--MID(Binary!M1433,LEN(Binary!M1433)+1-ROW(INDIRECT("1:"&amp;LEN(Binary!M1433))),1),(2^(ROW(INDIRECT("1:"&amp;LEN(Binary!M1433)))-1)))</f>
        <v>2620412596</v>
      </c>
      <c r="N1433">
        <f t="shared" ca="1" si="160"/>
        <v>5.7143322658538818</v>
      </c>
      <c r="O1433">
        <f t="shared" ca="1" si="161"/>
        <v>174.99857436983879</v>
      </c>
      <c r="P1433">
        <f t="shared" ca="1" si="162"/>
        <v>25.000201911926268</v>
      </c>
      <c r="Q1433">
        <f t="shared" ca="1" si="163"/>
        <v>39.999676943527128</v>
      </c>
      <c r="R1433" s="7">
        <f ca="1">N1433-coef!$B$1</f>
        <v>-4.378873414611828E-2</v>
      </c>
      <c r="S1433" s="7">
        <f ca="1">coef!$B$2*R1433+coef!$C$2*R1433^2+coef!$D$2*R1433^3</f>
        <v>154.34423018959615</v>
      </c>
      <c r="T1433" s="7">
        <f ca="1">coef!$B$3+coef!$C$3*R1433+coef!$D$3*R1433^2</f>
        <v>-30737.442031755083</v>
      </c>
      <c r="U1433" s="7">
        <f ca="1">coef!$B$4+coef!$C$4*R1433</f>
        <v>4.0691999999999999E-2</v>
      </c>
      <c r="V1433" s="7">
        <f ca="1">coef!$B$5+coef!$C$5*R1433+coef!$D$5*R1433^2+coef!$E$5*R1433^3+coef!$F$5*Decimal!R1433^4</f>
        <v>30.144530756924173</v>
      </c>
      <c r="W1433" s="7">
        <f t="shared" ca="1" si="164"/>
        <v>-0.45388489065749238</v>
      </c>
      <c r="X1433" s="7">
        <f t="shared" ca="1" si="165"/>
        <v>14208.933098138559</v>
      </c>
      <c r="Y1433" s="7">
        <f t="shared" ca="1" si="166"/>
        <v>97966331.031735927</v>
      </c>
    </row>
    <row r="1434" spans="1:25">
      <c r="A1434" s="2">
        <f ca="1">SUMPRODUCT(--MID(Binary!A1434,LEN(Binary!A1434)+1-ROW(INDIRECT("1:"&amp;LEN(Binary!A1434))),1),(2^(ROW(INDIRECT("1:"&amp;LEN(Binary!A1434)))-1)))</f>
        <v>414465339</v>
      </c>
      <c r="B1434" s="2">
        <f ca="1">SUMPRODUCT(--MID(Binary!B1434,LEN(Binary!B1434)+1-ROW(INDIRECT("1:"&amp;LEN(Binary!B1434))),1),(2^(ROW(INDIRECT("1:"&amp;LEN(Binary!B1434)))-1)))</f>
        <v>0</v>
      </c>
      <c r="C1434" s="2">
        <f ca="1">SUMPRODUCT(--MID(Binary!C1434,LEN(Binary!C1434)+1-ROW(INDIRECT("1:"&amp;LEN(Binary!C1434))),1),(2^(ROW(INDIRECT("1:"&amp;LEN(Binary!C1434)))-1)))</f>
        <v>598142592</v>
      </c>
      <c r="D1434" s="2">
        <f ca="1">SUMPRODUCT(--MID(Binary!D1434,LEN(Binary!D1434)+1-ROW(INDIRECT("1:"&amp;LEN(Binary!D1434))),1),(2^(ROW(INDIRECT("1:"&amp;LEN(Binary!D1434)))-1)))</f>
        <v>0</v>
      </c>
      <c r="E1434" s="2">
        <f ca="1">SUMPRODUCT(--MID(Binary!E1434,LEN(Binary!E1434)+1-ROW(INDIRECT("1:"&amp;LEN(Binary!E1434))),1),(2^(ROW(INDIRECT("1:"&amp;LEN(Binary!E1434)))-1)))</f>
        <v>85</v>
      </c>
      <c r="F1434" s="2">
        <f ca="1">SUMPRODUCT(--MID(Binary!F1434,LEN(Binary!F1434)+1-ROW(INDIRECT("1:"&amp;LEN(Binary!F1434))),1),(2^(ROW(INDIRECT("1:"&amp;LEN(Binary!F1434)))-1)))</f>
        <v>131</v>
      </c>
      <c r="G1434" s="2">
        <f ca="1">SUMPRODUCT(--MID(Binary!G1434,LEN(Binary!G1434)+1-ROW(INDIRECT("1:"&amp;LEN(Binary!G1434))),1),(2^(ROW(INDIRECT("1:"&amp;LEN(Binary!G1434)))-1)))</f>
        <v>65477</v>
      </c>
      <c r="H1434" s="2">
        <f ca="1">SUMPRODUCT(--MID(Binary!H1434,LEN(Binary!H1434)+1-ROW(INDIRECT("1:"&amp;LEN(Binary!H1434))),1),(2^(ROW(INDIRECT("1:"&amp;LEN(Binary!H1434)))-1)))</f>
        <v>65407</v>
      </c>
      <c r="I1434" s="2">
        <f ca="1">SUMPRODUCT(--MID(Binary!I1434,LEN(Binary!I1434)+1-ROW(INDIRECT("1:"&amp;LEN(Binary!I1434))),1),(2^(ROW(INDIRECT("1:"&amp;LEN(Binary!I1434)))-1)))</f>
        <v>65503</v>
      </c>
      <c r="J1434" s="2">
        <f ca="1">SUMPRODUCT(--MID(Binary!J1434,LEN(Binary!J1434)+1-ROW(INDIRECT("1:"&amp;LEN(Binary!J1434))),1),(2^(ROW(INDIRECT("1:"&amp;LEN(Binary!J1434)))-1)))</f>
        <v>12</v>
      </c>
      <c r="K1434" s="2">
        <f ca="1">SUMPRODUCT(--MID(Binary!K1434,LEN(Binary!K1434)+1-ROW(INDIRECT("1:"&amp;LEN(Binary!K1434))),1),(2^(ROW(INDIRECT("1:"&amp;LEN(Binary!K1434)))-1)))</f>
        <v>78</v>
      </c>
      <c r="L1434" s="2">
        <f ca="1">SUMPRODUCT(--MID(Binary!L1434,LEN(Binary!L1434)+1-ROW(INDIRECT("1:"&amp;LEN(Binary!L1434))),1),(2^(ROW(INDIRECT("1:"&amp;LEN(Binary!L1434)))-1)))</f>
        <v>65528</v>
      </c>
      <c r="M1434" s="2">
        <f ca="1">SUMPRODUCT(--MID(Binary!M1434,LEN(Binary!M1434)+1-ROW(INDIRECT("1:"&amp;LEN(Binary!M1434))),1),(2^(ROW(INDIRECT("1:"&amp;LEN(Binary!M1434)))-1)))</f>
        <v>2620412598</v>
      </c>
      <c r="N1434">
        <f t="shared" ca="1" si="160"/>
        <v>5.7143322753906247</v>
      </c>
      <c r="O1434">
        <f t="shared" ca="1" si="161"/>
        <v>174.9985740777808</v>
      </c>
      <c r="P1434">
        <f t="shared" ca="1" si="162"/>
        <v>25.000201930999754</v>
      </c>
      <c r="Q1434">
        <f t="shared" ca="1" si="163"/>
        <v>39.999676913010042</v>
      </c>
      <c r="R1434" s="7">
        <f ca="1">N1434-coef!$B$1</f>
        <v>-4.3788724609375329E-2</v>
      </c>
      <c r="S1434" s="7">
        <f ca="1">coef!$B$2*R1434+coef!$C$2*R1434^2+coef!$D$2*R1434^3</f>
        <v>154.34420142342188</v>
      </c>
      <c r="T1434" s="7">
        <f ca="1">coef!$B$3+coef!$C$3*R1434+coef!$D$3*R1434^2</f>
        <v>-30737.442104086458</v>
      </c>
      <c r="U1434" s="7">
        <f ca="1">coef!$B$4+coef!$C$4*R1434</f>
        <v>4.0691999999999999E-2</v>
      </c>
      <c r="V1434" s="7">
        <f ca="1">coef!$B$5+coef!$C$5*R1434+coef!$D$5*R1434^2+coef!$E$5*R1434^3+coef!$F$5*Decimal!R1434^4</f>
        <v>30.144530731351388</v>
      </c>
      <c r="W1434" s="7">
        <f t="shared" ca="1" si="164"/>
        <v>-0.45388488597228283</v>
      </c>
      <c r="X1434" s="7">
        <f t="shared" ca="1" si="165"/>
        <v>14208.932982244043</v>
      </c>
      <c r="Y1434" s="7">
        <f t="shared" ca="1" si="166"/>
        <v>97966330.232677996</v>
      </c>
    </row>
    <row r="1435" spans="1:25">
      <c r="A1435" s="2">
        <f ca="1">SUMPRODUCT(--MID(Binary!A1435,LEN(Binary!A1435)+1-ROW(INDIRECT("1:"&amp;LEN(Binary!A1435))),1),(2^(ROW(INDIRECT("1:"&amp;LEN(Binary!A1435)))-1)))</f>
        <v>414465411</v>
      </c>
      <c r="B1435" s="2">
        <f ca="1">SUMPRODUCT(--MID(Binary!B1435,LEN(Binary!B1435)+1-ROW(INDIRECT("1:"&amp;LEN(Binary!B1435))),1),(2^(ROW(INDIRECT("1:"&amp;LEN(Binary!B1435)))-1)))</f>
        <v>0</v>
      </c>
      <c r="C1435" s="2">
        <f ca="1">SUMPRODUCT(--MID(Binary!C1435,LEN(Binary!C1435)+1-ROW(INDIRECT("1:"&amp;LEN(Binary!C1435))),1),(2^(ROW(INDIRECT("1:"&amp;LEN(Binary!C1435)))-1)))</f>
        <v>598142591</v>
      </c>
      <c r="D1435" s="2">
        <f ca="1">SUMPRODUCT(--MID(Binary!D1435,LEN(Binary!D1435)+1-ROW(INDIRECT("1:"&amp;LEN(Binary!D1435))),1),(2^(ROW(INDIRECT("1:"&amp;LEN(Binary!D1435)))-1)))</f>
        <v>0</v>
      </c>
      <c r="E1435" s="2">
        <f ca="1">SUMPRODUCT(--MID(Binary!E1435,LEN(Binary!E1435)+1-ROW(INDIRECT("1:"&amp;LEN(Binary!E1435))),1),(2^(ROW(INDIRECT("1:"&amp;LEN(Binary!E1435)))-1)))</f>
        <v>108</v>
      </c>
      <c r="F1435" s="2">
        <f ca="1">SUMPRODUCT(--MID(Binary!F1435,LEN(Binary!F1435)+1-ROW(INDIRECT("1:"&amp;LEN(Binary!F1435))),1),(2^(ROW(INDIRECT("1:"&amp;LEN(Binary!F1435)))-1)))</f>
        <v>65497</v>
      </c>
      <c r="G1435" s="2">
        <f ca="1">SUMPRODUCT(--MID(Binary!G1435,LEN(Binary!G1435)+1-ROW(INDIRECT("1:"&amp;LEN(Binary!G1435))),1),(2^(ROW(INDIRECT("1:"&amp;LEN(Binary!G1435)))-1)))</f>
        <v>65430</v>
      </c>
      <c r="H1435" s="2">
        <f ca="1">SUMPRODUCT(--MID(Binary!H1435,LEN(Binary!H1435)+1-ROW(INDIRECT("1:"&amp;LEN(Binary!H1435))),1),(2^(ROW(INDIRECT("1:"&amp;LEN(Binary!H1435)))-1)))</f>
        <v>65498</v>
      </c>
      <c r="I1435" s="2">
        <f ca="1">SUMPRODUCT(--MID(Binary!I1435,LEN(Binary!I1435)+1-ROW(INDIRECT("1:"&amp;LEN(Binary!I1435))),1),(2^(ROW(INDIRECT("1:"&amp;LEN(Binary!I1435)))-1)))</f>
        <v>38</v>
      </c>
      <c r="J1435" s="2">
        <f ca="1">SUMPRODUCT(--MID(Binary!J1435,LEN(Binary!J1435)+1-ROW(INDIRECT("1:"&amp;LEN(Binary!J1435))),1),(2^(ROW(INDIRECT("1:"&amp;LEN(Binary!J1435)))-1)))</f>
        <v>120</v>
      </c>
      <c r="K1435" s="2">
        <f ca="1">SUMPRODUCT(--MID(Binary!K1435,LEN(Binary!K1435)+1-ROW(INDIRECT("1:"&amp;LEN(Binary!K1435))),1),(2^(ROW(INDIRECT("1:"&amp;LEN(Binary!K1435)))-1)))</f>
        <v>65509</v>
      </c>
      <c r="L1435" s="2">
        <f ca="1">SUMPRODUCT(--MID(Binary!L1435,LEN(Binary!L1435)+1-ROW(INDIRECT("1:"&amp;LEN(Binary!L1435))),1),(2^(ROW(INDIRECT("1:"&amp;LEN(Binary!L1435)))-1)))</f>
        <v>65472</v>
      </c>
      <c r="M1435" s="2">
        <f ca="1">SUMPRODUCT(--MID(Binary!M1435,LEN(Binary!M1435)+1-ROW(INDIRECT("1:"&amp;LEN(Binary!M1435))),1),(2^(ROW(INDIRECT("1:"&amp;LEN(Binary!M1435)))-1)))</f>
        <v>2620412637</v>
      </c>
      <c r="N1435">
        <f t="shared" ca="1" si="160"/>
        <v>5.7143322658538818</v>
      </c>
      <c r="O1435">
        <f t="shared" ca="1" si="161"/>
        <v>174.99857436983879</v>
      </c>
      <c r="P1435">
        <f t="shared" ca="1" si="162"/>
        <v>25.000202302932738</v>
      </c>
      <c r="Q1435">
        <f t="shared" ca="1" si="163"/>
        <v>39.999676317926891</v>
      </c>
      <c r="R1435" s="7">
        <f ca="1">N1435-coef!$B$1</f>
        <v>-4.378873414611828E-2</v>
      </c>
      <c r="S1435" s="7">
        <f ca="1">coef!$B$2*R1435+coef!$C$2*R1435^2+coef!$D$2*R1435^3</f>
        <v>154.34423018959615</v>
      </c>
      <c r="T1435" s="7">
        <f ca="1">coef!$B$3+coef!$C$3*R1435+coef!$D$3*R1435^2</f>
        <v>-30737.442031755083</v>
      </c>
      <c r="U1435" s="7">
        <f ca="1">coef!$B$4+coef!$C$4*R1435</f>
        <v>4.0691999999999999E-2</v>
      </c>
      <c r="V1435" s="7">
        <f ca="1">coef!$B$5+coef!$C$5*R1435+coef!$D$5*R1435^2+coef!$E$5*R1435^3+coef!$F$5*Decimal!R1435^4</f>
        <v>30.144530756924173</v>
      </c>
      <c r="W1435" s="7">
        <f t="shared" ca="1" si="164"/>
        <v>-0.45388484517958849</v>
      </c>
      <c r="X1435" s="7">
        <f t="shared" ca="1" si="165"/>
        <v>14208.931648628086</v>
      </c>
      <c r="Y1435" s="7">
        <f t="shared" ca="1" si="166"/>
        <v>97966321.037796065</v>
      </c>
    </row>
    <row r="1436" spans="1:25">
      <c r="A1436" s="2">
        <f ca="1">SUMPRODUCT(--MID(Binary!A1436,LEN(Binary!A1436)+1-ROW(INDIRECT("1:"&amp;LEN(Binary!A1436))),1),(2^(ROW(INDIRECT("1:"&amp;LEN(Binary!A1436)))-1)))</f>
        <v>414465483</v>
      </c>
      <c r="B1436" s="2">
        <f ca="1">SUMPRODUCT(--MID(Binary!B1436,LEN(Binary!B1436)+1-ROW(INDIRECT("1:"&amp;LEN(Binary!B1436))),1),(2^(ROW(INDIRECT("1:"&amp;LEN(Binary!B1436)))-1)))</f>
        <v>0</v>
      </c>
      <c r="C1436" s="2">
        <f ca="1">SUMPRODUCT(--MID(Binary!C1436,LEN(Binary!C1436)+1-ROW(INDIRECT("1:"&amp;LEN(Binary!C1436))),1),(2^(ROW(INDIRECT("1:"&amp;LEN(Binary!C1436)))-1)))</f>
        <v>598142592</v>
      </c>
      <c r="D1436" s="2">
        <f ca="1">SUMPRODUCT(--MID(Binary!D1436,LEN(Binary!D1436)+1-ROW(INDIRECT("1:"&amp;LEN(Binary!D1436))),1),(2^(ROW(INDIRECT("1:"&amp;LEN(Binary!D1436)))-1)))</f>
        <v>0</v>
      </c>
      <c r="E1436" s="2">
        <f ca="1">SUMPRODUCT(--MID(Binary!E1436,LEN(Binary!E1436)+1-ROW(INDIRECT("1:"&amp;LEN(Binary!E1436))),1),(2^(ROW(INDIRECT("1:"&amp;LEN(Binary!E1436)))-1)))</f>
        <v>65456</v>
      </c>
      <c r="F1436" s="2">
        <f ca="1">SUMPRODUCT(--MID(Binary!F1436,LEN(Binary!F1436)+1-ROW(INDIRECT("1:"&amp;LEN(Binary!F1436))),1),(2^(ROW(INDIRECT("1:"&amp;LEN(Binary!F1436)))-1)))</f>
        <v>65478</v>
      </c>
      <c r="G1436" s="2">
        <f ca="1">SUMPRODUCT(--MID(Binary!G1436,LEN(Binary!G1436)+1-ROW(INDIRECT("1:"&amp;LEN(Binary!G1436))),1),(2^(ROW(INDIRECT("1:"&amp;LEN(Binary!G1436)))-1)))</f>
        <v>30</v>
      </c>
      <c r="H1436" s="2">
        <f ca="1">SUMPRODUCT(--MID(Binary!H1436,LEN(Binary!H1436)+1-ROW(INDIRECT("1:"&amp;LEN(Binary!H1436))),1),(2^(ROW(INDIRECT("1:"&amp;LEN(Binary!H1436)))-1)))</f>
        <v>41</v>
      </c>
      <c r="I1436" s="2">
        <f ca="1">SUMPRODUCT(--MID(Binary!I1436,LEN(Binary!I1436)+1-ROW(INDIRECT("1:"&amp;LEN(Binary!I1436))),1),(2^(ROW(INDIRECT("1:"&amp;LEN(Binary!I1436)))-1)))</f>
        <v>46</v>
      </c>
      <c r="J1436" s="2">
        <f ca="1">SUMPRODUCT(--MID(Binary!J1436,LEN(Binary!J1436)+1-ROW(INDIRECT("1:"&amp;LEN(Binary!J1436))),1),(2^(ROW(INDIRECT("1:"&amp;LEN(Binary!J1436)))-1)))</f>
        <v>65468</v>
      </c>
      <c r="K1436" s="2">
        <f ca="1">SUMPRODUCT(--MID(Binary!K1436,LEN(Binary!K1436)+1-ROW(INDIRECT("1:"&amp;LEN(Binary!K1436))),1),(2^(ROW(INDIRECT("1:"&amp;LEN(Binary!K1436)))-1)))</f>
        <v>65492</v>
      </c>
      <c r="L1436" s="2">
        <f ca="1">SUMPRODUCT(--MID(Binary!L1436,LEN(Binary!L1436)+1-ROW(INDIRECT("1:"&amp;LEN(Binary!L1436))),1),(2^(ROW(INDIRECT("1:"&amp;LEN(Binary!L1436)))-1)))</f>
        <v>65531</v>
      </c>
      <c r="M1436" s="2">
        <f ca="1">SUMPRODUCT(--MID(Binary!M1436,LEN(Binary!M1436)+1-ROW(INDIRECT("1:"&amp;LEN(Binary!M1436))),1),(2^(ROW(INDIRECT("1:"&amp;LEN(Binary!M1436)))-1)))</f>
        <v>2620412668</v>
      </c>
      <c r="N1436">
        <f t="shared" ca="1" si="160"/>
        <v>5.7143322753906247</v>
      </c>
      <c r="O1436">
        <f t="shared" ca="1" si="161"/>
        <v>174.9985740777808</v>
      </c>
      <c r="P1436">
        <f t="shared" ca="1" si="162"/>
        <v>25.000202598571779</v>
      </c>
      <c r="Q1436">
        <f t="shared" ca="1" si="163"/>
        <v>39.99967584491209</v>
      </c>
      <c r="R1436" s="7">
        <f ca="1">N1436-coef!$B$1</f>
        <v>-4.3788724609375329E-2</v>
      </c>
      <c r="S1436" s="7">
        <f ca="1">coef!$B$2*R1436+coef!$C$2*R1436^2+coef!$D$2*R1436^3</f>
        <v>154.34420142342188</v>
      </c>
      <c r="T1436" s="7">
        <f ca="1">coef!$B$3+coef!$C$3*R1436+coef!$D$3*R1436^2</f>
        <v>-30737.442104086458</v>
      </c>
      <c r="U1436" s="7">
        <f ca="1">coef!$B$4+coef!$C$4*R1436</f>
        <v>4.0691999999999999E-2</v>
      </c>
      <c r="V1436" s="7">
        <f ca="1">coef!$B$5+coef!$C$5*R1436+coef!$D$5*R1436^2+coef!$E$5*R1436^3+coef!$F$5*Decimal!R1436^4</f>
        <v>30.144530731351388</v>
      </c>
      <c r="W1436" s="7">
        <f t="shared" ca="1" si="164"/>
        <v>-0.453884808327083</v>
      </c>
      <c r="X1436" s="7">
        <f t="shared" ca="1" si="165"/>
        <v>14208.930507470131</v>
      </c>
      <c r="Y1436" s="7">
        <f t="shared" ca="1" si="166"/>
        <v>97966313.169854313</v>
      </c>
    </row>
    <row r="1437" spans="1:25">
      <c r="A1437" s="2">
        <f ca="1">SUMPRODUCT(--MID(Binary!A1437,LEN(Binary!A1437)+1-ROW(INDIRECT("1:"&amp;LEN(Binary!A1437))),1),(2^(ROW(INDIRECT("1:"&amp;LEN(Binary!A1437)))-1)))</f>
        <v>414465555</v>
      </c>
      <c r="B1437" s="2">
        <f ca="1">SUMPRODUCT(--MID(Binary!B1437,LEN(Binary!B1437)+1-ROW(INDIRECT("1:"&amp;LEN(Binary!B1437))),1),(2^(ROW(INDIRECT("1:"&amp;LEN(Binary!B1437)))-1)))</f>
        <v>0</v>
      </c>
      <c r="C1437" s="2">
        <f ca="1">SUMPRODUCT(--MID(Binary!C1437,LEN(Binary!C1437)+1-ROW(INDIRECT("1:"&amp;LEN(Binary!C1437))),1),(2^(ROW(INDIRECT("1:"&amp;LEN(Binary!C1437)))-1)))</f>
        <v>598142591</v>
      </c>
      <c r="D1437" s="2">
        <f ca="1">SUMPRODUCT(--MID(Binary!D1437,LEN(Binary!D1437)+1-ROW(INDIRECT("1:"&amp;LEN(Binary!D1437))),1),(2^(ROW(INDIRECT("1:"&amp;LEN(Binary!D1437)))-1)))</f>
        <v>0</v>
      </c>
      <c r="E1437" s="2">
        <f ca="1">SUMPRODUCT(--MID(Binary!E1437,LEN(Binary!E1437)+1-ROW(INDIRECT("1:"&amp;LEN(Binary!E1437))),1),(2^(ROW(INDIRECT("1:"&amp;LEN(Binary!E1437)))-1)))</f>
        <v>34</v>
      </c>
      <c r="F1437" s="2">
        <f ca="1">SUMPRODUCT(--MID(Binary!F1437,LEN(Binary!F1437)+1-ROW(INDIRECT("1:"&amp;LEN(Binary!F1437))),1),(2^(ROW(INDIRECT("1:"&amp;LEN(Binary!F1437)))-1)))</f>
        <v>70</v>
      </c>
      <c r="G1437" s="2">
        <f ca="1">SUMPRODUCT(--MID(Binary!G1437,LEN(Binary!G1437)+1-ROW(INDIRECT("1:"&amp;LEN(Binary!G1437))),1),(2^(ROW(INDIRECT("1:"&amp;LEN(Binary!G1437)))-1)))</f>
        <v>64</v>
      </c>
      <c r="H1437" s="2">
        <f ca="1">SUMPRODUCT(--MID(Binary!H1437,LEN(Binary!H1437)+1-ROW(INDIRECT("1:"&amp;LEN(Binary!H1437))),1),(2^(ROW(INDIRECT("1:"&amp;LEN(Binary!H1437)))-1)))</f>
        <v>65492</v>
      </c>
      <c r="I1437" s="2">
        <f ca="1">SUMPRODUCT(--MID(Binary!I1437,LEN(Binary!I1437)+1-ROW(INDIRECT("1:"&amp;LEN(Binary!I1437))),1),(2^(ROW(INDIRECT("1:"&amp;LEN(Binary!I1437)))-1)))</f>
        <v>65431</v>
      </c>
      <c r="J1437" s="2">
        <f ca="1">SUMPRODUCT(--MID(Binary!J1437,LEN(Binary!J1437)+1-ROW(INDIRECT("1:"&amp;LEN(Binary!J1437))),1),(2^(ROW(INDIRECT("1:"&amp;LEN(Binary!J1437)))-1)))</f>
        <v>65503</v>
      </c>
      <c r="K1437" s="2">
        <f ca="1">SUMPRODUCT(--MID(Binary!K1437,LEN(Binary!K1437)+1-ROW(INDIRECT("1:"&amp;LEN(Binary!K1437))),1),(2^(ROW(INDIRECT("1:"&amp;LEN(Binary!K1437)))-1)))</f>
        <v>14</v>
      </c>
      <c r="L1437" s="2">
        <f ca="1">SUMPRODUCT(--MID(Binary!L1437,LEN(Binary!L1437)+1-ROW(INDIRECT("1:"&amp;LEN(Binary!L1437))),1),(2^(ROW(INDIRECT("1:"&amp;LEN(Binary!L1437)))-1)))</f>
        <v>36</v>
      </c>
      <c r="M1437" s="2">
        <f ca="1">SUMPRODUCT(--MID(Binary!M1437,LEN(Binary!M1437)+1-ROW(INDIRECT("1:"&amp;LEN(Binary!M1437))),1),(2^(ROW(INDIRECT("1:"&amp;LEN(Binary!M1437)))-1)))</f>
        <v>2620412627</v>
      </c>
      <c r="N1437">
        <f t="shared" ca="1" si="160"/>
        <v>5.7143322658538818</v>
      </c>
      <c r="O1437">
        <f t="shared" ca="1" si="161"/>
        <v>174.99857436983879</v>
      </c>
      <c r="P1437">
        <f t="shared" ca="1" si="162"/>
        <v>25.000202207565309</v>
      </c>
      <c r="Q1437">
        <f t="shared" ca="1" si="163"/>
        <v>39.999676470512313</v>
      </c>
      <c r="R1437" s="7">
        <f ca="1">N1437-coef!$B$1</f>
        <v>-4.378873414611828E-2</v>
      </c>
      <c r="S1437" s="7">
        <f ca="1">coef!$B$2*R1437+coef!$C$2*R1437^2+coef!$D$2*R1437^3</f>
        <v>154.34423018959615</v>
      </c>
      <c r="T1437" s="7">
        <f ca="1">coef!$B$3+coef!$C$3*R1437+coef!$D$3*R1437^2</f>
        <v>-30737.442031755083</v>
      </c>
      <c r="U1437" s="7">
        <f ca="1">coef!$B$4+coef!$C$4*R1437</f>
        <v>4.0691999999999999E-2</v>
      </c>
      <c r="V1437" s="7">
        <f ca="1">coef!$B$5+coef!$C$5*R1437+coef!$D$5*R1437^2+coef!$E$5*R1437^3+coef!$F$5*Decimal!R1437^4</f>
        <v>30.144530756924173</v>
      </c>
      <c r="W1437" s="7">
        <f t="shared" ca="1" si="164"/>
        <v>-0.4538848562717599</v>
      </c>
      <c r="X1437" s="7">
        <f t="shared" ca="1" si="165"/>
        <v>14208.932002167217</v>
      </c>
      <c r="Y1437" s="7">
        <f t="shared" ca="1" si="166"/>
        <v>97966323.475342318</v>
      </c>
    </row>
    <row r="1438" spans="1:25">
      <c r="A1438" s="2">
        <f ca="1">SUMPRODUCT(--MID(Binary!A1438,LEN(Binary!A1438)+1-ROW(INDIRECT("1:"&amp;LEN(Binary!A1438))),1),(2^(ROW(INDIRECT("1:"&amp;LEN(Binary!A1438)))-1)))</f>
        <v>414465627</v>
      </c>
      <c r="B1438" s="2">
        <f ca="1">SUMPRODUCT(--MID(Binary!B1438,LEN(Binary!B1438)+1-ROW(INDIRECT("1:"&amp;LEN(Binary!B1438))),1),(2^(ROW(INDIRECT("1:"&amp;LEN(Binary!B1438)))-1)))</f>
        <v>0</v>
      </c>
      <c r="C1438" s="2">
        <f ca="1">SUMPRODUCT(--MID(Binary!C1438,LEN(Binary!C1438)+1-ROW(INDIRECT("1:"&amp;LEN(Binary!C1438))),1),(2^(ROW(INDIRECT("1:"&amp;LEN(Binary!C1438)))-1)))</f>
        <v>598142592</v>
      </c>
      <c r="D1438" s="2">
        <f ca="1">SUMPRODUCT(--MID(Binary!D1438,LEN(Binary!D1438)+1-ROW(INDIRECT("1:"&amp;LEN(Binary!D1438))),1),(2^(ROW(INDIRECT("1:"&amp;LEN(Binary!D1438)))-1)))</f>
        <v>0</v>
      </c>
      <c r="E1438" s="2">
        <f ca="1">SUMPRODUCT(--MID(Binary!E1438,LEN(Binary!E1438)+1-ROW(INDIRECT("1:"&amp;LEN(Binary!E1438))),1),(2^(ROW(INDIRECT("1:"&amp;LEN(Binary!E1438)))-1)))</f>
        <v>95</v>
      </c>
      <c r="F1438" s="2">
        <f ca="1">SUMPRODUCT(--MID(Binary!F1438,LEN(Binary!F1438)+1-ROW(INDIRECT("1:"&amp;LEN(Binary!F1438))),1),(2^(ROW(INDIRECT("1:"&amp;LEN(Binary!F1438)))-1)))</f>
        <v>28</v>
      </c>
      <c r="G1438" s="2">
        <f ca="1">SUMPRODUCT(--MID(Binary!G1438,LEN(Binary!G1438)+1-ROW(INDIRECT("1:"&amp;LEN(Binary!G1438))),1),(2^(ROW(INDIRECT("1:"&amp;LEN(Binary!G1438)))-1)))</f>
        <v>65430</v>
      </c>
      <c r="H1438" s="2">
        <f ca="1">SUMPRODUCT(--MID(Binary!H1438,LEN(Binary!H1438)+1-ROW(INDIRECT("1:"&amp;LEN(Binary!H1438))),1),(2^(ROW(INDIRECT("1:"&amp;LEN(Binary!H1438)))-1)))</f>
        <v>65471</v>
      </c>
      <c r="I1438" s="2">
        <f ca="1">SUMPRODUCT(--MID(Binary!I1438,LEN(Binary!I1438)+1-ROW(INDIRECT("1:"&amp;LEN(Binary!I1438))),1),(2^(ROW(INDIRECT("1:"&amp;LEN(Binary!I1438)))-1)))</f>
        <v>43</v>
      </c>
      <c r="J1438" s="2">
        <f ca="1">SUMPRODUCT(--MID(Binary!J1438,LEN(Binary!J1438)+1-ROW(INDIRECT("1:"&amp;LEN(Binary!J1438))),1),(2^(ROW(INDIRECT("1:"&amp;LEN(Binary!J1438)))-1)))</f>
        <v>77</v>
      </c>
      <c r="K1438" s="2">
        <f ca="1">SUMPRODUCT(--MID(Binary!K1438,LEN(Binary!K1438)+1-ROW(INDIRECT("1:"&amp;LEN(Binary!K1438))),1),(2^(ROW(INDIRECT("1:"&amp;LEN(Binary!K1438)))-1)))</f>
        <v>11</v>
      </c>
      <c r="L1438" s="2">
        <f ca="1">SUMPRODUCT(--MID(Binary!L1438,LEN(Binary!L1438)+1-ROW(INDIRECT("1:"&amp;LEN(Binary!L1438))),1),(2^(ROW(INDIRECT("1:"&amp;LEN(Binary!L1438)))-1)))</f>
        <v>65507</v>
      </c>
      <c r="M1438" s="2">
        <f ca="1">SUMPRODUCT(--MID(Binary!M1438,LEN(Binary!M1438)+1-ROW(INDIRECT("1:"&amp;LEN(Binary!M1438))),1),(2^(ROW(INDIRECT("1:"&amp;LEN(Binary!M1438)))-1)))</f>
        <v>2620412610</v>
      </c>
      <c r="N1438">
        <f t="shared" ca="1" si="160"/>
        <v>5.7143322753906247</v>
      </c>
      <c r="O1438">
        <f t="shared" ca="1" si="161"/>
        <v>174.9985740777808</v>
      </c>
      <c r="P1438">
        <f t="shared" ca="1" si="162"/>
        <v>25.000202045440673</v>
      </c>
      <c r="Q1438">
        <f t="shared" ca="1" si="163"/>
        <v>39.999676729907534</v>
      </c>
      <c r="R1438" s="7">
        <f ca="1">N1438-coef!$B$1</f>
        <v>-4.3788724609375329E-2</v>
      </c>
      <c r="S1438" s="7">
        <f ca="1">coef!$B$2*R1438+coef!$C$2*R1438^2+coef!$D$2*R1438^3</f>
        <v>154.34420142342188</v>
      </c>
      <c r="T1438" s="7">
        <f ca="1">coef!$B$3+coef!$C$3*R1438+coef!$D$3*R1438^2</f>
        <v>-30737.442104086458</v>
      </c>
      <c r="U1438" s="7">
        <f ca="1">coef!$B$4+coef!$C$4*R1438</f>
        <v>4.0691999999999999E-2</v>
      </c>
      <c r="V1438" s="7">
        <f ca="1">coef!$B$5+coef!$C$5*R1438+coef!$D$5*R1438^2+coef!$E$5*R1438^3+coef!$F$5*Decimal!R1438^4</f>
        <v>30.144530731351388</v>
      </c>
      <c r="W1438" s="7">
        <f t="shared" ca="1" si="164"/>
        <v>-0.45388487266167665</v>
      </c>
      <c r="X1438" s="7">
        <f t="shared" ca="1" si="165"/>
        <v>14208.93255799707</v>
      </c>
      <c r="Y1438" s="7">
        <f t="shared" ca="1" si="166"/>
        <v>97966327.307622403</v>
      </c>
    </row>
    <row r="1439" spans="1:25">
      <c r="A1439" s="2">
        <f ca="1">SUMPRODUCT(--MID(Binary!A1439,LEN(Binary!A1439)+1-ROW(INDIRECT("1:"&amp;LEN(Binary!A1439))),1),(2^(ROW(INDIRECT("1:"&amp;LEN(Binary!A1439)))-1)))</f>
        <v>414465699</v>
      </c>
      <c r="B1439" s="2">
        <f ca="1">SUMPRODUCT(--MID(Binary!B1439,LEN(Binary!B1439)+1-ROW(INDIRECT("1:"&amp;LEN(Binary!B1439))),1),(2^(ROW(INDIRECT("1:"&amp;LEN(Binary!B1439)))-1)))</f>
        <v>0</v>
      </c>
      <c r="C1439" s="2">
        <f ca="1">SUMPRODUCT(--MID(Binary!C1439,LEN(Binary!C1439)+1-ROW(INDIRECT("1:"&amp;LEN(Binary!C1439))),1),(2^(ROW(INDIRECT("1:"&amp;LEN(Binary!C1439)))-1)))</f>
        <v>598142592</v>
      </c>
      <c r="D1439" s="2">
        <f ca="1">SUMPRODUCT(--MID(Binary!D1439,LEN(Binary!D1439)+1-ROW(INDIRECT("1:"&amp;LEN(Binary!D1439))),1),(2^(ROW(INDIRECT("1:"&amp;LEN(Binary!D1439)))-1)))</f>
        <v>0</v>
      </c>
      <c r="E1439" s="2">
        <f ca="1">SUMPRODUCT(--MID(Binary!E1439,LEN(Binary!E1439)+1-ROW(INDIRECT("1:"&amp;LEN(Binary!E1439))),1),(2^(ROW(INDIRECT("1:"&amp;LEN(Binary!E1439)))-1)))</f>
        <v>65517</v>
      </c>
      <c r="F1439" s="2">
        <f ca="1">SUMPRODUCT(--MID(Binary!F1439,LEN(Binary!F1439)+1-ROW(INDIRECT("1:"&amp;LEN(Binary!F1439))),1),(2^(ROW(INDIRECT("1:"&amp;LEN(Binary!F1439)))-1)))</f>
        <v>65418</v>
      </c>
      <c r="G1439" s="2">
        <f ca="1">SUMPRODUCT(--MID(Binary!G1439,LEN(Binary!G1439)+1-ROW(INDIRECT("1:"&amp;LEN(Binary!G1439))),1),(2^(ROW(INDIRECT("1:"&amp;LEN(Binary!G1439)))-1)))</f>
        <v>65520</v>
      </c>
      <c r="H1439" s="2">
        <f ca="1">SUMPRODUCT(--MID(Binary!H1439,LEN(Binary!H1439)+1-ROW(INDIRECT("1:"&amp;LEN(Binary!H1439))),1),(2^(ROW(INDIRECT("1:"&amp;LEN(Binary!H1439)))-1)))</f>
        <v>93</v>
      </c>
      <c r="I1439" s="2">
        <f ca="1">SUMPRODUCT(--MID(Binary!I1439,LEN(Binary!I1439)+1-ROW(INDIRECT("1:"&amp;LEN(Binary!I1439))),1),(2^(ROW(INDIRECT("1:"&amp;LEN(Binary!I1439)))-1)))</f>
        <v>60</v>
      </c>
      <c r="J1439" s="2">
        <f ca="1">SUMPRODUCT(--MID(Binary!J1439,LEN(Binary!J1439)+1-ROW(INDIRECT("1:"&amp;LEN(Binary!J1439))),1),(2^(ROW(INDIRECT("1:"&amp;LEN(Binary!J1439)))-1)))</f>
        <v>65503</v>
      </c>
      <c r="K1439" s="2">
        <f ca="1">SUMPRODUCT(--MID(Binary!K1439,LEN(Binary!K1439)+1-ROW(INDIRECT("1:"&amp;LEN(Binary!K1439))),1),(2^(ROW(INDIRECT("1:"&amp;LEN(Binary!K1439)))-1)))</f>
        <v>65505</v>
      </c>
      <c r="L1439" s="2">
        <f ca="1">SUMPRODUCT(--MID(Binary!L1439,LEN(Binary!L1439)+1-ROW(INDIRECT("1:"&amp;LEN(Binary!L1439))),1),(2^(ROW(INDIRECT("1:"&amp;LEN(Binary!L1439)))-1)))</f>
        <v>65453</v>
      </c>
      <c r="M1439" s="2">
        <f ca="1">SUMPRODUCT(--MID(Binary!M1439,LEN(Binary!M1439)+1-ROW(INDIRECT("1:"&amp;LEN(Binary!M1439))),1),(2^(ROW(INDIRECT("1:"&amp;LEN(Binary!M1439)))-1)))</f>
        <v>2620412698</v>
      </c>
      <c r="N1439">
        <f t="shared" ca="1" si="160"/>
        <v>5.7143322753906247</v>
      </c>
      <c r="O1439">
        <f t="shared" ca="1" si="161"/>
        <v>174.9985740777808</v>
      </c>
      <c r="P1439">
        <f t="shared" ca="1" si="162"/>
        <v>25.000202884674071</v>
      </c>
      <c r="Q1439">
        <f t="shared" ca="1" si="163"/>
        <v>39.999675387155847</v>
      </c>
      <c r="R1439" s="7">
        <f ca="1">N1439-coef!$B$1</f>
        <v>-4.3788724609375329E-2</v>
      </c>
      <c r="S1439" s="7">
        <f ca="1">coef!$B$2*R1439+coef!$C$2*R1439^2+coef!$D$2*R1439^3</f>
        <v>154.34420142342188</v>
      </c>
      <c r="T1439" s="7">
        <f ca="1">coef!$B$3+coef!$C$3*R1439+coef!$D$3*R1439^2</f>
        <v>-30737.442104086458</v>
      </c>
      <c r="U1439" s="7">
        <f ca="1">coef!$B$4+coef!$C$4*R1439</f>
        <v>4.0691999999999999E-2</v>
      </c>
      <c r="V1439" s="7">
        <f ca="1">coef!$B$5+coef!$C$5*R1439+coef!$D$5*R1439^2+coef!$E$5*R1439^3+coef!$F$5*Decimal!R1439^4</f>
        <v>30.144530731351388</v>
      </c>
      <c r="W1439" s="7">
        <f t="shared" ca="1" si="164"/>
        <v>-0.45388477505057101</v>
      </c>
      <c r="X1439" s="7">
        <f t="shared" ca="1" si="165"/>
        <v>14208.929446852811</v>
      </c>
      <c r="Y1439" s="7">
        <f t="shared" ca="1" si="166"/>
        <v>97966305.857216075</v>
      </c>
    </row>
    <row r="1440" spans="1:25">
      <c r="A1440" s="2">
        <f ca="1">SUMPRODUCT(--MID(Binary!A1440,LEN(Binary!A1440)+1-ROW(INDIRECT("1:"&amp;LEN(Binary!A1440))),1),(2^(ROW(INDIRECT("1:"&amp;LEN(Binary!A1440)))-1)))</f>
        <v>414465771</v>
      </c>
      <c r="B1440" s="2">
        <f ca="1">SUMPRODUCT(--MID(Binary!B1440,LEN(Binary!B1440)+1-ROW(INDIRECT("1:"&amp;LEN(Binary!B1440))),1),(2^(ROW(INDIRECT("1:"&amp;LEN(Binary!B1440)))-1)))</f>
        <v>0</v>
      </c>
      <c r="C1440" s="2">
        <f ca="1">SUMPRODUCT(--MID(Binary!C1440,LEN(Binary!C1440)+1-ROW(INDIRECT("1:"&amp;LEN(Binary!C1440))),1),(2^(ROW(INDIRECT("1:"&amp;LEN(Binary!C1440)))-1)))</f>
        <v>598142592</v>
      </c>
      <c r="D1440" s="2">
        <f ca="1">SUMPRODUCT(--MID(Binary!D1440,LEN(Binary!D1440)+1-ROW(INDIRECT("1:"&amp;LEN(Binary!D1440))),1),(2^(ROW(INDIRECT("1:"&amp;LEN(Binary!D1440)))-1)))</f>
        <v>0</v>
      </c>
      <c r="E1440" s="2">
        <f ca="1">SUMPRODUCT(--MID(Binary!E1440,LEN(Binary!E1440)+1-ROW(INDIRECT("1:"&amp;LEN(Binary!E1440))),1),(2^(ROW(INDIRECT("1:"&amp;LEN(Binary!E1440)))-1)))</f>
        <v>65473</v>
      </c>
      <c r="F1440" s="2">
        <f ca="1">SUMPRODUCT(--MID(Binary!F1440,LEN(Binary!F1440)+1-ROW(INDIRECT("1:"&amp;LEN(Binary!F1440))),1),(2^(ROW(INDIRECT("1:"&amp;LEN(Binary!F1440)))-1)))</f>
        <v>65522</v>
      </c>
      <c r="G1440" s="2">
        <f ca="1">SUMPRODUCT(--MID(Binary!G1440,LEN(Binary!G1440)+1-ROW(INDIRECT("1:"&amp;LEN(Binary!G1440))),1),(2^(ROW(INDIRECT("1:"&amp;LEN(Binary!G1440)))-1)))</f>
        <v>168</v>
      </c>
      <c r="H1440" s="2">
        <f ca="1">SUMPRODUCT(--MID(Binary!H1440,LEN(Binary!H1440)+1-ROW(INDIRECT("1:"&amp;LEN(Binary!H1440))),1),(2^(ROW(INDIRECT("1:"&amp;LEN(Binary!H1440)))-1)))</f>
        <v>93</v>
      </c>
      <c r="I1440" s="2">
        <f ca="1">SUMPRODUCT(--MID(Binary!I1440,LEN(Binary!I1440)+1-ROW(INDIRECT("1:"&amp;LEN(Binary!I1440))),1),(2^(ROW(INDIRECT("1:"&amp;LEN(Binary!I1440)))-1)))</f>
        <v>65379</v>
      </c>
      <c r="J1440" s="2">
        <f ca="1">SUMPRODUCT(--MID(Binary!J1440,LEN(Binary!J1440)+1-ROW(INDIRECT("1:"&amp;LEN(Binary!J1440))),1),(2^(ROW(INDIRECT("1:"&amp;LEN(Binary!J1440)))-1)))</f>
        <v>65443</v>
      </c>
      <c r="K1440" s="2">
        <f ca="1">SUMPRODUCT(--MID(Binary!K1440,LEN(Binary!K1440)+1-ROW(INDIRECT("1:"&amp;LEN(Binary!K1440))),1),(2^(ROW(INDIRECT("1:"&amp;LEN(Binary!K1440)))-1)))</f>
        <v>65511</v>
      </c>
      <c r="L1440" s="2">
        <f ca="1">SUMPRODUCT(--MID(Binary!L1440,LEN(Binary!L1440)+1-ROW(INDIRECT("1:"&amp;LEN(Binary!L1440))),1),(2^(ROW(INDIRECT("1:"&amp;LEN(Binary!L1440)))-1)))</f>
        <v>74</v>
      </c>
      <c r="M1440" s="2">
        <f ca="1">SUMPRODUCT(--MID(Binary!M1440,LEN(Binary!M1440)+1-ROW(INDIRECT("1:"&amp;LEN(Binary!M1440))),1),(2^(ROW(INDIRECT("1:"&amp;LEN(Binary!M1440)))-1)))</f>
        <v>2620412639</v>
      </c>
      <c r="N1440">
        <f t="shared" ca="1" si="160"/>
        <v>5.7143322753906247</v>
      </c>
      <c r="O1440">
        <f t="shared" ca="1" si="161"/>
        <v>174.9985740777808</v>
      </c>
      <c r="P1440">
        <f t="shared" ca="1" si="162"/>
        <v>25.000202322006224</v>
      </c>
      <c r="Q1440">
        <f t="shared" ca="1" si="163"/>
        <v>39.999676287409805</v>
      </c>
      <c r="R1440" s="7">
        <f ca="1">N1440-coef!$B$1</f>
        <v>-4.3788724609375329E-2</v>
      </c>
      <c r="S1440" s="7">
        <f ca="1">coef!$B$2*R1440+coef!$C$2*R1440^2+coef!$D$2*R1440^3</f>
        <v>154.34420142342188</v>
      </c>
      <c r="T1440" s="7">
        <f ca="1">coef!$B$3+coef!$C$3*R1440+coef!$D$3*R1440^2</f>
        <v>-30737.442104086458</v>
      </c>
      <c r="U1440" s="7">
        <f ca="1">coef!$B$4+coef!$C$4*R1440</f>
        <v>4.0691999999999999E-2</v>
      </c>
      <c r="V1440" s="7">
        <f ca="1">coef!$B$5+coef!$C$5*R1440+coef!$D$5*R1440^2+coef!$E$5*R1440^3+coef!$F$5*Decimal!R1440^4</f>
        <v>30.144530731351388</v>
      </c>
      <c r="W1440" s="7">
        <f t="shared" ca="1" si="164"/>
        <v>-0.4538848404943796</v>
      </c>
      <c r="X1440" s="7">
        <f t="shared" ca="1" si="165"/>
        <v>14208.931532733592</v>
      </c>
      <c r="Y1440" s="7">
        <f t="shared" ca="1" si="166"/>
        <v>97966320.238738298</v>
      </c>
    </row>
    <row r="1441" spans="1:25">
      <c r="A1441" s="2">
        <f ca="1">SUMPRODUCT(--MID(Binary!A1441,LEN(Binary!A1441)+1-ROW(INDIRECT("1:"&amp;LEN(Binary!A1441))),1),(2^(ROW(INDIRECT("1:"&amp;LEN(Binary!A1441)))-1)))</f>
        <v>414465843</v>
      </c>
      <c r="B1441" s="2">
        <f ca="1">SUMPRODUCT(--MID(Binary!B1441,LEN(Binary!B1441)+1-ROW(INDIRECT("1:"&amp;LEN(Binary!B1441))),1),(2^(ROW(INDIRECT("1:"&amp;LEN(Binary!B1441)))-1)))</f>
        <v>0</v>
      </c>
      <c r="C1441" s="2">
        <f ca="1">SUMPRODUCT(--MID(Binary!C1441,LEN(Binary!C1441)+1-ROW(INDIRECT("1:"&amp;LEN(Binary!C1441))),1),(2^(ROW(INDIRECT("1:"&amp;LEN(Binary!C1441)))-1)))</f>
        <v>598142592</v>
      </c>
      <c r="D1441" s="2">
        <f ca="1">SUMPRODUCT(--MID(Binary!D1441,LEN(Binary!D1441)+1-ROW(INDIRECT("1:"&amp;LEN(Binary!D1441))),1),(2^(ROW(INDIRECT("1:"&amp;LEN(Binary!D1441)))-1)))</f>
        <v>0</v>
      </c>
      <c r="E1441" s="2">
        <f ca="1">SUMPRODUCT(--MID(Binary!E1441,LEN(Binary!E1441)+1-ROW(INDIRECT("1:"&amp;LEN(Binary!E1441))),1),(2^(ROW(INDIRECT("1:"&amp;LEN(Binary!E1441)))-1)))</f>
        <v>54</v>
      </c>
      <c r="F1441" s="2">
        <f ca="1">SUMPRODUCT(--MID(Binary!F1441,LEN(Binary!F1441)+1-ROW(INDIRECT("1:"&amp;LEN(Binary!F1441))),1),(2^(ROW(INDIRECT("1:"&amp;LEN(Binary!F1441)))-1)))</f>
        <v>120</v>
      </c>
      <c r="G1441" s="2">
        <f ca="1">SUMPRODUCT(--MID(Binary!G1441,LEN(Binary!G1441)+1-ROW(INDIRECT("1:"&amp;LEN(Binary!G1441))),1),(2^(ROW(INDIRECT("1:"&amp;LEN(Binary!G1441)))-1)))</f>
        <v>43</v>
      </c>
      <c r="H1441" s="2">
        <f ca="1">SUMPRODUCT(--MID(Binary!H1441,LEN(Binary!H1441)+1-ROW(INDIRECT("1:"&amp;LEN(Binary!H1441))),1),(2^(ROW(INDIRECT("1:"&amp;LEN(Binary!H1441)))-1)))</f>
        <v>65385</v>
      </c>
      <c r="I1441" s="2">
        <f ca="1">SUMPRODUCT(--MID(Binary!I1441,LEN(Binary!I1441)+1-ROW(INDIRECT("1:"&amp;LEN(Binary!I1441))),1),(2^(ROW(INDIRECT("1:"&amp;LEN(Binary!I1441)))-1)))</f>
        <v>65510</v>
      </c>
      <c r="J1441" s="2">
        <f ca="1">SUMPRODUCT(--MID(Binary!J1441,LEN(Binary!J1441)+1-ROW(INDIRECT("1:"&amp;LEN(Binary!J1441))),1),(2^(ROW(INDIRECT("1:"&amp;LEN(Binary!J1441)))-1)))</f>
        <v>37</v>
      </c>
      <c r="K1441" s="2">
        <f ca="1">SUMPRODUCT(--MID(Binary!K1441,LEN(Binary!K1441)+1-ROW(INDIRECT("1:"&amp;LEN(Binary!K1441))),1),(2^(ROW(INDIRECT("1:"&amp;LEN(Binary!K1441)))-1)))</f>
        <v>59</v>
      </c>
      <c r="L1441" s="2">
        <f ca="1">SUMPRODUCT(--MID(Binary!L1441,LEN(Binary!L1441)+1-ROW(INDIRECT("1:"&amp;LEN(Binary!L1441))),1),(2^(ROW(INDIRECT("1:"&amp;LEN(Binary!L1441)))-1)))</f>
        <v>4</v>
      </c>
      <c r="M1441" s="2">
        <f ca="1">SUMPRODUCT(--MID(Binary!M1441,LEN(Binary!M1441)+1-ROW(INDIRECT("1:"&amp;LEN(Binary!M1441))),1),(2^(ROW(INDIRECT("1:"&amp;LEN(Binary!M1441)))-1)))</f>
        <v>2620412578</v>
      </c>
      <c r="N1441">
        <f t="shared" ca="1" si="160"/>
        <v>5.7143322753906247</v>
      </c>
      <c r="O1441">
        <f t="shared" ca="1" si="161"/>
        <v>174.9985740777808</v>
      </c>
      <c r="P1441">
        <f t="shared" ca="1" si="162"/>
        <v>25.000201740264892</v>
      </c>
      <c r="Q1441">
        <f t="shared" ca="1" si="163"/>
        <v>39.999677218180899</v>
      </c>
      <c r="R1441" s="7">
        <f ca="1">N1441-coef!$B$1</f>
        <v>-4.3788724609375329E-2</v>
      </c>
      <c r="S1441" s="7">
        <f ca="1">coef!$B$2*R1441+coef!$C$2*R1441^2+coef!$D$2*R1441^3</f>
        <v>154.34420142342188</v>
      </c>
      <c r="T1441" s="7">
        <f ca="1">coef!$B$3+coef!$C$3*R1441+coef!$D$3*R1441^2</f>
        <v>-30737.442104086458</v>
      </c>
      <c r="U1441" s="7">
        <f ca="1">coef!$B$4+coef!$C$4*R1441</f>
        <v>4.0691999999999999E-2</v>
      </c>
      <c r="V1441" s="7">
        <f ca="1">coef!$B$5+coef!$C$5*R1441+coef!$D$5*R1441^2+coef!$E$5*R1441^3+coef!$F$5*Decimal!R1441^4</f>
        <v>30.144530731351388</v>
      </c>
      <c r="W1441" s="7">
        <f t="shared" ca="1" si="164"/>
        <v>-0.45388490815662674</v>
      </c>
      <c r="X1441" s="7">
        <f t="shared" ca="1" si="165"/>
        <v>14208.933689322343</v>
      </c>
      <c r="Y1441" s="7">
        <f t="shared" ca="1" si="166"/>
        <v>97966335.107770756</v>
      </c>
    </row>
    <row r="1442" spans="1:25">
      <c r="A1442" s="2">
        <f ca="1">SUMPRODUCT(--MID(Binary!A1442,LEN(Binary!A1442)+1-ROW(INDIRECT("1:"&amp;LEN(Binary!A1442))),1),(2^(ROW(INDIRECT("1:"&amp;LEN(Binary!A1442)))-1)))</f>
        <v>414465915</v>
      </c>
      <c r="B1442" s="2">
        <f ca="1">SUMPRODUCT(--MID(Binary!B1442,LEN(Binary!B1442)+1-ROW(INDIRECT("1:"&amp;LEN(Binary!B1442))),1),(2^(ROW(INDIRECT("1:"&amp;LEN(Binary!B1442)))-1)))</f>
        <v>0</v>
      </c>
      <c r="C1442" s="2">
        <f ca="1">SUMPRODUCT(--MID(Binary!C1442,LEN(Binary!C1442)+1-ROW(INDIRECT("1:"&amp;LEN(Binary!C1442))),1),(2^(ROW(INDIRECT("1:"&amp;LEN(Binary!C1442)))-1)))</f>
        <v>598142592</v>
      </c>
      <c r="D1442" s="2">
        <f ca="1">SUMPRODUCT(--MID(Binary!D1442,LEN(Binary!D1442)+1-ROW(INDIRECT("1:"&amp;LEN(Binary!D1442))),1),(2^(ROW(INDIRECT("1:"&amp;LEN(Binary!D1442)))-1)))</f>
        <v>0</v>
      </c>
      <c r="E1442" s="2">
        <f ca="1">SUMPRODUCT(--MID(Binary!E1442,LEN(Binary!E1442)+1-ROW(INDIRECT("1:"&amp;LEN(Binary!E1442))),1),(2^(ROW(INDIRECT("1:"&amp;LEN(Binary!E1442)))-1)))</f>
        <v>108</v>
      </c>
      <c r="F1442" s="2">
        <f ca="1">SUMPRODUCT(--MID(Binary!F1442,LEN(Binary!F1442)+1-ROW(INDIRECT("1:"&amp;LEN(Binary!F1442))),1),(2^(ROW(INDIRECT("1:"&amp;LEN(Binary!F1442)))-1)))</f>
        <v>65458</v>
      </c>
      <c r="G1442" s="2">
        <f ca="1">SUMPRODUCT(--MID(Binary!G1442,LEN(Binary!G1442)+1-ROW(INDIRECT("1:"&amp;LEN(Binary!G1442))),1),(2^(ROW(INDIRECT("1:"&amp;LEN(Binary!G1442)))-1)))</f>
        <v>65388</v>
      </c>
      <c r="H1442" s="2">
        <f ca="1">SUMPRODUCT(--MID(Binary!H1442,LEN(Binary!H1442)+1-ROW(INDIRECT("1:"&amp;LEN(Binary!H1442))),1),(2^(ROW(INDIRECT("1:"&amp;LEN(Binary!H1442)))-1)))</f>
        <v>37</v>
      </c>
      <c r="I1442" s="2">
        <f ca="1">SUMPRODUCT(--MID(Binary!I1442,LEN(Binary!I1442)+1-ROW(INDIRECT("1:"&amp;LEN(Binary!I1442))),1),(2^(ROW(INDIRECT("1:"&amp;LEN(Binary!I1442)))-1)))</f>
        <v>65</v>
      </c>
      <c r="J1442" s="2">
        <f ca="1">SUMPRODUCT(--MID(Binary!J1442,LEN(Binary!J1442)+1-ROW(INDIRECT("1:"&amp;LEN(Binary!J1442))),1),(2^(ROW(INDIRECT("1:"&amp;LEN(Binary!J1442)))-1)))</f>
        <v>110</v>
      </c>
      <c r="K1442" s="2">
        <f ca="1">SUMPRODUCT(--MID(Binary!K1442,LEN(Binary!K1442)+1-ROW(INDIRECT("1:"&amp;LEN(Binary!K1442))),1),(2^(ROW(INDIRECT("1:"&amp;LEN(Binary!K1442)))-1)))</f>
        <v>65517</v>
      </c>
      <c r="L1442" s="2">
        <f ca="1">SUMPRODUCT(--MID(Binary!L1442,LEN(Binary!L1442)+1-ROW(INDIRECT("1:"&amp;LEN(Binary!L1442))),1),(2^(ROW(INDIRECT("1:"&amp;LEN(Binary!L1442)))-1)))</f>
        <v>65364</v>
      </c>
      <c r="M1442" s="2">
        <f ca="1">SUMPRODUCT(--MID(Binary!M1442,LEN(Binary!M1442)+1-ROW(INDIRECT("1:"&amp;LEN(Binary!M1442))),1),(2^(ROW(INDIRECT("1:"&amp;LEN(Binary!M1442)))-1)))</f>
        <v>2620412705</v>
      </c>
      <c r="N1442">
        <f t="shared" ca="1" si="160"/>
        <v>5.7143322753906247</v>
      </c>
      <c r="O1442">
        <f t="shared" ca="1" si="161"/>
        <v>174.9985740777808</v>
      </c>
      <c r="P1442">
        <f t="shared" ca="1" si="162"/>
        <v>25.000202951431273</v>
      </c>
      <c r="Q1442">
        <f t="shared" ca="1" si="163"/>
        <v>39.999675280346054</v>
      </c>
      <c r="R1442" s="7">
        <f ca="1">N1442-coef!$B$1</f>
        <v>-4.3788724609375329E-2</v>
      </c>
      <c r="S1442" s="7">
        <f ca="1">coef!$B$2*R1442+coef!$C$2*R1442^2+coef!$D$2*R1442^3</f>
        <v>154.34420142342188</v>
      </c>
      <c r="T1442" s="7">
        <f ca="1">coef!$B$3+coef!$C$3*R1442+coef!$D$3*R1442^2</f>
        <v>-30737.442104086458</v>
      </c>
      <c r="U1442" s="7">
        <f ca="1">coef!$B$4+coef!$C$4*R1442</f>
        <v>4.0691999999999999E-2</v>
      </c>
      <c r="V1442" s="7">
        <f ca="1">coef!$B$5+coef!$C$5*R1442+coef!$D$5*R1442^2+coef!$E$5*R1442^3+coef!$F$5*Decimal!R1442^4</f>
        <v>30.144530731351388</v>
      </c>
      <c r="W1442" s="7">
        <f t="shared" ca="1" si="164"/>
        <v>-0.45388476728605176</v>
      </c>
      <c r="X1442" s="7">
        <f t="shared" ca="1" si="165"/>
        <v>14208.929199375447</v>
      </c>
      <c r="Y1442" s="7">
        <f t="shared" ca="1" si="166"/>
        <v>97966304.150933892</v>
      </c>
    </row>
    <row r="1443" spans="1:25">
      <c r="A1443" s="2">
        <f ca="1">SUMPRODUCT(--MID(Binary!A1443,LEN(Binary!A1443)+1-ROW(INDIRECT("1:"&amp;LEN(Binary!A1443))),1),(2^(ROW(INDIRECT("1:"&amp;LEN(Binary!A1443)))-1)))</f>
        <v>414465987</v>
      </c>
      <c r="B1443" s="2">
        <f ca="1">SUMPRODUCT(--MID(Binary!B1443,LEN(Binary!B1443)+1-ROW(INDIRECT("1:"&amp;LEN(Binary!B1443))),1),(2^(ROW(INDIRECT("1:"&amp;LEN(Binary!B1443)))-1)))</f>
        <v>0</v>
      </c>
      <c r="C1443" s="2">
        <f ca="1">SUMPRODUCT(--MID(Binary!C1443,LEN(Binary!C1443)+1-ROW(INDIRECT("1:"&amp;LEN(Binary!C1443))),1),(2^(ROW(INDIRECT("1:"&amp;LEN(Binary!C1443)))-1)))</f>
        <v>598142591</v>
      </c>
      <c r="D1443" s="2">
        <f ca="1">SUMPRODUCT(--MID(Binary!D1443,LEN(Binary!D1443)+1-ROW(INDIRECT("1:"&amp;LEN(Binary!D1443))),1),(2^(ROW(INDIRECT("1:"&amp;LEN(Binary!D1443)))-1)))</f>
        <v>0</v>
      </c>
      <c r="E1443" s="2">
        <f ca="1">SUMPRODUCT(--MID(Binary!E1443,LEN(Binary!E1443)+1-ROW(INDIRECT("1:"&amp;LEN(Binary!E1443))),1),(2^(ROW(INDIRECT("1:"&amp;LEN(Binary!E1443)))-1)))</f>
        <v>65462</v>
      </c>
      <c r="F1443" s="2">
        <f ca="1">SUMPRODUCT(--MID(Binary!F1443,LEN(Binary!F1443)+1-ROW(INDIRECT("1:"&amp;LEN(Binary!F1443))),1),(2^(ROW(INDIRECT("1:"&amp;LEN(Binary!F1443)))-1)))</f>
        <v>65475</v>
      </c>
      <c r="G1443" s="2">
        <f ca="1">SUMPRODUCT(--MID(Binary!G1443,LEN(Binary!G1443)+1-ROW(INDIRECT("1:"&amp;LEN(Binary!G1443))),1),(2^(ROW(INDIRECT("1:"&amp;LEN(Binary!G1443)))-1)))</f>
        <v>94</v>
      </c>
      <c r="H1443" s="2">
        <f ca="1">SUMPRODUCT(--MID(Binary!H1443,LEN(Binary!H1443)+1-ROW(INDIRECT("1:"&amp;LEN(Binary!H1443))),1),(2^(ROW(INDIRECT("1:"&amp;LEN(Binary!H1443)))-1)))</f>
        <v>74</v>
      </c>
      <c r="I1443" s="2">
        <f ca="1">SUMPRODUCT(--MID(Binary!I1443,LEN(Binary!I1443)+1-ROW(INDIRECT("1:"&amp;LEN(Binary!I1443))),1),(2^(ROW(INDIRECT("1:"&amp;LEN(Binary!I1443)))-1)))</f>
        <v>12</v>
      </c>
      <c r="J1443" s="2">
        <f ca="1">SUMPRODUCT(--MID(Binary!J1443,LEN(Binary!J1443)+1-ROW(INDIRECT("1:"&amp;LEN(Binary!J1443))),1),(2^(ROW(INDIRECT("1:"&amp;LEN(Binary!J1443)))-1)))</f>
        <v>65422</v>
      </c>
      <c r="K1443" s="2">
        <f ca="1">SUMPRODUCT(--MID(Binary!K1443,LEN(Binary!K1443)+1-ROW(INDIRECT("1:"&amp;LEN(Binary!K1443))),1),(2^(ROW(INDIRECT("1:"&amp;LEN(Binary!K1443)))-1)))</f>
        <v>65449</v>
      </c>
      <c r="L1443" s="2">
        <f ca="1">SUMPRODUCT(--MID(Binary!L1443,LEN(Binary!L1443)+1-ROW(INDIRECT("1:"&amp;LEN(Binary!L1443))),1),(2^(ROW(INDIRECT("1:"&amp;LEN(Binary!L1443)))-1)))</f>
        <v>9</v>
      </c>
      <c r="M1443" s="2">
        <f ca="1">SUMPRODUCT(--MID(Binary!M1443,LEN(Binary!M1443)+1-ROW(INDIRECT("1:"&amp;LEN(Binary!M1443))),1),(2^(ROW(INDIRECT("1:"&amp;LEN(Binary!M1443)))-1)))</f>
        <v>2620412706</v>
      </c>
      <c r="N1443">
        <f t="shared" ca="1" si="160"/>
        <v>5.7143322658538818</v>
      </c>
      <c r="O1443">
        <f t="shared" ca="1" si="161"/>
        <v>174.99857436983879</v>
      </c>
      <c r="P1443">
        <f t="shared" ca="1" si="162"/>
        <v>25.000202960968018</v>
      </c>
      <c r="Q1443">
        <f t="shared" ca="1" si="163"/>
        <v>39.999675265087511</v>
      </c>
      <c r="R1443" s="7">
        <f ca="1">N1443-coef!$B$1</f>
        <v>-4.378873414611828E-2</v>
      </c>
      <c r="S1443" s="7">
        <f ca="1">coef!$B$2*R1443+coef!$C$2*R1443^2+coef!$D$2*R1443^3</f>
        <v>154.34423018959615</v>
      </c>
      <c r="T1443" s="7">
        <f ca="1">coef!$B$3+coef!$C$3*R1443+coef!$D$3*R1443^2</f>
        <v>-30737.442031755083</v>
      </c>
      <c r="U1443" s="7">
        <f ca="1">coef!$B$4+coef!$C$4*R1443</f>
        <v>4.0691999999999999E-2</v>
      </c>
      <c r="V1443" s="7">
        <f ca="1">coef!$B$5+coef!$C$5*R1443+coef!$D$5*R1443^2+coef!$E$5*R1443^3+coef!$F$5*Decimal!R1443^4</f>
        <v>30.144530756924173</v>
      </c>
      <c r="W1443" s="7">
        <f t="shared" ca="1" si="164"/>
        <v>-0.45388476864360938</v>
      </c>
      <c r="X1443" s="7">
        <f t="shared" ca="1" si="165"/>
        <v>14208.929209208214</v>
      </c>
      <c r="Y1443" s="7">
        <f t="shared" ca="1" si="166"/>
        <v>97966304.218727872</v>
      </c>
    </row>
    <row r="1444" spans="1:25">
      <c r="A1444" s="2">
        <f ca="1">SUMPRODUCT(--MID(Binary!A1444,LEN(Binary!A1444)+1-ROW(INDIRECT("1:"&amp;LEN(Binary!A1444))),1),(2^(ROW(INDIRECT("1:"&amp;LEN(Binary!A1444)))-1)))</f>
        <v>414466059</v>
      </c>
      <c r="B1444" s="2">
        <f ca="1">SUMPRODUCT(--MID(Binary!B1444,LEN(Binary!B1444)+1-ROW(INDIRECT("1:"&amp;LEN(Binary!B1444))),1),(2^(ROW(INDIRECT("1:"&amp;LEN(Binary!B1444)))-1)))</f>
        <v>0</v>
      </c>
      <c r="C1444" s="2">
        <f ca="1">SUMPRODUCT(--MID(Binary!C1444,LEN(Binary!C1444)+1-ROW(INDIRECT("1:"&amp;LEN(Binary!C1444))),1),(2^(ROW(INDIRECT("1:"&amp;LEN(Binary!C1444)))-1)))</f>
        <v>598142592</v>
      </c>
      <c r="D1444" s="2">
        <f ca="1">SUMPRODUCT(--MID(Binary!D1444,LEN(Binary!D1444)+1-ROW(INDIRECT("1:"&amp;LEN(Binary!D1444))),1),(2^(ROW(INDIRECT("1:"&amp;LEN(Binary!D1444)))-1)))</f>
        <v>0</v>
      </c>
      <c r="E1444" s="2">
        <f ca="1">SUMPRODUCT(--MID(Binary!E1444,LEN(Binary!E1444)+1-ROW(INDIRECT("1:"&amp;LEN(Binary!E1444))),1),(2^(ROW(INDIRECT("1:"&amp;LEN(Binary!E1444)))-1)))</f>
        <v>65534</v>
      </c>
      <c r="F1444" s="2">
        <f ca="1">SUMPRODUCT(--MID(Binary!F1444,LEN(Binary!F1444)+1-ROW(INDIRECT("1:"&amp;LEN(Binary!F1444))),1),(2^(ROW(INDIRECT("1:"&amp;LEN(Binary!F1444)))-1)))</f>
        <v>89</v>
      </c>
      <c r="G1444" s="2">
        <f ca="1">SUMPRODUCT(--MID(Binary!G1444,LEN(Binary!G1444)+1-ROW(INDIRECT("1:"&amp;LEN(Binary!G1444))),1),(2^(ROW(INDIRECT("1:"&amp;LEN(Binary!G1444)))-1)))</f>
        <v>61</v>
      </c>
      <c r="H1444" s="2">
        <f ca="1">SUMPRODUCT(--MID(Binary!H1444,LEN(Binary!H1444)+1-ROW(INDIRECT("1:"&amp;LEN(Binary!H1444))),1),(2^(ROW(INDIRECT("1:"&amp;LEN(Binary!H1444)))-1)))</f>
        <v>65518</v>
      </c>
      <c r="I1444" s="2">
        <f ca="1">SUMPRODUCT(--MID(Binary!I1444,LEN(Binary!I1444)+1-ROW(INDIRECT("1:"&amp;LEN(Binary!I1444))),1),(2^(ROW(INDIRECT("1:"&amp;LEN(Binary!I1444)))-1)))</f>
        <v>65443</v>
      </c>
      <c r="J1444" s="2">
        <f ca="1">SUMPRODUCT(--MID(Binary!J1444,LEN(Binary!J1444)+1-ROW(INDIRECT("1:"&amp;LEN(Binary!J1444))),1),(2^(ROW(INDIRECT("1:"&amp;LEN(Binary!J1444)))-1)))</f>
        <v>65451</v>
      </c>
      <c r="K1444" s="2">
        <f ca="1">SUMPRODUCT(--MID(Binary!K1444,LEN(Binary!K1444)+1-ROW(INDIRECT("1:"&amp;LEN(Binary!K1444))),1),(2^(ROW(INDIRECT("1:"&amp;LEN(Binary!K1444)))-1)))</f>
        <v>101</v>
      </c>
      <c r="L1444" s="2">
        <f ca="1">SUMPRODUCT(--MID(Binary!L1444,LEN(Binary!L1444)+1-ROW(INDIRECT("1:"&amp;LEN(Binary!L1444))),1),(2^(ROW(INDIRECT("1:"&amp;LEN(Binary!L1444)))-1)))</f>
        <v>89</v>
      </c>
      <c r="M1444" s="2">
        <f ca="1">SUMPRODUCT(--MID(Binary!M1444,LEN(Binary!M1444)+1-ROW(INDIRECT("1:"&amp;LEN(Binary!M1444))),1),(2^(ROW(INDIRECT("1:"&amp;LEN(Binary!M1444)))-1)))</f>
        <v>2620412552</v>
      </c>
      <c r="N1444">
        <f t="shared" ca="1" si="160"/>
        <v>5.7143322753906247</v>
      </c>
      <c r="O1444">
        <f t="shared" ca="1" si="161"/>
        <v>174.9985740777808</v>
      </c>
      <c r="P1444">
        <f t="shared" ca="1" si="162"/>
        <v>25.000201492309571</v>
      </c>
      <c r="Q1444">
        <f t="shared" ca="1" si="163"/>
        <v>39.999677614903007</v>
      </c>
      <c r="R1444" s="7">
        <f ca="1">N1444-coef!$B$1</f>
        <v>-4.3788724609375329E-2</v>
      </c>
      <c r="S1444" s="7">
        <f ca="1">coef!$B$2*R1444+coef!$C$2*R1444^2+coef!$D$2*R1444^3</f>
        <v>154.34420142342188</v>
      </c>
      <c r="T1444" s="7">
        <f ca="1">coef!$B$3+coef!$C$3*R1444+coef!$D$3*R1444^2</f>
        <v>-30737.442104086458</v>
      </c>
      <c r="U1444" s="7">
        <f ca="1">coef!$B$4+coef!$C$4*R1444</f>
        <v>4.0691999999999999E-2</v>
      </c>
      <c r="V1444" s="7">
        <f ca="1">coef!$B$5+coef!$C$5*R1444+coef!$D$5*R1444^2+coef!$E$5*R1444^3+coef!$F$5*Decimal!R1444^4</f>
        <v>30.144530731351388</v>
      </c>
      <c r="W1444" s="7">
        <f t="shared" ca="1" si="164"/>
        <v>-0.4538849369962743</v>
      </c>
      <c r="X1444" s="7">
        <f t="shared" ca="1" si="165"/>
        <v>14208.93460852415</v>
      </c>
      <c r="Y1444" s="7">
        <f t="shared" ca="1" si="166"/>
        <v>97966341.445391461</v>
      </c>
    </row>
    <row r="1445" spans="1:25">
      <c r="A1445" s="2">
        <f ca="1">SUMPRODUCT(--MID(Binary!A1445,LEN(Binary!A1445)+1-ROW(INDIRECT("1:"&amp;LEN(Binary!A1445))),1),(2^(ROW(INDIRECT("1:"&amp;LEN(Binary!A1445)))-1)))</f>
        <v>414466131</v>
      </c>
      <c r="B1445" s="2">
        <f ca="1">SUMPRODUCT(--MID(Binary!B1445,LEN(Binary!B1445)+1-ROW(INDIRECT("1:"&amp;LEN(Binary!B1445))),1),(2^(ROW(INDIRECT("1:"&amp;LEN(Binary!B1445)))-1)))</f>
        <v>0</v>
      </c>
      <c r="C1445" s="2">
        <f ca="1">SUMPRODUCT(--MID(Binary!C1445,LEN(Binary!C1445)+1-ROW(INDIRECT("1:"&amp;LEN(Binary!C1445))),1),(2^(ROW(INDIRECT("1:"&amp;LEN(Binary!C1445)))-1)))</f>
        <v>598142592</v>
      </c>
      <c r="D1445" s="2">
        <f ca="1">SUMPRODUCT(--MID(Binary!D1445,LEN(Binary!D1445)+1-ROW(INDIRECT("1:"&amp;LEN(Binary!D1445))),1),(2^(ROW(INDIRECT("1:"&amp;LEN(Binary!D1445)))-1)))</f>
        <v>0</v>
      </c>
      <c r="E1445" s="2">
        <f ca="1">SUMPRODUCT(--MID(Binary!E1445,LEN(Binary!E1445)+1-ROW(INDIRECT("1:"&amp;LEN(Binary!E1445))),1),(2^(ROW(INDIRECT("1:"&amp;LEN(Binary!E1445)))-1)))</f>
        <v>116</v>
      </c>
      <c r="F1445" s="2">
        <f ca="1">SUMPRODUCT(--MID(Binary!F1445,LEN(Binary!F1445)+1-ROW(INDIRECT("1:"&amp;LEN(Binary!F1445))),1),(2^(ROW(INDIRECT("1:"&amp;LEN(Binary!F1445)))-1)))</f>
        <v>65525</v>
      </c>
      <c r="G1445" s="2">
        <f ca="1">SUMPRODUCT(--MID(Binary!G1445,LEN(Binary!G1445)+1-ROW(INDIRECT("1:"&amp;LEN(Binary!G1445))),1),(2^(ROW(INDIRECT("1:"&amp;LEN(Binary!G1445)))-1)))</f>
        <v>65443</v>
      </c>
      <c r="H1445" s="2">
        <f ca="1">SUMPRODUCT(--MID(Binary!H1445,LEN(Binary!H1445)+1-ROW(INDIRECT("1:"&amp;LEN(Binary!H1445))),1),(2^(ROW(INDIRECT("1:"&amp;LEN(Binary!H1445)))-1)))</f>
        <v>65482</v>
      </c>
      <c r="I1445" s="2">
        <f ca="1">SUMPRODUCT(--MID(Binary!I1445,LEN(Binary!I1445)+1-ROW(INDIRECT("1:"&amp;LEN(Binary!I1445))),1),(2^(ROW(INDIRECT("1:"&amp;LEN(Binary!I1445)))-1)))</f>
        <v>29</v>
      </c>
      <c r="J1445" s="2">
        <f ca="1">SUMPRODUCT(--MID(Binary!J1445,LEN(Binary!J1445)+1-ROW(INDIRECT("1:"&amp;LEN(Binary!J1445))),1),(2^(ROW(INDIRECT("1:"&amp;LEN(Binary!J1445)))-1)))</f>
        <v>102</v>
      </c>
      <c r="K1445" s="2">
        <f ca="1">SUMPRODUCT(--MID(Binary!K1445,LEN(Binary!K1445)+1-ROW(INDIRECT("1:"&amp;LEN(Binary!K1445))),1),(2^(ROW(INDIRECT("1:"&amp;LEN(Binary!K1445)))-1)))</f>
        <v>21</v>
      </c>
      <c r="L1445" s="2">
        <f ca="1">SUMPRODUCT(--MID(Binary!L1445,LEN(Binary!L1445)+1-ROW(INDIRECT("1:"&amp;LEN(Binary!L1445))),1),(2^(ROW(INDIRECT("1:"&amp;LEN(Binary!L1445)))-1)))</f>
        <v>65471</v>
      </c>
      <c r="M1445" s="2">
        <f ca="1">SUMPRODUCT(--MID(Binary!M1445,LEN(Binary!M1445)+1-ROW(INDIRECT("1:"&amp;LEN(Binary!M1445))),1),(2^(ROW(INDIRECT("1:"&amp;LEN(Binary!M1445)))-1)))</f>
        <v>2620412616</v>
      </c>
      <c r="N1445">
        <f t="shared" ca="1" si="160"/>
        <v>5.7143322753906247</v>
      </c>
      <c r="O1445">
        <f t="shared" ca="1" si="161"/>
        <v>174.9985740777808</v>
      </c>
      <c r="P1445">
        <f t="shared" ca="1" si="162"/>
        <v>25.000202102661135</v>
      </c>
      <c r="Q1445">
        <f t="shared" ca="1" si="163"/>
        <v>39.999676638356277</v>
      </c>
      <c r="R1445" s="7">
        <f ca="1">N1445-coef!$B$1</f>
        <v>-4.3788724609375329E-2</v>
      </c>
      <c r="S1445" s="7">
        <f ca="1">coef!$B$2*R1445+coef!$C$2*R1445^2+coef!$D$2*R1445^3</f>
        <v>154.34420142342188</v>
      </c>
      <c r="T1445" s="7">
        <f ca="1">coef!$B$3+coef!$C$3*R1445+coef!$D$3*R1445^2</f>
        <v>-30737.442104086458</v>
      </c>
      <c r="U1445" s="7">
        <f ca="1">coef!$B$4+coef!$C$4*R1445</f>
        <v>4.0691999999999999E-2</v>
      </c>
      <c r="V1445" s="7">
        <f ca="1">coef!$B$5+coef!$C$5*R1445+coef!$D$5*R1445^2+coef!$E$5*R1445^3+coef!$F$5*Decimal!R1445^4</f>
        <v>30.144530731351388</v>
      </c>
      <c r="W1445" s="7">
        <f t="shared" ca="1" si="164"/>
        <v>-0.45388486600637346</v>
      </c>
      <c r="X1445" s="7">
        <f t="shared" ca="1" si="165"/>
        <v>14208.932345873582</v>
      </c>
      <c r="Y1445" s="7">
        <f t="shared" ca="1" si="166"/>
        <v>97966325.845094576</v>
      </c>
    </row>
    <row r="1446" spans="1:25">
      <c r="A1446" s="2">
        <f ca="1">SUMPRODUCT(--MID(Binary!A1446,LEN(Binary!A1446)+1-ROW(INDIRECT("1:"&amp;LEN(Binary!A1446))),1),(2^(ROW(INDIRECT("1:"&amp;LEN(Binary!A1446)))-1)))</f>
        <v>414466203</v>
      </c>
      <c r="B1446" s="2">
        <f ca="1">SUMPRODUCT(--MID(Binary!B1446,LEN(Binary!B1446)+1-ROW(INDIRECT("1:"&amp;LEN(Binary!B1446))),1),(2^(ROW(INDIRECT("1:"&amp;LEN(Binary!B1446)))-1)))</f>
        <v>0</v>
      </c>
      <c r="C1446" s="2">
        <f ca="1">SUMPRODUCT(--MID(Binary!C1446,LEN(Binary!C1446)+1-ROW(INDIRECT("1:"&amp;LEN(Binary!C1446))),1),(2^(ROW(INDIRECT("1:"&amp;LEN(Binary!C1446)))-1)))</f>
        <v>598142592</v>
      </c>
      <c r="D1446" s="2">
        <f ca="1">SUMPRODUCT(--MID(Binary!D1446,LEN(Binary!D1446)+1-ROW(INDIRECT("1:"&amp;LEN(Binary!D1446))),1),(2^(ROW(INDIRECT("1:"&amp;LEN(Binary!D1446)))-1)))</f>
        <v>0</v>
      </c>
      <c r="E1446" s="2">
        <f ca="1">SUMPRODUCT(--MID(Binary!E1446,LEN(Binary!E1446)+1-ROW(INDIRECT("1:"&amp;LEN(Binary!E1446))),1),(2^(ROW(INDIRECT("1:"&amp;LEN(Binary!E1446)))-1)))</f>
        <v>65515</v>
      </c>
      <c r="F1446" s="2">
        <f ca="1">SUMPRODUCT(--MID(Binary!F1446,LEN(Binary!F1446)+1-ROW(INDIRECT("1:"&amp;LEN(Binary!F1446))),1),(2^(ROW(INDIRECT("1:"&amp;LEN(Binary!F1446)))-1)))</f>
        <v>65534</v>
      </c>
      <c r="G1446" s="2">
        <f ca="1">SUMPRODUCT(--MID(Binary!G1446,LEN(Binary!G1446)+1-ROW(INDIRECT("1:"&amp;LEN(Binary!G1446))),1),(2^(ROW(INDIRECT("1:"&amp;LEN(Binary!G1446)))-1)))</f>
        <v>6</v>
      </c>
      <c r="H1446" s="2">
        <f ca="1">SUMPRODUCT(--MID(Binary!H1446,LEN(Binary!H1446)+1-ROW(INDIRECT("1:"&amp;LEN(Binary!H1446))),1),(2^(ROW(INDIRECT("1:"&amp;LEN(Binary!H1446)))-1)))</f>
        <v>47</v>
      </c>
      <c r="I1446" s="2">
        <f ca="1">SUMPRODUCT(--MID(Binary!I1446,LEN(Binary!I1446)+1-ROW(INDIRECT("1:"&amp;LEN(Binary!I1446))),1),(2^(ROW(INDIRECT("1:"&amp;LEN(Binary!I1446)))-1)))</f>
        <v>85</v>
      </c>
      <c r="J1446" s="2">
        <f ca="1">SUMPRODUCT(--MID(Binary!J1446,LEN(Binary!J1446)+1-ROW(INDIRECT("1:"&amp;LEN(Binary!J1446))),1),(2^(ROW(INDIRECT("1:"&amp;LEN(Binary!J1446)))-1)))</f>
        <v>65470</v>
      </c>
      <c r="K1446" s="2">
        <f ca="1">SUMPRODUCT(--MID(Binary!K1446,LEN(Binary!K1446)+1-ROW(INDIRECT("1:"&amp;LEN(Binary!K1446))),1),(2^(ROW(INDIRECT("1:"&amp;LEN(Binary!K1446)))-1)))</f>
        <v>65409</v>
      </c>
      <c r="L1446" s="2">
        <f ca="1">SUMPRODUCT(--MID(Binary!L1446,LEN(Binary!L1446)+1-ROW(INDIRECT("1:"&amp;LEN(Binary!L1446))),1),(2^(ROW(INDIRECT("1:"&amp;LEN(Binary!L1446)))-1)))</f>
        <v>65515</v>
      </c>
      <c r="M1446" s="2">
        <f ca="1">SUMPRODUCT(--MID(Binary!M1446,LEN(Binary!M1446)+1-ROW(INDIRECT("1:"&amp;LEN(Binary!M1446))),1),(2^(ROW(INDIRECT("1:"&amp;LEN(Binary!M1446)))-1)))</f>
        <v>2620412715</v>
      </c>
      <c r="N1446">
        <f t="shared" ca="1" si="160"/>
        <v>5.7143322753906247</v>
      </c>
      <c r="O1446">
        <f t="shared" ca="1" si="161"/>
        <v>174.9985740777808</v>
      </c>
      <c r="P1446">
        <f t="shared" ca="1" si="162"/>
        <v>25.000203046798706</v>
      </c>
      <c r="Q1446">
        <f t="shared" ca="1" si="163"/>
        <v>39.999675127760639</v>
      </c>
      <c r="R1446" s="7">
        <f ca="1">N1446-coef!$B$1</f>
        <v>-4.3788724609375329E-2</v>
      </c>
      <c r="S1446" s="7">
        <f ca="1">coef!$B$2*R1446+coef!$C$2*R1446^2+coef!$D$2*R1446^3</f>
        <v>154.34420142342188</v>
      </c>
      <c r="T1446" s="7">
        <f ca="1">coef!$B$3+coef!$C$3*R1446+coef!$D$3*R1446^2</f>
        <v>-30737.442104086458</v>
      </c>
      <c r="U1446" s="7">
        <f ca="1">coef!$B$4+coef!$C$4*R1446</f>
        <v>4.0691999999999999E-2</v>
      </c>
      <c r="V1446" s="7">
        <f ca="1">coef!$B$5+coef!$C$5*R1446+coef!$D$5*R1446^2+coef!$E$5*R1446^3+coef!$F$5*Decimal!R1446^4</f>
        <v>30.144530731351388</v>
      </c>
      <c r="W1446" s="7">
        <f t="shared" ca="1" si="164"/>
        <v>-0.45388475619388147</v>
      </c>
      <c r="X1446" s="7">
        <f t="shared" ca="1" si="165"/>
        <v>14208.928845836352</v>
      </c>
      <c r="Y1446" s="7">
        <f t="shared" ca="1" si="166"/>
        <v>97966301.713387892</v>
      </c>
    </row>
    <row r="1447" spans="1:25">
      <c r="A1447" s="2">
        <f ca="1">SUMPRODUCT(--MID(Binary!A1447,LEN(Binary!A1447)+1-ROW(INDIRECT("1:"&amp;LEN(Binary!A1447))),1),(2^(ROW(INDIRECT("1:"&amp;LEN(Binary!A1447)))-1)))</f>
        <v>414466275</v>
      </c>
      <c r="B1447" s="2">
        <f ca="1">SUMPRODUCT(--MID(Binary!B1447,LEN(Binary!B1447)+1-ROW(INDIRECT("1:"&amp;LEN(Binary!B1447))),1),(2^(ROW(INDIRECT("1:"&amp;LEN(Binary!B1447)))-1)))</f>
        <v>0</v>
      </c>
      <c r="C1447" s="2">
        <f ca="1">SUMPRODUCT(--MID(Binary!C1447,LEN(Binary!C1447)+1-ROW(INDIRECT("1:"&amp;LEN(Binary!C1447))),1),(2^(ROW(INDIRECT("1:"&amp;LEN(Binary!C1447)))-1)))</f>
        <v>598142592</v>
      </c>
      <c r="D1447" s="2">
        <f ca="1">SUMPRODUCT(--MID(Binary!D1447,LEN(Binary!D1447)+1-ROW(INDIRECT("1:"&amp;LEN(Binary!D1447))),1),(2^(ROW(INDIRECT("1:"&amp;LEN(Binary!D1447)))-1)))</f>
        <v>0</v>
      </c>
      <c r="E1447" s="2">
        <f ca="1">SUMPRODUCT(--MID(Binary!E1447,LEN(Binary!E1447)+1-ROW(INDIRECT("1:"&amp;LEN(Binary!E1447))),1),(2^(ROW(INDIRECT("1:"&amp;LEN(Binary!E1447)))-1)))</f>
        <v>65497</v>
      </c>
      <c r="F1447" s="2">
        <f ca="1">SUMPRODUCT(--MID(Binary!F1447,LEN(Binary!F1447)+1-ROW(INDIRECT("1:"&amp;LEN(Binary!F1447))),1),(2^(ROW(INDIRECT("1:"&amp;LEN(Binary!F1447)))-1)))</f>
        <v>7</v>
      </c>
      <c r="G1447" s="2">
        <f ca="1">SUMPRODUCT(--MID(Binary!G1447,LEN(Binary!G1447)+1-ROW(INDIRECT("1:"&amp;LEN(Binary!G1447))),1),(2^(ROW(INDIRECT("1:"&amp;LEN(Binary!G1447)))-1)))</f>
        <v>95</v>
      </c>
      <c r="H1447" s="2">
        <f ca="1">SUMPRODUCT(--MID(Binary!H1447,LEN(Binary!H1447)+1-ROW(INDIRECT("1:"&amp;LEN(Binary!H1447))),1),(2^(ROW(INDIRECT("1:"&amp;LEN(Binary!H1447)))-1)))</f>
        <v>88</v>
      </c>
      <c r="I1447" s="2">
        <f ca="1">SUMPRODUCT(--MID(Binary!I1447,LEN(Binary!I1447)+1-ROW(INDIRECT("1:"&amp;LEN(Binary!I1447))),1),(2^(ROW(INDIRECT("1:"&amp;LEN(Binary!I1447)))-1)))</f>
        <v>65434</v>
      </c>
      <c r="J1447" s="2">
        <f ca="1">SUMPRODUCT(--MID(Binary!J1447,LEN(Binary!J1447)+1-ROW(INDIRECT("1:"&amp;LEN(Binary!J1447))),1),(2^(ROW(INDIRECT("1:"&amp;LEN(Binary!J1447)))-1)))</f>
        <v>65460</v>
      </c>
      <c r="K1447" s="2">
        <f ca="1">SUMPRODUCT(--MID(Binary!K1447,LEN(Binary!K1447)+1-ROW(INDIRECT("1:"&amp;LEN(Binary!K1447))),1),(2^(ROW(INDIRECT("1:"&amp;LEN(Binary!K1447)))-1)))</f>
        <v>37</v>
      </c>
      <c r="L1447" s="2">
        <f ca="1">SUMPRODUCT(--MID(Binary!L1447,LEN(Binary!L1447)+1-ROW(INDIRECT("1:"&amp;LEN(Binary!L1447))),1),(2^(ROW(INDIRECT("1:"&amp;LEN(Binary!L1447)))-1)))</f>
        <v>13</v>
      </c>
      <c r="M1447" s="2">
        <f ca="1">SUMPRODUCT(--MID(Binary!M1447,LEN(Binary!M1447)+1-ROW(INDIRECT("1:"&amp;LEN(Binary!M1447))),1),(2^(ROW(INDIRECT("1:"&amp;LEN(Binary!M1447)))-1)))</f>
        <v>2620412632</v>
      </c>
      <c r="N1447">
        <f t="shared" ca="1" si="160"/>
        <v>5.7143322753906247</v>
      </c>
      <c r="O1447">
        <f t="shared" ca="1" si="161"/>
        <v>174.9985740777808</v>
      </c>
      <c r="P1447">
        <f t="shared" ca="1" si="162"/>
        <v>25.000202255249022</v>
      </c>
      <c r="Q1447">
        <f t="shared" ca="1" si="163"/>
        <v>39.999676394219605</v>
      </c>
      <c r="R1447" s="7">
        <f ca="1">N1447-coef!$B$1</f>
        <v>-4.3788724609375329E-2</v>
      </c>
      <c r="S1447" s="7">
        <f ca="1">coef!$B$2*R1447+coef!$C$2*R1447^2+coef!$D$2*R1447^3</f>
        <v>154.34420142342188</v>
      </c>
      <c r="T1447" s="7">
        <f ca="1">coef!$B$3+coef!$C$3*R1447+coef!$D$3*R1447^2</f>
        <v>-30737.442104086458</v>
      </c>
      <c r="U1447" s="7">
        <f ca="1">coef!$B$4+coef!$C$4*R1447</f>
        <v>4.0691999999999999E-2</v>
      </c>
      <c r="V1447" s="7">
        <f ca="1">coef!$B$5+coef!$C$5*R1447+coef!$D$5*R1447^2+coef!$E$5*R1447^3+coef!$F$5*Decimal!R1447^4</f>
        <v>30.144530731351388</v>
      </c>
      <c r="W1447" s="7">
        <f t="shared" ca="1" si="164"/>
        <v>-0.4538848482588993</v>
      </c>
      <c r="X1447" s="7">
        <f t="shared" ca="1" si="165"/>
        <v>14208.931780210973</v>
      </c>
      <c r="Y1447" s="7">
        <f t="shared" ca="1" si="166"/>
        <v>97966321.945020586</v>
      </c>
    </row>
    <row r="1448" spans="1:25">
      <c r="A1448" s="2">
        <f ca="1">SUMPRODUCT(--MID(Binary!A1448,LEN(Binary!A1448)+1-ROW(INDIRECT("1:"&amp;LEN(Binary!A1448))),1),(2^(ROW(INDIRECT("1:"&amp;LEN(Binary!A1448)))-1)))</f>
        <v>414466347</v>
      </c>
      <c r="B1448" s="2">
        <f ca="1">SUMPRODUCT(--MID(Binary!B1448,LEN(Binary!B1448)+1-ROW(INDIRECT("1:"&amp;LEN(Binary!B1448))),1),(2^(ROW(INDIRECT("1:"&amp;LEN(Binary!B1448)))-1)))</f>
        <v>0</v>
      </c>
      <c r="C1448" s="2">
        <f ca="1">SUMPRODUCT(--MID(Binary!C1448,LEN(Binary!C1448)+1-ROW(INDIRECT("1:"&amp;LEN(Binary!C1448))),1),(2^(ROW(INDIRECT("1:"&amp;LEN(Binary!C1448)))-1)))</f>
        <v>598142592</v>
      </c>
      <c r="D1448" s="2">
        <f ca="1">SUMPRODUCT(--MID(Binary!D1448,LEN(Binary!D1448)+1-ROW(INDIRECT("1:"&amp;LEN(Binary!D1448))),1),(2^(ROW(INDIRECT("1:"&amp;LEN(Binary!D1448)))-1)))</f>
        <v>0</v>
      </c>
      <c r="E1448" s="2">
        <f ca="1">SUMPRODUCT(--MID(Binary!E1448,LEN(Binary!E1448)+1-ROW(INDIRECT("1:"&amp;LEN(Binary!E1448))),1),(2^(ROW(INDIRECT("1:"&amp;LEN(Binary!E1448)))-1)))</f>
        <v>47</v>
      </c>
      <c r="F1448" s="2">
        <f ca="1">SUMPRODUCT(--MID(Binary!F1448,LEN(Binary!F1448)+1-ROW(INDIRECT("1:"&amp;LEN(Binary!F1448))),1),(2^(ROW(INDIRECT("1:"&amp;LEN(Binary!F1448)))-1)))</f>
        <v>47</v>
      </c>
      <c r="G1448" s="2">
        <f ca="1">SUMPRODUCT(--MID(Binary!G1448,LEN(Binary!G1448)+1-ROW(INDIRECT("1:"&amp;LEN(Binary!G1448))),1),(2^(ROW(INDIRECT("1:"&amp;LEN(Binary!G1448)))-1)))</f>
        <v>32</v>
      </c>
      <c r="H1448" s="2">
        <f ca="1">SUMPRODUCT(--MID(Binary!H1448,LEN(Binary!H1448)+1-ROW(INDIRECT("1:"&amp;LEN(Binary!H1448))),1),(2^(ROW(INDIRECT("1:"&amp;LEN(Binary!H1448)))-1)))</f>
        <v>65409</v>
      </c>
      <c r="I1448" s="2">
        <f ca="1">SUMPRODUCT(--MID(Binary!I1448,LEN(Binary!I1448)+1-ROW(INDIRECT("1:"&amp;LEN(Binary!I1448))),1),(2^(ROW(INDIRECT("1:"&amp;LEN(Binary!I1448)))-1)))</f>
        <v>65468</v>
      </c>
      <c r="J1448" s="2">
        <f ca="1">SUMPRODUCT(--MID(Binary!J1448,LEN(Binary!J1448)+1-ROW(INDIRECT("1:"&amp;LEN(Binary!J1448))),1),(2^(ROW(INDIRECT("1:"&amp;LEN(Binary!J1448)))-1)))</f>
        <v>52</v>
      </c>
      <c r="K1448" s="2">
        <f ca="1">SUMPRODUCT(--MID(Binary!K1448,LEN(Binary!K1448)+1-ROW(INDIRECT("1:"&amp;LEN(Binary!K1448))),1),(2^(ROW(INDIRECT("1:"&amp;LEN(Binary!K1448)))-1)))</f>
        <v>98</v>
      </c>
      <c r="L1448" s="2">
        <f ca="1">SUMPRODUCT(--MID(Binary!L1448,LEN(Binary!L1448)+1-ROW(INDIRECT("1:"&amp;LEN(Binary!L1448))),1),(2^(ROW(INDIRECT("1:"&amp;LEN(Binary!L1448)))-1)))</f>
        <v>18</v>
      </c>
      <c r="M1448" s="2">
        <f ca="1">SUMPRODUCT(--MID(Binary!M1448,LEN(Binary!M1448)+1-ROW(INDIRECT("1:"&amp;LEN(Binary!M1448))),1),(2^(ROW(INDIRECT("1:"&amp;LEN(Binary!M1448)))-1)))</f>
        <v>2620412560</v>
      </c>
      <c r="N1448">
        <f t="shared" ca="1" si="160"/>
        <v>5.7143322753906247</v>
      </c>
      <c r="O1448">
        <f t="shared" ca="1" si="161"/>
        <v>174.9985740777808</v>
      </c>
      <c r="P1448">
        <f t="shared" ca="1" si="162"/>
        <v>25.000201568603515</v>
      </c>
      <c r="Q1448">
        <f t="shared" ca="1" si="163"/>
        <v>39.999677492834671</v>
      </c>
      <c r="R1448" s="7">
        <f ca="1">N1448-coef!$B$1</f>
        <v>-4.3788724609375329E-2</v>
      </c>
      <c r="S1448" s="7">
        <f ca="1">coef!$B$2*R1448+coef!$C$2*R1448^2+coef!$D$2*R1448^3</f>
        <v>154.34420142342188</v>
      </c>
      <c r="T1448" s="7">
        <f ca="1">coef!$B$3+coef!$C$3*R1448+coef!$D$3*R1448^2</f>
        <v>-30737.442104086458</v>
      </c>
      <c r="U1448" s="7">
        <f ca="1">coef!$B$4+coef!$C$4*R1448</f>
        <v>4.0691999999999999E-2</v>
      </c>
      <c r="V1448" s="7">
        <f ca="1">coef!$B$5+coef!$C$5*R1448+coef!$D$5*R1448^2+coef!$E$5*R1448^3+coef!$F$5*Decimal!R1448^4</f>
        <v>30.144530731351388</v>
      </c>
      <c r="W1448" s="7">
        <f t="shared" ca="1" si="164"/>
        <v>-0.45388492812253656</v>
      </c>
      <c r="X1448" s="7">
        <f t="shared" ca="1" si="165"/>
        <v>14208.934325692824</v>
      </c>
      <c r="Y1448" s="7">
        <f t="shared" ca="1" si="166"/>
        <v>97966339.49535431</v>
      </c>
    </row>
    <row r="1449" spans="1:25">
      <c r="A1449" s="2">
        <f ca="1">SUMPRODUCT(--MID(Binary!A1449,LEN(Binary!A1449)+1-ROW(INDIRECT("1:"&amp;LEN(Binary!A1449))),1),(2^(ROW(INDIRECT("1:"&amp;LEN(Binary!A1449)))-1)))</f>
        <v>414466419</v>
      </c>
      <c r="B1449" s="2">
        <f ca="1">SUMPRODUCT(--MID(Binary!B1449,LEN(Binary!B1449)+1-ROW(INDIRECT("1:"&amp;LEN(Binary!B1449))),1),(2^(ROW(INDIRECT("1:"&amp;LEN(Binary!B1449)))-1)))</f>
        <v>0</v>
      </c>
      <c r="C1449" s="2">
        <f ca="1">SUMPRODUCT(--MID(Binary!C1449,LEN(Binary!C1449)+1-ROW(INDIRECT("1:"&amp;LEN(Binary!C1449))),1),(2^(ROW(INDIRECT("1:"&amp;LEN(Binary!C1449)))-1)))</f>
        <v>598142592</v>
      </c>
      <c r="D1449" s="2">
        <f ca="1">SUMPRODUCT(--MID(Binary!D1449,LEN(Binary!D1449)+1-ROW(INDIRECT("1:"&amp;LEN(Binary!D1449))),1),(2^(ROW(INDIRECT("1:"&amp;LEN(Binary!D1449)))-1)))</f>
        <v>0</v>
      </c>
      <c r="E1449" s="2">
        <f ca="1">SUMPRODUCT(--MID(Binary!E1449,LEN(Binary!E1449)+1-ROW(INDIRECT("1:"&amp;LEN(Binary!E1449))),1),(2^(ROW(INDIRECT("1:"&amp;LEN(Binary!E1449)))-1)))</f>
        <v>65508</v>
      </c>
      <c r="F1449" s="2">
        <f ca="1">SUMPRODUCT(--MID(Binary!F1449,LEN(Binary!F1449)+1-ROW(INDIRECT("1:"&amp;LEN(Binary!F1449))),1),(2^(ROW(INDIRECT("1:"&amp;LEN(Binary!F1449)))-1)))</f>
        <v>65492</v>
      </c>
      <c r="G1449" s="2">
        <f ca="1">SUMPRODUCT(--MID(Binary!G1449,LEN(Binary!G1449)+1-ROW(INDIRECT("1:"&amp;LEN(Binary!G1449))),1),(2^(ROW(INDIRECT("1:"&amp;LEN(Binary!G1449)))-1)))</f>
        <v>65517</v>
      </c>
      <c r="H1449" s="2">
        <f ca="1">SUMPRODUCT(--MID(Binary!H1449,LEN(Binary!H1449)+1-ROW(INDIRECT("1:"&amp;LEN(Binary!H1449))),1),(2^(ROW(INDIRECT("1:"&amp;LEN(Binary!H1449)))-1)))</f>
        <v>57</v>
      </c>
      <c r="I1449" s="2">
        <f ca="1">SUMPRODUCT(--MID(Binary!I1449,LEN(Binary!I1449)+1-ROW(INDIRECT("1:"&amp;LEN(Binary!I1449))),1),(2^(ROW(INDIRECT("1:"&amp;LEN(Binary!I1449)))-1)))</f>
        <v>85</v>
      </c>
      <c r="J1449" s="2">
        <f ca="1">SUMPRODUCT(--MID(Binary!J1449,LEN(Binary!J1449)+1-ROW(INDIRECT("1:"&amp;LEN(Binary!J1449))),1),(2^(ROW(INDIRECT("1:"&amp;LEN(Binary!J1449)))-1)))</f>
        <v>31</v>
      </c>
      <c r="K1449" s="2">
        <f ca="1">SUMPRODUCT(--MID(Binary!K1449,LEN(Binary!K1449)+1-ROW(INDIRECT("1:"&amp;LEN(Binary!K1449))),1),(2^(ROW(INDIRECT("1:"&amp;LEN(Binary!K1449)))-1)))</f>
        <v>65469</v>
      </c>
      <c r="L1449" s="2">
        <f ca="1">SUMPRODUCT(--MID(Binary!L1449,LEN(Binary!L1449)+1-ROW(INDIRECT("1:"&amp;LEN(Binary!L1449))),1),(2^(ROW(INDIRECT("1:"&amp;LEN(Binary!L1449)))-1)))</f>
        <v>65477</v>
      </c>
      <c r="M1449" s="2">
        <f ca="1">SUMPRODUCT(--MID(Binary!M1449,LEN(Binary!M1449)+1-ROW(INDIRECT("1:"&amp;LEN(Binary!M1449))),1),(2^(ROW(INDIRECT("1:"&amp;LEN(Binary!M1449)))-1)))</f>
        <v>2620412653</v>
      </c>
      <c r="N1449">
        <f t="shared" ca="1" si="160"/>
        <v>5.7143322753906247</v>
      </c>
      <c r="O1449">
        <f t="shared" ca="1" si="161"/>
        <v>174.9985740777808</v>
      </c>
      <c r="P1449">
        <f t="shared" ca="1" si="162"/>
        <v>25.000202455520629</v>
      </c>
      <c r="Q1449">
        <f t="shared" ca="1" si="163"/>
        <v>39.999676073790219</v>
      </c>
      <c r="R1449" s="7">
        <f ca="1">N1449-coef!$B$1</f>
        <v>-4.3788724609375329E-2</v>
      </c>
      <c r="S1449" s="7">
        <f ca="1">coef!$B$2*R1449+coef!$C$2*R1449^2+coef!$D$2*R1449^3</f>
        <v>154.34420142342188</v>
      </c>
      <c r="T1449" s="7">
        <f ca="1">coef!$B$3+coef!$C$3*R1449+coef!$D$3*R1449^2</f>
        <v>-30737.442104086458</v>
      </c>
      <c r="U1449" s="7">
        <f ca="1">coef!$B$4+coef!$C$4*R1449</f>
        <v>4.0691999999999999E-2</v>
      </c>
      <c r="V1449" s="7">
        <f ca="1">coef!$B$5+coef!$C$5*R1449+coef!$D$5*R1449^2+coef!$E$5*R1449^3+coef!$F$5*Decimal!R1449^4</f>
        <v>30.144530731351388</v>
      </c>
      <c r="W1449" s="7">
        <f t="shared" ca="1" si="164"/>
        <v>-0.45388482496533977</v>
      </c>
      <c r="X1449" s="7">
        <f t="shared" ca="1" si="165"/>
        <v>14208.931037778815</v>
      </c>
      <c r="Y1449" s="7">
        <f t="shared" ca="1" si="166"/>
        <v>97966316.826173589</v>
      </c>
    </row>
    <row r="1450" spans="1:25">
      <c r="A1450" s="2">
        <f ca="1">SUMPRODUCT(--MID(Binary!A1450,LEN(Binary!A1450)+1-ROW(INDIRECT("1:"&amp;LEN(Binary!A1450))),1),(2^(ROW(INDIRECT("1:"&amp;LEN(Binary!A1450)))-1)))</f>
        <v>414466491</v>
      </c>
      <c r="B1450" s="2">
        <f ca="1">SUMPRODUCT(--MID(Binary!B1450,LEN(Binary!B1450)+1-ROW(INDIRECT("1:"&amp;LEN(Binary!B1450))),1),(2^(ROW(INDIRECT("1:"&amp;LEN(Binary!B1450)))-1)))</f>
        <v>0</v>
      </c>
      <c r="C1450" s="2">
        <f ca="1">SUMPRODUCT(--MID(Binary!C1450,LEN(Binary!C1450)+1-ROW(INDIRECT("1:"&amp;LEN(Binary!C1450))),1),(2^(ROW(INDIRECT("1:"&amp;LEN(Binary!C1450)))-1)))</f>
        <v>598142592</v>
      </c>
      <c r="D1450" s="2">
        <f ca="1">SUMPRODUCT(--MID(Binary!D1450,LEN(Binary!D1450)+1-ROW(INDIRECT("1:"&amp;LEN(Binary!D1450))),1),(2^(ROW(INDIRECT("1:"&amp;LEN(Binary!D1450)))-1)))</f>
        <v>0</v>
      </c>
      <c r="E1450" s="2">
        <f ca="1">SUMPRODUCT(--MID(Binary!E1450,LEN(Binary!E1450)+1-ROW(INDIRECT("1:"&amp;LEN(Binary!E1450))),1),(2^(ROW(INDIRECT("1:"&amp;LEN(Binary!E1450)))-1)))</f>
        <v>65452</v>
      </c>
      <c r="F1450" s="2">
        <f ca="1">SUMPRODUCT(--MID(Binary!F1450,LEN(Binary!F1450)+1-ROW(INDIRECT("1:"&amp;LEN(Binary!F1450))),1),(2^(ROW(INDIRECT("1:"&amp;LEN(Binary!F1450)))-1)))</f>
        <v>65476</v>
      </c>
      <c r="G1450" s="2">
        <f ca="1">SUMPRODUCT(--MID(Binary!G1450,LEN(Binary!G1450)+1-ROW(INDIRECT("1:"&amp;LEN(Binary!G1450))),1),(2^(ROW(INDIRECT("1:"&amp;LEN(Binary!G1450)))-1)))</f>
        <v>102</v>
      </c>
      <c r="H1450" s="2">
        <f ca="1">SUMPRODUCT(--MID(Binary!H1450,LEN(Binary!H1450)+1-ROW(INDIRECT("1:"&amp;LEN(Binary!H1450))),1),(2^(ROW(INDIRECT("1:"&amp;LEN(Binary!H1450)))-1)))</f>
        <v>116</v>
      </c>
      <c r="I1450" s="2">
        <f ca="1">SUMPRODUCT(--MID(Binary!I1450,LEN(Binary!I1450)+1-ROW(INDIRECT("1:"&amp;LEN(Binary!I1450))),1),(2^(ROW(INDIRECT("1:"&amp;LEN(Binary!I1450)))-1)))</f>
        <v>65500</v>
      </c>
      <c r="J1450" s="2">
        <f ca="1">SUMPRODUCT(--MID(Binary!J1450,LEN(Binary!J1450)+1-ROW(INDIRECT("1:"&amp;LEN(Binary!J1450))),1),(2^(ROW(INDIRECT("1:"&amp;LEN(Binary!J1450)))-1)))</f>
        <v>65457</v>
      </c>
      <c r="K1450" s="2">
        <f ca="1">SUMPRODUCT(--MID(Binary!K1450,LEN(Binary!K1450)+1-ROW(INDIRECT("1:"&amp;LEN(Binary!K1450))),1),(2^(ROW(INDIRECT("1:"&amp;LEN(Binary!K1450)))-1)))</f>
        <v>65512</v>
      </c>
      <c r="L1450" s="2">
        <f ca="1">SUMPRODUCT(--MID(Binary!L1450,LEN(Binary!L1450)+1-ROW(INDIRECT("1:"&amp;LEN(Binary!L1450))),1),(2^(ROW(INDIRECT("1:"&amp;LEN(Binary!L1450)))-1)))</f>
        <v>38</v>
      </c>
      <c r="M1450" s="2">
        <f ca="1">SUMPRODUCT(--MID(Binary!M1450,LEN(Binary!M1450)+1-ROW(INDIRECT("1:"&amp;LEN(Binary!M1450))),1),(2^(ROW(INDIRECT("1:"&amp;LEN(Binary!M1450)))-1)))</f>
        <v>2620412633</v>
      </c>
      <c r="N1450">
        <f t="shared" ca="1" si="160"/>
        <v>5.7143322753906247</v>
      </c>
      <c r="O1450">
        <f t="shared" ca="1" si="161"/>
        <v>174.9985740777808</v>
      </c>
      <c r="P1450">
        <f t="shared" ca="1" si="162"/>
        <v>25.000202264785766</v>
      </c>
      <c r="Q1450">
        <f t="shared" ca="1" si="163"/>
        <v>39.999676378961063</v>
      </c>
      <c r="R1450" s="7">
        <f ca="1">N1450-coef!$B$1</f>
        <v>-4.3788724609375329E-2</v>
      </c>
      <c r="S1450" s="7">
        <f ca="1">coef!$B$2*R1450+coef!$C$2*R1450^2+coef!$D$2*R1450^3</f>
        <v>154.34420142342188</v>
      </c>
      <c r="T1450" s="7">
        <f ca="1">coef!$B$3+coef!$C$3*R1450+coef!$D$3*R1450^2</f>
        <v>-30737.442104086458</v>
      </c>
      <c r="U1450" s="7">
        <f ca="1">coef!$B$4+coef!$C$4*R1450</f>
        <v>4.0691999999999999E-2</v>
      </c>
      <c r="V1450" s="7">
        <f ca="1">coef!$B$5+coef!$C$5*R1450+coef!$D$5*R1450^2+coef!$E$5*R1450^3+coef!$F$5*Decimal!R1450^4</f>
        <v>30.144530731351388</v>
      </c>
      <c r="W1450" s="7">
        <f t="shared" ca="1" si="164"/>
        <v>-0.45388484714968214</v>
      </c>
      <c r="X1450" s="7">
        <f t="shared" ca="1" si="165"/>
        <v>14208.931744857062</v>
      </c>
      <c r="Y1450" s="7">
        <f t="shared" ca="1" si="166"/>
        <v>97966321.701265976</v>
      </c>
    </row>
    <row r="1451" spans="1:25">
      <c r="A1451" s="2">
        <f ca="1">SUMPRODUCT(--MID(Binary!A1451,LEN(Binary!A1451)+1-ROW(INDIRECT("1:"&amp;LEN(Binary!A1451))),1),(2^(ROW(INDIRECT("1:"&amp;LEN(Binary!A1451)))-1)))</f>
        <v>414466563</v>
      </c>
      <c r="B1451" s="2">
        <f ca="1">SUMPRODUCT(--MID(Binary!B1451,LEN(Binary!B1451)+1-ROW(INDIRECT("1:"&amp;LEN(Binary!B1451))),1),(2^(ROW(INDIRECT("1:"&amp;LEN(Binary!B1451)))-1)))</f>
        <v>0</v>
      </c>
      <c r="C1451" s="2">
        <f ca="1">SUMPRODUCT(--MID(Binary!C1451,LEN(Binary!C1451)+1-ROW(INDIRECT("1:"&amp;LEN(Binary!C1451))),1),(2^(ROW(INDIRECT("1:"&amp;LEN(Binary!C1451)))-1)))</f>
        <v>598142592</v>
      </c>
      <c r="D1451" s="2">
        <f ca="1">SUMPRODUCT(--MID(Binary!D1451,LEN(Binary!D1451)+1-ROW(INDIRECT("1:"&amp;LEN(Binary!D1451))),1),(2^(ROW(INDIRECT("1:"&amp;LEN(Binary!D1451)))-1)))</f>
        <v>0</v>
      </c>
      <c r="E1451" s="2">
        <f ca="1">SUMPRODUCT(--MID(Binary!E1451,LEN(Binary!E1451)+1-ROW(INDIRECT("1:"&amp;LEN(Binary!E1451))),1),(2^(ROW(INDIRECT("1:"&amp;LEN(Binary!E1451)))-1)))</f>
        <v>65512</v>
      </c>
      <c r="F1451" s="2">
        <f ca="1">SUMPRODUCT(--MID(Binary!F1451,LEN(Binary!F1451)+1-ROW(INDIRECT("1:"&amp;LEN(Binary!F1451))),1),(2^(ROW(INDIRECT("1:"&amp;LEN(Binary!F1451)))-1)))</f>
        <v>17</v>
      </c>
      <c r="G1451" s="2">
        <f ca="1">SUMPRODUCT(--MID(Binary!G1451,LEN(Binary!G1451)+1-ROW(INDIRECT("1:"&amp;LEN(Binary!G1451))),1),(2^(ROW(INDIRECT("1:"&amp;LEN(Binary!G1451)))-1)))</f>
        <v>52</v>
      </c>
      <c r="H1451" s="2">
        <f ca="1">SUMPRODUCT(--MID(Binary!H1451,LEN(Binary!H1451)+1-ROW(INDIRECT("1:"&amp;LEN(Binary!H1451))),1),(2^(ROW(INDIRECT("1:"&amp;LEN(Binary!H1451)))-1)))</f>
        <v>65520</v>
      </c>
      <c r="I1451" s="2">
        <f ca="1">SUMPRODUCT(--MID(Binary!I1451,LEN(Binary!I1451)+1-ROW(INDIRECT("1:"&amp;LEN(Binary!I1451))),1),(2^(ROW(INDIRECT("1:"&amp;LEN(Binary!I1451)))-1)))</f>
        <v>65468</v>
      </c>
      <c r="J1451" s="2">
        <f ca="1">SUMPRODUCT(--MID(Binary!J1451,LEN(Binary!J1451)+1-ROW(INDIRECT("1:"&amp;LEN(Binary!J1451))),1),(2^(ROW(INDIRECT("1:"&amp;LEN(Binary!J1451)))-1)))</f>
        <v>65516</v>
      </c>
      <c r="K1451" s="2">
        <f ca="1">SUMPRODUCT(--MID(Binary!K1451,LEN(Binary!K1451)+1-ROW(INDIRECT("1:"&amp;LEN(Binary!K1451))),1),(2^(ROW(INDIRECT("1:"&amp;LEN(Binary!K1451)))-1)))</f>
        <v>135</v>
      </c>
      <c r="L1451" s="2">
        <f ca="1">SUMPRODUCT(--MID(Binary!L1451,LEN(Binary!L1451)+1-ROW(INDIRECT("1:"&amp;LEN(Binary!L1451))),1),(2^(ROW(INDIRECT("1:"&amp;LEN(Binary!L1451)))-1)))</f>
        <v>63</v>
      </c>
      <c r="M1451" s="2">
        <f ca="1">SUMPRODUCT(--MID(Binary!M1451,LEN(Binary!M1451)+1-ROW(INDIRECT("1:"&amp;LEN(Binary!M1451))),1),(2^(ROW(INDIRECT("1:"&amp;LEN(Binary!M1451)))-1)))</f>
        <v>2620412500</v>
      </c>
      <c r="N1451">
        <f t="shared" ca="1" si="160"/>
        <v>5.7143322753906247</v>
      </c>
      <c r="O1451">
        <f t="shared" ca="1" si="161"/>
        <v>174.9985740777808</v>
      </c>
      <c r="P1451">
        <f t="shared" ca="1" si="162"/>
        <v>25.000200996398927</v>
      </c>
      <c r="Q1451">
        <f t="shared" ca="1" si="163"/>
        <v>39.999678408347265</v>
      </c>
      <c r="R1451" s="7">
        <f ca="1">N1451-coef!$B$1</f>
        <v>-4.3788724609375329E-2</v>
      </c>
      <c r="S1451" s="7">
        <f ca="1">coef!$B$2*R1451+coef!$C$2*R1451^2+coef!$D$2*R1451^3</f>
        <v>154.34420142342188</v>
      </c>
      <c r="T1451" s="7">
        <f ca="1">coef!$B$3+coef!$C$3*R1451+coef!$D$3*R1451^2</f>
        <v>-30737.442104086458</v>
      </c>
      <c r="U1451" s="7">
        <f ca="1">coef!$B$4+coef!$C$4*R1451</f>
        <v>4.0691999999999999E-2</v>
      </c>
      <c r="V1451" s="7">
        <f ca="1">coef!$B$5+coef!$C$5*R1451+coef!$D$5*R1451^2+coef!$E$5*R1451^3+coef!$F$5*Decimal!R1451^4</f>
        <v>30.144530731351388</v>
      </c>
      <c r="W1451" s="7">
        <f t="shared" ca="1" si="164"/>
        <v>-0.45388499467557231</v>
      </c>
      <c r="X1451" s="7">
        <f t="shared" ca="1" si="165"/>
        <v>14208.936446927863</v>
      </c>
      <c r="Y1451" s="7">
        <f t="shared" ca="1" si="166"/>
        <v>97966354.120633528</v>
      </c>
    </row>
    <row r="1452" spans="1:25">
      <c r="A1452" s="2">
        <f ca="1">SUMPRODUCT(--MID(Binary!A1452,LEN(Binary!A1452)+1-ROW(INDIRECT("1:"&amp;LEN(Binary!A1452))),1),(2^(ROW(INDIRECT("1:"&amp;LEN(Binary!A1452)))-1)))</f>
        <v>414466635</v>
      </c>
      <c r="B1452" s="2">
        <f ca="1">SUMPRODUCT(--MID(Binary!B1452,LEN(Binary!B1452)+1-ROW(INDIRECT("1:"&amp;LEN(Binary!B1452))),1),(2^(ROW(INDIRECT("1:"&amp;LEN(Binary!B1452)))-1)))</f>
        <v>0</v>
      </c>
      <c r="C1452" s="2">
        <f ca="1">SUMPRODUCT(--MID(Binary!C1452,LEN(Binary!C1452)+1-ROW(INDIRECT("1:"&amp;LEN(Binary!C1452))),1),(2^(ROW(INDIRECT("1:"&amp;LEN(Binary!C1452)))-1)))</f>
        <v>598142599</v>
      </c>
      <c r="D1452" s="2">
        <f ca="1">SUMPRODUCT(--MID(Binary!D1452,LEN(Binary!D1452)+1-ROW(INDIRECT("1:"&amp;LEN(Binary!D1452))),1),(2^(ROW(INDIRECT("1:"&amp;LEN(Binary!D1452)))-1)))</f>
        <v>0</v>
      </c>
      <c r="E1452" s="2">
        <f ca="1">SUMPRODUCT(--MID(Binary!E1452,LEN(Binary!E1452)+1-ROW(INDIRECT("1:"&amp;LEN(Binary!E1452))),1),(2^(ROW(INDIRECT("1:"&amp;LEN(Binary!E1452)))-1)))</f>
        <v>82</v>
      </c>
      <c r="F1452" s="2">
        <f ca="1">SUMPRODUCT(--MID(Binary!F1452,LEN(Binary!F1452)+1-ROW(INDIRECT("1:"&amp;LEN(Binary!F1452))),1),(2^(ROW(INDIRECT("1:"&amp;LEN(Binary!F1452)))-1)))</f>
        <v>65516</v>
      </c>
      <c r="G1452" s="2">
        <f ca="1">SUMPRODUCT(--MID(Binary!G1452,LEN(Binary!G1452)+1-ROW(INDIRECT("1:"&amp;LEN(Binary!G1452))),1),(2^(ROW(INDIRECT("1:"&amp;LEN(Binary!G1452)))-1)))</f>
        <v>65485</v>
      </c>
      <c r="H1452" s="2">
        <f ca="1">SUMPRODUCT(--MID(Binary!H1452,LEN(Binary!H1452)+1-ROW(INDIRECT("1:"&amp;LEN(Binary!H1452))),1),(2^(ROW(INDIRECT("1:"&amp;LEN(Binary!H1452)))-1)))</f>
        <v>65509</v>
      </c>
      <c r="I1452" s="2">
        <f ca="1">SUMPRODUCT(--MID(Binary!I1452,LEN(Binary!I1452)+1-ROW(INDIRECT("1:"&amp;LEN(Binary!I1452))),1),(2^(ROW(INDIRECT("1:"&amp;LEN(Binary!I1452)))-1)))</f>
        <v>41</v>
      </c>
      <c r="J1452" s="2">
        <f ca="1">SUMPRODUCT(--MID(Binary!J1452,LEN(Binary!J1452)+1-ROW(INDIRECT("1:"&amp;LEN(Binary!J1452))),1),(2^(ROW(INDIRECT("1:"&amp;LEN(Binary!J1452)))-1)))</f>
        <v>108</v>
      </c>
      <c r="K1452" s="2">
        <f ca="1">SUMPRODUCT(--MID(Binary!K1452,LEN(Binary!K1452)+1-ROW(INDIRECT("1:"&amp;LEN(Binary!K1452))),1),(2^(ROW(INDIRECT("1:"&amp;LEN(Binary!K1452)))-1)))</f>
        <v>65517</v>
      </c>
      <c r="L1452" s="2">
        <f ca="1">SUMPRODUCT(--MID(Binary!L1452,LEN(Binary!L1452)+1-ROW(INDIRECT("1:"&amp;LEN(Binary!L1452))),1),(2^(ROW(INDIRECT("1:"&amp;LEN(Binary!L1452)))-1)))</f>
        <v>65422</v>
      </c>
      <c r="M1452" s="2">
        <f ca="1">SUMPRODUCT(--MID(Binary!M1452,LEN(Binary!M1452)+1-ROW(INDIRECT("1:"&amp;LEN(Binary!M1452))),1),(2^(ROW(INDIRECT("1:"&amp;LEN(Binary!M1452)))-1)))</f>
        <v>2620412656</v>
      </c>
      <c r="N1452">
        <f t="shared" ca="1" si="160"/>
        <v>5.7143323421478271</v>
      </c>
      <c r="O1452">
        <f t="shared" ca="1" si="161"/>
        <v>174.99857203337481</v>
      </c>
      <c r="P1452">
        <f t="shared" ca="1" si="162"/>
        <v>25.00020248413086</v>
      </c>
      <c r="Q1452">
        <f t="shared" ca="1" si="163"/>
        <v>39.999676028014591</v>
      </c>
      <c r="R1452" s="7">
        <f ca="1">N1452-coef!$B$1</f>
        <v>-4.3788657852172896E-2</v>
      </c>
      <c r="S1452" s="7">
        <f ca="1">coef!$B$2*R1452+coef!$C$2*R1452^2+coef!$D$2*R1452^3</f>
        <v>154.34400006013738</v>
      </c>
      <c r="T1452" s="7">
        <f ca="1">coef!$B$3+coef!$C$3*R1452+coef!$D$3*R1452^2</f>
        <v>-30737.442610405542</v>
      </c>
      <c r="U1452" s="7">
        <f ca="1">coef!$B$4+coef!$C$4*R1452</f>
        <v>4.0691999999999999E-2</v>
      </c>
      <c r="V1452" s="7">
        <f ca="1">coef!$B$5+coef!$C$5*R1452+coef!$D$5*R1452^2+coef!$E$5*R1452^3+coef!$F$5*Decimal!R1452^4</f>
        <v>30.144530552342086</v>
      </c>
      <c r="W1452" s="7">
        <f t="shared" ca="1" si="164"/>
        <v>-0.45388480437028367</v>
      </c>
      <c r="X1452" s="7">
        <f t="shared" ca="1" si="165"/>
        <v>14208.930615410674</v>
      </c>
      <c r="Y1452" s="7">
        <f t="shared" ca="1" si="166"/>
        <v>97966313.914071977</v>
      </c>
    </row>
    <row r="1453" spans="1:25">
      <c r="A1453" s="2">
        <f ca="1">SUMPRODUCT(--MID(Binary!A1453,LEN(Binary!A1453)+1-ROW(INDIRECT("1:"&amp;LEN(Binary!A1453))),1),(2^(ROW(INDIRECT("1:"&amp;LEN(Binary!A1453)))-1)))</f>
        <v>414466707</v>
      </c>
      <c r="B1453" s="2">
        <f ca="1">SUMPRODUCT(--MID(Binary!B1453,LEN(Binary!B1453)+1-ROW(INDIRECT("1:"&amp;LEN(Binary!B1453))),1),(2^(ROW(INDIRECT("1:"&amp;LEN(Binary!B1453)))-1)))</f>
        <v>0</v>
      </c>
      <c r="C1453" s="2">
        <f ca="1">SUMPRODUCT(--MID(Binary!C1453,LEN(Binary!C1453)+1-ROW(INDIRECT("1:"&amp;LEN(Binary!C1453))),1),(2^(ROW(INDIRECT("1:"&amp;LEN(Binary!C1453)))-1)))</f>
        <v>598142591</v>
      </c>
      <c r="D1453" s="2">
        <f ca="1">SUMPRODUCT(--MID(Binary!D1453,LEN(Binary!D1453)+1-ROW(INDIRECT("1:"&amp;LEN(Binary!D1453))),1),(2^(ROW(INDIRECT("1:"&amp;LEN(Binary!D1453)))-1)))</f>
        <v>0</v>
      </c>
      <c r="E1453" s="2">
        <f ca="1">SUMPRODUCT(--MID(Binary!E1453,LEN(Binary!E1453)+1-ROW(INDIRECT("1:"&amp;LEN(Binary!E1453))),1),(2^(ROW(INDIRECT("1:"&amp;LEN(Binary!E1453)))-1)))</f>
        <v>65472</v>
      </c>
      <c r="F1453" s="2">
        <f ca="1">SUMPRODUCT(--MID(Binary!F1453,LEN(Binary!F1453)+1-ROW(INDIRECT("1:"&amp;LEN(Binary!F1453))),1),(2^(ROW(INDIRECT("1:"&amp;LEN(Binary!F1453)))-1)))</f>
        <v>65405</v>
      </c>
      <c r="G1453" s="2">
        <f ca="1">SUMPRODUCT(--MID(Binary!G1453,LEN(Binary!G1453)+1-ROW(INDIRECT("1:"&amp;LEN(Binary!G1453))),1),(2^(ROW(INDIRECT("1:"&amp;LEN(Binary!G1453)))-1)))</f>
        <v>33</v>
      </c>
      <c r="H1453" s="2">
        <f ca="1">SUMPRODUCT(--MID(Binary!H1453,LEN(Binary!H1453)+1-ROW(INDIRECT("1:"&amp;LEN(Binary!H1453))),1),(2^(ROW(INDIRECT("1:"&amp;LEN(Binary!H1453)))-1)))</f>
        <v>118</v>
      </c>
      <c r="I1453" s="2">
        <f ca="1">SUMPRODUCT(--MID(Binary!I1453,LEN(Binary!I1453)+1-ROW(INDIRECT("1:"&amp;LEN(Binary!I1453))),1),(2^(ROW(INDIRECT("1:"&amp;LEN(Binary!I1453)))-1)))</f>
        <v>86</v>
      </c>
      <c r="J1453" s="2">
        <f ca="1">SUMPRODUCT(--MID(Binary!J1453,LEN(Binary!J1453)+1-ROW(INDIRECT("1:"&amp;LEN(Binary!J1453))),1),(2^(ROW(INDIRECT("1:"&amp;LEN(Binary!J1453)))-1)))</f>
        <v>65483</v>
      </c>
      <c r="K1453" s="2">
        <f ca="1">SUMPRODUCT(--MID(Binary!K1453,LEN(Binary!K1453)+1-ROW(INDIRECT("1:"&amp;LEN(Binary!K1453))),1),(2^(ROW(INDIRECT("1:"&amp;LEN(Binary!K1453)))-1)))</f>
        <v>65385</v>
      </c>
      <c r="L1453" s="2">
        <f ca="1">SUMPRODUCT(--MID(Binary!L1453,LEN(Binary!L1453)+1-ROW(INDIRECT("1:"&amp;LEN(Binary!L1453))),1),(2^(ROW(INDIRECT("1:"&amp;LEN(Binary!L1453)))-1)))</f>
        <v>9</v>
      </c>
      <c r="M1453" s="2">
        <f ca="1">SUMPRODUCT(--MID(Binary!M1453,LEN(Binary!M1453)+1-ROW(INDIRECT("1:"&amp;LEN(Binary!M1453))),1),(2^(ROW(INDIRECT("1:"&amp;LEN(Binary!M1453)))-1)))</f>
        <v>2620412700</v>
      </c>
      <c r="N1453">
        <f t="shared" ca="1" si="160"/>
        <v>5.7143322658538818</v>
      </c>
      <c r="O1453">
        <f t="shared" ca="1" si="161"/>
        <v>174.99857436983879</v>
      </c>
      <c r="P1453">
        <f t="shared" ca="1" si="162"/>
        <v>25.00020290374756</v>
      </c>
      <c r="Q1453">
        <f t="shared" ca="1" si="163"/>
        <v>39.999675356638761</v>
      </c>
      <c r="R1453" s="7">
        <f ca="1">N1453-coef!$B$1</f>
        <v>-4.378873414611828E-2</v>
      </c>
      <c r="S1453" s="7">
        <f ca="1">coef!$B$2*R1453+coef!$C$2*R1453^2+coef!$D$2*R1453^3</f>
        <v>154.34423018959615</v>
      </c>
      <c r="T1453" s="7">
        <f ca="1">coef!$B$3+coef!$C$3*R1453+coef!$D$3*R1453^2</f>
        <v>-30737.442031755083</v>
      </c>
      <c r="U1453" s="7">
        <f ca="1">coef!$B$4+coef!$C$4*R1453</f>
        <v>4.0691999999999999E-2</v>
      </c>
      <c r="V1453" s="7">
        <f ca="1">coef!$B$5+coef!$C$5*R1453+coef!$D$5*R1453^2+coef!$E$5*R1453^3+coef!$F$5*Decimal!R1453^4</f>
        <v>30.144530756924173</v>
      </c>
      <c r="W1453" s="7">
        <f t="shared" ca="1" si="164"/>
        <v>-0.45388477529891147</v>
      </c>
      <c r="X1453" s="7">
        <f t="shared" ca="1" si="165"/>
        <v>14208.929421331664</v>
      </c>
      <c r="Y1453" s="7">
        <f t="shared" ca="1" si="166"/>
        <v>97966305.68125543</v>
      </c>
    </row>
    <row r="1454" spans="1:25">
      <c r="A1454" s="2">
        <f ca="1">SUMPRODUCT(--MID(Binary!A1454,LEN(Binary!A1454)+1-ROW(INDIRECT("1:"&amp;LEN(Binary!A1454))),1),(2^(ROW(INDIRECT("1:"&amp;LEN(Binary!A1454)))-1)))</f>
        <v>414466779</v>
      </c>
      <c r="B1454" s="2">
        <f ca="1">SUMPRODUCT(--MID(Binary!B1454,LEN(Binary!B1454)+1-ROW(INDIRECT("1:"&amp;LEN(Binary!B1454))),1),(2^(ROW(INDIRECT("1:"&amp;LEN(Binary!B1454)))-1)))</f>
        <v>0</v>
      </c>
      <c r="C1454" s="2">
        <f ca="1">SUMPRODUCT(--MID(Binary!C1454,LEN(Binary!C1454)+1-ROW(INDIRECT("1:"&amp;LEN(Binary!C1454))),1),(2^(ROW(INDIRECT("1:"&amp;LEN(Binary!C1454)))-1)))</f>
        <v>598142660</v>
      </c>
      <c r="D1454" s="2">
        <f ca="1">SUMPRODUCT(--MID(Binary!D1454,LEN(Binary!D1454)+1-ROW(INDIRECT("1:"&amp;LEN(Binary!D1454))),1),(2^(ROW(INDIRECT("1:"&amp;LEN(Binary!D1454)))-1)))</f>
        <v>0</v>
      </c>
      <c r="E1454" s="2">
        <f ca="1">SUMPRODUCT(--MID(Binary!E1454,LEN(Binary!E1454)+1-ROW(INDIRECT("1:"&amp;LEN(Binary!E1454))),1),(2^(ROW(INDIRECT("1:"&amp;LEN(Binary!E1454)))-1)))</f>
        <v>10</v>
      </c>
      <c r="F1454" s="2">
        <f ca="1">SUMPRODUCT(--MID(Binary!F1454,LEN(Binary!F1454)+1-ROW(INDIRECT("1:"&amp;LEN(Binary!F1454))),1),(2^(ROW(INDIRECT("1:"&amp;LEN(Binary!F1454)))-1)))</f>
        <v>78</v>
      </c>
      <c r="G1454" s="2">
        <f ca="1">SUMPRODUCT(--MID(Binary!G1454,LEN(Binary!G1454)+1-ROW(INDIRECT("1:"&amp;LEN(Binary!G1454))),1),(2^(ROW(INDIRECT("1:"&amp;LEN(Binary!G1454)))-1)))</f>
        <v>39</v>
      </c>
      <c r="H1454" s="2">
        <f ca="1">SUMPRODUCT(--MID(Binary!H1454,LEN(Binary!H1454)+1-ROW(INDIRECT("1:"&amp;LEN(Binary!H1454))),1),(2^(ROW(INDIRECT("1:"&amp;LEN(Binary!H1454)))-1)))</f>
        <v>27</v>
      </c>
      <c r="I1454" s="2">
        <f ca="1">SUMPRODUCT(--MID(Binary!I1454,LEN(Binary!I1454)+1-ROW(INDIRECT("1:"&amp;LEN(Binary!I1454))),1),(2^(ROW(INDIRECT("1:"&amp;LEN(Binary!I1454)))-1)))</f>
        <v>65461</v>
      </c>
      <c r="J1454" s="2">
        <f ca="1">SUMPRODUCT(--MID(Binary!J1454,LEN(Binary!J1454)+1-ROW(INDIRECT("1:"&amp;LEN(Binary!J1454))),1),(2^(ROW(INDIRECT("1:"&amp;LEN(Binary!J1454)))-1)))</f>
        <v>65450</v>
      </c>
      <c r="K1454" s="2">
        <f ca="1">SUMPRODUCT(--MID(Binary!K1454,LEN(Binary!K1454)+1-ROW(INDIRECT("1:"&amp;LEN(Binary!K1454))),1),(2^(ROW(INDIRECT("1:"&amp;LEN(Binary!K1454)))-1)))</f>
        <v>31</v>
      </c>
      <c r="L1454" s="2">
        <f ca="1">SUMPRODUCT(--MID(Binary!L1454,LEN(Binary!L1454)+1-ROW(INDIRECT("1:"&amp;LEN(Binary!L1454))),1),(2^(ROW(INDIRECT("1:"&amp;LEN(Binary!L1454)))-1)))</f>
        <v>90</v>
      </c>
      <c r="M1454" s="2">
        <f ca="1">SUMPRODUCT(--MID(Binary!M1454,LEN(Binary!M1454)+1-ROW(INDIRECT("1:"&amp;LEN(Binary!M1454))),1),(2^(ROW(INDIRECT("1:"&amp;LEN(Binary!M1454)))-1)))</f>
        <v>2620412605</v>
      </c>
      <c r="N1454">
        <f t="shared" ca="1" si="160"/>
        <v>5.7143329238891605</v>
      </c>
      <c r="O1454">
        <f t="shared" ca="1" si="161"/>
        <v>174.99855421783906</v>
      </c>
      <c r="P1454">
        <f t="shared" ca="1" si="162"/>
        <v>25.000201997756957</v>
      </c>
      <c r="Q1454">
        <f t="shared" ca="1" si="163"/>
        <v>39.999676806200249</v>
      </c>
      <c r="R1454" s="7">
        <f ca="1">N1454-coef!$B$1</f>
        <v>-4.3788076110839569E-2</v>
      </c>
      <c r="S1454" s="7">
        <f ca="1">coef!$B$2*R1454+coef!$C$2*R1454^2+coef!$D$2*R1454^3</f>
        <v>154.34224531857046</v>
      </c>
      <c r="T1454" s="7">
        <f ca="1">coef!$B$3+coef!$C$3*R1454+coef!$D$3*R1454^2</f>
        <v>-30737.44702257527</v>
      </c>
      <c r="U1454" s="7">
        <f ca="1">coef!$B$4+coef!$C$4*R1454</f>
        <v>4.0691999999999999E-2</v>
      </c>
      <c r="V1454" s="7">
        <f ca="1">coef!$B$5+coef!$C$5*R1454+coef!$D$5*R1454^2+coef!$E$5*R1454^3+coef!$F$5*Decimal!R1454^4</f>
        <v>30.144528992419897</v>
      </c>
      <c r="W1454" s="7">
        <f t="shared" ca="1" si="164"/>
        <v>-0.45388471046880197</v>
      </c>
      <c r="X1454" s="7">
        <f t="shared" ca="1" si="165"/>
        <v>14208.929662106331</v>
      </c>
      <c r="Y1454" s="7">
        <f t="shared" ca="1" si="166"/>
        <v>97966307.341324523</v>
      </c>
    </row>
    <row r="1455" spans="1:25">
      <c r="A1455" s="2">
        <f ca="1">SUMPRODUCT(--MID(Binary!A1455,LEN(Binary!A1455)+1-ROW(INDIRECT("1:"&amp;LEN(Binary!A1455))),1),(2^(ROW(INDIRECT("1:"&amp;LEN(Binary!A1455)))-1)))</f>
        <v>414466851</v>
      </c>
      <c r="B1455" s="2">
        <f ca="1">SUMPRODUCT(--MID(Binary!B1455,LEN(Binary!B1455)+1-ROW(INDIRECT("1:"&amp;LEN(Binary!B1455))),1),(2^(ROW(INDIRECT("1:"&amp;LEN(Binary!B1455)))-1)))</f>
        <v>0</v>
      </c>
      <c r="C1455" s="2">
        <f ca="1">SUMPRODUCT(--MID(Binary!C1455,LEN(Binary!C1455)+1-ROW(INDIRECT("1:"&amp;LEN(Binary!C1455))),1),(2^(ROW(INDIRECT("1:"&amp;LEN(Binary!C1455)))-1)))</f>
        <v>598142592</v>
      </c>
      <c r="D1455" s="2">
        <f ca="1">SUMPRODUCT(--MID(Binary!D1455,LEN(Binary!D1455)+1-ROW(INDIRECT("1:"&amp;LEN(Binary!D1455))),1),(2^(ROW(INDIRECT("1:"&amp;LEN(Binary!D1455)))-1)))</f>
        <v>0</v>
      </c>
      <c r="E1455" s="2">
        <f ca="1">SUMPRODUCT(--MID(Binary!E1455,LEN(Binary!E1455)+1-ROW(INDIRECT("1:"&amp;LEN(Binary!E1455))),1),(2^(ROW(INDIRECT("1:"&amp;LEN(Binary!E1455)))-1)))</f>
        <v>40</v>
      </c>
      <c r="F1455" s="2">
        <f ca="1">SUMPRODUCT(--MID(Binary!F1455,LEN(Binary!F1455)+1-ROW(INDIRECT("1:"&amp;LEN(Binary!F1455))),1),(2^(ROW(INDIRECT("1:"&amp;LEN(Binary!F1455)))-1)))</f>
        <v>38</v>
      </c>
      <c r="G1455" s="2">
        <f ca="1">SUMPRODUCT(--MID(Binary!G1455,LEN(Binary!G1455)+1-ROW(INDIRECT("1:"&amp;LEN(Binary!G1455))),1),(2^(ROW(INDIRECT("1:"&amp;LEN(Binary!G1455)))-1)))</f>
        <v>65534</v>
      </c>
      <c r="H1455" s="2">
        <f ca="1">SUMPRODUCT(--MID(Binary!H1455,LEN(Binary!H1455)+1-ROW(INDIRECT("1:"&amp;LEN(Binary!H1455))),1),(2^(ROW(INDIRECT("1:"&amp;LEN(Binary!H1455)))-1)))</f>
        <v>65517</v>
      </c>
      <c r="I1455" s="2">
        <f ca="1">SUMPRODUCT(--MID(Binary!I1455,LEN(Binary!I1455)+1-ROW(INDIRECT("1:"&amp;LEN(Binary!I1455))),1),(2^(ROW(INDIRECT("1:"&amp;LEN(Binary!I1455)))-1)))</f>
        <v>65492</v>
      </c>
      <c r="J1455" s="2">
        <f ca="1">SUMPRODUCT(--MID(Binary!J1455,LEN(Binary!J1455)+1-ROW(INDIRECT("1:"&amp;LEN(Binary!J1455))),1),(2^(ROW(INDIRECT("1:"&amp;LEN(Binary!J1455)))-1)))</f>
        <v>131</v>
      </c>
      <c r="K1455" s="2">
        <f ca="1">SUMPRODUCT(--MID(Binary!K1455,LEN(Binary!K1455)+1-ROW(INDIRECT("1:"&amp;LEN(Binary!K1455))),1),(2^(ROW(INDIRECT("1:"&amp;LEN(Binary!K1455)))-1)))</f>
        <v>87</v>
      </c>
      <c r="L1455" s="2">
        <f ca="1">SUMPRODUCT(--MID(Binary!L1455,LEN(Binary!L1455)+1-ROW(INDIRECT("1:"&amp;LEN(Binary!L1455))),1),(2^(ROW(INDIRECT("1:"&amp;LEN(Binary!L1455)))-1)))</f>
        <v>65421</v>
      </c>
      <c r="M1455" s="2">
        <f ca="1">SUMPRODUCT(--MID(Binary!M1455,LEN(Binary!M1455)+1-ROW(INDIRECT("1:"&amp;LEN(Binary!M1455))),1),(2^(ROW(INDIRECT("1:"&amp;LEN(Binary!M1455)))-1)))</f>
        <v>2620412579</v>
      </c>
      <c r="N1455">
        <f t="shared" ca="1" si="160"/>
        <v>5.7143322753906247</v>
      </c>
      <c r="O1455">
        <f t="shared" ca="1" si="161"/>
        <v>174.9985740777808</v>
      </c>
      <c r="P1455">
        <f t="shared" ca="1" si="162"/>
        <v>25.000201749801636</v>
      </c>
      <c r="Q1455">
        <f t="shared" ca="1" si="163"/>
        <v>39.999677202922349</v>
      </c>
      <c r="R1455" s="7">
        <f ca="1">N1455-coef!$B$1</f>
        <v>-4.3788724609375329E-2</v>
      </c>
      <c r="S1455" s="7">
        <f ca="1">coef!$B$2*R1455+coef!$C$2*R1455^2+coef!$D$2*R1455^3</f>
        <v>154.34420142342188</v>
      </c>
      <c r="T1455" s="7">
        <f ca="1">coef!$B$3+coef!$C$3*R1455+coef!$D$3*R1455^2</f>
        <v>-30737.442104086458</v>
      </c>
      <c r="U1455" s="7">
        <f ca="1">coef!$B$4+coef!$C$4*R1455</f>
        <v>4.0691999999999999E-2</v>
      </c>
      <c r="V1455" s="7">
        <f ca="1">coef!$B$5+coef!$C$5*R1455+coef!$D$5*R1455^2+coef!$E$5*R1455^3+coef!$F$5*Decimal!R1455^4</f>
        <v>30.144530731351388</v>
      </c>
      <c r="W1455" s="7">
        <f t="shared" ca="1" si="164"/>
        <v>-0.45388490704740914</v>
      </c>
      <c r="X1455" s="7">
        <f t="shared" ca="1" si="165"/>
        <v>14208.933653968417</v>
      </c>
      <c r="Y1455" s="7">
        <f t="shared" ca="1" si="166"/>
        <v>97966334.864016041</v>
      </c>
    </row>
    <row r="1456" spans="1:25">
      <c r="A1456" s="2">
        <f ca="1">SUMPRODUCT(--MID(Binary!A1456,LEN(Binary!A1456)+1-ROW(INDIRECT("1:"&amp;LEN(Binary!A1456))),1),(2^(ROW(INDIRECT("1:"&amp;LEN(Binary!A1456)))-1)))</f>
        <v>414466923</v>
      </c>
      <c r="B1456" s="2">
        <f ca="1">SUMPRODUCT(--MID(Binary!B1456,LEN(Binary!B1456)+1-ROW(INDIRECT("1:"&amp;LEN(Binary!B1456))),1),(2^(ROW(INDIRECT("1:"&amp;LEN(Binary!B1456)))-1)))</f>
        <v>0</v>
      </c>
      <c r="C1456" s="2">
        <f ca="1">SUMPRODUCT(--MID(Binary!C1456,LEN(Binary!C1456)+1-ROW(INDIRECT("1:"&amp;LEN(Binary!C1456))),1),(2^(ROW(INDIRECT("1:"&amp;LEN(Binary!C1456)))-1)))</f>
        <v>598142592</v>
      </c>
      <c r="D1456" s="2">
        <f ca="1">SUMPRODUCT(--MID(Binary!D1456,LEN(Binary!D1456)+1-ROW(INDIRECT("1:"&amp;LEN(Binary!D1456))),1),(2^(ROW(INDIRECT("1:"&amp;LEN(Binary!D1456)))-1)))</f>
        <v>0</v>
      </c>
      <c r="E1456" s="2">
        <f ca="1">SUMPRODUCT(--MID(Binary!E1456,LEN(Binary!E1456)+1-ROW(INDIRECT("1:"&amp;LEN(Binary!E1456))),1),(2^(ROW(INDIRECT("1:"&amp;LEN(Binary!E1456)))-1)))</f>
        <v>65514</v>
      </c>
      <c r="F1456" s="2">
        <f ca="1">SUMPRODUCT(--MID(Binary!F1456,LEN(Binary!F1456)+1-ROW(INDIRECT("1:"&amp;LEN(Binary!F1456))),1),(2^(ROW(INDIRECT("1:"&amp;LEN(Binary!F1456)))-1)))</f>
        <v>14</v>
      </c>
      <c r="G1456" s="2">
        <f ca="1">SUMPRODUCT(--MID(Binary!G1456,LEN(Binary!G1456)+1-ROW(INDIRECT("1:"&amp;LEN(Binary!G1456))),1),(2^(ROW(INDIRECT("1:"&amp;LEN(Binary!G1456)))-1)))</f>
        <v>65482</v>
      </c>
      <c r="H1456" s="2">
        <f ca="1">SUMPRODUCT(--MID(Binary!H1456,LEN(Binary!H1456)+1-ROW(INDIRECT("1:"&amp;LEN(Binary!H1456))),1),(2^(ROW(INDIRECT("1:"&amp;LEN(Binary!H1456)))-1)))</f>
        <v>65502</v>
      </c>
      <c r="I1456" s="2">
        <f ca="1">SUMPRODUCT(--MID(Binary!I1456,LEN(Binary!I1456)+1-ROW(INDIRECT("1:"&amp;LEN(Binary!I1456))),1),(2^(ROW(INDIRECT("1:"&amp;LEN(Binary!I1456)))-1)))</f>
        <v>82</v>
      </c>
      <c r="J1456" s="2">
        <f ca="1">SUMPRODUCT(--MID(Binary!J1456,LEN(Binary!J1456)+1-ROW(INDIRECT("1:"&amp;LEN(Binary!J1456))),1),(2^(ROW(INDIRECT("1:"&amp;LEN(Binary!J1456)))-1)))</f>
        <v>35</v>
      </c>
      <c r="K1456" s="2">
        <f ca="1">SUMPRODUCT(--MID(Binary!K1456,LEN(Binary!K1456)+1-ROW(INDIRECT("1:"&amp;LEN(Binary!K1456))),1),(2^(ROW(INDIRECT("1:"&amp;LEN(Binary!K1456)))-1)))</f>
        <v>65456</v>
      </c>
      <c r="L1456" s="2">
        <f ca="1">SUMPRODUCT(--MID(Binary!L1456,LEN(Binary!L1456)+1-ROW(INDIRECT("1:"&amp;LEN(Binary!L1456))),1),(2^(ROW(INDIRECT("1:"&amp;LEN(Binary!L1456)))-1)))</f>
        <v>65528</v>
      </c>
      <c r="M1456" s="2">
        <f ca="1">SUMPRODUCT(--MID(Binary!M1456,LEN(Binary!M1456)+1-ROW(INDIRECT("1:"&amp;LEN(Binary!M1456))),1),(2^(ROW(INDIRECT("1:"&amp;LEN(Binary!M1456)))-1)))</f>
        <v>2620412659</v>
      </c>
      <c r="N1456">
        <f t="shared" ca="1" si="160"/>
        <v>5.7143322753906247</v>
      </c>
      <c r="O1456">
        <f t="shared" ca="1" si="161"/>
        <v>174.9985740777808</v>
      </c>
      <c r="P1456">
        <f t="shared" ca="1" si="162"/>
        <v>25.00020251274109</v>
      </c>
      <c r="Q1456">
        <f t="shared" ca="1" si="163"/>
        <v>39.999675982238962</v>
      </c>
      <c r="R1456" s="7">
        <f ca="1">N1456-coef!$B$1</f>
        <v>-4.3788724609375329E-2</v>
      </c>
      <c r="S1456" s="7">
        <f ca="1">coef!$B$2*R1456+coef!$C$2*R1456^2+coef!$D$2*R1456^3</f>
        <v>154.34420142342188</v>
      </c>
      <c r="T1456" s="7">
        <f ca="1">coef!$B$3+coef!$C$3*R1456+coef!$D$3*R1456^2</f>
        <v>-30737.442104086458</v>
      </c>
      <c r="U1456" s="7">
        <f ca="1">coef!$B$4+coef!$C$4*R1456</f>
        <v>4.0691999999999999E-2</v>
      </c>
      <c r="V1456" s="7">
        <f ca="1">coef!$B$5+coef!$C$5*R1456+coef!$D$5*R1456^2+coef!$E$5*R1456^3+coef!$F$5*Decimal!R1456^4</f>
        <v>30.144530731351388</v>
      </c>
      <c r="W1456" s="7">
        <f t="shared" ca="1" si="164"/>
        <v>-0.4538848183100368</v>
      </c>
      <c r="X1456" s="7">
        <f t="shared" ca="1" si="165"/>
        <v>14208.930825655332</v>
      </c>
      <c r="Y1456" s="7">
        <f t="shared" ca="1" si="166"/>
        <v>97966315.363645822</v>
      </c>
    </row>
    <row r="1457" spans="1:25">
      <c r="A1457" s="2">
        <f ca="1">SUMPRODUCT(--MID(Binary!A1457,LEN(Binary!A1457)+1-ROW(INDIRECT("1:"&amp;LEN(Binary!A1457))),1),(2^(ROW(INDIRECT("1:"&amp;LEN(Binary!A1457)))-1)))</f>
        <v>414466995</v>
      </c>
      <c r="B1457" s="2">
        <f ca="1">SUMPRODUCT(--MID(Binary!B1457,LEN(Binary!B1457)+1-ROW(INDIRECT("1:"&amp;LEN(Binary!B1457))),1),(2^(ROW(INDIRECT("1:"&amp;LEN(Binary!B1457)))-1)))</f>
        <v>0</v>
      </c>
      <c r="C1457" s="2">
        <f ca="1">SUMPRODUCT(--MID(Binary!C1457,LEN(Binary!C1457)+1-ROW(INDIRECT("1:"&amp;LEN(Binary!C1457))),1),(2^(ROW(INDIRECT("1:"&amp;LEN(Binary!C1457)))-1)))</f>
        <v>598142592</v>
      </c>
      <c r="D1457" s="2">
        <f ca="1">SUMPRODUCT(--MID(Binary!D1457,LEN(Binary!D1457)+1-ROW(INDIRECT("1:"&amp;LEN(Binary!D1457))),1),(2^(ROW(INDIRECT("1:"&amp;LEN(Binary!D1457)))-1)))</f>
        <v>0</v>
      </c>
      <c r="E1457" s="2">
        <f ca="1">SUMPRODUCT(--MID(Binary!E1457,LEN(Binary!E1457)+1-ROW(INDIRECT("1:"&amp;LEN(Binary!E1457))),1),(2^(ROW(INDIRECT("1:"&amp;LEN(Binary!E1457)))-1)))</f>
        <v>65489</v>
      </c>
      <c r="F1457" s="2">
        <f ca="1">SUMPRODUCT(--MID(Binary!F1457,LEN(Binary!F1457)+1-ROW(INDIRECT("1:"&amp;LEN(Binary!F1457))),1),(2^(ROW(INDIRECT("1:"&amp;LEN(Binary!F1457)))-1)))</f>
        <v>65524</v>
      </c>
      <c r="G1457" s="2">
        <f ca="1">SUMPRODUCT(--MID(Binary!G1457,LEN(Binary!G1457)+1-ROW(INDIRECT("1:"&amp;LEN(Binary!G1457))),1),(2^(ROW(INDIRECT("1:"&amp;LEN(Binary!G1457)))-1)))</f>
        <v>65516</v>
      </c>
      <c r="H1457" s="2">
        <f ca="1">SUMPRODUCT(--MID(Binary!H1457,LEN(Binary!H1457)+1-ROW(INDIRECT("1:"&amp;LEN(Binary!H1457))),1),(2^(ROW(INDIRECT("1:"&amp;LEN(Binary!H1457)))-1)))</f>
        <v>121</v>
      </c>
      <c r="I1457" s="2">
        <f ca="1">SUMPRODUCT(--MID(Binary!I1457,LEN(Binary!I1457)+1-ROW(INDIRECT("1:"&amp;LEN(Binary!I1457))),1),(2^(ROW(INDIRECT("1:"&amp;LEN(Binary!I1457)))-1)))</f>
        <v>31</v>
      </c>
      <c r="J1457" s="2">
        <f ca="1">SUMPRODUCT(--MID(Binary!J1457,LEN(Binary!J1457)+1-ROW(INDIRECT("1:"&amp;LEN(Binary!J1457))),1),(2^(ROW(INDIRECT("1:"&amp;LEN(Binary!J1457)))-1)))</f>
        <v>65433</v>
      </c>
      <c r="K1457" s="2">
        <f ca="1">SUMPRODUCT(--MID(Binary!K1457,LEN(Binary!K1457)+1-ROW(INDIRECT("1:"&amp;LEN(Binary!K1457))),1),(2^(ROW(INDIRECT("1:"&amp;LEN(Binary!K1457)))-1)))</f>
        <v>65507</v>
      </c>
      <c r="L1457" s="2">
        <f ca="1">SUMPRODUCT(--MID(Binary!L1457,LEN(Binary!L1457)+1-ROW(INDIRECT("1:"&amp;LEN(Binary!L1457))),1),(2^(ROW(INDIRECT("1:"&amp;LEN(Binary!L1457)))-1)))</f>
        <v>7</v>
      </c>
      <c r="M1457" s="2">
        <f ca="1">SUMPRODUCT(--MID(Binary!M1457,LEN(Binary!M1457)+1-ROW(INDIRECT("1:"&amp;LEN(Binary!M1457))),1),(2^(ROW(INDIRECT("1:"&amp;LEN(Binary!M1457)))-1)))</f>
        <v>2620412670</v>
      </c>
      <c r="N1457">
        <f t="shared" ca="1" si="160"/>
        <v>5.7143322753906247</v>
      </c>
      <c r="O1457">
        <f t="shared" ca="1" si="161"/>
        <v>174.9985740777808</v>
      </c>
      <c r="P1457">
        <f t="shared" ca="1" si="162"/>
        <v>25.000202617645265</v>
      </c>
      <c r="Q1457">
        <f t="shared" ca="1" si="163"/>
        <v>39.999675814395005</v>
      </c>
      <c r="R1457" s="7">
        <f ca="1">N1457-coef!$B$1</f>
        <v>-4.3788724609375329E-2</v>
      </c>
      <c r="S1457" s="7">
        <f ca="1">coef!$B$2*R1457+coef!$C$2*R1457^2+coef!$D$2*R1457^3</f>
        <v>154.34420142342188</v>
      </c>
      <c r="T1457" s="7">
        <f ca="1">coef!$B$3+coef!$C$3*R1457+coef!$D$3*R1457^2</f>
        <v>-30737.442104086458</v>
      </c>
      <c r="U1457" s="7">
        <f ca="1">coef!$B$4+coef!$C$4*R1457</f>
        <v>4.0691999999999999E-2</v>
      </c>
      <c r="V1457" s="7">
        <f ca="1">coef!$B$5+coef!$C$5*R1457+coef!$D$5*R1457^2+coef!$E$5*R1457^3+coef!$F$5*Decimal!R1457^4</f>
        <v>30.144530731351388</v>
      </c>
      <c r="W1457" s="7">
        <f t="shared" ca="1" si="164"/>
        <v>-0.4538848061086489</v>
      </c>
      <c r="X1457" s="7">
        <f t="shared" ca="1" si="165"/>
        <v>14208.930436762308</v>
      </c>
      <c r="Y1457" s="7">
        <f t="shared" ca="1" si="166"/>
        <v>97966312.682345077</v>
      </c>
    </row>
    <row r="1458" spans="1:25">
      <c r="A1458" s="2">
        <f ca="1">SUMPRODUCT(--MID(Binary!A1458,LEN(Binary!A1458)+1-ROW(INDIRECT("1:"&amp;LEN(Binary!A1458))),1),(2^(ROW(INDIRECT("1:"&amp;LEN(Binary!A1458)))-1)))</f>
        <v>414467067</v>
      </c>
      <c r="B1458" s="2">
        <f ca="1">SUMPRODUCT(--MID(Binary!B1458,LEN(Binary!B1458)+1-ROW(INDIRECT("1:"&amp;LEN(Binary!B1458))),1),(2^(ROW(INDIRECT("1:"&amp;LEN(Binary!B1458)))-1)))</f>
        <v>0</v>
      </c>
      <c r="C1458" s="2">
        <f ca="1">SUMPRODUCT(--MID(Binary!C1458,LEN(Binary!C1458)+1-ROW(INDIRECT("1:"&amp;LEN(Binary!C1458))),1),(2^(ROW(INDIRECT("1:"&amp;LEN(Binary!C1458)))-1)))</f>
        <v>598142592</v>
      </c>
      <c r="D1458" s="2">
        <f ca="1">SUMPRODUCT(--MID(Binary!D1458,LEN(Binary!D1458)+1-ROW(INDIRECT("1:"&amp;LEN(Binary!D1458))),1),(2^(ROW(INDIRECT("1:"&amp;LEN(Binary!D1458)))-1)))</f>
        <v>0</v>
      </c>
      <c r="E1458" s="2">
        <f ca="1">SUMPRODUCT(--MID(Binary!E1458,LEN(Binary!E1458)+1-ROW(INDIRECT("1:"&amp;LEN(Binary!E1458))),1),(2^(ROW(INDIRECT("1:"&amp;LEN(Binary!E1458)))-1)))</f>
        <v>21</v>
      </c>
      <c r="F1458" s="2">
        <f ca="1">SUMPRODUCT(--MID(Binary!F1458,LEN(Binary!F1458)+1-ROW(INDIRECT("1:"&amp;LEN(Binary!F1458))),1),(2^(ROW(INDIRECT("1:"&amp;LEN(Binary!F1458)))-1)))</f>
        <v>94</v>
      </c>
      <c r="G1458" s="2">
        <f ca="1">SUMPRODUCT(--MID(Binary!G1458,LEN(Binary!G1458)+1-ROW(INDIRECT("1:"&amp;LEN(Binary!G1458))),1),(2^(ROW(INDIRECT("1:"&amp;LEN(Binary!G1458)))-1)))</f>
        <v>42</v>
      </c>
      <c r="H1458" s="2">
        <f ca="1">SUMPRODUCT(--MID(Binary!H1458,LEN(Binary!H1458)+1-ROW(INDIRECT("1:"&amp;LEN(Binary!H1458))),1),(2^(ROW(INDIRECT("1:"&amp;LEN(Binary!H1458)))-1)))</f>
        <v>65484</v>
      </c>
      <c r="I1458" s="2">
        <f ca="1">SUMPRODUCT(--MID(Binary!I1458,LEN(Binary!I1458)+1-ROW(INDIRECT("1:"&amp;LEN(Binary!I1458))),1),(2^(ROW(INDIRECT("1:"&amp;LEN(Binary!I1458)))-1)))</f>
        <v>65454</v>
      </c>
      <c r="J1458" s="2">
        <f ca="1">SUMPRODUCT(--MID(Binary!J1458,LEN(Binary!J1458)+1-ROW(INDIRECT("1:"&amp;LEN(Binary!J1458))),1),(2^(ROW(INDIRECT("1:"&amp;LEN(Binary!J1458)))-1)))</f>
        <v>4</v>
      </c>
      <c r="K1458" s="2">
        <f ca="1">SUMPRODUCT(--MID(Binary!K1458,LEN(Binary!K1458)+1-ROW(INDIRECT("1:"&amp;LEN(Binary!K1458))),1),(2^(ROW(INDIRECT("1:"&amp;LEN(Binary!K1458)))-1)))</f>
        <v>105</v>
      </c>
      <c r="L1458" s="2">
        <f ca="1">SUMPRODUCT(--MID(Binary!L1458,LEN(Binary!L1458)+1-ROW(INDIRECT("1:"&amp;LEN(Binary!L1458))),1),(2^(ROW(INDIRECT("1:"&amp;LEN(Binary!L1458)))-1)))</f>
        <v>105</v>
      </c>
      <c r="M1458" s="2">
        <f ca="1">SUMPRODUCT(--MID(Binary!M1458,LEN(Binary!M1458)+1-ROW(INDIRECT("1:"&amp;LEN(Binary!M1458))),1),(2^(ROW(INDIRECT("1:"&amp;LEN(Binary!M1458)))-1)))</f>
        <v>2620412483</v>
      </c>
      <c r="N1458">
        <f t="shared" ca="1" si="160"/>
        <v>5.7143322753906247</v>
      </c>
      <c r="O1458">
        <f t="shared" ca="1" si="161"/>
        <v>174.9985740777808</v>
      </c>
      <c r="P1458">
        <f t="shared" ca="1" si="162"/>
        <v>25.000200834274292</v>
      </c>
      <c r="Q1458">
        <f t="shared" ca="1" si="163"/>
        <v>39.999678667742515</v>
      </c>
      <c r="R1458" s="7">
        <f ca="1">N1458-coef!$B$1</f>
        <v>-4.3788724609375329E-2</v>
      </c>
      <c r="S1458" s="7">
        <f ca="1">coef!$B$2*R1458+coef!$C$2*R1458^2+coef!$D$2*R1458^3</f>
        <v>154.34420142342188</v>
      </c>
      <c r="T1458" s="7">
        <f ca="1">coef!$B$3+coef!$C$3*R1458+coef!$D$3*R1458^2</f>
        <v>-30737.442104086458</v>
      </c>
      <c r="U1458" s="7">
        <f ca="1">coef!$B$4+coef!$C$4*R1458</f>
        <v>4.0691999999999999E-2</v>
      </c>
      <c r="V1458" s="7">
        <f ca="1">coef!$B$5+coef!$C$5*R1458+coef!$D$5*R1458^2+coef!$E$5*R1458^3+coef!$F$5*Decimal!R1458^4</f>
        <v>30.144530731351388</v>
      </c>
      <c r="W1458" s="7">
        <f t="shared" ca="1" si="164"/>
        <v>-0.45388501353226696</v>
      </c>
      <c r="X1458" s="7">
        <f t="shared" ca="1" si="165"/>
        <v>14208.937047944493</v>
      </c>
      <c r="Y1458" s="7">
        <f t="shared" ca="1" si="166"/>
        <v>97966358.264462888</v>
      </c>
    </row>
    <row r="1459" spans="1:25">
      <c r="A1459" s="2">
        <f ca="1">SUMPRODUCT(--MID(Binary!A1459,LEN(Binary!A1459)+1-ROW(INDIRECT("1:"&amp;LEN(Binary!A1459))),1),(2^(ROW(INDIRECT("1:"&amp;LEN(Binary!A1459)))-1)))</f>
        <v>414467139</v>
      </c>
      <c r="B1459" s="2">
        <f ca="1">SUMPRODUCT(--MID(Binary!B1459,LEN(Binary!B1459)+1-ROW(INDIRECT("1:"&amp;LEN(Binary!B1459))),1),(2^(ROW(INDIRECT("1:"&amp;LEN(Binary!B1459)))-1)))</f>
        <v>0</v>
      </c>
      <c r="C1459" s="2">
        <f ca="1">SUMPRODUCT(--MID(Binary!C1459,LEN(Binary!C1459)+1-ROW(INDIRECT("1:"&amp;LEN(Binary!C1459))),1),(2^(ROW(INDIRECT("1:"&amp;LEN(Binary!C1459)))-1)))</f>
        <v>598142592</v>
      </c>
      <c r="D1459" s="2">
        <f ca="1">SUMPRODUCT(--MID(Binary!D1459,LEN(Binary!D1459)+1-ROW(INDIRECT("1:"&amp;LEN(Binary!D1459))),1),(2^(ROW(INDIRECT("1:"&amp;LEN(Binary!D1459)))-1)))</f>
        <v>0</v>
      </c>
      <c r="E1459" s="2">
        <f ca="1">SUMPRODUCT(--MID(Binary!E1459,LEN(Binary!E1459)+1-ROW(INDIRECT("1:"&amp;LEN(Binary!E1459))),1),(2^(ROW(INDIRECT("1:"&amp;LEN(Binary!E1459)))-1)))</f>
        <v>25</v>
      </c>
      <c r="F1459" s="2">
        <f ca="1">SUMPRODUCT(--MID(Binary!F1459,LEN(Binary!F1459)+1-ROW(INDIRECT("1:"&amp;LEN(Binary!F1459))),1),(2^(ROW(INDIRECT("1:"&amp;LEN(Binary!F1459)))-1)))</f>
        <v>65523</v>
      </c>
      <c r="G1459" s="2">
        <f ca="1">SUMPRODUCT(--MID(Binary!G1459,LEN(Binary!G1459)+1-ROW(INDIRECT("1:"&amp;LEN(Binary!G1459))),1),(2^(ROW(INDIRECT("1:"&amp;LEN(Binary!G1459)))-1)))</f>
        <v>65453</v>
      </c>
      <c r="H1459" s="2">
        <f ca="1">SUMPRODUCT(--MID(Binary!H1459,LEN(Binary!H1459)+1-ROW(INDIRECT("1:"&amp;LEN(Binary!H1459))),1),(2^(ROW(INDIRECT("1:"&amp;LEN(Binary!H1459)))-1)))</f>
        <v>65488</v>
      </c>
      <c r="I1459" s="2">
        <f ca="1">SUMPRODUCT(--MID(Binary!I1459,LEN(Binary!I1459)+1-ROW(INDIRECT("1:"&amp;LEN(Binary!I1459))),1),(2^(ROW(INDIRECT("1:"&amp;LEN(Binary!I1459)))-1)))</f>
        <v>64</v>
      </c>
      <c r="J1459" s="2">
        <f ca="1">SUMPRODUCT(--MID(Binary!J1459,LEN(Binary!J1459)+1-ROW(INDIRECT("1:"&amp;LEN(Binary!J1459))),1),(2^(ROW(INDIRECT("1:"&amp;LEN(Binary!J1459)))-1)))</f>
        <v>101</v>
      </c>
      <c r="K1459" s="2">
        <f ca="1">SUMPRODUCT(--MID(Binary!K1459,LEN(Binary!K1459)+1-ROW(INDIRECT("1:"&amp;LEN(Binary!K1459))),1),(2^(ROW(INDIRECT("1:"&amp;LEN(Binary!K1459)))-1)))</f>
        <v>35</v>
      </c>
      <c r="L1459" s="2">
        <f ca="1">SUMPRODUCT(--MID(Binary!L1459,LEN(Binary!L1459)+1-ROW(INDIRECT("1:"&amp;LEN(Binary!L1459))),1),(2^(ROW(INDIRECT("1:"&amp;LEN(Binary!L1459)))-1)))</f>
        <v>65393</v>
      </c>
      <c r="M1459" s="2">
        <f ca="1">SUMPRODUCT(--MID(Binary!M1459,LEN(Binary!M1459)+1-ROW(INDIRECT("1:"&amp;LEN(Binary!M1459))),1),(2^(ROW(INDIRECT("1:"&amp;LEN(Binary!M1459)))-1)))</f>
        <v>2620412671</v>
      </c>
      <c r="N1459">
        <f t="shared" ca="1" si="160"/>
        <v>5.7143322753906247</v>
      </c>
      <c r="O1459">
        <f t="shared" ca="1" si="161"/>
        <v>174.9985740777808</v>
      </c>
      <c r="P1459">
        <f t="shared" ca="1" si="162"/>
        <v>25.000202627182006</v>
      </c>
      <c r="Q1459">
        <f t="shared" ca="1" si="163"/>
        <v>39.999675799136469</v>
      </c>
      <c r="R1459" s="7">
        <f ca="1">N1459-coef!$B$1</f>
        <v>-4.3788724609375329E-2</v>
      </c>
      <c r="S1459" s="7">
        <f ca="1">coef!$B$2*R1459+coef!$C$2*R1459^2+coef!$D$2*R1459^3</f>
        <v>154.34420142342188</v>
      </c>
      <c r="T1459" s="7">
        <f ca="1">coef!$B$3+coef!$C$3*R1459+coef!$D$3*R1459^2</f>
        <v>-30737.442104086458</v>
      </c>
      <c r="U1459" s="7">
        <f ca="1">coef!$B$4+coef!$C$4*R1459</f>
        <v>4.0691999999999999E-2</v>
      </c>
      <c r="V1459" s="7">
        <f ca="1">coef!$B$5+coef!$C$5*R1459+coef!$D$5*R1459^2+coef!$E$5*R1459^3+coef!$F$5*Decimal!R1459^4</f>
        <v>30.144530731351388</v>
      </c>
      <c r="W1459" s="7">
        <f t="shared" ca="1" si="164"/>
        <v>-0.45388480499943196</v>
      </c>
      <c r="X1459" s="7">
        <f t="shared" ca="1" si="165"/>
        <v>14208.930401408403</v>
      </c>
      <c r="Y1459" s="7">
        <f t="shared" ca="1" si="166"/>
        <v>97966312.438590512</v>
      </c>
    </row>
    <row r="1460" spans="1:25">
      <c r="A1460" s="2">
        <f ca="1">SUMPRODUCT(--MID(Binary!A1460,LEN(Binary!A1460)+1-ROW(INDIRECT("1:"&amp;LEN(Binary!A1460))),1),(2^(ROW(INDIRECT("1:"&amp;LEN(Binary!A1460)))-1)))</f>
        <v>414467211</v>
      </c>
      <c r="B1460" s="2">
        <f ca="1">SUMPRODUCT(--MID(Binary!B1460,LEN(Binary!B1460)+1-ROW(INDIRECT("1:"&amp;LEN(Binary!B1460))),1),(2^(ROW(INDIRECT("1:"&amp;LEN(Binary!B1460)))-1)))</f>
        <v>0</v>
      </c>
      <c r="C1460" s="2">
        <f ca="1">SUMPRODUCT(--MID(Binary!C1460,LEN(Binary!C1460)+1-ROW(INDIRECT("1:"&amp;LEN(Binary!C1460))),1),(2^(ROW(INDIRECT("1:"&amp;LEN(Binary!C1460)))-1)))</f>
        <v>598142592</v>
      </c>
      <c r="D1460" s="2">
        <f ca="1">SUMPRODUCT(--MID(Binary!D1460,LEN(Binary!D1460)+1-ROW(INDIRECT("1:"&amp;LEN(Binary!D1460))),1),(2^(ROW(INDIRECT("1:"&amp;LEN(Binary!D1460)))-1)))</f>
        <v>0</v>
      </c>
      <c r="E1460" s="2">
        <f ca="1">SUMPRODUCT(--MID(Binary!E1460,LEN(Binary!E1460)+1-ROW(INDIRECT("1:"&amp;LEN(Binary!E1460))),1),(2^(ROW(INDIRECT("1:"&amp;LEN(Binary!E1460)))-1)))</f>
        <v>65385</v>
      </c>
      <c r="F1460" s="2">
        <f ca="1">SUMPRODUCT(--MID(Binary!F1460,LEN(Binary!F1460)+1-ROW(INDIRECT("1:"&amp;LEN(Binary!F1460))),1),(2^(ROW(INDIRECT("1:"&amp;LEN(Binary!F1460)))-1)))</f>
        <v>65405</v>
      </c>
      <c r="G1460" s="2">
        <f ca="1">SUMPRODUCT(--MID(Binary!G1460,LEN(Binary!G1460)+1-ROW(INDIRECT("1:"&amp;LEN(Binary!G1460))),1),(2^(ROW(INDIRECT("1:"&amp;LEN(Binary!G1460)))-1)))</f>
        <v>41</v>
      </c>
      <c r="H1460" s="2">
        <f ca="1">SUMPRODUCT(--MID(Binary!H1460,LEN(Binary!H1460)+1-ROW(INDIRECT("1:"&amp;LEN(Binary!H1460))),1),(2^(ROW(INDIRECT("1:"&amp;LEN(Binary!H1460)))-1)))</f>
        <v>150</v>
      </c>
      <c r="I1460" s="2">
        <f ca="1">SUMPRODUCT(--MID(Binary!I1460,LEN(Binary!I1460)+1-ROW(INDIRECT("1:"&amp;LEN(Binary!I1460))),1),(2^(ROW(INDIRECT("1:"&amp;LEN(Binary!I1460)))-1)))</f>
        <v>50</v>
      </c>
      <c r="J1460" s="2">
        <f ca="1">SUMPRODUCT(--MID(Binary!J1460,LEN(Binary!J1460)+1-ROW(INDIRECT("1:"&amp;LEN(Binary!J1460))),1),(2^(ROW(INDIRECT("1:"&amp;LEN(Binary!J1460)))-1)))</f>
        <v>65475</v>
      </c>
      <c r="K1460" s="2">
        <f ca="1">SUMPRODUCT(--MID(Binary!K1460,LEN(Binary!K1460)+1-ROW(INDIRECT("1:"&amp;LEN(Binary!K1460))),1),(2^(ROW(INDIRECT("1:"&amp;LEN(Binary!K1460)))-1)))</f>
        <v>65383</v>
      </c>
      <c r="L1460" s="2">
        <f ca="1">SUMPRODUCT(--MID(Binary!L1460,LEN(Binary!L1460)+1-ROW(INDIRECT("1:"&amp;LEN(Binary!L1460))),1),(2^(ROW(INDIRECT("1:"&amp;LEN(Binary!L1460)))-1)))</f>
        <v>1</v>
      </c>
      <c r="M1460" s="2">
        <f ca="1">SUMPRODUCT(--MID(Binary!M1460,LEN(Binary!M1460)+1-ROW(INDIRECT("1:"&amp;LEN(Binary!M1460))),1),(2^(ROW(INDIRECT("1:"&amp;LEN(Binary!M1460)))-1)))</f>
        <v>2620412723</v>
      </c>
      <c r="N1460">
        <f t="shared" ca="1" si="160"/>
        <v>5.7143322753906247</v>
      </c>
      <c r="O1460">
        <f t="shared" ca="1" si="161"/>
        <v>174.9985740777808</v>
      </c>
      <c r="P1460">
        <f t="shared" ca="1" si="162"/>
        <v>25.00020312309265</v>
      </c>
      <c r="Q1460">
        <f t="shared" ca="1" si="163"/>
        <v>39.999675005692318</v>
      </c>
      <c r="R1460" s="7">
        <f ca="1">N1460-coef!$B$1</f>
        <v>-4.3788724609375329E-2</v>
      </c>
      <c r="S1460" s="7">
        <f ca="1">coef!$B$2*R1460+coef!$C$2*R1460^2+coef!$D$2*R1460^3</f>
        <v>154.34420142342188</v>
      </c>
      <c r="T1460" s="7">
        <f ca="1">coef!$B$3+coef!$C$3*R1460+coef!$D$3*R1460^2</f>
        <v>-30737.442104086458</v>
      </c>
      <c r="U1460" s="7">
        <f ca="1">coef!$B$4+coef!$C$4*R1460</f>
        <v>4.0691999999999999E-2</v>
      </c>
      <c r="V1460" s="7">
        <f ca="1">coef!$B$5+coef!$C$5*R1460+coef!$D$5*R1460^2+coef!$E$5*R1460^3+coef!$F$5*Decimal!R1460^4</f>
        <v>30.144530731351388</v>
      </c>
      <c r="W1460" s="7">
        <f t="shared" ca="1" si="164"/>
        <v>-0.45388474732014528</v>
      </c>
      <c r="X1460" s="7">
        <f t="shared" ca="1" si="165"/>
        <v>14208.92856300508</v>
      </c>
      <c r="Y1460" s="7">
        <f t="shared" ca="1" si="166"/>
        <v>97966299.763351128</v>
      </c>
    </row>
    <row r="1461" spans="1:25">
      <c r="A1461" s="2">
        <f ca="1">SUMPRODUCT(--MID(Binary!A1461,LEN(Binary!A1461)+1-ROW(INDIRECT("1:"&amp;LEN(Binary!A1461))),1),(2^(ROW(INDIRECT("1:"&amp;LEN(Binary!A1461)))-1)))</f>
        <v>414467283</v>
      </c>
      <c r="B1461" s="2">
        <f ca="1">SUMPRODUCT(--MID(Binary!B1461,LEN(Binary!B1461)+1-ROW(INDIRECT("1:"&amp;LEN(Binary!B1461))),1),(2^(ROW(INDIRECT("1:"&amp;LEN(Binary!B1461)))-1)))</f>
        <v>0</v>
      </c>
      <c r="C1461" s="2">
        <f ca="1">SUMPRODUCT(--MID(Binary!C1461,LEN(Binary!C1461)+1-ROW(INDIRECT("1:"&amp;LEN(Binary!C1461))),1),(2^(ROW(INDIRECT("1:"&amp;LEN(Binary!C1461)))-1)))</f>
        <v>598142592</v>
      </c>
      <c r="D1461" s="2">
        <f ca="1">SUMPRODUCT(--MID(Binary!D1461,LEN(Binary!D1461)+1-ROW(INDIRECT("1:"&amp;LEN(Binary!D1461))),1),(2^(ROW(INDIRECT("1:"&amp;LEN(Binary!D1461)))-1)))</f>
        <v>0</v>
      </c>
      <c r="E1461" s="2">
        <f ca="1">SUMPRODUCT(--MID(Binary!E1461,LEN(Binary!E1461)+1-ROW(INDIRECT("1:"&amp;LEN(Binary!E1461))),1),(2^(ROW(INDIRECT("1:"&amp;LEN(Binary!E1461)))-1)))</f>
        <v>65505</v>
      </c>
      <c r="F1461" s="2">
        <f ca="1">SUMPRODUCT(--MID(Binary!F1461,LEN(Binary!F1461)+1-ROW(INDIRECT("1:"&amp;LEN(Binary!F1461))),1),(2^(ROW(INDIRECT("1:"&amp;LEN(Binary!F1461)))-1)))</f>
        <v>51</v>
      </c>
      <c r="G1461" s="2">
        <f ca="1">SUMPRODUCT(--MID(Binary!G1461,LEN(Binary!G1461)+1-ROW(INDIRECT("1:"&amp;LEN(Binary!G1461))),1),(2^(ROW(INDIRECT("1:"&amp;LEN(Binary!G1461)))-1)))</f>
        <v>68</v>
      </c>
      <c r="H1461" s="2">
        <f ca="1">SUMPRODUCT(--MID(Binary!H1461,LEN(Binary!H1461)+1-ROW(INDIRECT("1:"&amp;LEN(Binary!H1461))),1),(2^(ROW(INDIRECT("1:"&amp;LEN(Binary!H1461)))-1)))</f>
        <v>65507</v>
      </c>
      <c r="I1461" s="2">
        <f ca="1">SUMPRODUCT(--MID(Binary!I1461,LEN(Binary!I1461)+1-ROW(INDIRECT("1:"&amp;LEN(Binary!I1461))),1),(2^(ROW(INDIRECT("1:"&amp;LEN(Binary!I1461)))-1)))</f>
        <v>65502</v>
      </c>
      <c r="J1461" s="2">
        <f ca="1">SUMPRODUCT(--MID(Binary!J1461,LEN(Binary!J1461)+1-ROW(INDIRECT("1:"&amp;LEN(Binary!J1461))),1),(2^(ROW(INDIRECT("1:"&amp;LEN(Binary!J1461)))-1)))</f>
        <v>65469</v>
      </c>
      <c r="K1461" s="2">
        <f ca="1">SUMPRODUCT(--MID(Binary!K1461,LEN(Binary!K1461)+1-ROW(INDIRECT("1:"&amp;LEN(Binary!K1461))),1),(2^(ROW(INDIRECT("1:"&amp;LEN(Binary!K1461)))-1)))</f>
        <v>80</v>
      </c>
      <c r="L1461" s="2">
        <f ca="1">SUMPRODUCT(--MID(Binary!L1461,LEN(Binary!L1461)+1-ROW(INDIRECT("1:"&amp;LEN(Binary!L1461))),1),(2^(ROW(INDIRECT("1:"&amp;LEN(Binary!L1461)))-1)))</f>
        <v>125</v>
      </c>
      <c r="M1461" s="2">
        <f ca="1">SUMPRODUCT(--MID(Binary!M1461,LEN(Binary!M1461)+1-ROW(INDIRECT("1:"&amp;LEN(Binary!M1461))),1),(2^(ROW(INDIRECT("1:"&amp;LEN(Binary!M1461)))-1)))</f>
        <v>2620412509</v>
      </c>
      <c r="N1461">
        <f t="shared" ca="1" si="160"/>
        <v>5.7143322753906247</v>
      </c>
      <c r="O1461">
        <f t="shared" ca="1" si="161"/>
        <v>174.9985740777808</v>
      </c>
      <c r="P1461">
        <f t="shared" ca="1" si="162"/>
        <v>25.000201082229616</v>
      </c>
      <c r="Q1461">
        <f t="shared" ca="1" si="163"/>
        <v>39.999678271020372</v>
      </c>
      <c r="R1461" s="7">
        <f ca="1">N1461-coef!$B$1</f>
        <v>-4.3788724609375329E-2</v>
      </c>
      <c r="S1461" s="7">
        <f ca="1">coef!$B$2*R1461+coef!$C$2*R1461^2+coef!$D$2*R1461^3</f>
        <v>154.34420142342188</v>
      </c>
      <c r="T1461" s="7">
        <f ca="1">coef!$B$3+coef!$C$3*R1461+coef!$D$3*R1461^2</f>
        <v>-30737.442104086458</v>
      </c>
      <c r="U1461" s="7">
        <f ca="1">coef!$B$4+coef!$C$4*R1461</f>
        <v>4.0691999999999999E-2</v>
      </c>
      <c r="V1461" s="7">
        <f ca="1">coef!$B$5+coef!$C$5*R1461+coef!$D$5*R1461^2+coef!$E$5*R1461^3+coef!$F$5*Decimal!R1461^4</f>
        <v>30.144530731351388</v>
      </c>
      <c r="W1461" s="7">
        <f t="shared" ca="1" si="164"/>
        <v>-0.45388498469261673</v>
      </c>
      <c r="X1461" s="7">
        <f t="shared" ca="1" si="165"/>
        <v>14208.936128742596</v>
      </c>
      <c r="Y1461" s="7">
        <f t="shared" ca="1" si="166"/>
        <v>97966351.926841572</v>
      </c>
    </row>
    <row r="1462" spans="1:25">
      <c r="A1462" s="2">
        <f ca="1">SUMPRODUCT(--MID(Binary!A1462,LEN(Binary!A1462)+1-ROW(INDIRECT("1:"&amp;LEN(Binary!A1462))),1),(2^(ROW(INDIRECT("1:"&amp;LEN(Binary!A1462)))-1)))</f>
        <v>414467355</v>
      </c>
      <c r="B1462" s="2">
        <f ca="1">SUMPRODUCT(--MID(Binary!B1462,LEN(Binary!B1462)+1-ROW(INDIRECT("1:"&amp;LEN(Binary!B1462))),1),(2^(ROW(INDIRECT("1:"&amp;LEN(Binary!B1462)))-1)))</f>
        <v>0</v>
      </c>
      <c r="C1462" s="2">
        <f ca="1">SUMPRODUCT(--MID(Binary!C1462,LEN(Binary!C1462)+1-ROW(INDIRECT("1:"&amp;LEN(Binary!C1462))),1),(2^(ROW(INDIRECT("1:"&amp;LEN(Binary!C1462)))-1)))</f>
        <v>598142592</v>
      </c>
      <c r="D1462" s="2">
        <f ca="1">SUMPRODUCT(--MID(Binary!D1462,LEN(Binary!D1462)+1-ROW(INDIRECT("1:"&amp;LEN(Binary!D1462))),1),(2^(ROW(INDIRECT("1:"&amp;LEN(Binary!D1462)))-1)))</f>
        <v>0</v>
      </c>
      <c r="E1462" s="2">
        <f ca="1">SUMPRODUCT(--MID(Binary!E1462,LEN(Binary!E1462)+1-ROW(INDIRECT("1:"&amp;LEN(Binary!E1462))),1),(2^(ROW(INDIRECT("1:"&amp;LEN(Binary!E1462)))-1)))</f>
        <v>80</v>
      </c>
      <c r="F1462" s="2">
        <f ca="1">SUMPRODUCT(--MID(Binary!F1462,LEN(Binary!F1462)+1-ROW(INDIRECT("1:"&amp;LEN(Binary!F1462))),1),(2^(ROW(INDIRECT("1:"&amp;LEN(Binary!F1462)))-1)))</f>
        <v>65517</v>
      </c>
      <c r="G1462" s="2">
        <f ca="1">SUMPRODUCT(--MID(Binary!G1462,LEN(Binary!G1462)+1-ROW(INDIRECT("1:"&amp;LEN(Binary!G1462))),1),(2^(ROW(INDIRECT("1:"&amp;LEN(Binary!G1462)))-1)))</f>
        <v>65518</v>
      </c>
      <c r="H1462" s="2">
        <f ca="1">SUMPRODUCT(--MID(Binary!H1462,LEN(Binary!H1462)+1-ROW(INDIRECT("1:"&amp;LEN(Binary!H1462))),1),(2^(ROW(INDIRECT("1:"&amp;LEN(Binary!H1462)))-1)))</f>
        <v>65530</v>
      </c>
      <c r="I1462" s="2">
        <f ca="1">SUMPRODUCT(--MID(Binary!I1462,LEN(Binary!I1462)+1-ROW(INDIRECT("1:"&amp;LEN(Binary!I1462))),1),(2^(ROW(INDIRECT("1:"&amp;LEN(Binary!I1462)))-1)))</f>
        <v>65453</v>
      </c>
      <c r="J1462" s="2">
        <f ca="1">SUMPRODUCT(--MID(Binary!J1462,LEN(Binary!J1462)+1-ROW(INDIRECT("1:"&amp;LEN(Binary!J1462))),1),(2^(ROW(INDIRECT("1:"&amp;LEN(Binary!J1462)))-1)))</f>
        <v>25</v>
      </c>
      <c r="K1462" s="2">
        <f ca="1">SUMPRODUCT(--MID(Binary!K1462,LEN(Binary!K1462)+1-ROW(INDIRECT("1:"&amp;LEN(Binary!K1462))),1),(2^(ROW(INDIRECT("1:"&amp;LEN(Binary!K1462)))-1)))</f>
        <v>133</v>
      </c>
      <c r="L1462" s="2">
        <f ca="1">SUMPRODUCT(--MID(Binary!L1462,LEN(Binary!L1462)+1-ROW(INDIRECT("1:"&amp;LEN(Binary!L1462))),1),(2^(ROW(INDIRECT("1:"&amp;LEN(Binary!L1462)))-1)))</f>
        <v>65477</v>
      </c>
      <c r="M1462" s="2">
        <f ca="1">SUMPRODUCT(--MID(Binary!M1462,LEN(Binary!M1462)+1-ROW(INDIRECT("1:"&amp;LEN(Binary!M1462))),1),(2^(ROW(INDIRECT("1:"&amp;LEN(Binary!M1462)))-1)))</f>
        <v>2620412595</v>
      </c>
      <c r="N1462">
        <f t="shared" ca="1" si="160"/>
        <v>5.7143322753906247</v>
      </c>
      <c r="O1462">
        <f t="shared" ca="1" si="161"/>
        <v>174.9985740777808</v>
      </c>
      <c r="P1462">
        <f t="shared" ca="1" si="162"/>
        <v>25.000201902389527</v>
      </c>
      <c r="Q1462">
        <f t="shared" ca="1" si="163"/>
        <v>39.99967695878567</v>
      </c>
      <c r="R1462" s="7">
        <f ca="1">N1462-coef!$B$1</f>
        <v>-4.3788724609375329E-2</v>
      </c>
      <c r="S1462" s="7">
        <f ca="1">coef!$B$2*R1462+coef!$C$2*R1462^2+coef!$D$2*R1462^3</f>
        <v>154.34420142342188</v>
      </c>
      <c r="T1462" s="7">
        <f ca="1">coef!$B$3+coef!$C$3*R1462+coef!$D$3*R1462^2</f>
        <v>-30737.442104086458</v>
      </c>
      <c r="U1462" s="7">
        <f ca="1">coef!$B$4+coef!$C$4*R1462</f>
        <v>4.0691999999999999E-2</v>
      </c>
      <c r="V1462" s="7">
        <f ca="1">coef!$B$5+coef!$C$5*R1462+coef!$D$5*R1462^2+coef!$E$5*R1462^3+coef!$F$5*Decimal!R1462^4</f>
        <v>30.144530731351388</v>
      </c>
      <c r="W1462" s="7">
        <f t="shared" ca="1" si="164"/>
        <v>-0.45388488929993431</v>
      </c>
      <c r="X1462" s="7">
        <f t="shared" ca="1" si="165"/>
        <v>14208.933088305785</v>
      </c>
      <c r="Y1462" s="7">
        <f t="shared" ca="1" si="166"/>
        <v>97966330.963941887</v>
      </c>
    </row>
    <row r="1463" spans="1:25">
      <c r="A1463" s="2">
        <f ca="1">SUMPRODUCT(--MID(Binary!A1463,LEN(Binary!A1463)+1-ROW(INDIRECT("1:"&amp;LEN(Binary!A1463))),1),(2^(ROW(INDIRECT("1:"&amp;LEN(Binary!A1463)))-1)))</f>
        <v>414467427</v>
      </c>
      <c r="B1463" s="2">
        <f ca="1">SUMPRODUCT(--MID(Binary!B1463,LEN(Binary!B1463)+1-ROW(INDIRECT("1:"&amp;LEN(Binary!B1463))),1),(2^(ROW(INDIRECT("1:"&amp;LEN(Binary!B1463)))-1)))</f>
        <v>0</v>
      </c>
      <c r="C1463" s="2">
        <f ca="1">SUMPRODUCT(--MID(Binary!C1463,LEN(Binary!C1463)+1-ROW(INDIRECT("1:"&amp;LEN(Binary!C1463))),1),(2^(ROW(INDIRECT("1:"&amp;LEN(Binary!C1463)))-1)))</f>
        <v>598142627</v>
      </c>
      <c r="D1463" s="2">
        <f ca="1">SUMPRODUCT(--MID(Binary!D1463,LEN(Binary!D1463)+1-ROW(INDIRECT("1:"&amp;LEN(Binary!D1463))),1),(2^(ROW(INDIRECT("1:"&amp;LEN(Binary!D1463)))-1)))</f>
        <v>0</v>
      </c>
      <c r="E1463" s="2">
        <f ca="1">SUMPRODUCT(--MID(Binary!E1463,LEN(Binary!E1463)+1-ROW(INDIRECT("1:"&amp;LEN(Binary!E1463))),1),(2^(ROW(INDIRECT("1:"&amp;LEN(Binary!E1463)))-1)))</f>
        <v>65448</v>
      </c>
      <c r="F1463" s="2">
        <f ca="1">SUMPRODUCT(--MID(Binary!F1463,LEN(Binary!F1463)+1-ROW(INDIRECT("1:"&amp;LEN(Binary!F1463))),1),(2^(ROW(INDIRECT("1:"&amp;LEN(Binary!F1463)))-1)))</f>
        <v>65413</v>
      </c>
      <c r="G1463" s="2">
        <f ca="1">SUMPRODUCT(--MID(Binary!G1463,LEN(Binary!G1463)+1-ROW(INDIRECT("1:"&amp;LEN(Binary!G1463))),1),(2^(ROW(INDIRECT("1:"&amp;LEN(Binary!G1463)))-1)))</f>
        <v>65525</v>
      </c>
      <c r="H1463" s="2">
        <f ca="1">SUMPRODUCT(--MID(Binary!H1463,LEN(Binary!H1463)+1-ROW(INDIRECT("1:"&amp;LEN(Binary!H1463))),1),(2^(ROW(INDIRECT("1:"&amp;LEN(Binary!H1463)))-1)))</f>
        <v>65511</v>
      </c>
      <c r="I1463" s="2">
        <f ca="1">SUMPRODUCT(--MID(Binary!I1463,LEN(Binary!I1463)+1-ROW(INDIRECT("1:"&amp;LEN(Binary!I1463))),1),(2^(ROW(INDIRECT("1:"&amp;LEN(Binary!I1463)))-1)))</f>
        <v>77</v>
      </c>
      <c r="J1463" s="2">
        <f ca="1">SUMPRODUCT(--MID(Binary!J1463,LEN(Binary!J1463)+1-ROW(INDIRECT("1:"&amp;LEN(Binary!J1463))),1),(2^(ROW(INDIRECT("1:"&amp;LEN(Binary!J1463)))-1)))</f>
        <v>93</v>
      </c>
      <c r="K1463" s="2">
        <f ca="1">SUMPRODUCT(--MID(Binary!K1463,LEN(Binary!K1463)+1-ROW(INDIRECT("1:"&amp;LEN(Binary!K1463))),1),(2^(ROW(INDIRECT("1:"&amp;LEN(Binary!K1463)))-1)))</f>
        <v>65470</v>
      </c>
      <c r="L1463" s="2">
        <f ca="1">SUMPRODUCT(--MID(Binary!L1463,LEN(Binary!L1463)+1-ROW(INDIRECT("1:"&amp;LEN(Binary!L1463))),1),(2^(ROW(INDIRECT("1:"&amp;LEN(Binary!L1463)))-1)))</f>
        <v>65460</v>
      </c>
      <c r="M1463" s="2">
        <f ca="1">SUMPRODUCT(--MID(Binary!M1463,LEN(Binary!M1463)+1-ROW(INDIRECT("1:"&amp;LEN(Binary!M1463))),1),(2^(ROW(INDIRECT("1:"&amp;LEN(Binary!M1463)))-1)))</f>
        <v>2620412695</v>
      </c>
      <c r="N1463">
        <f t="shared" ca="1" si="160"/>
        <v>5.714332609176636</v>
      </c>
      <c r="O1463">
        <f t="shared" ca="1" si="161"/>
        <v>174.9985638557514</v>
      </c>
      <c r="P1463">
        <f t="shared" ca="1" si="162"/>
        <v>25.000202856063844</v>
      </c>
      <c r="Q1463">
        <f t="shared" ca="1" si="163"/>
        <v>39.999675432931468</v>
      </c>
      <c r="R1463" s="7">
        <f ca="1">N1463-coef!$B$1</f>
        <v>-4.3788390823364054E-2</v>
      </c>
      <c r="S1463" s="7">
        <f ca="1">coef!$B$2*R1463+coef!$C$2*R1463^2+coef!$D$2*R1463^3</f>
        <v>154.34319460596728</v>
      </c>
      <c r="T1463" s="7">
        <f ca="1">coef!$B$3+coef!$C$3*R1463+coef!$D$3*R1463^2</f>
        <v>-30737.44463567256</v>
      </c>
      <c r="U1463" s="7">
        <f ca="1">coef!$B$4+coef!$C$4*R1463</f>
        <v>4.0691999999999999E-2</v>
      </c>
      <c r="V1463" s="7">
        <f ca="1">coef!$B$5+coef!$C$5*R1463+coef!$D$5*R1463^2+coef!$E$5*R1463^3+coef!$F$5*Decimal!R1463^4</f>
        <v>30.144529836308671</v>
      </c>
      <c r="W1463" s="7">
        <f t="shared" ca="1" si="164"/>
        <v>-0.45388469204156801</v>
      </c>
      <c r="X1463" s="7">
        <f t="shared" ca="1" si="165"/>
        <v>14208.927971389718</v>
      </c>
      <c r="Y1463" s="7">
        <f t="shared" ca="1" si="166"/>
        <v>97966295.684340686</v>
      </c>
    </row>
    <row r="1464" spans="1:25">
      <c r="A1464" s="2">
        <f ca="1">SUMPRODUCT(--MID(Binary!A1464,LEN(Binary!A1464)+1-ROW(INDIRECT("1:"&amp;LEN(Binary!A1464))),1),(2^(ROW(INDIRECT("1:"&amp;LEN(Binary!A1464)))-1)))</f>
        <v>414467499</v>
      </c>
      <c r="B1464" s="2">
        <f ca="1">SUMPRODUCT(--MID(Binary!B1464,LEN(Binary!B1464)+1-ROW(INDIRECT("1:"&amp;LEN(Binary!B1464))),1),(2^(ROW(INDIRECT("1:"&amp;LEN(Binary!B1464)))-1)))</f>
        <v>0</v>
      </c>
      <c r="C1464" s="2">
        <f ca="1">SUMPRODUCT(--MID(Binary!C1464,LEN(Binary!C1464)+1-ROW(INDIRECT("1:"&amp;LEN(Binary!C1464))),1),(2^(ROW(INDIRECT("1:"&amp;LEN(Binary!C1464)))-1)))</f>
        <v>598142592</v>
      </c>
      <c r="D1464" s="2">
        <f ca="1">SUMPRODUCT(--MID(Binary!D1464,LEN(Binary!D1464)+1-ROW(INDIRECT("1:"&amp;LEN(Binary!D1464))),1),(2^(ROW(INDIRECT("1:"&amp;LEN(Binary!D1464)))-1)))</f>
        <v>0</v>
      </c>
      <c r="E1464" s="2">
        <f ca="1">SUMPRODUCT(--MID(Binary!E1464,LEN(Binary!E1464)+1-ROW(INDIRECT("1:"&amp;LEN(Binary!E1464))),1),(2^(ROW(INDIRECT("1:"&amp;LEN(Binary!E1464)))-1)))</f>
        <v>65438</v>
      </c>
      <c r="F1464" s="2">
        <f ca="1">SUMPRODUCT(--MID(Binary!F1464,LEN(Binary!F1464)+1-ROW(INDIRECT("1:"&amp;LEN(Binary!F1464))),1),(2^(ROW(INDIRECT("1:"&amp;LEN(Binary!F1464)))-1)))</f>
        <v>51</v>
      </c>
      <c r="G1464" s="2">
        <f ca="1">SUMPRODUCT(--MID(Binary!G1464,LEN(Binary!G1464)+1-ROW(INDIRECT("1:"&amp;LEN(Binary!G1464))),1),(2^(ROW(INDIRECT("1:"&amp;LEN(Binary!G1464)))-1)))</f>
        <v>88</v>
      </c>
      <c r="H1464" s="2">
        <f ca="1">SUMPRODUCT(--MID(Binary!H1464,LEN(Binary!H1464)+1-ROW(INDIRECT("1:"&amp;LEN(Binary!H1464))),1),(2^(ROW(INDIRECT("1:"&amp;LEN(Binary!H1464)))-1)))</f>
        <v>32</v>
      </c>
      <c r="I1464" s="2">
        <f ca="1">SUMPRODUCT(--MID(Binary!I1464,LEN(Binary!I1464)+1-ROW(INDIRECT("1:"&amp;LEN(Binary!I1464))),1),(2^(ROW(INDIRECT("1:"&amp;LEN(Binary!I1464)))-1)))</f>
        <v>65526</v>
      </c>
      <c r="J1464" s="2">
        <f ca="1">SUMPRODUCT(--MID(Binary!J1464,LEN(Binary!J1464)+1-ROW(INDIRECT("1:"&amp;LEN(Binary!J1464))),1),(2^(ROW(INDIRECT("1:"&amp;LEN(Binary!J1464)))-1)))</f>
        <v>65439</v>
      </c>
      <c r="K1464" s="2">
        <f ca="1">SUMPRODUCT(--MID(Binary!K1464,LEN(Binary!K1464)+1-ROW(INDIRECT("1:"&amp;LEN(Binary!K1464))),1),(2^(ROW(INDIRECT("1:"&amp;LEN(Binary!K1464)))-1)))</f>
        <v>65528</v>
      </c>
      <c r="L1464" s="2">
        <f ca="1">SUMPRODUCT(--MID(Binary!L1464,LEN(Binary!L1464)+1-ROW(INDIRECT("1:"&amp;LEN(Binary!L1464))),1),(2^(ROW(INDIRECT("1:"&amp;LEN(Binary!L1464)))-1)))</f>
        <v>125</v>
      </c>
      <c r="M1464" s="2">
        <f ca="1">SUMPRODUCT(--MID(Binary!M1464,LEN(Binary!M1464)+1-ROW(INDIRECT("1:"&amp;LEN(Binary!M1464))),1),(2^(ROW(INDIRECT("1:"&amp;LEN(Binary!M1464)))-1)))</f>
        <v>2620412575</v>
      </c>
      <c r="N1464">
        <f t="shared" ca="1" si="160"/>
        <v>5.7143322753906247</v>
      </c>
      <c r="O1464">
        <f t="shared" ca="1" si="161"/>
        <v>174.9985740777808</v>
      </c>
      <c r="P1464">
        <f t="shared" ca="1" si="162"/>
        <v>25.000201711654665</v>
      </c>
      <c r="Q1464">
        <f t="shared" ca="1" si="163"/>
        <v>39.999677263956521</v>
      </c>
      <c r="R1464" s="7">
        <f ca="1">N1464-coef!$B$1</f>
        <v>-4.3788724609375329E-2</v>
      </c>
      <c r="S1464" s="7">
        <f ca="1">coef!$B$2*R1464+coef!$C$2*R1464^2+coef!$D$2*R1464^3</f>
        <v>154.34420142342188</v>
      </c>
      <c r="T1464" s="7">
        <f ca="1">coef!$B$3+coef!$C$3*R1464+coef!$D$3*R1464^2</f>
        <v>-30737.442104086458</v>
      </c>
      <c r="U1464" s="7">
        <f ca="1">coef!$B$4+coef!$C$4*R1464</f>
        <v>4.0691999999999999E-2</v>
      </c>
      <c r="V1464" s="7">
        <f ca="1">coef!$B$5+coef!$C$5*R1464+coef!$D$5*R1464^2+coef!$E$5*R1464^3+coef!$F$5*Decimal!R1464^4</f>
        <v>30.144530731351388</v>
      </c>
      <c r="W1464" s="7">
        <f t="shared" ca="1" si="164"/>
        <v>-0.45388491148427779</v>
      </c>
      <c r="X1464" s="7">
        <f t="shared" ca="1" si="165"/>
        <v>14208.93379538407</v>
      </c>
      <c r="Y1464" s="7">
        <f t="shared" ca="1" si="166"/>
        <v>97966335.839034542</v>
      </c>
    </row>
    <row r="1465" spans="1:25">
      <c r="A1465" s="2">
        <f ca="1">SUMPRODUCT(--MID(Binary!A1465,LEN(Binary!A1465)+1-ROW(INDIRECT("1:"&amp;LEN(Binary!A1465))),1),(2^(ROW(INDIRECT("1:"&amp;LEN(Binary!A1465)))-1)))</f>
        <v>414467571</v>
      </c>
      <c r="B1465" s="2">
        <f ca="1">SUMPRODUCT(--MID(Binary!B1465,LEN(Binary!B1465)+1-ROW(INDIRECT("1:"&amp;LEN(Binary!B1465))),1),(2^(ROW(INDIRECT("1:"&amp;LEN(Binary!B1465)))-1)))</f>
        <v>0</v>
      </c>
      <c r="C1465" s="2">
        <f ca="1">SUMPRODUCT(--MID(Binary!C1465,LEN(Binary!C1465)+1-ROW(INDIRECT("1:"&amp;LEN(Binary!C1465))),1),(2^(ROW(INDIRECT("1:"&amp;LEN(Binary!C1465)))-1)))</f>
        <v>598142592</v>
      </c>
      <c r="D1465" s="2">
        <f ca="1">SUMPRODUCT(--MID(Binary!D1465,LEN(Binary!D1465)+1-ROW(INDIRECT("1:"&amp;LEN(Binary!D1465))),1),(2^(ROW(INDIRECT("1:"&amp;LEN(Binary!D1465)))-1)))</f>
        <v>0</v>
      </c>
      <c r="E1465" s="2">
        <f ca="1">SUMPRODUCT(--MID(Binary!E1465,LEN(Binary!E1465)+1-ROW(INDIRECT("1:"&amp;LEN(Binary!E1465))),1),(2^(ROW(INDIRECT("1:"&amp;LEN(Binary!E1465)))-1)))</f>
        <v>65524</v>
      </c>
      <c r="F1465" s="2">
        <f ca="1">SUMPRODUCT(--MID(Binary!F1465,LEN(Binary!F1465)+1-ROW(INDIRECT("1:"&amp;LEN(Binary!F1465))),1),(2^(ROW(INDIRECT("1:"&amp;LEN(Binary!F1465)))-1)))</f>
        <v>68</v>
      </c>
      <c r="G1465" s="2">
        <f ca="1">SUMPRODUCT(--MID(Binary!G1465,LEN(Binary!G1465)+1-ROW(INDIRECT("1:"&amp;LEN(Binary!G1465))),1),(2^(ROW(INDIRECT("1:"&amp;LEN(Binary!G1465)))-1)))</f>
        <v>86</v>
      </c>
      <c r="H1465" s="2">
        <f ca="1">SUMPRODUCT(--MID(Binary!H1465,LEN(Binary!H1465)+1-ROW(INDIRECT("1:"&amp;LEN(Binary!H1465))),1),(2^(ROW(INDIRECT("1:"&amp;LEN(Binary!H1465)))-1)))</f>
        <v>65487</v>
      </c>
      <c r="I1465" s="2">
        <f ca="1">SUMPRODUCT(--MID(Binary!I1465,LEN(Binary!I1465)+1-ROW(INDIRECT("1:"&amp;LEN(Binary!I1465))),1),(2^(ROW(INDIRECT("1:"&amp;LEN(Binary!I1465)))-1)))</f>
        <v>65407</v>
      </c>
      <c r="J1465" s="2">
        <f ca="1">SUMPRODUCT(--MID(Binary!J1465,LEN(Binary!J1465)+1-ROW(INDIRECT("1:"&amp;LEN(Binary!J1465))),1),(2^(ROW(INDIRECT("1:"&amp;LEN(Binary!J1465)))-1)))</f>
        <v>58</v>
      </c>
      <c r="K1465" s="2">
        <f ca="1">SUMPRODUCT(--MID(Binary!K1465,LEN(Binary!K1465)+1-ROW(INDIRECT("1:"&amp;LEN(Binary!K1465))),1),(2^(ROW(INDIRECT("1:"&amp;LEN(Binary!K1465)))-1)))</f>
        <v>71</v>
      </c>
      <c r="L1465" s="2">
        <f ca="1">SUMPRODUCT(--MID(Binary!L1465,LEN(Binary!L1465)+1-ROW(INDIRECT("1:"&amp;LEN(Binary!L1465))),1),(2^(ROW(INDIRECT("1:"&amp;LEN(Binary!L1465)))-1)))</f>
        <v>65</v>
      </c>
      <c r="M1465" s="2">
        <f ca="1">SUMPRODUCT(--MID(Binary!M1465,LEN(Binary!M1465)+1-ROW(INDIRECT("1:"&amp;LEN(Binary!M1465))),1),(2^(ROW(INDIRECT("1:"&amp;LEN(Binary!M1465)))-1)))</f>
        <v>2620412537</v>
      </c>
      <c r="N1465">
        <f t="shared" ca="1" si="160"/>
        <v>5.7143322753906247</v>
      </c>
      <c r="O1465">
        <f t="shared" ca="1" si="161"/>
        <v>174.9985740777808</v>
      </c>
      <c r="P1465">
        <f t="shared" ca="1" si="162"/>
        <v>25.000201349258422</v>
      </c>
      <c r="Q1465">
        <f t="shared" ca="1" si="163"/>
        <v>39.999677843781164</v>
      </c>
      <c r="R1465" s="7">
        <f ca="1">N1465-coef!$B$1</f>
        <v>-4.3788724609375329E-2</v>
      </c>
      <c r="S1465" s="7">
        <f ca="1">coef!$B$2*R1465+coef!$C$2*R1465^2+coef!$D$2*R1465^3</f>
        <v>154.34420142342188</v>
      </c>
      <c r="T1465" s="7">
        <f ca="1">coef!$B$3+coef!$C$3*R1465+coef!$D$3*R1465^2</f>
        <v>-30737.442104086458</v>
      </c>
      <c r="U1465" s="7">
        <f ca="1">coef!$B$4+coef!$C$4*R1465</f>
        <v>4.0691999999999999E-2</v>
      </c>
      <c r="V1465" s="7">
        <f ca="1">coef!$B$5+coef!$C$5*R1465+coef!$D$5*R1465^2+coef!$E$5*R1465^3+coef!$F$5*Decimal!R1465^4</f>
        <v>30.144530731351388</v>
      </c>
      <c r="W1465" s="7">
        <f t="shared" ca="1" si="164"/>
        <v>-0.45388495363453307</v>
      </c>
      <c r="X1465" s="7">
        <f t="shared" ca="1" si="165"/>
        <v>14208.935138832901</v>
      </c>
      <c r="Y1465" s="7">
        <f t="shared" ca="1" si="166"/>
        <v>97966345.101711199</v>
      </c>
    </row>
    <row r="1466" spans="1:25">
      <c r="A1466" s="2">
        <f ca="1">SUMPRODUCT(--MID(Binary!A1466,LEN(Binary!A1466)+1-ROW(INDIRECT("1:"&amp;LEN(Binary!A1466))),1),(2^(ROW(INDIRECT("1:"&amp;LEN(Binary!A1466)))-1)))</f>
        <v>414467643</v>
      </c>
      <c r="B1466" s="2">
        <f ca="1">SUMPRODUCT(--MID(Binary!B1466,LEN(Binary!B1466)+1-ROW(INDIRECT("1:"&amp;LEN(Binary!B1466))),1),(2^(ROW(INDIRECT("1:"&amp;LEN(Binary!B1466)))-1)))</f>
        <v>0</v>
      </c>
      <c r="C1466" s="2">
        <f ca="1">SUMPRODUCT(--MID(Binary!C1466,LEN(Binary!C1466)+1-ROW(INDIRECT("1:"&amp;LEN(Binary!C1466))),1),(2^(ROW(INDIRECT("1:"&amp;LEN(Binary!C1466)))-1)))</f>
        <v>598142592</v>
      </c>
      <c r="D1466" s="2">
        <f ca="1">SUMPRODUCT(--MID(Binary!D1466,LEN(Binary!D1466)+1-ROW(INDIRECT("1:"&amp;LEN(Binary!D1466))),1),(2^(ROW(INDIRECT("1:"&amp;LEN(Binary!D1466)))-1)))</f>
        <v>0</v>
      </c>
      <c r="E1466" s="2">
        <f ca="1">SUMPRODUCT(--MID(Binary!E1466,LEN(Binary!E1466)+1-ROW(INDIRECT("1:"&amp;LEN(Binary!E1466))),1),(2^(ROW(INDIRECT("1:"&amp;LEN(Binary!E1466)))-1)))</f>
        <v>22</v>
      </c>
      <c r="F1466" s="2">
        <f ca="1">SUMPRODUCT(--MID(Binary!F1466,LEN(Binary!F1466)+1-ROW(INDIRECT("1:"&amp;LEN(Binary!F1466))),1),(2^(ROW(INDIRECT("1:"&amp;LEN(Binary!F1466)))-1)))</f>
        <v>65440</v>
      </c>
      <c r="G1466" s="2">
        <f ca="1">SUMPRODUCT(--MID(Binary!G1466,LEN(Binary!G1466)+1-ROW(INDIRECT("1:"&amp;LEN(Binary!G1466))),1),(2^(ROW(INDIRECT("1:"&amp;LEN(Binary!G1466)))-1)))</f>
        <v>65458</v>
      </c>
      <c r="H1466" s="2">
        <f ca="1">SUMPRODUCT(--MID(Binary!H1466,LEN(Binary!H1466)+1-ROW(INDIRECT("1:"&amp;LEN(Binary!H1466))),1),(2^(ROW(INDIRECT("1:"&amp;LEN(Binary!H1466)))-1)))</f>
        <v>65513</v>
      </c>
      <c r="I1466" s="2">
        <f ca="1">SUMPRODUCT(--MID(Binary!I1466,LEN(Binary!I1466)+1-ROW(INDIRECT("1:"&amp;LEN(Binary!I1466))),1),(2^(ROW(INDIRECT("1:"&amp;LEN(Binary!I1466)))-1)))</f>
        <v>131</v>
      </c>
      <c r="J1466" s="2">
        <f ca="1">SUMPRODUCT(--MID(Binary!J1466,LEN(Binary!J1466)+1-ROW(INDIRECT("1:"&amp;LEN(Binary!J1466))),1),(2^(ROW(INDIRECT("1:"&amp;LEN(Binary!J1466)))-1)))</f>
        <v>58</v>
      </c>
      <c r="K1466" s="2">
        <f ca="1">SUMPRODUCT(--MID(Binary!K1466,LEN(Binary!K1466)+1-ROW(INDIRECT("1:"&amp;LEN(Binary!K1466))),1),(2^(ROW(INDIRECT("1:"&amp;LEN(Binary!K1466)))-1)))</f>
        <v>65531</v>
      </c>
      <c r="L1466" s="2">
        <f ca="1">SUMPRODUCT(--MID(Binary!L1466,LEN(Binary!L1466)+1-ROW(INDIRECT("1:"&amp;LEN(Binary!L1466))),1),(2^(ROW(INDIRECT("1:"&amp;LEN(Binary!L1466)))-1)))</f>
        <v>65463</v>
      </c>
      <c r="M1466" s="2">
        <f ca="1">SUMPRODUCT(--MID(Binary!M1466,LEN(Binary!M1466)+1-ROW(INDIRECT("1:"&amp;LEN(Binary!M1466))),1),(2^(ROW(INDIRECT("1:"&amp;LEN(Binary!M1466)))-1)))</f>
        <v>2620412630</v>
      </c>
      <c r="N1466">
        <f t="shared" ca="1" si="160"/>
        <v>5.7143322753906247</v>
      </c>
      <c r="O1466">
        <f t="shared" ca="1" si="161"/>
        <v>174.9985740777808</v>
      </c>
      <c r="P1466">
        <f t="shared" ca="1" si="162"/>
        <v>25.000202236175536</v>
      </c>
      <c r="Q1466">
        <f t="shared" ca="1" si="163"/>
        <v>39.999676424736691</v>
      </c>
      <c r="R1466" s="7">
        <f ca="1">N1466-coef!$B$1</f>
        <v>-4.3788724609375329E-2</v>
      </c>
      <c r="S1466" s="7">
        <f ca="1">coef!$B$2*R1466+coef!$C$2*R1466^2+coef!$D$2*R1466^3</f>
        <v>154.34420142342188</v>
      </c>
      <c r="T1466" s="7">
        <f ca="1">coef!$B$3+coef!$C$3*R1466+coef!$D$3*R1466^2</f>
        <v>-30737.442104086458</v>
      </c>
      <c r="U1466" s="7">
        <f ca="1">coef!$B$4+coef!$C$4*R1466</f>
        <v>4.0691999999999999E-2</v>
      </c>
      <c r="V1466" s="7">
        <f ca="1">coef!$B$5+coef!$C$5*R1466+coef!$D$5*R1466^2+coef!$E$5*R1466^3+coef!$F$5*Decimal!R1466^4</f>
        <v>30.144530731351388</v>
      </c>
      <c r="W1466" s="7">
        <f t="shared" ca="1" si="164"/>
        <v>-0.45388485047733362</v>
      </c>
      <c r="X1466" s="7">
        <f t="shared" ca="1" si="165"/>
        <v>14208.931850918803</v>
      </c>
      <c r="Y1466" s="7">
        <f t="shared" ca="1" si="166"/>
        <v>97966322.432529867</v>
      </c>
    </row>
    <row r="1467" spans="1:25">
      <c r="A1467" s="2">
        <f ca="1">SUMPRODUCT(--MID(Binary!A1467,LEN(Binary!A1467)+1-ROW(INDIRECT("1:"&amp;LEN(Binary!A1467))),1),(2^(ROW(INDIRECT("1:"&amp;LEN(Binary!A1467)))-1)))</f>
        <v>414467715</v>
      </c>
      <c r="B1467" s="2">
        <f ca="1">SUMPRODUCT(--MID(Binary!B1467,LEN(Binary!B1467)+1-ROW(INDIRECT("1:"&amp;LEN(Binary!B1467))),1),(2^(ROW(INDIRECT("1:"&amp;LEN(Binary!B1467)))-1)))</f>
        <v>0</v>
      </c>
      <c r="C1467" s="2">
        <f ca="1">SUMPRODUCT(--MID(Binary!C1467,LEN(Binary!C1467)+1-ROW(INDIRECT("1:"&amp;LEN(Binary!C1467))),1),(2^(ROW(INDIRECT("1:"&amp;LEN(Binary!C1467)))-1)))</f>
        <v>598142592</v>
      </c>
      <c r="D1467" s="2">
        <f ca="1">SUMPRODUCT(--MID(Binary!D1467,LEN(Binary!D1467)+1-ROW(INDIRECT("1:"&amp;LEN(Binary!D1467))),1),(2^(ROW(INDIRECT("1:"&amp;LEN(Binary!D1467)))-1)))</f>
        <v>0</v>
      </c>
      <c r="E1467" s="2">
        <f ca="1">SUMPRODUCT(--MID(Binary!E1467,LEN(Binary!E1467)+1-ROW(INDIRECT("1:"&amp;LEN(Binary!E1467))),1),(2^(ROW(INDIRECT("1:"&amp;LEN(Binary!E1467)))-1)))</f>
        <v>65443</v>
      </c>
      <c r="F1467" s="2">
        <f ca="1">SUMPRODUCT(--MID(Binary!F1467,LEN(Binary!F1467)+1-ROW(INDIRECT("1:"&amp;LEN(Binary!F1467))),1),(2^(ROW(INDIRECT("1:"&amp;LEN(Binary!F1467)))-1)))</f>
        <v>4</v>
      </c>
      <c r="G1467" s="2">
        <f ca="1">SUMPRODUCT(--MID(Binary!G1467,LEN(Binary!G1467)+1-ROW(INDIRECT("1:"&amp;LEN(Binary!G1467))),1),(2^(ROW(INDIRECT("1:"&amp;LEN(Binary!G1467)))-1)))</f>
        <v>50</v>
      </c>
      <c r="H1467" s="2">
        <f ca="1">SUMPRODUCT(--MID(Binary!H1467,LEN(Binary!H1467)+1-ROW(INDIRECT("1:"&amp;LEN(Binary!H1467))),1),(2^(ROW(INDIRECT("1:"&amp;LEN(Binary!H1467)))-1)))</f>
        <v>69</v>
      </c>
      <c r="I1467" s="2">
        <f ca="1">SUMPRODUCT(--MID(Binary!I1467,LEN(Binary!I1467)+1-ROW(INDIRECT("1:"&amp;LEN(Binary!I1467))),1),(2^(ROW(INDIRECT("1:"&amp;LEN(Binary!I1467)))-1)))</f>
        <v>3</v>
      </c>
      <c r="J1467" s="2">
        <f ca="1">SUMPRODUCT(--MID(Binary!J1467,LEN(Binary!J1467)+1-ROW(INDIRECT("1:"&amp;LEN(Binary!J1467))),1),(2^(ROW(INDIRECT("1:"&amp;LEN(Binary!J1467)))-1)))</f>
        <v>65520</v>
      </c>
      <c r="K1467" s="2">
        <f ca="1">SUMPRODUCT(--MID(Binary!K1467,LEN(Binary!K1467)+1-ROW(INDIRECT("1:"&amp;LEN(Binary!K1467))),1),(2^(ROW(INDIRECT("1:"&amp;LEN(Binary!K1467)))-1)))</f>
        <v>65479</v>
      </c>
      <c r="L1467" s="2">
        <f ca="1">SUMPRODUCT(--MID(Binary!L1467,LEN(Binary!L1467)+1-ROW(INDIRECT("1:"&amp;LEN(Binary!L1467))),1),(2^(ROW(INDIRECT("1:"&amp;LEN(Binary!L1467)))-1)))</f>
        <v>65524</v>
      </c>
      <c r="M1467" s="2">
        <f ca="1">SUMPRODUCT(--MID(Binary!M1467,LEN(Binary!M1467)+1-ROW(INDIRECT("1:"&amp;LEN(Binary!M1467))),1),(2^(ROW(INDIRECT("1:"&amp;LEN(Binary!M1467)))-1)))</f>
        <v>2620412674</v>
      </c>
      <c r="N1467">
        <f t="shared" ca="1" si="160"/>
        <v>5.7143322753906247</v>
      </c>
      <c r="O1467">
        <f t="shared" ca="1" si="161"/>
        <v>174.9985740777808</v>
      </c>
      <c r="P1467">
        <f t="shared" ca="1" si="162"/>
        <v>25.000202655792236</v>
      </c>
      <c r="Q1467">
        <f t="shared" ca="1" si="163"/>
        <v>39.99967575336084</v>
      </c>
      <c r="R1467" s="7">
        <f ca="1">N1467-coef!$B$1</f>
        <v>-4.3788724609375329E-2</v>
      </c>
      <c r="S1467" s="7">
        <f ca="1">coef!$B$2*R1467+coef!$C$2*R1467^2+coef!$D$2*R1467^3</f>
        <v>154.34420142342188</v>
      </c>
      <c r="T1467" s="7">
        <f ca="1">coef!$B$3+coef!$C$3*R1467+coef!$D$3*R1467^2</f>
        <v>-30737.442104086458</v>
      </c>
      <c r="U1467" s="7">
        <f ca="1">coef!$B$4+coef!$C$4*R1467</f>
        <v>4.0691999999999999E-2</v>
      </c>
      <c r="V1467" s="7">
        <f ca="1">coef!$B$5+coef!$C$5*R1467+coef!$D$5*R1467^2+coef!$E$5*R1467^3+coef!$F$5*Decimal!R1467^4</f>
        <v>30.144530731351388</v>
      </c>
      <c r="W1467" s="7">
        <f t="shared" ca="1" si="164"/>
        <v>-0.45388480167178069</v>
      </c>
      <c r="X1467" s="7">
        <f t="shared" ca="1" si="165"/>
        <v>14208.93029534667</v>
      </c>
      <c r="Y1467" s="7">
        <f t="shared" ca="1" si="166"/>
        <v>97966311.70732668</v>
      </c>
    </row>
    <row r="1468" spans="1:25">
      <c r="A1468" s="2">
        <f ca="1">SUMPRODUCT(--MID(Binary!A1468,LEN(Binary!A1468)+1-ROW(INDIRECT("1:"&amp;LEN(Binary!A1468))),1),(2^(ROW(INDIRECT("1:"&amp;LEN(Binary!A1468)))-1)))</f>
        <v>414467787</v>
      </c>
      <c r="B1468" s="2">
        <f ca="1">SUMPRODUCT(--MID(Binary!B1468,LEN(Binary!B1468)+1-ROW(INDIRECT("1:"&amp;LEN(Binary!B1468))),1),(2^(ROW(INDIRECT("1:"&amp;LEN(Binary!B1468)))-1)))</f>
        <v>0</v>
      </c>
      <c r="C1468" s="2">
        <f ca="1">SUMPRODUCT(--MID(Binary!C1468,LEN(Binary!C1468)+1-ROW(INDIRECT("1:"&amp;LEN(Binary!C1468))),1),(2^(ROW(INDIRECT("1:"&amp;LEN(Binary!C1468)))-1)))</f>
        <v>598142592</v>
      </c>
      <c r="D1468" s="2">
        <f ca="1">SUMPRODUCT(--MID(Binary!D1468,LEN(Binary!D1468)+1-ROW(INDIRECT("1:"&amp;LEN(Binary!D1468))),1),(2^(ROW(INDIRECT("1:"&amp;LEN(Binary!D1468)))-1)))</f>
        <v>0</v>
      </c>
      <c r="E1468" s="2">
        <f ca="1">SUMPRODUCT(--MID(Binary!E1468,LEN(Binary!E1468)+1-ROW(INDIRECT("1:"&amp;LEN(Binary!E1468))),1),(2^(ROW(INDIRECT("1:"&amp;LEN(Binary!E1468)))-1)))</f>
        <v>65489</v>
      </c>
      <c r="F1468" s="2">
        <f ca="1">SUMPRODUCT(--MID(Binary!F1468,LEN(Binary!F1468)+1-ROW(INDIRECT("1:"&amp;LEN(Binary!F1468))),1),(2^(ROW(INDIRECT("1:"&amp;LEN(Binary!F1468)))-1)))</f>
        <v>43</v>
      </c>
      <c r="G1468" s="2">
        <f ca="1">SUMPRODUCT(--MID(Binary!G1468,LEN(Binary!G1468)+1-ROW(INDIRECT("1:"&amp;LEN(Binary!G1468))),1),(2^(ROW(INDIRECT("1:"&amp;LEN(Binary!G1468)))-1)))</f>
        <v>133</v>
      </c>
      <c r="H1468" s="2">
        <f ca="1">SUMPRODUCT(--MID(Binary!H1468,LEN(Binary!H1468)+1-ROW(INDIRECT("1:"&amp;LEN(Binary!H1468))),1),(2^(ROW(INDIRECT("1:"&amp;LEN(Binary!H1468)))-1)))</f>
        <v>65494</v>
      </c>
      <c r="I1468" s="2">
        <f ca="1">SUMPRODUCT(--MID(Binary!I1468,LEN(Binary!I1468)+1-ROW(INDIRECT("1:"&amp;LEN(Binary!I1468))),1),(2^(ROW(INDIRECT("1:"&amp;LEN(Binary!I1468)))-1)))</f>
        <v>65468</v>
      </c>
      <c r="J1468" s="2">
        <f ca="1">SUMPRODUCT(--MID(Binary!J1468,LEN(Binary!J1468)+1-ROW(INDIRECT("1:"&amp;LEN(Binary!J1468))),1),(2^(ROW(INDIRECT("1:"&amp;LEN(Binary!J1468)))-1)))</f>
        <v>65524</v>
      </c>
      <c r="K1468" s="2">
        <f ca="1">SUMPRODUCT(--MID(Binary!K1468,LEN(Binary!K1468)+1-ROW(INDIRECT("1:"&amp;LEN(Binary!K1468))),1),(2^(ROW(INDIRECT("1:"&amp;LEN(Binary!K1468)))-1)))</f>
        <v>20</v>
      </c>
      <c r="L1468" s="2">
        <f ca="1">SUMPRODUCT(--MID(Binary!L1468,LEN(Binary!L1468)+1-ROW(INDIRECT("1:"&amp;LEN(Binary!L1468))),1),(2^(ROW(INDIRECT("1:"&amp;LEN(Binary!L1468)))-1)))</f>
        <v>64</v>
      </c>
      <c r="M1468" s="2">
        <f ca="1">SUMPRODUCT(--MID(Binary!M1468,LEN(Binary!M1468)+1-ROW(INDIRECT("1:"&amp;LEN(Binary!M1468))),1),(2^(ROW(INDIRECT("1:"&amp;LEN(Binary!M1468)))-1)))</f>
        <v>2620412588</v>
      </c>
      <c r="N1468">
        <f t="shared" ca="1" si="160"/>
        <v>5.7143322753906247</v>
      </c>
      <c r="O1468">
        <f t="shared" ca="1" si="161"/>
        <v>174.9985740777808</v>
      </c>
      <c r="P1468">
        <f t="shared" ca="1" si="162"/>
        <v>25.000201835632325</v>
      </c>
      <c r="Q1468">
        <f t="shared" ca="1" si="163"/>
        <v>39.999677065595471</v>
      </c>
      <c r="R1468" s="7">
        <f ca="1">N1468-coef!$B$1</f>
        <v>-4.3788724609375329E-2</v>
      </c>
      <c r="S1468" s="7">
        <f ca="1">coef!$B$2*R1468+coef!$C$2*R1468^2+coef!$D$2*R1468^3</f>
        <v>154.34420142342188</v>
      </c>
      <c r="T1468" s="7">
        <f ca="1">coef!$B$3+coef!$C$3*R1468+coef!$D$3*R1468^2</f>
        <v>-30737.442104086458</v>
      </c>
      <c r="U1468" s="7">
        <f ca="1">coef!$B$4+coef!$C$4*R1468</f>
        <v>4.0691999999999999E-2</v>
      </c>
      <c r="V1468" s="7">
        <f ca="1">coef!$B$5+coef!$C$5*R1468+coef!$D$5*R1468^2+coef!$E$5*R1468^3+coef!$F$5*Decimal!R1468^4</f>
        <v>30.144530731351388</v>
      </c>
      <c r="W1468" s="7">
        <f t="shared" ca="1" si="164"/>
        <v>-0.45388489706445445</v>
      </c>
      <c r="X1468" s="7">
        <f t="shared" ca="1" si="165"/>
        <v>14208.933335783184</v>
      </c>
      <c r="Y1468" s="7">
        <f t="shared" ca="1" si="166"/>
        <v>97966332.670224309</v>
      </c>
    </row>
    <row r="1469" spans="1:25">
      <c r="A1469" s="2">
        <f ca="1">SUMPRODUCT(--MID(Binary!A1469,LEN(Binary!A1469)+1-ROW(INDIRECT("1:"&amp;LEN(Binary!A1469))),1),(2^(ROW(INDIRECT("1:"&amp;LEN(Binary!A1469)))-1)))</f>
        <v>414467859</v>
      </c>
      <c r="B1469" s="2">
        <f ca="1">SUMPRODUCT(--MID(Binary!B1469,LEN(Binary!B1469)+1-ROW(INDIRECT("1:"&amp;LEN(Binary!B1469))),1),(2^(ROW(INDIRECT("1:"&amp;LEN(Binary!B1469)))-1)))</f>
        <v>0</v>
      </c>
      <c r="C1469" s="2">
        <f ca="1">SUMPRODUCT(--MID(Binary!C1469,LEN(Binary!C1469)+1-ROW(INDIRECT("1:"&amp;LEN(Binary!C1469))),1),(2^(ROW(INDIRECT("1:"&amp;LEN(Binary!C1469)))-1)))</f>
        <v>598142592</v>
      </c>
      <c r="D1469" s="2">
        <f ca="1">SUMPRODUCT(--MID(Binary!D1469,LEN(Binary!D1469)+1-ROW(INDIRECT("1:"&amp;LEN(Binary!D1469))),1),(2^(ROW(INDIRECT("1:"&amp;LEN(Binary!D1469)))-1)))</f>
        <v>0</v>
      </c>
      <c r="E1469" s="2">
        <f ca="1">SUMPRODUCT(--MID(Binary!E1469,LEN(Binary!E1469)+1-ROW(INDIRECT("1:"&amp;LEN(Binary!E1469))),1),(2^(ROW(INDIRECT("1:"&amp;LEN(Binary!E1469)))-1)))</f>
        <v>78</v>
      </c>
      <c r="F1469" s="2">
        <f ca="1">SUMPRODUCT(--MID(Binary!F1469,LEN(Binary!F1469)+1-ROW(INDIRECT("1:"&amp;LEN(Binary!F1469))),1),(2^(ROW(INDIRECT("1:"&amp;LEN(Binary!F1469)))-1)))</f>
        <v>21</v>
      </c>
      <c r="G1469" s="2">
        <f ca="1">SUMPRODUCT(--MID(Binary!G1469,LEN(Binary!G1469)+1-ROW(INDIRECT("1:"&amp;LEN(Binary!G1469))),1),(2^(ROW(INDIRECT("1:"&amp;LEN(Binary!G1469)))-1)))</f>
        <v>65381</v>
      </c>
      <c r="H1469" s="2">
        <f ca="1">SUMPRODUCT(--MID(Binary!H1469,LEN(Binary!H1469)+1-ROW(INDIRECT("1:"&amp;LEN(Binary!H1469))),1),(2^(ROW(INDIRECT("1:"&amp;LEN(Binary!H1469)))-1)))</f>
        <v>65519</v>
      </c>
      <c r="I1469" s="2">
        <f ca="1">SUMPRODUCT(--MID(Binary!I1469,LEN(Binary!I1469)+1-ROW(INDIRECT("1:"&amp;LEN(Binary!I1469))),1),(2^(ROW(INDIRECT("1:"&amp;LEN(Binary!I1469)))-1)))</f>
        <v>65503</v>
      </c>
      <c r="J1469" s="2">
        <f ca="1">SUMPRODUCT(--MID(Binary!J1469,LEN(Binary!J1469)+1-ROW(INDIRECT("1:"&amp;LEN(Binary!J1469))),1),(2^(ROW(INDIRECT("1:"&amp;LEN(Binary!J1469)))-1)))</f>
        <v>24</v>
      </c>
      <c r="K1469" s="2">
        <f ca="1">SUMPRODUCT(--MID(Binary!K1469,LEN(Binary!K1469)+1-ROW(INDIRECT("1:"&amp;LEN(Binary!K1469))),1),(2^(ROW(INDIRECT("1:"&amp;LEN(Binary!K1469)))-1)))</f>
        <v>168</v>
      </c>
      <c r="L1469" s="2">
        <f ca="1">SUMPRODUCT(--MID(Binary!L1469,LEN(Binary!L1469)+1-ROW(INDIRECT("1:"&amp;LEN(Binary!L1469))),1),(2^(ROW(INDIRECT("1:"&amp;LEN(Binary!L1469)))-1)))</f>
        <v>65524</v>
      </c>
      <c r="M1469" s="2">
        <f ca="1">SUMPRODUCT(--MID(Binary!M1469,LEN(Binary!M1469)+1-ROW(INDIRECT("1:"&amp;LEN(Binary!M1469))),1),(2^(ROW(INDIRECT("1:"&amp;LEN(Binary!M1469)))-1)))</f>
        <v>2620412559</v>
      </c>
      <c r="N1469">
        <f t="shared" ca="1" si="160"/>
        <v>5.7143322753906247</v>
      </c>
      <c r="O1469">
        <f t="shared" ca="1" si="161"/>
        <v>174.9985740777808</v>
      </c>
      <c r="P1469">
        <f t="shared" ca="1" si="162"/>
        <v>25.000201559066774</v>
      </c>
      <c r="Q1469">
        <f t="shared" ca="1" si="163"/>
        <v>39.999677508093207</v>
      </c>
      <c r="R1469" s="7">
        <f ca="1">N1469-coef!$B$1</f>
        <v>-4.3788724609375329E-2</v>
      </c>
      <c r="S1469" s="7">
        <f ca="1">coef!$B$2*R1469+coef!$C$2*R1469^2+coef!$D$2*R1469^3</f>
        <v>154.34420142342188</v>
      </c>
      <c r="T1469" s="7">
        <f ca="1">coef!$B$3+coef!$C$3*R1469+coef!$D$3*R1469^2</f>
        <v>-30737.442104086458</v>
      </c>
      <c r="U1469" s="7">
        <f ca="1">coef!$B$4+coef!$C$4*R1469</f>
        <v>4.0691999999999999E-2</v>
      </c>
      <c r="V1469" s="7">
        <f ca="1">coef!$B$5+coef!$C$5*R1469+coef!$D$5*R1469^2+coef!$E$5*R1469^3+coef!$F$5*Decimal!R1469^4</f>
        <v>30.144530731351388</v>
      </c>
      <c r="W1469" s="7">
        <f t="shared" ca="1" si="164"/>
        <v>-0.4538849292317535</v>
      </c>
      <c r="X1469" s="7">
        <f t="shared" ca="1" si="165"/>
        <v>14208.934361046729</v>
      </c>
      <c r="Y1469" s="7">
        <f t="shared" ca="1" si="166"/>
        <v>97966339.73910889</v>
      </c>
    </row>
    <row r="1470" spans="1:25">
      <c r="A1470" s="2">
        <f ca="1">SUMPRODUCT(--MID(Binary!A1470,LEN(Binary!A1470)+1-ROW(INDIRECT("1:"&amp;LEN(Binary!A1470))),1),(2^(ROW(INDIRECT("1:"&amp;LEN(Binary!A1470)))-1)))</f>
        <v>414467931</v>
      </c>
      <c r="B1470" s="2">
        <f ca="1">SUMPRODUCT(--MID(Binary!B1470,LEN(Binary!B1470)+1-ROW(INDIRECT("1:"&amp;LEN(Binary!B1470))),1),(2^(ROW(INDIRECT("1:"&amp;LEN(Binary!B1470)))-1)))</f>
        <v>0</v>
      </c>
      <c r="C1470" s="2">
        <f ca="1">SUMPRODUCT(--MID(Binary!C1470,LEN(Binary!C1470)+1-ROW(INDIRECT("1:"&amp;LEN(Binary!C1470))),1),(2^(ROW(INDIRECT("1:"&amp;LEN(Binary!C1470)))-1)))</f>
        <v>598142708</v>
      </c>
      <c r="D1470" s="2">
        <f ca="1">SUMPRODUCT(--MID(Binary!D1470,LEN(Binary!D1470)+1-ROW(INDIRECT("1:"&amp;LEN(Binary!D1470))),1),(2^(ROW(INDIRECT("1:"&amp;LEN(Binary!D1470)))-1)))</f>
        <v>0</v>
      </c>
      <c r="E1470" s="2">
        <f ca="1">SUMPRODUCT(--MID(Binary!E1470,LEN(Binary!E1470)+1-ROW(INDIRECT("1:"&amp;LEN(Binary!E1470))),1),(2^(ROW(INDIRECT("1:"&amp;LEN(Binary!E1470)))-1)))</f>
        <v>65506</v>
      </c>
      <c r="F1470" s="2">
        <f ca="1">SUMPRODUCT(--MID(Binary!F1470,LEN(Binary!F1470)+1-ROW(INDIRECT("1:"&amp;LEN(Binary!F1470))),1),(2^(ROW(INDIRECT("1:"&amp;LEN(Binary!F1470)))-1)))</f>
        <v>65394</v>
      </c>
      <c r="G1470" s="2">
        <f ca="1">SUMPRODUCT(--MID(Binary!G1470,LEN(Binary!G1470)+1-ROW(INDIRECT("1:"&amp;LEN(Binary!G1470))),1),(2^(ROW(INDIRECT("1:"&amp;LEN(Binary!G1470)))-1)))</f>
        <v>65500</v>
      </c>
      <c r="H1470" s="2">
        <f ca="1">SUMPRODUCT(--MID(Binary!H1470,LEN(Binary!H1470)+1-ROW(INDIRECT("1:"&amp;LEN(Binary!H1470))),1),(2^(ROW(INDIRECT("1:"&amp;LEN(Binary!H1470)))-1)))</f>
        <v>53</v>
      </c>
      <c r="I1470" s="2">
        <f ca="1">SUMPRODUCT(--MID(Binary!I1470,LEN(Binary!I1470)+1-ROW(INDIRECT("1:"&amp;LEN(Binary!I1470))),1),(2^(ROW(INDIRECT("1:"&amp;LEN(Binary!I1470)))-1)))</f>
        <v>64</v>
      </c>
      <c r="J1470" s="2">
        <f ca="1">SUMPRODUCT(--MID(Binary!J1470,LEN(Binary!J1470)+1-ROW(INDIRECT("1:"&amp;LEN(Binary!J1470))),1),(2^(ROW(INDIRECT("1:"&amp;LEN(Binary!J1470)))-1)))</f>
        <v>5</v>
      </c>
      <c r="K1470" s="2">
        <f ca="1">SUMPRODUCT(--MID(Binary!K1470,LEN(Binary!K1470)+1-ROW(INDIRECT("1:"&amp;LEN(Binary!K1470))),1),(2^(ROW(INDIRECT("1:"&amp;LEN(Binary!K1470)))-1)))</f>
        <v>65497</v>
      </c>
      <c r="L1470" s="2">
        <f ca="1">SUMPRODUCT(--MID(Binary!L1470,LEN(Binary!L1470)+1-ROW(INDIRECT("1:"&amp;LEN(Binary!L1470))),1),(2^(ROW(INDIRECT("1:"&amp;LEN(Binary!L1470)))-1)))</f>
        <v>65501</v>
      </c>
      <c r="M1470" s="2">
        <f ca="1">SUMPRODUCT(--MID(Binary!M1470,LEN(Binary!M1470)+1-ROW(INDIRECT("1:"&amp;LEN(Binary!M1470))),1),(2^(ROW(INDIRECT("1:"&amp;LEN(Binary!M1470)))-1)))</f>
        <v>2620412688</v>
      </c>
      <c r="N1470">
        <f t="shared" ca="1" si="160"/>
        <v>5.7143333816528319</v>
      </c>
      <c r="O1470">
        <f t="shared" ca="1" si="161"/>
        <v>174.99854019905936</v>
      </c>
      <c r="P1470">
        <f t="shared" ca="1" si="162"/>
        <v>25.000202789306641</v>
      </c>
      <c r="Q1470">
        <f t="shared" ca="1" si="163"/>
        <v>39.999675539741254</v>
      </c>
      <c r="R1470" s="7">
        <f ca="1">N1470-coef!$B$1</f>
        <v>-4.3787618347168156E-2</v>
      </c>
      <c r="S1470" s="7">
        <f ca="1">coef!$B$2*R1470+coef!$C$2*R1470^2+coef!$D$2*R1470^3</f>
        <v>154.34086453279855</v>
      </c>
      <c r="T1470" s="7">
        <f ca="1">coef!$B$3+coef!$C$3*R1470+coef!$D$3*R1470^2</f>
        <v>-30737.450494396795</v>
      </c>
      <c r="U1470" s="7">
        <f ca="1">coef!$B$4+coef!$C$4*R1470</f>
        <v>4.0691999999999999E-2</v>
      </c>
      <c r="V1470" s="7">
        <f ca="1">coef!$B$5+coef!$C$5*R1470+coef!$D$5*R1470^2+coef!$E$5*R1470^3+coef!$F$5*Decimal!R1470^4</f>
        <v>30.144527764960305</v>
      </c>
      <c r="W1470" s="7">
        <f t="shared" ca="1" si="164"/>
        <v>-0.45388450000190295</v>
      </c>
      <c r="X1470" s="7">
        <f t="shared" ca="1" si="165"/>
        <v>14208.924558835464</v>
      </c>
      <c r="Y1470" s="7">
        <f t="shared" ca="1" si="166"/>
        <v>97966272.155802876</v>
      </c>
    </row>
    <row r="1471" spans="1:25">
      <c r="A1471" s="2">
        <f ca="1">SUMPRODUCT(--MID(Binary!A1471,LEN(Binary!A1471)+1-ROW(INDIRECT("1:"&amp;LEN(Binary!A1471))),1),(2^(ROW(INDIRECT("1:"&amp;LEN(Binary!A1471)))-1)))</f>
        <v>414468003</v>
      </c>
      <c r="B1471" s="2">
        <f ca="1">SUMPRODUCT(--MID(Binary!B1471,LEN(Binary!B1471)+1-ROW(INDIRECT("1:"&amp;LEN(Binary!B1471))),1),(2^(ROW(INDIRECT("1:"&amp;LEN(Binary!B1471)))-1)))</f>
        <v>0</v>
      </c>
      <c r="C1471" s="2">
        <f ca="1">SUMPRODUCT(--MID(Binary!C1471,LEN(Binary!C1471)+1-ROW(INDIRECT("1:"&amp;LEN(Binary!C1471))),1),(2^(ROW(INDIRECT("1:"&amp;LEN(Binary!C1471)))-1)))</f>
        <v>598142592</v>
      </c>
      <c r="D1471" s="2">
        <f ca="1">SUMPRODUCT(--MID(Binary!D1471,LEN(Binary!D1471)+1-ROW(INDIRECT("1:"&amp;LEN(Binary!D1471))),1),(2^(ROW(INDIRECT("1:"&amp;LEN(Binary!D1471)))-1)))</f>
        <v>0</v>
      </c>
      <c r="E1471" s="2">
        <f ca="1">SUMPRODUCT(--MID(Binary!E1471,LEN(Binary!E1471)+1-ROW(INDIRECT("1:"&amp;LEN(Binary!E1471))),1),(2^(ROW(INDIRECT("1:"&amp;LEN(Binary!E1471)))-1)))</f>
        <v>65499</v>
      </c>
      <c r="F1471" s="2">
        <f ca="1">SUMPRODUCT(--MID(Binary!F1471,LEN(Binary!F1471)+1-ROW(INDIRECT("1:"&amp;LEN(Binary!F1471))),1),(2^(ROW(INDIRECT("1:"&amp;LEN(Binary!F1471)))-1)))</f>
        <v>57</v>
      </c>
      <c r="G1471" s="2">
        <f ca="1">SUMPRODUCT(--MID(Binary!G1471,LEN(Binary!G1471)+1-ROW(INDIRECT("1:"&amp;LEN(Binary!G1471))),1),(2^(ROW(INDIRECT("1:"&amp;LEN(Binary!G1471)))-1)))</f>
        <v>46</v>
      </c>
      <c r="H1471" s="2">
        <f ca="1">SUMPRODUCT(--MID(Binary!H1471,LEN(Binary!H1471)+1-ROW(INDIRECT("1:"&amp;LEN(Binary!H1471))),1),(2^(ROW(INDIRECT("1:"&amp;LEN(Binary!H1471)))-1)))</f>
        <v>10</v>
      </c>
      <c r="I1471" s="2">
        <f ca="1">SUMPRODUCT(--MID(Binary!I1471,LEN(Binary!I1471)+1-ROW(INDIRECT("1:"&amp;LEN(Binary!I1471))),1),(2^(ROW(INDIRECT("1:"&amp;LEN(Binary!I1471)))-1)))</f>
        <v>65488</v>
      </c>
      <c r="J1471" s="2">
        <f ca="1">SUMPRODUCT(--MID(Binary!J1471,LEN(Binary!J1471)+1-ROW(INDIRECT("1:"&amp;LEN(Binary!J1471))),1),(2^(ROW(INDIRECT("1:"&amp;LEN(Binary!J1471)))-1)))</f>
        <v>65436</v>
      </c>
      <c r="K1471" s="2">
        <f ca="1">SUMPRODUCT(--MID(Binary!K1471,LEN(Binary!K1471)+1-ROW(INDIRECT("1:"&amp;LEN(Binary!K1471))),1),(2^(ROW(INDIRECT("1:"&amp;LEN(Binary!K1471)))-1)))</f>
        <v>65529</v>
      </c>
      <c r="L1471" s="2">
        <f ca="1">SUMPRODUCT(--MID(Binary!L1471,LEN(Binary!L1471)+1-ROW(INDIRECT("1:"&amp;LEN(Binary!L1471))),1),(2^(ROW(INDIRECT("1:"&amp;LEN(Binary!L1471)))-1)))</f>
        <v>109</v>
      </c>
      <c r="M1471" s="2">
        <f ca="1">SUMPRODUCT(--MID(Binary!M1471,LEN(Binary!M1471)+1-ROW(INDIRECT("1:"&amp;LEN(Binary!M1471))),1),(2^(ROW(INDIRECT("1:"&amp;LEN(Binary!M1471)))-1)))</f>
        <v>2620412640</v>
      </c>
      <c r="N1471">
        <f t="shared" ca="1" si="160"/>
        <v>5.7143322753906247</v>
      </c>
      <c r="O1471">
        <f t="shared" ca="1" si="161"/>
        <v>174.9985740777808</v>
      </c>
      <c r="P1471">
        <f t="shared" ca="1" si="162"/>
        <v>25.000202331542969</v>
      </c>
      <c r="Q1471">
        <f t="shared" ca="1" si="163"/>
        <v>39.999676272151262</v>
      </c>
      <c r="R1471" s="7">
        <f ca="1">N1471-coef!$B$1</f>
        <v>-4.3788724609375329E-2</v>
      </c>
      <c r="S1471" s="7">
        <f ca="1">coef!$B$2*R1471+coef!$C$2*R1471^2+coef!$D$2*R1471^3</f>
        <v>154.34420142342188</v>
      </c>
      <c r="T1471" s="7">
        <f ca="1">coef!$B$3+coef!$C$3*R1471+coef!$D$3*R1471^2</f>
        <v>-30737.442104086458</v>
      </c>
      <c r="U1471" s="7">
        <f ca="1">coef!$B$4+coef!$C$4*R1471</f>
        <v>4.0691999999999999E-2</v>
      </c>
      <c r="V1471" s="7">
        <f ca="1">coef!$B$5+coef!$C$5*R1471+coef!$D$5*R1471^2+coef!$E$5*R1471^3+coef!$F$5*Decimal!R1471^4</f>
        <v>30.144530731351388</v>
      </c>
      <c r="W1471" s="7">
        <f t="shared" ca="1" si="164"/>
        <v>-0.45388483938516222</v>
      </c>
      <c r="X1471" s="7">
        <f t="shared" ca="1" si="165"/>
        <v>14208.931497379672</v>
      </c>
      <c r="Y1471" s="7">
        <f t="shared" ca="1" si="166"/>
        <v>97966319.994983613</v>
      </c>
    </row>
    <row r="1472" spans="1:25">
      <c r="A1472" s="2">
        <f ca="1">SUMPRODUCT(--MID(Binary!A1472,LEN(Binary!A1472)+1-ROW(INDIRECT("1:"&amp;LEN(Binary!A1472))),1),(2^(ROW(INDIRECT("1:"&amp;LEN(Binary!A1472)))-1)))</f>
        <v>414468075</v>
      </c>
      <c r="B1472" s="2">
        <f ca="1">SUMPRODUCT(--MID(Binary!B1472,LEN(Binary!B1472)+1-ROW(INDIRECT("1:"&amp;LEN(Binary!B1472))),1),(2^(ROW(INDIRECT("1:"&amp;LEN(Binary!B1472)))-1)))</f>
        <v>0</v>
      </c>
      <c r="C1472" s="2">
        <f ca="1">SUMPRODUCT(--MID(Binary!C1472,LEN(Binary!C1472)+1-ROW(INDIRECT("1:"&amp;LEN(Binary!C1472))),1),(2^(ROW(INDIRECT("1:"&amp;LEN(Binary!C1472)))-1)))</f>
        <v>598142592</v>
      </c>
      <c r="D1472" s="2">
        <f ca="1">SUMPRODUCT(--MID(Binary!D1472,LEN(Binary!D1472)+1-ROW(INDIRECT("1:"&amp;LEN(Binary!D1472))),1),(2^(ROW(INDIRECT("1:"&amp;LEN(Binary!D1472)))-1)))</f>
        <v>0</v>
      </c>
      <c r="E1472" s="2">
        <f ca="1">SUMPRODUCT(--MID(Binary!E1472,LEN(Binary!E1472)+1-ROW(INDIRECT("1:"&amp;LEN(Binary!E1472))),1),(2^(ROW(INDIRECT("1:"&amp;LEN(Binary!E1472)))-1)))</f>
        <v>53</v>
      </c>
      <c r="F1472" s="2">
        <f ca="1">SUMPRODUCT(--MID(Binary!F1472,LEN(Binary!F1472)+1-ROW(INDIRECT("1:"&amp;LEN(Binary!F1472))),1),(2^(ROW(INDIRECT("1:"&amp;LEN(Binary!F1472)))-1)))</f>
        <v>82</v>
      </c>
      <c r="G1472" s="2">
        <f ca="1">SUMPRODUCT(--MID(Binary!G1472,LEN(Binary!G1472)+1-ROW(INDIRECT("1:"&amp;LEN(Binary!G1472))),1),(2^(ROW(INDIRECT("1:"&amp;LEN(Binary!G1472)))-1)))</f>
        <v>65507</v>
      </c>
      <c r="H1472" s="2">
        <f ca="1">SUMPRODUCT(--MID(Binary!H1472,LEN(Binary!H1472)+1-ROW(INDIRECT("1:"&amp;LEN(Binary!H1472))),1),(2^(ROW(INDIRECT("1:"&amp;LEN(Binary!H1472)))-1)))</f>
        <v>65455</v>
      </c>
      <c r="I1472" s="2">
        <f ca="1">SUMPRODUCT(--MID(Binary!I1472,LEN(Binary!I1472)+1-ROW(INDIRECT("1:"&amp;LEN(Binary!I1472))),1),(2^(ROW(INDIRECT("1:"&amp;LEN(Binary!I1472)))-1)))</f>
        <v>65517</v>
      </c>
      <c r="J1472" s="2">
        <f ca="1">SUMPRODUCT(--MID(Binary!J1472,LEN(Binary!J1472)+1-ROW(INDIRECT("1:"&amp;LEN(Binary!J1472))),1),(2^(ROW(INDIRECT("1:"&amp;LEN(Binary!J1472)))-1)))</f>
        <v>65535</v>
      </c>
      <c r="K1472" s="2">
        <f ca="1">SUMPRODUCT(--MID(Binary!K1472,LEN(Binary!K1472)+1-ROW(INDIRECT("1:"&amp;LEN(Binary!K1472))),1),(2^(ROW(INDIRECT("1:"&amp;LEN(Binary!K1472)))-1)))</f>
        <v>83</v>
      </c>
      <c r="L1472" s="2">
        <f ca="1">SUMPRODUCT(--MID(Binary!L1472,LEN(Binary!L1472)+1-ROW(INDIRECT("1:"&amp;LEN(Binary!L1472))),1),(2^(ROW(INDIRECT("1:"&amp;LEN(Binary!L1472)))-1)))</f>
        <v>14</v>
      </c>
      <c r="M1472" s="2">
        <f ca="1">SUMPRODUCT(--MID(Binary!M1472,LEN(Binary!M1472)+1-ROW(INDIRECT("1:"&amp;LEN(Binary!M1472))),1),(2^(ROW(INDIRECT("1:"&amp;LEN(Binary!M1472)))-1)))</f>
        <v>2620412593</v>
      </c>
      <c r="N1472">
        <f t="shared" ca="1" si="160"/>
        <v>5.7143322753906247</v>
      </c>
      <c r="O1472">
        <f t="shared" ca="1" si="161"/>
        <v>174.9985740777808</v>
      </c>
      <c r="P1472">
        <f t="shared" ca="1" si="162"/>
        <v>25.000201883316041</v>
      </c>
      <c r="Q1472">
        <f t="shared" ca="1" si="163"/>
        <v>39.999676989302756</v>
      </c>
      <c r="R1472" s="7">
        <f ca="1">N1472-coef!$B$1</f>
        <v>-4.3788724609375329E-2</v>
      </c>
      <c r="S1472" s="7">
        <f ca="1">coef!$B$2*R1472+coef!$C$2*R1472^2+coef!$D$2*R1472^3</f>
        <v>154.34420142342188</v>
      </c>
      <c r="T1472" s="7">
        <f ca="1">coef!$B$3+coef!$C$3*R1472+coef!$D$3*R1472^2</f>
        <v>-30737.442104086458</v>
      </c>
      <c r="U1472" s="7">
        <f ca="1">coef!$B$4+coef!$C$4*R1472</f>
        <v>4.0691999999999999E-2</v>
      </c>
      <c r="V1472" s="7">
        <f ca="1">coef!$B$5+coef!$C$5*R1472+coef!$D$5*R1472^2+coef!$E$5*R1472^3+coef!$F$5*Decimal!R1472^4</f>
        <v>30.144530731351388</v>
      </c>
      <c r="W1472" s="7">
        <f t="shared" ca="1" si="164"/>
        <v>-0.45388489151836842</v>
      </c>
      <c r="X1472" s="7">
        <f t="shared" ca="1" si="165"/>
        <v>14208.933159013606</v>
      </c>
      <c r="Y1472" s="7">
        <f t="shared" ca="1" si="166"/>
        <v>97966331.451451108</v>
      </c>
    </row>
    <row r="1473" spans="1:25">
      <c r="A1473" s="2">
        <f ca="1">SUMPRODUCT(--MID(Binary!A1473,LEN(Binary!A1473)+1-ROW(INDIRECT("1:"&amp;LEN(Binary!A1473))),1),(2^(ROW(INDIRECT("1:"&amp;LEN(Binary!A1473)))-1)))</f>
        <v>414468147</v>
      </c>
      <c r="B1473" s="2">
        <f ca="1">SUMPRODUCT(--MID(Binary!B1473,LEN(Binary!B1473)+1-ROW(INDIRECT("1:"&amp;LEN(Binary!B1473))),1),(2^(ROW(INDIRECT("1:"&amp;LEN(Binary!B1473)))-1)))</f>
        <v>0</v>
      </c>
      <c r="C1473" s="2">
        <f ca="1">SUMPRODUCT(--MID(Binary!C1473,LEN(Binary!C1473)+1-ROW(INDIRECT("1:"&amp;LEN(Binary!C1473))),1),(2^(ROW(INDIRECT("1:"&amp;LEN(Binary!C1473)))-1)))</f>
        <v>598142591</v>
      </c>
      <c r="D1473" s="2">
        <f ca="1">SUMPRODUCT(--MID(Binary!D1473,LEN(Binary!D1473)+1-ROW(INDIRECT("1:"&amp;LEN(Binary!D1473))),1),(2^(ROW(INDIRECT("1:"&amp;LEN(Binary!D1473)))-1)))</f>
        <v>0</v>
      </c>
      <c r="E1473" s="2">
        <f ca="1">SUMPRODUCT(--MID(Binary!E1473,LEN(Binary!E1473)+1-ROW(INDIRECT("1:"&amp;LEN(Binary!E1473))),1),(2^(ROW(INDIRECT("1:"&amp;LEN(Binary!E1473)))-1)))</f>
        <v>66</v>
      </c>
      <c r="F1473" s="2">
        <f ca="1">SUMPRODUCT(--MID(Binary!F1473,LEN(Binary!F1473)+1-ROW(INDIRECT("1:"&amp;LEN(Binary!F1473))),1),(2^(ROW(INDIRECT("1:"&amp;LEN(Binary!F1473)))-1)))</f>
        <v>65391</v>
      </c>
      <c r="G1473" s="2">
        <f ca="1">SUMPRODUCT(--MID(Binary!G1473,LEN(Binary!G1473)+1-ROW(INDIRECT("1:"&amp;LEN(Binary!G1473))),1),(2^(ROW(INDIRECT("1:"&amp;LEN(Binary!G1473)))-1)))</f>
        <v>65485</v>
      </c>
      <c r="H1473" s="2">
        <f ca="1">SUMPRODUCT(--MID(Binary!H1473,LEN(Binary!H1473)+1-ROW(INDIRECT("1:"&amp;LEN(Binary!H1473))),1),(2^(ROW(INDIRECT("1:"&amp;LEN(Binary!H1473)))-1)))</f>
        <v>33</v>
      </c>
      <c r="I1473" s="2">
        <f ca="1">SUMPRODUCT(--MID(Binary!I1473,LEN(Binary!I1473)+1-ROW(INDIRECT("1:"&amp;LEN(Binary!I1473))),1),(2^(ROW(INDIRECT("1:"&amp;LEN(Binary!I1473)))-1)))</f>
        <v>45</v>
      </c>
      <c r="J1473" s="2">
        <f ca="1">SUMPRODUCT(--MID(Binary!J1473,LEN(Binary!J1473)+1-ROW(INDIRECT("1:"&amp;LEN(Binary!J1473))),1),(2^(ROW(INDIRECT("1:"&amp;LEN(Binary!J1473)))-1)))</f>
        <v>25</v>
      </c>
      <c r="K1473" s="2">
        <f ca="1">SUMPRODUCT(--MID(Binary!K1473,LEN(Binary!K1473)+1-ROW(INDIRECT("1:"&amp;LEN(Binary!K1473))),1),(2^(ROW(INDIRECT("1:"&amp;LEN(Binary!K1473)))-1)))</f>
        <v>65477</v>
      </c>
      <c r="L1473" s="2">
        <f ca="1">SUMPRODUCT(--MID(Binary!L1473,LEN(Binary!L1473)+1-ROW(INDIRECT("1:"&amp;LEN(Binary!L1473))),1),(2^(ROW(INDIRECT("1:"&amp;LEN(Binary!L1473)))-1)))</f>
        <v>65532</v>
      </c>
      <c r="M1473" s="2">
        <f ca="1">SUMPRODUCT(--MID(Binary!M1473,LEN(Binary!M1473)+1-ROW(INDIRECT("1:"&amp;LEN(Binary!M1473))),1),(2^(ROW(INDIRECT("1:"&amp;LEN(Binary!M1473)))-1)))</f>
        <v>2620412674</v>
      </c>
      <c r="N1473">
        <f t="shared" ca="1" si="160"/>
        <v>5.7143322658538818</v>
      </c>
      <c r="O1473">
        <f t="shared" ca="1" si="161"/>
        <v>174.99857436983879</v>
      </c>
      <c r="P1473">
        <f t="shared" ca="1" si="162"/>
        <v>25.000202655792236</v>
      </c>
      <c r="Q1473">
        <f t="shared" ca="1" si="163"/>
        <v>39.99967575336084</v>
      </c>
      <c r="R1473" s="7">
        <f ca="1">N1473-coef!$B$1</f>
        <v>-4.378873414611828E-2</v>
      </c>
      <c r="S1473" s="7">
        <f ca="1">coef!$B$2*R1473+coef!$C$2*R1473^2+coef!$D$2*R1473^3</f>
        <v>154.34423018959615</v>
      </c>
      <c r="T1473" s="7">
        <f ca="1">coef!$B$3+coef!$C$3*R1473+coef!$D$3*R1473^2</f>
        <v>-30737.442031755083</v>
      </c>
      <c r="U1473" s="7">
        <f ca="1">coef!$B$4+coef!$C$4*R1473</f>
        <v>4.0691999999999999E-2</v>
      </c>
      <c r="V1473" s="7">
        <f ca="1">coef!$B$5+coef!$C$5*R1473+coef!$D$5*R1473^2+coef!$E$5*R1473^3+coef!$F$5*Decimal!R1473^4</f>
        <v>30.144530756924173</v>
      </c>
      <c r="W1473" s="7">
        <f t="shared" ca="1" si="164"/>
        <v>-0.45388480413855548</v>
      </c>
      <c r="X1473" s="7">
        <f t="shared" ca="1" si="165"/>
        <v>14208.930340533347</v>
      </c>
      <c r="Y1473" s="7">
        <f t="shared" ca="1" si="166"/>
        <v>97966312.018875256</v>
      </c>
    </row>
    <row r="1474" spans="1:25">
      <c r="A1474" s="2">
        <f ca="1">SUMPRODUCT(--MID(Binary!A1474,LEN(Binary!A1474)+1-ROW(INDIRECT("1:"&amp;LEN(Binary!A1474))),1),(2^(ROW(INDIRECT("1:"&amp;LEN(Binary!A1474)))-1)))</f>
        <v>414468219</v>
      </c>
      <c r="B1474" s="2">
        <f ca="1">SUMPRODUCT(--MID(Binary!B1474,LEN(Binary!B1474)+1-ROW(INDIRECT("1:"&amp;LEN(Binary!B1474))),1),(2^(ROW(INDIRECT("1:"&amp;LEN(Binary!B1474)))-1)))</f>
        <v>0</v>
      </c>
      <c r="C1474" s="2">
        <f ca="1">SUMPRODUCT(--MID(Binary!C1474,LEN(Binary!C1474)+1-ROW(INDIRECT("1:"&amp;LEN(Binary!C1474))),1),(2^(ROW(INDIRECT("1:"&amp;LEN(Binary!C1474)))-1)))</f>
        <v>598142592</v>
      </c>
      <c r="D1474" s="2">
        <f ca="1">SUMPRODUCT(--MID(Binary!D1474,LEN(Binary!D1474)+1-ROW(INDIRECT("1:"&amp;LEN(Binary!D1474))),1),(2^(ROW(INDIRECT("1:"&amp;LEN(Binary!D1474)))-1)))</f>
        <v>0</v>
      </c>
      <c r="E1474" s="2">
        <f ca="1">SUMPRODUCT(--MID(Binary!E1474,LEN(Binary!E1474)+1-ROW(INDIRECT("1:"&amp;LEN(Binary!E1474))),1),(2^(ROW(INDIRECT("1:"&amp;LEN(Binary!E1474)))-1)))</f>
        <v>65430</v>
      </c>
      <c r="F1474" s="2">
        <f ca="1">SUMPRODUCT(--MID(Binary!F1474,LEN(Binary!F1474)+1-ROW(INDIRECT("1:"&amp;LEN(Binary!F1474))),1),(2^(ROW(INDIRECT("1:"&amp;LEN(Binary!F1474)))-1)))</f>
        <v>65522</v>
      </c>
      <c r="G1474" s="2">
        <f ca="1">SUMPRODUCT(--MID(Binary!G1474,LEN(Binary!G1474)+1-ROW(INDIRECT("1:"&amp;LEN(Binary!G1474))),1),(2^(ROW(INDIRECT("1:"&amp;LEN(Binary!G1474)))-1)))</f>
        <v>8</v>
      </c>
      <c r="H1474" s="2">
        <f ca="1">SUMPRODUCT(--MID(Binary!H1474,LEN(Binary!H1474)+1-ROW(INDIRECT("1:"&amp;LEN(Binary!H1474))),1),(2^(ROW(INDIRECT("1:"&amp;LEN(Binary!H1474)))-1)))</f>
        <v>65</v>
      </c>
      <c r="I1474" s="2">
        <f ca="1">SUMPRODUCT(--MID(Binary!I1474,LEN(Binary!I1474)+1-ROW(INDIRECT("1:"&amp;LEN(Binary!I1474))),1),(2^(ROW(INDIRECT("1:"&amp;LEN(Binary!I1474)))-1)))</f>
        <v>36</v>
      </c>
      <c r="J1474" s="2">
        <f ca="1">SUMPRODUCT(--MID(Binary!J1474,LEN(Binary!J1474)+1-ROW(INDIRECT("1:"&amp;LEN(Binary!J1474))),1),(2^(ROW(INDIRECT("1:"&amp;LEN(Binary!J1474)))-1)))</f>
        <v>65442</v>
      </c>
      <c r="K1474" s="2">
        <f ca="1">SUMPRODUCT(--MID(Binary!K1474,LEN(Binary!K1474)+1-ROW(INDIRECT("1:"&amp;LEN(Binary!K1474))),1),(2^(ROW(INDIRECT("1:"&amp;LEN(Binary!K1474)))-1)))</f>
        <v>65459</v>
      </c>
      <c r="L1474" s="2">
        <f ca="1">SUMPRODUCT(--MID(Binary!L1474,LEN(Binary!L1474)+1-ROW(INDIRECT("1:"&amp;LEN(Binary!L1474))),1),(2^(ROW(INDIRECT("1:"&amp;LEN(Binary!L1474)))-1)))</f>
        <v>46</v>
      </c>
      <c r="M1474" s="2">
        <f ca="1">SUMPRODUCT(--MID(Binary!M1474,LEN(Binary!M1474)+1-ROW(INDIRECT("1:"&amp;LEN(Binary!M1474))),1),(2^(ROW(INDIRECT("1:"&amp;LEN(Binary!M1474)))-1)))</f>
        <v>2620412697</v>
      </c>
      <c r="N1474">
        <f t="shared" ca="1" si="160"/>
        <v>5.7143322753906247</v>
      </c>
      <c r="O1474">
        <f t="shared" ca="1" si="161"/>
        <v>174.9985740777808</v>
      </c>
      <c r="P1474">
        <f t="shared" ca="1" si="162"/>
        <v>25.00020287513733</v>
      </c>
      <c r="Q1474">
        <f t="shared" ca="1" si="163"/>
        <v>39.999675402414383</v>
      </c>
      <c r="R1474" s="7">
        <f ca="1">N1474-coef!$B$1</f>
        <v>-4.3788724609375329E-2</v>
      </c>
      <c r="S1474" s="7">
        <f ca="1">coef!$B$2*R1474+coef!$C$2*R1474^2+coef!$D$2*R1474^3</f>
        <v>154.34420142342188</v>
      </c>
      <c r="T1474" s="7">
        <f ca="1">coef!$B$3+coef!$C$3*R1474+coef!$D$3*R1474^2</f>
        <v>-30737.442104086458</v>
      </c>
      <c r="U1474" s="7">
        <f ca="1">coef!$B$4+coef!$C$4*R1474</f>
        <v>4.0691999999999999E-2</v>
      </c>
      <c r="V1474" s="7">
        <f ca="1">coef!$B$5+coef!$C$5*R1474+coef!$D$5*R1474^2+coef!$E$5*R1474^3+coef!$F$5*Decimal!R1474^4</f>
        <v>30.144530731351388</v>
      </c>
      <c r="W1474" s="7">
        <f t="shared" ca="1" si="164"/>
        <v>-0.45388477615978795</v>
      </c>
      <c r="X1474" s="7">
        <f t="shared" ca="1" si="165"/>
        <v>14208.929482206719</v>
      </c>
      <c r="Y1474" s="7">
        <f t="shared" ca="1" si="166"/>
        <v>97966306.100970656</v>
      </c>
    </row>
    <row r="1475" spans="1:25">
      <c r="A1475" s="2">
        <f ca="1">SUMPRODUCT(--MID(Binary!A1475,LEN(Binary!A1475)+1-ROW(INDIRECT("1:"&amp;LEN(Binary!A1475))),1),(2^(ROW(INDIRECT("1:"&amp;LEN(Binary!A1475)))-1)))</f>
        <v>414468291</v>
      </c>
      <c r="B1475" s="2">
        <f ca="1">SUMPRODUCT(--MID(Binary!B1475,LEN(Binary!B1475)+1-ROW(INDIRECT("1:"&amp;LEN(Binary!B1475))),1),(2^(ROW(INDIRECT("1:"&amp;LEN(Binary!B1475)))-1)))</f>
        <v>0</v>
      </c>
      <c r="C1475" s="2">
        <f ca="1">SUMPRODUCT(--MID(Binary!C1475,LEN(Binary!C1475)+1-ROW(INDIRECT("1:"&amp;LEN(Binary!C1475))),1),(2^(ROW(INDIRECT("1:"&amp;LEN(Binary!C1475)))-1)))</f>
        <v>598142592</v>
      </c>
      <c r="D1475" s="2">
        <f ca="1">SUMPRODUCT(--MID(Binary!D1475,LEN(Binary!D1475)+1-ROW(INDIRECT("1:"&amp;LEN(Binary!D1475))),1),(2^(ROW(INDIRECT("1:"&amp;LEN(Binary!D1475)))-1)))</f>
        <v>0</v>
      </c>
      <c r="E1475" s="2">
        <f ca="1">SUMPRODUCT(--MID(Binary!E1475,LEN(Binary!E1475)+1-ROW(INDIRECT("1:"&amp;LEN(Binary!E1475))),1),(2^(ROW(INDIRECT("1:"&amp;LEN(Binary!E1475)))-1)))</f>
        <v>73</v>
      </c>
      <c r="F1475" s="2">
        <f ca="1">SUMPRODUCT(--MID(Binary!F1475,LEN(Binary!F1475)+1-ROW(INDIRECT("1:"&amp;LEN(Binary!F1475))),1),(2^(ROW(INDIRECT("1:"&amp;LEN(Binary!F1475)))-1)))</f>
        <v>85</v>
      </c>
      <c r="G1475" s="2">
        <f ca="1">SUMPRODUCT(--MID(Binary!G1475,LEN(Binary!G1475)+1-ROW(INDIRECT("1:"&amp;LEN(Binary!G1475))),1),(2^(ROW(INDIRECT("1:"&amp;LEN(Binary!G1475)))-1)))</f>
        <v>48</v>
      </c>
      <c r="H1475" s="2">
        <f ca="1">SUMPRODUCT(--MID(Binary!H1475,LEN(Binary!H1475)+1-ROW(INDIRECT("1:"&amp;LEN(Binary!H1475))),1),(2^(ROW(INDIRECT("1:"&amp;LEN(Binary!H1475)))-1)))</f>
        <v>65393</v>
      </c>
      <c r="I1475" s="2">
        <f ca="1">SUMPRODUCT(--MID(Binary!I1475,LEN(Binary!I1475)+1-ROW(INDIRECT("1:"&amp;LEN(Binary!I1475))),1),(2^(ROW(INDIRECT("1:"&amp;LEN(Binary!I1475)))-1)))</f>
        <v>65436</v>
      </c>
      <c r="J1475" s="2">
        <f ca="1">SUMPRODUCT(--MID(Binary!J1475,LEN(Binary!J1475)+1-ROW(INDIRECT("1:"&amp;LEN(Binary!J1475))),1),(2^(ROW(INDIRECT("1:"&amp;LEN(Binary!J1475)))-1)))</f>
        <v>35</v>
      </c>
      <c r="K1475" s="2">
        <f ca="1">SUMPRODUCT(--MID(Binary!K1475,LEN(Binary!K1475)+1-ROW(INDIRECT("1:"&amp;LEN(Binary!K1475))),1),(2^(ROW(INDIRECT("1:"&amp;LEN(Binary!K1475)))-1)))</f>
        <v>6</v>
      </c>
      <c r="L1475" s="2">
        <f ca="1">SUMPRODUCT(--MID(Binary!L1475,LEN(Binary!L1475)+1-ROW(INDIRECT("1:"&amp;LEN(Binary!L1475))),1),(2^(ROW(INDIRECT("1:"&amp;LEN(Binary!L1475)))-1)))</f>
        <v>73</v>
      </c>
      <c r="M1475" s="2">
        <f ca="1">SUMPRODUCT(--MID(Binary!M1475,LEN(Binary!M1475)+1-ROW(INDIRECT("1:"&amp;LEN(Binary!M1475))),1),(2^(ROW(INDIRECT("1:"&amp;LEN(Binary!M1475)))-1)))</f>
        <v>2620412638</v>
      </c>
      <c r="N1475">
        <f t="shared" ca="1" si="160"/>
        <v>5.7143322753906247</v>
      </c>
      <c r="O1475">
        <f t="shared" ca="1" si="161"/>
        <v>174.9985740777808</v>
      </c>
      <c r="P1475">
        <f t="shared" ca="1" si="162"/>
        <v>25.000202312469483</v>
      </c>
      <c r="Q1475">
        <f t="shared" ca="1" si="163"/>
        <v>39.999676302668348</v>
      </c>
      <c r="R1475" s="7">
        <f ca="1">N1475-coef!$B$1</f>
        <v>-4.3788724609375329E-2</v>
      </c>
      <c r="S1475" s="7">
        <f ca="1">coef!$B$2*R1475+coef!$C$2*R1475^2+coef!$D$2*R1475^3</f>
        <v>154.34420142342188</v>
      </c>
      <c r="T1475" s="7">
        <f ca="1">coef!$B$3+coef!$C$3*R1475+coef!$D$3*R1475^2</f>
        <v>-30737.442104086458</v>
      </c>
      <c r="U1475" s="7">
        <f ca="1">coef!$B$4+coef!$C$4*R1475</f>
        <v>4.0691999999999999E-2</v>
      </c>
      <c r="V1475" s="7">
        <f ca="1">coef!$B$5+coef!$C$5*R1475+coef!$D$5*R1475^2+coef!$E$5*R1475^3+coef!$F$5*Decimal!R1475^4</f>
        <v>30.144530731351388</v>
      </c>
      <c r="W1475" s="7">
        <f t="shared" ca="1" si="164"/>
        <v>-0.45388484160359654</v>
      </c>
      <c r="X1475" s="7">
        <f t="shared" ca="1" si="165"/>
        <v>14208.931568087497</v>
      </c>
      <c r="Y1475" s="7">
        <f t="shared" ca="1" si="166"/>
        <v>97966320.482492864</v>
      </c>
    </row>
    <row r="1476" spans="1:25">
      <c r="A1476" s="2">
        <f ca="1">SUMPRODUCT(--MID(Binary!A1476,LEN(Binary!A1476)+1-ROW(INDIRECT("1:"&amp;LEN(Binary!A1476))),1),(2^(ROW(INDIRECT("1:"&amp;LEN(Binary!A1476)))-1)))</f>
        <v>414468363</v>
      </c>
      <c r="B1476" s="2">
        <f ca="1">SUMPRODUCT(--MID(Binary!B1476,LEN(Binary!B1476)+1-ROW(INDIRECT("1:"&amp;LEN(Binary!B1476))),1),(2^(ROW(INDIRECT("1:"&amp;LEN(Binary!B1476)))-1)))</f>
        <v>0</v>
      </c>
      <c r="C1476" s="2">
        <f ca="1">SUMPRODUCT(--MID(Binary!C1476,LEN(Binary!C1476)+1-ROW(INDIRECT("1:"&amp;LEN(Binary!C1476))),1),(2^(ROW(INDIRECT("1:"&amp;LEN(Binary!C1476)))-1)))</f>
        <v>598142592</v>
      </c>
      <c r="D1476" s="2">
        <f ca="1">SUMPRODUCT(--MID(Binary!D1476,LEN(Binary!D1476)+1-ROW(INDIRECT("1:"&amp;LEN(Binary!D1476))),1),(2^(ROW(INDIRECT("1:"&amp;LEN(Binary!D1476)))-1)))</f>
        <v>0</v>
      </c>
      <c r="E1476" s="2">
        <f ca="1">SUMPRODUCT(--MID(Binary!E1476,LEN(Binary!E1476)+1-ROW(INDIRECT("1:"&amp;LEN(Binary!E1476))),1),(2^(ROW(INDIRECT("1:"&amp;LEN(Binary!E1476)))-1)))</f>
        <v>90</v>
      </c>
      <c r="F1476" s="2">
        <f ca="1">SUMPRODUCT(--MID(Binary!F1476,LEN(Binary!F1476)+1-ROW(INDIRECT("1:"&amp;LEN(Binary!F1476))),1),(2^(ROW(INDIRECT("1:"&amp;LEN(Binary!F1476)))-1)))</f>
        <v>68</v>
      </c>
      <c r="G1476" s="2">
        <f ca="1">SUMPRODUCT(--MID(Binary!G1476,LEN(Binary!G1476)+1-ROW(INDIRECT("1:"&amp;LEN(Binary!G1476))),1),(2^(ROW(INDIRECT("1:"&amp;LEN(Binary!G1476)))-1)))</f>
        <v>65416</v>
      </c>
      <c r="H1476" s="2">
        <f ca="1">SUMPRODUCT(--MID(Binary!H1476,LEN(Binary!H1476)+1-ROW(INDIRECT("1:"&amp;LEN(Binary!H1476))),1),(2^(ROW(INDIRECT("1:"&amp;LEN(Binary!H1476)))-1)))</f>
        <v>65444</v>
      </c>
      <c r="I1476" s="2">
        <f ca="1">SUMPRODUCT(--MID(Binary!I1476,LEN(Binary!I1476)+1-ROW(INDIRECT("1:"&amp;LEN(Binary!I1476))),1),(2^(ROW(INDIRECT("1:"&amp;LEN(Binary!I1476)))-1)))</f>
        <v>68</v>
      </c>
      <c r="J1476" s="2">
        <f ca="1">SUMPRODUCT(--MID(Binary!J1476,LEN(Binary!J1476)+1-ROW(INDIRECT("1:"&amp;LEN(Binary!J1476))),1),(2^(ROW(INDIRECT("1:"&amp;LEN(Binary!J1476)))-1)))</f>
        <v>72</v>
      </c>
      <c r="K1476" s="2">
        <f ca="1">SUMPRODUCT(--MID(Binary!K1476,LEN(Binary!K1476)+1-ROW(INDIRECT("1:"&amp;LEN(Binary!K1476))),1),(2^(ROW(INDIRECT("1:"&amp;LEN(Binary!K1476)))-1)))</f>
        <v>22</v>
      </c>
      <c r="L1476" s="2">
        <f ca="1">SUMPRODUCT(--MID(Binary!L1476,LEN(Binary!L1476)+1-ROW(INDIRECT("1:"&amp;LEN(Binary!L1476))),1),(2^(ROW(INDIRECT("1:"&amp;LEN(Binary!L1476)))-1)))</f>
        <v>65487</v>
      </c>
      <c r="M1476" s="2">
        <f ca="1">SUMPRODUCT(--MID(Binary!M1476,LEN(Binary!M1476)+1-ROW(INDIRECT("1:"&amp;LEN(Binary!M1476))),1),(2^(ROW(INDIRECT("1:"&amp;LEN(Binary!M1476)))-1)))</f>
        <v>2620412637</v>
      </c>
      <c r="N1476">
        <f t="shared" ca="1" si="160"/>
        <v>5.7143322753906247</v>
      </c>
      <c r="O1476">
        <f t="shared" ca="1" si="161"/>
        <v>174.9985740777808</v>
      </c>
      <c r="P1476">
        <f t="shared" ca="1" si="162"/>
        <v>25.000202302932738</v>
      </c>
      <c r="Q1476">
        <f t="shared" ca="1" si="163"/>
        <v>39.999676317926891</v>
      </c>
      <c r="R1476" s="7">
        <f ca="1">N1476-coef!$B$1</f>
        <v>-4.3788724609375329E-2</v>
      </c>
      <c r="S1476" s="7">
        <f ca="1">coef!$B$2*R1476+coef!$C$2*R1476^2+coef!$D$2*R1476^3</f>
        <v>154.34420142342188</v>
      </c>
      <c r="T1476" s="7">
        <f ca="1">coef!$B$3+coef!$C$3*R1476+coef!$D$3*R1476^2</f>
        <v>-30737.442104086458</v>
      </c>
      <c r="U1476" s="7">
        <f ca="1">coef!$B$4+coef!$C$4*R1476</f>
        <v>4.0691999999999999E-2</v>
      </c>
      <c r="V1476" s="7">
        <f ca="1">coef!$B$5+coef!$C$5*R1476+coef!$D$5*R1476^2+coef!$E$5*R1476^3+coef!$F$5*Decimal!R1476^4</f>
        <v>30.144530731351388</v>
      </c>
      <c r="W1476" s="7">
        <f t="shared" ca="1" si="164"/>
        <v>-0.45388484271281371</v>
      </c>
      <c r="X1476" s="7">
        <f t="shared" ca="1" si="165"/>
        <v>14208.931603441411</v>
      </c>
      <c r="Y1476" s="7">
        <f t="shared" ca="1" si="166"/>
        <v>97966320.726247489</v>
      </c>
    </row>
    <row r="1477" spans="1:25">
      <c r="A1477" s="2">
        <f ca="1">SUMPRODUCT(--MID(Binary!A1477,LEN(Binary!A1477)+1-ROW(INDIRECT("1:"&amp;LEN(Binary!A1477))),1),(2^(ROW(INDIRECT("1:"&amp;LEN(Binary!A1477)))-1)))</f>
        <v>414468435</v>
      </c>
      <c r="B1477" s="2">
        <f ca="1">SUMPRODUCT(--MID(Binary!B1477,LEN(Binary!B1477)+1-ROW(INDIRECT("1:"&amp;LEN(Binary!B1477))),1),(2^(ROW(INDIRECT("1:"&amp;LEN(Binary!B1477)))-1)))</f>
        <v>0</v>
      </c>
      <c r="C1477" s="2">
        <f ca="1">SUMPRODUCT(--MID(Binary!C1477,LEN(Binary!C1477)+1-ROW(INDIRECT("1:"&amp;LEN(Binary!C1477))),1),(2^(ROW(INDIRECT("1:"&amp;LEN(Binary!C1477)))-1)))</f>
        <v>598142591</v>
      </c>
      <c r="D1477" s="2">
        <f ca="1">SUMPRODUCT(--MID(Binary!D1477,LEN(Binary!D1477)+1-ROW(INDIRECT("1:"&amp;LEN(Binary!D1477))),1),(2^(ROW(INDIRECT("1:"&amp;LEN(Binary!D1477)))-1)))</f>
        <v>0</v>
      </c>
      <c r="E1477" s="2">
        <f ca="1">SUMPRODUCT(--MID(Binary!E1477,LEN(Binary!E1477)+1-ROW(INDIRECT("1:"&amp;LEN(Binary!E1477))),1),(2^(ROW(INDIRECT("1:"&amp;LEN(Binary!E1477)))-1)))</f>
        <v>65511</v>
      </c>
      <c r="F1477" s="2">
        <f ca="1">SUMPRODUCT(--MID(Binary!F1477,LEN(Binary!F1477)+1-ROW(INDIRECT("1:"&amp;LEN(Binary!F1477))),1),(2^(ROW(INDIRECT("1:"&amp;LEN(Binary!F1477)))-1)))</f>
        <v>65497</v>
      </c>
      <c r="G1477" s="2">
        <f ca="1">SUMPRODUCT(--MID(Binary!G1477,LEN(Binary!G1477)+1-ROW(INDIRECT("1:"&amp;LEN(Binary!G1477))),1),(2^(ROW(INDIRECT("1:"&amp;LEN(Binary!G1477)))-1)))</f>
        <v>65533</v>
      </c>
      <c r="H1477" s="2">
        <f ca="1">SUMPRODUCT(--MID(Binary!H1477,LEN(Binary!H1477)+1-ROW(INDIRECT("1:"&amp;LEN(Binary!H1477))),1),(2^(ROW(INDIRECT("1:"&amp;LEN(Binary!H1477)))-1)))</f>
        <v>0</v>
      </c>
      <c r="I1477" s="2">
        <f ca="1">SUMPRODUCT(--MID(Binary!I1477,LEN(Binary!I1477)+1-ROW(INDIRECT("1:"&amp;LEN(Binary!I1477))),1),(2^(ROW(INDIRECT("1:"&amp;LEN(Binary!I1477)))-1)))</f>
        <v>10</v>
      </c>
      <c r="J1477" s="2">
        <f ca="1">SUMPRODUCT(--MID(Binary!J1477,LEN(Binary!J1477)+1-ROW(INDIRECT("1:"&amp;LEN(Binary!J1477))),1),(2^(ROW(INDIRECT("1:"&amp;LEN(Binary!J1477)))-1)))</f>
        <v>3</v>
      </c>
      <c r="K1477" s="2">
        <f ca="1">SUMPRODUCT(--MID(Binary!K1477,LEN(Binary!K1477)+1-ROW(INDIRECT("1:"&amp;LEN(Binary!K1477))),1),(2^(ROW(INDIRECT("1:"&amp;LEN(Binary!K1477)))-1)))</f>
        <v>65467</v>
      </c>
      <c r="L1477" s="2">
        <f ca="1">SUMPRODUCT(--MID(Binary!L1477,LEN(Binary!L1477)+1-ROW(INDIRECT("1:"&amp;LEN(Binary!L1477))),1),(2^(ROW(INDIRECT("1:"&amp;LEN(Binary!L1477)))-1)))</f>
        <v>65493</v>
      </c>
      <c r="M1477" s="2">
        <f ca="1">SUMPRODUCT(--MID(Binary!M1477,LEN(Binary!M1477)+1-ROW(INDIRECT("1:"&amp;LEN(Binary!M1477))),1),(2^(ROW(INDIRECT("1:"&amp;LEN(Binary!M1477)))-1)))</f>
        <v>2620412749</v>
      </c>
      <c r="N1477">
        <f t="shared" ca="1" si="160"/>
        <v>5.7143322658538818</v>
      </c>
      <c r="O1477">
        <f t="shared" ca="1" si="161"/>
        <v>174.99857436983879</v>
      </c>
      <c r="P1477">
        <f t="shared" ca="1" si="162"/>
        <v>25.000203371047974</v>
      </c>
      <c r="Q1477">
        <f t="shared" ca="1" si="163"/>
        <v>39.999674608970246</v>
      </c>
      <c r="R1477" s="7">
        <f ca="1">N1477-coef!$B$1</f>
        <v>-4.378873414611828E-2</v>
      </c>
      <c r="S1477" s="7">
        <f ca="1">coef!$B$2*R1477+coef!$C$2*R1477^2+coef!$D$2*R1477^3</f>
        <v>154.34423018959615</v>
      </c>
      <c r="T1477" s="7">
        <f ca="1">coef!$B$3+coef!$C$3*R1477+coef!$D$3*R1477^2</f>
        <v>-30737.442031755083</v>
      </c>
      <c r="U1477" s="7">
        <f ca="1">coef!$B$4+coef!$C$4*R1477</f>
        <v>4.0691999999999999E-2</v>
      </c>
      <c r="V1477" s="7">
        <f ca="1">coef!$B$5+coef!$C$5*R1477+coef!$D$5*R1477^2+coef!$E$5*R1477^3+coef!$F$5*Decimal!R1477^4</f>
        <v>30.144530756924173</v>
      </c>
      <c r="W1477" s="7">
        <f t="shared" ca="1" si="164"/>
        <v>-0.45388472094727783</v>
      </c>
      <c r="X1477" s="7">
        <f t="shared" ca="1" si="165"/>
        <v>14208.927688990141</v>
      </c>
      <c r="Y1477" s="7">
        <f t="shared" ca="1" si="166"/>
        <v>97966293.737280324</v>
      </c>
    </row>
    <row r="1478" spans="1:25">
      <c r="A1478" s="2">
        <f ca="1">SUMPRODUCT(--MID(Binary!A1478,LEN(Binary!A1478)+1-ROW(INDIRECT("1:"&amp;LEN(Binary!A1478))),1),(2^(ROW(INDIRECT("1:"&amp;LEN(Binary!A1478)))-1)))</f>
        <v>414468507</v>
      </c>
      <c r="B1478" s="2">
        <f ca="1">SUMPRODUCT(--MID(Binary!B1478,LEN(Binary!B1478)+1-ROW(INDIRECT("1:"&amp;LEN(Binary!B1478))),1),(2^(ROW(INDIRECT("1:"&amp;LEN(Binary!B1478)))-1)))</f>
        <v>0</v>
      </c>
      <c r="C1478" s="2">
        <f ca="1">SUMPRODUCT(--MID(Binary!C1478,LEN(Binary!C1478)+1-ROW(INDIRECT("1:"&amp;LEN(Binary!C1478))),1),(2^(ROW(INDIRECT("1:"&amp;LEN(Binary!C1478)))-1)))</f>
        <v>598142592</v>
      </c>
      <c r="D1478" s="2">
        <f ca="1">SUMPRODUCT(--MID(Binary!D1478,LEN(Binary!D1478)+1-ROW(INDIRECT("1:"&amp;LEN(Binary!D1478))),1),(2^(ROW(INDIRECT("1:"&amp;LEN(Binary!D1478)))-1)))</f>
        <v>0</v>
      </c>
      <c r="E1478" s="2">
        <f ca="1">SUMPRODUCT(--MID(Binary!E1478,LEN(Binary!E1478)+1-ROW(INDIRECT("1:"&amp;LEN(Binary!E1478))),1),(2^(ROW(INDIRECT("1:"&amp;LEN(Binary!E1478)))-1)))</f>
        <v>65513</v>
      </c>
      <c r="F1478" s="2">
        <f ca="1">SUMPRODUCT(--MID(Binary!F1478,LEN(Binary!F1478)+1-ROW(INDIRECT("1:"&amp;LEN(Binary!F1478))),1),(2^(ROW(INDIRECT("1:"&amp;LEN(Binary!F1478)))-1)))</f>
        <v>64</v>
      </c>
      <c r="G1478" s="2">
        <f ca="1">SUMPRODUCT(--MID(Binary!G1478,LEN(Binary!G1478)+1-ROW(INDIRECT("1:"&amp;LEN(Binary!G1478))),1),(2^(ROW(INDIRECT("1:"&amp;LEN(Binary!G1478)))-1)))</f>
        <v>84</v>
      </c>
      <c r="H1478" s="2">
        <f ca="1">SUMPRODUCT(--MID(Binary!H1478,LEN(Binary!H1478)+1-ROW(INDIRECT("1:"&amp;LEN(Binary!H1478))),1),(2^(ROW(INDIRECT("1:"&amp;LEN(Binary!H1478)))-1)))</f>
        <v>65512</v>
      </c>
      <c r="I1478" s="2">
        <f ca="1">SUMPRODUCT(--MID(Binary!I1478,LEN(Binary!I1478)+1-ROW(INDIRECT("1:"&amp;LEN(Binary!I1478))),1),(2^(ROW(INDIRECT("1:"&amp;LEN(Binary!I1478)))-1)))</f>
        <v>65423</v>
      </c>
      <c r="J1478" s="2">
        <f ca="1">SUMPRODUCT(--MID(Binary!J1478,LEN(Binary!J1478)+1-ROW(INDIRECT("1:"&amp;LEN(Binary!J1478))),1),(2^(ROW(INDIRECT("1:"&amp;LEN(Binary!J1478)))-1)))</f>
        <v>65492</v>
      </c>
      <c r="K1478" s="2">
        <f ca="1">SUMPRODUCT(--MID(Binary!K1478,LEN(Binary!K1478)+1-ROW(INDIRECT("1:"&amp;LEN(Binary!K1478))),1),(2^(ROW(INDIRECT("1:"&amp;LEN(Binary!K1478)))-1)))</f>
        <v>65533</v>
      </c>
      <c r="L1478" s="2">
        <f ca="1">SUMPRODUCT(--MID(Binary!L1478,LEN(Binary!L1478)+1-ROW(INDIRECT("1:"&amp;LEN(Binary!L1478))),1),(2^(ROW(INDIRECT("1:"&amp;LEN(Binary!L1478)))-1)))</f>
        <v>101</v>
      </c>
      <c r="M1478" s="2">
        <f ca="1">SUMPRODUCT(--MID(Binary!M1478,LEN(Binary!M1478)+1-ROW(INDIRECT("1:"&amp;LEN(Binary!M1478))),1),(2^(ROW(INDIRECT("1:"&amp;LEN(Binary!M1478)))-1)))</f>
        <v>2620412624</v>
      </c>
      <c r="N1478">
        <f t="shared" ca="1" si="160"/>
        <v>5.7143322753906247</v>
      </c>
      <c r="O1478">
        <f t="shared" ca="1" si="161"/>
        <v>174.9985740777808</v>
      </c>
      <c r="P1478">
        <f t="shared" ca="1" si="162"/>
        <v>25.000202178955078</v>
      </c>
      <c r="Q1478">
        <f t="shared" ca="1" si="163"/>
        <v>39.999676516287941</v>
      </c>
      <c r="R1478" s="7">
        <f ca="1">N1478-coef!$B$1</f>
        <v>-4.3788724609375329E-2</v>
      </c>
      <c r="S1478" s="7">
        <f ca="1">coef!$B$2*R1478+coef!$C$2*R1478^2+coef!$D$2*R1478^3</f>
        <v>154.34420142342188</v>
      </c>
      <c r="T1478" s="7">
        <f ca="1">coef!$B$3+coef!$C$3*R1478+coef!$D$3*R1478^2</f>
        <v>-30737.442104086458</v>
      </c>
      <c r="U1478" s="7">
        <f ca="1">coef!$B$4+coef!$C$4*R1478</f>
        <v>4.0691999999999999E-2</v>
      </c>
      <c r="V1478" s="7">
        <f ca="1">coef!$B$5+coef!$C$5*R1478+coef!$D$5*R1478^2+coef!$E$5*R1478^3+coef!$F$5*Decimal!R1478^4</f>
        <v>30.144530731351388</v>
      </c>
      <c r="W1478" s="7">
        <f t="shared" ca="1" si="164"/>
        <v>-0.45388485713263638</v>
      </c>
      <c r="X1478" s="7">
        <f t="shared" ca="1" si="165"/>
        <v>14208.932063042279</v>
      </c>
      <c r="Y1478" s="7">
        <f t="shared" ca="1" si="166"/>
        <v>97966323.895057604</v>
      </c>
    </row>
    <row r="1479" spans="1:25">
      <c r="A1479" s="2">
        <f ca="1">SUMPRODUCT(--MID(Binary!A1479,LEN(Binary!A1479)+1-ROW(INDIRECT("1:"&amp;LEN(Binary!A1479))),1),(2^(ROW(INDIRECT("1:"&amp;LEN(Binary!A1479)))-1)))</f>
        <v>414468579</v>
      </c>
      <c r="B1479" s="2">
        <f ca="1">SUMPRODUCT(--MID(Binary!B1479,LEN(Binary!B1479)+1-ROW(INDIRECT("1:"&amp;LEN(Binary!B1479))),1),(2^(ROW(INDIRECT("1:"&amp;LEN(Binary!B1479)))-1)))</f>
        <v>0</v>
      </c>
      <c r="C1479" s="2">
        <f ca="1">SUMPRODUCT(--MID(Binary!C1479,LEN(Binary!C1479)+1-ROW(INDIRECT("1:"&amp;LEN(Binary!C1479))),1),(2^(ROW(INDIRECT("1:"&amp;LEN(Binary!C1479)))-1)))</f>
        <v>598142592</v>
      </c>
      <c r="D1479" s="2">
        <f ca="1">SUMPRODUCT(--MID(Binary!D1479,LEN(Binary!D1479)+1-ROW(INDIRECT("1:"&amp;LEN(Binary!D1479))),1),(2^(ROW(INDIRECT("1:"&amp;LEN(Binary!D1479)))-1)))</f>
        <v>0</v>
      </c>
      <c r="E1479" s="2">
        <f ca="1">SUMPRODUCT(--MID(Binary!E1479,LEN(Binary!E1479)+1-ROW(INDIRECT("1:"&amp;LEN(Binary!E1479))),1),(2^(ROW(INDIRECT("1:"&amp;LEN(Binary!E1479)))-1)))</f>
        <v>16</v>
      </c>
      <c r="F1479" s="2">
        <f ca="1">SUMPRODUCT(--MID(Binary!F1479,LEN(Binary!F1479)+1-ROW(INDIRECT("1:"&amp;LEN(Binary!F1479))),1),(2^(ROW(INDIRECT("1:"&amp;LEN(Binary!F1479)))-1)))</f>
        <v>87</v>
      </c>
      <c r="G1479" s="2">
        <f ca="1">SUMPRODUCT(--MID(Binary!G1479,LEN(Binary!G1479)+1-ROW(INDIRECT("1:"&amp;LEN(Binary!G1479))),1),(2^(ROW(INDIRECT("1:"&amp;LEN(Binary!G1479)))-1)))</f>
        <v>65527</v>
      </c>
      <c r="H1479" s="2">
        <f ca="1">SUMPRODUCT(--MID(Binary!H1479,LEN(Binary!H1479)+1-ROW(INDIRECT("1:"&amp;LEN(Binary!H1479))),1),(2^(ROW(INDIRECT("1:"&amp;LEN(Binary!H1479)))-1)))</f>
        <v>65427</v>
      </c>
      <c r="I1479" s="2">
        <f ca="1">SUMPRODUCT(--MID(Binary!I1479,LEN(Binary!I1479)+1-ROW(INDIRECT("1:"&amp;LEN(Binary!I1479))),1),(2^(ROW(INDIRECT("1:"&amp;LEN(Binary!I1479)))-1)))</f>
        <v>65509</v>
      </c>
      <c r="J1479" s="2">
        <f ca="1">SUMPRODUCT(--MID(Binary!J1479,LEN(Binary!J1479)+1-ROW(INDIRECT("1:"&amp;LEN(Binary!J1479))),1),(2^(ROW(INDIRECT("1:"&amp;LEN(Binary!J1479)))-1)))</f>
        <v>60</v>
      </c>
      <c r="K1479" s="2">
        <f ca="1">SUMPRODUCT(--MID(Binary!K1479,LEN(Binary!K1479)+1-ROW(INDIRECT("1:"&amp;LEN(Binary!K1479))),1),(2^(ROW(INDIRECT("1:"&amp;LEN(Binary!K1479)))-1)))</f>
        <v>92</v>
      </c>
      <c r="L1479" s="2">
        <f ca="1">SUMPRODUCT(--MID(Binary!L1479,LEN(Binary!L1479)+1-ROW(INDIRECT("1:"&amp;LEN(Binary!L1479))),1),(2^(ROW(INDIRECT("1:"&amp;LEN(Binary!L1479)))-1)))</f>
        <v>65515</v>
      </c>
      <c r="M1479" s="2">
        <f ca="1">SUMPRODUCT(--MID(Binary!M1479,LEN(Binary!M1479)+1-ROW(INDIRECT("1:"&amp;LEN(Binary!M1479))),1),(2^(ROW(INDIRECT("1:"&amp;LEN(Binary!M1479)))-1)))</f>
        <v>2620412602</v>
      </c>
      <c r="N1479">
        <f t="shared" ca="1" si="160"/>
        <v>5.7143322753906247</v>
      </c>
      <c r="O1479">
        <f t="shared" ca="1" si="161"/>
        <v>174.9985740777808</v>
      </c>
      <c r="P1479">
        <f t="shared" ca="1" si="162"/>
        <v>25.00020196914673</v>
      </c>
      <c r="Q1479">
        <f t="shared" ca="1" si="163"/>
        <v>39.99967685197587</v>
      </c>
      <c r="R1479" s="7">
        <f ca="1">N1479-coef!$B$1</f>
        <v>-4.3788724609375329E-2</v>
      </c>
      <c r="S1479" s="7">
        <f ca="1">coef!$B$2*R1479+coef!$C$2*R1479^2+coef!$D$2*R1479^3</f>
        <v>154.34420142342188</v>
      </c>
      <c r="T1479" s="7">
        <f ca="1">coef!$B$3+coef!$C$3*R1479+coef!$D$3*R1479^2</f>
        <v>-30737.442104086458</v>
      </c>
      <c r="U1479" s="7">
        <f ca="1">coef!$B$4+coef!$C$4*R1479</f>
        <v>4.0691999999999999E-2</v>
      </c>
      <c r="V1479" s="7">
        <f ca="1">coef!$B$5+coef!$C$5*R1479+coef!$D$5*R1479^2+coef!$E$5*R1479^3+coef!$F$5*Decimal!R1479^4</f>
        <v>30.144530731351388</v>
      </c>
      <c r="W1479" s="7">
        <f t="shared" ca="1" si="164"/>
        <v>-0.45388488153541373</v>
      </c>
      <c r="X1479" s="7">
        <f t="shared" ca="1" si="165"/>
        <v>14208.932840828375</v>
      </c>
      <c r="Y1479" s="7">
        <f t="shared" ca="1" si="166"/>
        <v>97966329.257659391</v>
      </c>
    </row>
    <row r="1480" spans="1:25">
      <c r="A1480" s="2">
        <f ca="1">SUMPRODUCT(--MID(Binary!A1480,LEN(Binary!A1480)+1-ROW(INDIRECT("1:"&amp;LEN(Binary!A1480))),1),(2^(ROW(INDIRECT("1:"&amp;LEN(Binary!A1480)))-1)))</f>
        <v>414468651</v>
      </c>
      <c r="B1480" s="2">
        <f ca="1">SUMPRODUCT(--MID(Binary!B1480,LEN(Binary!B1480)+1-ROW(INDIRECT("1:"&amp;LEN(Binary!B1480))),1),(2^(ROW(INDIRECT("1:"&amp;LEN(Binary!B1480)))-1)))</f>
        <v>0</v>
      </c>
      <c r="C1480" s="2">
        <f ca="1">SUMPRODUCT(--MID(Binary!C1480,LEN(Binary!C1480)+1-ROW(INDIRECT("1:"&amp;LEN(Binary!C1480))),1),(2^(ROW(INDIRECT("1:"&amp;LEN(Binary!C1480)))-1)))</f>
        <v>598142592</v>
      </c>
      <c r="D1480" s="2">
        <f ca="1">SUMPRODUCT(--MID(Binary!D1480,LEN(Binary!D1480)+1-ROW(INDIRECT("1:"&amp;LEN(Binary!D1480))),1),(2^(ROW(INDIRECT("1:"&amp;LEN(Binary!D1480)))-1)))</f>
        <v>0</v>
      </c>
      <c r="E1480" s="2">
        <f ca="1">SUMPRODUCT(--MID(Binary!E1480,LEN(Binary!E1480)+1-ROW(INDIRECT("1:"&amp;LEN(Binary!E1480))),1),(2^(ROW(INDIRECT("1:"&amp;LEN(Binary!E1480)))-1)))</f>
        <v>113</v>
      </c>
      <c r="F1480" s="2">
        <f ca="1">SUMPRODUCT(--MID(Binary!F1480,LEN(Binary!F1480)+1-ROW(INDIRECT("1:"&amp;LEN(Binary!F1480))),1),(2^(ROW(INDIRECT("1:"&amp;LEN(Binary!F1480)))-1)))</f>
        <v>65477</v>
      </c>
      <c r="G1480" s="2">
        <f ca="1">SUMPRODUCT(--MID(Binary!G1480,LEN(Binary!G1480)+1-ROW(INDIRECT("1:"&amp;LEN(Binary!G1480))),1),(2^(ROW(INDIRECT("1:"&amp;LEN(Binary!G1480)))-1)))</f>
        <v>65406</v>
      </c>
      <c r="H1480" s="2">
        <f ca="1">SUMPRODUCT(--MID(Binary!H1480,LEN(Binary!H1480)+1-ROW(INDIRECT("1:"&amp;LEN(Binary!H1480))),1),(2^(ROW(INDIRECT("1:"&amp;LEN(Binary!H1480)))-1)))</f>
        <v>18</v>
      </c>
      <c r="I1480" s="2">
        <f ca="1">SUMPRODUCT(--MID(Binary!I1480,LEN(Binary!I1480)+1-ROW(INDIRECT("1:"&amp;LEN(Binary!I1480))),1),(2^(ROW(INDIRECT("1:"&amp;LEN(Binary!I1480)))-1)))</f>
        <v>41</v>
      </c>
      <c r="J1480" s="2">
        <f ca="1">SUMPRODUCT(--MID(Binary!J1480,LEN(Binary!J1480)+1-ROW(INDIRECT("1:"&amp;LEN(Binary!J1480))),1),(2^(ROW(INDIRECT("1:"&amp;LEN(Binary!J1480)))-1)))</f>
        <v>73</v>
      </c>
      <c r="K1480" s="2">
        <f ca="1">SUMPRODUCT(--MID(Binary!K1480,LEN(Binary!K1480)+1-ROW(INDIRECT("1:"&amp;LEN(Binary!K1480))),1),(2^(ROW(INDIRECT("1:"&amp;LEN(Binary!K1480)))-1)))</f>
        <v>65497</v>
      </c>
      <c r="L1480" s="2">
        <f ca="1">SUMPRODUCT(--MID(Binary!L1480,LEN(Binary!L1480)+1-ROW(INDIRECT("1:"&amp;LEN(Binary!L1480))),1),(2^(ROW(INDIRECT("1:"&amp;LEN(Binary!L1480)))-1)))</f>
        <v>65515</v>
      </c>
      <c r="M1480" s="2">
        <f ca="1">SUMPRODUCT(--MID(Binary!M1480,LEN(Binary!M1480)+1-ROW(INDIRECT("1:"&amp;LEN(Binary!M1480))),1),(2^(ROW(INDIRECT("1:"&amp;LEN(Binary!M1480)))-1)))</f>
        <v>2620412663</v>
      </c>
      <c r="N1480">
        <f t="shared" ca="1" si="160"/>
        <v>5.7143322753906247</v>
      </c>
      <c r="O1480">
        <f t="shared" ca="1" si="161"/>
        <v>174.9985740777808</v>
      </c>
      <c r="P1480">
        <f t="shared" ca="1" si="162"/>
        <v>25.000202550888062</v>
      </c>
      <c r="Q1480">
        <f t="shared" ca="1" si="163"/>
        <v>39.999675921204798</v>
      </c>
      <c r="R1480" s="7">
        <f ca="1">N1480-coef!$B$1</f>
        <v>-4.3788724609375329E-2</v>
      </c>
      <c r="S1480" s="7">
        <f ca="1">coef!$B$2*R1480+coef!$C$2*R1480^2+coef!$D$2*R1480^3</f>
        <v>154.34420142342188</v>
      </c>
      <c r="T1480" s="7">
        <f ca="1">coef!$B$3+coef!$C$3*R1480+coef!$D$3*R1480^2</f>
        <v>-30737.442104086458</v>
      </c>
      <c r="U1480" s="7">
        <f ca="1">coef!$B$4+coef!$C$4*R1480</f>
        <v>4.0691999999999999E-2</v>
      </c>
      <c r="V1480" s="7">
        <f ca="1">coef!$B$5+coef!$C$5*R1480+coef!$D$5*R1480^2+coef!$E$5*R1480^3+coef!$F$5*Decimal!R1480^4</f>
        <v>30.144530731351388</v>
      </c>
      <c r="W1480" s="7">
        <f t="shared" ca="1" si="164"/>
        <v>-0.45388481387316859</v>
      </c>
      <c r="X1480" s="7">
        <f t="shared" ca="1" si="165"/>
        <v>14208.930684239691</v>
      </c>
      <c r="Y1480" s="7">
        <f t="shared" ca="1" si="166"/>
        <v>97966314.388627395</v>
      </c>
    </row>
    <row r="1481" spans="1:25">
      <c r="A1481" s="2">
        <f ca="1">SUMPRODUCT(--MID(Binary!A1481,LEN(Binary!A1481)+1-ROW(INDIRECT("1:"&amp;LEN(Binary!A1481))),1),(2^(ROW(INDIRECT("1:"&amp;LEN(Binary!A1481)))-1)))</f>
        <v>414468723</v>
      </c>
      <c r="B1481" s="2">
        <f ca="1">SUMPRODUCT(--MID(Binary!B1481,LEN(Binary!B1481)+1-ROW(INDIRECT("1:"&amp;LEN(Binary!B1481))),1),(2^(ROW(INDIRECT("1:"&amp;LEN(Binary!B1481)))-1)))</f>
        <v>0</v>
      </c>
      <c r="C1481" s="2">
        <f ca="1">SUMPRODUCT(--MID(Binary!C1481,LEN(Binary!C1481)+1-ROW(INDIRECT("1:"&amp;LEN(Binary!C1481))),1),(2^(ROW(INDIRECT("1:"&amp;LEN(Binary!C1481)))-1)))</f>
        <v>598142592</v>
      </c>
      <c r="D1481" s="2">
        <f ca="1">SUMPRODUCT(--MID(Binary!D1481,LEN(Binary!D1481)+1-ROW(INDIRECT("1:"&amp;LEN(Binary!D1481))),1),(2^(ROW(INDIRECT("1:"&amp;LEN(Binary!D1481)))-1)))</f>
        <v>0</v>
      </c>
      <c r="E1481" s="2">
        <f ca="1">SUMPRODUCT(--MID(Binary!E1481,LEN(Binary!E1481)+1-ROW(INDIRECT("1:"&amp;LEN(Binary!E1481))),1),(2^(ROW(INDIRECT("1:"&amp;LEN(Binary!E1481)))-1)))</f>
        <v>65464</v>
      </c>
      <c r="F1481" s="2">
        <f ca="1">SUMPRODUCT(--MID(Binary!F1481,LEN(Binary!F1481)+1-ROW(INDIRECT("1:"&amp;LEN(Binary!F1481))),1),(2^(ROW(INDIRECT("1:"&amp;LEN(Binary!F1481)))-1)))</f>
        <v>65534</v>
      </c>
      <c r="G1481" s="2">
        <f ca="1">SUMPRODUCT(--MID(Binary!G1481,LEN(Binary!G1481)+1-ROW(INDIRECT("1:"&amp;LEN(Binary!G1481))),1),(2^(ROW(INDIRECT("1:"&amp;LEN(Binary!G1481)))-1)))</f>
        <v>52</v>
      </c>
      <c r="H1481" s="2">
        <f ca="1">SUMPRODUCT(--MID(Binary!H1481,LEN(Binary!H1481)+1-ROW(INDIRECT("1:"&amp;LEN(Binary!H1481))),1),(2^(ROW(INDIRECT("1:"&amp;LEN(Binary!H1481)))-1)))</f>
        <v>66</v>
      </c>
      <c r="I1481" s="2">
        <f ca="1">SUMPRODUCT(--MID(Binary!I1481,LEN(Binary!I1481)+1-ROW(INDIRECT("1:"&amp;LEN(Binary!I1481))),1),(2^(ROW(INDIRECT("1:"&amp;LEN(Binary!I1481)))-1)))</f>
        <v>65534</v>
      </c>
      <c r="J1481" s="2">
        <f ca="1">SUMPRODUCT(--MID(Binary!J1481,LEN(Binary!J1481)+1-ROW(INDIRECT("1:"&amp;LEN(Binary!J1481))),1),(2^(ROW(INDIRECT("1:"&amp;LEN(Binary!J1481)))-1)))</f>
        <v>65391</v>
      </c>
      <c r="K1481" s="2">
        <f ca="1">SUMPRODUCT(--MID(Binary!K1481,LEN(Binary!K1481)+1-ROW(INDIRECT("1:"&amp;LEN(Binary!K1481))),1),(2^(ROW(INDIRECT("1:"&amp;LEN(Binary!K1481)))-1)))</f>
        <v>65516</v>
      </c>
      <c r="L1481" s="2">
        <f ca="1">SUMPRODUCT(--MID(Binary!L1481,LEN(Binary!L1481)+1-ROW(INDIRECT("1:"&amp;LEN(Binary!L1481))),1),(2^(ROW(INDIRECT("1:"&amp;LEN(Binary!L1481)))-1)))</f>
        <v>14</v>
      </c>
      <c r="M1481" s="2">
        <f ca="1">SUMPRODUCT(--MID(Binary!M1481,LEN(Binary!M1481)+1-ROW(INDIRECT("1:"&amp;LEN(Binary!M1481))),1),(2^(ROW(INDIRECT("1:"&amp;LEN(Binary!M1481)))-1)))</f>
        <v>2620412720</v>
      </c>
      <c r="N1481">
        <f t="shared" ca="1" si="160"/>
        <v>5.7143322753906247</v>
      </c>
      <c r="O1481">
        <f t="shared" ca="1" si="161"/>
        <v>174.9985740777808</v>
      </c>
      <c r="P1481">
        <f t="shared" ca="1" si="162"/>
        <v>25.000203094482423</v>
      </c>
      <c r="Q1481">
        <f t="shared" ca="1" si="163"/>
        <v>39.999675051467932</v>
      </c>
      <c r="R1481" s="7">
        <f ca="1">N1481-coef!$B$1</f>
        <v>-4.3788724609375329E-2</v>
      </c>
      <c r="S1481" s="7">
        <f ca="1">coef!$B$2*R1481+coef!$C$2*R1481^2+coef!$D$2*R1481^3</f>
        <v>154.34420142342188</v>
      </c>
      <c r="T1481" s="7">
        <f ca="1">coef!$B$3+coef!$C$3*R1481+coef!$D$3*R1481^2</f>
        <v>-30737.442104086458</v>
      </c>
      <c r="U1481" s="7">
        <f ca="1">coef!$B$4+coef!$C$4*R1481</f>
        <v>4.0691999999999999E-2</v>
      </c>
      <c r="V1481" s="7">
        <f ca="1">coef!$B$5+coef!$C$5*R1481+coef!$D$5*R1481^2+coef!$E$5*R1481^3+coef!$F$5*Decimal!R1481^4</f>
        <v>30.144530731351388</v>
      </c>
      <c r="W1481" s="7">
        <f t="shared" ca="1" si="164"/>
        <v>-0.4538847506477961</v>
      </c>
      <c r="X1481" s="7">
        <f t="shared" ca="1" si="165"/>
        <v>14208.9286690668</v>
      </c>
      <c r="Y1481" s="7">
        <f t="shared" ca="1" si="166"/>
        <v>97966300.494614854</v>
      </c>
    </row>
    <row r="1482" spans="1:25">
      <c r="A1482" s="2">
        <f ca="1">SUMPRODUCT(--MID(Binary!A1482,LEN(Binary!A1482)+1-ROW(INDIRECT("1:"&amp;LEN(Binary!A1482))),1),(2^(ROW(INDIRECT("1:"&amp;LEN(Binary!A1482)))-1)))</f>
        <v>414468795</v>
      </c>
      <c r="B1482" s="2">
        <f ca="1">SUMPRODUCT(--MID(Binary!B1482,LEN(Binary!B1482)+1-ROW(INDIRECT("1:"&amp;LEN(Binary!B1482))),1),(2^(ROW(INDIRECT("1:"&amp;LEN(Binary!B1482)))-1)))</f>
        <v>0</v>
      </c>
      <c r="C1482" s="2">
        <f ca="1">SUMPRODUCT(--MID(Binary!C1482,LEN(Binary!C1482)+1-ROW(INDIRECT("1:"&amp;LEN(Binary!C1482))),1),(2^(ROW(INDIRECT("1:"&amp;LEN(Binary!C1482)))-1)))</f>
        <v>598142591</v>
      </c>
      <c r="D1482" s="2">
        <f ca="1">SUMPRODUCT(--MID(Binary!D1482,LEN(Binary!D1482)+1-ROW(INDIRECT("1:"&amp;LEN(Binary!D1482))),1),(2^(ROW(INDIRECT("1:"&amp;LEN(Binary!D1482)))-1)))</f>
        <v>0</v>
      </c>
      <c r="E1482" s="2">
        <f ca="1">SUMPRODUCT(--MID(Binary!E1482,LEN(Binary!E1482)+1-ROW(INDIRECT("1:"&amp;LEN(Binary!E1482))),1),(2^(ROW(INDIRECT("1:"&amp;LEN(Binary!E1482)))-1)))</f>
        <v>46</v>
      </c>
      <c r="F1482" s="2">
        <f ca="1">SUMPRODUCT(--MID(Binary!F1482,LEN(Binary!F1482)+1-ROW(INDIRECT("1:"&amp;LEN(Binary!F1482))),1),(2^(ROW(INDIRECT("1:"&amp;LEN(Binary!F1482)))-1)))</f>
        <v>53</v>
      </c>
      <c r="G1482" s="2">
        <f ca="1">SUMPRODUCT(--MID(Binary!G1482,LEN(Binary!G1482)+1-ROW(INDIRECT("1:"&amp;LEN(Binary!G1482))),1),(2^(ROW(INDIRECT("1:"&amp;LEN(Binary!G1482)))-1)))</f>
        <v>29</v>
      </c>
      <c r="H1482" s="2">
        <f ca="1">SUMPRODUCT(--MID(Binary!H1482,LEN(Binary!H1482)+1-ROW(INDIRECT("1:"&amp;LEN(Binary!H1482))),1),(2^(ROW(INDIRECT("1:"&amp;LEN(Binary!H1482)))-1)))</f>
        <v>65519</v>
      </c>
      <c r="I1482" s="2">
        <f ca="1">SUMPRODUCT(--MID(Binary!I1482,LEN(Binary!I1482)+1-ROW(INDIRECT("1:"&amp;LEN(Binary!I1482))),1),(2^(ROW(INDIRECT("1:"&amp;LEN(Binary!I1482)))-1)))</f>
        <v>65429</v>
      </c>
      <c r="J1482" s="2">
        <f ca="1">SUMPRODUCT(--MID(Binary!J1482,LEN(Binary!J1482)+1-ROW(INDIRECT("1:"&amp;LEN(Binary!J1482))),1),(2^(ROW(INDIRECT("1:"&amp;LEN(Binary!J1482)))-1)))</f>
        <v>65496</v>
      </c>
      <c r="K1482" s="2">
        <f ca="1">SUMPRODUCT(--MID(Binary!K1482,LEN(Binary!K1482)+1-ROW(INDIRECT("1:"&amp;LEN(Binary!K1482))),1),(2^(ROW(INDIRECT("1:"&amp;LEN(Binary!K1482)))-1)))</f>
        <v>132</v>
      </c>
      <c r="L1482" s="2">
        <f ca="1">SUMPRODUCT(--MID(Binary!L1482,LEN(Binary!L1482)+1-ROW(INDIRECT("1:"&amp;LEN(Binary!L1482))),1),(2^(ROW(INDIRECT("1:"&amp;LEN(Binary!L1482)))-1)))</f>
        <v>54</v>
      </c>
      <c r="M1482" s="2">
        <f ca="1">SUMPRODUCT(--MID(Binary!M1482,LEN(Binary!M1482)+1-ROW(INDIRECT("1:"&amp;LEN(Binary!M1482))),1),(2^(ROW(INDIRECT("1:"&amp;LEN(Binary!M1482)))-1)))</f>
        <v>2620412573</v>
      </c>
      <c r="N1482">
        <f t="shared" ca="1" si="160"/>
        <v>5.7143322658538818</v>
      </c>
      <c r="O1482">
        <f t="shared" ca="1" si="161"/>
        <v>174.99857436983879</v>
      </c>
      <c r="P1482">
        <f t="shared" ca="1" si="162"/>
        <v>25.000201692581175</v>
      </c>
      <c r="Q1482">
        <f t="shared" ca="1" si="163"/>
        <v>39.999677294473614</v>
      </c>
      <c r="R1482" s="7">
        <f ca="1">N1482-coef!$B$1</f>
        <v>-4.378873414611828E-2</v>
      </c>
      <c r="S1482" s="7">
        <f ca="1">coef!$B$2*R1482+coef!$C$2*R1482^2+coef!$D$2*R1482^3</f>
        <v>154.34423018959615</v>
      </c>
      <c r="T1482" s="7">
        <f ca="1">coef!$B$3+coef!$C$3*R1482+coef!$D$3*R1482^2</f>
        <v>-30737.442031755083</v>
      </c>
      <c r="U1482" s="7">
        <f ca="1">coef!$B$4+coef!$C$4*R1482</f>
        <v>4.0691999999999999E-2</v>
      </c>
      <c r="V1482" s="7">
        <f ca="1">coef!$B$5+coef!$C$5*R1482+coef!$D$5*R1482^2+coef!$E$5*R1482^3+coef!$F$5*Decimal!R1482^4</f>
        <v>30.144530756924173</v>
      </c>
      <c r="W1482" s="7">
        <f t="shared" ca="1" si="164"/>
        <v>-0.45388491616948801</v>
      </c>
      <c r="X1482" s="7">
        <f t="shared" ca="1" si="165"/>
        <v>14208.933911278604</v>
      </c>
      <c r="Y1482" s="7">
        <f t="shared" ca="1" si="166"/>
        <v>97966336.638092592</v>
      </c>
    </row>
    <row r="1483" spans="1:25">
      <c r="A1483" s="2">
        <f ca="1">SUMPRODUCT(--MID(Binary!A1483,LEN(Binary!A1483)+1-ROW(INDIRECT("1:"&amp;LEN(Binary!A1483))),1),(2^(ROW(INDIRECT("1:"&amp;LEN(Binary!A1483)))-1)))</f>
        <v>414468867</v>
      </c>
      <c r="B1483" s="2">
        <f ca="1">SUMPRODUCT(--MID(Binary!B1483,LEN(Binary!B1483)+1-ROW(INDIRECT("1:"&amp;LEN(Binary!B1483))),1),(2^(ROW(INDIRECT("1:"&amp;LEN(Binary!B1483)))-1)))</f>
        <v>0</v>
      </c>
      <c r="C1483" s="2">
        <f ca="1">SUMPRODUCT(--MID(Binary!C1483,LEN(Binary!C1483)+1-ROW(INDIRECT("1:"&amp;LEN(Binary!C1483))),1),(2^(ROW(INDIRECT("1:"&amp;LEN(Binary!C1483)))-1)))</f>
        <v>598142592</v>
      </c>
      <c r="D1483" s="2">
        <f ca="1">SUMPRODUCT(--MID(Binary!D1483,LEN(Binary!D1483)+1-ROW(INDIRECT("1:"&amp;LEN(Binary!D1483))),1),(2^(ROW(INDIRECT("1:"&amp;LEN(Binary!D1483)))-1)))</f>
        <v>0</v>
      </c>
      <c r="E1483" s="2">
        <f ca="1">SUMPRODUCT(--MID(Binary!E1483,LEN(Binary!E1483)+1-ROW(INDIRECT("1:"&amp;LEN(Binary!E1483))),1),(2^(ROW(INDIRECT("1:"&amp;LEN(Binary!E1483)))-1)))</f>
        <v>29</v>
      </c>
      <c r="F1483" s="2">
        <f ca="1">SUMPRODUCT(--MID(Binary!F1483,LEN(Binary!F1483)+1-ROW(INDIRECT("1:"&amp;LEN(Binary!F1483))),1),(2^(ROW(INDIRECT("1:"&amp;LEN(Binary!F1483)))-1)))</f>
        <v>18</v>
      </c>
      <c r="G1483" s="2">
        <f ca="1">SUMPRODUCT(--MID(Binary!G1483,LEN(Binary!G1483)+1-ROW(INDIRECT("1:"&amp;LEN(Binary!G1483))),1),(2^(ROW(INDIRECT("1:"&amp;LEN(Binary!G1483)))-1)))</f>
        <v>65494</v>
      </c>
      <c r="H1483" s="2">
        <f ca="1">SUMPRODUCT(--MID(Binary!H1483,LEN(Binary!H1483)+1-ROW(INDIRECT("1:"&amp;LEN(Binary!H1483))),1),(2^(ROW(INDIRECT("1:"&amp;LEN(Binary!H1483)))-1)))</f>
        <v>65494</v>
      </c>
      <c r="I1483" s="2">
        <f ca="1">SUMPRODUCT(--MID(Binary!I1483,LEN(Binary!I1483)+1-ROW(INDIRECT("1:"&amp;LEN(Binary!I1483))),1),(2^(ROW(INDIRECT("1:"&amp;LEN(Binary!I1483)))-1)))</f>
        <v>26</v>
      </c>
      <c r="J1483" s="2">
        <f ca="1">SUMPRODUCT(--MID(Binary!J1483,LEN(Binary!J1483)+1-ROW(INDIRECT("1:"&amp;LEN(Binary!J1483))),1),(2^(ROW(INDIRECT("1:"&amp;LEN(Binary!J1483)))-1)))</f>
        <v>69</v>
      </c>
      <c r="K1483" s="2">
        <f ca="1">SUMPRODUCT(--MID(Binary!K1483,LEN(Binary!K1483)+1-ROW(INDIRECT("1:"&amp;LEN(Binary!K1483))),1),(2^(ROW(INDIRECT("1:"&amp;LEN(Binary!K1483)))-1)))</f>
        <v>20</v>
      </c>
      <c r="L1483" s="2">
        <f ca="1">SUMPRODUCT(--MID(Binary!L1483,LEN(Binary!L1483)+1-ROW(INDIRECT("1:"&amp;LEN(Binary!L1483))),1),(2^(ROW(INDIRECT("1:"&amp;LEN(Binary!L1483)))-1)))</f>
        <v>65484</v>
      </c>
      <c r="M1483" s="2">
        <f ca="1">SUMPRODUCT(--MID(Binary!M1483,LEN(Binary!M1483)+1-ROW(INDIRECT("1:"&amp;LEN(Binary!M1483))),1),(2^(ROW(INDIRECT("1:"&amp;LEN(Binary!M1483)))-1)))</f>
        <v>2620412646</v>
      </c>
      <c r="N1483">
        <f t="shared" ca="1" si="160"/>
        <v>5.7143322753906247</v>
      </c>
      <c r="O1483">
        <f t="shared" ca="1" si="161"/>
        <v>174.9985740777808</v>
      </c>
      <c r="P1483">
        <f t="shared" ca="1" si="162"/>
        <v>25.000202388763427</v>
      </c>
      <c r="Q1483">
        <f t="shared" ca="1" si="163"/>
        <v>39.999676180600012</v>
      </c>
      <c r="R1483" s="7">
        <f ca="1">N1483-coef!$B$1</f>
        <v>-4.3788724609375329E-2</v>
      </c>
      <c r="S1483" s="7">
        <f ca="1">coef!$B$2*R1483+coef!$C$2*R1483^2+coef!$D$2*R1483^3</f>
        <v>154.34420142342188</v>
      </c>
      <c r="T1483" s="7">
        <f ca="1">coef!$B$3+coef!$C$3*R1483+coef!$D$3*R1483^2</f>
        <v>-30737.442104086458</v>
      </c>
      <c r="U1483" s="7">
        <f ca="1">coef!$B$4+coef!$C$4*R1483</f>
        <v>4.0691999999999999E-2</v>
      </c>
      <c r="V1483" s="7">
        <f ca="1">coef!$B$5+coef!$C$5*R1483+coef!$D$5*R1483^2+coef!$E$5*R1483^3+coef!$F$5*Decimal!R1483^4</f>
        <v>30.144530731351388</v>
      </c>
      <c r="W1483" s="7">
        <f t="shared" ca="1" si="164"/>
        <v>-0.45388483272985969</v>
      </c>
      <c r="X1483" s="7">
        <f t="shared" ca="1" si="165"/>
        <v>14208.931285256202</v>
      </c>
      <c r="Y1483" s="7">
        <f t="shared" ca="1" si="166"/>
        <v>97966318.532455936</v>
      </c>
    </row>
    <row r="1484" spans="1:25">
      <c r="A1484" s="2">
        <f ca="1">SUMPRODUCT(--MID(Binary!A1484,LEN(Binary!A1484)+1-ROW(INDIRECT("1:"&amp;LEN(Binary!A1484))),1),(2^(ROW(INDIRECT("1:"&amp;LEN(Binary!A1484)))-1)))</f>
        <v>414468939</v>
      </c>
      <c r="B1484" s="2">
        <f ca="1">SUMPRODUCT(--MID(Binary!B1484,LEN(Binary!B1484)+1-ROW(INDIRECT("1:"&amp;LEN(Binary!B1484))),1),(2^(ROW(INDIRECT("1:"&amp;LEN(Binary!B1484)))-1)))</f>
        <v>0</v>
      </c>
      <c r="C1484" s="2">
        <f ca="1">SUMPRODUCT(--MID(Binary!C1484,LEN(Binary!C1484)+1-ROW(INDIRECT("1:"&amp;LEN(Binary!C1484))),1),(2^(ROW(INDIRECT("1:"&amp;LEN(Binary!C1484)))-1)))</f>
        <v>598142592</v>
      </c>
      <c r="D1484" s="2">
        <f ca="1">SUMPRODUCT(--MID(Binary!D1484,LEN(Binary!D1484)+1-ROW(INDIRECT("1:"&amp;LEN(Binary!D1484))),1),(2^(ROW(INDIRECT("1:"&amp;LEN(Binary!D1484)))-1)))</f>
        <v>0</v>
      </c>
      <c r="E1484" s="2">
        <f ca="1">SUMPRODUCT(--MID(Binary!E1484,LEN(Binary!E1484)+1-ROW(INDIRECT("1:"&amp;LEN(Binary!E1484))),1),(2^(ROW(INDIRECT("1:"&amp;LEN(Binary!E1484)))-1)))</f>
        <v>65488</v>
      </c>
      <c r="F1484" s="2">
        <f ca="1">SUMPRODUCT(--MID(Binary!F1484,LEN(Binary!F1484)+1-ROW(INDIRECT("1:"&amp;LEN(Binary!F1484))),1),(2^(ROW(INDIRECT("1:"&amp;LEN(Binary!F1484)))-1)))</f>
        <v>65483</v>
      </c>
      <c r="G1484" s="2">
        <f ca="1">SUMPRODUCT(--MID(Binary!G1484,LEN(Binary!G1484)+1-ROW(INDIRECT("1:"&amp;LEN(Binary!G1484))),1),(2^(ROW(INDIRECT("1:"&amp;LEN(Binary!G1484)))-1)))</f>
        <v>27</v>
      </c>
      <c r="H1484" s="2">
        <f ca="1">SUMPRODUCT(--MID(Binary!H1484,LEN(Binary!H1484)+1-ROW(INDIRECT("1:"&amp;LEN(Binary!H1484))),1),(2^(ROW(INDIRECT("1:"&amp;LEN(Binary!H1484)))-1)))</f>
        <v>114</v>
      </c>
      <c r="I1484" s="2">
        <f ca="1">SUMPRODUCT(--MID(Binary!I1484,LEN(Binary!I1484)+1-ROW(INDIRECT("1:"&amp;LEN(Binary!I1484))),1),(2^(ROW(INDIRECT("1:"&amp;LEN(Binary!I1484)))-1)))</f>
        <v>95</v>
      </c>
      <c r="J1484" s="2">
        <f ca="1">SUMPRODUCT(--MID(Binary!J1484,LEN(Binary!J1484)+1-ROW(INDIRECT("1:"&amp;LEN(Binary!J1484))),1),(2^(ROW(INDIRECT("1:"&amp;LEN(Binary!J1484)))-1)))</f>
        <v>65411</v>
      </c>
      <c r="K1484" s="2">
        <f ca="1">SUMPRODUCT(--MID(Binary!K1484,LEN(Binary!K1484)+1-ROW(INDIRECT("1:"&amp;LEN(Binary!K1484))),1),(2^(ROW(INDIRECT("1:"&amp;LEN(Binary!K1484)))-1)))</f>
        <v>65443</v>
      </c>
      <c r="L1484" s="2">
        <f ca="1">SUMPRODUCT(--MID(Binary!L1484,LEN(Binary!L1484)+1-ROW(INDIRECT("1:"&amp;LEN(Binary!L1484))),1),(2^(ROW(INDIRECT("1:"&amp;LEN(Binary!L1484)))-1)))</f>
        <v>10</v>
      </c>
      <c r="M1484" s="2">
        <f ca="1">SUMPRODUCT(--MID(Binary!M1484,LEN(Binary!M1484)+1-ROW(INDIRECT("1:"&amp;LEN(Binary!M1484))),1),(2^(ROW(INDIRECT("1:"&amp;LEN(Binary!M1484)))-1)))</f>
        <v>2620412693</v>
      </c>
      <c r="N1484">
        <f t="shared" ca="1" si="160"/>
        <v>5.7143322753906247</v>
      </c>
      <c r="O1484">
        <f t="shared" ca="1" si="161"/>
        <v>174.9985740777808</v>
      </c>
      <c r="P1484">
        <f t="shared" ca="1" si="162"/>
        <v>25.000202836990358</v>
      </c>
      <c r="Q1484">
        <f t="shared" ca="1" si="163"/>
        <v>39.999675463448547</v>
      </c>
      <c r="R1484" s="7">
        <f ca="1">N1484-coef!$B$1</f>
        <v>-4.3788724609375329E-2</v>
      </c>
      <c r="S1484" s="7">
        <f ca="1">coef!$B$2*R1484+coef!$C$2*R1484^2+coef!$D$2*R1484^3</f>
        <v>154.34420142342188</v>
      </c>
      <c r="T1484" s="7">
        <f ca="1">coef!$B$3+coef!$C$3*R1484+coef!$D$3*R1484^2</f>
        <v>-30737.442104086458</v>
      </c>
      <c r="U1484" s="7">
        <f ca="1">coef!$B$4+coef!$C$4*R1484</f>
        <v>4.0691999999999999E-2</v>
      </c>
      <c r="V1484" s="7">
        <f ca="1">coef!$B$5+coef!$C$5*R1484+coef!$D$5*R1484^2+coef!$E$5*R1484^3+coef!$F$5*Decimal!R1484^4</f>
        <v>30.144530731351388</v>
      </c>
      <c r="W1484" s="7">
        <f t="shared" ca="1" si="164"/>
        <v>-0.45388478059665616</v>
      </c>
      <c r="X1484" s="7">
        <f t="shared" ca="1" si="165"/>
        <v>14208.929623622358</v>
      </c>
      <c r="Y1484" s="7">
        <f t="shared" ca="1" si="166"/>
        <v>97966307.075989068</v>
      </c>
    </row>
    <row r="1485" spans="1:25">
      <c r="A1485" s="2">
        <f ca="1">SUMPRODUCT(--MID(Binary!A1485,LEN(Binary!A1485)+1-ROW(INDIRECT("1:"&amp;LEN(Binary!A1485))),1),(2^(ROW(INDIRECT("1:"&amp;LEN(Binary!A1485)))-1)))</f>
        <v>414469011</v>
      </c>
      <c r="B1485" s="2">
        <f ca="1">SUMPRODUCT(--MID(Binary!B1485,LEN(Binary!B1485)+1-ROW(INDIRECT("1:"&amp;LEN(Binary!B1485))),1),(2^(ROW(INDIRECT("1:"&amp;LEN(Binary!B1485)))-1)))</f>
        <v>0</v>
      </c>
      <c r="C1485" s="2">
        <f ca="1">SUMPRODUCT(--MID(Binary!C1485,LEN(Binary!C1485)+1-ROW(INDIRECT("1:"&amp;LEN(Binary!C1485))),1),(2^(ROW(INDIRECT("1:"&amp;LEN(Binary!C1485)))-1)))</f>
        <v>598142621</v>
      </c>
      <c r="D1485" s="2">
        <f ca="1">SUMPRODUCT(--MID(Binary!D1485,LEN(Binary!D1485)+1-ROW(INDIRECT("1:"&amp;LEN(Binary!D1485))),1),(2^(ROW(INDIRECT("1:"&amp;LEN(Binary!D1485)))-1)))</f>
        <v>0</v>
      </c>
      <c r="E1485" s="2">
        <f ca="1">SUMPRODUCT(--MID(Binary!E1485,LEN(Binary!E1485)+1-ROW(INDIRECT("1:"&amp;LEN(Binary!E1485))),1),(2^(ROW(INDIRECT("1:"&amp;LEN(Binary!E1485)))-1)))</f>
        <v>65497</v>
      </c>
      <c r="F1485" s="2">
        <f ca="1">SUMPRODUCT(--MID(Binary!F1485,LEN(Binary!F1485)+1-ROW(INDIRECT("1:"&amp;LEN(Binary!F1485))),1),(2^(ROW(INDIRECT("1:"&amp;LEN(Binary!F1485)))-1)))</f>
        <v>65520</v>
      </c>
      <c r="G1485" s="2">
        <f ca="1">SUMPRODUCT(--MID(Binary!G1485,LEN(Binary!G1485)+1-ROW(INDIRECT("1:"&amp;LEN(Binary!G1485))),1),(2^(ROW(INDIRECT("1:"&amp;LEN(Binary!G1485)))-1)))</f>
        <v>104</v>
      </c>
      <c r="H1485" s="2">
        <f ca="1">SUMPRODUCT(--MID(Binary!H1485,LEN(Binary!H1485)+1-ROW(INDIRECT("1:"&amp;LEN(Binary!H1485))),1),(2^(ROW(INDIRECT("1:"&amp;LEN(Binary!H1485)))-1)))</f>
        <v>66</v>
      </c>
      <c r="I1485" s="2">
        <f ca="1">SUMPRODUCT(--MID(Binary!I1485,LEN(Binary!I1485)+1-ROW(INDIRECT("1:"&amp;LEN(Binary!I1485))),1),(2^(ROW(INDIRECT("1:"&amp;LEN(Binary!I1485)))-1)))</f>
        <v>65431</v>
      </c>
      <c r="J1485" s="2">
        <f ca="1">SUMPRODUCT(--MID(Binary!J1485,LEN(Binary!J1485)+1-ROW(INDIRECT("1:"&amp;LEN(Binary!J1485))),1),(2^(ROW(INDIRECT("1:"&amp;LEN(Binary!J1485)))-1)))</f>
        <v>65486</v>
      </c>
      <c r="K1485" s="2">
        <f ca="1">SUMPRODUCT(--MID(Binary!K1485,LEN(Binary!K1485)+1-ROW(INDIRECT("1:"&amp;LEN(Binary!K1485))),1),(2^(ROW(INDIRECT("1:"&amp;LEN(Binary!K1485)))-1)))</f>
        <v>11</v>
      </c>
      <c r="L1485" s="2">
        <f ca="1">SUMPRODUCT(--MID(Binary!L1485,LEN(Binary!L1485)+1-ROW(INDIRECT("1:"&amp;LEN(Binary!L1485))),1),(2^(ROW(INDIRECT("1:"&amp;LEN(Binary!L1485)))-1)))</f>
        <v>69</v>
      </c>
      <c r="M1485" s="2">
        <f ca="1">SUMPRODUCT(--MID(Binary!M1485,LEN(Binary!M1485)+1-ROW(INDIRECT("1:"&amp;LEN(Binary!M1485))),1),(2^(ROW(INDIRECT("1:"&amp;LEN(Binary!M1485)))-1)))</f>
        <v>2620412631</v>
      </c>
      <c r="N1485">
        <f t="shared" ca="1" si="160"/>
        <v>5.7143325519561765</v>
      </c>
      <c r="O1485">
        <f t="shared" ca="1" si="161"/>
        <v>174.99856560809923</v>
      </c>
      <c r="P1485">
        <f t="shared" ca="1" si="162"/>
        <v>25.000202245712281</v>
      </c>
      <c r="Q1485">
        <f t="shared" ca="1" si="163"/>
        <v>39.999676409478141</v>
      </c>
      <c r="R1485" s="7">
        <f ca="1">N1485-coef!$B$1</f>
        <v>-4.3788448043823536E-2</v>
      </c>
      <c r="S1485" s="7">
        <f ca="1">coef!$B$2*R1485+coef!$C$2*R1485^2+coef!$D$2*R1485^3</f>
        <v>154.34336720343018</v>
      </c>
      <c r="T1485" s="7">
        <f ca="1">coef!$B$3+coef!$C$3*R1485+coef!$D$3*R1485^2</f>
        <v>-30737.444201688024</v>
      </c>
      <c r="U1485" s="7">
        <f ca="1">coef!$B$4+coef!$C$4*R1485</f>
        <v>4.0691999999999999E-2</v>
      </c>
      <c r="V1485" s="7">
        <f ca="1">coef!$B$5+coef!$C$5*R1485+coef!$D$5*R1485^2+coef!$E$5*R1485^3+coef!$F$5*Decimal!R1485^4</f>
        <v>30.144529989743894</v>
      </c>
      <c r="W1485" s="7">
        <f t="shared" ca="1" si="164"/>
        <v>-0.45388477783196324</v>
      </c>
      <c r="X1485" s="7">
        <f t="shared" ca="1" si="165"/>
        <v>14208.930505157363</v>
      </c>
      <c r="Y1485" s="7">
        <f t="shared" ca="1" si="166"/>
        <v>97966313.153908461</v>
      </c>
    </row>
    <row r="1486" spans="1:25">
      <c r="A1486" s="2">
        <f ca="1">SUMPRODUCT(--MID(Binary!A1486,LEN(Binary!A1486)+1-ROW(INDIRECT("1:"&amp;LEN(Binary!A1486))),1),(2^(ROW(INDIRECT("1:"&amp;LEN(Binary!A1486)))-1)))</f>
        <v>414469083</v>
      </c>
      <c r="B1486" s="2">
        <f ca="1">SUMPRODUCT(--MID(Binary!B1486,LEN(Binary!B1486)+1-ROW(INDIRECT("1:"&amp;LEN(Binary!B1486))),1),(2^(ROW(INDIRECT("1:"&amp;LEN(Binary!B1486)))-1)))</f>
        <v>0</v>
      </c>
      <c r="C1486" s="2">
        <f ca="1">SUMPRODUCT(--MID(Binary!C1486,LEN(Binary!C1486)+1-ROW(INDIRECT("1:"&amp;LEN(Binary!C1486))),1),(2^(ROW(INDIRECT("1:"&amp;LEN(Binary!C1486)))-1)))</f>
        <v>598142592</v>
      </c>
      <c r="D1486" s="2">
        <f ca="1">SUMPRODUCT(--MID(Binary!D1486,LEN(Binary!D1486)+1-ROW(INDIRECT("1:"&amp;LEN(Binary!D1486))),1),(2^(ROW(INDIRECT("1:"&amp;LEN(Binary!D1486)))-1)))</f>
        <v>0</v>
      </c>
      <c r="E1486" s="2">
        <f ca="1">SUMPRODUCT(--MID(Binary!E1486,LEN(Binary!E1486)+1-ROW(INDIRECT("1:"&amp;LEN(Binary!E1486))),1),(2^(ROW(INDIRECT("1:"&amp;LEN(Binary!E1486)))-1)))</f>
        <v>51</v>
      </c>
      <c r="F1486" s="2">
        <f ca="1">SUMPRODUCT(--MID(Binary!F1486,LEN(Binary!F1486)+1-ROW(INDIRECT("1:"&amp;LEN(Binary!F1486))),1),(2^(ROW(INDIRECT("1:"&amp;LEN(Binary!F1486)))-1)))</f>
        <v>133</v>
      </c>
      <c r="G1486" s="2">
        <f ca="1">SUMPRODUCT(--MID(Binary!G1486,LEN(Binary!G1486)+1-ROW(INDIRECT("1:"&amp;LEN(Binary!G1486))),1),(2^(ROW(INDIRECT("1:"&amp;LEN(Binary!G1486)))-1)))</f>
        <v>12</v>
      </c>
      <c r="H1486" s="2">
        <f ca="1">SUMPRODUCT(--MID(Binary!H1486,LEN(Binary!H1486)+1-ROW(INDIRECT("1:"&amp;LEN(Binary!H1486))),1),(2^(ROW(INDIRECT("1:"&amp;LEN(Binary!H1486)))-1)))</f>
        <v>65397</v>
      </c>
      <c r="I1486" s="2">
        <f ca="1">SUMPRODUCT(--MID(Binary!I1486,LEN(Binary!I1486)+1-ROW(INDIRECT("1:"&amp;LEN(Binary!I1486))),1),(2^(ROW(INDIRECT("1:"&amp;LEN(Binary!I1486)))-1)))</f>
        <v>65521</v>
      </c>
      <c r="J1486" s="2">
        <f ca="1">SUMPRODUCT(--MID(Binary!J1486,LEN(Binary!J1486)+1-ROW(INDIRECT("1:"&amp;LEN(Binary!J1486))),1),(2^(ROW(INDIRECT("1:"&amp;LEN(Binary!J1486)))-1)))</f>
        <v>31</v>
      </c>
      <c r="K1486" s="2">
        <f ca="1">SUMPRODUCT(--MID(Binary!K1486,LEN(Binary!K1486)+1-ROW(INDIRECT("1:"&amp;LEN(Binary!K1486))),1),(2^(ROW(INDIRECT("1:"&amp;LEN(Binary!K1486)))-1)))</f>
        <v>23</v>
      </c>
      <c r="L1486" s="2">
        <f ca="1">SUMPRODUCT(--MID(Binary!L1486,LEN(Binary!L1486)+1-ROW(INDIRECT("1:"&amp;LEN(Binary!L1486))),1),(2^(ROW(INDIRECT("1:"&amp;LEN(Binary!L1486)))-1)))</f>
        <v>65526</v>
      </c>
      <c r="M1486" s="2">
        <f ca="1">SUMPRODUCT(--MID(Binary!M1486,LEN(Binary!M1486)+1-ROW(INDIRECT("1:"&amp;LEN(Binary!M1486))),1),(2^(ROW(INDIRECT("1:"&amp;LEN(Binary!M1486)))-1)))</f>
        <v>2620412650</v>
      </c>
      <c r="N1486">
        <f t="shared" ca="1" si="160"/>
        <v>5.7143322753906247</v>
      </c>
      <c r="O1486">
        <f t="shared" ca="1" si="161"/>
        <v>174.9985740777808</v>
      </c>
      <c r="P1486">
        <f t="shared" ca="1" si="162"/>
        <v>25.000202426910402</v>
      </c>
      <c r="Q1486">
        <f t="shared" ca="1" si="163"/>
        <v>39.999676119565841</v>
      </c>
      <c r="R1486" s="7">
        <f ca="1">N1486-coef!$B$1</f>
        <v>-4.3788724609375329E-2</v>
      </c>
      <c r="S1486" s="7">
        <f ca="1">coef!$B$2*R1486+coef!$C$2*R1486^2+coef!$D$2*R1486^3</f>
        <v>154.34420142342188</v>
      </c>
      <c r="T1486" s="7">
        <f ca="1">coef!$B$3+coef!$C$3*R1486+coef!$D$3*R1486^2</f>
        <v>-30737.442104086458</v>
      </c>
      <c r="U1486" s="7">
        <f ca="1">coef!$B$4+coef!$C$4*R1486</f>
        <v>4.0691999999999999E-2</v>
      </c>
      <c r="V1486" s="7">
        <f ca="1">coef!$B$5+coef!$C$5*R1486+coef!$D$5*R1486^2+coef!$E$5*R1486^3+coef!$F$5*Decimal!R1486^4</f>
        <v>30.144530731351388</v>
      </c>
      <c r="W1486" s="7">
        <f t="shared" ca="1" si="164"/>
        <v>-0.45388482829299082</v>
      </c>
      <c r="X1486" s="7">
        <f t="shared" ca="1" si="165"/>
        <v>14208.93114384054</v>
      </c>
      <c r="Y1486" s="7">
        <f t="shared" ca="1" si="166"/>
        <v>97966317.557437375</v>
      </c>
    </row>
    <row r="1487" spans="1:25">
      <c r="A1487" s="2">
        <f ca="1">SUMPRODUCT(--MID(Binary!A1487,LEN(Binary!A1487)+1-ROW(INDIRECT("1:"&amp;LEN(Binary!A1487))),1),(2^(ROW(INDIRECT("1:"&amp;LEN(Binary!A1487)))-1)))</f>
        <v>414469155</v>
      </c>
      <c r="B1487" s="2">
        <f ca="1">SUMPRODUCT(--MID(Binary!B1487,LEN(Binary!B1487)+1-ROW(INDIRECT("1:"&amp;LEN(Binary!B1487))),1),(2^(ROW(INDIRECT("1:"&amp;LEN(Binary!B1487)))-1)))</f>
        <v>0</v>
      </c>
      <c r="C1487" s="2">
        <f ca="1">SUMPRODUCT(--MID(Binary!C1487,LEN(Binary!C1487)+1-ROW(INDIRECT("1:"&amp;LEN(Binary!C1487))),1),(2^(ROW(INDIRECT("1:"&amp;LEN(Binary!C1487)))-1)))</f>
        <v>598142592</v>
      </c>
      <c r="D1487" s="2">
        <f ca="1">SUMPRODUCT(--MID(Binary!D1487,LEN(Binary!D1487)+1-ROW(INDIRECT("1:"&amp;LEN(Binary!D1487))),1),(2^(ROW(INDIRECT("1:"&amp;LEN(Binary!D1487)))-1)))</f>
        <v>0</v>
      </c>
      <c r="E1487" s="2">
        <f ca="1">SUMPRODUCT(--MID(Binary!E1487,LEN(Binary!E1487)+1-ROW(INDIRECT("1:"&amp;LEN(Binary!E1487))),1),(2^(ROW(INDIRECT("1:"&amp;LEN(Binary!E1487)))-1)))</f>
        <v>33</v>
      </c>
      <c r="F1487" s="2">
        <f ca="1">SUMPRODUCT(--MID(Binary!F1487,LEN(Binary!F1487)+1-ROW(INDIRECT("1:"&amp;LEN(Binary!F1487))),1),(2^(ROW(INDIRECT("1:"&amp;LEN(Binary!F1487)))-1)))</f>
        <v>65477</v>
      </c>
      <c r="G1487" s="2">
        <f ca="1">SUMPRODUCT(--MID(Binary!G1487,LEN(Binary!G1487)+1-ROW(INDIRECT("1:"&amp;LEN(Binary!G1487))),1),(2^(ROW(INDIRECT("1:"&amp;LEN(Binary!G1487)))-1)))</f>
        <v>65484</v>
      </c>
      <c r="H1487" s="2">
        <f ca="1">SUMPRODUCT(--MID(Binary!H1487,LEN(Binary!H1487)+1-ROW(INDIRECT("1:"&amp;LEN(Binary!H1487))),1),(2^(ROW(INDIRECT("1:"&amp;LEN(Binary!H1487)))-1)))</f>
        <v>68</v>
      </c>
      <c r="I1487" s="2">
        <f ca="1">SUMPRODUCT(--MID(Binary!I1487,LEN(Binary!I1487)+1-ROW(INDIRECT("1:"&amp;LEN(Binary!I1487))),1),(2^(ROW(INDIRECT("1:"&amp;LEN(Binary!I1487)))-1)))</f>
        <v>43</v>
      </c>
      <c r="J1487" s="2">
        <f ca="1">SUMPRODUCT(--MID(Binary!J1487,LEN(Binary!J1487)+1-ROW(INDIRECT("1:"&amp;LEN(Binary!J1487))),1),(2^(ROW(INDIRECT("1:"&amp;LEN(Binary!J1487)))-1)))</f>
        <v>52</v>
      </c>
      <c r="K1487" s="2">
        <f ca="1">SUMPRODUCT(--MID(Binary!K1487,LEN(Binary!K1487)+1-ROW(INDIRECT("1:"&amp;LEN(Binary!K1487))),1),(2^(ROW(INDIRECT("1:"&amp;LEN(Binary!K1487)))-1)))</f>
        <v>65431</v>
      </c>
      <c r="L1487" s="2">
        <f ca="1">SUMPRODUCT(--MID(Binary!L1487,LEN(Binary!L1487)+1-ROW(INDIRECT("1:"&amp;LEN(Binary!L1487))),1),(2^(ROW(INDIRECT("1:"&amp;LEN(Binary!L1487)))-1)))</f>
        <v>65446</v>
      </c>
      <c r="M1487" s="2">
        <f ca="1">SUMPRODUCT(--MID(Binary!M1487,LEN(Binary!M1487)+1-ROW(INDIRECT("1:"&amp;LEN(Binary!M1487))),1),(2^(ROW(INDIRECT("1:"&amp;LEN(Binary!M1487)))-1)))</f>
        <v>2620412736</v>
      </c>
      <c r="N1487">
        <f t="shared" ca="1" si="160"/>
        <v>5.7143322753906247</v>
      </c>
      <c r="O1487">
        <f t="shared" ca="1" si="161"/>
        <v>174.9985740777808</v>
      </c>
      <c r="P1487">
        <f t="shared" ca="1" si="162"/>
        <v>25.000203247070313</v>
      </c>
      <c r="Q1487">
        <f t="shared" ca="1" si="163"/>
        <v>39.999674807331274</v>
      </c>
      <c r="R1487" s="7">
        <f ca="1">N1487-coef!$B$1</f>
        <v>-4.3788724609375329E-2</v>
      </c>
      <c r="S1487" s="7">
        <f ca="1">coef!$B$2*R1487+coef!$C$2*R1487^2+coef!$D$2*R1487^3</f>
        <v>154.34420142342188</v>
      </c>
      <c r="T1487" s="7">
        <f ca="1">coef!$B$3+coef!$C$3*R1487+coef!$D$3*R1487^2</f>
        <v>-30737.442104086458</v>
      </c>
      <c r="U1487" s="7">
        <f ca="1">coef!$B$4+coef!$C$4*R1487</f>
        <v>4.0691999999999999E-2</v>
      </c>
      <c r="V1487" s="7">
        <f ca="1">coef!$B$5+coef!$C$5*R1487+coef!$D$5*R1487^2+coef!$E$5*R1487^3+coef!$F$5*Decimal!R1487^4</f>
        <v>30.144530731351388</v>
      </c>
      <c r="W1487" s="7">
        <f t="shared" ca="1" si="164"/>
        <v>-0.45388473290032372</v>
      </c>
      <c r="X1487" s="7">
        <f t="shared" ca="1" si="165"/>
        <v>14208.928103404254</v>
      </c>
      <c r="Y1487" s="7">
        <f t="shared" ca="1" si="166"/>
        <v>97966296.594541311</v>
      </c>
    </row>
    <row r="1488" spans="1:25">
      <c r="A1488" s="2">
        <f ca="1">SUMPRODUCT(--MID(Binary!A1488,LEN(Binary!A1488)+1-ROW(INDIRECT("1:"&amp;LEN(Binary!A1488))),1),(2^(ROW(INDIRECT("1:"&amp;LEN(Binary!A1488)))-1)))</f>
        <v>414469227</v>
      </c>
      <c r="B1488" s="2">
        <f ca="1">SUMPRODUCT(--MID(Binary!B1488,LEN(Binary!B1488)+1-ROW(INDIRECT("1:"&amp;LEN(Binary!B1488))),1),(2^(ROW(INDIRECT("1:"&amp;LEN(Binary!B1488)))-1)))</f>
        <v>0</v>
      </c>
      <c r="C1488" s="2">
        <f ca="1">SUMPRODUCT(--MID(Binary!C1488,LEN(Binary!C1488)+1-ROW(INDIRECT("1:"&amp;LEN(Binary!C1488))),1),(2^(ROW(INDIRECT("1:"&amp;LEN(Binary!C1488)))-1)))</f>
        <v>598142592</v>
      </c>
      <c r="D1488" s="2">
        <f ca="1">SUMPRODUCT(--MID(Binary!D1488,LEN(Binary!D1488)+1-ROW(INDIRECT("1:"&amp;LEN(Binary!D1488))),1),(2^(ROW(INDIRECT("1:"&amp;LEN(Binary!D1488)))-1)))</f>
        <v>0</v>
      </c>
      <c r="E1488" s="2">
        <f ca="1">SUMPRODUCT(--MID(Binary!E1488,LEN(Binary!E1488)+1-ROW(INDIRECT("1:"&amp;LEN(Binary!E1488))),1),(2^(ROW(INDIRECT("1:"&amp;LEN(Binary!E1488)))-1)))</f>
        <v>65519</v>
      </c>
      <c r="F1488" s="2">
        <f ca="1">SUMPRODUCT(--MID(Binary!F1488,LEN(Binary!F1488)+1-ROW(INDIRECT("1:"&amp;LEN(Binary!F1488))),1),(2^(ROW(INDIRECT("1:"&amp;LEN(Binary!F1488)))-1)))</f>
        <v>65526</v>
      </c>
      <c r="G1488" s="2">
        <f ca="1">SUMPRODUCT(--MID(Binary!G1488,LEN(Binary!G1488)+1-ROW(INDIRECT("1:"&amp;LEN(Binary!G1488))),1),(2^(ROW(INDIRECT("1:"&amp;LEN(Binary!G1488)))-1)))</f>
        <v>49</v>
      </c>
      <c r="H1488" s="2">
        <f ca="1">SUMPRODUCT(--MID(Binary!H1488,LEN(Binary!H1488)+1-ROW(INDIRECT("1:"&amp;LEN(Binary!H1488))),1),(2^(ROW(INDIRECT("1:"&amp;LEN(Binary!H1488)))-1)))</f>
        <v>22</v>
      </c>
      <c r="I1488" s="2">
        <f ca="1">SUMPRODUCT(--MID(Binary!I1488,LEN(Binary!I1488)+1-ROW(INDIRECT("1:"&amp;LEN(Binary!I1488))),1),(2^(ROW(INDIRECT("1:"&amp;LEN(Binary!I1488)))-1)))</f>
        <v>51</v>
      </c>
      <c r="J1488" s="2">
        <f ca="1">SUMPRODUCT(--MID(Binary!J1488,LEN(Binary!J1488)+1-ROW(INDIRECT("1:"&amp;LEN(Binary!J1488))),1),(2^(ROW(INDIRECT("1:"&amp;LEN(Binary!J1488)))-1)))</f>
        <v>65419</v>
      </c>
      <c r="K1488" s="2">
        <f ca="1">SUMPRODUCT(--MID(Binary!K1488,LEN(Binary!K1488)+1-ROW(INDIRECT("1:"&amp;LEN(Binary!K1488))),1),(2^(ROW(INDIRECT("1:"&amp;LEN(Binary!K1488)))-1)))</f>
        <v>65466</v>
      </c>
      <c r="L1488" s="2">
        <f ca="1">SUMPRODUCT(--MID(Binary!L1488,LEN(Binary!L1488)+1-ROW(INDIRECT("1:"&amp;LEN(Binary!L1488))),1),(2^(ROW(INDIRECT("1:"&amp;LEN(Binary!L1488)))-1)))</f>
        <v>30</v>
      </c>
      <c r="M1488" s="2">
        <f ca="1">SUMPRODUCT(--MID(Binary!M1488,LEN(Binary!M1488)+1-ROW(INDIRECT("1:"&amp;LEN(Binary!M1488))),1),(2^(ROW(INDIRECT("1:"&amp;LEN(Binary!M1488)))-1)))</f>
        <v>2620412731</v>
      </c>
      <c r="N1488">
        <f t="shared" ref="N1488:N1551" ca="1" si="167">(C1488/(2^21)+0.5)/50</f>
        <v>5.7143322753906247</v>
      </c>
      <c r="O1488">
        <f t="shared" ref="O1488:O1551" ca="1" si="168">1000/N1488</f>
        <v>174.9985740777808</v>
      </c>
      <c r="P1488">
        <f t="shared" ref="P1488:P1551" ca="1" si="169">(M1488/(2^21)+0.5)/50</f>
        <v>25.000203199386597</v>
      </c>
      <c r="Q1488">
        <f t="shared" ref="Q1488:Q1551" ca="1" si="170">1000/P1488</f>
        <v>39.999674883623982</v>
      </c>
      <c r="R1488" s="7">
        <f ca="1">N1488-coef!$B$1</f>
        <v>-4.3788724609375329E-2</v>
      </c>
      <c r="S1488" s="7">
        <f ca="1">coef!$B$2*R1488+coef!$C$2*R1488^2+coef!$D$2*R1488^3</f>
        <v>154.34420142342188</v>
      </c>
      <c r="T1488" s="7">
        <f ca="1">coef!$B$3+coef!$C$3*R1488+coef!$D$3*R1488^2</f>
        <v>-30737.442104086458</v>
      </c>
      <c r="U1488" s="7">
        <f ca="1">coef!$B$4+coef!$C$4*R1488</f>
        <v>4.0691999999999999E-2</v>
      </c>
      <c r="V1488" s="7">
        <f ca="1">coef!$B$5+coef!$C$5*R1488+coef!$D$5*R1488^2+coef!$E$5*R1488^3+coef!$F$5*Decimal!R1488^4</f>
        <v>30.144530731351388</v>
      </c>
      <c r="W1488" s="7">
        <f t="shared" ref="W1488:W1551" ca="1" si="171">1-V1488^2/P1488^2</f>
        <v>-0.45388473844640886</v>
      </c>
      <c r="X1488" s="7">
        <f t="shared" ref="X1488:X1551" ca="1" si="172">(T1488*W1488*(1-U1488*W1488))</f>
        <v>14208.928280173801</v>
      </c>
      <c r="Y1488" s="7">
        <f t="shared" ref="Y1488:Y1551" ca="1" si="173">X1488*6894.7</f>
        <v>97966297.813314304</v>
      </c>
    </row>
    <row r="1489" spans="1:25">
      <c r="A1489" s="2">
        <f ca="1">SUMPRODUCT(--MID(Binary!A1489,LEN(Binary!A1489)+1-ROW(INDIRECT("1:"&amp;LEN(Binary!A1489))),1),(2^(ROW(INDIRECT("1:"&amp;LEN(Binary!A1489)))-1)))</f>
        <v>414469299</v>
      </c>
      <c r="B1489" s="2">
        <f ca="1">SUMPRODUCT(--MID(Binary!B1489,LEN(Binary!B1489)+1-ROW(INDIRECT("1:"&amp;LEN(Binary!B1489))),1),(2^(ROW(INDIRECT("1:"&amp;LEN(Binary!B1489)))-1)))</f>
        <v>0</v>
      </c>
      <c r="C1489" s="2">
        <f ca="1">SUMPRODUCT(--MID(Binary!C1489,LEN(Binary!C1489)+1-ROW(INDIRECT("1:"&amp;LEN(Binary!C1489))),1),(2^(ROW(INDIRECT("1:"&amp;LEN(Binary!C1489)))-1)))</f>
        <v>598142592</v>
      </c>
      <c r="D1489" s="2">
        <f ca="1">SUMPRODUCT(--MID(Binary!D1489,LEN(Binary!D1489)+1-ROW(INDIRECT("1:"&amp;LEN(Binary!D1489))),1),(2^(ROW(INDIRECT("1:"&amp;LEN(Binary!D1489)))-1)))</f>
        <v>0</v>
      </c>
      <c r="E1489" s="2">
        <f ca="1">SUMPRODUCT(--MID(Binary!E1489,LEN(Binary!E1489)+1-ROW(INDIRECT("1:"&amp;LEN(Binary!E1489))),1),(2^(ROW(INDIRECT("1:"&amp;LEN(Binary!E1489)))-1)))</f>
        <v>65520</v>
      </c>
      <c r="F1489" s="2">
        <f ca="1">SUMPRODUCT(--MID(Binary!F1489,LEN(Binary!F1489)+1-ROW(INDIRECT("1:"&amp;LEN(Binary!F1489))),1),(2^(ROW(INDIRECT("1:"&amp;LEN(Binary!F1489)))-1)))</f>
        <v>99</v>
      </c>
      <c r="G1489" s="2">
        <f ca="1">SUMPRODUCT(--MID(Binary!G1489,LEN(Binary!G1489)+1-ROW(INDIRECT("1:"&amp;LEN(Binary!G1489))),1),(2^(ROW(INDIRECT("1:"&amp;LEN(Binary!G1489)))-1)))</f>
        <v>118</v>
      </c>
      <c r="H1489" s="2">
        <f ca="1">SUMPRODUCT(--MID(Binary!H1489,LEN(Binary!H1489)+1-ROW(INDIRECT("1:"&amp;LEN(Binary!H1489))),1),(2^(ROW(INDIRECT("1:"&amp;LEN(Binary!H1489)))-1)))</f>
        <v>65483</v>
      </c>
      <c r="I1489" s="2">
        <f ca="1">SUMPRODUCT(--MID(Binary!I1489,LEN(Binary!I1489)+1-ROW(INDIRECT("1:"&amp;LEN(Binary!I1489))),1),(2^(ROW(INDIRECT("1:"&amp;LEN(Binary!I1489)))-1)))</f>
        <v>65395</v>
      </c>
      <c r="J1489" s="2">
        <f ca="1">SUMPRODUCT(--MID(Binary!J1489,LEN(Binary!J1489)+1-ROW(INDIRECT("1:"&amp;LEN(Binary!J1489))),1),(2^(ROW(INDIRECT("1:"&amp;LEN(Binary!J1489)))-1)))</f>
        <v>65480</v>
      </c>
      <c r="K1489" s="2">
        <f ca="1">SUMPRODUCT(--MID(Binary!K1489,LEN(Binary!K1489)+1-ROW(INDIRECT("1:"&amp;LEN(Binary!K1489))),1),(2^(ROW(INDIRECT("1:"&amp;LEN(Binary!K1489)))-1)))</f>
        <v>138</v>
      </c>
      <c r="L1489" s="2">
        <f ca="1">SUMPRODUCT(--MID(Binary!L1489,LEN(Binary!L1489)+1-ROW(INDIRECT("1:"&amp;LEN(Binary!L1489))),1),(2^(ROW(INDIRECT("1:"&amp;LEN(Binary!L1489)))-1)))</f>
        <v>62</v>
      </c>
      <c r="M1489" s="2">
        <f ca="1">SUMPRODUCT(--MID(Binary!M1489,LEN(Binary!M1489)+1-ROW(INDIRECT("1:"&amp;LEN(Binary!M1489))),1),(2^(ROW(INDIRECT("1:"&amp;LEN(Binary!M1489)))-1)))</f>
        <v>2620412580</v>
      </c>
      <c r="N1489">
        <f t="shared" ca="1" si="167"/>
        <v>5.7143322753906247</v>
      </c>
      <c r="O1489">
        <f t="shared" ca="1" si="168"/>
        <v>174.9985740777808</v>
      </c>
      <c r="P1489">
        <f t="shared" ca="1" si="169"/>
        <v>25.000201759338378</v>
      </c>
      <c r="Q1489">
        <f t="shared" ca="1" si="170"/>
        <v>39.999677187663814</v>
      </c>
      <c r="R1489" s="7">
        <f ca="1">N1489-coef!$B$1</f>
        <v>-4.3788724609375329E-2</v>
      </c>
      <c r="S1489" s="7">
        <f ca="1">coef!$B$2*R1489+coef!$C$2*R1489^2+coef!$D$2*R1489^3</f>
        <v>154.34420142342188</v>
      </c>
      <c r="T1489" s="7">
        <f ca="1">coef!$B$3+coef!$C$3*R1489+coef!$D$3*R1489^2</f>
        <v>-30737.442104086458</v>
      </c>
      <c r="U1489" s="7">
        <f ca="1">coef!$B$4+coef!$C$4*R1489</f>
        <v>4.0691999999999999E-2</v>
      </c>
      <c r="V1489" s="7">
        <f ca="1">coef!$B$5+coef!$C$5*R1489+coef!$D$5*R1489^2+coef!$E$5*R1489^3+coef!$F$5*Decimal!R1489^4</f>
        <v>30.144530731351388</v>
      </c>
      <c r="W1489" s="7">
        <f t="shared" ca="1" si="171"/>
        <v>-0.4538849059381922</v>
      </c>
      <c r="X1489" s="7">
        <f t="shared" ca="1" si="172"/>
        <v>14208.933618614508</v>
      </c>
      <c r="Y1489" s="7">
        <f t="shared" ca="1" si="173"/>
        <v>97966334.620261446</v>
      </c>
    </row>
    <row r="1490" spans="1:25">
      <c r="A1490" s="2">
        <f ca="1">SUMPRODUCT(--MID(Binary!A1490,LEN(Binary!A1490)+1-ROW(INDIRECT("1:"&amp;LEN(Binary!A1490))),1),(2^(ROW(INDIRECT("1:"&amp;LEN(Binary!A1490)))-1)))</f>
        <v>414469371</v>
      </c>
      <c r="B1490" s="2">
        <f ca="1">SUMPRODUCT(--MID(Binary!B1490,LEN(Binary!B1490)+1-ROW(INDIRECT("1:"&amp;LEN(Binary!B1490))),1),(2^(ROW(INDIRECT("1:"&amp;LEN(Binary!B1490)))-1)))</f>
        <v>0</v>
      </c>
      <c r="C1490" s="2">
        <f ca="1">SUMPRODUCT(--MID(Binary!C1490,LEN(Binary!C1490)+1-ROW(INDIRECT("1:"&amp;LEN(Binary!C1490))),1),(2^(ROW(INDIRECT("1:"&amp;LEN(Binary!C1490)))-1)))</f>
        <v>598142592</v>
      </c>
      <c r="D1490" s="2">
        <f ca="1">SUMPRODUCT(--MID(Binary!D1490,LEN(Binary!D1490)+1-ROW(INDIRECT("1:"&amp;LEN(Binary!D1490))),1),(2^(ROW(INDIRECT("1:"&amp;LEN(Binary!D1490)))-1)))</f>
        <v>0</v>
      </c>
      <c r="E1490" s="2">
        <f ca="1">SUMPRODUCT(--MID(Binary!E1490,LEN(Binary!E1490)+1-ROW(INDIRECT("1:"&amp;LEN(Binary!E1490))),1),(2^(ROW(INDIRECT("1:"&amp;LEN(Binary!E1490)))-1)))</f>
        <v>21</v>
      </c>
      <c r="F1490" s="2">
        <f ca="1">SUMPRODUCT(--MID(Binary!F1490,LEN(Binary!F1490)+1-ROW(INDIRECT("1:"&amp;LEN(Binary!F1490))),1),(2^(ROW(INDIRECT("1:"&amp;LEN(Binary!F1490)))-1)))</f>
        <v>65493</v>
      </c>
      <c r="G1490" s="2">
        <f ca="1">SUMPRODUCT(--MID(Binary!G1490,LEN(Binary!G1490)+1-ROW(INDIRECT("1:"&amp;LEN(Binary!G1490))),1),(2^(ROW(INDIRECT("1:"&amp;LEN(Binary!G1490)))-1)))</f>
        <v>2</v>
      </c>
      <c r="H1490" s="2">
        <f ca="1">SUMPRODUCT(--MID(Binary!H1490,LEN(Binary!H1490)+1-ROW(INDIRECT("1:"&amp;LEN(Binary!H1490))),1),(2^(ROW(INDIRECT("1:"&amp;LEN(Binary!H1490)))-1)))</f>
        <v>65509</v>
      </c>
      <c r="I1490" s="2">
        <f ca="1">SUMPRODUCT(--MID(Binary!I1490,LEN(Binary!I1490)+1-ROW(INDIRECT("1:"&amp;LEN(Binary!I1490))),1),(2^(ROW(INDIRECT("1:"&amp;LEN(Binary!I1490)))-1)))</f>
        <v>20</v>
      </c>
      <c r="J1490" s="2">
        <f ca="1">SUMPRODUCT(--MID(Binary!J1490,LEN(Binary!J1490)+1-ROW(INDIRECT("1:"&amp;LEN(Binary!J1490))),1),(2^(ROW(INDIRECT("1:"&amp;LEN(Binary!J1490)))-1)))</f>
        <v>137</v>
      </c>
      <c r="K1490" s="2">
        <f ca="1">SUMPRODUCT(--MID(Binary!K1490,LEN(Binary!K1490)+1-ROW(INDIRECT("1:"&amp;LEN(Binary!K1490))),1),(2^(ROW(INDIRECT("1:"&amp;LEN(Binary!K1490)))-1)))</f>
        <v>11</v>
      </c>
      <c r="L1490" s="2">
        <f ca="1">SUMPRODUCT(--MID(Binary!L1490,LEN(Binary!L1490)+1-ROW(INDIRECT("1:"&amp;LEN(Binary!L1490))),1),(2^(ROW(INDIRECT("1:"&amp;LEN(Binary!L1490)))-1)))</f>
        <v>65393</v>
      </c>
      <c r="M1490" s="2">
        <f ca="1">SUMPRODUCT(--MID(Binary!M1490,LEN(Binary!M1490)+1-ROW(INDIRECT("1:"&amp;LEN(Binary!M1490))),1),(2^(ROW(INDIRECT("1:"&amp;LEN(Binary!M1490)))-1)))</f>
        <v>2620412677</v>
      </c>
      <c r="N1490">
        <f t="shared" ca="1" si="167"/>
        <v>5.7143322753906247</v>
      </c>
      <c r="O1490">
        <f t="shared" ca="1" si="168"/>
        <v>174.9985740777808</v>
      </c>
      <c r="P1490">
        <f t="shared" ca="1" si="169"/>
        <v>25.000202684402467</v>
      </c>
      <c r="Q1490">
        <f t="shared" ca="1" si="170"/>
        <v>39.999675707585212</v>
      </c>
      <c r="R1490" s="7">
        <f ca="1">N1490-coef!$B$1</f>
        <v>-4.3788724609375329E-2</v>
      </c>
      <c r="S1490" s="7">
        <f ca="1">coef!$B$2*R1490+coef!$C$2*R1490^2+coef!$D$2*R1490^3</f>
        <v>154.34420142342188</v>
      </c>
      <c r="T1490" s="7">
        <f ca="1">coef!$B$3+coef!$C$3*R1490+coef!$D$3*R1490^2</f>
        <v>-30737.442104086458</v>
      </c>
      <c r="U1490" s="7">
        <f ca="1">coef!$B$4+coef!$C$4*R1490</f>
        <v>4.0691999999999999E-2</v>
      </c>
      <c r="V1490" s="7">
        <f ca="1">coef!$B$5+coef!$C$5*R1490+coef!$D$5*R1490^2+coef!$E$5*R1490^3+coef!$F$5*Decimal!R1490^4</f>
        <v>30.144530731351388</v>
      </c>
      <c r="W1490" s="7">
        <f t="shared" ca="1" si="171"/>
        <v>-0.4538847983441292</v>
      </c>
      <c r="X1490" s="7">
        <f t="shared" ca="1" si="172"/>
        <v>14208.930189284929</v>
      </c>
      <c r="Y1490" s="7">
        <f t="shared" ca="1" si="173"/>
        <v>97966310.97606279</v>
      </c>
    </row>
    <row r="1491" spans="1:25">
      <c r="A1491" s="2">
        <f ca="1">SUMPRODUCT(--MID(Binary!A1491,LEN(Binary!A1491)+1-ROW(INDIRECT("1:"&amp;LEN(Binary!A1491))),1),(2^(ROW(INDIRECT("1:"&amp;LEN(Binary!A1491)))-1)))</f>
        <v>414469443</v>
      </c>
      <c r="B1491" s="2">
        <f ca="1">SUMPRODUCT(--MID(Binary!B1491,LEN(Binary!B1491)+1-ROW(INDIRECT("1:"&amp;LEN(Binary!B1491))),1),(2^(ROW(INDIRECT("1:"&amp;LEN(Binary!B1491)))-1)))</f>
        <v>0</v>
      </c>
      <c r="C1491" s="2">
        <f ca="1">SUMPRODUCT(--MID(Binary!C1491,LEN(Binary!C1491)+1-ROW(INDIRECT("1:"&amp;LEN(Binary!C1491))),1),(2^(ROW(INDIRECT("1:"&amp;LEN(Binary!C1491)))-1)))</f>
        <v>598142592</v>
      </c>
      <c r="D1491" s="2">
        <f ca="1">SUMPRODUCT(--MID(Binary!D1491,LEN(Binary!D1491)+1-ROW(INDIRECT("1:"&amp;LEN(Binary!D1491))),1),(2^(ROW(INDIRECT("1:"&amp;LEN(Binary!D1491)))-1)))</f>
        <v>0</v>
      </c>
      <c r="E1491" s="2">
        <f ca="1">SUMPRODUCT(--MID(Binary!E1491,LEN(Binary!E1491)+1-ROW(INDIRECT("1:"&amp;LEN(Binary!E1491))),1),(2^(ROW(INDIRECT("1:"&amp;LEN(Binary!E1491)))-1)))</f>
        <v>65527</v>
      </c>
      <c r="F1491" s="2">
        <f ca="1">SUMPRODUCT(--MID(Binary!F1491,LEN(Binary!F1491)+1-ROW(INDIRECT("1:"&amp;LEN(Binary!F1491))),1),(2^(ROW(INDIRECT("1:"&amp;LEN(Binary!F1491)))-1)))</f>
        <v>65454</v>
      </c>
      <c r="G1491" s="2">
        <f ca="1">SUMPRODUCT(--MID(Binary!G1491,LEN(Binary!G1491)+1-ROW(INDIRECT("1:"&amp;LEN(Binary!G1491))),1),(2^(ROW(INDIRECT("1:"&amp;LEN(Binary!G1491)))-1)))</f>
        <v>65484</v>
      </c>
      <c r="H1491" s="2">
        <f ca="1">SUMPRODUCT(--MID(Binary!H1491,LEN(Binary!H1491)+1-ROW(INDIRECT("1:"&amp;LEN(Binary!H1491))),1),(2^(ROW(INDIRECT("1:"&amp;LEN(Binary!H1491)))-1)))</f>
        <v>44</v>
      </c>
      <c r="I1491" s="2">
        <f ca="1">SUMPRODUCT(--MID(Binary!I1491,LEN(Binary!I1491)+1-ROW(INDIRECT("1:"&amp;LEN(Binary!I1491))),1),(2^(ROW(INDIRECT("1:"&amp;LEN(Binary!I1491)))-1)))</f>
        <v>151</v>
      </c>
      <c r="J1491" s="2">
        <f ca="1">SUMPRODUCT(--MID(Binary!J1491,LEN(Binary!J1491)+1-ROW(INDIRECT("1:"&amp;LEN(Binary!J1491))),1),(2^(ROW(INDIRECT("1:"&amp;LEN(Binary!J1491)))-1)))</f>
        <v>65500</v>
      </c>
      <c r="K1491" s="2">
        <f ca="1">SUMPRODUCT(--MID(Binary!K1491,LEN(Binary!K1491)+1-ROW(INDIRECT("1:"&amp;LEN(Binary!K1491))),1),(2^(ROW(INDIRECT("1:"&amp;LEN(Binary!K1491)))-1)))</f>
        <v>65406</v>
      </c>
      <c r="L1491" s="2">
        <f ca="1">SUMPRODUCT(--MID(Binary!L1491,LEN(Binary!L1491)+1-ROW(INDIRECT("1:"&amp;LEN(Binary!L1491))),1),(2^(ROW(INDIRECT("1:"&amp;LEN(Binary!L1491)))-1)))</f>
        <v>13</v>
      </c>
      <c r="M1491" s="2">
        <f ca="1">SUMPRODUCT(--MID(Binary!M1491,LEN(Binary!M1491)+1-ROW(INDIRECT("1:"&amp;LEN(Binary!M1491))),1),(2^(ROW(INDIRECT("1:"&amp;LEN(Binary!M1491)))-1)))</f>
        <v>2620412709</v>
      </c>
      <c r="N1491">
        <f t="shared" ca="1" si="167"/>
        <v>5.7143322753906247</v>
      </c>
      <c r="O1491">
        <f t="shared" ca="1" si="168"/>
        <v>174.9985740777808</v>
      </c>
      <c r="P1491">
        <f t="shared" ca="1" si="169"/>
        <v>25.000202989578248</v>
      </c>
      <c r="Q1491">
        <f t="shared" ca="1" si="170"/>
        <v>39.999675219311889</v>
      </c>
      <c r="R1491" s="7">
        <f ca="1">N1491-coef!$B$1</f>
        <v>-4.3788724609375329E-2</v>
      </c>
      <c r="S1491" s="7">
        <f ca="1">coef!$B$2*R1491+coef!$C$2*R1491^2+coef!$D$2*R1491^3</f>
        <v>154.34420142342188</v>
      </c>
      <c r="T1491" s="7">
        <f ca="1">coef!$B$3+coef!$C$3*R1491+coef!$D$3*R1491^2</f>
        <v>-30737.442104086458</v>
      </c>
      <c r="U1491" s="7">
        <f ca="1">coef!$B$4+coef!$C$4*R1491</f>
        <v>4.0691999999999999E-2</v>
      </c>
      <c r="V1491" s="7">
        <f ca="1">coef!$B$5+coef!$C$5*R1491+coef!$D$5*R1491^2+coef!$E$5*R1491^3+coef!$F$5*Decimal!R1491^4</f>
        <v>30.144530731351388</v>
      </c>
      <c r="W1491" s="7">
        <f t="shared" ca="1" si="171"/>
        <v>-0.45388476284918311</v>
      </c>
      <c r="X1491" s="7">
        <f t="shared" ca="1" si="172"/>
        <v>14208.929057959793</v>
      </c>
      <c r="Y1491" s="7">
        <f t="shared" ca="1" si="173"/>
        <v>97966303.175915375</v>
      </c>
    </row>
    <row r="1492" spans="1:25">
      <c r="A1492" s="2">
        <f ca="1">SUMPRODUCT(--MID(Binary!A1492,LEN(Binary!A1492)+1-ROW(INDIRECT("1:"&amp;LEN(Binary!A1492))),1),(2^(ROW(INDIRECT("1:"&amp;LEN(Binary!A1492)))-1)))</f>
        <v>414469515</v>
      </c>
      <c r="B1492" s="2">
        <f ca="1">SUMPRODUCT(--MID(Binary!B1492,LEN(Binary!B1492)+1-ROW(INDIRECT("1:"&amp;LEN(Binary!B1492))),1),(2^(ROW(INDIRECT("1:"&amp;LEN(Binary!B1492)))-1)))</f>
        <v>0</v>
      </c>
      <c r="C1492" s="2">
        <f ca="1">SUMPRODUCT(--MID(Binary!C1492,LEN(Binary!C1492)+1-ROW(INDIRECT("1:"&amp;LEN(Binary!C1492))),1),(2^(ROW(INDIRECT("1:"&amp;LEN(Binary!C1492)))-1)))</f>
        <v>598142707</v>
      </c>
      <c r="D1492" s="2">
        <f ca="1">SUMPRODUCT(--MID(Binary!D1492,LEN(Binary!D1492)+1-ROW(INDIRECT("1:"&amp;LEN(Binary!D1492))),1),(2^(ROW(INDIRECT("1:"&amp;LEN(Binary!D1492)))-1)))</f>
        <v>0</v>
      </c>
      <c r="E1492" s="2">
        <f ca="1">SUMPRODUCT(--MID(Binary!E1492,LEN(Binary!E1492)+1-ROW(INDIRECT("1:"&amp;LEN(Binary!E1492))),1),(2^(ROW(INDIRECT("1:"&amp;LEN(Binary!E1492)))-1)))</f>
        <v>35</v>
      </c>
      <c r="F1492" s="2">
        <f ca="1">SUMPRODUCT(--MID(Binary!F1492,LEN(Binary!F1492)+1-ROW(INDIRECT("1:"&amp;LEN(Binary!F1492))),1),(2^(ROW(INDIRECT("1:"&amp;LEN(Binary!F1492)))-1)))</f>
        <v>37</v>
      </c>
      <c r="G1492" s="2">
        <f ca="1">SUMPRODUCT(--MID(Binary!G1492,LEN(Binary!G1492)+1-ROW(INDIRECT("1:"&amp;LEN(Binary!G1492))),1),(2^(ROW(INDIRECT("1:"&amp;LEN(Binary!G1492)))-1)))</f>
        <v>23</v>
      </c>
      <c r="H1492" s="2">
        <f ca="1">SUMPRODUCT(--MID(Binary!H1492,LEN(Binary!H1492)+1-ROW(INDIRECT("1:"&amp;LEN(Binary!H1492))),1),(2^(ROW(INDIRECT("1:"&amp;LEN(Binary!H1492)))-1)))</f>
        <v>69</v>
      </c>
      <c r="I1492" s="2">
        <f ca="1">SUMPRODUCT(--MID(Binary!I1492,LEN(Binary!I1492)+1-ROW(INDIRECT("1:"&amp;LEN(Binary!I1492))),1),(2^(ROW(INDIRECT("1:"&amp;LEN(Binary!I1492)))-1)))</f>
        <v>65442</v>
      </c>
      <c r="J1492" s="2">
        <f ca="1">SUMPRODUCT(--MID(Binary!J1492,LEN(Binary!J1492)+1-ROW(INDIRECT("1:"&amp;LEN(Binary!J1492))),1),(2^(ROW(INDIRECT("1:"&amp;LEN(Binary!J1492)))-1)))</f>
        <v>65523</v>
      </c>
      <c r="K1492" s="2">
        <f ca="1">SUMPRODUCT(--MID(Binary!K1492,LEN(Binary!K1492)+1-ROW(INDIRECT("1:"&amp;LEN(Binary!K1492))),1),(2^(ROW(INDIRECT("1:"&amp;LEN(Binary!K1492)))-1)))</f>
        <v>15</v>
      </c>
      <c r="L1492" s="2">
        <f ca="1">SUMPRODUCT(--MID(Binary!L1492,LEN(Binary!L1492)+1-ROW(INDIRECT("1:"&amp;LEN(Binary!L1492))),1),(2^(ROW(INDIRECT("1:"&amp;LEN(Binary!L1492)))-1)))</f>
        <v>26</v>
      </c>
      <c r="M1492" s="2">
        <f ca="1">SUMPRODUCT(--MID(Binary!M1492,LEN(Binary!M1492)+1-ROW(INDIRECT("1:"&amp;LEN(Binary!M1492))),1),(2^(ROW(INDIRECT("1:"&amp;LEN(Binary!M1492)))-1)))</f>
        <v>2620412645</v>
      </c>
      <c r="N1492">
        <f t="shared" ca="1" si="167"/>
        <v>5.7143333721160889</v>
      </c>
      <c r="O1492">
        <f t="shared" ca="1" si="168"/>
        <v>174.99854049111727</v>
      </c>
      <c r="P1492">
        <f t="shared" ca="1" si="169"/>
        <v>25.000202379226685</v>
      </c>
      <c r="Q1492">
        <f t="shared" ca="1" si="170"/>
        <v>39.999676195858555</v>
      </c>
      <c r="R1492" s="7">
        <f ca="1">N1492-coef!$B$1</f>
        <v>-4.3787627883911107E-2</v>
      </c>
      <c r="S1492" s="7">
        <f ca="1">coef!$B$2*R1492+coef!$C$2*R1492^2+coef!$D$2*R1492^3</f>
        <v>154.34089329921784</v>
      </c>
      <c r="T1492" s="7">
        <f ca="1">coef!$B$3+coef!$C$3*R1492+coef!$D$3*R1492^2</f>
        <v>-30737.450422067628</v>
      </c>
      <c r="U1492" s="7">
        <f ca="1">coef!$B$4+coef!$C$4*R1492</f>
        <v>4.0691999999999999E-2</v>
      </c>
      <c r="V1492" s="7">
        <f ca="1">coef!$B$5+coef!$C$5*R1492+coef!$D$5*R1492^2+coef!$E$5*R1492^3+coef!$F$5*Decimal!R1492^4</f>
        <v>30.144527790532194</v>
      </c>
      <c r="W1492" s="7">
        <f t="shared" ca="1" si="171"/>
        <v>-0.45388455016491669</v>
      </c>
      <c r="X1492" s="7">
        <f t="shared" ca="1" si="172"/>
        <v>14208.926124238715</v>
      </c>
      <c r="Y1492" s="7">
        <f t="shared" ca="1" si="173"/>
        <v>97966282.948788658</v>
      </c>
    </row>
    <row r="1493" spans="1:25">
      <c r="A1493" s="2">
        <f ca="1">SUMPRODUCT(--MID(Binary!A1493,LEN(Binary!A1493)+1-ROW(INDIRECT("1:"&amp;LEN(Binary!A1493))),1),(2^(ROW(INDIRECT("1:"&amp;LEN(Binary!A1493)))-1)))</f>
        <v>414469587</v>
      </c>
      <c r="B1493" s="2">
        <f ca="1">SUMPRODUCT(--MID(Binary!B1493,LEN(Binary!B1493)+1-ROW(INDIRECT("1:"&amp;LEN(Binary!B1493))),1),(2^(ROW(INDIRECT("1:"&amp;LEN(Binary!B1493)))-1)))</f>
        <v>0</v>
      </c>
      <c r="C1493" s="2">
        <f ca="1">SUMPRODUCT(--MID(Binary!C1493,LEN(Binary!C1493)+1-ROW(INDIRECT("1:"&amp;LEN(Binary!C1493))),1),(2^(ROW(INDIRECT("1:"&amp;LEN(Binary!C1493)))-1)))</f>
        <v>598142592</v>
      </c>
      <c r="D1493" s="2">
        <f ca="1">SUMPRODUCT(--MID(Binary!D1493,LEN(Binary!D1493)+1-ROW(INDIRECT("1:"&amp;LEN(Binary!D1493))),1),(2^(ROW(INDIRECT("1:"&amp;LEN(Binary!D1493)))-1)))</f>
        <v>0</v>
      </c>
      <c r="E1493" s="2">
        <f ca="1">SUMPRODUCT(--MID(Binary!E1493,LEN(Binary!E1493)+1-ROW(INDIRECT("1:"&amp;LEN(Binary!E1493))),1),(2^(ROW(INDIRECT("1:"&amp;LEN(Binary!E1493)))-1)))</f>
        <v>26</v>
      </c>
      <c r="F1493" s="2">
        <f ca="1">SUMPRODUCT(--MID(Binary!F1493,LEN(Binary!F1493)+1-ROW(INDIRECT("1:"&amp;LEN(Binary!F1493))),1),(2^(ROW(INDIRECT("1:"&amp;LEN(Binary!F1493)))-1)))</f>
        <v>65530</v>
      </c>
      <c r="G1493" s="2">
        <f ca="1">SUMPRODUCT(--MID(Binary!G1493,LEN(Binary!G1493)+1-ROW(INDIRECT("1:"&amp;LEN(Binary!G1493))),1),(2^(ROW(INDIRECT("1:"&amp;LEN(Binary!G1493)))-1)))</f>
        <v>65499</v>
      </c>
      <c r="H1493" s="2">
        <f ca="1">SUMPRODUCT(--MID(Binary!H1493,LEN(Binary!H1493)+1-ROW(INDIRECT("1:"&amp;LEN(Binary!H1493))),1),(2^(ROW(INDIRECT("1:"&amp;LEN(Binary!H1493)))-1)))</f>
        <v>65455</v>
      </c>
      <c r="I1493" s="2">
        <f ca="1">SUMPRODUCT(--MID(Binary!I1493,LEN(Binary!I1493)+1-ROW(INDIRECT("1:"&amp;LEN(Binary!I1493))),1),(2^(ROW(INDIRECT("1:"&amp;LEN(Binary!I1493)))-1)))</f>
        <v>33</v>
      </c>
      <c r="J1493" s="2">
        <f ca="1">SUMPRODUCT(--MID(Binary!J1493,LEN(Binary!J1493)+1-ROW(INDIRECT("1:"&amp;LEN(Binary!J1493))),1),(2^(ROW(INDIRECT("1:"&amp;LEN(Binary!J1493)))-1)))</f>
        <v>134</v>
      </c>
      <c r="K1493" s="2">
        <f ca="1">SUMPRODUCT(--MID(Binary!K1493,LEN(Binary!K1493)+1-ROW(INDIRECT("1:"&amp;LEN(Binary!K1493))),1),(2^(ROW(INDIRECT("1:"&amp;LEN(Binary!K1493)))-1)))</f>
        <v>91</v>
      </c>
      <c r="L1493" s="2">
        <f ca="1">SUMPRODUCT(--MID(Binary!L1493,LEN(Binary!L1493)+1-ROW(INDIRECT("1:"&amp;LEN(Binary!L1493))),1),(2^(ROW(INDIRECT("1:"&amp;LEN(Binary!L1493)))-1)))</f>
        <v>65403</v>
      </c>
      <c r="M1493" s="2">
        <f ca="1">SUMPRODUCT(--MID(Binary!M1493,LEN(Binary!M1493)+1-ROW(INDIRECT("1:"&amp;LEN(Binary!M1493))),1),(2^(ROW(INDIRECT("1:"&amp;LEN(Binary!M1493)))-1)))</f>
        <v>2620412630</v>
      </c>
      <c r="N1493">
        <f t="shared" ca="1" si="167"/>
        <v>5.7143322753906247</v>
      </c>
      <c r="O1493">
        <f t="shared" ca="1" si="168"/>
        <v>174.9985740777808</v>
      </c>
      <c r="P1493">
        <f t="shared" ca="1" si="169"/>
        <v>25.000202236175536</v>
      </c>
      <c r="Q1493">
        <f t="shared" ca="1" si="170"/>
        <v>39.999676424736691</v>
      </c>
      <c r="R1493" s="7">
        <f ca="1">N1493-coef!$B$1</f>
        <v>-4.3788724609375329E-2</v>
      </c>
      <c r="S1493" s="7">
        <f ca="1">coef!$B$2*R1493+coef!$C$2*R1493^2+coef!$D$2*R1493^3</f>
        <v>154.34420142342188</v>
      </c>
      <c r="T1493" s="7">
        <f ca="1">coef!$B$3+coef!$C$3*R1493+coef!$D$3*R1493^2</f>
        <v>-30737.442104086458</v>
      </c>
      <c r="U1493" s="7">
        <f ca="1">coef!$B$4+coef!$C$4*R1493</f>
        <v>4.0691999999999999E-2</v>
      </c>
      <c r="V1493" s="7">
        <f ca="1">coef!$B$5+coef!$C$5*R1493+coef!$D$5*R1493^2+coef!$E$5*R1493^3+coef!$F$5*Decimal!R1493^4</f>
        <v>30.144530731351388</v>
      </c>
      <c r="W1493" s="7">
        <f t="shared" ca="1" si="171"/>
        <v>-0.45388485047733362</v>
      </c>
      <c r="X1493" s="7">
        <f t="shared" ca="1" si="172"/>
        <v>14208.931850918803</v>
      </c>
      <c r="Y1493" s="7">
        <f t="shared" ca="1" si="173"/>
        <v>97966322.432529867</v>
      </c>
    </row>
    <row r="1494" spans="1:25">
      <c r="A1494" s="2">
        <f ca="1">SUMPRODUCT(--MID(Binary!A1494,LEN(Binary!A1494)+1-ROW(INDIRECT("1:"&amp;LEN(Binary!A1494))),1),(2^(ROW(INDIRECT("1:"&amp;LEN(Binary!A1494)))-1)))</f>
        <v>414469659</v>
      </c>
      <c r="B1494" s="2">
        <f ca="1">SUMPRODUCT(--MID(Binary!B1494,LEN(Binary!B1494)+1-ROW(INDIRECT("1:"&amp;LEN(Binary!B1494))),1),(2^(ROW(INDIRECT("1:"&amp;LEN(Binary!B1494)))-1)))</f>
        <v>0</v>
      </c>
      <c r="C1494" s="2">
        <f ca="1">SUMPRODUCT(--MID(Binary!C1494,LEN(Binary!C1494)+1-ROW(INDIRECT("1:"&amp;LEN(Binary!C1494))),1),(2^(ROW(INDIRECT("1:"&amp;LEN(Binary!C1494)))-1)))</f>
        <v>598142591</v>
      </c>
      <c r="D1494" s="2">
        <f ca="1">SUMPRODUCT(--MID(Binary!D1494,LEN(Binary!D1494)+1-ROW(INDIRECT("1:"&amp;LEN(Binary!D1494))),1),(2^(ROW(INDIRECT("1:"&amp;LEN(Binary!D1494)))-1)))</f>
        <v>0</v>
      </c>
      <c r="E1494" s="2">
        <f ca="1">SUMPRODUCT(--MID(Binary!E1494,LEN(Binary!E1494)+1-ROW(INDIRECT("1:"&amp;LEN(Binary!E1494))),1),(2^(ROW(INDIRECT("1:"&amp;LEN(Binary!E1494)))-1)))</f>
        <v>65478</v>
      </c>
      <c r="F1494" s="2">
        <f ca="1">SUMPRODUCT(--MID(Binary!F1494,LEN(Binary!F1494)+1-ROW(INDIRECT("1:"&amp;LEN(Binary!F1494))),1),(2^(ROW(INDIRECT("1:"&amp;LEN(Binary!F1494)))-1)))</f>
        <v>65465</v>
      </c>
      <c r="G1494" s="2">
        <f ca="1">SUMPRODUCT(--MID(Binary!G1494,LEN(Binary!G1494)+1-ROW(INDIRECT("1:"&amp;LEN(Binary!G1494))),1),(2^(ROW(INDIRECT("1:"&amp;LEN(Binary!G1494)))-1)))</f>
        <v>65471</v>
      </c>
      <c r="H1494" s="2">
        <f ca="1">SUMPRODUCT(--MID(Binary!H1494,LEN(Binary!H1494)+1-ROW(INDIRECT("1:"&amp;LEN(Binary!H1494))),1),(2^(ROW(INDIRECT("1:"&amp;LEN(Binary!H1494)))-1)))</f>
        <v>83</v>
      </c>
      <c r="I1494" s="2">
        <f ca="1">SUMPRODUCT(--MID(Binary!I1494,LEN(Binary!I1494)+1-ROW(INDIRECT("1:"&amp;LEN(Binary!I1494))),1),(2^(ROW(INDIRECT("1:"&amp;LEN(Binary!I1494)))-1)))</f>
        <v>89</v>
      </c>
      <c r="J1494" s="2">
        <f ca="1">SUMPRODUCT(--MID(Binary!J1494,LEN(Binary!J1494)+1-ROW(INDIRECT("1:"&amp;LEN(Binary!J1494))),1),(2^(ROW(INDIRECT("1:"&amp;LEN(Binary!J1494)))-1)))</f>
        <v>35</v>
      </c>
      <c r="K1494" s="2">
        <f ca="1">SUMPRODUCT(--MID(Binary!K1494,LEN(Binary!K1494)+1-ROW(INDIRECT("1:"&amp;LEN(Binary!K1494))),1),(2^(ROW(INDIRECT("1:"&amp;LEN(Binary!K1494)))-1)))</f>
        <v>65480</v>
      </c>
      <c r="L1494" s="2">
        <f ca="1">SUMPRODUCT(--MID(Binary!L1494,LEN(Binary!L1494)+1-ROW(INDIRECT("1:"&amp;LEN(Binary!L1494))),1),(2^(ROW(INDIRECT("1:"&amp;LEN(Binary!L1494)))-1)))</f>
        <v>65481</v>
      </c>
      <c r="M1494" s="2">
        <f ca="1">SUMPRODUCT(--MID(Binary!M1494,LEN(Binary!M1494)+1-ROW(INDIRECT("1:"&amp;LEN(Binary!M1494))),1),(2^(ROW(INDIRECT("1:"&amp;LEN(Binary!M1494)))-1)))</f>
        <v>2620412696</v>
      </c>
      <c r="N1494">
        <f t="shared" ca="1" si="167"/>
        <v>5.7143322658538818</v>
      </c>
      <c r="O1494">
        <f t="shared" ca="1" si="168"/>
        <v>174.99857436983879</v>
      </c>
      <c r="P1494">
        <f t="shared" ca="1" si="169"/>
        <v>25.000202865600585</v>
      </c>
      <c r="Q1494">
        <f t="shared" ca="1" si="170"/>
        <v>39.999675417672925</v>
      </c>
      <c r="R1494" s="7">
        <f ca="1">N1494-coef!$B$1</f>
        <v>-4.378873414611828E-2</v>
      </c>
      <c r="S1494" s="7">
        <f ca="1">coef!$B$2*R1494+coef!$C$2*R1494^2+coef!$D$2*R1494^3</f>
        <v>154.34423018959615</v>
      </c>
      <c r="T1494" s="7">
        <f ca="1">coef!$B$3+coef!$C$3*R1494+coef!$D$3*R1494^2</f>
        <v>-30737.442031755083</v>
      </c>
      <c r="U1494" s="7">
        <f ca="1">coef!$B$4+coef!$C$4*R1494</f>
        <v>4.0691999999999999E-2</v>
      </c>
      <c r="V1494" s="7">
        <f ca="1">coef!$B$5+coef!$C$5*R1494+coef!$D$5*R1494^2+coef!$E$5*R1494^3+coef!$F$5*Decimal!R1494^4</f>
        <v>30.144530756924173</v>
      </c>
      <c r="W1494" s="7">
        <f t="shared" ca="1" si="171"/>
        <v>-0.45388477973578012</v>
      </c>
      <c r="X1494" s="7">
        <f t="shared" ca="1" si="172"/>
        <v>14208.92956274732</v>
      </c>
      <c r="Y1494" s="7">
        <f t="shared" ca="1" si="173"/>
        <v>97966306.656273946</v>
      </c>
    </row>
    <row r="1495" spans="1:25">
      <c r="A1495" s="2">
        <f ca="1">SUMPRODUCT(--MID(Binary!A1495,LEN(Binary!A1495)+1-ROW(INDIRECT("1:"&amp;LEN(Binary!A1495))),1),(2^(ROW(INDIRECT("1:"&amp;LEN(Binary!A1495)))-1)))</f>
        <v>414469731</v>
      </c>
      <c r="B1495" s="2">
        <f ca="1">SUMPRODUCT(--MID(Binary!B1495,LEN(Binary!B1495)+1-ROW(INDIRECT("1:"&amp;LEN(Binary!B1495))),1),(2^(ROW(INDIRECT("1:"&amp;LEN(Binary!B1495)))-1)))</f>
        <v>0</v>
      </c>
      <c r="C1495" s="2">
        <f ca="1">SUMPRODUCT(--MID(Binary!C1495,LEN(Binary!C1495)+1-ROW(INDIRECT("1:"&amp;LEN(Binary!C1495))),1),(2^(ROW(INDIRECT("1:"&amp;LEN(Binary!C1495)))-1)))</f>
        <v>598142719</v>
      </c>
      <c r="D1495" s="2">
        <f ca="1">SUMPRODUCT(--MID(Binary!D1495,LEN(Binary!D1495)+1-ROW(INDIRECT("1:"&amp;LEN(Binary!D1495))),1),(2^(ROW(INDIRECT("1:"&amp;LEN(Binary!D1495)))-1)))</f>
        <v>0</v>
      </c>
      <c r="E1495" s="2">
        <f ca="1">SUMPRODUCT(--MID(Binary!E1495,LEN(Binary!E1495)+1-ROW(INDIRECT("1:"&amp;LEN(Binary!E1495))),1),(2^(ROW(INDIRECT("1:"&amp;LEN(Binary!E1495)))-1)))</f>
        <v>65443</v>
      </c>
      <c r="F1495" s="2">
        <f ca="1">SUMPRODUCT(--MID(Binary!F1495,LEN(Binary!F1495)+1-ROW(INDIRECT("1:"&amp;LEN(Binary!F1495))),1),(2^(ROW(INDIRECT("1:"&amp;LEN(Binary!F1495)))-1)))</f>
        <v>65480</v>
      </c>
      <c r="G1495" s="2">
        <f ca="1">SUMPRODUCT(--MID(Binary!G1495,LEN(Binary!G1495)+1-ROW(INDIRECT("1:"&amp;LEN(Binary!G1495))),1),(2^(ROW(INDIRECT("1:"&amp;LEN(Binary!G1495)))-1)))</f>
        <v>62</v>
      </c>
      <c r="H1495" s="2">
        <f ca="1">SUMPRODUCT(--MID(Binary!H1495,LEN(Binary!H1495)+1-ROW(INDIRECT("1:"&amp;LEN(Binary!H1495))),1),(2^(ROW(INDIRECT("1:"&amp;LEN(Binary!H1495)))-1)))</f>
        <v>116</v>
      </c>
      <c r="I1495" s="2">
        <f ca="1">SUMPRODUCT(--MID(Binary!I1495,LEN(Binary!I1495)+1-ROW(INDIRECT("1:"&amp;LEN(Binary!I1495))),1),(2^(ROW(INDIRECT("1:"&amp;LEN(Binary!I1495)))-1)))</f>
        <v>65510</v>
      </c>
      <c r="J1495" s="2">
        <f ca="1">SUMPRODUCT(--MID(Binary!J1495,LEN(Binary!J1495)+1-ROW(INDIRECT("1:"&amp;LEN(Binary!J1495))),1),(2^(ROW(INDIRECT("1:"&amp;LEN(Binary!J1495)))-1)))</f>
        <v>65443</v>
      </c>
      <c r="K1495" s="2">
        <f ca="1">SUMPRODUCT(--MID(Binary!K1495,LEN(Binary!K1495)+1-ROW(INDIRECT("1:"&amp;LEN(Binary!K1495))),1),(2^(ROW(INDIRECT("1:"&amp;LEN(Binary!K1495)))-1)))</f>
        <v>65510</v>
      </c>
      <c r="L1495" s="2">
        <f ca="1">SUMPRODUCT(--MID(Binary!L1495,LEN(Binary!L1495)+1-ROW(INDIRECT("1:"&amp;LEN(Binary!L1495))),1),(2^(ROW(INDIRECT("1:"&amp;LEN(Binary!L1495)))-1)))</f>
        <v>82</v>
      </c>
      <c r="M1495" s="2">
        <f ca="1">SUMPRODUCT(--MID(Binary!M1495,LEN(Binary!M1495)+1-ROW(INDIRECT("1:"&amp;LEN(Binary!M1495))),1),(2^(ROW(INDIRECT("1:"&amp;LEN(Binary!M1495)))-1)))</f>
        <v>2620412642</v>
      </c>
      <c r="N1495">
        <f t="shared" ca="1" si="167"/>
        <v>5.714333486557007</v>
      </c>
      <c r="O1495">
        <f t="shared" ca="1" si="168"/>
        <v>174.99853698642266</v>
      </c>
      <c r="P1495">
        <f t="shared" ca="1" si="169"/>
        <v>25.000202350616455</v>
      </c>
      <c r="Q1495">
        <f t="shared" ca="1" si="170"/>
        <v>39.999676241634184</v>
      </c>
      <c r="R1495" s="7">
        <f ca="1">N1495-coef!$B$1</f>
        <v>-4.3787513442993031E-2</v>
      </c>
      <c r="S1495" s="7">
        <f ca="1">coef!$B$2*R1495+coef!$C$2*R1495^2+coef!$D$2*R1495^3</f>
        <v>154.34054810203924</v>
      </c>
      <c r="T1495" s="7">
        <f ca="1">coef!$B$3+coef!$C$3*R1495+coef!$D$3*R1495^2</f>
        <v>-30737.451290016394</v>
      </c>
      <c r="U1495" s="7">
        <f ca="1">coef!$B$4+coef!$C$4*R1495</f>
        <v>4.0691999999999999E-2</v>
      </c>
      <c r="V1495" s="7">
        <f ca="1">coef!$B$5+coef!$C$5*R1495+coef!$D$5*R1495^2+coef!$E$5*R1495^3+coef!$F$5*Decimal!R1495^4</f>
        <v>30.144527483669979</v>
      </c>
      <c r="W1495" s="7">
        <f t="shared" ca="1" si="171"/>
        <v>-0.45388452389235368</v>
      </c>
      <c r="X1495" s="7">
        <f t="shared" ca="1" si="172"/>
        <v>14208.925688081545</v>
      </c>
      <c r="Y1495" s="7">
        <f t="shared" ca="1" si="173"/>
        <v>97966279.94161582</v>
      </c>
    </row>
    <row r="1496" spans="1:25">
      <c r="A1496" s="2">
        <f ca="1">SUMPRODUCT(--MID(Binary!A1496,LEN(Binary!A1496)+1-ROW(INDIRECT("1:"&amp;LEN(Binary!A1496))),1),(2^(ROW(INDIRECT("1:"&amp;LEN(Binary!A1496)))-1)))</f>
        <v>414469803</v>
      </c>
      <c r="B1496" s="2">
        <f ca="1">SUMPRODUCT(--MID(Binary!B1496,LEN(Binary!B1496)+1-ROW(INDIRECT("1:"&amp;LEN(Binary!B1496))),1),(2^(ROW(INDIRECT("1:"&amp;LEN(Binary!B1496)))-1)))</f>
        <v>0</v>
      </c>
      <c r="C1496" s="2">
        <f ca="1">SUMPRODUCT(--MID(Binary!C1496,LEN(Binary!C1496)+1-ROW(INDIRECT("1:"&amp;LEN(Binary!C1496))),1),(2^(ROW(INDIRECT("1:"&amp;LEN(Binary!C1496)))-1)))</f>
        <v>598142592</v>
      </c>
      <c r="D1496" s="2">
        <f ca="1">SUMPRODUCT(--MID(Binary!D1496,LEN(Binary!D1496)+1-ROW(INDIRECT("1:"&amp;LEN(Binary!D1496))),1),(2^(ROW(INDIRECT("1:"&amp;LEN(Binary!D1496)))-1)))</f>
        <v>0</v>
      </c>
      <c r="E1496" s="2">
        <f ca="1">SUMPRODUCT(--MID(Binary!E1496,LEN(Binary!E1496)+1-ROW(INDIRECT("1:"&amp;LEN(Binary!E1496))),1),(2^(ROW(INDIRECT("1:"&amp;LEN(Binary!E1496)))-1)))</f>
        <v>8</v>
      </c>
      <c r="F1496" s="2">
        <f ca="1">SUMPRODUCT(--MID(Binary!F1496,LEN(Binary!F1496)+1-ROW(INDIRECT("1:"&amp;LEN(Binary!F1496))),1),(2^(ROW(INDIRECT("1:"&amp;LEN(Binary!F1496)))-1)))</f>
        <v>51</v>
      </c>
      <c r="G1496" s="2">
        <f ca="1">SUMPRODUCT(--MID(Binary!G1496,LEN(Binary!G1496)+1-ROW(INDIRECT("1:"&amp;LEN(Binary!G1496))),1),(2^(ROW(INDIRECT("1:"&amp;LEN(Binary!G1496)))-1)))</f>
        <v>31</v>
      </c>
      <c r="H1496" s="2">
        <f ca="1">SUMPRODUCT(--MID(Binary!H1496,LEN(Binary!H1496)+1-ROW(INDIRECT("1:"&amp;LEN(Binary!H1496))),1),(2^(ROW(INDIRECT("1:"&amp;LEN(Binary!H1496)))-1)))</f>
        <v>65478</v>
      </c>
      <c r="I1496" s="2">
        <f ca="1">SUMPRODUCT(--MID(Binary!I1496,LEN(Binary!I1496)+1-ROW(INDIRECT("1:"&amp;LEN(Binary!I1496))),1),(2^(ROW(INDIRECT("1:"&amp;LEN(Binary!I1496)))-1)))</f>
        <v>65501</v>
      </c>
      <c r="J1496" s="2">
        <f ca="1">SUMPRODUCT(--MID(Binary!J1496,LEN(Binary!J1496)+1-ROW(INDIRECT("1:"&amp;LEN(Binary!J1496))),1),(2^(ROW(INDIRECT("1:"&amp;LEN(Binary!J1496)))-1)))</f>
        <v>66</v>
      </c>
      <c r="K1496" s="2">
        <f ca="1">SUMPRODUCT(--MID(Binary!K1496,LEN(Binary!K1496)+1-ROW(INDIRECT("1:"&amp;LEN(Binary!K1496))),1),(2^(ROW(INDIRECT("1:"&amp;LEN(Binary!K1496)))-1)))</f>
        <v>121</v>
      </c>
      <c r="L1496" s="2">
        <f ca="1">SUMPRODUCT(--MID(Binary!L1496,LEN(Binary!L1496)+1-ROW(INDIRECT("1:"&amp;LEN(Binary!L1496))),1),(2^(ROW(INDIRECT("1:"&amp;LEN(Binary!L1496)))-1)))</f>
        <v>52</v>
      </c>
      <c r="M1496" s="2">
        <f ca="1">SUMPRODUCT(--MID(Binary!M1496,LEN(Binary!M1496)+1-ROW(INDIRECT("1:"&amp;LEN(Binary!M1496))),1),(2^(ROW(INDIRECT("1:"&amp;LEN(Binary!M1496)))-1)))</f>
        <v>2620412492</v>
      </c>
      <c r="N1496">
        <f t="shared" ca="1" si="167"/>
        <v>5.7143322753906247</v>
      </c>
      <c r="O1496">
        <f t="shared" ca="1" si="168"/>
        <v>174.9985740777808</v>
      </c>
      <c r="P1496">
        <f t="shared" ca="1" si="169"/>
        <v>25.00020092010498</v>
      </c>
      <c r="Q1496">
        <f t="shared" ca="1" si="170"/>
        <v>39.999678530415622</v>
      </c>
      <c r="R1496" s="7">
        <f ca="1">N1496-coef!$B$1</f>
        <v>-4.3788724609375329E-2</v>
      </c>
      <c r="S1496" s="7">
        <f ca="1">coef!$B$2*R1496+coef!$C$2*R1496^2+coef!$D$2*R1496^3</f>
        <v>154.34420142342188</v>
      </c>
      <c r="T1496" s="7">
        <f ca="1">coef!$B$3+coef!$C$3*R1496+coef!$D$3*R1496^2</f>
        <v>-30737.442104086458</v>
      </c>
      <c r="U1496" s="7">
        <f ca="1">coef!$B$4+coef!$C$4*R1496</f>
        <v>4.0691999999999999E-2</v>
      </c>
      <c r="V1496" s="7">
        <f ca="1">coef!$B$5+coef!$C$5*R1496+coef!$D$5*R1496^2+coef!$E$5*R1496^3+coef!$F$5*Decimal!R1496^4</f>
        <v>30.144530731351388</v>
      </c>
      <c r="W1496" s="7">
        <f t="shared" ca="1" si="171"/>
        <v>-0.45388500354931116</v>
      </c>
      <c r="X1496" s="7">
        <f t="shared" ca="1" si="172"/>
        <v>14208.936729759222</v>
      </c>
      <c r="Y1496" s="7">
        <f t="shared" ca="1" si="173"/>
        <v>97966356.070670903</v>
      </c>
    </row>
    <row r="1497" spans="1:25">
      <c r="A1497" s="2">
        <f ca="1">SUMPRODUCT(--MID(Binary!A1497,LEN(Binary!A1497)+1-ROW(INDIRECT("1:"&amp;LEN(Binary!A1497))),1),(2^(ROW(INDIRECT("1:"&amp;LEN(Binary!A1497)))-1)))</f>
        <v>414469875</v>
      </c>
      <c r="B1497" s="2">
        <f ca="1">SUMPRODUCT(--MID(Binary!B1497,LEN(Binary!B1497)+1-ROW(INDIRECT("1:"&amp;LEN(Binary!B1497))),1),(2^(ROW(INDIRECT("1:"&amp;LEN(Binary!B1497)))-1)))</f>
        <v>0</v>
      </c>
      <c r="C1497" s="2">
        <f ca="1">SUMPRODUCT(--MID(Binary!C1497,LEN(Binary!C1497)+1-ROW(INDIRECT("1:"&amp;LEN(Binary!C1497))),1),(2^(ROW(INDIRECT("1:"&amp;LEN(Binary!C1497)))-1)))</f>
        <v>598142592</v>
      </c>
      <c r="D1497" s="2">
        <f ca="1">SUMPRODUCT(--MID(Binary!D1497,LEN(Binary!D1497)+1-ROW(INDIRECT("1:"&amp;LEN(Binary!D1497))),1),(2^(ROW(INDIRECT("1:"&amp;LEN(Binary!D1497)))-1)))</f>
        <v>0</v>
      </c>
      <c r="E1497" s="2">
        <f ca="1">SUMPRODUCT(--MID(Binary!E1497,LEN(Binary!E1497)+1-ROW(INDIRECT("1:"&amp;LEN(Binary!E1497))),1),(2^(ROW(INDIRECT("1:"&amp;LEN(Binary!E1497)))-1)))</f>
        <v>79</v>
      </c>
      <c r="F1497" s="2">
        <f ca="1">SUMPRODUCT(--MID(Binary!F1497,LEN(Binary!F1497)+1-ROW(INDIRECT("1:"&amp;LEN(Binary!F1497))),1),(2^(ROW(INDIRECT("1:"&amp;LEN(Binary!F1497)))-1)))</f>
        <v>8</v>
      </c>
      <c r="G1497" s="2">
        <f ca="1">SUMPRODUCT(--MID(Binary!G1497,LEN(Binary!G1497)+1-ROW(INDIRECT("1:"&amp;LEN(Binary!G1497))),1),(2^(ROW(INDIRECT("1:"&amp;LEN(Binary!G1497)))-1)))</f>
        <v>65475</v>
      </c>
      <c r="H1497" s="2">
        <f ca="1">SUMPRODUCT(--MID(Binary!H1497,LEN(Binary!H1497)+1-ROW(INDIRECT("1:"&amp;LEN(Binary!H1497))),1),(2^(ROW(INDIRECT("1:"&amp;LEN(Binary!H1497)))-1)))</f>
        <v>65480</v>
      </c>
      <c r="I1497" s="2">
        <f ca="1">SUMPRODUCT(--MID(Binary!I1497,LEN(Binary!I1497)+1-ROW(INDIRECT("1:"&amp;LEN(Binary!I1497))),1),(2^(ROW(INDIRECT("1:"&amp;LEN(Binary!I1497)))-1)))</f>
        <v>42</v>
      </c>
      <c r="J1497" s="2">
        <f ca="1">SUMPRODUCT(--MID(Binary!J1497,LEN(Binary!J1497)+1-ROW(INDIRECT("1:"&amp;LEN(Binary!J1497))),1),(2^(ROW(INDIRECT("1:"&amp;LEN(Binary!J1497)))-1)))</f>
        <v>114</v>
      </c>
      <c r="K1497" s="2">
        <f ca="1">SUMPRODUCT(--MID(Binary!K1497,LEN(Binary!K1497)+1-ROW(INDIRECT("1:"&amp;LEN(Binary!K1497))),1),(2^(ROW(INDIRECT("1:"&amp;LEN(Binary!K1497)))-1)))</f>
        <v>65524</v>
      </c>
      <c r="L1497" s="2">
        <f ca="1">SUMPRODUCT(--MID(Binary!L1497,LEN(Binary!L1497)+1-ROW(INDIRECT("1:"&amp;LEN(Binary!L1497))),1),(2^(ROW(INDIRECT("1:"&amp;LEN(Binary!L1497)))-1)))</f>
        <v>65401</v>
      </c>
      <c r="M1497" s="2">
        <f ca="1">SUMPRODUCT(--MID(Binary!M1497,LEN(Binary!M1497)+1-ROW(INDIRECT("1:"&amp;LEN(Binary!M1497))),1),(2^(ROW(INDIRECT("1:"&amp;LEN(Binary!M1497)))-1)))</f>
        <v>2620412717</v>
      </c>
      <c r="N1497">
        <f t="shared" ca="1" si="167"/>
        <v>5.7143322753906247</v>
      </c>
      <c r="O1497">
        <f t="shared" ca="1" si="168"/>
        <v>174.9985740777808</v>
      </c>
      <c r="P1497">
        <f t="shared" ca="1" si="169"/>
        <v>25.000203065872192</v>
      </c>
      <c r="Q1497">
        <f t="shared" ca="1" si="170"/>
        <v>39.999675097243561</v>
      </c>
      <c r="R1497" s="7">
        <f ca="1">N1497-coef!$B$1</f>
        <v>-4.3788724609375329E-2</v>
      </c>
      <c r="S1497" s="7">
        <f ca="1">coef!$B$2*R1497+coef!$C$2*R1497^2+coef!$D$2*R1497^3</f>
        <v>154.34420142342188</v>
      </c>
      <c r="T1497" s="7">
        <f ca="1">coef!$B$3+coef!$C$3*R1497+coef!$D$3*R1497^2</f>
        <v>-30737.442104086458</v>
      </c>
      <c r="U1497" s="7">
        <f ca="1">coef!$B$4+coef!$C$4*R1497</f>
        <v>4.0691999999999999E-2</v>
      </c>
      <c r="V1497" s="7">
        <f ca="1">coef!$B$5+coef!$C$5*R1497+coef!$D$5*R1497^2+coef!$E$5*R1497^3+coef!$F$5*Decimal!R1497^4</f>
        <v>30.144530731351388</v>
      </c>
      <c r="W1497" s="7">
        <f t="shared" ca="1" si="171"/>
        <v>-0.45388475397544736</v>
      </c>
      <c r="X1497" s="7">
        <f t="shared" ca="1" si="172"/>
        <v>14208.928775128534</v>
      </c>
      <c r="Y1497" s="7">
        <f t="shared" ca="1" si="173"/>
        <v>97966301.225878701</v>
      </c>
    </row>
    <row r="1498" spans="1:25">
      <c r="A1498" s="2">
        <f ca="1">SUMPRODUCT(--MID(Binary!A1498,LEN(Binary!A1498)+1-ROW(INDIRECT("1:"&amp;LEN(Binary!A1498))),1),(2^(ROW(INDIRECT("1:"&amp;LEN(Binary!A1498)))-1)))</f>
        <v>414469947</v>
      </c>
      <c r="B1498" s="2">
        <f ca="1">SUMPRODUCT(--MID(Binary!B1498,LEN(Binary!B1498)+1-ROW(INDIRECT("1:"&amp;LEN(Binary!B1498))),1),(2^(ROW(INDIRECT("1:"&amp;LEN(Binary!B1498)))-1)))</f>
        <v>0</v>
      </c>
      <c r="C1498" s="2">
        <f ca="1">SUMPRODUCT(--MID(Binary!C1498,LEN(Binary!C1498)+1-ROW(INDIRECT("1:"&amp;LEN(Binary!C1498))),1),(2^(ROW(INDIRECT("1:"&amp;LEN(Binary!C1498)))-1)))</f>
        <v>598142633</v>
      </c>
      <c r="D1498" s="2">
        <f ca="1">SUMPRODUCT(--MID(Binary!D1498,LEN(Binary!D1498)+1-ROW(INDIRECT("1:"&amp;LEN(Binary!D1498))),1),(2^(ROW(INDIRECT("1:"&amp;LEN(Binary!D1498)))-1)))</f>
        <v>0</v>
      </c>
      <c r="E1498" s="2">
        <f ca="1">SUMPRODUCT(--MID(Binary!E1498,LEN(Binary!E1498)+1-ROW(INDIRECT("1:"&amp;LEN(Binary!E1498))),1),(2^(ROW(INDIRECT("1:"&amp;LEN(Binary!E1498)))-1)))</f>
        <v>65384</v>
      </c>
      <c r="F1498" s="2">
        <f ca="1">SUMPRODUCT(--MID(Binary!F1498,LEN(Binary!F1498)+1-ROW(INDIRECT("1:"&amp;LEN(Binary!F1498))),1),(2^(ROW(INDIRECT("1:"&amp;LEN(Binary!F1498)))-1)))</f>
        <v>65502</v>
      </c>
      <c r="G1498" s="2">
        <f ca="1">SUMPRODUCT(--MID(Binary!G1498,LEN(Binary!G1498)+1-ROW(INDIRECT("1:"&amp;LEN(Binary!G1498))),1),(2^(ROW(INDIRECT("1:"&amp;LEN(Binary!G1498)))-1)))</f>
        <v>36</v>
      </c>
      <c r="H1498" s="2">
        <f ca="1">SUMPRODUCT(--MID(Binary!H1498,LEN(Binary!H1498)+1-ROW(INDIRECT("1:"&amp;LEN(Binary!H1498))),1),(2^(ROW(INDIRECT("1:"&amp;LEN(Binary!H1498)))-1)))</f>
        <v>67</v>
      </c>
      <c r="I1498" s="2">
        <f ca="1">SUMPRODUCT(--MID(Binary!I1498,LEN(Binary!I1498)+1-ROW(INDIRECT("1:"&amp;LEN(Binary!I1498))),1),(2^(ROW(INDIRECT("1:"&amp;LEN(Binary!I1498)))-1)))</f>
        <v>78</v>
      </c>
      <c r="J1498" s="2">
        <f ca="1">SUMPRODUCT(--MID(Binary!J1498,LEN(Binary!J1498)+1-ROW(INDIRECT("1:"&amp;LEN(Binary!J1498))),1),(2^(ROW(INDIRECT("1:"&amp;LEN(Binary!J1498)))-1)))</f>
        <v>65458</v>
      </c>
      <c r="K1498" s="2">
        <f ca="1">SUMPRODUCT(--MID(Binary!K1498,LEN(Binary!K1498)+1-ROW(INDIRECT("1:"&amp;LEN(Binary!K1498))),1),(2^(ROW(INDIRECT("1:"&amp;LEN(Binary!K1498)))-1)))</f>
        <v>65467</v>
      </c>
      <c r="L1498" s="2">
        <f ca="1">SUMPRODUCT(--MID(Binary!L1498,LEN(Binary!L1498)+1-ROW(INDIRECT("1:"&amp;LEN(Binary!L1498))),1),(2^(ROW(INDIRECT("1:"&amp;LEN(Binary!L1498)))-1)))</f>
        <v>29</v>
      </c>
      <c r="M1498" s="2">
        <f ca="1">SUMPRODUCT(--MID(Binary!M1498,LEN(Binary!M1498)+1-ROW(INDIRECT("1:"&amp;LEN(Binary!M1498))),1),(2^(ROW(INDIRECT("1:"&amp;LEN(Binary!M1498)))-1)))</f>
        <v>2620412691</v>
      </c>
      <c r="N1498">
        <f t="shared" ca="1" si="167"/>
        <v>5.7143326663970946</v>
      </c>
      <c r="O1498">
        <f t="shared" ca="1" si="168"/>
        <v>174.99856210340363</v>
      </c>
      <c r="P1498">
        <f t="shared" ca="1" si="169"/>
        <v>25.000202817916872</v>
      </c>
      <c r="Q1498">
        <f t="shared" ca="1" si="170"/>
        <v>39.999675493965633</v>
      </c>
      <c r="R1498" s="7">
        <f ca="1">N1498-coef!$B$1</f>
        <v>-4.378833360290546E-2</v>
      </c>
      <c r="S1498" s="7">
        <f ca="1">coef!$B$2*R1498+coef!$C$2*R1498^2+coef!$D$2*R1498^3</f>
        <v>154.34302200843103</v>
      </c>
      <c r="T1498" s="7">
        <f ca="1">coef!$B$3+coef!$C$3*R1498+coef!$D$3*R1498^2</f>
        <v>-30737.445069656405</v>
      </c>
      <c r="U1498" s="7">
        <f ca="1">coef!$B$4+coef!$C$4*R1498</f>
        <v>4.0691999999999999E-2</v>
      </c>
      <c r="V1498" s="7">
        <f ca="1">coef!$B$5+coef!$C$5*R1498+coef!$D$5*R1498^2+coef!$E$5*R1498^3+coef!$F$5*Decimal!R1498^4</f>
        <v>30.144529682873724</v>
      </c>
      <c r="W1498" s="7">
        <f t="shared" ca="1" si="171"/>
        <v>-0.45388468167795804</v>
      </c>
      <c r="X1498" s="7">
        <f t="shared" ca="1" si="172"/>
        <v>14208.927841688605</v>
      </c>
      <c r="Y1498" s="7">
        <f t="shared" ca="1" si="173"/>
        <v>97966294.790090412</v>
      </c>
    </row>
    <row r="1499" spans="1:25">
      <c r="A1499" s="2">
        <f ca="1">SUMPRODUCT(--MID(Binary!A1499,LEN(Binary!A1499)+1-ROW(INDIRECT("1:"&amp;LEN(Binary!A1499))),1),(2^(ROW(INDIRECT("1:"&amp;LEN(Binary!A1499)))-1)))</f>
        <v>414470019</v>
      </c>
      <c r="B1499" s="2">
        <f ca="1">SUMPRODUCT(--MID(Binary!B1499,LEN(Binary!B1499)+1-ROW(INDIRECT("1:"&amp;LEN(Binary!B1499))),1),(2^(ROW(INDIRECT("1:"&amp;LEN(Binary!B1499)))-1)))</f>
        <v>0</v>
      </c>
      <c r="C1499" s="2">
        <f ca="1">SUMPRODUCT(--MID(Binary!C1499,LEN(Binary!C1499)+1-ROW(INDIRECT("1:"&amp;LEN(Binary!C1499))),1),(2^(ROW(INDIRECT("1:"&amp;LEN(Binary!C1499)))-1)))</f>
        <v>598142592</v>
      </c>
      <c r="D1499" s="2">
        <f ca="1">SUMPRODUCT(--MID(Binary!D1499,LEN(Binary!D1499)+1-ROW(INDIRECT("1:"&amp;LEN(Binary!D1499))),1),(2^(ROW(INDIRECT("1:"&amp;LEN(Binary!D1499)))-1)))</f>
        <v>0</v>
      </c>
      <c r="E1499" s="2">
        <f ca="1">SUMPRODUCT(--MID(Binary!E1499,LEN(Binary!E1499)+1-ROW(INDIRECT("1:"&amp;LEN(Binary!E1499))),1),(2^(ROW(INDIRECT("1:"&amp;LEN(Binary!E1499)))-1)))</f>
        <v>65509</v>
      </c>
      <c r="F1499" s="2">
        <f ca="1">SUMPRODUCT(--MID(Binary!F1499,LEN(Binary!F1499)+1-ROW(INDIRECT("1:"&amp;LEN(Binary!F1499))),1),(2^(ROW(INDIRECT("1:"&amp;LEN(Binary!F1499)))-1)))</f>
        <v>89</v>
      </c>
      <c r="G1499" s="2">
        <f ca="1">SUMPRODUCT(--MID(Binary!G1499,LEN(Binary!G1499)+1-ROW(INDIRECT("1:"&amp;LEN(Binary!G1499))),1),(2^(ROW(INDIRECT("1:"&amp;LEN(Binary!G1499)))-1)))</f>
        <v>51</v>
      </c>
      <c r="H1499" s="2">
        <f ca="1">SUMPRODUCT(--MID(Binary!H1499,LEN(Binary!H1499)+1-ROW(INDIRECT("1:"&amp;LEN(Binary!H1499))),1),(2^(ROW(INDIRECT("1:"&amp;LEN(Binary!H1499)))-1)))</f>
        <v>2</v>
      </c>
      <c r="I1499" s="2">
        <f ca="1">SUMPRODUCT(--MID(Binary!I1499,LEN(Binary!I1499)+1-ROW(INDIRECT("1:"&amp;LEN(Binary!I1499))),1),(2^(ROW(INDIRECT("1:"&amp;LEN(Binary!I1499)))-1)))</f>
        <v>65480</v>
      </c>
      <c r="J1499" s="2">
        <f ca="1">SUMPRODUCT(--MID(Binary!J1499,LEN(Binary!J1499)+1-ROW(INDIRECT("1:"&amp;LEN(Binary!J1499))),1),(2^(ROW(INDIRECT("1:"&amp;LEN(Binary!J1499)))-1)))</f>
        <v>65506</v>
      </c>
      <c r="K1499" s="2">
        <f ca="1">SUMPRODUCT(--MID(Binary!K1499,LEN(Binary!K1499)+1-ROW(INDIRECT("1:"&amp;LEN(Binary!K1499))),1),(2^(ROW(INDIRECT("1:"&amp;LEN(Binary!K1499)))-1)))</f>
        <v>61</v>
      </c>
      <c r="L1499" s="2">
        <f ca="1">SUMPRODUCT(--MID(Binary!L1499,LEN(Binary!L1499)+1-ROW(INDIRECT("1:"&amp;LEN(Binary!L1499))),1),(2^(ROW(INDIRECT("1:"&amp;LEN(Binary!L1499)))-1)))</f>
        <v>82</v>
      </c>
      <c r="M1499" s="2">
        <f ca="1">SUMPRODUCT(--MID(Binary!M1499,LEN(Binary!M1499)+1-ROW(INDIRECT("1:"&amp;LEN(Binary!M1499))),1),(2^(ROW(INDIRECT("1:"&amp;LEN(Binary!M1499)))-1)))</f>
        <v>2620412569</v>
      </c>
      <c r="N1499">
        <f t="shared" ca="1" si="167"/>
        <v>5.7143322753906247</v>
      </c>
      <c r="O1499">
        <f t="shared" ca="1" si="168"/>
        <v>174.9985740777808</v>
      </c>
      <c r="P1499">
        <f t="shared" ca="1" si="169"/>
        <v>25.000201654434203</v>
      </c>
      <c r="Q1499">
        <f t="shared" ca="1" si="170"/>
        <v>39.999677355507785</v>
      </c>
      <c r="R1499" s="7">
        <f ca="1">N1499-coef!$B$1</f>
        <v>-4.3788724609375329E-2</v>
      </c>
      <c r="S1499" s="7">
        <f ca="1">coef!$B$2*R1499+coef!$C$2*R1499^2+coef!$D$2*R1499^3</f>
        <v>154.34420142342188</v>
      </c>
      <c r="T1499" s="7">
        <f ca="1">coef!$B$3+coef!$C$3*R1499+coef!$D$3*R1499^2</f>
        <v>-30737.442104086458</v>
      </c>
      <c r="U1499" s="7">
        <f ca="1">coef!$B$4+coef!$C$4*R1499</f>
        <v>4.0691999999999999E-2</v>
      </c>
      <c r="V1499" s="7">
        <f ca="1">coef!$B$5+coef!$C$5*R1499+coef!$D$5*R1499^2+coef!$E$5*R1499^3+coef!$F$5*Decimal!R1499^4</f>
        <v>30.144530731351388</v>
      </c>
      <c r="W1499" s="7">
        <f t="shared" ca="1" si="171"/>
        <v>-0.45388491813958143</v>
      </c>
      <c r="X1499" s="7">
        <f t="shared" ca="1" si="172"/>
        <v>14208.934007507576</v>
      </c>
      <c r="Y1499" s="7">
        <f t="shared" ca="1" si="173"/>
        <v>97966337.301562488</v>
      </c>
    </row>
    <row r="1500" spans="1:25">
      <c r="A1500" s="2">
        <f ca="1">SUMPRODUCT(--MID(Binary!A1500,LEN(Binary!A1500)+1-ROW(INDIRECT("1:"&amp;LEN(Binary!A1500))),1),(2^(ROW(INDIRECT("1:"&amp;LEN(Binary!A1500)))-1)))</f>
        <v>414470091</v>
      </c>
      <c r="B1500" s="2">
        <f ca="1">SUMPRODUCT(--MID(Binary!B1500,LEN(Binary!B1500)+1-ROW(INDIRECT("1:"&amp;LEN(Binary!B1500))),1),(2^(ROW(INDIRECT("1:"&amp;LEN(Binary!B1500)))-1)))</f>
        <v>0</v>
      </c>
      <c r="C1500" s="2">
        <f ca="1">SUMPRODUCT(--MID(Binary!C1500,LEN(Binary!C1500)+1-ROW(INDIRECT("1:"&amp;LEN(Binary!C1500))),1),(2^(ROW(INDIRECT("1:"&amp;LEN(Binary!C1500)))-1)))</f>
        <v>598142602</v>
      </c>
      <c r="D1500" s="2">
        <f ca="1">SUMPRODUCT(--MID(Binary!D1500,LEN(Binary!D1500)+1-ROW(INDIRECT("1:"&amp;LEN(Binary!D1500))),1),(2^(ROW(INDIRECT("1:"&amp;LEN(Binary!D1500)))-1)))</f>
        <v>0</v>
      </c>
      <c r="E1500" s="2">
        <f ca="1">SUMPRODUCT(--MID(Binary!E1500,LEN(Binary!E1500)+1-ROW(INDIRECT("1:"&amp;LEN(Binary!E1500))),1),(2^(ROW(INDIRECT("1:"&amp;LEN(Binary!E1500)))-1)))</f>
        <v>100</v>
      </c>
      <c r="F1500" s="2">
        <f ca="1">SUMPRODUCT(--MID(Binary!F1500,LEN(Binary!F1500)+1-ROW(INDIRECT("1:"&amp;LEN(Binary!F1500))),1),(2^(ROW(INDIRECT("1:"&amp;LEN(Binary!F1500)))-1)))</f>
        <v>67</v>
      </c>
      <c r="G1500" s="2">
        <f ca="1">SUMPRODUCT(--MID(Binary!G1500,LEN(Binary!G1500)+1-ROW(INDIRECT("1:"&amp;LEN(Binary!G1500))),1),(2^(ROW(INDIRECT("1:"&amp;LEN(Binary!G1500)))-1)))</f>
        <v>65487</v>
      </c>
      <c r="H1500" s="2">
        <f ca="1">SUMPRODUCT(--MID(Binary!H1500,LEN(Binary!H1500)+1-ROW(INDIRECT("1:"&amp;LEN(Binary!H1500))),1),(2^(ROW(INDIRECT("1:"&amp;LEN(Binary!H1500)))-1)))</f>
        <v>65454</v>
      </c>
      <c r="I1500" s="2">
        <f ca="1">SUMPRODUCT(--MID(Binary!I1500,LEN(Binary!I1500)+1-ROW(INDIRECT("1:"&amp;LEN(Binary!I1500))),1),(2^(ROW(INDIRECT("1:"&amp;LEN(Binary!I1500)))-1)))</f>
        <v>0</v>
      </c>
      <c r="J1500" s="2">
        <f ca="1">SUMPRODUCT(--MID(Binary!J1500,LEN(Binary!J1500)+1-ROW(INDIRECT("1:"&amp;LEN(Binary!J1500))),1),(2^(ROW(INDIRECT("1:"&amp;LEN(Binary!J1500)))-1)))</f>
        <v>68</v>
      </c>
      <c r="K1500" s="2">
        <f ca="1">SUMPRODUCT(--MID(Binary!K1500,LEN(Binary!K1500)+1-ROW(INDIRECT("1:"&amp;LEN(Binary!K1500))),1),(2^(ROW(INDIRECT("1:"&amp;LEN(Binary!K1500)))-1)))</f>
        <v>81</v>
      </c>
      <c r="L1500" s="2">
        <f ca="1">SUMPRODUCT(--MID(Binary!L1500,LEN(Binary!L1500)+1-ROW(INDIRECT("1:"&amp;LEN(Binary!L1500))),1),(2^(ROW(INDIRECT("1:"&amp;LEN(Binary!L1500)))-1)))</f>
        <v>65500</v>
      </c>
      <c r="M1500" s="2">
        <f ca="1">SUMPRODUCT(--MID(Binary!M1500,LEN(Binary!M1500)+1-ROW(INDIRECT("1:"&amp;LEN(Binary!M1500))),1),(2^(ROW(INDIRECT("1:"&amp;LEN(Binary!M1500)))-1)))</f>
        <v>2620412602</v>
      </c>
      <c r="N1500">
        <f t="shared" ca="1" si="167"/>
        <v>5.7143323707580569</v>
      </c>
      <c r="O1500">
        <f t="shared" ca="1" si="168"/>
        <v>174.99857115720084</v>
      </c>
      <c r="P1500">
        <f t="shared" ca="1" si="169"/>
        <v>25.00020196914673</v>
      </c>
      <c r="Q1500">
        <f t="shared" ca="1" si="170"/>
        <v>39.99967685197587</v>
      </c>
      <c r="R1500" s="7">
        <f ca="1">N1500-coef!$B$1</f>
        <v>-4.3788629241943156E-2</v>
      </c>
      <c r="S1500" s="7">
        <f ca="1">coef!$B$2*R1500+coef!$C$2*R1500^2+coef!$D$2*R1500^3</f>
        <v>154.34391376155483</v>
      </c>
      <c r="T1500" s="7">
        <f ca="1">coef!$B$3+coef!$C$3*R1500+coef!$D$3*R1500^2</f>
        <v>-30737.442827399151</v>
      </c>
      <c r="U1500" s="7">
        <f ca="1">coef!$B$4+coef!$C$4*R1500</f>
        <v>4.0691999999999999E-2</v>
      </c>
      <c r="V1500" s="7">
        <f ca="1">coef!$B$5+coef!$C$5*R1500+coef!$D$5*R1500^2+coef!$E$5*R1500^3+coef!$F$5*Decimal!R1500^4</f>
        <v>30.144530475623935</v>
      </c>
      <c r="W1500" s="7">
        <f t="shared" ca="1" si="171"/>
        <v>-0.45388485686770341</v>
      </c>
      <c r="X1500" s="7">
        <f t="shared" ca="1" si="172"/>
        <v>14208.93238896233</v>
      </c>
      <c r="Y1500" s="7">
        <f t="shared" ca="1" si="173"/>
        <v>97966326.14217858</v>
      </c>
    </row>
    <row r="1501" spans="1:25">
      <c r="A1501" s="2">
        <f ca="1">SUMPRODUCT(--MID(Binary!A1501,LEN(Binary!A1501)+1-ROW(INDIRECT("1:"&amp;LEN(Binary!A1501))),1),(2^(ROW(INDIRECT("1:"&amp;LEN(Binary!A1501)))-1)))</f>
        <v>414470163</v>
      </c>
      <c r="B1501" s="2">
        <f ca="1">SUMPRODUCT(--MID(Binary!B1501,LEN(Binary!B1501)+1-ROW(INDIRECT("1:"&amp;LEN(Binary!B1501))),1),(2^(ROW(INDIRECT("1:"&amp;LEN(Binary!B1501)))-1)))</f>
        <v>0</v>
      </c>
      <c r="C1501" s="2">
        <f ca="1">SUMPRODUCT(--MID(Binary!C1501,LEN(Binary!C1501)+1-ROW(INDIRECT("1:"&amp;LEN(Binary!C1501))),1),(2^(ROW(INDIRECT("1:"&amp;LEN(Binary!C1501)))-1)))</f>
        <v>598142635</v>
      </c>
      <c r="D1501" s="2">
        <f ca="1">SUMPRODUCT(--MID(Binary!D1501,LEN(Binary!D1501)+1-ROW(INDIRECT("1:"&amp;LEN(Binary!D1501))),1),(2^(ROW(INDIRECT("1:"&amp;LEN(Binary!D1501)))-1)))</f>
        <v>0</v>
      </c>
      <c r="E1501" s="2">
        <f ca="1">SUMPRODUCT(--MID(Binary!E1501,LEN(Binary!E1501)+1-ROW(INDIRECT("1:"&amp;LEN(Binary!E1501))),1),(2^(ROW(INDIRECT("1:"&amp;LEN(Binary!E1501)))-1)))</f>
        <v>65437</v>
      </c>
      <c r="F1501" s="2">
        <f ca="1">SUMPRODUCT(--MID(Binary!F1501,LEN(Binary!F1501)+1-ROW(INDIRECT("1:"&amp;LEN(Binary!F1501))),1),(2^(ROW(INDIRECT("1:"&amp;LEN(Binary!F1501)))-1)))</f>
        <v>65445</v>
      </c>
      <c r="G1501" s="2">
        <f ca="1">SUMPRODUCT(--MID(Binary!G1501,LEN(Binary!G1501)+1-ROW(INDIRECT("1:"&amp;LEN(Binary!G1501))),1),(2^(ROW(INDIRECT("1:"&amp;LEN(Binary!G1501)))-1)))</f>
        <v>65532</v>
      </c>
      <c r="H1501" s="2">
        <f ca="1">SUMPRODUCT(--MID(Binary!H1501,LEN(Binary!H1501)+1-ROW(INDIRECT("1:"&amp;LEN(Binary!H1501))),1),(2^(ROW(INDIRECT("1:"&amp;LEN(Binary!H1501)))-1)))</f>
        <v>3</v>
      </c>
      <c r="I1501" s="2">
        <f ca="1">SUMPRODUCT(--MID(Binary!I1501,LEN(Binary!I1501)+1-ROW(INDIRECT("1:"&amp;LEN(Binary!I1501))),1),(2^(ROW(INDIRECT("1:"&amp;LEN(Binary!I1501)))-1)))</f>
        <v>122</v>
      </c>
      <c r="J1501" s="2">
        <f ca="1">SUMPRODUCT(--MID(Binary!J1501,LEN(Binary!J1501)+1-ROW(INDIRECT("1:"&amp;LEN(Binary!J1501))),1),(2^(ROW(INDIRECT("1:"&amp;LEN(Binary!J1501)))-1)))</f>
        <v>16</v>
      </c>
      <c r="K1501" s="2">
        <f ca="1">SUMPRODUCT(--MID(Binary!K1501,LEN(Binary!K1501)+1-ROW(INDIRECT("1:"&amp;LEN(Binary!K1501))),1),(2^(ROW(INDIRECT("1:"&amp;LEN(Binary!K1501)))-1)))</f>
        <v>65423</v>
      </c>
      <c r="L1501" s="2">
        <f ca="1">SUMPRODUCT(--MID(Binary!L1501,LEN(Binary!L1501)+1-ROW(INDIRECT("1:"&amp;LEN(Binary!L1501))),1),(2^(ROW(INDIRECT("1:"&amp;LEN(Binary!L1501)))-1)))</f>
        <v>65486</v>
      </c>
      <c r="M1501" s="2">
        <f ca="1">SUMPRODUCT(--MID(Binary!M1501,LEN(Binary!M1501)+1-ROW(INDIRECT("1:"&amp;LEN(Binary!M1501))),1),(2^(ROW(INDIRECT("1:"&amp;LEN(Binary!M1501)))-1)))</f>
        <v>2620412739</v>
      </c>
      <c r="N1501">
        <f t="shared" ca="1" si="167"/>
        <v>5.7143326854705814</v>
      </c>
      <c r="O1501">
        <f t="shared" ca="1" si="168"/>
        <v>174.9985615192877</v>
      </c>
      <c r="P1501">
        <f t="shared" ca="1" si="169"/>
        <v>25.000203275680541</v>
      </c>
      <c r="Q1501">
        <f t="shared" ca="1" si="170"/>
        <v>39.99967476155566</v>
      </c>
      <c r="R1501" s="7">
        <f ca="1">N1501-coef!$B$1</f>
        <v>-4.378831452941867E-2</v>
      </c>
      <c r="S1501" s="7">
        <f ca="1">coef!$B$2*R1501+coef!$C$2*R1501^2+coef!$D$2*R1501^3</f>
        <v>154.34296447590032</v>
      </c>
      <c r="T1501" s="7">
        <f ca="1">coef!$B$3+coef!$C$3*R1501+coef!$D$3*R1501^2</f>
        <v>-30737.445214317544</v>
      </c>
      <c r="U1501" s="7">
        <f ca="1">coef!$B$4+coef!$C$4*R1501</f>
        <v>4.0691999999999999E-2</v>
      </c>
      <c r="V1501" s="7">
        <f ca="1">coef!$B$5+coef!$C$5*R1501+coef!$D$5*R1501^2+coef!$E$5*R1501^3+coef!$F$5*Decimal!R1501^4</f>
        <v>30.144529631728805</v>
      </c>
      <c r="W1501" s="7">
        <f t="shared" ca="1" si="171"/>
        <v>-0.45388462350205838</v>
      </c>
      <c r="X1501" s="7">
        <f t="shared" ca="1" si="172"/>
        <v>14208.926054328813</v>
      </c>
      <c r="Y1501" s="7">
        <f t="shared" ca="1" si="173"/>
        <v>97966282.466780856</v>
      </c>
    </row>
    <row r="1502" spans="1:25">
      <c r="A1502" s="2">
        <f ca="1">SUMPRODUCT(--MID(Binary!A1502,LEN(Binary!A1502)+1-ROW(INDIRECT("1:"&amp;LEN(Binary!A1502))),1),(2^(ROW(INDIRECT("1:"&amp;LEN(Binary!A1502)))-1)))</f>
        <v>414470235</v>
      </c>
      <c r="B1502" s="2">
        <f ca="1">SUMPRODUCT(--MID(Binary!B1502,LEN(Binary!B1502)+1-ROW(INDIRECT("1:"&amp;LEN(Binary!B1502))),1),(2^(ROW(INDIRECT("1:"&amp;LEN(Binary!B1502)))-1)))</f>
        <v>0</v>
      </c>
      <c r="C1502" s="2">
        <f ca="1">SUMPRODUCT(--MID(Binary!C1502,LEN(Binary!C1502)+1-ROW(INDIRECT("1:"&amp;LEN(Binary!C1502))),1),(2^(ROW(INDIRECT("1:"&amp;LEN(Binary!C1502)))-1)))</f>
        <v>598142613</v>
      </c>
      <c r="D1502" s="2">
        <f ca="1">SUMPRODUCT(--MID(Binary!D1502,LEN(Binary!D1502)+1-ROW(INDIRECT("1:"&amp;LEN(Binary!D1502))),1),(2^(ROW(INDIRECT("1:"&amp;LEN(Binary!D1502)))-1)))</f>
        <v>0</v>
      </c>
      <c r="E1502" s="2">
        <f ca="1">SUMPRODUCT(--MID(Binary!E1502,LEN(Binary!E1502)+1-ROW(INDIRECT("1:"&amp;LEN(Binary!E1502))),1),(2^(ROW(INDIRECT("1:"&amp;LEN(Binary!E1502)))-1)))</f>
        <v>65477</v>
      </c>
      <c r="F1502" s="2">
        <f ca="1">SUMPRODUCT(--MID(Binary!F1502,LEN(Binary!F1502)+1-ROW(INDIRECT("1:"&amp;LEN(Binary!F1502))),1),(2^(ROW(INDIRECT("1:"&amp;LEN(Binary!F1502)))-1)))</f>
        <v>5</v>
      </c>
      <c r="G1502" s="2">
        <f ca="1">SUMPRODUCT(--MID(Binary!G1502,LEN(Binary!G1502)+1-ROW(INDIRECT("1:"&amp;LEN(Binary!G1502))),1),(2^(ROW(INDIRECT("1:"&amp;LEN(Binary!G1502)))-1)))</f>
        <v>27</v>
      </c>
      <c r="H1502" s="2">
        <f ca="1">SUMPRODUCT(--MID(Binary!H1502,LEN(Binary!H1502)+1-ROW(INDIRECT("1:"&amp;LEN(Binary!H1502))),1),(2^(ROW(INDIRECT("1:"&amp;LEN(Binary!H1502)))-1)))</f>
        <v>65522</v>
      </c>
      <c r="I1502" s="2">
        <f ca="1">SUMPRODUCT(--MID(Binary!I1502,LEN(Binary!I1502)+1-ROW(INDIRECT("1:"&amp;LEN(Binary!I1502))),1),(2^(ROW(INDIRECT("1:"&amp;LEN(Binary!I1502)))-1)))</f>
        <v>65494</v>
      </c>
      <c r="J1502" s="2">
        <f ca="1">SUMPRODUCT(--MID(Binary!J1502,LEN(Binary!J1502)+1-ROW(INDIRECT("1:"&amp;LEN(Binary!J1502))),1),(2^(ROW(INDIRECT("1:"&amp;LEN(Binary!J1502)))-1)))</f>
        <v>4</v>
      </c>
      <c r="K1502" s="2">
        <f ca="1">SUMPRODUCT(--MID(Binary!K1502,LEN(Binary!K1502)+1-ROW(INDIRECT("1:"&amp;LEN(Binary!K1502))),1),(2^(ROW(INDIRECT("1:"&amp;LEN(Binary!K1502)))-1)))</f>
        <v>24</v>
      </c>
      <c r="L1502" s="2">
        <f ca="1">SUMPRODUCT(--MID(Binary!L1502,LEN(Binary!L1502)+1-ROW(INDIRECT("1:"&amp;LEN(Binary!L1502))),1),(2^(ROW(INDIRECT("1:"&amp;LEN(Binary!L1502)))-1)))</f>
        <v>68</v>
      </c>
      <c r="M1502" s="2">
        <f ca="1">SUMPRODUCT(--MID(Binary!M1502,LEN(Binary!M1502)+1-ROW(INDIRECT("1:"&amp;LEN(Binary!M1502))),1),(2^(ROW(INDIRECT("1:"&amp;LEN(Binary!M1502)))-1)))</f>
        <v>2620412615</v>
      </c>
      <c r="N1502">
        <f t="shared" ca="1" si="167"/>
        <v>5.7143324756622311</v>
      </c>
      <c r="O1502">
        <f t="shared" ca="1" si="168"/>
        <v>174.99856794456304</v>
      </c>
      <c r="P1502">
        <f t="shared" ca="1" si="169"/>
        <v>25.00020209312439</v>
      </c>
      <c r="Q1502">
        <f t="shared" ca="1" si="170"/>
        <v>39.99967665361482</v>
      </c>
      <c r="R1502" s="7">
        <f ca="1">N1502-coef!$B$1</f>
        <v>-4.3788524337768919E-2</v>
      </c>
      <c r="S1502" s="7">
        <f ca="1">coef!$B$2*R1502+coef!$C$2*R1502^2+coef!$D$2*R1502^3</f>
        <v>154.34359733326062</v>
      </c>
      <c r="T1502" s="7">
        <f ca="1">coef!$B$3+coef!$C$3*R1502+coef!$D$3*R1502^2</f>
        <v>-30737.443623040912</v>
      </c>
      <c r="U1502" s="7">
        <f ca="1">coef!$B$4+coef!$C$4*R1502</f>
        <v>4.0691999999999999E-2</v>
      </c>
      <c r="V1502" s="7">
        <f ca="1">coef!$B$5+coef!$C$5*R1502+coef!$D$5*R1502^2+coef!$E$5*R1502^3+coef!$F$5*Decimal!R1502^4</f>
        <v>30.144530194324624</v>
      </c>
      <c r="W1502" s="7">
        <f t="shared" ca="1" si="171"/>
        <v>-0.45388481531348535</v>
      </c>
      <c r="X1502" s="7">
        <f t="shared" ca="1" si="172"/>
        <v>14208.931432310474</v>
      </c>
      <c r="Y1502" s="7">
        <f t="shared" ca="1" si="173"/>
        <v>97966319.546351016</v>
      </c>
    </row>
    <row r="1503" spans="1:25">
      <c r="A1503" s="2">
        <f ca="1">SUMPRODUCT(--MID(Binary!A1503,LEN(Binary!A1503)+1-ROW(INDIRECT("1:"&amp;LEN(Binary!A1503))),1),(2^(ROW(INDIRECT("1:"&amp;LEN(Binary!A1503)))-1)))</f>
        <v>414470307</v>
      </c>
      <c r="B1503" s="2">
        <f ca="1">SUMPRODUCT(--MID(Binary!B1503,LEN(Binary!B1503)+1-ROW(INDIRECT("1:"&amp;LEN(Binary!B1503))),1),(2^(ROW(INDIRECT("1:"&amp;LEN(Binary!B1503)))-1)))</f>
        <v>0</v>
      </c>
      <c r="C1503" s="2">
        <f ca="1">SUMPRODUCT(--MID(Binary!C1503,LEN(Binary!C1503)+1-ROW(INDIRECT("1:"&amp;LEN(Binary!C1503))),1),(2^(ROW(INDIRECT("1:"&amp;LEN(Binary!C1503)))-1)))</f>
        <v>598142592</v>
      </c>
      <c r="D1503" s="2">
        <f ca="1">SUMPRODUCT(--MID(Binary!D1503,LEN(Binary!D1503)+1-ROW(INDIRECT("1:"&amp;LEN(Binary!D1503))),1),(2^(ROW(INDIRECT("1:"&amp;LEN(Binary!D1503)))-1)))</f>
        <v>0</v>
      </c>
      <c r="E1503" s="2">
        <f ca="1">SUMPRODUCT(--MID(Binary!E1503,LEN(Binary!E1503)+1-ROW(INDIRECT("1:"&amp;LEN(Binary!E1503))),1),(2^(ROW(INDIRECT("1:"&amp;LEN(Binary!E1503)))-1)))</f>
        <v>39</v>
      </c>
      <c r="F1503" s="2">
        <f ca="1">SUMPRODUCT(--MID(Binary!F1503,LEN(Binary!F1503)+1-ROW(INDIRECT("1:"&amp;LEN(Binary!F1503))),1),(2^(ROW(INDIRECT("1:"&amp;LEN(Binary!F1503)))-1)))</f>
        <v>47</v>
      </c>
      <c r="G1503" s="2">
        <f ca="1">SUMPRODUCT(--MID(Binary!G1503,LEN(Binary!G1503)+1-ROW(INDIRECT("1:"&amp;LEN(Binary!G1503))),1),(2^(ROW(INDIRECT("1:"&amp;LEN(Binary!G1503)))-1)))</f>
        <v>19</v>
      </c>
      <c r="H1503" s="2">
        <f ca="1">SUMPRODUCT(--MID(Binary!H1503,LEN(Binary!H1503)+1-ROW(INDIRECT("1:"&amp;LEN(Binary!H1503))),1),(2^(ROW(INDIRECT("1:"&amp;LEN(Binary!H1503)))-1)))</f>
        <v>65506</v>
      </c>
      <c r="I1503" s="2">
        <f ca="1">SUMPRODUCT(--MID(Binary!I1503,LEN(Binary!I1503)+1-ROW(INDIRECT("1:"&amp;LEN(Binary!I1503))),1),(2^(ROW(INDIRECT("1:"&amp;LEN(Binary!I1503)))-1)))</f>
        <v>65439</v>
      </c>
      <c r="J1503" s="2">
        <f ca="1">SUMPRODUCT(--MID(Binary!J1503,LEN(Binary!J1503)+1-ROW(INDIRECT("1:"&amp;LEN(Binary!J1503))),1),(2^(ROW(INDIRECT("1:"&amp;LEN(Binary!J1503)))-1)))</f>
        <v>44</v>
      </c>
      <c r="K1503" s="2">
        <f ca="1">SUMPRODUCT(--MID(Binary!K1503,LEN(Binary!K1503)+1-ROW(INDIRECT("1:"&amp;LEN(Binary!K1503))),1),(2^(ROW(INDIRECT("1:"&amp;LEN(Binary!K1503)))-1)))</f>
        <v>80</v>
      </c>
      <c r="L1503" s="2">
        <f ca="1">SUMPRODUCT(--MID(Binary!L1503,LEN(Binary!L1503)+1-ROW(INDIRECT("1:"&amp;LEN(Binary!L1503))),1),(2^(ROW(INDIRECT("1:"&amp;LEN(Binary!L1503)))-1)))</f>
        <v>58</v>
      </c>
      <c r="M1503" s="2">
        <f ca="1">SUMPRODUCT(--MID(Binary!M1503,LEN(Binary!M1503)+1-ROW(INDIRECT("1:"&amp;LEN(Binary!M1503))),1),(2^(ROW(INDIRECT("1:"&amp;LEN(Binary!M1503)))-1)))</f>
        <v>2620412576</v>
      </c>
      <c r="N1503">
        <f t="shared" ca="1" si="167"/>
        <v>5.7143322753906247</v>
      </c>
      <c r="O1503">
        <f t="shared" ca="1" si="168"/>
        <v>174.9985740777808</v>
      </c>
      <c r="P1503">
        <f t="shared" ca="1" si="169"/>
        <v>25.000201721191406</v>
      </c>
      <c r="Q1503">
        <f t="shared" ca="1" si="170"/>
        <v>39.999677248697985</v>
      </c>
      <c r="R1503" s="7">
        <f ca="1">N1503-coef!$B$1</f>
        <v>-4.3788724609375329E-2</v>
      </c>
      <c r="S1503" s="7">
        <f ca="1">coef!$B$2*R1503+coef!$C$2*R1503^2+coef!$D$2*R1503^3</f>
        <v>154.34420142342188</v>
      </c>
      <c r="T1503" s="7">
        <f ca="1">coef!$B$3+coef!$C$3*R1503+coef!$D$3*R1503^2</f>
        <v>-30737.442104086458</v>
      </c>
      <c r="U1503" s="7">
        <f ca="1">coef!$B$4+coef!$C$4*R1503</f>
        <v>4.0691999999999999E-2</v>
      </c>
      <c r="V1503" s="7">
        <f ca="1">coef!$B$5+coef!$C$5*R1503+coef!$D$5*R1503^2+coef!$E$5*R1503^3+coef!$F$5*Decimal!R1503^4</f>
        <v>30.144530731351388</v>
      </c>
      <c r="W1503" s="7">
        <f t="shared" ca="1" si="171"/>
        <v>-0.45388491037506107</v>
      </c>
      <c r="X1503" s="7">
        <f t="shared" ca="1" si="172"/>
        <v>14208.933760030171</v>
      </c>
      <c r="Y1503" s="7">
        <f t="shared" ca="1" si="173"/>
        <v>97966335.595280021</v>
      </c>
    </row>
    <row r="1504" spans="1:25">
      <c r="A1504" s="2">
        <f ca="1">SUMPRODUCT(--MID(Binary!A1504,LEN(Binary!A1504)+1-ROW(INDIRECT("1:"&amp;LEN(Binary!A1504))),1),(2^(ROW(INDIRECT("1:"&amp;LEN(Binary!A1504)))-1)))</f>
        <v>414470379</v>
      </c>
      <c r="B1504" s="2">
        <f ca="1">SUMPRODUCT(--MID(Binary!B1504,LEN(Binary!B1504)+1-ROW(INDIRECT("1:"&amp;LEN(Binary!B1504))),1),(2^(ROW(INDIRECT("1:"&amp;LEN(Binary!B1504)))-1)))</f>
        <v>0</v>
      </c>
      <c r="C1504" s="2">
        <f ca="1">SUMPRODUCT(--MID(Binary!C1504,LEN(Binary!C1504)+1-ROW(INDIRECT("1:"&amp;LEN(Binary!C1504))),1),(2^(ROW(INDIRECT("1:"&amp;LEN(Binary!C1504)))-1)))</f>
        <v>598142592</v>
      </c>
      <c r="D1504" s="2">
        <f ca="1">SUMPRODUCT(--MID(Binary!D1504,LEN(Binary!D1504)+1-ROW(INDIRECT("1:"&amp;LEN(Binary!D1504))),1),(2^(ROW(INDIRECT("1:"&amp;LEN(Binary!D1504)))-1)))</f>
        <v>0</v>
      </c>
      <c r="E1504" s="2">
        <f ca="1">SUMPRODUCT(--MID(Binary!E1504,LEN(Binary!E1504)+1-ROW(INDIRECT("1:"&amp;LEN(Binary!E1504))),1),(2^(ROW(INDIRECT("1:"&amp;LEN(Binary!E1504)))-1)))</f>
        <v>65</v>
      </c>
      <c r="F1504" s="2">
        <f ca="1">SUMPRODUCT(--MID(Binary!F1504,LEN(Binary!F1504)+1-ROW(INDIRECT("1:"&amp;LEN(Binary!F1504))),1),(2^(ROW(INDIRECT("1:"&amp;LEN(Binary!F1504)))-1)))</f>
        <v>65451</v>
      </c>
      <c r="G1504" s="2">
        <f ca="1">SUMPRODUCT(--MID(Binary!G1504,LEN(Binary!G1504)+1-ROW(INDIRECT("1:"&amp;LEN(Binary!G1504))),1),(2^(ROW(INDIRECT("1:"&amp;LEN(Binary!G1504)))-1)))</f>
        <v>65424</v>
      </c>
      <c r="H1504" s="2">
        <f ca="1">SUMPRODUCT(--MID(Binary!H1504,LEN(Binary!H1504)+1-ROW(INDIRECT("1:"&amp;LEN(Binary!H1504))),1),(2^(ROW(INDIRECT("1:"&amp;LEN(Binary!H1504)))-1)))</f>
        <v>65518</v>
      </c>
      <c r="I1504" s="2">
        <f ca="1">SUMPRODUCT(--MID(Binary!I1504,LEN(Binary!I1504)+1-ROW(INDIRECT("1:"&amp;LEN(Binary!I1504))),1),(2^(ROW(INDIRECT("1:"&amp;LEN(Binary!I1504)))-1)))</f>
        <v>68</v>
      </c>
      <c r="J1504" s="2">
        <f ca="1">SUMPRODUCT(--MID(Binary!J1504,LEN(Binary!J1504)+1-ROW(INDIRECT("1:"&amp;LEN(Binary!J1504))),1),(2^(ROW(INDIRECT("1:"&amp;LEN(Binary!J1504)))-1)))</f>
        <v>92</v>
      </c>
      <c r="K1504" s="2">
        <f ca="1">SUMPRODUCT(--MID(Binary!K1504,LEN(Binary!K1504)+1-ROW(INDIRECT("1:"&amp;LEN(Binary!K1504))),1),(2^(ROW(INDIRECT("1:"&amp;LEN(Binary!K1504)))-1)))</f>
        <v>9</v>
      </c>
      <c r="L1504" s="2">
        <f ca="1">SUMPRODUCT(--MID(Binary!L1504,LEN(Binary!L1504)+1-ROW(INDIRECT("1:"&amp;LEN(Binary!L1504))),1),(2^(ROW(INDIRECT("1:"&amp;LEN(Binary!L1504)))-1)))</f>
        <v>65416</v>
      </c>
      <c r="M1504" s="2">
        <f ca="1">SUMPRODUCT(--MID(Binary!M1504,LEN(Binary!M1504)+1-ROW(INDIRECT("1:"&amp;LEN(Binary!M1504))),1),(2^(ROW(INDIRECT("1:"&amp;LEN(Binary!M1504)))-1)))</f>
        <v>2620412713</v>
      </c>
      <c r="N1504">
        <f t="shared" ca="1" si="167"/>
        <v>5.7143322753906247</v>
      </c>
      <c r="O1504">
        <f t="shared" ca="1" si="168"/>
        <v>174.9985740777808</v>
      </c>
      <c r="P1504">
        <f t="shared" ca="1" si="169"/>
        <v>25.00020302772522</v>
      </c>
      <c r="Q1504">
        <f t="shared" ca="1" si="170"/>
        <v>39.999675158277725</v>
      </c>
      <c r="R1504" s="7">
        <f ca="1">N1504-coef!$B$1</f>
        <v>-4.3788724609375329E-2</v>
      </c>
      <c r="S1504" s="7">
        <f ca="1">coef!$B$2*R1504+coef!$C$2*R1504^2+coef!$D$2*R1504^3</f>
        <v>154.34420142342188</v>
      </c>
      <c r="T1504" s="7">
        <f ca="1">coef!$B$3+coef!$C$3*R1504+coef!$D$3*R1504^2</f>
        <v>-30737.442104086458</v>
      </c>
      <c r="U1504" s="7">
        <f ca="1">coef!$B$4+coef!$C$4*R1504</f>
        <v>4.0691999999999999E-2</v>
      </c>
      <c r="V1504" s="7">
        <f ca="1">coef!$B$5+coef!$C$5*R1504+coef!$D$5*R1504^2+coef!$E$5*R1504^3+coef!$F$5*Decimal!R1504^4</f>
        <v>30.144530731351388</v>
      </c>
      <c r="W1504" s="7">
        <f t="shared" ca="1" si="171"/>
        <v>-0.45388475841231535</v>
      </c>
      <c r="X1504" s="7">
        <f t="shared" ca="1" si="172"/>
        <v>14208.928916544168</v>
      </c>
      <c r="Y1504" s="7">
        <f t="shared" ca="1" si="173"/>
        <v>97966302.200897068</v>
      </c>
    </row>
    <row r="1505" spans="1:25">
      <c r="A1505" s="2">
        <f ca="1">SUMPRODUCT(--MID(Binary!A1505,LEN(Binary!A1505)+1-ROW(INDIRECT("1:"&amp;LEN(Binary!A1505))),1),(2^(ROW(INDIRECT("1:"&amp;LEN(Binary!A1505)))-1)))</f>
        <v>414470451</v>
      </c>
      <c r="B1505" s="2">
        <f ca="1">SUMPRODUCT(--MID(Binary!B1505,LEN(Binary!B1505)+1-ROW(INDIRECT("1:"&amp;LEN(Binary!B1505))),1),(2^(ROW(INDIRECT("1:"&amp;LEN(Binary!B1505)))-1)))</f>
        <v>0</v>
      </c>
      <c r="C1505" s="2">
        <f ca="1">SUMPRODUCT(--MID(Binary!C1505,LEN(Binary!C1505)+1-ROW(INDIRECT("1:"&amp;LEN(Binary!C1505))),1),(2^(ROW(INDIRECT("1:"&amp;LEN(Binary!C1505)))-1)))</f>
        <v>598142591</v>
      </c>
      <c r="D1505" s="2">
        <f ca="1">SUMPRODUCT(--MID(Binary!D1505,LEN(Binary!D1505)+1-ROW(INDIRECT("1:"&amp;LEN(Binary!D1505))),1),(2^(ROW(INDIRECT("1:"&amp;LEN(Binary!D1505)))-1)))</f>
        <v>0</v>
      </c>
      <c r="E1505" s="2">
        <f ca="1">SUMPRODUCT(--MID(Binary!E1505,LEN(Binary!E1505)+1-ROW(INDIRECT("1:"&amp;LEN(Binary!E1505))),1),(2^(ROW(INDIRECT("1:"&amp;LEN(Binary!E1505)))-1)))</f>
        <v>65416</v>
      </c>
      <c r="F1505" s="2">
        <f ca="1">SUMPRODUCT(--MID(Binary!F1505,LEN(Binary!F1505)+1-ROW(INDIRECT("1:"&amp;LEN(Binary!F1505))),1),(2^(ROW(INDIRECT("1:"&amp;LEN(Binary!F1505)))-1)))</f>
        <v>65473</v>
      </c>
      <c r="G1505" s="2">
        <f ca="1">SUMPRODUCT(--MID(Binary!G1505,LEN(Binary!G1505)+1-ROW(INDIRECT("1:"&amp;LEN(Binary!G1505))),1),(2^(ROW(INDIRECT("1:"&amp;LEN(Binary!G1505)))-1)))</f>
        <v>39</v>
      </c>
      <c r="H1505" s="2">
        <f ca="1">SUMPRODUCT(--MID(Binary!H1505,LEN(Binary!H1505)+1-ROW(INDIRECT("1:"&amp;LEN(Binary!H1505))),1),(2^(ROW(INDIRECT("1:"&amp;LEN(Binary!H1505)))-1)))</f>
        <v>106</v>
      </c>
      <c r="I1505" s="2">
        <f ca="1">SUMPRODUCT(--MID(Binary!I1505,LEN(Binary!I1505)+1-ROW(INDIRECT("1:"&amp;LEN(Binary!I1505))),1),(2^(ROW(INDIRECT("1:"&amp;LEN(Binary!I1505)))-1)))</f>
        <v>29</v>
      </c>
      <c r="J1505" s="2">
        <f ca="1">SUMPRODUCT(--MID(Binary!J1505,LEN(Binary!J1505)+1-ROW(INDIRECT("1:"&amp;LEN(Binary!J1505))),1),(2^(ROW(INDIRECT("1:"&amp;LEN(Binary!J1505)))-1)))</f>
        <v>65501</v>
      </c>
      <c r="K1505" s="2">
        <f ca="1">SUMPRODUCT(--MID(Binary!K1505,LEN(Binary!K1505)+1-ROW(INDIRECT("1:"&amp;LEN(Binary!K1505))),1),(2^(ROW(INDIRECT("1:"&amp;LEN(Binary!K1505)))-1)))</f>
        <v>65450</v>
      </c>
      <c r="L1505" s="2">
        <f ca="1">SUMPRODUCT(--MID(Binary!L1505,LEN(Binary!L1505)+1-ROW(INDIRECT("1:"&amp;LEN(Binary!L1505))),1),(2^(ROW(INDIRECT("1:"&amp;LEN(Binary!L1505)))-1)))</f>
        <v>19</v>
      </c>
      <c r="M1505" s="2">
        <f ca="1">SUMPRODUCT(--MID(Binary!M1505,LEN(Binary!M1505)+1-ROW(INDIRECT("1:"&amp;LEN(Binary!M1505))),1),(2^(ROW(INDIRECT("1:"&amp;LEN(Binary!M1505)))-1)))</f>
        <v>2620412698</v>
      </c>
      <c r="N1505">
        <f t="shared" ca="1" si="167"/>
        <v>5.7143322658538818</v>
      </c>
      <c r="O1505">
        <f t="shared" ca="1" si="168"/>
        <v>174.99857436983879</v>
      </c>
      <c r="P1505">
        <f t="shared" ca="1" si="169"/>
        <v>25.000202884674071</v>
      </c>
      <c r="Q1505">
        <f t="shared" ca="1" si="170"/>
        <v>39.999675387155847</v>
      </c>
      <c r="R1505" s="7">
        <f ca="1">N1505-coef!$B$1</f>
        <v>-4.378873414611828E-2</v>
      </c>
      <c r="S1505" s="7">
        <f ca="1">coef!$B$2*R1505+coef!$C$2*R1505^2+coef!$D$2*R1505^3</f>
        <v>154.34423018959615</v>
      </c>
      <c r="T1505" s="7">
        <f ca="1">coef!$B$3+coef!$C$3*R1505+coef!$D$3*R1505^2</f>
        <v>-30737.442031755083</v>
      </c>
      <c r="U1505" s="7">
        <f ca="1">coef!$B$4+coef!$C$4*R1505</f>
        <v>4.0691999999999999E-2</v>
      </c>
      <c r="V1505" s="7">
        <f ca="1">coef!$B$5+coef!$C$5*R1505+coef!$D$5*R1505^2+coef!$E$5*R1505^3+coef!$F$5*Decimal!R1505^4</f>
        <v>30.144530756924173</v>
      </c>
      <c r="W1505" s="7">
        <f t="shared" ca="1" si="171"/>
        <v>-0.45388477751734602</v>
      </c>
      <c r="X1505" s="7">
        <f t="shared" ca="1" si="172"/>
        <v>14208.9294920395</v>
      </c>
      <c r="Y1505" s="7">
        <f t="shared" ca="1" si="173"/>
        <v>97966306.16876474</v>
      </c>
    </row>
    <row r="1506" spans="1:25">
      <c r="A1506" s="2">
        <f ca="1">SUMPRODUCT(--MID(Binary!A1506,LEN(Binary!A1506)+1-ROW(INDIRECT("1:"&amp;LEN(Binary!A1506))),1),(2^(ROW(INDIRECT("1:"&amp;LEN(Binary!A1506)))-1)))</f>
        <v>414470523</v>
      </c>
      <c r="B1506" s="2">
        <f ca="1">SUMPRODUCT(--MID(Binary!B1506,LEN(Binary!B1506)+1-ROW(INDIRECT("1:"&amp;LEN(Binary!B1506))),1),(2^(ROW(INDIRECT("1:"&amp;LEN(Binary!B1506)))-1)))</f>
        <v>0</v>
      </c>
      <c r="C1506" s="2">
        <f ca="1">SUMPRODUCT(--MID(Binary!C1506,LEN(Binary!C1506)+1-ROW(INDIRECT("1:"&amp;LEN(Binary!C1506))),1),(2^(ROW(INDIRECT("1:"&amp;LEN(Binary!C1506)))-1)))</f>
        <v>598142592</v>
      </c>
      <c r="D1506" s="2">
        <f ca="1">SUMPRODUCT(--MID(Binary!D1506,LEN(Binary!D1506)+1-ROW(INDIRECT("1:"&amp;LEN(Binary!D1506))),1),(2^(ROW(INDIRECT("1:"&amp;LEN(Binary!D1506)))-1)))</f>
        <v>0</v>
      </c>
      <c r="E1506" s="2">
        <f ca="1">SUMPRODUCT(--MID(Binary!E1506,LEN(Binary!E1506)+1-ROW(INDIRECT("1:"&amp;LEN(Binary!E1506))),1),(2^(ROW(INDIRECT("1:"&amp;LEN(Binary!E1506)))-1)))</f>
        <v>65504</v>
      </c>
      <c r="F1506" s="2">
        <f ca="1">SUMPRODUCT(--MID(Binary!F1506,LEN(Binary!F1506)+1-ROW(INDIRECT("1:"&amp;LEN(Binary!F1506))),1),(2^(ROW(INDIRECT("1:"&amp;LEN(Binary!F1506)))-1)))</f>
        <v>63</v>
      </c>
      <c r="G1506" s="2">
        <f ca="1">SUMPRODUCT(--MID(Binary!G1506,LEN(Binary!G1506)+1-ROW(INDIRECT("1:"&amp;LEN(Binary!G1506))),1),(2^(ROW(INDIRECT("1:"&amp;LEN(Binary!G1506)))-1)))</f>
        <v>51</v>
      </c>
      <c r="H1506" s="2">
        <f ca="1">SUMPRODUCT(--MID(Binary!H1506,LEN(Binary!H1506)+1-ROW(INDIRECT("1:"&amp;LEN(Binary!H1506))),1),(2^(ROW(INDIRECT("1:"&amp;LEN(Binary!H1506)))-1)))</f>
        <v>65484</v>
      </c>
      <c r="I1506" s="2">
        <f ca="1">SUMPRODUCT(--MID(Binary!I1506,LEN(Binary!I1506)+1-ROW(INDIRECT("1:"&amp;LEN(Binary!I1506))),1),(2^(ROW(INDIRECT("1:"&amp;LEN(Binary!I1506)))-1)))</f>
        <v>65517</v>
      </c>
      <c r="J1506" s="2">
        <f ca="1">SUMPRODUCT(--MID(Binary!J1506,LEN(Binary!J1506)+1-ROW(INDIRECT("1:"&amp;LEN(Binary!J1506))),1),(2^(ROW(INDIRECT("1:"&amp;LEN(Binary!J1506)))-1)))</f>
        <v>65508</v>
      </c>
      <c r="K1506" s="2">
        <f ca="1">SUMPRODUCT(--MID(Binary!K1506,LEN(Binary!K1506)+1-ROW(INDIRECT("1:"&amp;LEN(Binary!K1506))),1),(2^(ROW(INDIRECT("1:"&amp;LEN(Binary!K1506)))-1)))</f>
        <v>67</v>
      </c>
      <c r="L1506" s="2">
        <f ca="1">SUMPRODUCT(--MID(Binary!L1506,LEN(Binary!L1506)+1-ROW(INDIRECT("1:"&amp;LEN(Binary!L1506))),1),(2^(ROW(INDIRECT("1:"&amp;LEN(Binary!L1506)))-1)))</f>
        <v>119</v>
      </c>
      <c r="M1506" s="2">
        <f ca="1">SUMPRODUCT(--MID(Binary!M1506,LEN(Binary!M1506)+1-ROW(INDIRECT("1:"&amp;LEN(Binary!M1506))),1),(2^(ROW(INDIRECT("1:"&amp;LEN(Binary!M1506)))-1)))</f>
        <v>2620412550</v>
      </c>
      <c r="N1506">
        <f t="shared" ca="1" si="167"/>
        <v>5.7143322753906247</v>
      </c>
      <c r="O1506">
        <f t="shared" ca="1" si="168"/>
        <v>174.9985740777808</v>
      </c>
      <c r="P1506">
        <f t="shared" ca="1" si="169"/>
        <v>25.000201473236086</v>
      </c>
      <c r="Q1506">
        <f t="shared" ca="1" si="170"/>
        <v>39.999677645420093</v>
      </c>
      <c r="R1506" s="7">
        <f ca="1">N1506-coef!$B$1</f>
        <v>-4.3788724609375329E-2</v>
      </c>
      <c r="S1506" s="7">
        <f ca="1">coef!$B$2*R1506+coef!$C$2*R1506^2+coef!$D$2*R1506^3</f>
        <v>154.34420142342188</v>
      </c>
      <c r="T1506" s="7">
        <f ca="1">coef!$B$3+coef!$C$3*R1506+coef!$D$3*R1506^2</f>
        <v>-30737.442104086458</v>
      </c>
      <c r="U1506" s="7">
        <f ca="1">coef!$B$4+coef!$C$4*R1506</f>
        <v>4.0691999999999999E-2</v>
      </c>
      <c r="V1506" s="7">
        <f ca="1">coef!$B$5+coef!$C$5*R1506+coef!$D$5*R1506^2+coef!$E$5*R1506^3+coef!$F$5*Decimal!R1506^4</f>
        <v>30.144530731351388</v>
      </c>
      <c r="W1506" s="7">
        <f t="shared" ca="1" si="171"/>
        <v>-0.45388493921470863</v>
      </c>
      <c r="X1506" s="7">
        <f t="shared" ca="1" si="172"/>
        <v>14208.934679231976</v>
      </c>
      <c r="Y1506" s="7">
        <f t="shared" ca="1" si="173"/>
        <v>97966341.932900697</v>
      </c>
    </row>
    <row r="1507" spans="1:25">
      <c r="A1507" s="2">
        <f ca="1">SUMPRODUCT(--MID(Binary!A1507,LEN(Binary!A1507)+1-ROW(INDIRECT("1:"&amp;LEN(Binary!A1507))),1),(2^(ROW(INDIRECT("1:"&amp;LEN(Binary!A1507)))-1)))</f>
        <v>414470595</v>
      </c>
      <c r="B1507" s="2">
        <f ca="1">SUMPRODUCT(--MID(Binary!B1507,LEN(Binary!B1507)+1-ROW(INDIRECT("1:"&amp;LEN(Binary!B1507))),1),(2^(ROW(INDIRECT("1:"&amp;LEN(Binary!B1507)))-1)))</f>
        <v>0</v>
      </c>
      <c r="C1507" s="2">
        <f ca="1">SUMPRODUCT(--MID(Binary!C1507,LEN(Binary!C1507)+1-ROW(INDIRECT("1:"&amp;LEN(Binary!C1507))),1),(2^(ROW(INDIRECT("1:"&amp;LEN(Binary!C1507)))-1)))</f>
        <v>598142592</v>
      </c>
      <c r="D1507" s="2">
        <f ca="1">SUMPRODUCT(--MID(Binary!D1507,LEN(Binary!D1507)+1-ROW(INDIRECT("1:"&amp;LEN(Binary!D1507))),1),(2^(ROW(INDIRECT("1:"&amp;LEN(Binary!D1507)))-1)))</f>
        <v>0</v>
      </c>
      <c r="E1507" s="2">
        <f ca="1">SUMPRODUCT(--MID(Binary!E1507,LEN(Binary!E1507)+1-ROW(INDIRECT("1:"&amp;LEN(Binary!E1507))),1),(2^(ROW(INDIRECT("1:"&amp;LEN(Binary!E1507)))-1)))</f>
        <v>131</v>
      </c>
      <c r="F1507" s="2">
        <f ca="1">SUMPRODUCT(--MID(Binary!F1507,LEN(Binary!F1507)+1-ROW(INDIRECT("1:"&amp;LEN(Binary!F1507))),1),(2^(ROW(INDIRECT("1:"&amp;LEN(Binary!F1507)))-1)))</f>
        <v>65510</v>
      </c>
      <c r="G1507" s="2">
        <f ca="1">SUMPRODUCT(--MID(Binary!G1507,LEN(Binary!G1507)+1-ROW(INDIRECT("1:"&amp;LEN(Binary!G1507))),1),(2^(ROW(INDIRECT("1:"&amp;LEN(Binary!G1507)))-1)))</f>
        <v>65363</v>
      </c>
      <c r="H1507" s="2">
        <f ca="1">SUMPRODUCT(--MID(Binary!H1507,LEN(Binary!H1507)+1-ROW(INDIRECT("1:"&amp;LEN(Binary!H1507))),1),(2^(ROW(INDIRECT("1:"&amp;LEN(Binary!H1507)))-1)))</f>
        <v>65517</v>
      </c>
      <c r="I1507" s="2">
        <f ca="1">SUMPRODUCT(--MID(Binary!I1507,LEN(Binary!I1507)+1-ROW(INDIRECT("1:"&amp;LEN(Binary!I1507))),1),(2^(ROW(INDIRECT("1:"&amp;LEN(Binary!I1507)))-1)))</f>
        <v>18</v>
      </c>
      <c r="J1507" s="2">
        <f ca="1">SUMPRODUCT(--MID(Binary!J1507,LEN(Binary!J1507)+1-ROW(INDIRECT("1:"&amp;LEN(Binary!J1507))),1),(2^(ROW(INDIRECT("1:"&amp;LEN(Binary!J1507)))-1)))</f>
        <v>101</v>
      </c>
      <c r="K1507" s="2">
        <f ca="1">SUMPRODUCT(--MID(Binary!K1507,LEN(Binary!K1507)+1-ROW(INDIRECT("1:"&amp;LEN(Binary!K1507))),1),(2^(ROW(INDIRECT("1:"&amp;LEN(Binary!K1507)))-1)))</f>
        <v>99</v>
      </c>
      <c r="L1507" s="2">
        <f ca="1">SUMPRODUCT(--MID(Binary!L1507,LEN(Binary!L1507)+1-ROW(INDIRECT("1:"&amp;LEN(Binary!L1507))),1),(2^(ROW(INDIRECT("1:"&amp;LEN(Binary!L1507)))-1)))</f>
        <v>65420</v>
      </c>
      <c r="M1507" s="2">
        <f ca="1">SUMPRODUCT(--MID(Binary!M1507,LEN(Binary!M1507)+1-ROW(INDIRECT("1:"&amp;LEN(Binary!M1507))),1),(2^(ROW(INDIRECT("1:"&amp;LEN(Binary!M1507)))-1)))</f>
        <v>2620412661</v>
      </c>
      <c r="N1507">
        <f t="shared" ca="1" si="167"/>
        <v>5.7143322753906247</v>
      </c>
      <c r="O1507">
        <f t="shared" ca="1" si="168"/>
        <v>174.9985740777808</v>
      </c>
      <c r="P1507">
        <f t="shared" ca="1" si="169"/>
        <v>25.000202531814576</v>
      </c>
      <c r="Q1507">
        <f t="shared" ca="1" si="170"/>
        <v>39.999675951721883</v>
      </c>
      <c r="R1507" s="7">
        <f ca="1">N1507-coef!$B$1</f>
        <v>-4.3788724609375329E-2</v>
      </c>
      <c r="S1507" s="7">
        <f ca="1">coef!$B$2*R1507+coef!$C$2*R1507^2+coef!$D$2*R1507^3</f>
        <v>154.34420142342188</v>
      </c>
      <c r="T1507" s="7">
        <f ca="1">coef!$B$3+coef!$C$3*R1507+coef!$D$3*R1507^2</f>
        <v>-30737.442104086458</v>
      </c>
      <c r="U1507" s="7">
        <f ca="1">coef!$B$4+coef!$C$4*R1507</f>
        <v>4.0691999999999999E-2</v>
      </c>
      <c r="V1507" s="7">
        <f ca="1">coef!$B$5+coef!$C$5*R1507+coef!$D$5*R1507^2+coef!$E$5*R1507^3+coef!$F$5*Decimal!R1507^4</f>
        <v>30.144530731351388</v>
      </c>
      <c r="W1507" s="7">
        <f t="shared" ca="1" si="171"/>
        <v>-0.45388481609160269</v>
      </c>
      <c r="X1507" s="7">
        <f t="shared" ca="1" si="172"/>
        <v>14208.930754947511</v>
      </c>
      <c r="Y1507" s="7">
        <f t="shared" ca="1" si="173"/>
        <v>97966314.876136601</v>
      </c>
    </row>
    <row r="1508" spans="1:25">
      <c r="A1508" s="2">
        <f ca="1">SUMPRODUCT(--MID(Binary!A1508,LEN(Binary!A1508)+1-ROW(INDIRECT("1:"&amp;LEN(Binary!A1508))),1),(2^(ROW(INDIRECT("1:"&amp;LEN(Binary!A1508)))-1)))</f>
        <v>414470667</v>
      </c>
      <c r="B1508" s="2">
        <f ca="1">SUMPRODUCT(--MID(Binary!B1508,LEN(Binary!B1508)+1-ROW(INDIRECT("1:"&amp;LEN(Binary!B1508))),1),(2^(ROW(INDIRECT("1:"&amp;LEN(Binary!B1508)))-1)))</f>
        <v>0</v>
      </c>
      <c r="C1508" s="2">
        <f ca="1">SUMPRODUCT(--MID(Binary!C1508,LEN(Binary!C1508)+1-ROW(INDIRECT("1:"&amp;LEN(Binary!C1508))),1),(2^(ROW(INDIRECT("1:"&amp;LEN(Binary!C1508)))-1)))</f>
        <v>598142593</v>
      </c>
      <c r="D1508" s="2">
        <f ca="1">SUMPRODUCT(--MID(Binary!D1508,LEN(Binary!D1508)+1-ROW(INDIRECT("1:"&amp;LEN(Binary!D1508))),1),(2^(ROW(INDIRECT("1:"&amp;LEN(Binary!D1508)))-1)))</f>
        <v>0</v>
      </c>
      <c r="E1508" s="2">
        <f ca="1">SUMPRODUCT(--MID(Binary!E1508,LEN(Binary!E1508)+1-ROW(INDIRECT("1:"&amp;LEN(Binary!E1508))),1),(2^(ROW(INDIRECT("1:"&amp;LEN(Binary!E1508)))-1)))</f>
        <v>65490</v>
      </c>
      <c r="F1508" s="2">
        <f ca="1">SUMPRODUCT(--MID(Binary!F1508,LEN(Binary!F1508)+1-ROW(INDIRECT("1:"&amp;LEN(Binary!F1508))),1),(2^(ROW(INDIRECT("1:"&amp;LEN(Binary!F1508)))-1)))</f>
        <v>65446</v>
      </c>
      <c r="G1508" s="2">
        <f ca="1">SUMPRODUCT(--MID(Binary!G1508,LEN(Binary!G1508)+1-ROW(INDIRECT("1:"&amp;LEN(Binary!G1508))),1),(2^(ROW(INDIRECT("1:"&amp;LEN(Binary!G1508)))-1)))</f>
        <v>16</v>
      </c>
      <c r="H1508" s="2">
        <f ca="1">SUMPRODUCT(--MID(Binary!H1508,LEN(Binary!H1508)+1-ROW(INDIRECT("1:"&amp;LEN(Binary!H1508))),1),(2^(ROW(INDIRECT("1:"&amp;LEN(Binary!H1508)))-1)))</f>
        <v>0</v>
      </c>
      <c r="I1508" s="2">
        <f ca="1">SUMPRODUCT(--MID(Binary!I1508,LEN(Binary!I1508)+1-ROW(INDIRECT("1:"&amp;LEN(Binary!I1508))),1),(2^(ROW(INDIRECT("1:"&amp;LEN(Binary!I1508)))-1)))</f>
        <v>57</v>
      </c>
      <c r="J1508" s="2">
        <f ca="1">SUMPRODUCT(--MID(Binary!J1508,LEN(Binary!J1508)+1-ROW(INDIRECT("1:"&amp;LEN(Binary!J1508))),1),(2^(ROW(INDIRECT("1:"&amp;LEN(Binary!J1508)))-1)))</f>
        <v>38</v>
      </c>
      <c r="K1508" s="2">
        <f ca="1">SUMPRODUCT(--MID(Binary!K1508,LEN(Binary!K1508)+1-ROW(INDIRECT("1:"&amp;LEN(Binary!K1508))),1),(2^(ROW(INDIRECT("1:"&amp;LEN(Binary!K1508)))-1)))</f>
        <v>65490</v>
      </c>
      <c r="L1508" s="2">
        <f ca="1">SUMPRODUCT(--MID(Binary!L1508,LEN(Binary!L1508)+1-ROW(INDIRECT("1:"&amp;LEN(Binary!L1508))),1),(2^(ROW(INDIRECT("1:"&amp;LEN(Binary!L1508)))-1)))</f>
        <v>65496</v>
      </c>
      <c r="M1508" s="2">
        <f ca="1">SUMPRODUCT(--MID(Binary!M1508,LEN(Binary!M1508)+1-ROW(INDIRECT("1:"&amp;LEN(Binary!M1508))),1),(2^(ROW(INDIRECT("1:"&amp;LEN(Binary!M1508)))-1)))</f>
        <v>2620412702</v>
      </c>
      <c r="N1508">
        <f t="shared" ca="1" si="167"/>
        <v>5.7143322849273686</v>
      </c>
      <c r="O1508">
        <f t="shared" ca="1" si="168"/>
        <v>174.99857378572278</v>
      </c>
      <c r="P1508">
        <f t="shared" ca="1" si="169"/>
        <v>25.000202922821046</v>
      </c>
      <c r="Q1508">
        <f t="shared" ca="1" si="170"/>
        <v>39.999675326121675</v>
      </c>
      <c r="R1508" s="7">
        <f ca="1">N1508-coef!$B$1</f>
        <v>-4.378871507263149E-2</v>
      </c>
      <c r="S1508" s="7">
        <f ca="1">coef!$B$2*R1508+coef!$C$2*R1508^2+coef!$D$2*R1508^3</f>
        <v>154.34417265724281</v>
      </c>
      <c r="T1508" s="7">
        <f ca="1">coef!$B$3+coef!$C$3*R1508+coef!$D$3*R1508^2</f>
        <v>-30737.442176417819</v>
      </c>
      <c r="U1508" s="7">
        <f ca="1">coef!$B$4+coef!$C$4*R1508</f>
        <v>4.0691999999999999E-2</v>
      </c>
      <c r="V1508" s="7">
        <f ca="1">coef!$B$5+coef!$C$5*R1508+coef!$D$5*R1508^2+coef!$E$5*R1508^3+coef!$F$5*Decimal!R1508^4</f>
        <v>30.144530705778603</v>
      </c>
      <c r="W1508" s="7">
        <f t="shared" ca="1" si="171"/>
        <v>-0.45388476814692802</v>
      </c>
      <c r="X1508" s="7">
        <f t="shared" ca="1" si="172"/>
        <v>14208.929260250485</v>
      </c>
      <c r="Y1508" s="7">
        <f t="shared" ca="1" si="173"/>
        <v>97966304.570649013</v>
      </c>
    </row>
    <row r="1509" spans="1:25">
      <c r="A1509" s="2">
        <f ca="1">SUMPRODUCT(--MID(Binary!A1509,LEN(Binary!A1509)+1-ROW(INDIRECT("1:"&amp;LEN(Binary!A1509))),1),(2^(ROW(INDIRECT("1:"&amp;LEN(Binary!A1509)))-1)))</f>
        <v>414470739</v>
      </c>
      <c r="B1509" s="2">
        <f ca="1">SUMPRODUCT(--MID(Binary!B1509,LEN(Binary!B1509)+1-ROW(INDIRECT("1:"&amp;LEN(Binary!B1509))),1),(2^(ROW(INDIRECT("1:"&amp;LEN(Binary!B1509)))-1)))</f>
        <v>0</v>
      </c>
      <c r="C1509" s="2">
        <f ca="1">SUMPRODUCT(--MID(Binary!C1509,LEN(Binary!C1509)+1-ROW(INDIRECT("1:"&amp;LEN(Binary!C1509))),1),(2^(ROW(INDIRECT("1:"&amp;LEN(Binary!C1509)))-1)))</f>
        <v>598142592</v>
      </c>
      <c r="D1509" s="2">
        <f ca="1">SUMPRODUCT(--MID(Binary!D1509,LEN(Binary!D1509)+1-ROW(INDIRECT("1:"&amp;LEN(Binary!D1509))),1),(2^(ROW(INDIRECT("1:"&amp;LEN(Binary!D1509)))-1)))</f>
        <v>0</v>
      </c>
      <c r="E1509" s="2">
        <f ca="1">SUMPRODUCT(--MID(Binary!E1509,LEN(Binary!E1509)+1-ROW(INDIRECT("1:"&amp;LEN(Binary!E1509))),1),(2^(ROW(INDIRECT("1:"&amp;LEN(Binary!E1509)))-1)))</f>
        <v>65434</v>
      </c>
      <c r="F1509" s="2">
        <f ca="1">SUMPRODUCT(--MID(Binary!F1509,LEN(Binary!F1509)+1-ROW(INDIRECT("1:"&amp;LEN(Binary!F1509))),1),(2^(ROW(INDIRECT("1:"&amp;LEN(Binary!F1509)))-1)))</f>
        <v>87</v>
      </c>
      <c r="G1509" s="2">
        <f ca="1">SUMPRODUCT(--MID(Binary!G1509,LEN(Binary!G1509)+1-ROW(INDIRECT("1:"&amp;LEN(Binary!G1509))),1),(2^(ROW(INDIRECT("1:"&amp;LEN(Binary!G1509)))-1)))</f>
        <v>82</v>
      </c>
      <c r="H1509" s="2">
        <f ca="1">SUMPRODUCT(--MID(Binary!H1509,LEN(Binary!H1509)+1-ROW(INDIRECT("1:"&amp;LEN(Binary!H1509))),1),(2^(ROW(INDIRECT("1:"&amp;LEN(Binary!H1509)))-1)))</f>
        <v>17</v>
      </c>
      <c r="I1509" s="2">
        <f ca="1">SUMPRODUCT(--MID(Binary!I1509,LEN(Binary!I1509)+1-ROW(INDIRECT("1:"&amp;LEN(Binary!I1509))),1),(2^(ROW(INDIRECT("1:"&amp;LEN(Binary!I1509)))-1)))</f>
        <v>65440</v>
      </c>
      <c r="J1509" s="2">
        <f ca="1">SUMPRODUCT(--MID(Binary!J1509,LEN(Binary!J1509)+1-ROW(INDIRECT("1:"&amp;LEN(Binary!J1509))),1),(2^(ROW(INDIRECT("1:"&amp;LEN(Binary!J1509)))-1)))</f>
        <v>65465</v>
      </c>
      <c r="K1509" s="2">
        <f ca="1">SUMPRODUCT(--MID(Binary!K1509,LEN(Binary!K1509)+1-ROW(INDIRECT("1:"&amp;LEN(Binary!K1509))),1),(2^(ROW(INDIRECT("1:"&amp;LEN(Binary!K1509)))-1)))</f>
        <v>67</v>
      </c>
      <c r="L1509" s="2">
        <f ca="1">SUMPRODUCT(--MID(Binary!L1509,LEN(Binary!L1509)+1-ROW(INDIRECT("1:"&amp;LEN(Binary!L1509))),1),(2^(ROW(INDIRECT("1:"&amp;LEN(Binary!L1509)))-1)))</f>
        <v>68</v>
      </c>
      <c r="M1509" s="2">
        <f ca="1">SUMPRODUCT(--MID(Binary!M1509,LEN(Binary!M1509)+1-ROW(INDIRECT("1:"&amp;LEN(Binary!M1509))),1),(2^(ROW(INDIRECT("1:"&amp;LEN(Binary!M1509)))-1)))</f>
        <v>2620412640</v>
      </c>
      <c r="N1509">
        <f t="shared" ca="1" si="167"/>
        <v>5.7143322753906247</v>
      </c>
      <c r="O1509">
        <f t="shared" ca="1" si="168"/>
        <v>174.9985740777808</v>
      </c>
      <c r="P1509">
        <f t="shared" ca="1" si="169"/>
        <v>25.000202331542969</v>
      </c>
      <c r="Q1509">
        <f t="shared" ca="1" si="170"/>
        <v>39.999676272151262</v>
      </c>
      <c r="R1509" s="7">
        <f ca="1">N1509-coef!$B$1</f>
        <v>-4.3788724609375329E-2</v>
      </c>
      <c r="S1509" s="7">
        <f ca="1">coef!$B$2*R1509+coef!$C$2*R1509^2+coef!$D$2*R1509^3</f>
        <v>154.34420142342188</v>
      </c>
      <c r="T1509" s="7">
        <f ca="1">coef!$B$3+coef!$C$3*R1509+coef!$D$3*R1509^2</f>
        <v>-30737.442104086458</v>
      </c>
      <c r="U1509" s="7">
        <f ca="1">coef!$B$4+coef!$C$4*R1509</f>
        <v>4.0691999999999999E-2</v>
      </c>
      <c r="V1509" s="7">
        <f ca="1">coef!$B$5+coef!$C$5*R1509+coef!$D$5*R1509^2+coef!$E$5*R1509^3+coef!$F$5*Decimal!R1509^4</f>
        <v>30.144530731351388</v>
      </c>
      <c r="W1509" s="7">
        <f t="shared" ca="1" si="171"/>
        <v>-0.45388483938516222</v>
      </c>
      <c r="X1509" s="7">
        <f t="shared" ca="1" si="172"/>
        <v>14208.931497379672</v>
      </c>
      <c r="Y1509" s="7">
        <f t="shared" ca="1" si="173"/>
        <v>97966319.994983613</v>
      </c>
    </row>
    <row r="1510" spans="1:25">
      <c r="A1510" s="2">
        <f ca="1">SUMPRODUCT(--MID(Binary!A1510,LEN(Binary!A1510)+1-ROW(INDIRECT("1:"&amp;LEN(Binary!A1510))),1),(2^(ROW(INDIRECT("1:"&amp;LEN(Binary!A1510)))-1)))</f>
        <v>414470811</v>
      </c>
      <c r="B1510" s="2">
        <f ca="1">SUMPRODUCT(--MID(Binary!B1510,LEN(Binary!B1510)+1-ROW(INDIRECT("1:"&amp;LEN(Binary!B1510))),1),(2^(ROW(INDIRECT("1:"&amp;LEN(Binary!B1510)))-1)))</f>
        <v>0</v>
      </c>
      <c r="C1510" s="2">
        <f ca="1">SUMPRODUCT(--MID(Binary!C1510,LEN(Binary!C1510)+1-ROW(INDIRECT("1:"&amp;LEN(Binary!C1510))),1),(2^(ROW(INDIRECT("1:"&amp;LEN(Binary!C1510)))-1)))</f>
        <v>598142592</v>
      </c>
      <c r="D1510" s="2">
        <f ca="1">SUMPRODUCT(--MID(Binary!D1510,LEN(Binary!D1510)+1-ROW(INDIRECT("1:"&amp;LEN(Binary!D1510))),1),(2^(ROW(INDIRECT("1:"&amp;LEN(Binary!D1510)))-1)))</f>
        <v>0</v>
      </c>
      <c r="E1510" s="2">
        <f ca="1">SUMPRODUCT(--MID(Binary!E1510,LEN(Binary!E1510)+1-ROW(INDIRECT("1:"&amp;LEN(Binary!E1510))),1),(2^(ROW(INDIRECT("1:"&amp;LEN(Binary!E1510)))-1)))</f>
        <v>75</v>
      </c>
      <c r="F1510" s="2">
        <f ca="1">SUMPRODUCT(--MID(Binary!F1510,LEN(Binary!F1510)+1-ROW(INDIRECT("1:"&amp;LEN(Binary!F1510))),1),(2^(ROW(INDIRECT("1:"&amp;LEN(Binary!F1510)))-1)))</f>
        <v>118</v>
      </c>
      <c r="G1510" s="2">
        <f ca="1">SUMPRODUCT(--MID(Binary!G1510,LEN(Binary!G1510)+1-ROW(INDIRECT("1:"&amp;LEN(Binary!G1510))),1),(2^(ROW(INDIRECT("1:"&amp;LEN(Binary!G1510)))-1)))</f>
        <v>65526</v>
      </c>
      <c r="H1510" s="2">
        <f ca="1">SUMPRODUCT(--MID(Binary!H1510,LEN(Binary!H1510)+1-ROW(INDIRECT("1:"&amp;LEN(Binary!H1510))),1),(2^(ROW(INDIRECT("1:"&amp;LEN(Binary!H1510)))-1)))</f>
        <v>65375</v>
      </c>
      <c r="I1510" s="2">
        <f ca="1">SUMPRODUCT(--MID(Binary!I1510,LEN(Binary!I1510)+1-ROW(INDIRECT("1:"&amp;LEN(Binary!I1510))),1),(2^(ROW(INDIRECT("1:"&amp;LEN(Binary!I1510)))-1)))</f>
        <v>65417</v>
      </c>
      <c r="J1510" s="2">
        <f ca="1">SUMPRODUCT(--MID(Binary!J1510,LEN(Binary!J1510)+1-ROW(INDIRECT("1:"&amp;LEN(Binary!J1510))),1),(2^(ROW(INDIRECT("1:"&amp;LEN(Binary!J1510)))-1)))</f>
        <v>43</v>
      </c>
      <c r="K1510" s="2">
        <f ca="1">SUMPRODUCT(--MID(Binary!K1510,LEN(Binary!K1510)+1-ROW(INDIRECT("1:"&amp;LEN(Binary!K1510))),1),(2^(ROW(INDIRECT("1:"&amp;LEN(Binary!K1510)))-1)))</f>
        <v>145</v>
      </c>
      <c r="L1510" s="2">
        <f ca="1">SUMPRODUCT(--MID(Binary!L1510,LEN(Binary!L1510)+1-ROW(INDIRECT("1:"&amp;LEN(Binary!L1510))),1),(2^(ROW(INDIRECT("1:"&amp;LEN(Binary!L1510)))-1)))</f>
        <v>95</v>
      </c>
      <c r="M1510" s="2">
        <f ca="1">SUMPRODUCT(--MID(Binary!M1510,LEN(Binary!M1510)+1-ROW(INDIRECT("1:"&amp;LEN(Binary!M1510))),1),(2^(ROW(INDIRECT("1:"&amp;LEN(Binary!M1510)))-1)))</f>
        <v>2620412534</v>
      </c>
      <c r="N1510">
        <f t="shared" ca="1" si="167"/>
        <v>5.7143322753906247</v>
      </c>
      <c r="O1510">
        <f t="shared" ca="1" si="168"/>
        <v>174.9985740777808</v>
      </c>
      <c r="P1510">
        <f t="shared" ca="1" si="169"/>
        <v>25.000201320648195</v>
      </c>
      <c r="Q1510">
        <f t="shared" ca="1" si="170"/>
        <v>39.999677889556786</v>
      </c>
      <c r="R1510" s="7">
        <f ca="1">N1510-coef!$B$1</f>
        <v>-4.3788724609375329E-2</v>
      </c>
      <c r="S1510" s="7">
        <f ca="1">coef!$B$2*R1510+coef!$C$2*R1510^2+coef!$D$2*R1510^3</f>
        <v>154.34420142342188</v>
      </c>
      <c r="T1510" s="7">
        <f ca="1">coef!$B$3+coef!$C$3*R1510+coef!$D$3*R1510^2</f>
        <v>-30737.442104086458</v>
      </c>
      <c r="U1510" s="7">
        <f ca="1">coef!$B$4+coef!$C$4*R1510</f>
        <v>4.0691999999999999E-2</v>
      </c>
      <c r="V1510" s="7">
        <f ca="1">coef!$B$5+coef!$C$5*R1510+coef!$D$5*R1510^2+coef!$E$5*R1510^3+coef!$F$5*Decimal!R1510^4</f>
        <v>30.144530731351388</v>
      </c>
      <c r="W1510" s="7">
        <f t="shared" ca="1" si="171"/>
        <v>-0.45388495696218478</v>
      </c>
      <c r="X1510" s="7">
        <f t="shared" ca="1" si="172"/>
        <v>14208.935244894652</v>
      </c>
      <c r="Y1510" s="7">
        <f t="shared" ca="1" si="173"/>
        <v>97966345.832975149</v>
      </c>
    </row>
    <row r="1511" spans="1:25">
      <c r="A1511" s="2">
        <f ca="1">SUMPRODUCT(--MID(Binary!A1511,LEN(Binary!A1511)+1-ROW(INDIRECT("1:"&amp;LEN(Binary!A1511))),1),(2^(ROW(INDIRECT("1:"&amp;LEN(Binary!A1511)))-1)))</f>
        <v>414470883</v>
      </c>
      <c r="B1511" s="2">
        <f ca="1">SUMPRODUCT(--MID(Binary!B1511,LEN(Binary!B1511)+1-ROW(INDIRECT("1:"&amp;LEN(Binary!B1511))),1),(2^(ROW(INDIRECT("1:"&amp;LEN(Binary!B1511)))-1)))</f>
        <v>0</v>
      </c>
      <c r="C1511" s="2">
        <f ca="1">SUMPRODUCT(--MID(Binary!C1511,LEN(Binary!C1511)+1-ROW(INDIRECT("1:"&amp;LEN(Binary!C1511))),1),(2^(ROW(INDIRECT("1:"&amp;LEN(Binary!C1511)))-1)))</f>
        <v>598142591</v>
      </c>
      <c r="D1511" s="2">
        <f ca="1">SUMPRODUCT(--MID(Binary!D1511,LEN(Binary!D1511)+1-ROW(INDIRECT("1:"&amp;LEN(Binary!D1511))),1),(2^(ROW(INDIRECT("1:"&amp;LEN(Binary!D1511)))-1)))</f>
        <v>0</v>
      </c>
      <c r="E1511" s="2">
        <f ca="1">SUMPRODUCT(--MID(Binary!E1511,LEN(Binary!E1511)+1-ROW(INDIRECT("1:"&amp;LEN(Binary!E1511))),1),(2^(ROW(INDIRECT("1:"&amp;LEN(Binary!E1511)))-1)))</f>
        <v>34</v>
      </c>
      <c r="F1511" s="2">
        <f ca="1">SUMPRODUCT(--MID(Binary!F1511,LEN(Binary!F1511)+1-ROW(INDIRECT("1:"&amp;LEN(Binary!F1511))),1),(2^(ROW(INDIRECT("1:"&amp;LEN(Binary!F1511)))-1)))</f>
        <v>65503</v>
      </c>
      <c r="G1511" s="2">
        <f ca="1">SUMPRODUCT(--MID(Binary!G1511,LEN(Binary!G1511)+1-ROW(INDIRECT("1:"&amp;LEN(Binary!G1511))),1),(2^(ROW(INDIRECT("1:"&amp;LEN(Binary!G1511)))-1)))</f>
        <v>65459</v>
      </c>
      <c r="H1511" s="2">
        <f ca="1">SUMPRODUCT(--MID(Binary!H1511,LEN(Binary!H1511)+1-ROW(INDIRECT("1:"&amp;LEN(Binary!H1511))),1),(2^(ROW(INDIRECT("1:"&amp;LEN(Binary!H1511)))-1)))</f>
        <v>65519</v>
      </c>
      <c r="I1511" s="2">
        <f ca="1">SUMPRODUCT(--MID(Binary!I1511,LEN(Binary!I1511)+1-ROW(INDIRECT("1:"&amp;LEN(Binary!I1511))),1),(2^(ROW(INDIRECT("1:"&amp;LEN(Binary!I1511)))-1)))</f>
        <v>80</v>
      </c>
      <c r="J1511" s="2">
        <f ca="1">SUMPRODUCT(--MID(Binary!J1511,LEN(Binary!J1511)+1-ROW(INDIRECT("1:"&amp;LEN(Binary!J1511))),1),(2^(ROW(INDIRECT("1:"&amp;LEN(Binary!J1511)))-1)))</f>
        <v>2</v>
      </c>
      <c r="K1511" s="2">
        <f ca="1">SUMPRODUCT(--MID(Binary!K1511,LEN(Binary!K1511)+1-ROW(INDIRECT("1:"&amp;LEN(Binary!K1511))),1),(2^(ROW(INDIRECT("1:"&amp;LEN(Binary!K1511)))-1)))</f>
        <v>65535</v>
      </c>
      <c r="L1511" s="2">
        <f ca="1">SUMPRODUCT(--MID(Binary!L1511,LEN(Binary!L1511)+1-ROW(INDIRECT("1:"&amp;LEN(Binary!L1511))),1),(2^(ROW(INDIRECT("1:"&amp;LEN(Binary!L1511)))-1)))</f>
        <v>65518</v>
      </c>
      <c r="M1511" s="2">
        <f ca="1">SUMPRODUCT(--MID(Binary!M1511,LEN(Binary!M1511)+1-ROW(INDIRECT("1:"&amp;LEN(Binary!M1511))),1),(2^(ROW(INDIRECT("1:"&amp;LEN(Binary!M1511)))-1)))</f>
        <v>2620412671</v>
      </c>
      <c r="N1511">
        <f t="shared" ca="1" si="167"/>
        <v>5.7143322658538818</v>
      </c>
      <c r="O1511">
        <f t="shared" ca="1" si="168"/>
        <v>174.99857436983879</v>
      </c>
      <c r="P1511">
        <f t="shared" ca="1" si="169"/>
        <v>25.000202627182006</v>
      </c>
      <c r="Q1511">
        <f t="shared" ca="1" si="170"/>
        <v>39.999675799136469</v>
      </c>
      <c r="R1511" s="7">
        <f ca="1">N1511-coef!$B$1</f>
        <v>-4.378873414611828E-2</v>
      </c>
      <c r="S1511" s="7">
        <f ca="1">coef!$B$2*R1511+coef!$C$2*R1511^2+coef!$D$2*R1511^3</f>
        <v>154.34423018959615</v>
      </c>
      <c r="T1511" s="7">
        <f ca="1">coef!$B$3+coef!$C$3*R1511+coef!$D$3*R1511^2</f>
        <v>-30737.442031755083</v>
      </c>
      <c r="U1511" s="7">
        <f ca="1">coef!$B$4+coef!$C$4*R1511</f>
        <v>4.0691999999999999E-2</v>
      </c>
      <c r="V1511" s="7">
        <f ca="1">coef!$B$5+coef!$C$5*R1511+coef!$D$5*R1511^2+coef!$E$5*R1511^3+coef!$F$5*Decimal!R1511^4</f>
        <v>30.144530756924173</v>
      </c>
      <c r="W1511" s="7">
        <f t="shared" ca="1" si="171"/>
        <v>-0.45388480746620674</v>
      </c>
      <c r="X1511" s="7">
        <f t="shared" ca="1" si="172"/>
        <v>14208.930446595081</v>
      </c>
      <c r="Y1511" s="7">
        <f t="shared" ca="1" si="173"/>
        <v>97966312.750139102</v>
      </c>
    </row>
    <row r="1512" spans="1:25">
      <c r="A1512" s="2">
        <f ca="1">SUMPRODUCT(--MID(Binary!A1512,LEN(Binary!A1512)+1-ROW(INDIRECT("1:"&amp;LEN(Binary!A1512))),1),(2^(ROW(INDIRECT("1:"&amp;LEN(Binary!A1512)))-1)))</f>
        <v>414470955</v>
      </c>
      <c r="B1512" s="2">
        <f ca="1">SUMPRODUCT(--MID(Binary!B1512,LEN(Binary!B1512)+1-ROW(INDIRECT("1:"&amp;LEN(Binary!B1512))),1),(2^(ROW(INDIRECT("1:"&amp;LEN(Binary!B1512)))-1)))</f>
        <v>0</v>
      </c>
      <c r="C1512" s="2">
        <f ca="1">SUMPRODUCT(--MID(Binary!C1512,LEN(Binary!C1512)+1-ROW(INDIRECT("1:"&amp;LEN(Binary!C1512))),1),(2^(ROW(INDIRECT("1:"&amp;LEN(Binary!C1512)))-1)))</f>
        <v>598142631</v>
      </c>
      <c r="D1512" s="2">
        <f ca="1">SUMPRODUCT(--MID(Binary!D1512,LEN(Binary!D1512)+1-ROW(INDIRECT("1:"&amp;LEN(Binary!D1512))),1),(2^(ROW(INDIRECT("1:"&amp;LEN(Binary!D1512)))-1)))</f>
        <v>0</v>
      </c>
      <c r="E1512" s="2">
        <f ca="1">SUMPRODUCT(--MID(Binary!E1512,LEN(Binary!E1512)+1-ROW(INDIRECT("1:"&amp;LEN(Binary!E1512))),1),(2^(ROW(INDIRECT("1:"&amp;LEN(Binary!E1512)))-1)))</f>
        <v>65415</v>
      </c>
      <c r="F1512" s="2">
        <f ca="1">SUMPRODUCT(--MID(Binary!F1512,LEN(Binary!F1512)+1-ROW(INDIRECT("1:"&amp;LEN(Binary!F1512))),1),(2^(ROW(INDIRECT("1:"&amp;LEN(Binary!F1512)))-1)))</f>
        <v>65516</v>
      </c>
      <c r="G1512" s="2">
        <f ca="1">SUMPRODUCT(--MID(Binary!G1512,LEN(Binary!G1512)+1-ROW(INDIRECT("1:"&amp;LEN(Binary!G1512))),1),(2^(ROW(INDIRECT("1:"&amp;LEN(Binary!G1512)))-1)))</f>
        <v>26</v>
      </c>
      <c r="H1512" s="2">
        <f ca="1">SUMPRODUCT(--MID(Binary!H1512,LEN(Binary!H1512)+1-ROW(INDIRECT("1:"&amp;LEN(Binary!H1512))),1),(2^(ROW(INDIRECT("1:"&amp;LEN(Binary!H1512)))-1)))</f>
        <v>104</v>
      </c>
      <c r="I1512" s="2">
        <f ca="1">SUMPRODUCT(--MID(Binary!I1512,LEN(Binary!I1512)+1-ROW(INDIRECT("1:"&amp;LEN(Binary!I1512))),1),(2^(ROW(INDIRECT("1:"&amp;LEN(Binary!I1512)))-1)))</f>
        <v>35</v>
      </c>
      <c r="J1512" s="2">
        <f ca="1">SUMPRODUCT(--MID(Binary!J1512,LEN(Binary!J1512)+1-ROW(INDIRECT("1:"&amp;LEN(Binary!J1512))),1),(2^(ROW(INDIRECT("1:"&amp;LEN(Binary!J1512)))-1)))</f>
        <v>65475</v>
      </c>
      <c r="K1512" s="2">
        <f ca="1">SUMPRODUCT(--MID(Binary!K1512,LEN(Binary!K1512)+1-ROW(INDIRECT("1:"&amp;LEN(Binary!K1512))),1),(2^(ROW(INDIRECT("1:"&amp;LEN(Binary!K1512)))-1)))</f>
        <v>65413</v>
      </c>
      <c r="L1512" s="2">
        <f ca="1">SUMPRODUCT(--MID(Binary!L1512,LEN(Binary!L1512)+1-ROW(INDIRECT("1:"&amp;LEN(Binary!L1512))),1),(2^(ROW(INDIRECT("1:"&amp;LEN(Binary!L1512)))-1)))</f>
        <v>22</v>
      </c>
      <c r="M1512" s="2">
        <f ca="1">SUMPRODUCT(--MID(Binary!M1512,LEN(Binary!M1512)+1-ROW(INDIRECT("1:"&amp;LEN(Binary!M1512))),1),(2^(ROW(INDIRECT("1:"&amp;LEN(Binary!M1512)))-1)))</f>
        <v>2620412748</v>
      </c>
      <c r="N1512">
        <f t="shared" ca="1" si="167"/>
        <v>5.7143326473236087</v>
      </c>
      <c r="O1512">
        <f t="shared" ca="1" si="168"/>
        <v>174.99856268751952</v>
      </c>
      <c r="P1512">
        <f t="shared" ca="1" si="169"/>
        <v>25.000203361511229</v>
      </c>
      <c r="Q1512">
        <f t="shared" ca="1" si="170"/>
        <v>39.999674624228788</v>
      </c>
      <c r="R1512" s="7">
        <f ca="1">N1512-coef!$B$1</f>
        <v>-4.3788352676391362E-2</v>
      </c>
      <c r="S1512" s="7">
        <f ca="1">coef!$B$2*R1512+coef!$C$2*R1512^2+coef!$D$2*R1512^3</f>
        <v>154.3430795409507</v>
      </c>
      <c r="T1512" s="7">
        <f ca="1">coef!$B$3+coef!$C$3*R1512+coef!$D$3*R1512^2</f>
        <v>-30737.444924995205</v>
      </c>
      <c r="U1512" s="7">
        <f ca="1">coef!$B$4+coef!$C$4*R1512</f>
        <v>4.0691999999999999E-2</v>
      </c>
      <c r="V1512" s="7">
        <f ca="1">coef!$B$5+coef!$C$5*R1512+coef!$D$5*R1512^2+coef!$E$5*R1512^3+coef!$F$5*Decimal!R1512^4</f>
        <v>30.144529734018676</v>
      </c>
      <c r="W1512" s="7">
        <f t="shared" ca="1" si="171"/>
        <v>-0.45388462338608182</v>
      </c>
      <c r="X1512" s="7">
        <f t="shared" ca="1" si="172"/>
        <v>14208.925916887956</v>
      </c>
      <c r="Y1512" s="7">
        <f t="shared" ca="1" si="173"/>
        <v>97966281.519167393</v>
      </c>
    </row>
    <row r="1513" spans="1:25">
      <c r="A1513" s="2">
        <f ca="1">SUMPRODUCT(--MID(Binary!A1513,LEN(Binary!A1513)+1-ROW(INDIRECT("1:"&amp;LEN(Binary!A1513))),1),(2^(ROW(INDIRECT("1:"&amp;LEN(Binary!A1513)))-1)))</f>
        <v>414471027</v>
      </c>
      <c r="B1513" s="2">
        <f ca="1">SUMPRODUCT(--MID(Binary!B1513,LEN(Binary!B1513)+1-ROW(INDIRECT("1:"&amp;LEN(Binary!B1513))),1),(2^(ROW(INDIRECT("1:"&amp;LEN(Binary!B1513)))-1)))</f>
        <v>0</v>
      </c>
      <c r="C1513" s="2">
        <f ca="1">SUMPRODUCT(--MID(Binary!C1513,LEN(Binary!C1513)+1-ROW(INDIRECT("1:"&amp;LEN(Binary!C1513))),1),(2^(ROW(INDIRECT("1:"&amp;LEN(Binary!C1513)))-1)))</f>
        <v>598142591</v>
      </c>
      <c r="D1513" s="2">
        <f ca="1">SUMPRODUCT(--MID(Binary!D1513,LEN(Binary!D1513)+1-ROW(INDIRECT("1:"&amp;LEN(Binary!D1513))),1),(2^(ROW(INDIRECT("1:"&amp;LEN(Binary!D1513)))-1)))</f>
        <v>0</v>
      </c>
      <c r="E1513" s="2">
        <f ca="1">SUMPRODUCT(--MID(Binary!E1513,LEN(Binary!E1513)+1-ROW(INDIRECT("1:"&amp;LEN(Binary!E1513))),1),(2^(ROW(INDIRECT("1:"&amp;LEN(Binary!E1513)))-1)))</f>
        <v>55</v>
      </c>
      <c r="F1513" s="2">
        <f ca="1">SUMPRODUCT(--MID(Binary!F1513,LEN(Binary!F1513)+1-ROW(INDIRECT("1:"&amp;LEN(Binary!F1513))),1),(2^(ROW(INDIRECT("1:"&amp;LEN(Binary!F1513)))-1)))</f>
        <v>90</v>
      </c>
      <c r="G1513" s="2">
        <f ca="1">SUMPRODUCT(--MID(Binary!G1513,LEN(Binary!G1513)+1-ROW(INDIRECT("1:"&amp;LEN(Binary!G1513))),1),(2^(ROW(INDIRECT("1:"&amp;LEN(Binary!G1513)))-1)))</f>
        <v>53</v>
      </c>
      <c r="H1513" s="2">
        <f ca="1">SUMPRODUCT(--MID(Binary!H1513,LEN(Binary!H1513)+1-ROW(INDIRECT("1:"&amp;LEN(Binary!H1513))),1),(2^(ROW(INDIRECT("1:"&amp;LEN(Binary!H1513)))-1)))</f>
        <v>65416</v>
      </c>
      <c r="I1513" s="2">
        <f ca="1">SUMPRODUCT(--MID(Binary!I1513,LEN(Binary!I1513)+1-ROW(INDIRECT("1:"&amp;LEN(Binary!I1513))),1),(2^(ROW(INDIRECT("1:"&amp;LEN(Binary!I1513)))-1)))</f>
        <v>65441</v>
      </c>
      <c r="J1513" s="2">
        <f ca="1">SUMPRODUCT(--MID(Binary!J1513,LEN(Binary!J1513)+1-ROW(INDIRECT("1:"&amp;LEN(Binary!J1513))),1),(2^(ROW(INDIRECT("1:"&amp;LEN(Binary!J1513)))-1)))</f>
        <v>65526</v>
      </c>
      <c r="K1513" s="2">
        <f ca="1">SUMPRODUCT(--MID(Binary!K1513,LEN(Binary!K1513)+1-ROW(INDIRECT("1:"&amp;LEN(Binary!K1513))),1),(2^(ROW(INDIRECT("1:"&amp;LEN(Binary!K1513)))-1)))</f>
        <v>15</v>
      </c>
      <c r="L1513" s="2">
        <f ca="1">SUMPRODUCT(--MID(Binary!L1513,LEN(Binary!L1513)+1-ROW(INDIRECT("1:"&amp;LEN(Binary!L1513))),1),(2^(ROW(INDIRECT("1:"&amp;LEN(Binary!L1513)))-1)))</f>
        <v>116</v>
      </c>
      <c r="M1513" s="2">
        <f ca="1">SUMPRODUCT(--MID(Binary!M1513,LEN(Binary!M1513)+1-ROW(INDIRECT("1:"&amp;LEN(Binary!M1513))),1),(2^(ROW(INDIRECT("1:"&amp;LEN(Binary!M1513)))-1)))</f>
        <v>2620412621</v>
      </c>
      <c r="N1513">
        <f t="shared" ca="1" si="167"/>
        <v>5.7143322658538818</v>
      </c>
      <c r="O1513">
        <f t="shared" ca="1" si="168"/>
        <v>174.99857436983879</v>
      </c>
      <c r="P1513">
        <f t="shared" ca="1" si="169"/>
        <v>25.000202150344847</v>
      </c>
      <c r="Q1513">
        <f t="shared" ca="1" si="170"/>
        <v>39.99967656206357</v>
      </c>
      <c r="R1513" s="7">
        <f ca="1">N1513-coef!$B$1</f>
        <v>-4.378873414611828E-2</v>
      </c>
      <c r="S1513" s="7">
        <f ca="1">coef!$B$2*R1513+coef!$C$2*R1513^2+coef!$D$2*R1513^3</f>
        <v>154.34423018959615</v>
      </c>
      <c r="T1513" s="7">
        <f ca="1">coef!$B$3+coef!$C$3*R1513+coef!$D$3*R1513^2</f>
        <v>-30737.442031755083</v>
      </c>
      <c r="U1513" s="7">
        <f ca="1">coef!$B$4+coef!$C$4*R1513</f>
        <v>4.0691999999999999E-2</v>
      </c>
      <c r="V1513" s="7">
        <f ca="1">coef!$B$5+coef!$C$5*R1513+coef!$D$5*R1513^2+coef!$E$5*R1513^3+coef!$F$5*Decimal!R1513^4</f>
        <v>30.144530756924173</v>
      </c>
      <c r="W1513" s="7">
        <f t="shared" ca="1" si="171"/>
        <v>-0.45388486292706287</v>
      </c>
      <c r="X1513" s="7">
        <f t="shared" ca="1" si="172"/>
        <v>14208.9322142907</v>
      </c>
      <c r="Y1513" s="7">
        <f t="shared" ca="1" si="173"/>
        <v>97966324.937870085</v>
      </c>
    </row>
    <row r="1514" spans="1:25">
      <c r="A1514" s="2">
        <f ca="1">SUMPRODUCT(--MID(Binary!A1514,LEN(Binary!A1514)+1-ROW(INDIRECT("1:"&amp;LEN(Binary!A1514))),1),(2^(ROW(INDIRECT("1:"&amp;LEN(Binary!A1514)))-1)))</f>
        <v>414471099</v>
      </c>
      <c r="B1514" s="2">
        <f ca="1">SUMPRODUCT(--MID(Binary!B1514,LEN(Binary!B1514)+1-ROW(INDIRECT("1:"&amp;LEN(Binary!B1514))),1),(2^(ROW(INDIRECT("1:"&amp;LEN(Binary!B1514)))-1)))</f>
        <v>0</v>
      </c>
      <c r="C1514" s="2">
        <f ca="1">SUMPRODUCT(--MID(Binary!C1514,LEN(Binary!C1514)+1-ROW(INDIRECT("1:"&amp;LEN(Binary!C1514))),1),(2^(ROW(INDIRECT("1:"&amp;LEN(Binary!C1514)))-1)))</f>
        <v>598142591</v>
      </c>
      <c r="D1514" s="2">
        <f ca="1">SUMPRODUCT(--MID(Binary!D1514,LEN(Binary!D1514)+1-ROW(INDIRECT("1:"&amp;LEN(Binary!D1514))),1),(2^(ROW(INDIRECT("1:"&amp;LEN(Binary!D1514)))-1)))</f>
        <v>0</v>
      </c>
      <c r="E1514" s="2">
        <f ca="1">SUMPRODUCT(--MID(Binary!E1514,LEN(Binary!E1514)+1-ROW(INDIRECT("1:"&amp;LEN(Binary!E1514))),1),(2^(ROW(INDIRECT("1:"&amp;LEN(Binary!E1514)))-1)))</f>
        <v>92</v>
      </c>
      <c r="F1514" s="2">
        <f ca="1">SUMPRODUCT(--MID(Binary!F1514,LEN(Binary!F1514)+1-ROW(INDIRECT("1:"&amp;LEN(Binary!F1514))),1),(2^(ROW(INDIRECT("1:"&amp;LEN(Binary!F1514)))-1)))</f>
        <v>5</v>
      </c>
      <c r="G1514" s="2">
        <f ca="1">SUMPRODUCT(--MID(Binary!G1514,LEN(Binary!G1514)+1-ROW(INDIRECT("1:"&amp;LEN(Binary!G1514))),1),(2^(ROW(INDIRECT("1:"&amp;LEN(Binary!G1514)))-1)))</f>
        <v>65418</v>
      </c>
      <c r="H1514" s="2">
        <f ca="1">SUMPRODUCT(--MID(Binary!H1514,LEN(Binary!H1514)+1-ROW(INDIRECT("1:"&amp;LEN(Binary!H1514))),1),(2^(ROW(INDIRECT("1:"&amp;LEN(Binary!H1514)))-1)))</f>
        <v>65520</v>
      </c>
      <c r="I1514" s="2">
        <f ca="1">SUMPRODUCT(--MID(Binary!I1514,LEN(Binary!I1514)+1-ROW(INDIRECT("1:"&amp;LEN(Binary!I1514))),1),(2^(ROW(INDIRECT("1:"&amp;LEN(Binary!I1514)))-1)))</f>
        <v>13</v>
      </c>
      <c r="J1514" s="2">
        <f ca="1">SUMPRODUCT(--MID(Binary!J1514,LEN(Binary!J1514)+1-ROW(INDIRECT("1:"&amp;LEN(Binary!J1514))),1),(2^(ROW(INDIRECT("1:"&amp;LEN(Binary!J1514)))-1)))</f>
        <v>29</v>
      </c>
      <c r="K1514" s="2">
        <f ca="1">SUMPRODUCT(--MID(Binary!K1514,LEN(Binary!K1514)+1-ROW(INDIRECT("1:"&amp;LEN(Binary!K1514))),1),(2^(ROW(INDIRECT("1:"&amp;LEN(Binary!K1514)))-1)))</f>
        <v>57</v>
      </c>
      <c r="L1514" s="2">
        <f ca="1">SUMPRODUCT(--MID(Binary!L1514,LEN(Binary!L1514)+1-ROW(INDIRECT("1:"&amp;LEN(Binary!L1514))),1),(2^(ROW(INDIRECT("1:"&amp;LEN(Binary!L1514)))-1)))</f>
        <v>65492</v>
      </c>
      <c r="M1514" s="2">
        <f ca="1">SUMPRODUCT(--MID(Binary!M1514,LEN(Binary!M1514)+1-ROW(INDIRECT("1:"&amp;LEN(Binary!M1514))),1),(2^(ROW(INDIRECT("1:"&amp;LEN(Binary!M1514)))-1)))</f>
        <v>2620412677</v>
      </c>
      <c r="N1514">
        <f t="shared" ca="1" si="167"/>
        <v>5.7143322658538818</v>
      </c>
      <c r="O1514">
        <f t="shared" ca="1" si="168"/>
        <v>174.99857436983879</v>
      </c>
      <c r="P1514">
        <f t="shared" ca="1" si="169"/>
        <v>25.000202684402467</v>
      </c>
      <c r="Q1514">
        <f t="shared" ca="1" si="170"/>
        <v>39.999675707585212</v>
      </c>
      <c r="R1514" s="7">
        <f ca="1">N1514-coef!$B$1</f>
        <v>-4.378873414611828E-2</v>
      </c>
      <c r="S1514" s="7">
        <f ca="1">coef!$B$2*R1514+coef!$C$2*R1514^2+coef!$D$2*R1514^3</f>
        <v>154.34423018959615</v>
      </c>
      <c r="T1514" s="7">
        <f ca="1">coef!$B$3+coef!$C$3*R1514+coef!$D$3*R1514^2</f>
        <v>-30737.442031755083</v>
      </c>
      <c r="U1514" s="7">
        <f ca="1">coef!$B$4+coef!$C$4*R1514</f>
        <v>4.0691999999999999E-2</v>
      </c>
      <c r="V1514" s="7">
        <f ca="1">coef!$B$5+coef!$C$5*R1514+coef!$D$5*R1514^2+coef!$E$5*R1514^3+coef!$F$5*Decimal!R1514^4</f>
        <v>30.144530756924173</v>
      </c>
      <c r="W1514" s="7">
        <f t="shared" ca="1" si="171"/>
        <v>-0.45388480081090399</v>
      </c>
      <c r="X1514" s="7">
        <f t="shared" ca="1" si="172"/>
        <v>14208.930234471605</v>
      </c>
      <c r="Y1514" s="7">
        <f t="shared" ca="1" si="173"/>
        <v>97966311.28761138</v>
      </c>
    </row>
    <row r="1515" spans="1:25">
      <c r="A1515" s="2">
        <f ca="1">SUMPRODUCT(--MID(Binary!A1515,LEN(Binary!A1515)+1-ROW(INDIRECT("1:"&amp;LEN(Binary!A1515))),1),(2^(ROW(INDIRECT("1:"&amp;LEN(Binary!A1515)))-1)))</f>
        <v>414471171</v>
      </c>
      <c r="B1515" s="2">
        <f ca="1">SUMPRODUCT(--MID(Binary!B1515,LEN(Binary!B1515)+1-ROW(INDIRECT("1:"&amp;LEN(Binary!B1515))),1),(2^(ROW(INDIRECT("1:"&amp;LEN(Binary!B1515)))-1)))</f>
        <v>0</v>
      </c>
      <c r="C1515" s="2">
        <f ca="1">SUMPRODUCT(--MID(Binary!C1515,LEN(Binary!C1515)+1-ROW(INDIRECT("1:"&amp;LEN(Binary!C1515))),1),(2^(ROW(INDIRECT("1:"&amp;LEN(Binary!C1515)))-1)))</f>
        <v>598142592</v>
      </c>
      <c r="D1515" s="2">
        <f ca="1">SUMPRODUCT(--MID(Binary!D1515,LEN(Binary!D1515)+1-ROW(INDIRECT("1:"&amp;LEN(Binary!D1515))),1),(2^(ROW(INDIRECT("1:"&amp;LEN(Binary!D1515)))-1)))</f>
        <v>0</v>
      </c>
      <c r="E1515" s="2">
        <f ca="1">SUMPRODUCT(--MID(Binary!E1515,LEN(Binary!E1515)+1-ROW(INDIRECT("1:"&amp;LEN(Binary!E1515))),1),(2^(ROW(INDIRECT("1:"&amp;LEN(Binary!E1515)))-1)))</f>
        <v>65488</v>
      </c>
      <c r="F1515" s="2">
        <f ca="1">SUMPRODUCT(--MID(Binary!F1515,LEN(Binary!F1515)+1-ROW(INDIRECT("1:"&amp;LEN(Binary!F1515))),1),(2^(ROW(INDIRECT("1:"&amp;LEN(Binary!F1515)))-1)))</f>
        <v>65382</v>
      </c>
      <c r="G1515" s="2">
        <f ca="1">SUMPRODUCT(--MID(Binary!G1515,LEN(Binary!G1515)+1-ROW(INDIRECT("1:"&amp;LEN(Binary!G1515))),1),(2^(ROW(INDIRECT("1:"&amp;LEN(Binary!G1515)))-1)))</f>
        <v>3</v>
      </c>
      <c r="H1515" s="2">
        <f ca="1">SUMPRODUCT(--MID(Binary!H1515,LEN(Binary!H1515)+1-ROW(INDIRECT("1:"&amp;LEN(Binary!H1515))),1),(2^(ROW(INDIRECT("1:"&amp;LEN(Binary!H1515)))-1)))</f>
        <v>69</v>
      </c>
      <c r="I1515" s="2">
        <f ca="1">SUMPRODUCT(--MID(Binary!I1515,LEN(Binary!I1515)+1-ROW(INDIRECT("1:"&amp;LEN(Binary!I1515))),1),(2^(ROW(INDIRECT("1:"&amp;LEN(Binary!I1515)))-1)))</f>
        <v>39</v>
      </c>
      <c r="J1515" s="2">
        <f ca="1">SUMPRODUCT(--MID(Binary!J1515,LEN(Binary!J1515)+1-ROW(INDIRECT("1:"&amp;LEN(Binary!J1515))),1),(2^(ROW(INDIRECT("1:"&amp;LEN(Binary!J1515)))-1)))</f>
        <v>65510</v>
      </c>
      <c r="K1515" s="2">
        <f ca="1">SUMPRODUCT(--MID(Binary!K1515,LEN(Binary!K1515)+1-ROW(INDIRECT("1:"&amp;LEN(Binary!K1515))),1),(2^(ROW(INDIRECT("1:"&amp;LEN(Binary!K1515)))-1)))</f>
        <v>65450</v>
      </c>
      <c r="L1515" s="2">
        <f ca="1">SUMPRODUCT(--MID(Binary!L1515,LEN(Binary!L1515)+1-ROW(INDIRECT("1:"&amp;LEN(Binary!L1515))),1),(2^(ROW(INDIRECT("1:"&amp;LEN(Binary!L1515)))-1)))</f>
        <v>65530</v>
      </c>
      <c r="M1515" s="2">
        <f ca="1">SUMPRODUCT(--MID(Binary!M1515,LEN(Binary!M1515)+1-ROW(INDIRECT("1:"&amp;LEN(Binary!M1515))),1),(2^(ROW(INDIRECT("1:"&amp;LEN(Binary!M1515)))-1)))</f>
        <v>2620412750</v>
      </c>
      <c r="N1515">
        <f t="shared" ca="1" si="167"/>
        <v>5.7143322753906247</v>
      </c>
      <c r="O1515">
        <f t="shared" ca="1" si="168"/>
        <v>174.9985740777808</v>
      </c>
      <c r="P1515">
        <f t="shared" ca="1" si="169"/>
        <v>25.000203380584718</v>
      </c>
      <c r="Q1515">
        <f t="shared" ca="1" si="170"/>
        <v>39.999674593711703</v>
      </c>
      <c r="R1515" s="7">
        <f ca="1">N1515-coef!$B$1</f>
        <v>-4.3788724609375329E-2</v>
      </c>
      <c r="S1515" s="7">
        <f ca="1">coef!$B$2*R1515+coef!$C$2*R1515^2+coef!$D$2*R1515^3</f>
        <v>154.34420142342188</v>
      </c>
      <c r="T1515" s="7">
        <f ca="1">coef!$B$3+coef!$C$3*R1515+coef!$D$3*R1515^2</f>
        <v>-30737.442104086458</v>
      </c>
      <c r="U1515" s="7">
        <f ca="1">coef!$B$4+coef!$C$4*R1515</f>
        <v>4.0691999999999999E-2</v>
      </c>
      <c r="V1515" s="7">
        <f ca="1">coef!$B$5+coef!$C$5*R1515+coef!$D$5*R1515^2+coef!$E$5*R1515^3+coef!$F$5*Decimal!R1515^4</f>
        <v>30.144530731351388</v>
      </c>
      <c r="W1515" s="7">
        <f t="shared" ca="1" si="171"/>
        <v>-0.45388471737128588</v>
      </c>
      <c r="X1515" s="7">
        <f t="shared" ca="1" si="172"/>
        <v>14208.927608449545</v>
      </c>
      <c r="Y1515" s="7">
        <f t="shared" ca="1" si="173"/>
        <v>97966293.181977078</v>
      </c>
    </row>
    <row r="1516" spans="1:25">
      <c r="A1516" s="2">
        <f ca="1">SUMPRODUCT(--MID(Binary!A1516,LEN(Binary!A1516)+1-ROW(INDIRECT("1:"&amp;LEN(Binary!A1516))),1),(2^(ROW(INDIRECT("1:"&amp;LEN(Binary!A1516)))-1)))</f>
        <v>414471243</v>
      </c>
      <c r="B1516" s="2">
        <f ca="1">SUMPRODUCT(--MID(Binary!B1516,LEN(Binary!B1516)+1-ROW(INDIRECT("1:"&amp;LEN(Binary!B1516))),1),(2^(ROW(INDIRECT("1:"&amp;LEN(Binary!B1516)))-1)))</f>
        <v>0</v>
      </c>
      <c r="C1516" s="2">
        <f ca="1">SUMPRODUCT(--MID(Binary!C1516,LEN(Binary!C1516)+1-ROW(INDIRECT("1:"&amp;LEN(Binary!C1516))),1),(2^(ROW(INDIRECT("1:"&amp;LEN(Binary!C1516)))-1)))</f>
        <v>598142592</v>
      </c>
      <c r="D1516" s="2">
        <f ca="1">SUMPRODUCT(--MID(Binary!D1516,LEN(Binary!D1516)+1-ROW(INDIRECT("1:"&amp;LEN(Binary!D1516))),1),(2^(ROW(INDIRECT("1:"&amp;LEN(Binary!D1516)))-1)))</f>
        <v>0</v>
      </c>
      <c r="E1516" s="2">
        <f ca="1">SUMPRODUCT(--MID(Binary!E1516,LEN(Binary!E1516)+1-ROW(INDIRECT("1:"&amp;LEN(Binary!E1516))),1),(2^(ROW(INDIRECT("1:"&amp;LEN(Binary!E1516)))-1)))</f>
        <v>65485</v>
      </c>
      <c r="F1516" s="2">
        <f ca="1">SUMPRODUCT(--MID(Binary!F1516,LEN(Binary!F1516)+1-ROW(INDIRECT("1:"&amp;LEN(Binary!F1516))),1),(2^(ROW(INDIRECT("1:"&amp;LEN(Binary!F1516)))-1)))</f>
        <v>34</v>
      </c>
      <c r="G1516" s="2">
        <f ca="1">SUMPRODUCT(--MID(Binary!G1516,LEN(Binary!G1516)+1-ROW(INDIRECT("1:"&amp;LEN(Binary!G1516))),1),(2^(ROW(INDIRECT("1:"&amp;LEN(Binary!G1516)))-1)))</f>
        <v>112</v>
      </c>
      <c r="H1516" s="2">
        <f ca="1">SUMPRODUCT(--MID(Binary!H1516,LEN(Binary!H1516)+1-ROW(INDIRECT("1:"&amp;LEN(Binary!H1516))),1),(2^(ROW(INDIRECT("1:"&amp;LEN(Binary!H1516)))-1)))</f>
        <v>65505</v>
      </c>
      <c r="I1516" s="2">
        <f ca="1">SUMPRODUCT(--MID(Binary!I1516,LEN(Binary!I1516)+1-ROW(INDIRECT("1:"&amp;LEN(Binary!I1516))),1),(2^(ROW(INDIRECT("1:"&amp;LEN(Binary!I1516)))-1)))</f>
        <v>65422</v>
      </c>
      <c r="J1516" s="2">
        <f ca="1">SUMPRODUCT(--MID(Binary!J1516,LEN(Binary!J1516)+1-ROW(INDIRECT("1:"&amp;LEN(Binary!J1516))),1),(2^(ROW(INDIRECT("1:"&amp;LEN(Binary!J1516)))-1)))</f>
        <v>65508</v>
      </c>
      <c r="K1516" s="2">
        <f ca="1">SUMPRODUCT(--MID(Binary!K1516,LEN(Binary!K1516)+1-ROW(INDIRECT("1:"&amp;LEN(Binary!K1516))),1),(2^(ROW(INDIRECT("1:"&amp;LEN(Binary!K1516)))-1)))</f>
        <v>9</v>
      </c>
      <c r="L1516" s="2">
        <f ca="1">SUMPRODUCT(--MID(Binary!L1516,LEN(Binary!L1516)+1-ROW(INDIRECT("1:"&amp;LEN(Binary!L1516))),1),(2^(ROW(INDIRECT("1:"&amp;LEN(Binary!L1516)))-1)))</f>
        <v>74</v>
      </c>
      <c r="M1516" s="2">
        <f ca="1">SUMPRODUCT(--MID(Binary!M1516,LEN(Binary!M1516)+1-ROW(INDIRECT("1:"&amp;LEN(Binary!M1516))),1),(2^(ROW(INDIRECT("1:"&amp;LEN(Binary!M1516)))-1)))</f>
        <v>2620412666</v>
      </c>
      <c r="N1516">
        <f t="shared" ca="1" si="167"/>
        <v>5.7143322753906247</v>
      </c>
      <c r="O1516">
        <f t="shared" ca="1" si="168"/>
        <v>174.9985740777808</v>
      </c>
      <c r="P1516">
        <f t="shared" ca="1" si="169"/>
        <v>25.000202579498293</v>
      </c>
      <c r="Q1516">
        <f t="shared" ca="1" si="170"/>
        <v>39.999675875429169</v>
      </c>
      <c r="R1516" s="7">
        <f ca="1">N1516-coef!$B$1</f>
        <v>-4.3788724609375329E-2</v>
      </c>
      <c r="S1516" s="7">
        <f ca="1">coef!$B$2*R1516+coef!$C$2*R1516^2+coef!$D$2*R1516^3</f>
        <v>154.34420142342188</v>
      </c>
      <c r="T1516" s="7">
        <f ca="1">coef!$B$3+coef!$C$3*R1516+coef!$D$3*R1516^2</f>
        <v>-30737.442104086458</v>
      </c>
      <c r="U1516" s="7">
        <f ca="1">coef!$B$4+coef!$C$4*R1516</f>
        <v>4.0691999999999999E-2</v>
      </c>
      <c r="V1516" s="7">
        <f ca="1">coef!$B$5+coef!$C$5*R1516+coef!$D$5*R1516^2+coef!$E$5*R1516^3+coef!$F$5*Decimal!R1516^4</f>
        <v>30.144530731351388</v>
      </c>
      <c r="W1516" s="7">
        <f t="shared" ca="1" si="171"/>
        <v>-0.4538848105455171</v>
      </c>
      <c r="X1516" s="7">
        <f t="shared" ca="1" si="172"/>
        <v>14208.930578177949</v>
      </c>
      <c r="Y1516" s="7">
        <f t="shared" ca="1" si="173"/>
        <v>97966313.657363504</v>
      </c>
    </row>
    <row r="1517" spans="1:25">
      <c r="A1517" s="2">
        <f ca="1">SUMPRODUCT(--MID(Binary!A1517,LEN(Binary!A1517)+1-ROW(INDIRECT("1:"&amp;LEN(Binary!A1517))),1),(2^(ROW(INDIRECT("1:"&amp;LEN(Binary!A1517)))-1)))</f>
        <v>414471315</v>
      </c>
      <c r="B1517" s="2">
        <f ca="1">SUMPRODUCT(--MID(Binary!B1517,LEN(Binary!B1517)+1-ROW(INDIRECT("1:"&amp;LEN(Binary!B1517))),1),(2^(ROW(INDIRECT("1:"&amp;LEN(Binary!B1517)))-1)))</f>
        <v>0</v>
      </c>
      <c r="C1517" s="2">
        <f ca="1">SUMPRODUCT(--MID(Binary!C1517,LEN(Binary!C1517)+1-ROW(INDIRECT("1:"&amp;LEN(Binary!C1517))),1),(2^(ROW(INDIRECT("1:"&amp;LEN(Binary!C1517)))-1)))</f>
        <v>598142592</v>
      </c>
      <c r="D1517" s="2">
        <f ca="1">SUMPRODUCT(--MID(Binary!D1517,LEN(Binary!D1517)+1-ROW(INDIRECT("1:"&amp;LEN(Binary!D1517))),1),(2^(ROW(INDIRECT("1:"&amp;LEN(Binary!D1517)))-1)))</f>
        <v>0</v>
      </c>
      <c r="E1517" s="2">
        <f ca="1">SUMPRODUCT(--MID(Binary!E1517,LEN(Binary!E1517)+1-ROW(INDIRECT("1:"&amp;LEN(Binary!E1517))),1),(2^(ROW(INDIRECT("1:"&amp;LEN(Binary!E1517)))-1)))</f>
        <v>68</v>
      </c>
      <c r="F1517" s="2">
        <f ca="1">SUMPRODUCT(--MID(Binary!F1517,LEN(Binary!F1517)+1-ROW(INDIRECT("1:"&amp;LEN(Binary!F1517))),1),(2^(ROW(INDIRECT("1:"&amp;LEN(Binary!F1517)))-1)))</f>
        <v>100</v>
      </c>
      <c r="G1517" s="2">
        <f ca="1">SUMPRODUCT(--MID(Binary!G1517,LEN(Binary!G1517)+1-ROW(INDIRECT("1:"&amp;LEN(Binary!G1517))),1),(2^(ROW(INDIRECT("1:"&amp;LEN(Binary!G1517)))-1)))</f>
        <v>65493</v>
      </c>
      <c r="H1517" s="2">
        <f ca="1">SUMPRODUCT(--MID(Binary!H1517,LEN(Binary!H1517)+1-ROW(INDIRECT("1:"&amp;LEN(Binary!H1517))),1),(2^(ROW(INDIRECT("1:"&amp;LEN(Binary!H1517)))-1)))</f>
        <v>65399</v>
      </c>
      <c r="I1517" s="2">
        <f ca="1">SUMPRODUCT(--MID(Binary!I1517,LEN(Binary!I1517)+1-ROW(INDIRECT("1:"&amp;LEN(Binary!I1517))),1),(2^(ROW(INDIRECT("1:"&amp;LEN(Binary!I1517)))-1)))</f>
        <v>10</v>
      </c>
      <c r="J1517" s="2">
        <f ca="1">SUMPRODUCT(--MID(Binary!J1517,LEN(Binary!J1517)+1-ROW(INDIRECT("1:"&amp;LEN(Binary!J1517))),1),(2^(ROW(INDIRECT("1:"&amp;LEN(Binary!J1517)))-1)))</f>
        <v>89</v>
      </c>
      <c r="K1517" s="2">
        <f ca="1">SUMPRODUCT(--MID(Binary!K1517,LEN(Binary!K1517)+1-ROW(INDIRECT("1:"&amp;LEN(Binary!K1517))),1),(2^(ROW(INDIRECT("1:"&amp;LEN(Binary!K1517)))-1)))</f>
        <v>53</v>
      </c>
      <c r="L1517" s="2">
        <f ca="1">SUMPRODUCT(--MID(Binary!L1517,LEN(Binary!L1517)+1-ROW(INDIRECT("1:"&amp;LEN(Binary!L1517))),1),(2^(ROW(INDIRECT("1:"&amp;LEN(Binary!L1517)))-1)))</f>
        <v>65499</v>
      </c>
      <c r="M1517" s="2">
        <f ca="1">SUMPRODUCT(--MID(Binary!M1517,LEN(Binary!M1517)+1-ROW(INDIRECT("1:"&amp;LEN(Binary!M1517))),1),(2^(ROW(INDIRECT("1:"&amp;LEN(Binary!M1517)))-1)))</f>
        <v>2620412655</v>
      </c>
      <c r="N1517">
        <f t="shared" ca="1" si="167"/>
        <v>5.7143322753906247</v>
      </c>
      <c r="O1517">
        <f t="shared" ca="1" si="168"/>
        <v>174.9985740777808</v>
      </c>
      <c r="P1517">
        <f t="shared" ca="1" si="169"/>
        <v>25.000202474594115</v>
      </c>
      <c r="Q1517">
        <f t="shared" ca="1" si="170"/>
        <v>39.999676043273134</v>
      </c>
      <c r="R1517" s="7">
        <f ca="1">N1517-coef!$B$1</f>
        <v>-4.3788724609375329E-2</v>
      </c>
      <c r="S1517" s="7">
        <f ca="1">coef!$B$2*R1517+coef!$C$2*R1517^2+coef!$D$2*R1517^3</f>
        <v>154.34420142342188</v>
      </c>
      <c r="T1517" s="7">
        <f ca="1">coef!$B$3+coef!$C$3*R1517+coef!$D$3*R1517^2</f>
        <v>-30737.442104086458</v>
      </c>
      <c r="U1517" s="7">
        <f ca="1">coef!$B$4+coef!$C$4*R1517</f>
        <v>4.0691999999999999E-2</v>
      </c>
      <c r="V1517" s="7">
        <f ca="1">coef!$B$5+coef!$C$5*R1517+coef!$D$5*R1517^2+coef!$E$5*R1517^3+coef!$F$5*Decimal!R1517^4</f>
        <v>30.144530731351388</v>
      </c>
      <c r="W1517" s="7">
        <f t="shared" ca="1" si="171"/>
        <v>-0.45388482274690545</v>
      </c>
      <c r="X1517" s="7">
        <f t="shared" ca="1" si="172"/>
        <v>14208.930967070986</v>
      </c>
      <c r="Y1517" s="7">
        <f t="shared" ca="1" si="173"/>
        <v>97966316.338664323</v>
      </c>
    </row>
    <row r="1518" spans="1:25">
      <c r="A1518" s="2">
        <f ca="1">SUMPRODUCT(--MID(Binary!A1518,LEN(Binary!A1518)+1-ROW(INDIRECT("1:"&amp;LEN(Binary!A1518))),1),(2^(ROW(INDIRECT("1:"&amp;LEN(Binary!A1518)))-1)))</f>
        <v>414471387</v>
      </c>
      <c r="B1518" s="2">
        <f ca="1">SUMPRODUCT(--MID(Binary!B1518,LEN(Binary!B1518)+1-ROW(INDIRECT("1:"&amp;LEN(Binary!B1518))),1),(2^(ROW(INDIRECT("1:"&amp;LEN(Binary!B1518)))-1)))</f>
        <v>0</v>
      </c>
      <c r="C1518" s="2">
        <f ca="1">SUMPRODUCT(--MID(Binary!C1518,LEN(Binary!C1518)+1-ROW(INDIRECT("1:"&amp;LEN(Binary!C1518))),1),(2^(ROW(INDIRECT("1:"&amp;LEN(Binary!C1518)))-1)))</f>
        <v>598142591</v>
      </c>
      <c r="D1518" s="2">
        <f ca="1">SUMPRODUCT(--MID(Binary!D1518,LEN(Binary!D1518)+1-ROW(INDIRECT("1:"&amp;LEN(Binary!D1518))),1),(2^(ROW(INDIRECT("1:"&amp;LEN(Binary!D1518)))-1)))</f>
        <v>0</v>
      </c>
      <c r="E1518" s="2">
        <f ca="1">SUMPRODUCT(--MID(Binary!E1518,LEN(Binary!E1518)+1-ROW(INDIRECT("1:"&amp;LEN(Binary!E1518))),1),(2^(ROW(INDIRECT("1:"&amp;LEN(Binary!E1518)))-1)))</f>
        <v>69</v>
      </c>
      <c r="F1518" s="2">
        <f ca="1">SUMPRODUCT(--MID(Binary!F1518,LEN(Binary!F1518)+1-ROW(INDIRECT("1:"&amp;LEN(Binary!F1518))),1),(2^(ROW(INDIRECT("1:"&amp;LEN(Binary!F1518)))-1)))</f>
        <v>65455</v>
      </c>
      <c r="G1518" s="2">
        <f ca="1">SUMPRODUCT(--MID(Binary!G1518,LEN(Binary!G1518)+1-ROW(INDIRECT("1:"&amp;LEN(Binary!G1518))),1),(2^(ROW(INDIRECT("1:"&amp;LEN(Binary!G1518)))-1)))</f>
        <v>65466</v>
      </c>
      <c r="H1518" s="2">
        <f ca="1">SUMPRODUCT(--MID(Binary!H1518,LEN(Binary!H1518)+1-ROW(INDIRECT("1:"&amp;LEN(Binary!H1518))),1),(2^(ROW(INDIRECT("1:"&amp;LEN(Binary!H1518)))-1)))</f>
        <v>65522</v>
      </c>
      <c r="I1518" s="2">
        <f ca="1">SUMPRODUCT(--MID(Binary!I1518,LEN(Binary!I1518)+1-ROW(INDIRECT("1:"&amp;LEN(Binary!I1518))),1),(2^(ROW(INDIRECT("1:"&amp;LEN(Binary!I1518)))-1)))</f>
        <v>102</v>
      </c>
      <c r="J1518" s="2">
        <f ca="1">SUMPRODUCT(--MID(Binary!J1518,LEN(Binary!J1518)+1-ROW(INDIRECT("1:"&amp;LEN(Binary!J1518))),1),(2^(ROW(INDIRECT("1:"&amp;LEN(Binary!J1518)))-1)))</f>
        <v>72</v>
      </c>
      <c r="K1518" s="2">
        <f ca="1">SUMPRODUCT(--MID(Binary!K1518,LEN(Binary!K1518)+1-ROW(INDIRECT("1:"&amp;LEN(Binary!K1518))),1),(2^(ROW(INDIRECT("1:"&amp;LEN(Binary!K1518)))-1)))</f>
        <v>65449</v>
      </c>
      <c r="L1518" s="2">
        <f ca="1">SUMPRODUCT(--MID(Binary!L1518,LEN(Binary!L1518)+1-ROW(INDIRECT("1:"&amp;LEN(Binary!L1518))),1),(2^(ROW(INDIRECT("1:"&amp;LEN(Binary!L1518)))-1)))</f>
        <v>65487</v>
      </c>
      <c r="M1518" s="2">
        <f ca="1">SUMPRODUCT(--MID(Binary!M1518,LEN(Binary!M1518)+1-ROW(INDIRECT("1:"&amp;LEN(Binary!M1518))),1),(2^(ROW(INDIRECT("1:"&amp;LEN(Binary!M1518)))-1)))</f>
        <v>2620412719</v>
      </c>
      <c r="N1518">
        <f t="shared" ca="1" si="167"/>
        <v>5.7143322658538818</v>
      </c>
      <c r="O1518">
        <f t="shared" ca="1" si="168"/>
        <v>174.99857436983879</v>
      </c>
      <c r="P1518">
        <f t="shared" ca="1" si="169"/>
        <v>25.000203084945678</v>
      </c>
      <c r="Q1518">
        <f t="shared" ca="1" si="170"/>
        <v>39.999675066726475</v>
      </c>
      <c r="R1518" s="7">
        <f ca="1">N1518-coef!$B$1</f>
        <v>-4.378873414611828E-2</v>
      </c>
      <c r="S1518" s="7">
        <f ca="1">coef!$B$2*R1518+coef!$C$2*R1518^2+coef!$D$2*R1518^3</f>
        <v>154.34423018959615</v>
      </c>
      <c r="T1518" s="7">
        <f ca="1">coef!$B$3+coef!$C$3*R1518+coef!$D$3*R1518^2</f>
        <v>-30737.442031755083</v>
      </c>
      <c r="U1518" s="7">
        <f ca="1">coef!$B$4+coef!$C$4*R1518</f>
        <v>4.0691999999999999E-2</v>
      </c>
      <c r="V1518" s="7">
        <f ca="1">coef!$B$5+coef!$C$5*R1518+coef!$D$5*R1518^2+coef!$E$5*R1518^3+coef!$F$5*Decimal!R1518^4</f>
        <v>30.144530756924173</v>
      </c>
      <c r="W1518" s="7">
        <f t="shared" ca="1" si="171"/>
        <v>-0.45388475422378805</v>
      </c>
      <c r="X1518" s="7">
        <f t="shared" ca="1" si="172"/>
        <v>14208.928749607394</v>
      </c>
      <c r="Y1518" s="7">
        <f t="shared" ca="1" si="173"/>
        <v>97966301.0499181</v>
      </c>
    </row>
    <row r="1519" spans="1:25">
      <c r="A1519" s="2">
        <f ca="1">SUMPRODUCT(--MID(Binary!A1519,LEN(Binary!A1519)+1-ROW(INDIRECT("1:"&amp;LEN(Binary!A1519))),1),(2^(ROW(INDIRECT("1:"&amp;LEN(Binary!A1519)))-1)))</f>
        <v>414471459</v>
      </c>
      <c r="B1519" s="2">
        <f ca="1">SUMPRODUCT(--MID(Binary!B1519,LEN(Binary!B1519)+1-ROW(INDIRECT("1:"&amp;LEN(Binary!B1519))),1),(2^(ROW(INDIRECT("1:"&amp;LEN(Binary!B1519)))-1)))</f>
        <v>0</v>
      </c>
      <c r="C1519" s="2">
        <f ca="1">SUMPRODUCT(--MID(Binary!C1519,LEN(Binary!C1519)+1-ROW(INDIRECT("1:"&amp;LEN(Binary!C1519))),1),(2^(ROW(INDIRECT("1:"&amp;LEN(Binary!C1519)))-1)))</f>
        <v>598142627</v>
      </c>
      <c r="D1519" s="2">
        <f ca="1">SUMPRODUCT(--MID(Binary!D1519,LEN(Binary!D1519)+1-ROW(INDIRECT("1:"&amp;LEN(Binary!D1519))),1),(2^(ROW(INDIRECT("1:"&amp;LEN(Binary!D1519)))-1)))</f>
        <v>0</v>
      </c>
      <c r="E1519" s="2">
        <f ca="1">SUMPRODUCT(--MID(Binary!E1519,LEN(Binary!E1519)+1-ROW(INDIRECT("1:"&amp;LEN(Binary!E1519))),1),(2^(ROW(INDIRECT("1:"&amp;LEN(Binary!E1519)))-1)))</f>
        <v>65505</v>
      </c>
      <c r="F1519" s="2">
        <f ca="1">SUMPRODUCT(--MID(Binary!F1519,LEN(Binary!F1519)+1-ROW(INDIRECT("1:"&amp;LEN(Binary!F1519))),1),(2^(ROW(INDIRECT("1:"&amp;LEN(Binary!F1519)))-1)))</f>
        <v>65500</v>
      </c>
      <c r="G1519" s="2">
        <f ca="1">SUMPRODUCT(--MID(Binary!G1519,LEN(Binary!G1519)+1-ROW(INDIRECT("1:"&amp;LEN(Binary!G1519))),1),(2^(ROW(INDIRECT("1:"&amp;LEN(Binary!G1519)))-1)))</f>
        <v>42</v>
      </c>
      <c r="H1519" s="2">
        <f ca="1">SUMPRODUCT(--MID(Binary!H1519,LEN(Binary!H1519)+1-ROW(INDIRECT("1:"&amp;LEN(Binary!H1519))),1),(2^(ROW(INDIRECT("1:"&amp;LEN(Binary!H1519)))-1)))</f>
        <v>169</v>
      </c>
      <c r="I1519" s="2">
        <f ca="1">SUMPRODUCT(--MID(Binary!I1519,LEN(Binary!I1519)+1-ROW(INDIRECT("1:"&amp;LEN(Binary!I1519))),1),(2^(ROW(INDIRECT("1:"&amp;LEN(Binary!I1519)))-1)))</f>
        <v>65501</v>
      </c>
      <c r="J1519" s="2">
        <f ca="1">SUMPRODUCT(--MID(Binary!J1519,LEN(Binary!J1519)+1-ROW(INDIRECT("1:"&amp;LEN(Binary!J1519))),1),(2^(ROW(INDIRECT("1:"&amp;LEN(Binary!J1519)))-1)))</f>
        <v>65378</v>
      </c>
      <c r="K1519" s="2">
        <f ca="1">SUMPRODUCT(--MID(Binary!K1519,LEN(Binary!K1519)+1-ROW(INDIRECT("1:"&amp;LEN(Binary!K1519))),1),(2^(ROW(INDIRECT("1:"&amp;LEN(Binary!K1519)))-1)))</f>
        <v>65493</v>
      </c>
      <c r="L1519" s="2">
        <f ca="1">SUMPRODUCT(--MID(Binary!L1519,LEN(Binary!L1519)+1-ROW(INDIRECT("1:"&amp;LEN(Binary!L1519))),1),(2^(ROW(INDIRECT("1:"&amp;LEN(Binary!L1519)))-1)))</f>
        <v>24</v>
      </c>
      <c r="M1519" s="2">
        <f ca="1">SUMPRODUCT(--MID(Binary!M1519,LEN(Binary!M1519)+1-ROW(INDIRECT("1:"&amp;LEN(Binary!M1519))),1),(2^(ROW(INDIRECT("1:"&amp;LEN(Binary!M1519)))-1)))</f>
        <v>2620412741</v>
      </c>
      <c r="N1519">
        <f t="shared" ca="1" si="167"/>
        <v>5.714332609176636</v>
      </c>
      <c r="O1519">
        <f t="shared" ca="1" si="168"/>
        <v>174.9985638557514</v>
      </c>
      <c r="P1519">
        <f t="shared" ca="1" si="169"/>
        <v>25.00020329475403</v>
      </c>
      <c r="Q1519">
        <f t="shared" ca="1" si="170"/>
        <v>39.999674731038574</v>
      </c>
      <c r="R1519" s="7">
        <f ca="1">N1519-coef!$B$1</f>
        <v>-4.3788390823364054E-2</v>
      </c>
      <c r="S1519" s="7">
        <f ca="1">coef!$B$2*R1519+coef!$C$2*R1519^2+coef!$D$2*R1519^3</f>
        <v>154.34319460596728</v>
      </c>
      <c r="T1519" s="7">
        <f ca="1">coef!$B$3+coef!$C$3*R1519+coef!$D$3*R1519^2</f>
        <v>-30737.44463567256</v>
      </c>
      <c r="U1519" s="7">
        <f ca="1">coef!$B$4+coef!$C$4*R1519</f>
        <v>4.0691999999999999E-2</v>
      </c>
      <c r="V1519" s="7">
        <f ca="1">coef!$B$5+coef!$C$5*R1519+coef!$D$5*R1519^2+coef!$E$5*R1519^3+coef!$F$5*Decimal!R1519^4</f>
        <v>30.144529836308671</v>
      </c>
      <c r="W1519" s="7">
        <f t="shared" ca="1" si="171"/>
        <v>-0.45388464101758763</v>
      </c>
      <c r="X1519" s="7">
        <f t="shared" ca="1" si="172"/>
        <v>14208.926345109863</v>
      </c>
      <c r="Y1519" s="7">
        <f t="shared" ca="1" si="173"/>
        <v>97966284.471628964</v>
      </c>
    </row>
    <row r="1520" spans="1:25">
      <c r="A1520" s="2">
        <f ca="1">SUMPRODUCT(--MID(Binary!A1520,LEN(Binary!A1520)+1-ROW(INDIRECT("1:"&amp;LEN(Binary!A1520))),1),(2^(ROW(INDIRECT("1:"&amp;LEN(Binary!A1520)))-1)))</f>
        <v>414471531</v>
      </c>
      <c r="B1520" s="2">
        <f ca="1">SUMPRODUCT(--MID(Binary!B1520,LEN(Binary!B1520)+1-ROW(INDIRECT("1:"&amp;LEN(Binary!B1520))),1),(2^(ROW(INDIRECT("1:"&amp;LEN(Binary!B1520)))-1)))</f>
        <v>0</v>
      </c>
      <c r="C1520" s="2">
        <f ca="1">SUMPRODUCT(--MID(Binary!C1520,LEN(Binary!C1520)+1-ROW(INDIRECT("1:"&amp;LEN(Binary!C1520))),1),(2^(ROW(INDIRECT("1:"&amp;LEN(Binary!C1520)))-1)))</f>
        <v>598142592</v>
      </c>
      <c r="D1520" s="2">
        <f ca="1">SUMPRODUCT(--MID(Binary!D1520,LEN(Binary!D1520)+1-ROW(INDIRECT("1:"&amp;LEN(Binary!D1520))),1),(2^(ROW(INDIRECT("1:"&amp;LEN(Binary!D1520)))-1)))</f>
        <v>0</v>
      </c>
      <c r="E1520" s="2">
        <f ca="1">SUMPRODUCT(--MID(Binary!E1520,LEN(Binary!E1520)+1-ROW(INDIRECT("1:"&amp;LEN(Binary!E1520))),1),(2^(ROW(INDIRECT("1:"&amp;LEN(Binary!E1520)))-1)))</f>
        <v>94</v>
      </c>
      <c r="F1520" s="2">
        <f ca="1">SUMPRODUCT(--MID(Binary!F1520,LEN(Binary!F1520)+1-ROW(INDIRECT("1:"&amp;LEN(Binary!F1520))),1),(2^(ROW(INDIRECT("1:"&amp;LEN(Binary!F1520)))-1)))</f>
        <v>58</v>
      </c>
      <c r="G1520" s="2">
        <f ca="1">SUMPRODUCT(--MID(Binary!G1520,LEN(Binary!G1520)+1-ROW(INDIRECT("1:"&amp;LEN(Binary!G1520))),1),(2^(ROW(INDIRECT("1:"&amp;LEN(Binary!G1520)))-1)))</f>
        <v>65530</v>
      </c>
      <c r="H1520" s="2">
        <f ca="1">SUMPRODUCT(--MID(Binary!H1520,LEN(Binary!H1520)+1-ROW(INDIRECT("1:"&amp;LEN(Binary!H1520))),1),(2^(ROW(INDIRECT("1:"&amp;LEN(Binary!H1520)))-1)))</f>
        <v>65413</v>
      </c>
      <c r="I1520" s="2">
        <f ca="1">SUMPRODUCT(--MID(Binary!I1520,LEN(Binary!I1520)+1-ROW(INDIRECT("1:"&amp;LEN(Binary!I1520))),1),(2^(ROW(INDIRECT("1:"&amp;LEN(Binary!I1520)))-1)))</f>
        <v>65490</v>
      </c>
      <c r="J1520" s="2">
        <f ca="1">SUMPRODUCT(--MID(Binary!J1520,LEN(Binary!J1520)+1-ROW(INDIRECT("1:"&amp;LEN(Binary!J1520))),1),(2^(ROW(INDIRECT("1:"&amp;LEN(Binary!J1520)))-1)))</f>
        <v>91</v>
      </c>
      <c r="K1520" s="2">
        <f ca="1">SUMPRODUCT(--MID(Binary!K1520,LEN(Binary!K1520)+1-ROW(INDIRECT("1:"&amp;LEN(Binary!K1520))),1),(2^(ROW(INDIRECT("1:"&amp;LEN(Binary!K1520)))-1)))</f>
        <v>28</v>
      </c>
      <c r="L1520" s="2">
        <f ca="1">SUMPRODUCT(--MID(Binary!L1520,LEN(Binary!L1520)+1-ROW(INDIRECT("1:"&amp;LEN(Binary!L1520))),1),(2^(ROW(INDIRECT("1:"&amp;LEN(Binary!L1520)))-1)))</f>
        <v>65523</v>
      </c>
      <c r="M1520" s="2">
        <f ca="1">SUMPRODUCT(--MID(Binary!M1520,LEN(Binary!M1520)+1-ROW(INDIRECT("1:"&amp;LEN(Binary!M1520))),1),(2^(ROW(INDIRECT("1:"&amp;LEN(Binary!M1520)))-1)))</f>
        <v>2620412669</v>
      </c>
      <c r="N1520">
        <f t="shared" ca="1" si="167"/>
        <v>5.7143322753906247</v>
      </c>
      <c r="O1520">
        <f t="shared" ca="1" si="168"/>
        <v>174.9985740777808</v>
      </c>
      <c r="P1520">
        <f t="shared" ca="1" si="169"/>
        <v>25.00020260810852</v>
      </c>
      <c r="Q1520">
        <f t="shared" ca="1" si="170"/>
        <v>39.999675829653548</v>
      </c>
      <c r="R1520" s="7">
        <f ca="1">N1520-coef!$B$1</f>
        <v>-4.3788724609375329E-2</v>
      </c>
      <c r="S1520" s="7">
        <f ca="1">coef!$B$2*R1520+coef!$C$2*R1520^2+coef!$D$2*R1520^3</f>
        <v>154.34420142342188</v>
      </c>
      <c r="T1520" s="7">
        <f ca="1">coef!$B$3+coef!$C$3*R1520+coef!$D$3*R1520^2</f>
        <v>-30737.442104086458</v>
      </c>
      <c r="U1520" s="7">
        <f ca="1">coef!$B$4+coef!$C$4*R1520</f>
        <v>4.0691999999999999E-2</v>
      </c>
      <c r="V1520" s="7">
        <f ca="1">coef!$B$5+coef!$C$5*R1520+coef!$D$5*R1520^2+coef!$E$5*R1520^3+coef!$F$5*Decimal!R1520^4</f>
        <v>30.144530731351388</v>
      </c>
      <c r="W1520" s="7">
        <f t="shared" ca="1" si="171"/>
        <v>-0.45388480721786606</v>
      </c>
      <c r="X1520" s="7">
        <f t="shared" ca="1" si="172"/>
        <v>14208.930472116223</v>
      </c>
      <c r="Y1520" s="7">
        <f t="shared" ca="1" si="173"/>
        <v>97966312.926099718</v>
      </c>
    </row>
    <row r="1521" spans="1:25">
      <c r="A1521" s="2">
        <f ca="1">SUMPRODUCT(--MID(Binary!A1521,LEN(Binary!A1521)+1-ROW(INDIRECT("1:"&amp;LEN(Binary!A1521))),1),(2^(ROW(INDIRECT("1:"&amp;LEN(Binary!A1521)))-1)))</f>
        <v>414471603</v>
      </c>
      <c r="B1521" s="2">
        <f ca="1">SUMPRODUCT(--MID(Binary!B1521,LEN(Binary!B1521)+1-ROW(INDIRECT("1:"&amp;LEN(Binary!B1521))),1),(2^(ROW(INDIRECT("1:"&amp;LEN(Binary!B1521)))-1)))</f>
        <v>0</v>
      </c>
      <c r="C1521" s="2">
        <f ca="1">SUMPRODUCT(--MID(Binary!C1521,LEN(Binary!C1521)+1-ROW(INDIRECT("1:"&amp;LEN(Binary!C1521))),1),(2^(ROW(INDIRECT("1:"&amp;LEN(Binary!C1521)))-1)))</f>
        <v>598142592</v>
      </c>
      <c r="D1521" s="2">
        <f ca="1">SUMPRODUCT(--MID(Binary!D1521,LEN(Binary!D1521)+1-ROW(INDIRECT("1:"&amp;LEN(Binary!D1521))),1),(2^(ROW(INDIRECT("1:"&amp;LEN(Binary!D1521)))-1)))</f>
        <v>0</v>
      </c>
      <c r="E1521" s="2">
        <f ca="1">SUMPRODUCT(--MID(Binary!E1521,LEN(Binary!E1521)+1-ROW(INDIRECT("1:"&amp;LEN(Binary!E1521))),1),(2^(ROW(INDIRECT("1:"&amp;LEN(Binary!E1521)))-1)))</f>
        <v>48</v>
      </c>
      <c r="F1521" s="2">
        <f ca="1">SUMPRODUCT(--MID(Binary!F1521,LEN(Binary!F1521)+1-ROW(INDIRECT("1:"&amp;LEN(Binary!F1521))),1),(2^(ROW(INDIRECT("1:"&amp;LEN(Binary!F1521)))-1)))</f>
        <v>53</v>
      </c>
      <c r="G1521" s="2">
        <f ca="1">SUMPRODUCT(--MID(Binary!G1521,LEN(Binary!G1521)+1-ROW(INDIRECT("1:"&amp;LEN(Binary!G1521))),1),(2^(ROW(INDIRECT("1:"&amp;LEN(Binary!G1521)))-1)))</f>
        <v>65421</v>
      </c>
      <c r="H1521" s="2">
        <f ca="1">SUMPRODUCT(--MID(Binary!H1521,LEN(Binary!H1521)+1-ROW(INDIRECT("1:"&amp;LEN(Binary!H1521))),1),(2^(ROW(INDIRECT("1:"&amp;LEN(Binary!H1521)))-1)))</f>
        <v>65449</v>
      </c>
      <c r="I1521" s="2">
        <f ca="1">SUMPRODUCT(--MID(Binary!I1521,LEN(Binary!I1521)+1-ROW(INDIRECT("1:"&amp;LEN(Binary!I1521))),1),(2^(ROW(INDIRECT("1:"&amp;LEN(Binary!I1521)))-1)))</f>
        <v>79</v>
      </c>
      <c r="J1521" s="2">
        <f ca="1">SUMPRODUCT(--MID(Binary!J1521,LEN(Binary!J1521)+1-ROW(INDIRECT("1:"&amp;LEN(Binary!J1521))),1),(2^(ROW(INDIRECT("1:"&amp;LEN(Binary!J1521)))-1)))</f>
        <v>90</v>
      </c>
      <c r="K1521" s="2">
        <f ca="1">SUMPRODUCT(--MID(Binary!K1521,LEN(Binary!K1521)+1-ROW(INDIRECT("1:"&amp;LEN(Binary!K1521))),1),(2^(ROW(INDIRECT("1:"&amp;LEN(Binary!K1521)))-1)))</f>
        <v>8</v>
      </c>
      <c r="L1521" s="2">
        <f ca="1">SUMPRODUCT(--MID(Binary!L1521,LEN(Binary!L1521)+1-ROW(INDIRECT("1:"&amp;LEN(Binary!L1521))),1),(2^(ROW(INDIRECT("1:"&amp;LEN(Binary!L1521)))-1)))</f>
        <v>65497</v>
      </c>
      <c r="M1521" s="2">
        <f ca="1">SUMPRODUCT(--MID(Binary!M1521,LEN(Binary!M1521)+1-ROW(INDIRECT("1:"&amp;LEN(Binary!M1521))),1),(2^(ROW(INDIRECT("1:"&amp;LEN(Binary!M1521)))-1)))</f>
        <v>2620412670</v>
      </c>
      <c r="N1521">
        <f t="shared" ca="1" si="167"/>
        <v>5.7143322753906247</v>
      </c>
      <c r="O1521">
        <f t="shared" ca="1" si="168"/>
        <v>174.9985740777808</v>
      </c>
      <c r="P1521">
        <f t="shared" ca="1" si="169"/>
        <v>25.000202617645265</v>
      </c>
      <c r="Q1521">
        <f t="shared" ca="1" si="170"/>
        <v>39.999675814395005</v>
      </c>
      <c r="R1521" s="7">
        <f ca="1">N1521-coef!$B$1</f>
        <v>-4.3788724609375329E-2</v>
      </c>
      <c r="S1521" s="7">
        <f ca="1">coef!$B$2*R1521+coef!$C$2*R1521^2+coef!$D$2*R1521^3</f>
        <v>154.34420142342188</v>
      </c>
      <c r="T1521" s="7">
        <f ca="1">coef!$B$3+coef!$C$3*R1521+coef!$D$3*R1521^2</f>
        <v>-30737.442104086458</v>
      </c>
      <c r="U1521" s="7">
        <f ca="1">coef!$B$4+coef!$C$4*R1521</f>
        <v>4.0691999999999999E-2</v>
      </c>
      <c r="V1521" s="7">
        <f ca="1">coef!$B$5+coef!$C$5*R1521+coef!$D$5*R1521^2+coef!$E$5*R1521^3+coef!$F$5*Decimal!R1521^4</f>
        <v>30.144530731351388</v>
      </c>
      <c r="W1521" s="7">
        <f t="shared" ca="1" si="171"/>
        <v>-0.4538848061086489</v>
      </c>
      <c r="X1521" s="7">
        <f t="shared" ca="1" si="172"/>
        <v>14208.930436762308</v>
      </c>
      <c r="Y1521" s="7">
        <f t="shared" ca="1" si="173"/>
        <v>97966312.682345077</v>
      </c>
    </row>
    <row r="1522" spans="1:25">
      <c r="A1522" s="2">
        <f ca="1">SUMPRODUCT(--MID(Binary!A1522,LEN(Binary!A1522)+1-ROW(INDIRECT("1:"&amp;LEN(Binary!A1522))),1),(2^(ROW(INDIRECT("1:"&amp;LEN(Binary!A1522)))-1)))</f>
        <v>414471675</v>
      </c>
      <c r="B1522" s="2">
        <f ca="1">SUMPRODUCT(--MID(Binary!B1522,LEN(Binary!B1522)+1-ROW(INDIRECT("1:"&amp;LEN(Binary!B1522))),1),(2^(ROW(INDIRECT("1:"&amp;LEN(Binary!B1522)))-1)))</f>
        <v>0</v>
      </c>
      <c r="C1522" s="2">
        <f ca="1">SUMPRODUCT(--MID(Binary!C1522,LEN(Binary!C1522)+1-ROW(INDIRECT("1:"&amp;LEN(Binary!C1522))),1),(2^(ROW(INDIRECT("1:"&amp;LEN(Binary!C1522)))-1)))</f>
        <v>598142595</v>
      </c>
      <c r="D1522" s="2">
        <f ca="1">SUMPRODUCT(--MID(Binary!D1522,LEN(Binary!D1522)+1-ROW(INDIRECT("1:"&amp;LEN(Binary!D1522))),1),(2^(ROW(INDIRECT("1:"&amp;LEN(Binary!D1522)))-1)))</f>
        <v>0</v>
      </c>
      <c r="E1522" s="2">
        <f ca="1">SUMPRODUCT(--MID(Binary!E1522,LEN(Binary!E1522)+1-ROW(INDIRECT("1:"&amp;LEN(Binary!E1522))),1),(2^(ROW(INDIRECT("1:"&amp;LEN(Binary!E1522)))-1)))</f>
        <v>65498</v>
      </c>
      <c r="F1522" s="2">
        <f ca="1">SUMPRODUCT(--MID(Binary!F1522,LEN(Binary!F1522)+1-ROW(INDIRECT("1:"&amp;LEN(Binary!F1522))),1),(2^(ROW(INDIRECT("1:"&amp;LEN(Binary!F1522)))-1)))</f>
        <v>65509</v>
      </c>
      <c r="G1522" s="2">
        <f ca="1">SUMPRODUCT(--MID(Binary!G1522,LEN(Binary!G1522)+1-ROW(INDIRECT("1:"&amp;LEN(Binary!G1522))),1),(2^(ROW(INDIRECT("1:"&amp;LEN(Binary!G1522)))-1)))</f>
        <v>29</v>
      </c>
      <c r="H1522" s="2">
        <f ca="1">SUMPRODUCT(--MID(Binary!H1522,LEN(Binary!H1522)+1-ROW(INDIRECT("1:"&amp;LEN(Binary!H1522))),1),(2^(ROW(INDIRECT("1:"&amp;LEN(Binary!H1522)))-1)))</f>
        <v>112</v>
      </c>
      <c r="I1522" s="2">
        <f ca="1">SUMPRODUCT(--MID(Binary!I1522,LEN(Binary!I1522)+1-ROW(INDIRECT("1:"&amp;LEN(Binary!I1522))),1),(2^(ROW(INDIRECT("1:"&amp;LEN(Binary!I1522)))-1)))</f>
        <v>30</v>
      </c>
      <c r="J1522" s="2">
        <f ca="1">SUMPRODUCT(--MID(Binary!J1522,LEN(Binary!J1522)+1-ROW(INDIRECT("1:"&amp;LEN(Binary!J1522))),1),(2^(ROW(INDIRECT("1:"&amp;LEN(Binary!J1522)))-1)))</f>
        <v>65405</v>
      </c>
      <c r="K1522" s="2">
        <f ca="1">SUMPRODUCT(--MID(Binary!K1522,LEN(Binary!K1522)+1-ROW(INDIRECT("1:"&amp;LEN(Binary!K1522))),1),(2^(ROW(INDIRECT("1:"&amp;LEN(Binary!K1522)))-1)))</f>
        <v>65452</v>
      </c>
      <c r="L1522" s="2">
        <f ca="1">SUMPRODUCT(--MID(Binary!L1522,LEN(Binary!L1522)+1-ROW(INDIRECT("1:"&amp;LEN(Binary!L1522))),1),(2^(ROW(INDIRECT("1:"&amp;LEN(Binary!L1522)))-1)))</f>
        <v>65524</v>
      </c>
      <c r="M1522" s="2">
        <f ca="1">SUMPRODUCT(--MID(Binary!M1522,LEN(Binary!M1522)+1-ROW(INDIRECT("1:"&amp;LEN(Binary!M1522))),1),(2^(ROW(INDIRECT("1:"&amp;LEN(Binary!M1522)))-1)))</f>
        <v>2620412771</v>
      </c>
      <c r="N1522">
        <f t="shared" ca="1" si="167"/>
        <v>5.7143323040008545</v>
      </c>
      <c r="O1522">
        <f t="shared" ca="1" si="168"/>
        <v>174.9985732016068</v>
      </c>
      <c r="P1522">
        <f t="shared" ca="1" si="169"/>
        <v>25.000203580856322</v>
      </c>
      <c r="Q1522">
        <f t="shared" ca="1" si="170"/>
        <v>39.999674273282352</v>
      </c>
      <c r="R1522" s="7">
        <f ca="1">N1522-coef!$B$1</f>
        <v>-4.3788695999145588E-2</v>
      </c>
      <c r="S1522" s="7">
        <f ca="1">coef!$B$2*R1522+coef!$C$2*R1522^2+coef!$D$2*R1522^3</f>
        <v>154.34411512488364</v>
      </c>
      <c r="T1522" s="7">
        <f ca="1">coef!$B$3+coef!$C$3*R1522+coef!$D$3*R1522^2</f>
        <v>-30737.442321080467</v>
      </c>
      <c r="U1522" s="7">
        <f ca="1">coef!$B$4+coef!$C$4*R1522</f>
        <v>4.0691999999999999E-2</v>
      </c>
      <c r="V1522" s="7">
        <f ca="1">coef!$B$5+coef!$C$5*R1522+coef!$D$5*R1522^2+coef!$E$5*R1522^3+coef!$F$5*Decimal!R1522^4</f>
        <v>30.144530654633069</v>
      </c>
      <c r="W1522" s="7">
        <f t="shared" ca="1" si="171"/>
        <v>-0.45388468667740933</v>
      </c>
      <c r="X1522" s="7">
        <f t="shared" ca="1" si="172"/>
        <v>14208.926730457511</v>
      </c>
      <c r="Y1522" s="7">
        <f t="shared" ca="1" si="173"/>
        <v>97966287.128485397</v>
      </c>
    </row>
    <row r="1523" spans="1:25">
      <c r="A1523" s="2">
        <f ca="1">SUMPRODUCT(--MID(Binary!A1523,LEN(Binary!A1523)+1-ROW(INDIRECT("1:"&amp;LEN(Binary!A1523))),1),(2^(ROW(INDIRECT("1:"&amp;LEN(Binary!A1523)))-1)))</f>
        <v>414471747</v>
      </c>
      <c r="B1523" s="2">
        <f ca="1">SUMPRODUCT(--MID(Binary!B1523,LEN(Binary!B1523)+1-ROW(INDIRECT("1:"&amp;LEN(Binary!B1523))),1),(2^(ROW(INDIRECT("1:"&amp;LEN(Binary!B1523)))-1)))</f>
        <v>0</v>
      </c>
      <c r="C1523" s="2">
        <f ca="1">SUMPRODUCT(--MID(Binary!C1523,LEN(Binary!C1523)+1-ROW(INDIRECT("1:"&amp;LEN(Binary!C1523))),1),(2^(ROW(INDIRECT("1:"&amp;LEN(Binary!C1523)))-1)))</f>
        <v>598142592</v>
      </c>
      <c r="D1523" s="2">
        <f ca="1">SUMPRODUCT(--MID(Binary!D1523,LEN(Binary!D1523)+1-ROW(INDIRECT("1:"&amp;LEN(Binary!D1523))),1),(2^(ROW(INDIRECT("1:"&amp;LEN(Binary!D1523)))-1)))</f>
        <v>0</v>
      </c>
      <c r="E1523" s="2">
        <f ca="1">SUMPRODUCT(--MID(Binary!E1523,LEN(Binary!E1523)+1-ROW(INDIRECT("1:"&amp;LEN(Binary!E1523))),1),(2^(ROW(INDIRECT("1:"&amp;LEN(Binary!E1523)))-1)))</f>
        <v>65491</v>
      </c>
      <c r="F1523" s="2">
        <f ca="1">SUMPRODUCT(--MID(Binary!F1523,LEN(Binary!F1523)+1-ROW(INDIRECT("1:"&amp;LEN(Binary!F1523))),1),(2^(ROW(INDIRECT("1:"&amp;LEN(Binary!F1523)))-1)))</f>
        <v>21</v>
      </c>
      <c r="G1523" s="2">
        <f ca="1">SUMPRODUCT(--MID(Binary!G1523,LEN(Binary!G1523)+1-ROW(INDIRECT("1:"&amp;LEN(Binary!G1523))),1),(2^(ROW(INDIRECT("1:"&amp;LEN(Binary!G1523)))-1)))</f>
        <v>97</v>
      </c>
      <c r="H1523" s="2">
        <f ca="1">SUMPRODUCT(--MID(Binary!H1523,LEN(Binary!H1523)+1-ROW(INDIRECT("1:"&amp;LEN(Binary!H1523))),1),(2^(ROW(INDIRECT("1:"&amp;LEN(Binary!H1523)))-1)))</f>
        <v>19</v>
      </c>
      <c r="I1523" s="2">
        <f ca="1">SUMPRODUCT(--MID(Binary!I1523,LEN(Binary!I1523)+1-ROW(INDIRECT("1:"&amp;LEN(Binary!I1523))),1),(2^(ROW(INDIRECT("1:"&amp;LEN(Binary!I1523)))-1)))</f>
        <v>65455</v>
      </c>
      <c r="J1523" s="2">
        <f ca="1">SUMPRODUCT(--MID(Binary!J1523,LEN(Binary!J1523)+1-ROW(INDIRECT("1:"&amp;LEN(Binary!J1523))),1),(2^(ROW(INDIRECT("1:"&amp;LEN(Binary!J1523)))-1)))</f>
        <v>7</v>
      </c>
      <c r="K1523" s="2">
        <f ca="1">SUMPRODUCT(--MID(Binary!K1523,LEN(Binary!K1523)+1-ROW(INDIRECT("1:"&amp;LEN(Binary!K1523))),1),(2^(ROW(INDIRECT("1:"&amp;LEN(Binary!K1523)))-1)))</f>
        <v>10</v>
      </c>
      <c r="L1523" s="2">
        <f ca="1">SUMPRODUCT(--MID(Binary!L1523,LEN(Binary!L1523)+1-ROW(INDIRECT("1:"&amp;LEN(Binary!L1523))),1),(2^(ROW(INDIRECT("1:"&amp;LEN(Binary!L1523)))-1)))</f>
        <v>56</v>
      </c>
      <c r="M1523" s="2">
        <f ca="1">SUMPRODUCT(--MID(Binary!M1523,LEN(Binary!M1523)+1-ROW(INDIRECT("1:"&amp;LEN(Binary!M1523))),1),(2^(ROW(INDIRECT("1:"&amp;LEN(Binary!M1523)))-1)))</f>
        <v>2620412638</v>
      </c>
      <c r="N1523">
        <f t="shared" ca="1" si="167"/>
        <v>5.7143322753906247</v>
      </c>
      <c r="O1523">
        <f t="shared" ca="1" si="168"/>
        <v>174.9985740777808</v>
      </c>
      <c r="P1523">
        <f t="shared" ca="1" si="169"/>
        <v>25.000202312469483</v>
      </c>
      <c r="Q1523">
        <f t="shared" ca="1" si="170"/>
        <v>39.999676302668348</v>
      </c>
      <c r="R1523" s="7">
        <f ca="1">N1523-coef!$B$1</f>
        <v>-4.3788724609375329E-2</v>
      </c>
      <c r="S1523" s="7">
        <f ca="1">coef!$B$2*R1523+coef!$C$2*R1523^2+coef!$D$2*R1523^3</f>
        <v>154.34420142342188</v>
      </c>
      <c r="T1523" s="7">
        <f ca="1">coef!$B$3+coef!$C$3*R1523+coef!$D$3*R1523^2</f>
        <v>-30737.442104086458</v>
      </c>
      <c r="U1523" s="7">
        <f ca="1">coef!$B$4+coef!$C$4*R1523</f>
        <v>4.0691999999999999E-2</v>
      </c>
      <c r="V1523" s="7">
        <f ca="1">coef!$B$5+coef!$C$5*R1523+coef!$D$5*R1523^2+coef!$E$5*R1523^3+coef!$F$5*Decimal!R1523^4</f>
        <v>30.144530731351388</v>
      </c>
      <c r="W1523" s="7">
        <f t="shared" ca="1" si="171"/>
        <v>-0.45388484160359654</v>
      </c>
      <c r="X1523" s="7">
        <f t="shared" ca="1" si="172"/>
        <v>14208.931568087497</v>
      </c>
      <c r="Y1523" s="7">
        <f t="shared" ca="1" si="173"/>
        <v>97966320.482492864</v>
      </c>
    </row>
    <row r="1524" spans="1:25">
      <c r="A1524" s="2">
        <f ca="1">SUMPRODUCT(--MID(Binary!A1524,LEN(Binary!A1524)+1-ROW(INDIRECT("1:"&amp;LEN(Binary!A1524))),1),(2^(ROW(INDIRECT("1:"&amp;LEN(Binary!A1524)))-1)))</f>
        <v>414471819</v>
      </c>
      <c r="B1524" s="2">
        <f ca="1">SUMPRODUCT(--MID(Binary!B1524,LEN(Binary!B1524)+1-ROW(INDIRECT("1:"&amp;LEN(Binary!B1524))),1),(2^(ROW(INDIRECT("1:"&amp;LEN(Binary!B1524)))-1)))</f>
        <v>0</v>
      </c>
      <c r="C1524" s="2">
        <f ca="1">SUMPRODUCT(--MID(Binary!C1524,LEN(Binary!C1524)+1-ROW(INDIRECT("1:"&amp;LEN(Binary!C1524))),1),(2^(ROW(INDIRECT("1:"&amp;LEN(Binary!C1524)))-1)))</f>
        <v>598142685</v>
      </c>
      <c r="D1524" s="2">
        <f ca="1">SUMPRODUCT(--MID(Binary!D1524,LEN(Binary!D1524)+1-ROW(INDIRECT("1:"&amp;LEN(Binary!D1524))),1),(2^(ROW(INDIRECT("1:"&amp;LEN(Binary!D1524)))-1)))</f>
        <v>0</v>
      </c>
      <c r="E1524" s="2">
        <f ca="1">SUMPRODUCT(--MID(Binary!E1524,LEN(Binary!E1524)+1-ROW(INDIRECT("1:"&amp;LEN(Binary!E1524))),1),(2^(ROW(INDIRECT("1:"&amp;LEN(Binary!E1524)))-1)))</f>
        <v>41</v>
      </c>
      <c r="F1524" s="2">
        <f ca="1">SUMPRODUCT(--MID(Binary!F1524,LEN(Binary!F1524)+1-ROW(INDIRECT("1:"&amp;LEN(Binary!F1524))),1),(2^(ROW(INDIRECT("1:"&amp;LEN(Binary!F1524)))-1)))</f>
        <v>124</v>
      </c>
      <c r="G1524" s="2">
        <f ca="1">SUMPRODUCT(--MID(Binary!G1524,LEN(Binary!G1524)+1-ROW(INDIRECT("1:"&amp;LEN(Binary!G1524))),1),(2^(ROW(INDIRECT("1:"&amp;LEN(Binary!G1524)))-1)))</f>
        <v>65466</v>
      </c>
      <c r="H1524" s="2">
        <f ca="1">SUMPRODUCT(--MID(Binary!H1524,LEN(Binary!H1524)+1-ROW(INDIRECT("1:"&amp;LEN(Binary!H1524))),1),(2^(ROW(INDIRECT("1:"&amp;LEN(Binary!H1524)))-1)))</f>
        <v>65430</v>
      </c>
      <c r="I1524" s="2">
        <f ca="1">SUMPRODUCT(--MID(Binary!I1524,LEN(Binary!I1524)+1-ROW(INDIRECT("1:"&amp;LEN(Binary!I1524))),1),(2^(ROW(INDIRECT("1:"&amp;LEN(Binary!I1524)))-1)))</f>
        <v>65535</v>
      </c>
      <c r="J1524" s="2">
        <f ca="1">SUMPRODUCT(--MID(Binary!J1524,LEN(Binary!J1524)+1-ROW(INDIRECT("1:"&amp;LEN(Binary!J1524))),1),(2^(ROW(INDIRECT("1:"&amp;LEN(Binary!J1524)))-1)))</f>
        <v>65</v>
      </c>
      <c r="K1524" s="2">
        <f ca="1">SUMPRODUCT(--MID(Binary!K1524,LEN(Binary!K1524)+1-ROW(INDIRECT("1:"&amp;LEN(Binary!K1524))),1),(2^(ROW(INDIRECT("1:"&amp;LEN(Binary!K1524)))-1)))</f>
        <v>116</v>
      </c>
      <c r="L1524" s="2">
        <f ca="1">SUMPRODUCT(--MID(Binary!L1524,LEN(Binary!L1524)+1-ROW(INDIRECT("1:"&amp;LEN(Binary!L1524))),1),(2^(ROW(INDIRECT("1:"&amp;LEN(Binary!L1524)))-1)))</f>
        <v>65475</v>
      </c>
      <c r="M1524" s="2">
        <f ca="1">SUMPRODUCT(--MID(Binary!M1524,LEN(Binary!M1524)+1-ROW(INDIRECT("1:"&amp;LEN(Binary!M1524))),1),(2^(ROW(INDIRECT("1:"&amp;LEN(Binary!M1524)))-1)))</f>
        <v>2620412641</v>
      </c>
      <c r="N1524">
        <f t="shared" ca="1" si="167"/>
        <v>5.7143331623077396</v>
      </c>
      <c r="O1524">
        <f t="shared" ca="1" si="168"/>
        <v>174.99854691639101</v>
      </c>
      <c r="P1524">
        <f t="shared" ca="1" si="169"/>
        <v>25.000202341079714</v>
      </c>
      <c r="Q1524">
        <f t="shared" ca="1" si="170"/>
        <v>39.99967625689272</v>
      </c>
      <c r="R1524" s="7">
        <f ca="1">N1524-coef!$B$1</f>
        <v>-4.3787837692260467E-2</v>
      </c>
      <c r="S1524" s="7">
        <f ca="1">coef!$B$2*R1524+coef!$C$2*R1524^2+coef!$D$2*R1524^3</f>
        <v>154.3415261599207</v>
      </c>
      <c r="T1524" s="7">
        <f ca="1">coef!$B$3+coef!$C$3*R1524+coef!$D$3*R1524^2</f>
        <v>-30737.448830821115</v>
      </c>
      <c r="U1524" s="7">
        <f ca="1">coef!$B$4+coef!$C$4*R1524</f>
        <v>4.0691999999999999E-2</v>
      </c>
      <c r="V1524" s="7">
        <f ca="1">coef!$B$5+coef!$C$5*R1524+coef!$D$5*R1524^2+coef!$E$5*R1524^3+coef!$F$5*Decimal!R1524^4</f>
        <v>30.14452835311581</v>
      </c>
      <c r="W1524" s="7">
        <f t="shared" ca="1" si="171"/>
        <v>-0.45388460886912196</v>
      </c>
      <c r="X1524" s="7">
        <f t="shared" ca="1" si="172"/>
        <v>14208.927259727858</v>
      </c>
      <c r="Y1524" s="7">
        <f t="shared" ca="1" si="173"/>
        <v>97966290.777645662</v>
      </c>
    </row>
    <row r="1525" spans="1:25">
      <c r="A1525" s="2">
        <f ca="1">SUMPRODUCT(--MID(Binary!A1525,LEN(Binary!A1525)+1-ROW(INDIRECT("1:"&amp;LEN(Binary!A1525))),1),(2^(ROW(INDIRECT("1:"&amp;LEN(Binary!A1525)))-1)))</f>
        <v>414471891</v>
      </c>
      <c r="B1525" s="2">
        <f ca="1">SUMPRODUCT(--MID(Binary!B1525,LEN(Binary!B1525)+1-ROW(INDIRECT("1:"&amp;LEN(Binary!B1525))),1),(2^(ROW(INDIRECT("1:"&amp;LEN(Binary!B1525)))-1)))</f>
        <v>0</v>
      </c>
      <c r="C1525" s="2">
        <f ca="1">SUMPRODUCT(--MID(Binary!C1525,LEN(Binary!C1525)+1-ROW(INDIRECT("1:"&amp;LEN(Binary!C1525))),1),(2^(ROW(INDIRECT("1:"&amp;LEN(Binary!C1525)))-1)))</f>
        <v>598142592</v>
      </c>
      <c r="D1525" s="2">
        <f ca="1">SUMPRODUCT(--MID(Binary!D1525,LEN(Binary!D1525)+1-ROW(INDIRECT("1:"&amp;LEN(Binary!D1525))),1),(2^(ROW(INDIRECT("1:"&amp;LEN(Binary!D1525)))-1)))</f>
        <v>0</v>
      </c>
      <c r="E1525" s="2">
        <f ca="1">SUMPRODUCT(--MID(Binary!E1525,LEN(Binary!E1525)+1-ROW(INDIRECT("1:"&amp;LEN(Binary!E1525))),1),(2^(ROW(INDIRECT("1:"&amp;LEN(Binary!E1525)))-1)))</f>
        <v>6</v>
      </c>
      <c r="F1525" s="2">
        <f ca="1">SUMPRODUCT(--MID(Binary!F1525,LEN(Binary!F1525)+1-ROW(INDIRECT("1:"&amp;LEN(Binary!F1525))),1),(2^(ROW(INDIRECT("1:"&amp;LEN(Binary!F1525)))-1)))</f>
        <v>65453</v>
      </c>
      <c r="G1525" s="2">
        <f ca="1">SUMPRODUCT(--MID(Binary!G1525,LEN(Binary!G1525)+1-ROW(INDIRECT("1:"&amp;LEN(Binary!G1525))),1),(2^(ROW(INDIRECT("1:"&amp;LEN(Binary!G1525)))-1)))</f>
        <v>65489</v>
      </c>
      <c r="H1525" s="2">
        <f ca="1">SUMPRODUCT(--MID(Binary!H1525,LEN(Binary!H1525)+1-ROW(INDIRECT("1:"&amp;LEN(Binary!H1525))),1),(2^(ROW(INDIRECT("1:"&amp;LEN(Binary!H1525)))-1)))</f>
        <v>45</v>
      </c>
      <c r="I1525" s="2">
        <f ca="1">SUMPRODUCT(--MID(Binary!I1525,LEN(Binary!I1525)+1-ROW(INDIRECT("1:"&amp;LEN(Binary!I1525))),1),(2^(ROW(INDIRECT("1:"&amp;LEN(Binary!I1525)))-1)))</f>
        <v>111</v>
      </c>
      <c r="J1525" s="2">
        <f ca="1">SUMPRODUCT(--MID(Binary!J1525,LEN(Binary!J1525)+1-ROW(INDIRECT("1:"&amp;LEN(Binary!J1525))),1),(2^(ROW(INDIRECT("1:"&amp;LEN(Binary!J1525)))-1)))</f>
        <v>63</v>
      </c>
      <c r="K1525" s="2">
        <f ca="1">SUMPRODUCT(--MID(Binary!K1525,LEN(Binary!K1525)+1-ROW(INDIRECT("1:"&amp;LEN(Binary!K1525))),1),(2^(ROW(INDIRECT("1:"&amp;LEN(Binary!K1525)))-1)))</f>
        <v>65389</v>
      </c>
      <c r="L1525" s="2">
        <f ca="1">SUMPRODUCT(--MID(Binary!L1525,LEN(Binary!L1525)+1-ROW(INDIRECT("1:"&amp;LEN(Binary!L1525))),1),(2^(ROW(INDIRECT("1:"&amp;LEN(Binary!L1525)))-1)))</f>
        <v>65490</v>
      </c>
      <c r="M1525" s="2">
        <f ca="1">SUMPRODUCT(--MID(Binary!M1525,LEN(Binary!M1525)+1-ROW(INDIRECT("1:"&amp;LEN(Binary!M1525))),1),(2^(ROW(INDIRECT("1:"&amp;LEN(Binary!M1525)))-1)))</f>
        <v>2620412729</v>
      </c>
      <c r="N1525">
        <f t="shared" ca="1" si="167"/>
        <v>5.7143322753906247</v>
      </c>
      <c r="O1525">
        <f t="shared" ca="1" si="168"/>
        <v>174.9985740777808</v>
      </c>
      <c r="P1525">
        <f t="shared" ca="1" si="169"/>
        <v>25.000203180313111</v>
      </c>
      <c r="Q1525">
        <f t="shared" ca="1" si="170"/>
        <v>39.999674914141067</v>
      </c>
      <c r="R1525" s="7">
        <f ca="1">N1525-coef!$B$1</f>
        <v>-4.3788724609375329E-2</v>
      </c>
      <c r="S1525" s="7">
        <f ca="1">coef!$B$2*R1525+coef!$C$2*R1525^2+coef!$D$2*R1525^3</f>
        <v>154.34420142342188</v>
      </c>
      <c r="T1525" s="7">
        <f ca="1">coef!$B$3+coef!$C$3*R1525+coef!$D$3*R1525^2</f>
        <v>-30737.442104086458</v>
      </c>
      <c r="U1525" s="7">
        <f ca="1">coef!$B$4+coef!$C$4*R1525</f>
        <v>4.0691999999999999E-2</v>
      </c>
      <c r="V1525" s="7">
        <f ca="1">coef!$B$5+coef!$C$5*R1525+coef!$D$5*R1525^2+coef!$E$5*R1525^3+coef!$F$5*Decimal!R1525^4</f>
        <v>30.144530731351388</v>
      </c>
      <c r="W1525" s="7">
        <f t="shared" ca="1" si="171"/>
        <v>-0.45388474066484275</v>
      </c>
      <c r="X1525" s="7">
        <f t="shared" ca="1" si="172"/>
        <v>14208.928350881612</v>
      </c>
      <c r="Y1525" s="7">
        <f t="shared" ca="1" si="173"/>
        <v>97966298.30082345</v>
      </c>
    </row>
    <row r="1526" spans="1:25">
      <c r="A1526" s="2">
        <f ca="1">SUMPRODUCT(--MID(Binary!A1526,LEN(Binary!A1526)+1-ROW(INDIRECT("1:"&amp;LEN(Binary!A1526))),1),(2^(ROW(INDIRECT("1:"&amp;LEN(Binary!A1526)))-1)))</f>
        <v>414471963</v>
      </c>
      <c r="B1526" s="2">
        <f ca="1">SUMPRODUCT(--MID(Binary!B1526,LEN(Binary!B1526)+1-ROW(INDIRECT("1:"&amp;LEN(Binary!B1526))),1),(2^(ROW(INDIRECT("1:"&amp;LEN(Binary!B1526)))-1)))</f>
        <v>0</v>
      </c>
      <c r="C1526" s="2">
        <f ca="1">SUMPRODUCT(--MID(Binary!C1526,LEN(Binary!C1526)+1-ROW(INDIRECT("1:"&amp;LEN(Binary!C1526))),1),(2^(ROW(INDIRECT("1:"&amp;LEN(Binary!C1526)))-1)))</f>
        <v>598142591</v>
      </c>
      <c r="D1526" s="2">
        <f ca="1">SUMPRODUCT(--MID(Binary!D1526,LEN(Binary!D1526)+1-ROW(INDIRECT("1:"&amp;LEN(Binary!D1526))),1),(2^(ROW(INDIRECT("1:"&amp;LEN(Binary!D1526)))-1)))</f>
        <v>0</v>
      </c>
      <c r="E1526" s="2">
        <f ca="1">SUMPRODUCT(--MID(Binary!E1526,LEN(Binary!E1526)+1-ROW(INDIRECT("1:"&amp;LEN(Binary!E1526))),1),(2^(ROW(INDIRECT("1:"&amp;LEN(Binary!E1526)))-1)))</f>
        <v>65493</v>
      </c>
      <c r="F1526" s="2">
        <f ca="1">SUMPRODUCT(--MID(Binary!F1526,LEN(Binary!F1526)+1-ROW(INDIRECT("1:"&amp;LEN(Binary!F1526))),1),(2^(ROW(INDIRECT("1:"&amp;LEN(Binary!F1526)))-1)))</f>
        <v>5</v>
      </c>
      <c r="G1526" s="2">
        <f ca="1">SUMPRODUCT(--MID(Binary!G1526,LEN(Binary!G1526)+1-ROW(INDIRECT("1:"&amp;LEN(Binary!G1526))),1),(2^(ROW(INDIRECT("1:"&amp;LEN(Binary!G1526)))-1)))</f>
        <v>65530</v>
      </c>
      <c r="H1526" s="2">
        <f ca="1">SUMPRODUCT(--MID(Binary!H1526,LEN(Binary!H1526)+1-ROW(INDIRECT("1:"&amp;LEN(Binary!H1526))),1),(2^(ROW(INDIRECT("1:"&amp;LEN(Binary!H1526)))-1)))</f>
        <v>81</v>
      </c>
      <c r="I1526" s="2">
        <f ca="1">SUMPRODUCT(--MID(Binary!I1526,LEN(Binary!I1526)+1-ROW(INDIRECT("1:"&amp;LEN(Binary!I1526))),1),(2^(ROW(INDIRECT("1:"&amp;LEN(Binary!I1526)))-1)))</f>
        <v>65535</v>
      </c>
      <c r="J1526" s="2">
        <f ca="1">SUMPRODUCT(--MID(Binary!J1526,LEN(Binary!J1526)+1-ROW(INDIRECT("1:"&amp;LEN(Binary!J1526))),1),(2^(ROW(INDIRECT("1:"&amp;LEN(Binary!J1526)))-1)))</f>
        <v>65388</v>
      </c>
      <c r="K1526" s="2">
        <f ca="1">SUMPRODUCT(--MID(Binary!K1526,LEN(Binary!K1526)+1-ROW(INDIRECT("1:"&amp;LEN(Binary!K1526))),1),(2^(ROW(INDIRECT("1:"&amp;LEN(Binary!K1526)))-1)))</f>
        <v>2</v>
      </c>
      <c r="L1526" s="2">
        <f ca="1">SUMPRODUCT(--MID(Binary!L1526,LEN(Binary!L1526)+1-ROW(INDIRECT("1:"&amp;LEN(Binary!L1526))),1),(2^(ROW(INDIRECT("1:"&amp;LEN(Binary!L1526)))-1)))</f>
        <v>88</v>
      </c>
      <c r="M1526" s="2">
        <f ca="1">SUMPRODUCT(--MID(Binary!M1526,LEN(Binary!M1526)+1-ROW(INDIRECT("1:"&amp;LEN(Binary!M1526))),1),(2^(ROW(INDIRECT("1:"&amp;LEN(Binary!M1526)))-1)))</f>
        <v>2620412687</v>
      </c>
      <c r="N1526">
        <f t="shared" ca="1" si="167"/>
        <v>5.7143322658538818</v>
      </c>
      <c r="O1526">
        <f t="shared" ca="1" si="168"/>
        <v>174.99857436983879</v>
      </c>
      <c r="P1526">
        <f t="shared" ca="1" si="169"/>
        <v>25.000202779769896</v>
      </c>
      <c r="Q1526">
        <f t="shared" ca="1" si="170"/>
        <v>39.999675554999804</v>
      </c>
      <c r="R1526" s="7">
        <f ca="1">N1526-coef!$B$1</f>
        <v>-4.378873414611828E-2</v>
      </c>
      <c r="S1526" s="7">
        <f ca="1">coef!$B$2*R1526+coef!$C$2*R1526^2+coef!$D$2*R1526^3</f>
        <v>154.34423018959615</v>
      </c>
      <c r="T1526" s="7">
        <f ca="1">coef!$B$3+coef!$C$3*R1526+coef!$D$3*R1526^2</f>
        <v>-30737.442031755083</v>
      </c>
      <c r="U1526" s="7">
        <f ca="1">coef!$B$4+coef!$C$4*R1526</f>
        <v>4.0691999999999999E-2</v>
      </c>
      <c r="V1526" s="7">
        <f ca="1">coef!$B$5+coef!$C$5*R1526+coef!$D$5*R1526^2+coef!$E$5*R1526^3+coef!$F$5*Decimal!R1526^4</f>
        <v>30.144530756924173</v>
      </c>
      <c r="W1526" s="7">
        <f t="shared" ca="1" si="171"/>
        <v>-0.45388478971873347</v>
      </c>
      <c r="X1526" s="7">
        <f t="shared" ca="1" si="172"/>
        <v>14208.929880932508</v>
      </c>
      <c r="Y1526" s="7">
        <f t="shared" ca="1" si="173"/>
        <v>97966308.850065365</v>
      </c>
    </row>
    <row r="1527" spans="1:25">
      <c r="A1527" s="2">
        <f ca="1">SUMPRODUCT(--MID(Binary!A1527,LEN(Binary!A1527)+1-ROW(INDIRECT("1:"&amp;LEN(Binary!A1527))),1),(2^(ROW(INDIRECT("1:"&amp;LEN(Binary!A1527)))-1)))</f>
        <v>414472035</v>
      </c>
      <c r="B1527" s="2">
        <f ca="1">SUMPRODUCT(--MID(Binary!B1527,LEN(Binary!B1527)+1-ROW(INDIRECT("1:"&amp;LEN(Binary!B1527))),1),(2^(ROW(INDIRECT("1:"&amp;LEN(Binary!B1527)))-1)))</f>
        <v>0</v>
      </c>
      <c r="C1527" s="2">
        <f ca="1">SUMPRODUCT(--MID(Binary!C1527,LEN(Binary!C1527)+1-ROW(INDIRECT("1:"&amp;LEN(Binary!C1527))),1),(2^(ROW(INDIRECT("1:"&amp;LEN(Binary!C1527)))-1)))</f>
        <v>598142592</v>
      </c>
      <c r="D1527" s="2">
        <f ca="1">SUMPRODUCT(--MID(Binary!D1527,LEN(Binary!D1527)+1-ROW(INDIRECT("1:"&amp;LEN(Binary!D1527))),1),(2^(ROW(INDIRECT("1:"&amp;LEN(Binary!D1527)))-1)))</f>
        <v>0</v>
      </c>
      <c r="E1527" s="2">
        <f ca="1">SUMPRODUCT(--MID(Binary!E1527,LEN(Binary!E1527)+1-ROW(INDIRECT("1:"&amp;LEN(Binary!E1527))),1),(2^(ROW(INDIRECT("1:"&amp;LEN(Binary!E1527)))-1)))</f>
        <v>20</v>
      </c>
      <c r="F1527" s="2">
        <f ca="1">SUMPRODUCT(--MID(Binary!F1527,LEN(Binary!F1527)+1-ROW(INDIRECT("1:"&amp;LEN(Binary!F1527))),1),(2^(ROW(INDIRECT("1:"&amp;LEN(Binary!F1527)))-1)))</f>
        <v>35</v>
      </c>
      <c r="G1527" s="2">
        <f ca="1">SUMPRODUCT(--MID(Binary!G1527,LEN(Binary!G1527)+1-ROW(INDIRECT("1:"&amp;LEN(Binary!G1527))),1),(2^(ROW(INDIRECT("1:"&amp;LEN(Binary!G1527)))-1)))</f>
        <v>69</v>
      </c>
      <c r="H1527" s="2">
        <f ca="1">SUMPRODUCT(--MID(Binary!H1527,LEN(Binary!H1527)+1-ROW(INDIRECT("1:"&amp;LEN(Binary!H1527))),1),(2^(ROW(INDIRECT("1:"&amp;LEN(Binary!H1527)))-1)))</f>
        <v>65488</v>
      </c>
      <c r="I1527" s="2">
        <f ca="1">SUMPRODUCT(--MID(Binary!I1527,LEN(Binary!I1527)+1-ROW(INDIRECT("1:"&amp;LEN(Binary!I1527))),1),(2^(ROW(INDIRECT("1:"&amp;LEN(Binary!I1527)))-1)))</f>
        <v>65424</v>
      </c>
      <c r="J1527" s="2">
        <f ca="1">SUMPRODUCT(--MID(Binary!J1527,LEN(Binary!J1527)+1-ROW(INDIRECT("1:"&amp;LEN(Binary!J1527))),1),(2^(ROW(INDIRECT("1:"&amp;LEN(Binary!J1527)))-1)))</f>
        <v>56</v>
      </c>
      <c r="K1527" s="2">
        <f ca="1">SUMPRODUCT(--MID(Binary!K1527,LEN(Binary!K1527)+1-ROW(INDIRECT("1:"&amp;LEN(Binary!K1527))),1),(2^(ROW(INDIRECT("1:"&amp;LEN(Binary!K1527)))-1)))</f>
        <v>84</v>
      </c>
      <c r="L1527" s="2">
        <f ca="1">SUMPRODUCT(--MID(Binary!L1527,LEN(Binary!L1527)+1-ROW(INDIRECT("1:"&amp;LEN(Binary!L1527))),1),(2^(ROW(INDIRECT("1:"&amp;LEN(Binary!L1527)))-1)))</f>
        <v>1</v>
      </c>
      <c r="M1527" s="2">
        <f ca="1">SUMPRODUCT(--MID(Binary!M1527,LEN(Binary!M1527)+1-ROW(INDIRECT("1:"&amp;LEN(Binary!M1527))),1),(2^(ROW(INDIRECT("1:"&amp;LEN(Binary!M1527)))-1)))</f>
        <v>2620412639</v>
      </c>
      <c r="N1527">
        <f t="shared" ca="1" si="167"/>
        <v>5.7143322753906247</v>
      </c>
      <c r="O1527">
        <f t="shared" ca="1" si="168"/>
        <v>174.9985740777808</v>
      </c>
      <c r="P1527">
        <f t="shared" ca="1" si="169"/>
        <v>25.000202322006224</v>
      </c>
      <c r="Q1527">
        <f t="shared" ca="1" si="170"/>
        <v>39.999676287409805</v>
      </c>
      <c r="R1527" s="7">
        <f ca="1">N1527-coef!$B$1</f>
        <v>-4.3788724609375329E-2</v>
      </c>
      <c r="S1527" s="7">
        <f ca="1">coef!$B$2*R1527+coef!$C$2*R1527^2+coef!$D$2*R1527^3</f>
        <v>154.34420142342188</v>
      </c>
      <c r="T1527" s="7">
        <f ca="1">coef!$B$3+coef!$C$3*R1527+coef!$D$3*R1527^2</f>
        <v>-30737.442104086458</v>
      </c>
      <c r="U1527" s="7">
        <f ca="1">coef!$B$4+coef!$C$4*R1527</f>
        <v>4.0691999999999999E-2</v>
      </c>
      <c r="V1527" s="7">
        <f ca="1">coef!$B$5+coef!$C$5*R1527+coef!$D$5*R1527^2+coef!$E$5*R1527^3+coef!$F$5*Decimal!R1527^4</f>
        <v>30.144530731351388</v>
      </c>
      <c r="W1527" s="7">
        <f t="shared" ca="1" si="171"/>
        <v>-0.4538848404943796</v>
      </c>
      <c r="X1527" s="7">
        <f t="shared" ca="1" si="172"/>
        <v>14208.931532733592</v>
      </c>
      <c r="Y1527" s="7">
        <f t="shared" ca="1" si="173"/>
        <v>97966320.238738298</v>
      </c>
    </row>
    <row r="1528" spans="1:25">
      <c r="A1528" s="2">
        <f ca="1">SUMPRODUCT(--MID(Binary!A1528,LEN(Binary!A1528)+1-ROW(INDIRECT("1:"&amp;LEN(Binary!A1528))),1),(2^(ROW(INDIRECT("1:"&amp;LEN(Binary!A1528)))-1)))</f>
        <v>414472107</v>
      </c>
      <c r="B1528" s="2">
        <f ca="1">SUMPRODUCT(--MID(Binary!B1528,LEN(Binary!B1528)+1-ROW(INDIRECT("1:"&amp;LEN(Binary!B1528))),1),(2^(ROW(INDIRECT("1:"&amp;LEN(Binary!B1528)))-1)))</f>
        <v>0</v>
      </c>
      <c r="C1528" s="2">
        <f ca="1">SUMPRODUCT(--MID(Binary!C1528,LEN(Binary!C1528)+1-ROW(INDIRECT("1:"&amp;LEN(Binary!C1528))),1),(2^(ROW(INDIRECT("1:"&amp;LEN(Binary!C1528)))-1)))</f>
        <v>598142592</v>
      </c>
      <c r="D1528" s="2">
        <f ca="1">SUMPRODUCT(--MID(Binary!D1528,LEN(Binary!D1528)+1-ROW(INDIRECT("1:"&amp;LEN(Binary!D1528))),1),(2^(ROW(INDIRECT("1:"&amp;LEN(Binary!D1528)))-1)))</f>
        <v>0</v>
      </c>
      <c r="E1528" s="2">
        <f ca="1">SUMPRODUCT(--MID(Binary!E1528,LEN(Binary!E1528)+1-ROW(INDIRECT("1:"&amp;LEN(Binary!E1528))),1),(2^(ROW(INDIRECT("1:"&amp;LEN(Binary!E1528)))-1)))</f>
        <v>99</v>
      </c>
      <c r="F1528" s="2">
        <f ca="1">SUMPRODUCT(--MID(Binary!F1528,LEN(Binary!F1528)+1-ROW(INDIRECT("1:"&amp;LEN(Binary!F1528))),1),(2^(ROW(INDIRECT("1:"&amp;LEN(Binary!F1528)))-1)))</f>
        <v>65520</v>
      </c>
      <c r="G1528" s="2">
        <f ca="1">SUMPRODUCT(--MID(Binary!G1528,LEN(Binary!G1528)+1-ROW(INDIRECT("1:"&amp;LEN(Binary!G1528))),1),(2^(ROW(INDIRECT("1:"&amp;LEN(Binary!G1528)))-1)))</f>
        <v>65490</v>
      </c>
      <c r="H1528" s="2">
        <f ca="1">SUMPRODUCT(--MID(Binary!H1528,LEN(Binary!H1528)+1-ROW(INDIRECT("1:"&amp;LEN(Binary!H1528))),1),(2^(ROW(INDIRECT("1:"&amp;LEN(Binary!H1528)))-1)))</f>
        <v>65516</v>
      </c>
      <c r="I1528" s="2">
        <f ca="1">SUMPRODUCT(--MID(Binary!I1528,LEN(Binary!I1528)+1-ROW(INDIRECT("1:"&amp;LEN(Binary!I1528))),1),(2^(ROW(INDIRECT("1:"&amp;LEN(Binary!I1528)))-1)))</f>
        <v>61</v>
      </c>
      <c r="J1528" s="2">
        <f ca="1">SUMPRODUCT(--MID(Binary!J1528,LEN(Binary!J1528)+1-ROW(INDIRECT("1:"&amp;LEN(Binary!J1528))),1),(2^(ROW(INDIRECT("1:"&amp;LEN(Binary!J1528)))-1)))</f>
        <v>58</v>
      </c>
      <c r="K1528" s="2">
        <f ca="1">SUMPRODUCT(--MID(Binary!K1528,LEN(Binary!K1528)+1-ROW(INDIRECT("1:"&amp;LEN(Binary!K1528))),1),(2^(ROW(INDIRECT("1:"&amp;LEN(Binary!K1528)))-1)))</f>
        <v>65480</v>
      </c>
      <c r="L1528" s="2">
        <f ca="1">SUMPRODUCT(--MID(Binary!L1528,LEN(Binary!L1528)+1-ROW(INDIRECT("1:"&amp;LEN(Binary!L1528))),1),(2^(ROW(INDIRECT("1:"&amp;LEN(Binary!L1528)))-1)))</f>
        <v>65446</v>
      </c>
      <c r="M1528" s="2">
        <f ca="1">SUMPRODUCT(--MID(Binary!M1528,LEN(Binary!M1528)+1-ROW(INDIRECT("1:"&amp;LEN(Binary!M1528))),1),(2^(ROW(INDIRECT("1:"&amp;LEN(Binary!M1528)))-1)))</f>
        <v>2620412741</v>
      </c>
      <c r="N1528">
        <f t="shared" ca="1" si="167"/>
        <v>5.7143322753906247</v>
      </c>
      <c r="O1528">
        <f t="shared" ca="1" si="168"/>
        <v>174.9985740777808</v>
      </c>
      <c r="P1528">
        <f t="shared" ca="1" si="169"/>
        <v>25.00020329475403</v>
      </c>
      <c r="Q1528">
        <f t="shared" ca="1" si="170"/>
        <v>39.999674731038574</v>
      </c>
      <c r="R1528" s="7">
        <f ca="1">N1528-coef!$B$1</f>
        <v>-4.3788724609375329E-2</v>
      </c>
      <c r="S1528" s="7">
        <f ca="1">coef!$B$2*R1528+coef!$C$2*R1528^2+coef!$D$2*R1528^3</f>
        <v>154.34420142342188</v>
      </c>
      <c r="T1528" s="7">
        <f ca="1">coef!$B$3+coef!$C$3*R1528+coef!$D$3*R1528^2</f>
        <v>-30737.442104086458</v>
      </c>
      <c r="U1528" s="7">
        <f ca="1">coef!$B$4+coef!$C$4*R1528</f>
        <v>4.0691999999999999E-2</v>
      </c>
      <c r="V1528" s="7">
        <f ca="1">coef!$B$5+coef!$C$5*R1528+coef!$D$5*R1528^2+coef!$E$5*R1528^3+coef!$F$5*Decimal!R1528^4</f>
        <v>30.144530731351388</v>
      </c>
      <c r="W1528" s="7">
        <f t="shared" ca="1" si="171"/>
        <v>-0.45388472735423879</v>
      </c>
      <c r="X1528" s="7">
        <f t="shared" ca="1" si="172"/>
        <v>14208.927926634717</v>
      </c>
      <c r="Y1528" s="7">
        <f t="shared" ca="1" si="173"/>
        <v>97966295.375768378</v>
      </c>
    </row>
    <row r="1529" spans="1:25">
      <c r="A1529" s="2">
        <f ca="1">SUMPRODUCT(--MID(Binary!A1529,LEN(Binary!A1529)+1-ROW(INDIRECT("1:"&amp;LEN(Binary!A1529))),1),(2^(ROW(INDIRECT("1:"&amp;LEN(Binary!A1529)))-1)))</f>
        <v>414472179</v>
      </c>
      <c r="B1529" s="2">
        <f ca="1">SUMPRODUCT(--MID(Binary!B1529,LEN(Binary!B1529)+1-ROW(INDIRECT("1:"&amp;LEN(Binary!B1529))),1),(2^(ROW(INDIRECT("1:"&amp;LEN(Binary!B1529)))-1)))</f>
        <v>0</v>
      </c>
      <c r="C1529" s="2">
        <f ca="1">SUMPRODUCT(--MID(Binary!C1529,LEN(Binary!C1529)+1-ROW(INDIRECT("1:"&amp;LEN(Binary!C1529))),1),(2^(ROW(INDIRECT("1:"&amp;LEN(Binary!C1529)))-1)))</f>
        <v>598142592</v>
      </c>
      <c r="D1529" s="2">
        <f ca="1">SUMPRODUCT(--MID(Binary!D1529,LEN(Binary!D1529)+1-ROW(INDIRECT("1:"&amp;LEN(Binary!D1529))),1),(2^(ROW(INDIRECT("1:"&amp;LEN(Binary!D1529)))-1)))</f>
        <v>0</v>
      </c>
      <c r="E1529" s="2">
        <f ca="1">SUMPRODUCT(--MID(Binary!E1529,LEN(Binary!E1529)+1-ROW(INDIRECT("1:"&amp;LEN(Binary!E1529))),1),(2^(ROW(INDIRECT("1:"&amp;LEN(Binary!E1529)))-1)))</f>
        <v>65465</v>
      </c>
      <c r="F1529" s="2">
        <f ca="1">SUMPRODUCT(--MID(Binary!F1529,LEN(Binary!F1529)+1-ROW(INDIRECT("1:"&amp;LEN(Binary!F1529))),1),(2^(ROW(INDIRECT("1:"&amp;LEN(Binary!F1529)))-1)))</f>
        <v>65510</v>
      </c>
      <c r="G1529" s="2">
        <f ca="1">SUMPRODUCT(--MID(Binary!G1529,LEN(Binary!G1529)+1-ROW(INDIRECT("1:"&amp;LEN(Binary!G1529))),1),(2^(ROW(INDIRECT("1:"&amp;LEN(Binary!G1529)))-1)))</f>
        <v>0</v>
      </c>
      <c r="H1529" s="2">
        <f ca="1">SUMPRODUCT(--MID(Binary!H1529,LEN(Binary!H1529)+1-ROW(INDIRECT("1:"&amp;LEN(Binary!H1529))),1),(2^(ROW(INDIRECT("1:"&amp;LEN(Binary!H1529)))-1)))</f>
        <v>92</v>
      </c>
      <c r="I1529" s="2">
        <f ca="1">SUMPRODUCT(--MID(Binary!I1529,LEN(Binary!I1529)+1-ROW(INDIRECT("1:"&amp;LEN(Binary!I1529))),1),(2^(ROW(INDIRECT("1:"&amp;LEN(Binary!I1529)))-1)))</f>
        <v>78</v>
      </c>
      <c r="J1529" s="2">
        <f ca="1">SUMPRODUCT(--MID(Binary!J1529,LEN(Binary!J1529)+1-ROW(INDIRECT("1:"&amp;LEN(Binary!J1529))),1),(2^(ROW(INDIRECT("1:"&amp;LEN(Binary!J1529)))-1)))</f>
        <v>65447</v>
      </c>
      <c r="K1529" s="2">
        <f ca="1">SUMPRODUCT(--MID(Binary!K1529,LEN(Binary!K1529)+1-ROW(INDIRECT("1:"&amp;LEN(Binary!K1529))),1),(2^(ROW(INDIRECT("1:"&amp;LEN(Binary!K1529)))-1)))</f>
        <v>65450</v>
      </c>
      <c r="L1529" s="2">
        <f ca="1">SUMPRODUCT(--MID(Binary!L1529,LEN(Binary!L1529)+1-ROW(INDIRECT("1:"&amp;LEN(Binary!L1529))),1),(2^(ROW(INDIRECT("1:"&amp;LEN(Binary!L1529)))-1)))</f>
        <v>65524</v>
      </c>
      <c r="M1529" s="2">
        <f ca="1">SUMPRODUCT(--MID(Binary!M1529,LEN(Binary!M1529)+1-ROW(INDIRECT("1:"&amp;LEN(Binary!M1529))),1),(2^(ROW(INDIRECT("1:"&amp;LEN(Binary!M1529)))-1)))</f>
        <v>2620412761</v>
      </c>
      <c r="N1529">
        <f t="shared" ca="1" si="167"/>
        <v>5.7143322753906247</v>
      </c>
      <c r="O1529">
        <f t="shared" ca="1" si="168"/>
        <v>174.9985740777808</v>
      </c>
      <c r="P1529">
        <f t="shared" ca="1" si="169"/>
        <v>25.000203485488893</v>
      </c>
      <c r="Q1529">
        <f t="shared" ca="1" si="170"/>
        <v>39.999674425867759</v>
      </c>
      <c r="R1529" s="7">
        <f ca="1">N1529-coef!$B$1</f>
        <v>-4.3788724609375329E-2</v>
      </c>
      <c r="S1529" s="7">
        <f ca="1">coef!$B$2*R1529+coef!$C$2*R1529^2+coef!$D$2*R1529^3</f>
        <v>154.34420142342188</v>
      </c>
      <c r="T1529" s="7">
        <f ca="1">coef!$B$3+coef!$C$3*R1529+coef!$D$3*R1529^2</f>
        <v>-30737.442104086458</v>
      </c>
      <c r="U1529" s="7">
        <f ca="1">coef!$B$4+coef!$C$4*R1529</f>
        <v>4.0691999999999999E-2</v>
      </c>
      <c r="V1529" s="7">
        <f ca="1">coef!$B$5+coef!$C$5*R1529+coef!$D$5*R1529^2+coef!$E$5*R1529^3+coef!$F$5*Decimal!R1529^4</f>
        <v>30.144530731351388</v>
      </c>
      <c r="W1529" s="7">
        <f t="shared" ca="1" si="171"/>
        <v>-0.45388470516989909</v>
      </c>
      <c r="X1529" s="7">
        <f t="shared" ca="1" si="172"/>
        <v>14208.927219556561</v>
      </c>
      <c r="Y1529" s="7">
        <f t="shared" ca="1" si="173"/>
        <v>97966290.500676617</v>
      </c>
    </row>
    <row r="1530" spans="1:25">
      <c r="A1530" s="2">
        <f ca="1">SUMPRODUCT(--MID(Binary!A1530,LEN(Binary!A1530)+1-ROW(INDIRECT("1:"&amp;LEN(Binary!A1530))),1),(2^(ROW(INDIRECT("1:"&amp;LEN(Binary!A1530)))-1)))</f>
        <v>414472251</v>
      </c>
      <c r="B1530" s="2">
        <f ca="1">SUMPRODUCT(--MID(Binary!B1530,LEN(Binary!B1530)+1-ROW(INDIRECT("1:"&amp;LEN(Binary!B1530))),1),(2^(ROW(INDIRECT("1:"&amp;LEN(Binary!B1530)))-1)))</f>
        <v>0</v>
      </c>
      <c r="C1530" s="2">
        <f ca="1">SUMPRODUCT(--MID(Binary!C1530,LEN(Binary!C1530)+1-ROW(INDIRECT("1:"&amp;LEN(Binary!C1530))),1),(2^(ROW(INDIRECT("1:"&amp;LEN(Binary!C1530)))-1)))</f>
        <v>598142592</v>
      </c>
      <c r="D1530" s="2">
        <f ca="1">SUMPRODUCT(--MID(Binary!D1530,LEN(Binary!D1530)+1-ROW(INDIRECT("1:"&amp;LEN(Binary!D1530))),1),(2^(ROW(INDIRECT("1:"&amp;LEN(Binary!D1530)))-1)))</f>
        <v>0</v>
      </c>
      <c r="E1530" s="2">
        <f ca="1">SUMPRODUCT(--MID(Binary!E1530,LEN(Binary!E1530)+1-ROW(INDIRECT("1:"&amp;LEN(Binary!E1530))),1),(2^(ROW(INDIRECT("1:"&amp;LEN(Binary!E1530)))-1)))</f>
        <v>65483</v>
      </c>
      <c r="F1530" s="2">
        <f ca="1">SUMPRODUCT(--MID(Binary!F1530,LEN(Binary!F1530)+1-ROW(INDIRECT("1:"&amp;LEN(Binary!F1530))),1),(2^(ROW(INDIRECT("1:"&amp;LEN(Binary!F1530)))-1)))</f>
        <v>22</v>
      </c>
      <c r="G1530" s="2">
        <f ca="1">SUMPRODUCT(--MID(Binary!G1530,LEN(Binary!G1530)+1-ROW(INDIRECT("1:"&amp;LEN(Binary!G1530))),1),(2^(ROW(INDIRECT("1:"&amp;LEN(Binary!G1530)))-1)))</f>
        <v>158</v>
      </c>
      <c r="H1530" s="2">
        <f ca="1">SUMPRODUCT(--MID(Binary!H1530,LEN(Binary!H1530)+1-ROW(INDIRECT("1:"&amp;LEN(Binary!H1530))),1),(2^(ROW(INDIRECT("1:"&amp;LEN(Binary!H1530)))-1)))</f>
        <v>67</v>
      </c>
      <c r="I1530" s="2">
        <f ca="1">SUMPRODUCT(--MID(Binary!I1530,LEN(Binary!I1530)+1-ROW(INDIRECT("1:"&amp;LEN(Binary!I1530))),1),(2^(ROW(INDIRECT("1:"&amp;LEN(Binary!I1530)))-1)))</f>
        <v>65368</v>
      </c>
      <c r="J1530" s="2">
        <f ca="1">SUMPRODUCT(--MID(Binary!J1530,LEN(Binary!J1530)+1-ROW(INDIRECT("1:"&amp;LEN(Binary!J1530))),1),(2^(ROW(INDIRECT("1:"&amp;LEN(Binary!J1530)))-1)))</f>
        <v>65494</v>
      </c>
      <c r="K1530" s="2">
        <f ca="1">SUMPRODUCT(--MID(Binary!K1530,LEN(Binary!K1530)+1-ROW(INDIRECT("1:"&amp;LEN(Binary!K1530))),1),(2^(ROW(INDIRECT("1:"&amp;LEN(Binary!K1530)))-1)))</f>
        <v>46</v>
      </c>
      <c r="L1530" s="2">
        <f ca="1">SUMPRODUCT(--MID(Binary!L1530,LEN(Binary!L1530)+1-ROW(INDIRECT("1:"&amp;LEN(Binary!L1530))),1),(2^(ROW(INDIRECT("1:"&amp;LEN(Binary!L1530)))-1)))</f>
        <v>64</v>
      </c>
      <c r="M1530" s="2">
        <f ca="1">SUMPRODUCT(--MID(Binary!M1530,LEN(Binary!M1530)+1-ROW(INDIRECT("1:"&amp;LEN(Binary!M1530))),1),(2^(ROW(INDIRECT("1:"&amp;LEN(Binary!M1530)))-1)))</f>
        <v>2620412652</v>
      </c>
      <c r="N1530">
        <f t="shared" ca="1" si="167"/>
        <v>5.7143322753906247</v>
      </c>
      <c r="O1530">
        <f t="shared" ca="1" si="168"/>
        <v>174.9985740777808</v>
      </c>
      <c r="P1530">
        <f t="shared" ca="1" si="169"/>
        <v>25.000202445983888</v>
      </c>
      <c r="Q1530">
        <f t="shared" ca="1" si="170"/>
        <v>39.999676089048755</v>
      </c>
      <c r="R1530" s="7">
        <f ca="1">N1530-coef!$B$1</f>
        <v>-4.3788724609375329E-2</v>
      </c>
      <c r="S1530" s="7">
        <f ca="1">coef!$B$2*R1530+coef!$C$2*R1530^2+coef!$D$2*R1530^3</f>
        <v>154.34420142342188</v>
      </c>
      <c r="T1530" s="7">
        <f ca="1">coef!$B$3+coef!$C$3*R1530+coef!$D$3*R1530^2</f>
        <v>-30737.442104086458</v>
      </c>
      <c r="U1530" s="7">
        <f ca="1">coef!$B$4+coef!$C$4*R1530</f>
        <v>4.0691999999999999E-2</v>
      </c>
      <c r="V1530" s="7">
        <f ca="1">coef!$B$5+coef!$C$5*R1530+coef!$D$5*R1530^2+coef!$E$5*R1530^3+coef!$F$5*Decimal!R1530^4</f>
        <v>30.144530731351388</v>
      </c>
      <c r="W1530" s="7">
        <f t="shared" ca="1" si="171"/>
        <v>-0.45388482607455671</v>
      </c>
      <c r="X1530" s="7">
        <f t="shared" ca="1" si="172"/>
        <v>14208.931073132719</v>
      </c>
      <c r="Y1530" s="7">
        <f t="shared" ca="1" si="173"/>
        <v>97966317.069928154</v>
      </c>
    </row>
    <row r="1531" spans="1:25">
      <c r="A1531" s="2">
        <f ca="1">SUMPRODUCT(--MID(Binary!A1531,LEN(Binary!A1531)+1-ROW(INDIRECT("1:"&amp;LEN(Binary!A1531))),1),(2^(ROW(INDIRECT("1:"&amp;LEN(Binary!A1531)))-1)))</f>
        <v>414472323</v>
      </c>
      <c r="B1531" s="2">
        <f ca="1">SUMPRODUCT(--MID(Binary!B1531,LEN(Binary!B1531)+1-ROW(INDIRECT("1:"&amp;LEN(Binary!B1531))),1),(2^(ROW(INDIRECT("1:"&amp;LEN(Binary!B1531)))-1)))</f>
        <v>0</v>
      </c>
      <c r="C1531" s="2">
        <f ca="1">SUMPRODUCT(--MID(Binary!C1531,LEN(Binary!C1531)+1-ROW(INDIRECT("1:"&amp;LEN(Binary!C1531))),1),(2^(ROW(INDIRECT("1:"&amp;LEN(Binary!C1531)))-1)))</f>
        <v>598142592</v>
      </c>
      <c r="D1531" s="2">
        <f ca="1">SUMPRODUCT(--MID(Binary!D1531,LEN(Binary!D1531)+1-ROW(INDIRECT("1:"&amp;LEN(Binary!D1531))),1),(2^(ROW(INDIRECT("1:"&amp;LEN(Binary!D1531)))-1)))</f>
        <v>0</v>
      </c>
      <c r="E1531" s="2">
        <f ca="1">SUMPRODUCT(--MID(Binary!E1531,LEN(Binary!E1531)+1-ROW(INDIRECT("1:"&amp;LEN(Binary!E1531))),1),(2^(ROW(INDIRECT("1:"&amp;LEN(Binary!E1531)))-1)))</f>
        <v>65481</v>
      </c>
      <c r="F1531" s="2">
        <f ca="1">SUMPRODUCT(--MID(Binary!F1531,LEN(Binary!F1531)+1-ROW(INDIRECT("1:"&amp;LEN(Binary!F1531))),1),(2^(ROW(INDIRECT("1:"&amp;LEN(Binary!F1531)))-1)))</f>
        <v>65528</v>
      </c>
      <c r="G1531" s="2">
        <f ca="1">SUMPRODUCT(--MID(Binary!G1531,LEN(Binary!G1531)+1-ROW(INDIRECT("1:"&amp;LEN(Binary!G1531))),1),(2^(ROW(INDIRECT("1:"&amp;LEN(Binary!G1531)))-1)))</f>
        <v>31</v>
      </c>
      <c r="H1531" s="2">
        <f ca="1">SUMPRODUCT(--MID(Binary!H1531,LEN(Binary!H1531)+1-ROW(INDIRECT("1:"&amp;LEN(Binary!H1531))),1),(2^(ROW(INDIRECT("1:"&amp;LEN(Binary!H1531)))-1)))</f>
        <v>65487</v>
      </c>
      <c r="I1531" s="2">
        <f ca="1">SUMPRODUCT(--MID(Binary!I1531,LEN(Binary!I1531)+1-ROW(INDIRECT("1:"&amp;LEN(Binary!I1531))),1),(2^(ROW(INDIRECT("1:"&amp;LEN(Binary!I1531)))-1)))</f>
        <v>71</v>
      </c>
      <c r="J1531" s="2">
        <f ca="1">SUMPRODUCT(--MID(Binary!J1531,LEN(Binary!J1531)+1-ROW(INDIRECT("1:"&amp;LEN(Binary!J1531))),1),(2^(ROW(INDIRECT("1:"&amp;LEN(Binary!J1531)))-1)))</f>
        <v>73</v>
      </c>
      <c r="K1531" s="2">
        <f ca="1">SUMPRODUCT(--MID(Binary!K1531,LEN(Binary!K1531)+1-ROW(INDIRECT("1:"&amp;LEN(Binary!K1531))),1),(2^(ROW(INDIRECT("1:"&amp;LEN(Binary!K1531)))-1)))</f>
        <v>50</v>
      </c>
      <c r="L1531" s="2">
        <f ca="1">SUMPRODUCT(--MID(Binary!L1531,LEN(Binary!L1531)+1-ROW(INDIRECT("1:"&amp;LEN(Binary!L1531))),1),(2^(ROW(INDIRECT("1:"&amp;LEN(Binary!L1531)))-1)))</f>
        <v>65455</v>
      </c>
      <c r="M1531" s="2">
        <f ca="1">SUMPRODUCT(--MID(Binary!M1531,LEN(Binary!M1531)+1-ROW(INDIRECT("1:"&amp;LEN(Binary!M1531))),1),(2^(ROW(INDIRECT("1:"&amp;LEN(Binary!M1531)))-1)))</f>
        <v>2620412633</v>
      </c>
      <c r="N1531">
        <f t="shared" ca="1" si="167"/>
        <v>5.7143322753906247</v>
      </c>
      <c r="O1531">
        <f t="shared" ca="1" si="168"/>
        <v>174.9985740777808</v>
      </c>
      <c r="P1531">
        <f t="shared" ca="1" si="169"/>
        <v>25.000202264785766</v>
      </c>
      <c r="Q1531">
        <f t="shared" ca="1" si="170"/>
        <v>39.999676378961063</v>
      </c>
      <c r="R1531" s="7">
        <f ca="1">N1531-coef!$B$1</f>
        <v>-4.3788724609375329E-2</v>
      </c>
      <c r="S1531" s="7">
        <f ca="1">coef!$B$2*R1531+coef!$C$2*R1531^2+coef!$D$2*R1531^3</f>
        <v>154.34420142342188</v>
      </c>
      <c r="T1531" s="7">
        <f ca="1">coef!$B$3+coef!$C$3*R1531+coef!$D$3*R1531^2</f>
        <v>-30737.442104086458</v>
      </c>
      <c r="U1531" s="7">
        <f ca="1">coef!$B$4+coef!$C$4*R1531</f>
        <v>4.0691999999999999E-2</v>
      </c>
      <c r="V1531" s="7">
        <f ca="1">coef!$B$5+coef!$C$5*R1531+coef!$D$5*R1531^2+coef!$E$5*R1531^3+coef!$F$5*Decimal!R1531^4</f>
        <v>30.144530731351388</v>
      </c>
      <c r="W1531" s="7">
        <f t="shared" ca="1" si="171"/>
        <v>-0.45388484714968214</v>
      </c>
      <c r="X1531" s="7">
        <f t="shared" ca="1" si="172"/>
        <v>14208.931744857062</v>
      </c>
      <c r="Y1531" s="7">
        <f t="shared" ca="1" si="173"/>
        <v>97966321.701265976</v>
      </c>
    </row>
    <row r="1532" spans="1:25">
      <c r="A1532" s="2">
        <f ca="1">SUMPRODUCT(--MID(Binary!A1532,LEN(Binary!A1532)+1-ROW(INDIRECT("1:"&amp;LEN(Binary!A1532))),1),(2^(ROW(INDIRECT("1:"&amp;LEN(Binary!A1532)))-1)))</f>
        <v>414472395</v>
      </c>
      <c r="B1532" s="2">
        <f ca="1">SUMPRODUCT(--MID(Binary!B1532,LEN(Binary!B1532)+1-ROW(INDIRECT("1:"&amp;LEN(Binary!B1532))),1),(2^(ROW(INDIRECT("1:"&amp;LEN(Binary!B1532)))-1)))</f>
        <v>0</v>
      </c>
      <c r="C1532" s="2">
        <f ca="1">SUMPRODUCT(--MID(Binary!C1532,LEN(Binary!C1532)+1-ROW(INDIRECT("1:"&amp;LEN(Binary!C1532))),1),(2^(ROW(INDIRECT("1:"&amp;LEN(Binary!C1532)))-1)))</f>
        <v>598142592</v>
      </c>
      <c r="D1532" s="2">
        <f ca="1">SUMPRODUCT(--MID(Binary!D1532,LEN(Binary!D1532)+1-ROW(INDIRECT("1:"&amp;LEN(Binary!D1532))),1),(2^(ROW(INDIRECT("1:"&amp;LEN(Binary!D1532)))-1)))</f>
        <v>0</v>
      </c>
      <c r="E1532" s="2">
        <f ca="1">SUMPRODUCT(--MID(Binary!E1532,LEN(Binary!E1532)+1-ROW(INDIRECT("1:"&amp;LEN(Binary!E1532))),1),(2^(ROW(INDIRECT("1:"&amp;LEN(Binary!E1532)))-1)))</f>
        <v>65535</v>
      </c>
      <c r="F1532" s="2">
        <f ca="1">SUMPRODUCT(--MID(Binary!F1532,LEN(Binary!F1532)+1-ROW(INDIRECT("1:"&amp;LEN(Binary!F1532))),1),(2^(ROW(INDIRECT("1:"&amp;LEN(Binary!F1532)))-1)))</f>
        <v>65428</v>
      </c>
      <c r="G1532" s="2">
        <f ca="1">SUMPRODUCT(--MID(Binary!G1532,LEN(Binary!G1532)+1-ROW(INDIRECT("1:"&amp;LEN(Binary!G1532))),1),(2^(ROW(INDIRECT("1:"&amp;LEN(Binary!G1532)))-1)))</f>
        <v>65464</v>
      </c>
      <c r="H1532" s="2">
        <f ca="1">SUMPRODUCT(--MID(Binary!H1532,LEN(Binary!H1532)+1-ROW(INDIRECT("1:"&amp;LEN(Binary!H1532))),1),(2^(ROW(INDIRECT("1:"&amp;LEN(Binary!H1532)))-1)))</f>
        <v>73</v>
      </c>
      <c r="I1532" s="2">
        <f ca="1">SUMPRODUCT(--MID(Binary!I1532,LEN(Binary!I1532)+1-ROW(INDIRECT("1:"&amp;LEN(Binary!I1532))),1),(2^(ROW(INDIRECT("1:"&amp;LEN(Binary!I1532)))-1)))</f>
        <v>81</v>
      </c>
      <c r="J1532" s="2">
        <f ca="1">SUMPRODUCT(--MID(Binary!J1532,LEN(Binary!J1532)+1-ROW(INDIRECT("1:"&amp;LEN(Binary!J1532))),1),(2^(ROW(INDIRECT("1:"&amp;LEN(Binary!J1532)))-1)))</f>
        <v>78</v>
      </c>
      <c r="K1532" s="2">
        <f ca="1">SUMPRODUCT(--MID(Binary!K1532,LEN(Binary!K1532)+1-ROW(INDIRECT("1:"&amp;LEN(Binary!K1532))),1),(2^(ROW(INDIRECT("1:"&amp;LEN(Binary!K1532)))-1)))</f>
        <v>65416</v>
      </c>
      <c r="L1532" s="2">
        <f ca="1">SUMPRODUCT(--MID(Binary!L1532,LEN(Binary!L1532)+1-ROW(INDIRECT("1:"&amp;LEN(Binary!L1532))),1),(2^(ROW(INDIRECT("1:"&amp;LEN(Binary!L1532)))-1)))</f>
        <v>65514</v>
      </c>
      <c r="M1532" s="2">
        <f ca="1">SUMPRODUCT(--MID(Binary!M1532,LEN(Binary!M1532)+1-ROW(INDIRECT("1:"&amp;LEN(Binary!M1532))),1),(2^(ROW(INDIRECT("1:"&amp;LEN(Binary!M1532)))-1)))</f>
        <v>2620412715</v>
      </c>
      <c r="N1532">
        <f t="shared" ca="1" si="167"/>
        <v>5.7143322753906247</v>
      </c>
      <c r="O1532">
        <f t="shared" ca="1" si="168"/>
        <v>174.9985740777808</v>
      </c>
      <c r="P1532">
        <f t="shared" ca="1" si="169"/>
        <v>25.000203046798706</v>
      </c>
      <c r="Q1532">
        <f t="shared" ca="1" si="170"/>
        <v>39.999675127760639</v>
      </c>
      <c r="R1532" s="7">
        <f ca="1">N1532-coef!$B$1</f>
        <v>-4.3788724609375329E-2</v>
      </c>
      <c r="S1532" s="7">
        <f ca="1">coef!$B$2*R1532+coef!$C$2*R1532^2+coef!$D$2*R1532^3</f>
        <v>154.34420142342188</v>
      </c>
      <c r="T1532" s="7">
        <f ca="1">coef!$B$3+coef!$C$3*R1532+coef!$D$3*R1532^2</f>
        <v>-30737.442104086458</v>
      </c>
      <c r="U1532" s="7">
        <f ca="1">coef!$B$4+coef!$C$4*R1532</f>
        <v>4.0691999999999999E-2</v>
      </c>
      <c r="V1532" s="7">
        <f ca="1">coef!$B$5+coef!$C$5*R1532+coef!$D$5*R1532^2+coef!$E$5*R1532^3+coef!$F$5*Decimal!R1532^4</f>
        <v>30.144530731351388</v>
      </c>
      <c r="W1532" s="7">
        <f t="shared" ca="1" si="171"/>
        <v>-0.45388475619388147</v>
      </c>
      <c r="X1532" s="7">
        <f t="shared" ca="1" si="172"/>
        <v>14208.928845836352</v>
      </c>
      <c r="Y1532" s="7">
        <f t="shared" ca="1" si="173"/>
        <v>97966301.713387892</v>
      </c>
    </row>
    <row r="1533" spans="1:25">
      <c r="A1533" s="2">
        <f ca="1">SUMPRODUCT(--MID(Binary!A1533,LEN(Binary!A1533)+1-ROW(INDIRECT("1:"&amp;LEN(Binary!A1533))),1),(2^(ROW(INDIRECT("1:"&amp;LEN(Binary!A1533)))-1)))</f>
        <v>414472467</v>
      </c>
      <c r="B1533" s="2">
        <f ca="1">SUMPRODUCT(--MID(Binary!B1533,LEN(Binary!B1533)+1-ROW(INDIRECT("1:"&amp;LEN(Binary!B1533))),1),(2^(ROW(INDIRECT("1:"&amp;LEN(Binary!B1533)))-1)))</f>
        <v>0</v>
      </c>
      <c r="C1533" s="2">
        <f ca="1">SUMPRODUCT(--MID(Binary!C1533,LEN(Binary!C1533)+1-ROW(INDIRECT("1:"&amp;LEN(Binary!C1533))),1),(2^(ROW(INDIRECT("1:"&amp;LEN(Binary!C1533)))-1)))</f>
        <v>598142592</v>
      </c>
      <c r="D1533" s="2">
        <f ca="1">SUMPRODUCT(--MID(Binary!D1533,LEN(Binary!D1533)+1-ROW(INDIRECT("1:"&amp;LEN(Binary!D1533))),1),(2^(ROW(INDIRECT("1:"&amp;LEN(Binary!D1533)))-1)))</f>
        <v>0</v>
      </c>
      <c r="E1533" s="2">
        <f ca="1">SUMPRODUCT(--MID(Binary!E1533,LEN(Binary!E1533)+1-ROW(INDIRECT("1:"&amp;LEN(Binary!E1533))),1),(2^(ROW(INDIRECT("1:"&amp;LEN(Binary!E1533)))-1)))</f>
        <v>65494</v>
      </c>
      <c r="F1533" s="2">
        <f ca="1">SUMPRODUCT(--MID(Binary!F1533,LEN(Binary!F1533)+1-ROW(INDIRECT("1:"&amp;LEN(Binary!F1533))),1),(2^(ROW(INDIRECT("1:"&amp;LEN(Binary!F1533)))-1)))</f>
        <v>24</v>
      </c>
      <c r="G1533" s="2">
        <f ca="1">SUMPRODUCT(--MID(Binary!G1533,LEN(Binary!G1533)+1-ROW(INDIRECT("1:"&amp;LEN(Binary!G1533))),1),(2^(ROW(INDIRECT("1:"&amp;LEN(Binary!G1533)))-1)))</f>
        <v>92</v>
      </c>
      <c r="H1533" s="2">
        <f ca="1">SUMPRODUCT(--MID(Binary!H1533,LEN(Binary!H1533)+1-ROW(INDIRECT("1:"&amp;LEN(Binary!H1533))),1),(2^(ROW(INDIRECT("1:"&amp;LEN(Binary!H1533)))-1)))</f>
        <v>51</v>
      </c>
      <c r="I1533" s="2">
        <f ca="1">SUMPRODUCT(--MID(Binary!I1533,LEN(Binary!I1533)+1-ROW(INDIRECT("1:"&amp;LEN(Binary!I1533))),1),(2^(ROW(INDIRECT("1:"&amp;LEN(Binary!I1533)))-1)))</f>
        <v>65499</v>
      </c>
      <c r="J1533" s="2">
        <f ca="1">SUMPRODUCT(--MID(Binary!J1533,LEN(Binary!J1533)+1-ROW(INDIRECT("1:"&amp;LEN(Binary!J1533))),1),(2^(ROW(INDIRECT("1:"&amp;LEN(Binary!J1533)))-1)))</f>
        <v>65444</v>
      </c>
      <c r="K1533" s="2">
        <f ca="1">SUMPRODUCT(--MID(Binary!K1533,LEN(Binary!K1533)+1-ROW(INDIRECT("1:"&amp;LEN(Binary!K1533))),1),(2^(ROW(INDIRECT("1:"&amp;LEN(Binary!K1533)))-1)))</f>
        <v>65525</v>
      </c>
      <c r="L1533" s="2">
        <f ca="1">SUMPRODUCT(--MID(Binary!L1533,LEN(Binary!L1533)+1-ROW(INDIRECT("1:"&amp;LEN(Binary!L1533))),1),(2^(ROW(INDIRECT("1:"&amp;LEN(Binary!L1533)))-1)))</f>
        <v>72</v>
      </c>
      <c r="M1533" s="2">
        <f ca="1">SUMPRODUCT(--MID(Binary!M1533,LEN(Binary!M1533)+1-ROW(INDIRECT("1:"&amp;LEN(Binary!M1533))),1),(2^(ROW(INDIRECT("1:"&amp;LEN(Binary!M1533)))-1)))</f>
        <v>2620412676</v>
      </c>
      <c r="N1533">
        <f t="shared" ca="1" si="167"/>
        <v>5.7143322753906247</v>
      </c>
      <c r="O1533">
        <f t="shared" ca="1" si="168"/>
        <v>174.9985740777808</v>
      </c>
      <c r="P1533">
        <f t="shared" ca="1" si="169"/>
        <v>25.000202674865722</v>
      </c>
      <c r="Q1533">
        <f t="shared" ca="1" si="170"/>
        <v>39.999675722843754</v>
      </c>
      <c r="R1533" s="7">
        <f ca="1">N1533-coef!$B$1</f>
        <v>-4.3788724609375329E-2</v>
      </c>
      <c r="S1533" s="7">
        <f ca="1">coef!$B$2*R1533+coef!$C$2*R1533^2+coef!$D$2*R1533^3</f>
        <v>154.34420142342188</v>
      </c>
      <c r="T1533" s="7">
        <f ca="1">coef!$B$3+coef!$C$3*R1533+coef!$D$3*R1533^2</f>
        <v>-30737.442104086458</v>
      </c>
      <c r="U1533" s="7">
        <f ca="1">coef!$B$4+coef!$C$4*R1533</f>
        <v>4.0691999999999999E-2</v>
      </c>
      <c r="V1533" s="7">
        <f ca="1">coef!$B$5+coef!$C$5*R1533+coef!$D$5*R1533^2+coef!$E$5*R1533^3+coef!$F$5*Decimal!R1533^4</f>
        <v>30.144530731351388</v>
      </c>
      <c r="W1533" s="7">
        <f t="shared" ca="1" si="171"/>
        <v>-0.45388479945334659</v>
      </c>
      <c r="X1533" s="7">
        <f t="shared" ca="1" si="172"/>
        <v>14208.930224638849</v>
      </c>
      <c r="Y1533" s="7">
        <f t="shared" ca="1" si="173"/>
        <v>97966311.219817474</v>
      </c>
    </row>
    <row r="1534" spans="1:25">
      <c r="A1534" s="2">
        <f ca="1">SUMPRODUCT(--MID(Binary!A1534,LEN(Binary!A1534)+1-ROW(INDIRECT("1:"&amp;LEN(Binary!A1534))),1),(2^(ROW(INDIRECT("1:"&amp;LEN(Binary!A1534)))-1)))</f>
        <v>414472539</v>
      </c>
      <c r="B1534" s="2">
        <f ca="1">SUMPRODUCT(--MID(Binary!B1534,LEN(Binary!B1534)+1-ROW(INDIRECT("1:"&amp;LEN(Binary!B1534))),1),(2^(ROW(INDIRECT("1:"&amp;LEN(Binary!B1534)))-1)))</f>
        <v>0</v>
      </c>
      <c r="C1534" s="2">
        <f ca="1">SUMPRODUCT(--MID(Binary!C1534,LEN(Binary!C1534)+1-ROW(INDIRECT("1:"&amp;LEN(Binary!C1534))),1),(2^(ROW(INDIRECT("1:"&amp;LEN(Binary!C1534)))-1)))</f>
        <v>598142592</v>
      </c>
      <c r="D1534" s="2">
        <f ca="1">SUMPRODUCT(--MID(Binary!D1534,LEN(Binary!D1534)+1-ROW(INDIRECT("1:"&amp;LEN(Binary!D1534))),1),(2^(ROW(INDIRECT("1:"&amp;LEN(Binary!D1534)))-1)))</f>
        <v>0</v>
      </c>
      <c r="E1534" s="2">
        <f ca="1">SUMPRODUCT(--MID(Binary!E1534,LEN(Binary!E1534)+1-ROW(INDIRECT("1:"&amp;LEN(Binary!E1534))),1),(2^(ROW(INDIRECT("1:"&amp;LEN(Binary!E1534)))-1)))</f>
        <v>37</v>
      </c>
      <c r="F1534" s="2">
        <f ca="1">SUMPRODUCT(--MID(Binary!F1534,LEN(Binary!F1534)+1-ROW(INDIRECT("1:"&amp;LEN(Binary!F1534))),1),(2^(ROW(INDIRECT("1:"&amp;LEN(Binary!F1534)))-1)))</f>
        <v>90</v>
      </c>
      <c r="G1534" s="2">
        <f ca="1">SUMPRODUCT(--MID(Binary!G1534,LEN(Binary!G1534)+1-ROW(INDIRECT("1:"&amp;LEN(Binary!G1534))),1),(2^(ROW(INDIRECT("1:"&amp;LEN(Binary!G1534)))-1)))</f>
        <v>65485</v>
      </c>
      <c r="H1534" s="2">
        <f ca="1">SUMPRODUCT(--MID(Binary!H1534,LEN(Binary!H1534)+1-ROW(INDIRECT("1:"&amp;LEN(Binary!H1534))),1),(2^(ROW(INDIRECT("1:"&amp;LEN(Binary!H1534)))-1)))</f>
        <v>65480</v>
      </c>
      <c r="I1534" s="2">
        <f ca="1">SUMPRODUCT(--MID(Binary!I1534,LEN(Binary!I1534)+1-ROW(INDIRECT("1:"&amp;LEN(Binary!I1534))),1),(2^(ROW(INDIRECT("1:"&amp;LEN(Binary!I1534)))-1)))</f>
        <v>65515</v>
      </c>
      <c r="J1534" s="2">
        <f ca="1">SUMPRODUCT(--MID(Binary!J1534,LEN(Binary!J1534)+1-ROW(INDIRECT("1:"&amp;LEN(Binary!J1534))),1),(2^(ROW(INDIRECT("1:"&amp;LEN(Binary!J1534)))-1)))</f>
        <v>22</v>
      </c>
      <c r="K1534" s="2">
        <f ca="1">SUMPRODUCT(--MID(Binary!K1534,LEN(Binary!K1534)+1-ROW(INDIRECT("1:"&amp;LEN(Binary!K1534))),1),(2^(ROW(INDIRECT("1:"&amp;LEN(Binary!K1534)))-1)))</f>
        <v>137</v>
      </c>
      <c r="L1534" s="2">
        <f ca="1">SUMPRODUCT(--MID(Binary!L1534,LEN(Binary!L1534)+1-ROW(INDIRECT("1:"&amp;LEN(Binary!L1534))),1),(2^(ROW(INDIRECT("1:"&amp;LEN(Binary!L1534)))-1)))</f>
        <v>22</v>
      </c>
      <c r="M1534" s="2">
        <f ca="1">SUMPRODUCT(--MID(Binary!M1534,LEN(Binary!M1534)+1-ROW(INDIRECT("1:"&amp;LEN(Binary!M1534))),1),(2^(ROW(INDIRECT("1:"&amp;LEN(Binary!M1534)))-1)))</f>
        <v>2620412563</v>
      </c>
      <c r="N1534">
        <f t="shared" ca="1" si="167"/>
        <v>5.7143322753906247</v>
      </c>
      <c r="O1534">
        <f t="shared" ca="1" si="168"/>
        <v>174.9985740777808</v>
      </c>
      <c r="P1534">
        <f t="shared" ca="1" si="169"/>
        <v>25.000201597213746</v>
      </c>
      <c r="Q1534">
        <f t="shared" ca="1" si="170"/>
        <v>39.999677447059035</v>
      </c>
      <c r="R1534" s="7">
        <f ca="1">N1534-coef!$B$1</f>
        <v>-4.3788724609375329E-2</v>
      </c>
      <c r="S1534" s="7">
        <f ca="1">coef!$B$2*R1534+coef!$C$2*R1534^2+coef!$D$2*R1534^3</f>
        <v>154.34420142342188</v>
      </c>
      <c r="T1534" s="7">
        <f ca="1">coef!$B$3+coef!$C$3*R1534+coef!$D$3*R1534^2</f>
        <v>-30737.442104086458</v>
      </c>
      <c r="U1534" s="7">
        <f ca="1">coef!$B$4+coef!$C$4*R1534</f>
        <v>4.0691999999999999E-2</v>
      </c>
      <c r="V1534" s="7">
        <f ca="1">coef!$B$5+coef!$C$5*R1534+coef!$D$5*R1534^2+coef!$E$5*R1534^3+coef!$F$5*Decimal!R1534^4</f>
        <v>30.144530731351388</v>
      </c>
      <c r="W1534" s="7">
        <f t="shared" ca="1" si="171"/>
        <v>-0.45388492479488485</v>
      </c>
      <c r="X1534" s="7">
        <f t="shared" ca="1" si="172"/>
        <v>14208.934219631072</v>
      </c>
      <c r="Y1534" s="7">
        <f t="shared" ca="1" si="173"/>
        <v>97966338.764090344</v>
      </c>
    </row>
    <row r="1535" spans="1:25">
      <c r="A1535" s="2">
        <f ca="1">SUMPRODUCT(--MID(Binary!A1535,LEN(Binary!A1535)+1-ROW(INDIRECT("1:"&amp;LEN(Binary!A1535))),1),(2^(ROW(INDIRECT("1:"&amp;LEN(Binary!A1535)))-1)))</f>
        <v>414472611</v>
      </c>
      <c r="B1535" s="2">
        <f ca="1">SUMPRODUCT(--MID(Binary!B1535,LEN(Binary!B1535)+1-ROW(INDIRECT("1:"&amp;LEN(Binary!B1535))),1),(2^(ROW(INDIRECT("1:"&amp;LEN(Binary!B1535)))-1)))</f>
        <v>0</v>
      </c>
      <c r="C1535" s="2">
        <f ca="1">SUMPRODUCT(--MID(Binary!C1535,LEN(Binary!C1535)+1-ROW(INDIRECT("1:"&amp;LEN(Binary!C1535))),1),(2^(ROW(INDIRECT("1:"&amp;LEN(Binary!C1535)))-1)))</f>
        <v>598142701</v>
      </c>
      <c r="D1535" s="2">
        <f ca="1">SUMPRODUCT(--MID(Binary!D1535,LEN(Binary!D1535)+1-ROW(INDIRECT("1:"&amp;LEN(Binary!D1535))),1),(2^(ROW(INDIRECT("1:"&amp;LEN(Binary!D1535)))-1)))</f>
        <v>0</v>
      </c>
      <c r="E1535" s="2">
        <f ca="1">SUMPRODUCT(--MID(Binary!E1535,LEN(Binary!E1535)+1-ROW(INDIRECT("1:"&amp;LEN(Binary!E1535))),1),(2^(ROW(INDIRECT("1:"&amp;LEN(Binary!E1535)))-1)))</f>
        <v>41</v>
      </c>
      <c r="F1535" s="2">
        <f ca="1">SUMPRODUCT(--MID(Binary!F1535,LEN(Binary!F1535)+1-ROW(INDIRECT("1:"&amp;LEN(Binary!F1535))),1),(2^(ROW(INDIRECT("1:"&amp;LEN(Binary!F1535)))-1)))</f>
        <v>65481</v>
      </c>
      <c r="G1535" s="2">
        <f ca="1">SUMPRODUCT(--MID(Binary!G1535,LEN(Binary!G1535)+1-ROW(INDIRECT("1:"&amp;LEN(Binary!G1535))),1),(2^(ROW(INDIRECT("1:"&amp;LEN(Binary!G1535)))-1)))</f>
        <v>65464</v>
      </c>
      <c r="H1535" s="2">
        <f ca="1">SUMPRODUCT(--MID(Binary!H1535,LEN(Binary!H1535)+1-ROW(INDIRECT("1:"&amp;LEN(Binary!H1535))),1),(2^(ROW(INDIRECT("1:"&amp;LEN(Binary!H1535)))-1)))</f>
        <v>65476</v>
      </c>
      <c r="I1535" s="2">
        <f ca="1">SUMPRODUCT(--MID(Binary!I1535,LEN(Binary!I1535)+1-ROW(INDIRECT("1:"&amp;LEN(Binary!I1535))),1),(2^(ROW(INDIRECT("1:"&amp;LEN(Binary!I1535)))-1)))</f>
        <v>89</v>
      </c>
      <c r="J1535" s="2">
        <f ca="1">SUMPRODUCT(--MID(Binary!J1535,LEN(Binary!J1535)+1-ROW(INDIRECT("1:"&amp;LEN(Binary!J1535))),1),(2^(ROW(INDIRECT("1:"&amp;LEN(Binary!J1535)))-1)))</f>
        <v>105</v>
      </c>
      <c r="K1535" s="2">
        <f ca="1">SUMPRODUCT(--MID(Binary!K1535,LEN(Binary!K1535)+1-ROW(INDIRECT("1:"&amp;LEN(Binary!K1535))),1),(2^(ROW(INDIRECT("1:"&amp;LEN(Binary!K1535)))-1)))</f>
        <v>65480</v>
      </c>
      <c r="L1535" s="2">
        <f ca="1">SUMPRODUCT(--MID(Binary!L1535,LEN(Binary!L1535)+1-ROW(INDIRECT("1:"&amp;LEN(Binary!L1535))),1),(2^(ROW(INDIRECT("1:"&amp;LEN(Binary!L1535)))-1)))</f>
        <v>65441</v>
      </c>
      <c r="M1535" s="2">
        <f ca="1">SUMPRODUCT(--MID(Binary!M1535,LEN(Binary!M1535)+1-ROW(INDIRECT("1:"&amp;LEN(Binary!M1535))),1),(2^(ROW(INDIRECT("1:"&amp;LEN(Binary!M1535)))-1)))</f>
        <v>2620412751</v>
      </c>
      <c r="N1535">
        <f t="shared" ca="1" si="167"/>
        <v>5.7143333148956295</v>
      </c>
      <c r="O1535">
        <f t="shared" ca="1" si="168"/>
        <v>174.99854224346461</v>
      </c>
      <c r="P1535">
        <f t="shared" ca="1" si="169"/>
        <v>25.00020339012146</v>
      </c>
      <c r="Q1535">
        <f t="shared" ca="1" si="170"/>
        <v>39.999674578453167</v>
      </c>
      <c r="R1535" s="7">
        <f ca="1">N1535-coef!$B$1</f>
        <v>-4.3787685104370588E-2</v>
      </c>
      <c r="S1535" s="7">
        <f ca="1">coef!$B$2*R1535+coef!$C$2*R1535^2+coef!$D$2*R1535^3</f>
        <v>154.34106589769442</v>
      </c>
      <c r="T1535" s="7">
        <f ca="1">coef!$B$3+coef!$C$3*R1535+coef!$D$3*R1535^2</f>
        <v>-30737.449988092216</v>
      </c>
      <c r="U1535" s="7">
        <f ca="1">coef!$B$4+coef!$C$4*R1535</f>
        <v>4.0691999999999999E-2</v>
      </c>
      <c r="V1535" s="7">
        <f ca="1">coef!$B$5+coef!$C$5*R1535+coef!$D$5*R1535^2+coef!$E$5*R1535^3+coef!$F$5*Decimal!R1535^4</f>
        <v>30.14452794396372</v>
      </c>
      <c r="W1535" s="7">
        <f t="shared" ca="1" si="171"/>
        <v>-0.45388444738807809</v>
      </c>
      <c r="X1535" s="7">
        <f t="shared" ca="1" si="172"/>
        <v>14208.92264783431</v>
      </c>
      <c r="Y1535" s="7">
        <f t="shared" ca="1" si="173"/>
        <v>97966258.98002322</v>
      </c>
    </row>
    <row r="1536" spans="1:25">
      <c r="A1536" s="2">
        <f ca="1">SUMPRODUCT(--MID(Binary!A1536,LEN(Binary!A1536)+1-ROW(INDIRECT("1:"&amp;LEN(Binary!A1536))),1),(2^(ROW(INDIRECT("1:"&amp;LEN(Binary!A1536)))-1)))</f>
        <v>414472683</v>
      </c>
      <c r="B1536" s="2">
        <f ca="1">SUMPRODUCT(--MID(Binary!B1536,LEN(Binary!B1536)+1-ROW(INDIRECT("1:"&amp;LEN(Binary!B1536))),1),(2^(ROW(INDIRECT("1:"&amp;LEN(Binary!B1536)))-1)))</f>
        <v>0</v>
      </c>
      <c r="C1536" s="2">
        <f ca="1">SUMPRODUCT(--MID(Binary!C1536,LEN(Binary!C1536)+1-ROW(INDIRECT("1:"&amp;LEN(Binary!C1536))),1),(2^(ROW(INDIRECT("1:"&amp;LEN(Binary!C1536)))-1)))</f>
        <v>598142591</v>
      </c>
      <c r="D1536" s="2">
        <f ca="1">SUMPRODUCT(--MID(Binary!D1536,LEN(Binary!D1536)+1-ROW(INDIRECT("1:"&amp;LEN(Binary!D1536))),1),(2^(ROW(INDIRECT("1:"&amp;LEN(Binary!D1536)))-1)))</f>
        <v>0</v>
      </c>
      <c r="E1536" s="2">
        <f ca="1">SUMPRODUCT(--MID(Binary!E1536,LEN(Binary!E1536)+1-ROW(INDIRECT("1:"&amp;LEN(Binary!E1536))),1),(2^(ROW(INDIRECT("1:"&amp;LEN(Binary!E1536)))-1)))</f>
        <v>65405</v>
      </c>
      <c r="F1536" s="2">
        <f ca="1">SUMPRODUCT(--MID(Binary!F1536,LEN(Binary!F1536)+1-ROW(INDIRECT("1:"&amp;LEN(Binary!F1536))),1),(2^(ROW(INDIRECT("1:"&amp;LEN(Binary!F1536)))-1)))</f>
        <v>4</v>
      </c>
      <c r="G1536" s="2">
        <f ca="1">SUMPRODUCT(--MID(Binary!G1536,LEN(Binary!G1536)+1-ROW(INDIRECT("1:"&amp;LEN(Binary!G1536))),1),(2^(ROW(INDIRECT("1:"&amp;LEN(Binary!G1536)))-1)))</f>
        <v>3</v>
      </c>
      <c r="H1536" s="2">
        <f ca="1">SUMPRODUCT(--MID(Binary!H1536,LEN(Binary!H1536)+1-ROW(INDIRECT("1:"&amp;LEN(Binary!H1536))),1),(2^(ROW(INDIRECT("1:"&amp;LEN(Binary!H1536)))-1)))</f>
        <v>34</v>
      </c>
      <c r="I1536" s="2">
        <f ca="1">SUMPRODUCT(--MID(Binary!I1536,LEN(Binary!I1536)+1-ROW(INDIRECT("1:"&amp;LEN(Binary!I1536))),1),(2^(ROW(INDIRECT("1:"&amp;LEN(Binary!I1536)))-1)))</f>
        <v>83</v>
      </c>
      <c r="J1536" s="2">
        <f ca="1">SUMPRODUCT(--MID(Binary!J1536,LEN(Binary!J1536)+1-ROW(INDIRECT("1:"&amp;LEN(Binary!J1536))),1),(2^(ROW(INDIRECT("1:"&amp;LEN(Binary!J1536)))-1)))</f>
        <v>65437</v>
      </c>
      <c r="K1536" s="2">
        <f ca="1">SUMPRODUCT(--MID(Binary!K1536,LEN(Binary!K1536)+1-ROW(INDIRECT("1:"&amp;LEN(Binary!K1536))),1),(2^(ROW(INDIRECT("1:"&amp;LEN(Binary!K1536)))-1)))</f>
        <v>65476</v>
      </c>
      <c r="L1536" s="2">
        <f ca="1">SUMPRODUCT(--MID(Binary!L1536,LEN(Binary!L1536)+1-ROW(INDIRECT("1:"&amp;LEN(Binary!L1536))),1),(2^(ROW(INDIRECT("1:"&amp;LEN(Binary!L1536)))-1)))</f>
        <v>59</v>
      </c>
      <c r="M1536" s="2">
        <f ca="1">SUMPRODUCT(--MID(Binary!M1536,LEN(Binary!M1536)+1-ROW(INDIRECT("1:"&amp;LEN(Binary!M1536))),1),(2^(ROW(INDIRECT("1:"&amp;LEN(Binary!M1536)))-1)))</f>
        <v>2620412718</v>
      </c>
      <c r="N1536">
        <f t="shared" ca="1" si="167"/>
        <v>5.7143322658538818</v>
      </c>
      <c r="O1536">
        <f t="shared" ca="1" si="168"/>
        <v>174.99857436983879</v>
      </c>
      <c r="P1536">
        <f t="shared" ca="1" si="169"/>
        <v>25.000203075408937</v>
      </c>
      <c r="Q1536">
        <f t="shared" ca="1" si="170"/>
        <v>39.999675081985018</v>
      </c>
      <c r="R1536" s="7">
        <f ca="1">N1536-coef!$B$1</f>
        <v>-4.378873414611828E-2</v>
      </c>
      <c r="S1536" s="7">
        <f ca="1">coef!$B$2*R1536+coef!$C$2*R1536^2+coef!$D$2*R1536^3</f>
        <v>154.34423018959615</v>
      </c>
      <c r="T1536" s="7">
        <f ca="1">coef!$B$3+coef!$C$3*R1536+coef!$D$3*R1536^2</f>
        <v>-30737.442031755083</v>
      </c>
      <c r="U1536" s="7">
        <f ca="1">coef!$B$4+coef!$C$4*R1536</f>
        <v>4.0691999999999999E-2</v>
      </c>
      <c r="V1536" s="7">
        <f ca="1">coef!$B$5+coef!$C$5*R1536+coef!$D$5*R1536^2+coef!$E$5*R1536^3+coef!$F$5*Decimal!R1536^4</f>
        <v>30.144530756924173</v>
      </c>
      <c r="W1536" s="7">
        <f t="shared" ca="1" si="171"/>
        <v>-0.45388475533300476</v>
      </c>
      <c r="X1536" s="7">
        <f t="shared" ca="1" si="172"/>
        <v>14208.928784961297</v>
      </c>
      <c r="Y1536" s="7">
        <f t="shared" ca="1" si="173"/>
        <v>97966301.293672651</v>
      </c>
    </row>
    <row r="1537" spans="1:25">
      <c r="A1537" s="2">
        <f ca="1">SUMPRODUCT(--MID(Binary!A1537,LEN(Binary!A1537)+1-ROW(INDIRECT("1:"&amp;LEN(Binary!A1537))),1),(2^(ROW(INDIRECT("1:"&amp;LEN(Binary!A1537)))-1)))</f>
        <v>414472755</v>
      </c>
      <c r="B1537" s="2">
        <f ca="1">SUMPRODUCT(--MID(Binary!B1537,LEN(Binary!B1537)+1-ROW(INDIRECT("1:"&amp;LEN(Binary!B1537))),1),(2^(ROW(INDIRECT("1:"&amp;LEN(Binary!B1537)))-1)))</f>
        <v>0</v>
      </c>
      <c r="C1537" s="2">
        <f ca="1">SUMPRODUCT(--MID(Binary!C1537,LEN(Binary!C1537)+1-ROW(INDIRECT("1:"&amp;LEN(Binary!C1537))),1),(2^(ROW(INDIRECT("1:"&amp;LEN(Binary!C1537)))-1)))</f>
        <v>598142634</v>
      </c>
      <c r="D1537" s="2">
        <f ca="1">SUMPRODUCT(--MID(Binary!D1537,LEN(Binary!D1537)+1-ROW(INDIRECT("1:"&amp;LEN(Binary!D1537))),1),(2^(ROW(INDIRECT("1:"&amp;LEN(Binary!D1537)))-1)))</f>
        <v>0</v>
      </c>
      <c r="E1537" s="2">
        <f ca="1">SUMPRODUCT(--MID(Binary!E1537,LEN(Binary!E1537)+1-ROW(INDIRECT("1:"&amp;LEN(Binary!E1537))),1),(2^(ROW(INDIRECT("1:"&amp;LEN(Binary!E1537)))-1)))</f>
        <v>65528</v>
      </c>
      <c r="F1537" s="2">
        <f ca="1">SUMPRODUCT(--MID(Binary!F1537,LEN(Binary!F1537)+1-ROW(INDIRECT("1:"&amp;LEN(Binary!F1537))),1),(2^(ROW(INDIRECT("1:"&amp;LEN(Binary!F1537)))-1)))</f>
        <v>42</v>
      </c>
      <c r="G1537" s="2">
        <f ca="1">SUMPRODUCT(--MID(Binary!G1537,LEN(Binary!G1537)+1-ROW(INDIRECT("1:"&amp;LEN(Binary!G1537))),1),(2^(ROW(INDIRECT("1:"&amp;LEN(Binary!G1537)))-1)))</f>
        <v>92</v>
      </c>
      <c r="H1537" s="2">
        <f ca="1">SUMPRODUCT(--MID(Binary!H1537,LEN(Binary!H1537)+1-ROW(INDIRECT("1:"&amp;LEN(Binary!H1537))),1),(2^(ROW(INDIRECT("1:"&amp;LEN(Binary!H1537)))-1)))</f>
        <v>65534</v>
      </c>
      <c r="I1537" s="2">
        <f ca="1">SUMPRODUCT(--MID(Binary!I1537,LEN(Binary!I1537)+1-ROW(INDIRECT("1:"&amp;LEN(Binary!I1537))),1),(2^(ROW(INDIRECT("1:"&amp;LEN(Binary!I1537)))-1)))</f>
        <v>65408</v>
      </c>
      <c r="J1537" s="2">
        <f ca="1">SUMPRODUCT(--MID(Binary!J1537,LEN(Binary!J1537)+1-ROW(INDIRECT("1:"&amp;LEN(Binary!J1537))),1),(2^(ROW(INDIRECT("1:"&amp;LEN(Binary!J1537)))-1)))</f>
        <v>24</v>
      </c>
      <c r="K1537" s="2">
        <f ca="1">SUMPRODUCT(--MID(Binary!K1537,LEN(Binary!K1537)+1-ROW(INDIRECT("1:"&amp;LEN(Binary!K1537))),1),(2^(ROW(INDIRECT("1:"&amp;LEN(Binary!K1537)))-1)))</f>
        <v>116</v>
      </c>
      <c r="L1537" s="2">
        <f ca="1">SUMPRODUCT(--MID(Binary!L1537,LEN(Binary!L1537)+1-ROW(INDIRECT("1:"&amp;LEN(Binary!L1537))),1),(2^(ROW(INDIRECT("1:"&amp;LEN(Binary!L1537)))-1)))</f>
        <v>57</v>
      </c>
      <c r="M1537" s="2">
        <f ca="1">SUMPRODUCT(--MID(Binary!M1537,LEN(Binary!M1537)+1-ROW(INDIRECT("1:"&amp;LEN(Binary!M1537))),1),(2^(ROW(INDIRECT("1:"&amp;LEN(Binary!M1537)))-1)))</f>
        <v>2620412566</v>
      </c>
      <c r="N1537">
        <f t="shared" ca="1" si="167"/>
        <v>5.7143326759338375</v>
      </c>
      <c r="O1537">
        <f t="shared" ca="1" si="168"/>
        <v>174.99856181134567</v>
      </c>
      <c r="P1537">
        <f t="shared" ca="1" si="169"/>
        <v>25.000201625823976</v>
      </c>
      <c r="Q1537">
        <f t="shared" ca="1" si="170"/>
        <v>39.999677401283407</v>
      </c>
      <c r="R1537" s="7">
        <f ca="1">N1537-coef!$B$1</f>
        <v>-4.3788324066162509E-2</v>
      </c>
      <c r="S1537" s="7">
        <f ca="1">coef!$B$2*R1537+coef!$C$2*R1537^2+coef!$D$2*R1537^3</f>
        <v>154.34299324216806</v>
      </c>
      <c r="T1537" s="7">
        <f ca="1">coef!$B$3+coef!$C$3*R1537+coef!$D$3*R1537^2</f>
        <v>-30737.445141986984</v>
      </c>
      <c r="U1537" s="7">
        <f ca="1">coef!$B$4+coef!$C$4*R1537</f>
        <v>4.0691999999999999E-2</v>
      </c>
      <c r="V1537" s="7">
        <f ca="1">coef!$B$5+coef!$C$5*R1537+coef!$D$5*R1537^2+coef!$E$5*R1537^3+coef!$F$5*Decimal!R1537^4</f>
        <v>30.144529657301256</v>
      </c>
      <c r="W1537" s="7">
        <f t="shared" ca="1" si="171"/>
        <v>-0.453884817863347</v>
      </c>
      <c r="X1537" s="7">
        <f t="shared" ca="1" si="172"/>
        <v>14208.932215741752</v>
      </c>
      <c r="Y1537" s="7">
        <f t="shared" ca="1" si="173"/>
        <v>97966324.94787465</v>
      </c>
    </row>
    <row r="1538" spans="1:25">
      <c r="A1538" s="2">
        <f ca="1">SUMPRODUCT(--MID(Binary!A1538,LEN(Binary!A1538)+1-ROW(INDIRECT("1:"&amp;LEN(Binary!A1538))),1),(2^(ROW(INDIRECT("1:"&amp;LEN(Binary!A1538)))-1)))</f>
        <v>414472827</v>
      </c>
      <c r="B1538" s="2">
        <f ca="1">SUMPRODUCT(--MID(Binary!B1538,LEN(Binary!B1538)+1-ROW(INDIRECT("1:"&amp;LEN(Binary!B1538))),1),(2^(ROW(INDIRECT("1:"&amp;LEN(Binary!B1538)))-1)))</f>
        <v>0</v>
      </c>
      <c r="C1538" s="2">
        <f ca="1">SUMPRODUCT(--MID(Binary!C1538,LEN(Binary!C1538)+1-ROW(INDIRECT("1:"&amp;LEN(Binary!C1538))),1),(2^(ROW(INDIRECT("1:"&amp;LEN(Binary!C1538)))-1)))</f>
        <v>598142592</v>
      </c>
      <c r="D1538" s="2">
        <f ca="1">SUMPRODUCT(--MID(Binary!D1538,LEN(Binary!D1538)+1-ROW(INDIRECT("1:"&amp;LEN(Binary!D1538))),1),(2^(ROW(INDIRECT("1:"&amp;LEN(Binary!D1538)))-1)))</f>
        <v>0</v>
      </c>
      <c r="E1538" s="2">
        <f ca="1">SUMPRODUCT(--MID(Binary!E1538,LEN(Binary!E1538)+1-ROW(INDIRECT("1:"&amp;LEN(Binary!E1538))),1),(2^(ROW(INDIRECT("1:"&amp;LEN(Binary!E1538)))-1)))</f>
        <v>12</v>
      </c>
      <c r="F1538" s="2">
        <f ca="1">SUMPRODUCT(--MID(Binary!F1538,LEN(Binary!F1538)+1-ROW(INDIRECT("1:"&amp;LEN(Binary!F1538))),1),(2^(ROW(INDIRECT("1:"&amp;LEN(Binary!F1538)))-1)))</f>
        <v>22</v>
      </c>
      <c r="G1538" s="2">
        <f ca="1">SUMPRODUCT(--MID(Binary!G1538,LEN(Binary!G1538)+1-ROW(INDIRECT("1:"&amp;LEN(Binary!G1538))),1),(2^(ROW(INDIRECT("1:"&amp;LEN(Binary!G1538)))-1)))</f>
        <v>65516</v>
      </c>
      <c r="H1538" s="2">
        <f ca="1">SUMPRODUCT(--MID(Binary!H1538,LEN(Binary!H1538)+1-ROW(INDIRECT("1:"&amp;LEN(Binary!H1538))),1),(2^(ROW(INDIRECT("1:"&amp;LEN(Binary!H1538)))-1)))</f>
        <v>65468</v>
      </c>
      <c r="I1538" s="2">
        <f ca="1">SUMPRODUCT(--MID(Binary!I1538,LEN(Binary!I1538)+1-ROW(INDIRECT("1:"&amp;LEN(Binary!I1538))),1),(2^(ROW(INDIRECT("1:"&amp;LEN(Binary!I1538)))-1)))</f>
        <v>14</v>
      </c>
      <c r="J1538" s="2">
        <f ca="1">SUMPRODUCT(--MID(Binary!J1538,LEN(Binary!J1538)+1-ROW(INDIRECT("1:"&amp;LEN(Binary!J1538))),1),(2^(ROW(INDIRECT("1:"&amp;LEN(Binary!J1538)))-1)))</f>
        <v>84</v>
      </c>
      <c r="K1538" s="2">
        <f ca="1">SUMPRODUCT(--MID(Binary!K1538,LEN(Binary!K1538)+1-ROW(INDIRECT("1:"&amp;LEN(Binary!K1538))),1),(2^(ROW(INDIRECT("1:"&amp;LEN(Binary!K1538)))-1)))</f>
        <v>61</v>
      </c>
      <c r="L1538" s="2">
        <f ca="1">SUMPRODUCT(--MID(Binary!L1538,LEN(Binary!L1538)+1-ROW(INDIRECT("1:"&amp;LEN(Binary!L1538))),1),(2^(ROW(INDIRECT("1:"&amp;LEN(Binary!L1538)))-1)))</f>
        <v>65472</v>
      </c>
      <c r="M1538" s="2">
        <f ca="1">SUMPRODUCT(--MID(Binary!M1538,LEN(Binary!M1538)+1-ROW(INDIRECT("1:"&amp;LEN(Binary!M1538))),1),(2^(ROW(INDIRECT("1:"&amp;LEN(Binary!M1538)))-1)))</f>
        <v>2620412667</v>
      </c>
      <c r="N1538">
        <f t="shared" ca="1" si="167"/>
        <v>5.7143322753906247</v>
      </c>
      <c r="O1538">
        <f t="shared" ca="1" si="168"/>
        <v>174.9985740777808</v>
      </c>
      <c r="P1538">
        <f t="shared" ca="1" si="169"/>
        <v>25.000202589035034</v>
      </c>
      <c r="Q1538">
        <f t="shared" ca="1" si="170"/>
        <v>39.999675860170633</v>
      </c>
      <c r="R1538" s="7">
        <f ca="1">N1538-coef!$B$1</f>
        <v>-4.3788724609375329E-2</v>
      </c>
      <c r="S1538" s="7">
        <f ca="1">coef!$B$2*R1538+coef!$C$2*R1538^2+coef!$D$2*R1538^3</f>
        <v>154.34420142342188</v>
      </c>
      <c r="T1538" s="7">
        <f ca="1">coef!$B$3+coef!$C$3*R1538+coef!$D$3*R1538^2</f>
        <v>-30737.442104086458</v>
      </c>
      <c r="U1538" s="7">
        <f ca="1">coef!$B$4+coef!$C$4*R1538</f>
        <v>4.0691999999999999E-2</v>
      </c>
      <c r="V1538" s="7">
        <f ca="1">coef!$B$5+coef!$C$5*R1538+coef!$D$5*R1538^2+coef!$E$5*R1538^3+coef!$F$5*Decimal!R1538^4</f>
        <v>30.144530731351388</v>
      </c>
      <c r="W1538" s="7">
        <f t="shared" ca="1" si="171"/>
        <v>-0.45388480943630016</v>
      </c>
      <c r="X1538" s="7">
        <f t="shared" ca="1" si="172"/>
        <v>14208.930542824042</v>
      </c>
      <c r="Y1538" s="7">
        <f t="shared" ca="1" si="173"/>
        <v>97966313.413608924</v>
      </c>
    </row>
    <row r="1539" spans="1:25">
      <c r="A1539" s="2">
        <f ca="1">SUMPRODUCT(--MID(Binary!A1539,LEN(Binary!A1539)+1-ROW(INDIRECT("1:"&amp;LEN(Binary!A1539))),1),(2^(ROW(INDIRECT("1:"&amp;LEN(Binary!A1539)))-1)))</f>
        <v>414472899</v>
      </c>
      <c r="B1539" s="2">
        <f ca="1">SUMPRODUCT(--MID(Binary!B1539,LEN(Binary!B1539)+1-ROW(INDIRECT("1:"&amp;LEN(Binary!B1539))),1),(2^(ROW(INDIRECT("1:"&amp;LEN(Binary!B1539)))-1)))</f>
        <v>0</v>
      </c>
      <c r="C1539" s="2">
        <f ca="1">SUMPRODUCT(--MID(Binary!C1539,LEN(Binary!C1539)+1-ROW(INDIRECT("1:"&amp;LEN(Binary!C1539))),1),(2^(ROW(INDIRECT("1:"&amp;LEN(Binary!C1539)))-1)))</f>
        <v>598142600</v>
      </c>
      <c r="D1539" s="2">
        <f ca="1">SUMPRODUCT(--MID(Binary!D1539,LEN(Binary!D1539)+1-ROW(INDIRECT("1:"&amp;LEN(Binary!D1539))),1),(2^(ROW(INDIRECT("1:"&amp;LEN(Binary!D1539)))-1)))</f>
        <v>0</v>
      </c>
      <c r="E1539" s="2">
        <f ca="1">SUMPRODUCT(--MID(Binary!E1539,LEN(Binary!E1539)+1-ROW(INDIRECT("1:"&amp;LEN(Binary!E1539))),1),(2^(ROW(INDIRECT("1:"&amp;LEN(Binary!E1539)))-1)))</f>
        <v>65462</v>
      </c>
      <c r="F1539" s="2">
        <f ca="1">SUMPRODUCT(--MID(Binary!F1539,LEN(Binary!F1539)+1-ROW(INDIRECT("1:"&amp;LEN(Binary!F1539))),1),(2^(ROW(INDIRECT("1:"&amp;LEN(Binary!F1539)))-1)))</f>
        <v>65408</v>
      </c>
      <c r="G1539" s="2">
        <f ca="1">SUMPRODUCT(--MID(Binary!G1539,LEN(Binary!G1539)+1-ROW(INDIRECT("1:"&amp;LEN(Binary!G1539))),1),(2^(ROW(INDIRECT("1:"&amp;LEN(Binary!G1539)))-1)))</f>
        <v>65464</v>
      </c>
      <c r="H1539" s="2">
        <f ca="1">SUMPRODUCT(--MID(Binary!H1539,LEN(Binary!H1539)+1-ROW(INDIRECT("1:"&amp;LEN(Binary!H1539))),1),(2^(ROW(INDIRECT("1:"&amp;LEN(Binary!H1539)))-1)))</f>
        <v>61</v>
      </c>
      <c r="I1539" s="2">
        <f ca="1">SUMPRODUCT(--MID(Binary!I1539,LEN(Binary!I1539)+1-ROW(INDIRECT("1:"&amp;LEN(Binary!I1539))),1),(2^(ROW(INDIRECT("1:"&amp;LEN(Binary!I1539)))-1)))</f>
        <v>117</v>
      </c>
      <c r="J1539" s="2">
        <f ca="1">SUMPRODUCT(--MID(Binary!J1539,LEN(Binary!J1539)+1-ROW(INDIRECT("1:"&amp;LEN(Binary!J1539))),1),(2^(ROW(INDIRECT("1:"&amp;LEN(Binary!J1539)))-1)))</f>
        <v>20</v>
      </c>
      <c r="K1539" s="2">
        <f ca="1">SUMPRODUCT(--MID(Binary!K1539,LEN(Binary!K1539)+1-ROW(INDIRECT("1:"&amp;LEN(Binary!K1539))),1),(2^(ROW(INDIRECT("1:"&amp;LEN(Binary!K1539)))-1)))</f>
        <v>65431</v>
      </c>
      <c r="L1539" s="2">
        <f ca="1">SUMPRODUCT(--MID(Binary!L1539,LEN(Binary!L1539)+1-ROW(INDIRECT("1:"&amp;LEN(Binary!L1539))),1),(2^(ROW(INDIRECT("1:"&amp;LEN(Binary!L1539)))-1)))</f>
        <v>65471</v>
      </c>
      <c r="M1539" s="2">
        <f ca="1">SUMPRODUCT(--MID(Binary!M1539,LEN(Binary!M1539)+1-ROW(INDIRECT("1:"&amp;LEN(Binary!M1539))),1),(2^(ROW(INDIRECT("1:"&amp;LEN(Binary!M1539)))-1)))</f>
        <v>2620412770</v>
      </c>
      <c r="N1539">
        <f t="shared" ca="1" si="167"/>
        <v>5.7143323516845701</v>
      </c>
      <c r="O1539">
        <f t="shared" ca="1" si="168"/>
        <v>174.99857174131685</v>
      </c>
      <c r="P1539">
        <f t="shared" ca="1" si="169"/>
        <v>25.000203571319581</v>
      </c>
      <c r="Q1539">
        <f t="shared" ca="1" si="170"/>
        <v>39.999674288540888</v>
      </c>
      <c r="R1539" s="7">
        <f ca="1">N1539-coef!$B$1</f>
        <v>-4.3788648315429946E-2</v>
      </c>
      <c r="S1539" s="7">
        <f ca="1">coef!$B$2*R1539+coef!$C$2*R1539^2+coef!$D$2*R1539^3</f>
        <v>154.34397129394623</v>
      </c>
      <c r="T1539" s="7">
        <f ca="1">coef!$B$3+coef!$C$3*R1539+coef!$D$3*R1539^2</f>
        <v>-30737.442682736761</v>
      </c>
      <c r="U1539" s="7">
        <f ca="1">coef!$B$4+coef!$C$4*R1539</f>
        <v>4.0691999999999999E-2</v>
      </c>
      <c r="V1539" s="7">
        <f ca="1">coef!$B$5+coef!$C$5*R1539+coef!$D$5*R1539^2+coef!$E$5*R1539^3+coef!$F$5*Decimal!R1539^4</f>
        <v>30.144530526769362</v>
      </c>
      <c r="W1539" s="7">
        <f t="shared" ca="1" si="171"/>
        <v>-0.45388467545277433</v>
      </c>
      <c r="X1539" s="7">
        <f t="shared" ca="1" si="172"/>
        <v>14208.92653987841</v>
      </c>
      <c r="Y1539" s="7">
        <f t="shared" ca="1" si="173"/>
        <v>97966285.814499676</v>
      </c>
    </row>
    <row r="1540" spans="1:25">
      <c r="A1540" s="2">
        <f ca="1">SUMPRODUCT(--MID(Binary!A1540,LEN(Binary!A1540)+1-ROW(INDIRECT("1:"&amp;LEN(Binary!A1540))),1),(2^(ROW(INDIRECT("1:"&amp;LEN(Binary!A1540)))-1)))</f>
        <v>414472971</v>
      </c>
      <c r="B1540" s="2">
        <f ca="1">SUMPRODUCT(--MID(Binary!B1540,LEN(Binary!B1540)+1-ROW(INDIRECT("1:"&amp;LEN(Binary!B1540))),1),(2^(ROW(INDIRECT("1:"&amp;LEN(Binary!B1540)))-1)))</f>
        <v>0</v>
      </c>
      <c r="C1540" s="2">
        <f ca="1">SUMPRODUCT(--MID(Binary!C1540,LEN(Binary!C1540)+1-ROW(INDIRECT("1:"&amp;LEN(Binary!C1540))),1),(2^(ROW(INDIRECT("1:"&amp;LEN(Binary!C1540)))-1)))</f>
        <v>598142592</v>
      </c>
      <c r="D1540" s="2">
        <f ca="1">SUMPRODUCT(--MID(Binary!D1540,LEN(Binary!D1540)+1-ROW(INDIRECT("1:"&amp;LEN(Binary!D1540))),1),(2^(ROW(INDIRECT("1:"&amp;LEN(Binary!D1540)))-1)))</f>
        <v>0</v>
      </c>
      <c r="E1540" s="2">
        <f ca="1">SUMPRODUCT(--MID(Binary!E1540,LEN(Binary!E1540)+1-ROW(INDIRECT("1:"&amp;LEN(Binary!E1540))),1),(2^(ROW(INDIRECT("1:"&amp;LEN(Binary!E1540)))-1)))</f>
        <v>65518</v>
      </c>
      <c r="F1540" s="2">
        <f ca="1">SUMPRODUCT(--MID(Binary!F1540,LEN(Binary!F1540)+1-ROW(INDIRECT("1:"&amp;LEN(Binary!F1540))),1),(2^(ROW(INDIRECT("1:"&amp;LEN(Binary!F1540)))-1)))</f>
        <v>65501</v>
      </c>
      <c r="G1540" s="2">
        <f ca="1">SUMPRODUCT(--MID(Binary!G1540,LEN(Binary!G1540)+1-ROW(INDIRECT("1:"&amp;LEN(Binary!G1540))),1),(2^(ROW(INDIRECT("1:"&amp;LEN(Binary!G1540)))-1)))</f>
        <v>54</v>
      </c>
      <c r="H1540" s="2">
        <f ca="1">SUMPRODUCT(--MID(Binary!H1540,LEN(Binary!H1540)+1-ROW(INDIRECT("1:"&amp;LEN(Binary!H1540))),1),(2^(ROW(INDIRECT("1:"&amp;LEN(Binary!H1540)))-1)))</f>
        <v>44</v>
      </c>
      <c r="I1540" s="2">
        <f ca="1">SUMPRODUCT(--MID(Binary!I1540,LEN(Binary!I1540)+1-ROW(INDIRECT("1:"&amp;LEN(Binary!I1540))),1),(2^(ROW(INDIRECT("1:"&amp;LEN(Binary!I1540)))-1)))</f>
        <v>65498</v>
      </c>
      <c r="J1540" s="2">
        <f ca="1">SUMPRODUCT(--MID(Binary!J1540,LEN(Binary!J1540)+1-ROW(INDIRECT("1:"&amp;LEN(Binary!J1540))),1),(2^(ROW(INDIRECT("1:"&amp;LEN(Binary!J1540)))-1)))</f>
        <v>65502</v>
      </c>
      <c r="K1540" s="2">
        <f ca="1">SUMPRODUCT(--MID(Binary!K1540,LEN(Binary!K1540)+1-ROW(INDIRECT("1:"&amp;LEN(Binary!K1540))),1),(2^(ROW(INDIRECT("1:"&amp;LEN(Binary!K1540)))-1)))</f>
        <v>6</v>
      </c>
      <c r="L1540" s="2">
        <f ca="1">SUMPRODUCT(--MID(Binary!L1540,LEN(Binary!L1540)+1-ROW(INDIRECT("1:"&amp;LEN(Binary!L1540))),1),(2^(ROW(INDIRECT("1:"&amp;LEN(Binary!L1540)))-1)))</f>
        <v>98</v>
      </c>
      <c r="M1540" s="2">
        <f ca="1">SUMPRODUCT(--MID(Binary!M1540,LEN(Binary!M1540)+1-ROW(INDIRECT("1:"&amp;LEN(Binary!M1540))),1),(2^(ROW(INDIRECT("1:"&amp;LEN(Binary!M1540)))-1)))</f>
        <v>2620412639</v>
      </c>
      <c r="N1540">
        <f t="shared" ca="1" si="167"/>
        <v>5.7143322753906247</v>
      </c>
      <c r="O1540">
        <f t="shared" ca="1" si="168"/>
        <v>174.9985740777808</v>
      </c>
      <c r="P1540">
        <f t="shared" ca="1" si="169"/>
        <v>25.000202322006224</v>
      </c>
      <c r="Q1540">
        <f t="shared" ca="1" si="170"/>
        <v>39.999676287409805</v>
      </c>
      <c r="R1540" s="7">
        <f ca="1">N1540-coef!$B$1</f>
        <v>-4.3788724609375329E-2</v>
      </c>
      <c r="S1540" s="7">
        <f ca="1">coef!$B$2*R1540+coef!$C$2*R1540^2+coef!$D$2*R1540^3</f>
        <v>154.34420142342188</v>
      </c>
      <c r="T1540" s="7">
        <f ca="1">coef!$B$3+coef!$C$3*R1540+coef!$D$3*R1540^2</f>
        <v>-30737.442104086458</v>
      </c>
      <c r="U1540" s="7">
        <f ca="1">coef!$B$4+coef!$C$4*R1540</f>
        <v>4.0691999999999999E-2</v>
      </c>
      <c r="V1540" s="7">
        <f ca="1">coef!$B$5+coef!$C$5*R1540+coef!$D$5*R1540^2+coef!$E$5*R1540^3+coef!$F$5*Decimal!R1540^4</f>
        <v>30.144530731351388</v>
      </c>
      <c r="W1540" s="7">
        <f t="shared" ca="1" si="171"/>
        <v>-0.4538848404943796</v>
      </c>
      <c r="X1540" s="7">
        <f t="shared" ca="1" si="172"/>
        <v>14208.931532733592</v>
      </c>
      <c r="Y1540" s="7">
        <f t="shared" ca="1" si="173"/>
        <v>97966320.238738298</v>
      </c>
    </row>
    <row r="1541" spans="1:25">
      <c r="A1541" s="2">
        <f ca="1">SUMPRODUCT(--MID(Binary!A1541,LEN(Binary!A1541)+1-ROW(INDIRECT("1:"&amp;LEN(Binary!A1541))),1),(2^(ROW(INDIRECT("1:"&amp;LEN(Binary!A1541)))-1)))</f>
        <v>414473043</v>
      </c>
      <c r="B1541" s="2">
        <f ca="1">SUMPRODUCT(--MID(Binary!B1541,LEN(Binary!B1541)+1-ROW(INDIRECT("1:"&amp;LEN(Binary!B1541))),1),(2^(ROW(INDIRECT("1:"&amp;LEN(Binary!B1541)))-1)))</f>
        <v>0</v>
      </c>
      <c r="C1541" s="2">
        <f ca="1">SUMPRODUCT(--MID(Binary!C1541,LEN(Binary!C1541)+1-ROW(INDIRECT("1:"&amp;LEN(Binary!C1541))),1),(2^(ROW(INDIRECT("1:"&amp;LEN(Binary!C1541)))-1)))</f>
        <v>598142592</v>
      </c>
      <c r="D1541" s="2">
        <f ca="1">SUMPRODUCT(--MID(Binary!D1541,LEN(Binary!D1541)+1-ROW(INDIRECT("1:"&amp;LEN(Binary!D1541))),1),(2^(ROW(INDIRECT("1:"&amp;LEN(Binary!D1541)))-1)))</f>
        <v>0</v>
      </c>
      <c r="E1541" s="2">
        <f ca="1">SUMPRODUCT(--MID(Binary!E1541,LEN(Binary!E1541)+1-ROW(INDIRECT("1:"&amp;LEN(Binary!E1541))),1),(2^(ROW(INDIRECT("1:"&amp;LEN(Binary!E1541)))-1)))</f>
        <v>24</v>
      </c>
      <c r="F1541" s="2">
        <f ca="1">SUMPRODUCT(--MID(Binary!F1541,LEN(Binary!F1541)+1-ROW(INDIRECT("1:"&amp;LEN(Binary!F1541))),1),(2^(ROW(INDIRECT("1:"&amp;LEN(Binary!F1541)))-1)))</f>
        <v>67</v>
      </c>
      <c r="G1541" s="2">
        <f ca="1">SUMPRODUCT(--MID(Binary!G1541,LEN(Binary!G1541)+1-ROW(INDIRECT("1:"&amp;LEN(Binary!G1541))),1),(2^(ROW(INDIRECT("1:"&amp;LEN(Binary!G1541)))-1)))</f>
        <v>65493</v>
      </c>
      <c r="H1541" s="2">
        <f ca="1">SUMPRODUCT(--MID(Binary!H1541,LEN(Binary!H1541)+1-ROW(INDIRECT("1:"&amp;LEN(Binary!H1541))),1),(2^(ROW(INDIRECT("1:"&amp;LEN(Binary!H1541)))-1)))</f>
        <v>65407</v>
      </c>
      <c r="I1541" s="2">
        <f ca="1">SUMPRODUCT(--MID(Binary!I1541,LEN(Binary!I1541)+1-ROW(INDIRECT("1:"&amp;LEN(Binary!I1541))),1),(2^(ROW(INDIRECT("1:"&amp;LEN(Binary!I1541)))-1)))</f>
        <v>65513</v>
      </c>
      <c r="J1541" s="2">
        <f ca="1">SUMPRODUCT(--MID(Binary!J1541,LEN(Binary!J1541)+1-ROW(INDIRECT("1:"&amp;LEN(Binary!J1541))),1),(2^(ROW(INDIRECT("1:"&amp;LEN(Binary!J1541)))-1)))</f>
        <v>94</v>
      </c>
      <c r="K1541" s="2">
        <f ca="1">SUMPRODUCT(--MID(Binary!K1541,LEN(Binary!K1541)+1-ROW(INDIRECT("1:"&amp;LEN(Binary!K1541))),1),(2^(ROW(INDIRECT("1:"&amp;LEN(Binary!K1541)))-1)))</f>
        <v>137</v>
      </c>
      <c r="L1541" s="2">
        <f ca="1">SUMPRODUCT(--MID(Binary!L1541,LEN(Binary!L1541)+1-ROW(INDIRECT("1:"&amp;LEN(Binary!L1541))),1),(2^(ROW(INDIRECT("1:"&amp;LEN(Binary!L1541)))-1)))</f>
        <v>1</v>
      </c>
      <c r="M1541" s="2">
        <f ca="1">SUMPRODUCT(--MID(Binary!M1541,LEN(Binary!M1541)+1-ROW(INDIRECT("1:"&amp;LEN(Binary!M1541))),1),(2^(ROW(INDIRECT("1:"&amp;LEN(Binary!M1541)))-1)))</f>
        <v>2620412584</v>
      </c>
      <c r="N1541">
        <f t="shared" ca="1" si="167"/>
        <v>5.7143322753906247</v>
      </c>
      <c r="O1541">
        <f t="shared" ca="1" si="168"/>
        <v>174.9985740777808</v>
      </c>
      <c r="P1541">
        <f t="shared" ca="1" si="169"/>
        <v>25.000201797485353</v>
      </c>
      <c r="Q1541">
        <f t="shared" ca="1" si="170"/>
        <v>39.999677126629635</v>
      </c>
      <c r="R1541" s="7">
        <f ca="1">N1541-coef!$B$1</f>
        <v>-4.3788724609375329E-2</v>
      </c>
      <c r="S1541" s="7">
        <f ca="1">coef!$B$2*R1541+coef!$C$2*R1541^2+coef!$D$2*R1541^3</f>
        <v>154.34420142342188</v>
      </c>
      <c r="T1541" s="7">
        <f ca="1">coef!$B$3+coef!$C$3*R1541+coef!$D$3*R1541^2</f>
        <v>-30737.442104086458</v>
      </c>
      <c r="U1541" s="7">
        <f ca="1">coef!$B$4+coef!$C$4*R1541</f>
        <v>4.0691999999999999E-2</v>
      </c>
      <c r="V1541" s="7">
        <f ca="1">coef!$B$5+coef!$C$5*R1541+coef!$D$5*R1541^2+coef!$E$5*R1541^3+coef!$F$5*Decimal!R1541^4</f>
        <v>30.144530731351388</v>
      </c>
      <c r="W1541" s="7">
        <f t="shared" ca="1" si="171"/>
        <v>-0.4538849015013231</v>
      </c>
      <c r="X1541" s="7">
        <f t="shared" ca="1" si="172"/>
        <v>14208.933477198838</v>
      </c>
      <c r="Y1541" s="7">
        <f t="shared" ca="1" si="173"/>
        <v>97966333.645242825</v>
      </c>
    </row>
    <row r="1542" spans="1:25">
      <c r="A1542" s="2">
        <f ca="1">SUMPRODUCT(--MID(Binary!A1542,LEN(Binary!A1542)+1-ROW(INDIRECT("1:"&amp;LEN(Binary!A1542))),1),(2^(ROW(INDIRECT("1:"&amp;LEN(Binary!A1542)))-1)))</f>
        <v>414473115</v>
      </c>
      <c r="B1542" s="2">
        <f ca="1">SUMPRODUCT(--MID(Binary!B1542,LEN(Binary!B1542)+1-ROW(INDIRECT("1:"&amp;LEN(Binary!B1542))),1),(2^(ROW(INDIRECT("1:"&amp;LEN(Binary!B1542)))-1)))</f>
        <v>0</v>
      </c>
      <c r="C1542" s="2">
        <f ca="1">SUMPRODUCT(--MID(Binary!C1542,LEN(Binary!C1542)+1-ROW(INDIRECT("1:"&amp;LEN(Binary!C1542))),1),(2^(ROW(INDIRECT("1:"&amp;LEN(Binary!C1542)))-1)))</f>
        <v>598142605</v>
      </c>
      <c r="D1542" s="2">
        <f ca="1">SUMPRODUCT(--MID(Binary!D1542,LEN(Binary!D1542)+1-ROW(INDIRECT("1:"&amp;LEN(Binary!D1542))),1),(2^(ROW(INDIRECT("1:"&amp;LEN(Binary!D1542)))-1)))</f>
        <v>0</v>
      </c>
      <c r="E1542" s="2">
        <f ca="1">SUMPRODUCT(--MID(Binary!E1542,LEN(Binary!E1542)+1-ROW(INDIRECT("1:"&amp;LEN(Binary!E1542))),1),(2^(ROW(INDIRECT("1:"&amp;LEN(Binary!E1542)))-1)))</f>
        <v>83</v>
      </c>
      <c r="F1542" s="2">
        <f ca="1">SUMPRODUCT(--MID(Binary!F1542,LEN(Binary!F1542)+1-ROW(INDIRECT("1:"&amp;LEN(Binary!F1542))),1),(2^(ROW(INDIRECT("1:"&amp;LEN(Binary!F1542)))-1)))</f>
        <v>65362</v>
      </c>
      <c r="G1542" s="2">
        <f ca="1">SUMPRODUCT(--MID(Binary!G1542,LEN(Binary!G1542)+1-ROW(INDIRECT("1:"&amp;LEN(Binary!G1542))),1),(2^(ROW(INDIRECT("1:"&amp;LEN(Binary!G1542)))-1)))</f>
        <v>65444</v>
      </c>
      <c r="H1542" s="2">
        <f ca="1">SUMPRODUCT(--MID(Binary!H1542,LEN(Binary!H1542)+1-ROW(INDIRECT("1:"&amp;LEN(Binary!H1542))),1),(2^(ROW(INDIRECT("1:"&amp;LEN(Binary!H1542)))-1)))</f>
        <v>65533</v>
      </c>
      <c r="I1542" s="2">
        <f ca="1">SUMPRODUCT(--MID(Binary!I1542,LEN(Binary!I1542)+1-ROW(INDIRECT("1:"&amp;LEN(Binary!I1542))),1),(2^(ROW(INDIRECT("1:"&amp;LEN(Binary!I1542)))-1)))</f>
        <v>9</v>
      </c>
      <c r="J1542" s="2">
        <f ca="1">SUMPRODUCT(--MID(Binary!J1542,LEN(Binary!J1542)+1-ROW(INDIRECT("1:"&amp;LEN(Binary!J1542))),1),(2^(ROW(INDIRECT("1:"&amp;LEN(Binary!J1542)))-1)))</f>
        <v>127</v>
      </c>
      <c r="K1542" s="2">
        <f ca="1">SUMPRODUCT(--MID(Binary!K1542,LEN(Binary!K1542)+1-ROW(INDIRECT("1:"&amp;LEN(Binary!K1542))),1),(2^(ROW(INDIRECT("1:"&amp;LEN(Binary!K1542)))-1)))</f>
        <v>1</v>
      </c>
      <c r="L1542" s="2">
        <f ca="1">SUMPRODUCT(--MID(Binary!L1542,LEN(Binary!L1542)+1-ROW(INDIRECT("1:"&amp;LEN(Binary!L1542))),1),(2^(ROW(INDIRECT("1:"&amp;LEN(Binary!L1542)))-1)))</f>
        <v>65445</v>
      </c>
      <c r="M1542" s="2">
        <f ca="1">SUMPRODUCT(--MID(Binary!M1542,LEN(Binary!M1542)+1-ROW(INDIRECT("1:"&amp;LEN(Binary!M1542))),1),(2^(ROW(INDIRECT("1:"&amp;LEN(Binary!M1542)))-1)))</f>
        <v>2620412721</v>
      </c>
      <c r="N1542">
        <f t="shared" ca="1" si="167"/>
        <v>5.7143323993682857</v>
      </c>
      <c r="O1542">
        <f t="shared" ca="1" si="168"/>
        <v>174.9985702810269</v>
      </c>
      <c r="P1542">
        <f t="shared" ca="1" si="169"/>
        <v>25.000203104019164</v>
      </c>
      <c r="Q1542">
        <f t="shared" ca="1" si="170"/>
        <v>39.999675036209396</v>
      </c>
      <c r="R1542" s="7">
        <f ca="1">N1542-coef!$B$1</f>
        <v>-4.3788600631714303E-2</v>
      </c>
      <c r="S1542" s="7">
        <f ca="1">coef!$B$2*R1542+coef!$C$2*R1542^2+coef!$D$2*R1542^3</f>
        <v>154.34382746295594</v>
      </c>
      <c r="T1542" s="7">
        <f ca="1">coef!$B$3+coef!$C$3*R1542+coef!$D$3*R1542^2</f>
        <v>-30737.443044392585</v>
      </c>
      <c r="U1542" s="7">
        <f ca="1">coef!$B$4+coef!$C$4*R1542</f>
        <v>4.0691999999999999E-2</v>
      </c>
      <c r="V1542" s="7">
        <f ca="1">coef!$B$5+coef!$C$5*R1542+coef!$D$5*R1542^2+coef!$E$5*R1542^3+coef!$F$5*Decimal!R1542^4</f>
        <v>30.144530398905847</v>
      </c>
      <c r="W1542" s="7">
        <f t="shared" ca="1" si="171"/>
        <v>-0.45388471747057313</v>
      </c>
      <c r="X1542" s="7">
        <f t="shared" ca="1" si="172"/>
        <v>14208.92804628729</v>
      </c>
      <c r="Y1542" s="7">
        <f t="shared" ca="1" si="173"/>
        <v>97966296.200736985</v>
      </c>
    </row>
    <row r="1543" spans="1:25">
      <c r="A1543" s="2">
        <f ca="1">SUMPRODUCT(--MID(Binary!A1543,LEN(Binary!A1543)+1-ROW(INDIRECT("1:"&amp;LEN(Binary!A1543))),1),(2^(ROW(INDIRECT("1:"&amp;LEN(Binary!A1543)))-1)))</f>
        <v>414473187</v>
      </c>
      <c r="B1543" s="2">
        <f ca="1">SUMPRODUCT(--MID(Binary!B1543,LEN(Binary!B1543)+1-ROW(INDIRECT("1:"&amp;LEN(Binary!B1543))),1),(2^(ROW(INDIRECT("1:"&amp;LEN(Binary!B1543)))-1)))</f>
        <v>0</v>
      </c>
      <c r="C1543" s="2">
        <f ca="1">SUMPRODUCT(--MID(Binary!C1543,LEN(Binary!C1543)+1-ROW(INDIRECT("1:"&amp;LEN(Binary!C1543))),1),(2^(ROW(INDIRECT("1:"&amp;LEN(Binary!C1543)))-1)))</f>
        <v>598142591</v>
      </c>
      <c r="D1543" s="2">
        <f ca="1">SUMPRODUCT(--MID(Binary!D1543,LEN(Binary!D1543)+1-ROW(INDIRECT("1:"&amp;LEN(Binary!D1543))),1),(2^(ROW(INDIRECT("1:"&amp;LEN(Binary!D1543)))-1)))</f>
        <v>0</v>
      </c>
      <c r="E1543" s="2">
        <f ca="1">SUMPRODUCT(--MID(Binary!E1543,LEN(Binary!E1543)+1-ROW(INDIRECT("1:"&amp;LEN(Binary!E1543))),1),(2^(ROW(INDIRECT("1:"&amp;LEN(Binary!E1543)))-1)))</f>
        <v>65411</v>
      </c>
      <c r="F1543" s="2">
        <f ca="1">SUMPRODUCT(--MID(Binary!F1543,LEN(Binary!F1543)+1-ROW(INDIRECT("1:"&amp;LEN(Binary!F1543))),1),(2^(ROW(INDIRECT("1:"&amp;LEN(Binary!F1543)))-1)))</f>
        <v>65463</v>
      </c>
      <c r="G1543" s="2">
        <f ca="1">SUMPRODUCT(--MID(Binary!G1543,LEN(Binary!G1543)+1-ROW(INDIRECT("1:"&amp;LEN(Binary!G1543))),1),(2^(ROW(INDIRECT("1:"&amp;LEN(Binary!G1543)))-1)))</f>
        <v>133</v>
      </c>
      <c r="H1543" s="2">
        <f ca="1">SUMPRODUCT(--MID(Binary!H1543,LEN(Binary!H1543)+1-ROW(INDIRECT("1:"&amp;LEN(Binary!H1543))),1),(2^(ROW(INDIRECT("1:"&amp;LEN(Binary!H1543)))-1)))</f>
        <v>68</v>
      </c>
      <c r="I1543" s="2">
        <f ca="1">SUMPRODUCT(--MID(Binary!I1543,LEN(Binary!I1543)+1-ROW(INDIRECT("1:"&amp;LEN(Binary!I1543))),1),(2^(ROW(INDIRECT("1:"&amp;LEN(Binary!I1543)))-1)))</f>
        <v>2</v>
      </c>
      <c r="J1543" s="2">
        <f ca="1">SUMPRODUCT(--MID(Binary!J1543,LEN(Binary!J1543)+1-ROW(INDIRECT("1:"&amp;LEN(Binary!J1543))),1),(2^(ROW(INDIRECT("1:"&amp;LEN(Binary!J1543)))-1)))</f>
        <v>65457</v>
      </c>
      <c r="K1543" s="2">
        <f ca="1">SUMPRODUCT(--MID(Binary!K1543,LEN(Binary!K1543)+1-ROW(INDIRECT("1:"&amp;LEN(Binary!K1543))),1),(2^(ROW(INDIRECT("1:"&amp;LEN(Binary!K1543)))-1)))</f>
        <v>65467</v>
      </c>
      <c r="L1543" s="2">
        <f ca="1">SUMPRODUCT(--MID(Binary!L1543,LEN(Binary!L1543)+1-ROW(INDIRECT("1:"&amp;LEN(Binary!L1543))),1),(2^(ROW(INDIRECT("1:"&amp;LEN(Binary!L1543)))-1)))</f>
        <v>49</v>
      </c>
      <c r="M1543" s="2">
        <f ca="1">SUMPRODUCT(--MID(Binary!M1543,LEN(Binary!M1543)+1-ROW(INDIRECT("1:"&amp;LEN(Binary!M1543))),1),(2^(ROW(INDIRECT("1:"&amp;LEN(Binary!M1543)))-1)))</f>
        <v>2620412734</v>
      </c>
      <c r="N1543">
        <f t="shared" ca="1" si="167"/>
        <v>5.7143322658538818</v>
      </c>
      <c r="O1543">
        <f t="shared" ca="1" si="168"/>
        <v>174.99857436983879</v>
      </c>
      <c r="P1543">
        <f t="shared" ca="1" si="169"/>
        <v>25.000203227996828</v>
      </c>
      <c r="Q1543">
        <f t="shared" ca="1" si="170"/>
        <v>39.99967483784836</v>
      </c>
      <c r="R1543" s="7">
        <f ca="1">N1543-coef!$B$1</f>
        <v>-4.378873414611828E-2</v>
      </c>
      <c r="S1543" s="7">
        <f ca="1">coef!$B$2*R1543+coef!$C$2*R1543^2+coef!$D$2*R1543^3</f>
        <v>154.34423018959615</v>
      </c>
      <c r="T1543" s="7">
        <f ca="1">coef!$B$3+coef!$C$3*R1543+coef!$D$3*R1543^2</f>
        <v>-30737.442031755083</v>
      </c>
      <c r="U1543" s="7">
        <f ca="1">coef!$B$4+coef!$C$4*R1543</f>
        <v>4.0691999999999999E-2</v>
      </c>
      <c r="V1543" s="7">
        <f ca="1">coef!$B$5+coef!$C$5*R1543+coef!$D$5*R1543^2+coef!$E$5*R1543^3+coef!$F$5*Decimal!R1543^4</f>
        <v>30.144530756924173</v>
      </c>
      <c r="W1543" s="7">
        <f t="shared" ca="1" si="171"/>
        <v>-0.45388473758553238</v>
      </c>
      <c r="X1543" s="7">
        <f t="shared" ca="1" si="172"/>
        <v>14208.92821929875</v>
      </c>
      <c r="Y1543" s="7">
        <f t="shared" ca="1" si="173"/>
        <v>97966297.393599093</v>
      </c>
    </row>
    <row r="1544" spans="1:25">
      <c r="A1544" s="2">
        <f ca="1">SUMPRODUCT(--MID(Binary!A1544,LEN(Binary!A1544)+1-ROW(INDIRECT("1:"&amp;LEN(Binary!A1544))),1),(2^(ROW(INDIRECT("1:"&amp;LEN(Binary!A1544)))-1)))</f>
        <v>414473259</v>
      </c>
      <c r="B1544" s="2">
        <f ca="1">SUMPRODUCT(--MID(Binary!B1544,LEN(Binary!B1544)+1-ROW(INDIRECT("1:"&amp;LEN(Binary!B1544))),1),(2^(ROW(INDIRECT("1:"&amp;LEN(Binary!B1544)))-1)))</f>
        <v>0</v>
      </c>
      <c r="C1544" s="2">
        <f ca="1">SUMPRODUCT(--MID(Binary!C1544,LEN(Binary!C1544)+1-ROW(INDIRECT("1:"&amp;LEN(Binary!C1544))),1),(2^(ROW(INDIRECT("1:"&amp;LEN(Binary!C1544)))-1)))</f>
        <v>598142720</v>
      </c>
      <c r="D1544" s="2">
        <f ca="1">SUMPRODUCT(--MID(Binary!D1544,LEN(Binary!D1544)+1-ROW(INDIRECT("1:"&amp;LEN(Binary!D1544))),1),(2^(ROW(INDIRECT("1:"&amp;LEN(Binary!D1544)))-1)))</f>
        <v>0</v>
      </c>
      <c r="E1544" s="2">
        <f ca="1">SUMPRODUCT(--MID(Binary!E1544,LEN(Binary!E1544)+1-ROW(INDIRECT("1:"&amp;LEN(Binary!E1544))),1),(2^(ROW(INDIRECT("1:"&amp;LEN(Binary!E1544)))-1)))</f>
        <v>65531</v>
      </c>
      <c r="F1544" s="2">
        <f ca="1">SUMPRODUCT(--MID(Binary!F1544,LEN(Binary!F1544)+1-ROW(INDIRECT("1:"&amp;LEN(Binary!F1544))),1),(2^(ROW(INDIRECT("1:"&amp;LEN(Binary!F1544)))-1)))</f>
        <v>89</v>
      </c>
      <c r="G1544" s="2">
        <f ca="1">SUMPRODUCT(--MID(Binary!G1544,LEN(Binary!G1544)+1-ROW(INDIRECT("1:"&amp;LEN(Binary!G1544))),1),(2^(ROW(INDIRECT("1:"&amp;LEN(Binary!G1544)))-1)))</f>
        <v>40</v>
      </c>
      <c r="H1544" s="2">
        <f ca="1">SUMPRODUCT(--MID(Binary!H1544,LEN(Binary!H1544)+1-ROW(INDIRECT("1:"&amp;LEN(Binary!H1544))),1),(2^(ROW(INDIRECT("1:"&amp;LEN(Binary!H1544)))-1)))</f>
        <v>8</v>
      </c>
      <c r="I1544" s="2">
        <f ca="1">SUMPRODUCT(--MID(Binary!I1544,LEN(Binary!I1544)+1-ROW(INDIRECT("1:"&amp;LEN(Binary!I1544))),1),(2^(ROW(INDIRECT("1:"&amp;LEN(Binary!I1544)))-1)))</f>
        <v>65440</v>
      </c>
      <c r="J1544" s="2">
        <f ca="1">SUMPRODUCT(--MID(Binary!J1544,LEN(Binary!J1544)+1-ROW(INDIRECT("1:"&amp;LEN(Binary!J1544))),1),(2^(ROW(INDIRECT("1:"&amp;LEN(Binary!J1544)))-1)))</f>
        <v>65478</v>
      </c>
      <c r="K1544" s="2">
        <f ca="1">SUMPRODUCT(--MID(Binary!K1544,LEN(Binary!K1544)+1-ROW(INDIRECT("1:"&amp;LEN(Binary!K1544))),1),(2^(ROW(INDIRECT("1:"&amp;LEN(Binary!K1544)))-1)))</f>
        <v>75</v>
      </c>
      <c r="L1544" s="2">
        <f ca="1">SUMPRODUCT(--MID(Binary!L1544,LEN(Binary!L1544)+1-ROW(INDIRECT("1:"&amp;LEN(Binary!L1544))),1),(2^(ROW(INDIRECT("1:"&amp;LEN(Binary!L1544)))-1)))</f>
        <v>73</v>
      </c>
      <c r="M1544" s="2">
        <f ca="1">SUMPRODUCT(--MID(Binary!M1544,LEN(Binary!M1544)+1-ROW(INDIRECT("1:"&amp;LEN(Binary!M1544))),1),(2^(ROW(INDIRECT("1:"&amp;LEN(Binary!M1544)))-1)))</f>
        <v>2620412645</v>
      </c>
      <c r="N1544">
        <f t="shared" ca="1" si="167"/>
        <v>5.71433349609375</v>
      </c>
      <c r="O1544">
        <f t="shared" ca="1" si="168"/>
        <v>174.99853669436479</v>
      </c>
      <c r="P1544">
        <f t="shared" ca="1" si="169"/>
        <v>25.000202379226685</v>
      </c>
      <c r="Q1544">
        <f t="shared" ca="1" si="170"/>
        <v>39.999676195858555</v>
      </c>
      <c r="R1544" s="7">
        <f ca="1">N1544-coef!$B$1</f>
        <v>-4.378750390625008E-2</v>
      </c>
      <c r="S1544" s="7">
        <f ca="1">coef!$B$2*R1544+coef!$C$2*R1544^2+coef!$D$2*R1544^3</f>
        <v>154.34051933559465</v>
      </c>
      <c r="T1544" s="7">
        <f ca="1">coef!$B$3+coef!$C$3*R1544+coef!$D$3*R1544^2</f>
        <v>-30737.451362345335</v>
      </c>
      <c r="U1544" s="7">
        <f ca="1">coef!$B$4+coef!$C$4*R1544</f>
        <v>4.0691999999999999E-2</v>
      </c>
      <c r="V1544" s="7">
        <f ca="1">coef!$B$5+coef!$C$5*R1544+coef!$D$5*R1544^2+coef!$E$5*R1544^3+coef!$F$5*Decimal!R1544^4</f>
        <v>30.144527458098182</v>
      </c>
      <c r="W1544" s="7">
        <f t="shared" ca="1" si="171"/>
        <v>-0.45388451809802377</v>
      </c>
      <c r="X1544" s="7">
        <f t="shared" ca="1" si="172"/>
        <v>14208.925536834999</v>
      </c>
      <c r="Y1544" s="7">
        <f t="shared" ca="1" si="173"/>
        <v>97966278.898816258</v>
      </c>
    </row>
    <row r="1545" spans="1:25">
      <c r="A1545" s="2">
        <f ca="1">SUMPRODUCT(--MID(Binary!A1545,LEN(Binary!A1545)+1-ROW(INDIRECT("1:"&amp;LEN(Binary!A1545))),1),(2^(ROW(INDIRECT("1:"&amp;LEN(Binary!A1545)))-1)))</f>
        <v>414473331</v>
      </c>
      <c r="B1545" s="2">
        <f ca="1">SUMPRODUCT(--MID(Binary!B1545,LEN(Binary!B1545)+1-ROW(INDIRECT("1:"&amp;LEN(Binary!B1545))),1),(2^(ROW(INDIRECT("1:"&amp;LEN(Binary!B1545)))-1)))</f>
        <v>0</v>
      </c>
      <c r="C1545" s="2">
        <f ca="1">SUMPRODUCT(--MID(Binary!C1545,LEN(Binary!C1545)+1-ROW(INDIRECT("1:"&amp;LEN(Binary!C1545))),1),(2^(ROW(INDIRECT("1:"&amp;LEN(Binary!C1545)))-1)))</f>
        <v>598142592</v>
      </c>
      <c r="D1545" s="2">
        <f ca="1">SUMPRODUCT(--MID(Binary!D1545,LEN(Binary!D1545)+1-ROW(INDIRECT("1:"&amp;LEN(Binary!D1545))),1),(2^(ROW(INDIRECT("1:"&amp;LEN(Binary!D1545)))-1)))</f>
        <v>0</v>
      </c>
      <c r="E1545" s="2">
        <f ca="1">SUMPRODUCT(--MID(Binary!E1545,LEN(Binary!E1545)+1-ROW(INDIRECT("1:"&amp;LEN(Binary!E1545))),1),(2^(ROW(INDIRECT("1:"&amp;LEN(Binary!E1545)))-1)))</f>
        <v>119</v>
      </c>
      <c r="F1545" s="2">
        <f ca="1">SUMPRODUCT(--MID(Binary!F1545,LEN(Binary!F1545)+1-ROW(INDIRECT("1:"&amp;LEN(Binary!F1545))),1),(2^(ROW(INDIRECT("1:"&amp;LEN(Binary!F1545)))-1)))</f>
        <v>65452</v>
      </c>
      <c r="G1545" s="2">
        <f ca="1">SUMPRODUCT(--MID(Binary!G1545,LEN(Binary!G1545)+1-ROW(INDIRECT("1:"&amp;LEN(Binary!G1545))),1),(2^(ROW(INDIRECT("1:"&amp;LEN(Binary!G1545)))-1)))</f>
        <v>65400</v>
      </c>
      <c r="H1545" s="2">
        <f ca="1">SUMPRODUCT(--MID(Binary!H1545,LEN(Binary!H1545)+1-ROW(INDIRECT("1:"&amp;LEN(Binary!H1545))),1),(2^(ROW(INDIRECT("1:"&amp;LEN(Binary!H1545)))-1)))</f>
        <v>65512</v>
      </c>
      <c r="I1545" s="2">
        <f ca="1">SUMPRODUCT(--MID(Binary!I1545,LEN(Binary!I1545)+1-ROW(INDIRECT("1:"&amp;LEN(Binary!I1545))),1),(2^(ROW(INDIRECT("1:"&amp;LEN(Binary!I1545)))-1)))</f>
        <v>37</v>
      </c>
      <c r="J1545" s="2">
        <f ca="1">SUMPRODUCT(--MID(Binary!J1545,LEN(Binary!J1545)+1-ROW(INDIRECT("1:"&amp;LEN(Binary!J1545))),1),(2^(ROW(INDIRECT("1:"&amp;LEN(Binary!J1545)))-1)))</f>
        <v>116</v>
      </c>
      <c r="K1545" s="2">
        <f ca="1">SUMPRODUCT(--MID(Binary!K1545,LEN(Binary!K1545)+1-ROW(INDIRECT("1:"&amp;LEN(Binary!K1545))),1),(2^(ROW(INDIRECT("1:"&amp;LEN(Binary!K1545)))-1)))</f>
        <v>38</v>
      </c>
      <c r="L1545" s="2">
        <f ca="1">SUMPRODUCT(--MID(Binary!L1545,LEN(Binary!L1545)+1-ROW(INDIRECT("1:"&amp;LEN(Binary!L1545))),1),(2^(ROW(INDIRECT("1:"&amp;LEN(Binary!L1545)))-1)))</f>
        <v>65485</v>
      </c>
      <c r="M1545" s="2">
        <f ca="1">SUMPRODUCT(--MID(Binary!M1545,LEN(Binary!M1545)+1-ROW(INDIRECT("1:"&amp;LEN(Binary!M1545))),1),(2^(ROW(INDIRECT("1:"&amp;LEN(Binary!M1545)))-1)))</f>
        <v>2620412651</v>
      </c>
      <c r="N1545">
        <f t="shared" ca="1" si="167"/>
        <v>5.7143322753906247</v>
      </c>
      <c r="O1545">
        <f t="shared" ca="1" si="168"/>
        <v>174.9985740777808</v>
      </c>
      <c r="P1545">
        <f t="shared" ca="1" si="169"/>
        <v>25.000202436447143</v>
      </c>
      <c r="Q1545">
        <f t="shared" ca="1" si="170"/>
        <v>39.999676104307305</v>
      </c>
      <c r="R1545" s="7">
        <f ca="1">N1545-coef!$B$1</f>
        <v>-4.3788724609375329E-2</v>
      </c>
      <c r="S1545" s="7">
        <f ca="1">coef!$B$2*R1545+coef!$C$2*R1545^2+coef!$D$2*R1545^3</f>
        <v>154.34420142342188</v>
      </c>
      <c r="T1545" s="7">
        <f ca="1">coef!$B$3+coef!$C$3*R1545+coef!$D$3*R1545^2</f>
        <v>-30737.442104086458</v>
      </c>
      <c r="U1545" s="7">
        <f ca="1">coef!$B$4+coef!$C$4*R1545</f>
        <v>4.0691999999999999E-2</v>
      </c>
      <c r="V1545" s="7">
        <f ca="1">coef!$B$5+coef!$C$5*R1545+coef!$D$5*R1545^2+coef!$E$5*R1545^3+coef!$F$5*Decimal!R1545^4</f>
        <v>30.144530731351388</v>
      </c>
      <c r="W1545" s="7">
        <f t="shared" ca="1" si="171"/>
        <v>-0.4538848271837741</v>
      </c>
      <c r="X1545" s="7">
        <f t="shared" ca="1" si="172"/>
        <v>14208.931108486642</v>
      </c>
      <c r="Y1545" s="7">
        <f t="shared" ca="1" si="173"/>
        <v>97966317.313682854</v>
      </c>
    </row>
    <row r="1546" spans="1:25">
      <c r="A1546" s="2">
        <f ca="1">SUMPRODUCT(--MID(Binary!A1546,LEN(Binary!A1546)+1-ROW(INDIRECT("1:"&amp;LEN(Binary!A1546))),1),(2^(ROW(INDIRECT("1:"&amp;LEN(Binary!A1546)))-1)))</f>
        <v>414473403</v>
      </c>
      <c r="B1546" s="2">
        <f ca="1">SUMPRODUCT(--MID(Binary!B1546,LEN(Binary!B1546)+1-ROW(INDIRECT("1:"&amp;LEN(Binary!B1546))),1),(2^(ROW(INDIRECT("1:"&amp;LEN(Binary!B1546)))-1)))</f>
        <v>0</v>
      </c>
      <c r="C1546" s="2">
        <f ca="1">SUMPRODUCT(--MID(Binary!C1546,LEN(Binary!C1546)+1-ROW(INDIRECT("1:"&amp;LEN(Binary!C1546))),1),(2^(ROW(INDIRECT("1:"&amp;LEN(Binary!C1546)))-1)))</f>
        <v>598142719</v>
      </c>
      <c r="D1546" s="2">
        <f ca="1">SUMPRODUCT(--MID(Binary!D1546,LEN(Binary!D1546)+1-ROW(INDIRECT("1:"&amp;LEN(Binary!D1546))),1),(2^(ROW(INDIRECT("1:"&amp;LEN(Binary!D1546)))-1)))</f>
        <v>0</v>
      </c>
      <c r="E1546" s="2">
        <f ca="1">SUMPRODUCT(--MID(Binary!E1546,LEN(Binary!E1546)+1-ROW(INDIRECT("1:"&amp;LEN(Binary!E1546))),1),(2^(ROW(INDIRECT("1:"&amp;LEN(Binary!E1546)))-1)))</f>
        <v>65459</v>
      </c>
      <c r="F1546" s="2">
        <f ca="1">SUMPRODUCT(--MID(Binary!F1546,LEN(Binary!F1546)+1-ROW(INDIRECT("1:"&amp;LEN(Binary!F1546))),1),(2^(ROW(INDIRECT("1:"&amp;LEN(Binary!F1546)))-1)))</f>
        <v>65432</v>
      </c>
      <c r="G1546" s="2">
        <f ca="1">SUMPRODUCT(--MID(Binary!G1546,LEN(Binary!G1546)+1-ROW(INDIRECT("1:"&amp;LEN(Binary!G1546))),1),(2^(ROW(INDIRECT("1:"&amp;LEN(Binary!G1546)))-1)))</f>
        <v>12</v>
      </c>
      <c r="H1546" s="2">
        <f ca="1">SUMPRODUCT(--MID(Binary!H1546,LEN(Binary!H1546)+1-ROW(INDIRECT("1:"&amp;LEN(Binary!H1546))),1),(2^(ROW(INDIRECT("1:"&amp;LEN(Binary!H1546)))-1)))</f>
        <v>129</v>
      </c>
      <c r="I1546" s="2">
        <f ca="1">SUMPRODUCT(--MID(Binary!I1546,LEN(Binary!I1546)+1-ROW(INDIRECT("1:"&amp;LEN(Binary!I1546))),1),(2^(ROW(INDIRECT("1:"&amp;LEN(Binary!I1546)))-1)))</f>
        <v>35</v>
      </c>
      <c r="J1546" s="2">
        <f ca="1">SUMPRODUCT(--MID(Binary!J1546,LEN(Binary!J1546)+1-ROW(INDIRECT("1:"&amp;LEN(Binary!J1546))),1),(2^(ROW(INDIRECT("1:"&amp;LEN(Binary!J1546)))-1)))</f>
        <v>65446</v>
      </c>
      <c r="K1546" s="2">
        <f ca="1">SUMPRODUCT(--MID(Binary!K1546,LEN(Binary!K1546)+1-ROW(INDIRECT("1:"&amp;LEN(Binary!K1546))),1),(2^(ROW(INDIRECT("1:"&amp;LEN(Binary!K1546)))-1)))</f>
        <v>65497</v>
      </c>
      <c r="L1546" s="2">
        <f ca="1">SUMPRODUCT(--MID(Binary!L1546,LEN(Binary!L1546)+1-ROW(INDIRECT("1:"&amp;LEN(Binary!L1546))),1),(2^(ROW(INDIRECT("1:"&amp;LEN(Binary!L1546)))-1)))</f>
        <v>65525</v>
      </c>
      <c r="M1546" s="2">
        <f ca="1">SUMPRODUCT(--MID(Binary!M1546,LEN(Binary!M1546)+1-ROW(INDIRECT("1:"&amp;LEN(Binary!M1546))),1),(2^(ROW(INDIRECT("1:"&amp;LEN(Binary!M1546)))-1)))</f>
        <v>2620412752</v>
      </c>
      <c r="N1546">
        <f t="shared" ca="1" si="167"/>
        <v>5.714333486557007</v>
      </c>
      <c r="O1546">
        <f t="shared" ca="1" si="168"/>
        <v>174.99853698642266</v>
      </c>
      <c r="P1546">
        <f t="shared" ca="1" si="169"/>
        <v>25.000203399658204</v>
      </c>
      <c r="Q1546">
        <f t="shared" ca="1" si="170"/>
        <v>39.999674563194624</v>
      </c>
      <c r="R1546" s="7">
        <f ca="1">N1546-coef!$B$1</f>
        <v>-4.3787513442993031E-2</v>
      </c>
      <c r="S1546" s="7">
        <f ca="1">coef!$B$2*R1546+coef!$C$2*R1546^2+coef!$D$2*R1546^3</f>
        <v>154.34054810203924</v>
      </c>
      <c r="T1546" s="7">
        <f ca="1">coef!$B$3+coef!$C$3*R1546+coef!$D$3*R1546^2</f>
        <v>-30737.451290016394</v>
      </c>
      <c r="U1546" s="7">
        <f ca="1">coef!$B$4+coef!$C$4*R1546</f>
        <v>4.0691999999999999E-2</v>
      </c>
      <c r="V1546" s="7">
        <f ca="1">coef!$B$5+coef!$C$5*R1546+coef!$D$5*R1546^2+coef!$E$5*R1546^3+coef!$F$5*Decimal!R1546^4</f>
        <v>30.144527483669979</v>
      </c>
      <c r="W1546" s="7">
        <f t="shared" ca="1" si="171"/>
        <v>-0.45388440187850398</v>
      </c>
      <c r="X1546" s="7">
        <f t="shared" ca="1" si="172"/>
        <v>14208.921799151203</v>
      </c>
      <c r="Y1546" s="7">
        <f t="shared" ca="1" si="173"/>
        <v>97966253.128607795</v>
      </c>
    </row>
    <row r="1547" spans="1:25">
      <c r="A1547" s="2">
        <f ca="1">SUMPRODUCT(--MID(Binary!A1547,LEN(Binary!A1547)+1-ROW(INDIRECT("1:"&amp;LEN(Binary!A1547))),1),(2^(ROW(INDIRECT("1:"&amp;LEN(Binary!A1547)))-1)))</f>
        <v>414473475</v>
      </c>
      <c r="B1547" s="2">
        <f ca="1">SUMPRODUCT(--MID(Binary!B1547,LEN(Binary!B1547)+1-ROW(INDIRECT("1:"&amp;LEN(Binary!B1547))),1),(2^(ROW(INDIRECT("1:"&amp;LEN(Binary!B1547)))-1)))</f>
        <v>0</v>
      </c>
      <c r="C1547" s="2">
        <f ca="1">SUMPRODUCT(--MID(Binary!C1547,LEN(Binary!C1547)+1-ROW(INDIRECT("1:"&amp;LEN(Binary!C1547))),1),(2^(ROW(INDIRECT("1:"&amp;LEN(Binary!C1547)))-1)))</f>
        <v>598142592</v>
      </c>
      <c r="D1547" s="2">
        <f ca="1">SUMPRODUCT(--MID(Binary!D1547,LEN(Binary!D1547)+1-ROW(INDIRECT("1:"&amp;LEN(Binary!D1547))),1),(2^(ROW(INDIRECT("1:"&amp;LEN(Binary!D1547)))-1)))</f>
        <v>0</v>
      </c>
      <c r="E1547" s="2">
        <f ca="1">SUMPRODUCT(--MID(Binary!E1547,LEN(Binary!E1547)+1-ROW(INDIRECT("1:"&amp;LEN(Binary!E1547))),1),(2^(ROW(INDIRECT("1:"&amp;LEN(Binary!E1547)))-1)))</f>
        <v>8</v>
      </c>
      <c r="F1547" s="2">
        <f ca="1">SUMPRODUCT(--MID(Binary!F1547,LEN(Binary!F1547)+1-ROW(INDIRECT("1:"&amp;LEN(Binary!F1547))),1),(2^(ROW(INDIRECT("1:"&amp;LEN(Binary!F1547)))-1)))</f>
        <v>16</v>
      </c>
      <c r="G1547" s="2">
        <f ca="1">SUMPRODUCT(--MID(Binary!G1547,LEN(Binary!G1547)+1-ROW(INDIRECT("1:"&amp;LEN(Binary!G1547))),1),(2^(ROW(INDIRECT("1:"&amp;LEN(Binary!G1547)))-1)))</f>
        <v>30</v>
      </c>
      <c r="H1547" s="2">
        <f ca="1">SUMPRODUCT(--MID(Binary!H1547,LEN(Binary!H1547)+1-ROW(INDIRECT("1:"&amp;LEN(Binary!H1547))),1),(2^(ROW(INDIRECT("1:"&amp;LEN(Binary!H1547)))-1)))</f>
        <v>13</v>
      </c>
      <c r="I1547" s="2">
        <f ca="1">SUMPRODUCT(--MID(Binary!I1547,LEN(Binary!I1547)+1-ROW(INDIRECT("1:"&amp;LEN(Binary!I1547))),1),(2^(ROW(INDIRECT("1:"&amp;LEN(Binary!I1547)))-1)))</f>
        <v>65484</v>
      </c>
      <c r="J1547" s="2">
        <f ca="1">SUMPRODUCT(--MID(Binary!J1547,LEN(Binary!J1547)+1-ROW(INDIRECT("1:"&amp;LEN(Binary!J1547))),1),(2^(ROW(INDIRECT("1:"&amp;LEN(Binary!J1547)))-1)))</f>
        <v>65456</v>
      </c>
      <c r="K1547" s="2">
        <f ca="1">SUMPRODUCT(--MID(Binary!K1547,LEN(Binary!K1547)+1-ROW(INDIRECT("1:"&amp;LEN(Binary!K1547))),1),(2^(ROW(INDIRECT("1:"&amp;LEN(Binary!K1547)))-1)))</f>
        <v>16</v>
      </c>
      <c r="L1547" s="2">
        <f ca="1">SUMPRODUCT(--MID(Binary!L1547,LEN(Binary!L1547)+1-ROW(INDIRECT("1:"&amp;LEN(Binary!L1547))),1),(2^(ROW(INDIRECT("1:"&amp;LEN(Binary!L1547)))-1)))</f>
        <v>111</v>
      </c>
      <c r="M1547" s="2">
        <f ca="1">SUMPRODUCT(--MID(Binary!M1547,LEN(Binary!M1547)+1-ROW(INDIRECT("1:"&amp;LEN(Binary!M1547))),1),(2^(ROW(INDIRECT("1:"&amp;LEN(Binary!M1547)))-1)))</f>
        <v>2620412663</v>
      </c>
      <c r="N1547">
        <f t="shared" ca="1" si="167"/>
        <v>5.7143322753906247</v>
      </c>
      <c r="O1547">
        <f t="shared" ca="1" si="168"/>
        <v>174.9985740777808</v>
      </c>
      <c r="P1547">
        <f t="shared" ca="1" si="169"/>
        <v>25.000202550888062</v>
      </c>
      <c r="Q1547">
        <f t="shared" ca="1" si="170"/>
        <v>39.999675921204798</v>
      </c>
      <c r="R1547" s="7">
        <f ca="1">N1547-coef!$B$1</f>
        <v>-4.3788724609375329E-2</v>
      </c>
      <c r="S1547" s="7">
        <f ca="1">coef!$B$2*R1547+coef!$C$2*R1547^2+coef!$D$2*R1547^3</f>
        <v>154.34420142342188</v>
      </c>
      <c r="T1547" s="7">
        <f ca="1">coef!$B$3+coef!$C$3*R1547+coef!$D$3*R1547^2</f>
        <v>-30737.442104086458</v>
      </c>
      <c r="U1547" s="7">
        <f ca="1">coef!$B$4+coef!$C$4*R1547</f>
        <v>4.0691999999999999E-2</v>
      </c>
      <c r="V1547" s="7">
        <f ca="1">coef!$B$5+coef!$C$5*R1547+coef!$D$5*R1547^2+coef!$E$5*R1547^3+coef!$F$5*Decimal!R1547^4</f>
        <v>30.144530731351388</v>
      </c>
      <c r="W1547" s="7">
        <f t="shared" ca="1" si="171"/>
        <v>-0.45388481387316859</v>
      </c>
      <c r="X1547" s="7">
        <f t="shared" ca="1" si="172"/>
        <v>14208.930684239691</v>
      </c>
      <c r="Y1547" s="7">
        <f t="shared" ca="1" si="173"/>
        <v>97966314.388627395</v>
      </c>
    </row>
    <row r="1548" spans="1:25">
      <c r="A1548" s="2">
        <f ca="1">SUMPRODUCT(--MID(Binary!A1548,LEN(Binary!A1548)+1-ROW(INDIRECT("1:"&amp;LEN(Binary!A1548))),1),(2^(ROW(INDIRECT("1:"&amp;LEN(Binary!A1548)))-1)))</f>
        <v>414473547</v>
      </c>
      <c r="B1548" s="2">
        <f ca="1">SUMPRODUCT(--MID(Binary!B1548,LEN(Binary!B1548)+1-ROW(INDIRECT("1:"&amp;LEN(Binary!B1548))),1),(2^(ROW(INDIRECT("1:"&amp;LEN(Binary!B1548)))-1)))</f>
        <v>0</v>
      </c>
      <c r="C1548" s="2">
        <f ca="1">SUMPRODUCT(--MID(Binary!C1548,LEN(Binary!C1548)+1-ROW(INDIRECT("1:"&amp;LEN(Binary!C1548))),1),(2^(ROW(INDIRECT("1:"&amp;LEN(Binary!C1548)))-1)))</f>
        <v>598142592</v>
      </c>
      <c r="D1548" s="2">
        <f ca="1">SUMPRODUCT(--MID(Binary!D1548,LEN(Binary!D1548)+1-ROW(INDIRECT("1:"&amp;LEN(Binary!D1548))),1),(2^(ROW(INDIRECT("1:"&amp;LEN(Binary!D1548)))-1)))</f>
        <v>0</v>
      </c>
      <c r="E1548" s="2">
        <f ca="1">SUMPRODUCT(--MID(Binary!E1548,LEN(Binary!E1548)+1-ROW(INDIRECT("1:"&amp;LEN(Binary!E1548))),1),(2^(ROW(INDIRECT("1:"&amp;LEN(Binary!E1548)))-1)))</f>
        <v>90</v>
      </c>
      <c r="F1548" s="2">
        <f ca="1">SUMPRODUCT(--MID(Binary!F1548,LEN(Binary!F1548)+1-ROW(INDIRECT("1:"&amp;LEN(Binary!F1548))),1),(2^(ROW(INDIRECT("1:"&amp;LEN(Binary!F1548)))-1)))</f>
        <v>85</v>
      </c>
      <c r="G1548" s="2">
        <f ca="1">SUMPRODUCT(--MID(Binary!G1548,LEN(Binary!G1548)+1-ROW(INDIRECT("1:"&amp;LEN(Binary!G1548))),1),(2^(ROW(INDIRECT("1:"&amp;LEN(Binary!G1548)))-1)))</f>
        <v>65437</v>
      </c>
      <c r="H1548" s="2">
        <f ca="1">SUMPRODUCT(--MID(Binary!H1548,LEN(Binary!H1548)+1-ROW(INDIRECT("1:"&amp;LEN(Binary!H1548))),1),(2^(ROW(INDIRECT("1:"&amp;LEN(Binary!H1548)))-1)))</f>
        <v>65403</v>
      </c>
      <c r="I1548" s="2">
        <f ca="1">SUMPRODUCT(--MID(Binary!I1548,LEN(Binary!I1548)+1-ROW(INDIRECT("1:"&amp;LEN(Binary!I1548))),1),(2^(ROW(INDIRECT("1:"&amp;LEN(Binary!I1548)))-1)))</f>
        <v>6</v>
      </c>
      <c r="J1548" s="2">
        <f ca="1">SUMPRODUCT(--MID(Binary!J1548,LEN(Binary!J1548)+1-ROW(INDIRECT("1:"&amp;LEN(Binary!J1548))),1),(2^(ROW(INDIRECT("1:"&amp;LEN(Binary!J1548)))-1)))</f>
        <v>64</v>
      </c>
      <c r="K1548" s="2">
        <f ca="1">SUMPRODUCT(--MID(Binary!K1548,LEN(Binary!K1548)+1-ROW(INDIRECT("1:"&amp;LEN(Binary!K1548))),1),(2^(ROW(INDIRECT("1:"&amp;LEN(Binary!K1548)))-1)))</f>
        <v>73</v>
      </c>
      <c r="L1548" s="2">
        <f ca="1">SUMPRODUCT(--MID(Binary!L1548,LEN(Binary!L1548)+1-ROW(INDIRECT("1:"&amp;LEN(Binary!L1548))),1),(2^(ROW(INDIRECT("1:"&amp;LEN(Binary!L1548)))-1)))</f>
        <v>34</v>
      </c>
      <c r="M1548" s="2">
        <f ca="1">SUMPRODUCT(--MID(Binary!M1548,LEN(Binary!M1548)+1-ROW(INDIRECT("1:"&amp;LEN(Binary!M1548))),1),(2^(ROW(INDIRECT("1:"&amp;LEN(Binary!M1548)))-1)))</f>
        <v>2620412620</v>
      </c>
      <c r="N1548">
        <f t="shared" ca="1" si="167"/>
        <v>5.7143322753906247</v>
      </c>
      <c r="O1548">
        <f t="shared" ca="1" si="168"/>
        <v>174.9985740777808</v>
      </c>
      <c r="P1548">
        <f t="shared" ca="1" si="169"/>
        <v>25.000202140808106</v>
      </c>
      <c r="Q1548">
        <f t="shared" ca="1" si="170"/>
        <v>39.999676577322106</v>
      </c>
      <c r="R1548" s="7">
        <f ca="1">N1548-coef!$B$1</f>
        <v>-4.3788724609375329E-2</v>
      </c>
      <c r="S1548" s="7">
        <f ca="1">coef!$B$2*R1548+coef!$C$2*R1548^2+coef!$D$2*R1548^3</f>
        <v>154.34420142342188</v>
      </c>
      <c r="T1548" s="7">
        <f ca="1">coef!$B$3+coef!$C$3*R1548+coef!$D$3*R1548^2</f>
        <v>-30737.442104086458</v>
      </c>
      <c r="U1548" s="7">
        <f ca="1">coef!$B$4+coef!$C$4*R1548</f>
        <v>4.0691999999999999E-2</v>
      </c>
      <c r="V1548" s="7">
        <f ca="1">coef!$B$5+coef!$C$5*R1548+coef!$D$5*R1548^2+coef!$E$5*R1548^3+coef!$F$5*Decimal!R1548^4</f>
        <v>30.144530731351388</v>
      </c>
      <c r="W1548" s="7">
        <f t="shared" ca="1" si="171"/>
        <v>-0.4538848615695048</v>
      </c>
      <c r="X1548" s="7">
        <f t="shared" ca="1" si="172"/>
        <v>14208.932204457924</v>
      </c>
      <c r="Y1548" s="7">
        <f t="shared" ca="1" si="173"/>
        <v>97966324.870076045</v>
      </c>
    </row>
    <row r="1549" spans="1:25">
      <c r="A1549" s="2">
        <f ca="1">SUMPRODUCT(--MID(Binary!A1549,LEN(Binary!A1549)+1-ROW(INDIRECT("1:"&amp;LEN(Binary!A1549))),1),(2^(ROW(INDIRECT("1:"&amp;LEN(Binary!A1549)))-1)))</f>
        <v>414473619</v>
      </c>
      <c r="B1549" s="2">
        <f ca="1">SUMPRODUCT(--MID(Binary!B1549,LEN(Binary!B1549)+1-ROW(INDIRECT("1:"&amp;LEN(Binary!B1549))),1),(2^(ROW(INDIRECT("1:"&amp;LEN(Binary!B1549)))-1)))</f>
        <v>0</v>
      </c>
      <c r="C1549" s="2">
        <f ca="1">SUMPRODUCT(--MID(Binary!C1549,LEN(Binary!C1549)+1-ROW(INDIRECT("1:"&amp;LEN(Binary!C1549))),1),(2^(ROW(INDIRECT("1:"&amp;LEN(Binary!C1549)))-1)))</f>
        <v>598142592</v>
      </c>
      <c r="D1549" s="2">
        <f ca="1">SUMPRODUCT(--MID(Binary!D1549,LEN(Binary!D1549)+1-ROW(INDIRECT("1:"&amp;LEN(Binary!D1549))),1),(2^(ROW(INDIRECT("1:"&amp;LEN(Binary!D1549)))-1)))</f>
        <v>0</v>
      </c>
      <c r="E1549" s="2">
        <f ca="1">SUMPRODUCT(--MID(Binary!E1549,LEN(Binary!E1549)+1-ROW(INDIRECT("1:"&amp;LEN(Binary!E1549))),1),(2^(ROW(INDIRECT("1:"&amp;LEN(Binary!E1549)))-1)))</f>
        <v>14</v>
      </c>
      <c r="F1549" s="2">
        <f ca="1">SUMPRODUCT(--MID(Binary!F1549,LEN(Binary!F1549)+1-ROW(INDIRECT("1:"&amp;LEN(Binary!F1549))),1),(2^(ROW(INDIRECT("1:"&amp;LEN(Binary!F1549)))-1)))</f>
        <v>65472</v>
      </c>
      <c r="G1549" s="2">
        <f ca="1">SUMPRODUCT(--MID(Binary!G1549,LEN(Binary!G1549)+1-ROW(INDIRECT("1:"&amp;LEN(Binary!G1549))),1),(2^(ROW(INDIRECT("1:"&amp;LEN(Binary!G1549)))-1)))</f>
        <v>65478</v>
      </c>
      <c r="H1549" s="2">
        <f ca="1">SUMPRODUCT(--MID(Binary!H1549,LEN(Binary!H1549)+1-ROW(INDIRECT("1:"&amp;LEN(Binary!H1549))),1),(2^(ROW(INDIRECT("1:"&amp;LEN(Binary!H1549)))-1)))</f>
        <v>10</v>
      </c>
      <c r="I1549" s="2">
        <f ca="1">SUMPRODUCT(--MID(Binary!I1549,LEN(Binary!I1549)+1-ROW(INDIRECT("1:"&amp;LEN(Binary!I1549))),1),(2^(ROW(INDIRECT("1:"&amp;LEN(Binary!I1549)))-1)))</f>
        <v>69</v>
      </c>
      <c r="J1549" s="2">
        <f ca="1">SUMPRODUCT(--MID(Binary!J1549,LEN(Binary!J1549)+1-ROW(INDIRECT("1:"&amp;LEN(Binary!J1549))),1),(2^(ROW(INDIRECT("1:"&amp;LEN(Binary!J1549)))-1)))</f>
        <v>38</v>
      </c>
      <c r="K1549" s="2">
        <f ca="1">SUMPRODUCT(--MID(Binary!K1549,LEN(Binary!K1549)+1-ROW(INDIRECT("1:"&amp;LEN(Binary!K1549))),1),(2^(ROW(INDIRECT("1:"&amp;LEN(Binary!K1549)))-1)))</f>
        <v>2</v>
      </c>
      <c r="L1549" s="2">
        <f ca="1">SUMPRODUCT(--MID(Binary!L1549,LEN(Binary!L1549)+1-ROW(INDIRECT("1:"&amp;LEN(Binary!L1549))),1),(2^(ROW(INDIRECT("1:"&amp;LEN(Binary!L1549)))-1)))</f>
        <v>65450</v>
      </c>
      <c r="M1549" s="2">
        <f ca="1">SUMPRODUCT(--MID(Binary!M1549,LEN(Binary!M1549)+1-ROW(INDIRECT("1:"&amp;LEN(Binary!M1549))),1),(2^(ROW(INDIRECT("1:"&amp;LEN(Binary!M1549)))-1)))</f>
        <v>2620412736</v>
      </c>
      <c r="N1549">
        <f t="shared" ca="1" si="167"/>
        <v>5.7143322753906247</v>
      </c>
      <c r="O1549">
        <f t="shared" ca="1" si="168"/>
        <v>174.9985740777808</v>
      </c>
      <c r="P1549">
        <f t="shared" ca="1" si="169"/>
        <v>25.000203247070313</v>
      </c>
      <c r="Q1549">
        <f t="shared" ca="1" si="170"/>
        <v>39.999674807331274</v>
      </c>
      <c r="R1549" s="7">
        <f ca="1">N1549-coef!$B$1</f>
        <v>-4.3788724609375329E-2</v>
      </c>
      <c r="S1549" s="7">
        <f ca="1">coef!$B$2*R1549+coef!$C$2*R1549^2+coef!$D$2*R1549^3</f>
        <v>154.34420142342188</v>
      </c>
      <c r="T1549" s="7">
        <f ca="1">coef!$B$3+coef!$C$3*R1549+coef!$D$3*R1549^2</f>
        <v>-30737.442104086458</v>
      </c>
      <c r="U1549" s="7">
        <f ca="1">coef!$B$4+coef!$C$4*R1549</f>
        <v>4.0691999999999999E-2</v>
      </c>
      <c r="V1549" s="7">
        <f ca="1">coef!$B$5+coef!$C$5*R1549+coef!$D$5*R1549^2+coef!$E$5*R1549^3+coef!$F$5*Decimal!R1549^4</f>
        <v>30.144530731351388</v>
      </c>
      <c r="W1549" s="7">
        <f t="shared" ca="1" si="171"/>
        <v>-0.45388473290032372</v>
      </c>
      <c r="X1549" s="7">
        <f t="shared" ca="1" si="172"/>
        <v>14208.928103404254</v>
      </c>
      <c r="Y1549" s="7">
        <f t="shared" ca="1" si="173"/>
        <v>97966296.594541311</v>
      </c>
    </row>
    <row r="1550" spans="1:25">
      <c r="A1550" s="2">
        <f ca="1">SUMPRODUCT(--MID(Binary!A1550,LEN(Binary!A1550)+1-ROW(INDIRECT("1:"&amp;LEN(Binary!A1550))),1),(2^(ROW(INDIRECT("1:"&amp;LEN(Binary!A1550)))-1)))</f>
        <v>414473691</v>
      </c>
      <c r="B1550" s="2">
        <f ca="1">SUMPRODUCT(--MID(Binary!B1550,LEN(Binary!B1550)+1-ROW(INDIRECT("1:"&amp;LEN(Binary!B1550))),1),(2^(ROW(INDIRECT("1:"&amp;LEN(Binary!B1550)))-1)))</f>
        <v>0</v>
      </c>
      <c r="C1550" s="2">
        <f ca="1">SUMPRODUCT(--MID(Binary!C1550,LEN(Binary!C1550)+1-ROW(INDIRECT("1:"&amp;LEN(Binary!C1550))),1),(2^(ROW(INDIRECT("1:"&amp;LEN(Binary!C1550)))-1)))</f>
        <v>598142642</v>
      </c>
      <c r="D1550" s="2">
        <f ca="1">SUMPRODUCT(--MID(Binary!D1550,LEN(Binary!D1550)+1-ROW(INDIRECT("1:"&amp;LEN(Binary!D1550))),1),(2^(ROW(INDIRECT("1:"&amp;LEN(Binary!D1550)))-1)))</f>
        <v>0</v>
      </c>
      <c r="E1550" s="2">
        <f ca="1">SUMPRODUCT(--MID(Binary!E1550,LEN(Binary!E1550)+1-ROW(INDIRECT("1:"&amp;LEN(Binary!E1550))),1),(2^(ROW(INDIRECT("1:"&amp;LEN(Binary!E1550)))-1)))</f>
        <v>65458</v>
      </c>
      <c r="F1550" s="2">
        <f ca="1">SUMPRODUCT(--MID(Binary!F1550,LEN(Binary!F1550)+1-ROW(INDIRECT("1:"&amp;LEN(Binary!F1550))),1),(2^(ROW(INDIRECT("1:"&amp;LEN(Binary!F1550)))-1)))</f>
        <v>65503</v>
      </c>
      <c r="G1550" s="2">
        <f ca="1">SUMPRODUCT(--MID(Binary!G1550,LEN(Binary!G1550)+1-ROW(INDIRECT("1:"&amp;LEN(Binary!G1550))),1),(2^(ROW(INDIRECT("1:"&amp;LEN(Binary!G1550)))-1)))</f>
        <v>98</v>
      </c>
      <c r="H1550" s="2">
        <f ca="1">SUMPRODUCT(--MID(Binary!H1550,LEN(Binary!H1550)+1-ROW(INDIRECT("1:"&amp;LEN(Binary!H1550))),1),(2^(ROW(INDIRECT("1:"&amp;LEN(Binary!H1550)))-1)))</f>
        <v>26</v>
      </c>
      <c r="I1550" s="2">
        <f ca="1">SUMPRODUCT(--MID(Binary!I1550,LEN(Binary!I1550)+1-ROW(INDIRECT("1:"&amp;LEN(Binary!I1550))),1),(2^(ROW(INDIRECT("1:"&amp;LEN(Binary!I1550)))-1)))</f>
        <v>65482</v>
      </c>
      <c r="J1550" s="2">
        <f ca="1">SUMPRODUCT(--MID(Binary!J1550,LEN(Binary!J1550)+1-ROW(INDIRECT("1:"&amp;LEN(Binary!J1550))),1),(2^(ROW(INDIRECT("1:"&amp;LEN(Binary!J1550)))-1)))</f>
        <v>65480</v>
      </c>
      <c r="K1550" s="2">
        <f ca="1">SUMPRODUCT(--MID(Binary!K1550,LEN(Binary!K1550)+1-ROW(INDIRECT("1:"&amp;LEN(Binary!K1550))),1),(2^(ROW(INDIRECT("1:"&amp;LEN(Binary!K1550)))-1)))</f>
        <v>65473</v>
      </c>
      <c r="L1550" s="2">
        <f ca="1">SUMPRODUCT(--MID(Binary!L1550,LEN(Binary!L1550)+1-ROW(INDIRECT("1:"&amp;LEN(Binary!L1550))),1),(2^(ROW(INDIRECT("1:"&amp;LEN(Binary!L1550)))-1)))</f>
        <v>89</v>
      </c>
      <c r="M1550" s="2">
        <f ca="1">SUMPRODUCT(--MID(Binary!M1550,LEN(Binary!M1550)+1-ROW(INDIRECT("1:"&amp;LEN(Binary!M1550))),1),(2^(ROW(INDIRECT("1:"&amp;LEN(Binary!M1550)))-1)))</f>
        <v>2620412722</v>
      </c>
      <c r="N1550">
        <f t="shared" ca="1" si="167"/>
        <v>5.7143327522277829</v>
      </c>
      <c r="O1550">
        <f t="shared" ca="1" si="168"/>
        <v>174.99855947488203</v>
      </c>
      <c r="P1550">
        <f t="shared" ca="1" si="169"/>
        <v>25.000203113555909</v>
      </c>
      <c r="Q1550">
        <f t="shared" ca="1" si="170"/>
        <v>39.999675020950853</v>
      </c>
      <c r="R1550" s="7">
        <f ca="1">N1550-coef!$B$1</f>
        <v>-4.3788247772217126E-2</v>
      </c>
      <c r="S1550" s="7">
        <f ca="1">coef!$B$2*R1550+coef!$C$2*R1550^2+coef!$D$2*R1550^3</f>
        <v>154.34276311198283</v>
      </c>
      <c r="T1550" s="7">
        <f ca="1">coef!$B$3+coef!$C$3*R1550+coef!$D$3*R1550^2</f>
        <v>-30737.445720630902</v>
      </c>
      <c r="U1550" s="7">
        <f ca="1">coef!$B$4+coef!$C$4*R1550</f>
        <v>4.0691999999999999E-2</v>
      </c>
      <c r="V1550" s="7">
        <f ca="1">coef!$B$5+coef!$C$5*R1550+coef!$D$5*R1550^2+coef!$E$5*R1550^3+coef!$F$5*Decimal!R1550^4</f>
        <v>30.144529452721823</v>
      </c>
      <c r="W1550" s="7">
        <f t="shared" ca="1" si="171"/>
        <v>-0.45388462509156668</v>
      </c>
      <c r="X1550" s="7">
        <f t="shared" ca="1" si="172"/>
        <v>14208.926339043257</v>
      </c>
      <c r="Y1550" s="7">
        <f t="shared" ca="1" si="173"/>
        <v>97966284.429801539</v>
      </c>
    </row>
    <row r="1551" spans="1:25">
      <c r="A1551" s="2">
        <f ca="1">SUMPRODUCT(--MID(Binary!A1551,LEN(Binary!A1551)+1-ROW(INDIRECT("1:"&amp;LEN(Binary!A1551))),1),(2^(ROW(INDIRECT("1:"&amp;LEN(Binary!A1551)))-1)))</f>
        <v>414473763</v>
      </c>
      <c r="B1551" s="2">
        <f ca="1">SUMPRODUCT(--MID(Binary!B1551,LEN(Binary!B1551)+1-ROW(INDIRECT("1:"&amp;LEN(Binary!B1551))),1),(2^(ROW(INDIRECT("1:"&amp;LEN(Binary!B1551)))-1)))</f>
        <v>0</v>
      </c>
      <c r="C1551" s="2">
        <f ca="1">SUMPRODUCT(--MID(Binary!C1551,LEN(Binary!C1551)+1-ROW(INDIRECT("1:"&amp;LEN(Binary!C1551))),1),(2^(ROW(INDIRECT("1:"&amp;LEN(Binary!C1551)))-1)))</f>
        <v>598142659</v>
      </c>
      <c r="D1551" s="2">
        <f ca="1">SUMPRODUCT(--MID(Binary!D1551,LEN(Binary!D1551)+1-ROW(INDIRECT("1:"&amp;LEN(Binary!D1551))),1),(2^(ROW(INDIRECT("1:"&amp;LEN(Binary!D1551)))-1)))</f>
        <v>0</v>
      </c>
      <c r="E1551" s="2">
        <f ca="1">SUMPRODUCT(--MID(Binary!E1551,LEN(Binary!E1551)+1-ROW(INDIRECT("1:"&amp;LEN(Binary!E1551))),1),(2^(ROW(INDIRECT("1:"&amp;LEN(Binary!E1551)))-1)))</f>
        <v>21</v>
      </c>
      <c r="F1551" s="2">
        <f ca="1">SUMPRODUCT(--MID(Binary!F1551,LEN(Binary!F1551)+1-ROW(INDIRECT("1:"&amp;LEN(Binary!F1551))),1),(2^(ROW(INDIRECT("1:"&amp;LEN(Binary!F1551)))-1)))</f>
        <v>126</v>
      </c>
      <c r="G1551" s="2">
        <f ca="1">SUMPRODUCT(--MID(Binary!G1551,LEN(Binary!G1551)+1-ROW(INDIRECT("1:"&amp;LEN(Binary!G1551))),1),(2^(ROW(INDIRECT("1:"&amp;LEN(Binary!G1551)))-1)))</f>
        <v>6</v>
      </c>
      <c r="H1551" s="2">
        <f ca="1">SUMPRODUCT(--MID(Binary!H1551,LEN(Binary!H1551)+1-ROW(INDIRECT("1:"&amp;LEN(Binary!H1551))),1),(2^(ROW(INDIRECT("1:"&amp;LEN(Binary!H1551)))-1)))</f>
        <v>65379</v>
      </c>
      <c r="I1551" s="2">
        <f ca="1">SUMPRODUCT(--MID(Binary!I1551,LEN(Binary!I1551)+1-ROW(INDIRECT("1:"&amp;LEN(Binary!I1551))),1),(2^(ROW(INDIRECT("1:"&amp;LEN(Binary!I1551)))-1)))</f>
        <v>65485</v>
      </c>
      <c r="J1551" s="2">
        <f ca="1">SUMPRODUCT(--MID(Binary!J1551,LEN(Binary!J1551)+1-ROW(INDIRECT("1:"&amp;LEN(Binary!J1551))),1),(2^(ROW(INDIRECT("1:"&amp;LEN(Binary!J1551)))-1)))</f>
        <v>65521</v>
      </c>
      <c r="K1551" s="2">
        <f ca="1">SUMPRODUCT(--MID(Binary!K1551,LEN(Binary!K1551)+1-ROW(INDIRECT("1:"&amp;LEN(Binary!K1551))),1),(2^(ROW(INDIRECT("1:"&amp;LEN(Binary!K1551)))-1)))</f>
        <v>89</v>
      </c>
      <c r="L1551" s="2">
        <f ca="1">SUMPRODUCT(--MID(Binary!L1551,LEN(Binary!L1551)+1-ROW(INDIRECT("1:"&amp;LEN(Binary!L1551))),1),(2^(ROW(INDIRECT("1:"&amp;LEN(Binary!L1551)))-1)))</f>
        <v>67</v>
      </c>
      <c r="M1551" s="2">
        <f ca="1">SUMPRODUCT(--MID(Binary!M1551,LEN(Binary!M1551)+1-ROW(INDIRECT("1:"&amp;LEN(Binary!M1551))),1),(2^(ROW(INDIRECT("1:"&amp;LEN(Binary!M1551)))-1)))</f>
        <v>2620412638</v>
      </c>
      <c r="N1551">
        <f t="shared" ca="1" si="167"/>
        <v>5.7143329143524166</v>
      </c>
      <c r="O1551">
        <f t="shared" ca="1" si="168"/>
        <v>174.99855450989702</v>
      </c>
      <c r="P1551">
        <f t="shared" ca="1" si="169"/>
        <v>25.000202312469483</v>
      </c>
      <c r="Q1551">
        <f t="shared" ca="1" si="170"/>
        <v>39.999676302668348</v>
      </c>
      <c r="R1551" s="7">
        <f ca="1">N1551-coef!$B$1</f>
        <v>-4.3788085647583408E-2</v>
      </c>
      <c r="S1551" s="7">
        <f ca="1">coef!$B$2*R1551+coef!$C$2*R1551^2+coef!$D$2*R1551^3</f>
        <v>154.34227408489102</v>
      </c>
      <c r="T1551" s="7">
        <f ca="1">coef!$B$3+coef!$C$3*R1551+coef!$D$3*R1551^2</f>
        <v>-30737.446950245183</v>
      </c>
      <c r="U1551" s="7">
        <f ca="1">coef!$B$4+coef!$C$4*R1551</f>
        <v>4.0691999999999999E-2</v>
      </c>
      <c r="V1551" s="7">
        <f ca="1">coef!$B$5+coef!$C$5*R1551+coef!$D$5*R1551^2+coef!$E$5*R1551^3+coef!$F$5*Decimal!R1551^4</f>
        <v>30.144529017992163</v>
      </c>
      <c r="W1551" s="7">
        <f t="shared" ca="1" si="171"/>
        <v>-0.45388467633136487</v>
      </c>
      <c r="X1551" s="7">
        <f t="shared" ca="1" si="172"/>
        <v>14208.928540612847</v>
      </c>
      <c r="Y1551" s="7">
        <f t="shared" ca="1" si="173"/>
        <v>97966299.6089634</v>
      </c>
    </row>
    <row r="1552" spans="1:25">
      <c r="A1552" s="2">
        <f ca="1">SUMPRODUCT(--MID(Binary!A1552,LEN(Binary!A1552)+1-ROW(INDIRECT("1:"&amp;LEN(Binary!A1552))),1),(2^(ROW(INDIRECT("1:"&amp;LEN(Binary!A1552)))-1)))</f>
        <v>414473835</v>
      </c>
      <c r="B1552" s="2">
        <f ca="1">SUMPRODUCT(--MID(Binary!B1552,LEN(Binary!B1552)+1-ROW(INDIRECT("1:"&amp;LEN(Binary!B1552))),1),(2^(ROW(INDIRECT("1:"&amp;LEN(Binary!B1552)))-1)))</f>
        <v>0</v>
      </c>
      <c r="C1552" s="2">
        <f ca="1">SUMPRODUCT(--MID(Binary!C1552,LEN(Binary!C1552)+1-ROW(INDIRECT("1:"&amp;LEN(Binary!C1552))),1),(2^(ROW(INDIRECT("1:"&amp;LEN(Binary!C1552)))-1)))</f>
        <v>598142644</v>
      </c>
      <c r="D1552" s="2">
        <f ca="1">SUMPRODUCT(--MID(Binary!D1552,LEN(Binary!D1552)+1-ROW(INDIRECT("1:"&amp;LEN(Binary!D1552))),1),(2^(ROW(INDIRECT("1:"&amp;LEN(Binary!D1552)))-1)))</f>
        <v>0</v>
      </c>
      <c r="E1552" s="2">
        <f ca="1">SUMPRODUCT(--MID(Binary!E1552,LEN(Binary!E1552)+1-ROW(INDIRECT("1:"&amp;LEN(Binary!E1552))),1),(2^(ROW(INDIRECT("1:"&amp;LEN(Binary!E1552)))-1)))</f>
        <v>81</v>
      </c>
      <c r="F1552" s="2">
        <f ca="1">SUMPRODUCT(--MID(Binary!F1552,LEN(Binary!F1552)+1-ROW(INDIRECT("1:"&amp;LEN(Binary!F1552))),1),(2^(ROW(INDIRECT("1:"&amp;LEN(Binary!F1552)))-1)))</f>
        <v>65511</v>
      </c>
      <c r="G1552" s="2">
        <f ca="1">SUMPRODUCT(--MID(Binary!G1552,LEN(Binary!G1552)+1-ROW(INDIRECT("1:"&amp;LEN(Binary!G1552))),1),(2^(ROW(INDIRECT("1:"&amp;LEN(Binary!G1552)))-1)))</f>
        <v>65444</v>
      </c>
      <c r="H1552" s="2">
        <f ca="1">SUMPRODUCT(--MID(Binary!H1552,LEN(Binary!H1552)+1-ROW(INDIRECT("1:"&amp;LEN(Binary!H1552))),1),(2^(ROW(INDIRECT("1:"&amp;LEN(Binary!H1552)))-1)))</f>
        <v>65516</v>
      </c>
      <c r="I1552" s="2">
        <f ca="1">SUMPRODUCT(--MID(Binary!I1552,LEN(Binary!I1552)+1-ROW(INDIRECT("1:"&amp;LEN(Binary!I1552))),1),(2^(ROW(INDIRECT("1:"&amp;LEN(Binary!I1552)))-1)))</f>
        <v>65526</v>
      </c>
      <c r="J1552" s="2">
        <f ca="1">SUMPRODUCT(--MID(Binary!J1552,LEN(Binary!J1552)+1-ROW(INDIRECT("1:"&amp;LEN(Binary!J1552))),1),(2^(ROW(INDIRECT("1:"&amp;LEN(Binary!J1552)))-1)))</f>
        <v>109</v>
      </c>
      <c r="K1552" s="2">
        <f ca="1">SUMPRODUCT(--MID(Binary!K1552,LEN(Binary!K1552)+1-ROW(INDIRECT("1:"&amp;LEN(Binary!K1552))),1),(2^(ROW(INDIRECT("1:"&amp;LEN(Binary!K1552)))-1)))</f>
        <v>15</v>
      </c>
      <c r="L1552" s="2">
        <f ca="1">SUMPRODUCT(--MID(Binary!L1552,LEN(Binary!L1552)+1-ROW(INDIRECT("1:"&amp;LEN(Binary!L1552))),1),(2^(ROW(INDIRECT("1:"&amp;LEN(Binary!L1552)))-1)))</f>
        <v>65454</v>
      </c>
      <c r="M1552" s="2">
        <f ca="1">SUMPRODUCT(--MID(Binary!M1552,LEN(Binary!M1552)+1-ROW(INDIRECT("1:"&amp;LEN(Binary!M1552))),1),(2^(ROW(INDIRECT("1:"&amp;LEN(Binary!M1552)))-1)))</f>
        <v>2620412722</v>
      </c>
      <c r="N1552">
        <f t="shared" ref="N1552:N1615" ca="1" si="174">(C1552/(2^21)+0.5)/50</f>
        <v>5.7143327713012697</v>
      </c>
      <c r="O1552">
        <f t="shared" ref="O1552:O1615" ca="1" si="175">1000/N1552</f>
        <v>174.99855889076611</v>
      </c>
      <c r="P1552">
        <f t="shared" ref="P1552:P1615" ca="1" si="176">(M1552/(2^21)+0.5)/50</f>
        <v>25.000203113555909</v>
      </c>
      <c r="Q1552">
        <f t="shared" ref="Q1552:Q1615" ca="1" si="177">1000/P1552</f>
        <v>39.999675020950853</v>
      </c>
      <c r="R1552" s="7">
        <f ca="1">N1552-coef!$B$1</f>
        <v>-4.3788228698730336E-2</v>
      </c>
      <c r="S1552" s="7">
        <f ca="1">coef!$B$2*R1552+coef!$C$2*R1552^2+coef!$D$2*R1552^3</f>
        <v>154.34270557941406</v>
      </c>
      <c r="T1552" s="7">
        <f ca="1">coef!$B$3+coef!$C$3*R1552+coef!$D$3*R1552^2</f>
        <v>-30737.445865291691</v>
      </c>
      <c r="U1552" s="7">
        <f ca="1">coef!$B$4+coef!$C$4*R1552</f>
        <v>4.0691999999999999E-2</v>
      </c>
      <c r="V1552" s="7">
        <f ca="1">coef!$B$5+coef!$C$5*R1552+coef!$D$5*R1552^2+coef!$E$5*R1552^3+coef!$F$5*Decimal!R1552^4</f>
        <v>30.144529401577042</v>
      </c>
      <c r="W1552" s="7">
        <f t="shared" ref="W1552:W1615" ca="1" si="178">1-V1552^2/P1552^2</f>
        <v>-0.45388462015809372</v>
      </c>
      <c r="X1552" s="7">
        <f t="shared" ref="X1552:X1615" ca="1" si="179">(T1552*W1552*(1-U1552*W1552))</f>
        <v>14208.926248671389</v>
      </c>
      <c r="Y1552" s="7">
        <f t="shared" ref="Y1552:Y1615" ca="1" si="180">X1552*6894.7</f>
        <v>97966283.806714624</v>
      </c>
    </row>
    <row r="1553" spans="1:25">
      <c r="A1553" s="2">
        <f ca="1">SUMPRODUCT(--MID(Binary!A1553,LEN(Binary!A1553)+1-ROW(INDIRECT("1:"&amp;LEN(Binary!A1553))),1),(2^(ROW(INDIRECT("1:"&amp;LEN(Binary!A1553)))-1)))</f>
        <v>414473907</v>
      </c>
      <c r="B1553" s="2">
        <f ca="1">SUMPRODUCT(--MID(Binary!B1553,LEN(Binary!B1553)+1-ROW(INDIRECT("1:"&amp;LEN(Binary!B1553))),1),(2^(ROW(INDIRECT("1:"&amp;LEN(Binary!B1553)))-1)))</f>
        <v>0</v>
      </c>
      <c r="C1553" s="2">
        <f ca="1">SUMPRODUCT(--MID(Binary!C1553,LEN(Binary!C1553)+1-ROW(INDIRECT("1:"&amp;LEN(Binary!C1553))),1),(2^(ROW(INDIRECT("1:"&amp;LEN(Binary!C1553)))-1)))</f>
        <v>598142610</v>
      </c>
      <c r="D1553" s="2">
        <f ca="1">SUMPRODUCT(--MID(Binary!D1553,LEN(Binary!D1553)+1-ROW(INDIRECT("1:"&amp;LEN(Binary!D1553))),1),(2^(ROW(INDIRECT("1:"&amp;LEN(Binary!D1553)))-1)))</f>
        <v>0</v>
      </c>
      <c r="E1553" s="2">
        <f ca="1">SUMPRODUCT(--MID(Binary!E1553,LEN(Binary!E1553)+1-ROW(INDIRECT("1:"&amp;LEN(Binary!E1553))),1),(2^(ROW(INDIRECT("1:"&amp;LEN(Binary!E1553)))-1)))</f>
        <v>65454</v>
      </c>
      <c r="F1553" s="2">
        <f ca="1">SUMPRODUCT(--MID(Binary!F1553,LEN(Binary!F1553)+1-ROW(INDIRECT("1:"&amp;LEN(Binary!F1553))),1),(2^(ROW(INDIRECT("1:"&amp;LEN(Binary!F1553)))-1)))</f>
        <v>65456</v>
      </c>
      <c r="G1553" s="2">
        <f ca="1">SUMPRODUCT(--MID(Binary!G1553,LEN(Binary!G1553)+1-ROW(INDIRECT("1:"&amp;LEN(Binary!G1553))),1),(2^(ROW(INDIRECT("1:"&amp;LEN(Binary!G1553)))-1)))</f>
        <v>39</v>
      </c>
      <c r="H1553" s="2">
        <f ca="1">SUMPRODUCT(--MID(Binary!H1553,LEN(Binary!H1553)+1-ROW(INDIRECT("1:"&amp;LEN(Binary!H1553))),1),(2^(ROW(INDIRECT("1:"&amp;LEN(Binary!H1553)))-1)))</f>
        <v>12</v>
      </c>
      <c r="I1553" s="2">
        <f ca="1">SUMPRODUCT(--MID(Binary!I1553,LEN(Binary!I1553)+1-ROW(INDIRECT("1:"&amp;LEN(Binary!I1553))),1),(2^(ROW(INDIRECT("1:"&amp;LEN(Binary!I1553)))-1)))</f>
        <v>87</v>
      </c>
      <c r="J1553" s="2">
        <f ca="1">SUMPRODUCT(--MID(Binary!J1553,LEN(Binary!J1553)+1-ROW(INDIRECT("1:"&amp;LEN(Binary!J1553))),1),(2^(ROW(INDIRECT("1:"&amp;LEN(Binary!J1553)))-1)))</f>
        <v>65461</v>
      </c>
      <c r="K1553" s="2">
        <f ca="1">SUMPRODUCT(--MID(Binary!K1553,LEN(Binary!K1553)+1-ROW(INDIRECT("1:"&amp;LEN(Binary!K1553))),1),(2^(ROW(INDIRECT("1:"&amp;LEN(Binary!K1553)))-1)))</f>
        <v>65450</v>
      </c>
      <c r="L1553" s="2">
        <f ca="1">SUMPRODUCT(--MID(Binary!L1553,LEN(Binary!L1553)+1-ROW(INDIRECT("1:"&amp;LEN(Binary!L1553))),1),(2^(ROW(INDIRECT("1:"&amp;LEN(Binary!L1553)))-1)))</f>
        <v>10</v>
      </c>
      <c r="M1553" s="2">
        <f ca="1">SUMPRODUCT(--MID(Binary!M1553,LEN(Binary!M1553)+1-ROW(INDIRECT("1:"&amp;LEN(Binary!M1553))),1),(2^(ROW(INDIRECT("1:"&amp;LEN(Binary!M1553)))-1)))</f>
        <v>2620412779</v>
      </c>
      <c r="N1553">
        <f t="shared" ca="1" si="174"/>
        <v>5.7143324470520023</v>
      </c>
      <c r="O1553">
        <f t="shared" ca="1" si="175"/>
        <v>174.99856882073695</v>
      </c>
      <c r="P1553">
        <f t="shared" ca="1" si="176"/>
        <v>25.000203657150269</v>
      </c>
      <c r="Q1553">
        <f t="shared" ca="1" si="177"/>
        <v>39.999674151214023</v>
      </c>
      <c r="R1553" s="7">
        <f ca="1">N1553-coef!$B$1</f>
        <v>-4.3788552947997772E-2</v>
      </c>
      <c r="S1553" s="7">
        <f ca="1">coef!$B$2*R1553+coef!$C$2*R1553^2+coef!$D$2*R1553^3</f>
        <v>154.34368363191021</v>
      </c>
      <c r="T1553" s="7">
        <f ca="1">coef!$B$3+coef!$C$3*R1553+coef!$D$3*R1553^2</f>
        <v>-30737.443406047936</v>
      </c>
      <c r="U1553" s="7">
        <f ca="1">coef!$B$4+coef!$C$4*R1553</f>
        <v>4.0691999999999999E-2</v>
      </c>
      <c r="V1553" s="7">
        <f ca="1">coef!$B$5+coef!$C$5*R1553+coef!$D$5*R1553^2+coef!$E$5*R1553^3+coef!$F$5*Decimal!R1553^4</f>
        <v>30.144530271042527</v>
      </c>
      <c r="W1553" s="7">
        <f t="shared" ca="1" si="178"/>
        <v>-0.45388464080217483</v>
      </c>
      <c r="X1553" s="7">
        <f t="shared" ca="1" si="179"/>
        <v>14208.925769828353</v>
      </c>
      <c r="Y1553" s="7">
        <f t="shared" ca="1" si="180"/>
        <v>97966280.505235538</v>
      </c>
    </row>
    <row r="1554" spans="1:25">
      <c r="A1554" s="2">
        <f ca="1">SUMPRODUCT(--MID(Binary!A1554,LEN(Binary!A1554)+1-ROW(INDIRECT("1:"&amp;LEN(Binary!A1554))),1),(2^(ROW(INDIRECT("1:"&amp;LEN(Binary!A1554)))-1)))</f>
        <v>414473979</v>
      </c>
      <c r="B1554" s="2">
        <f ca="1">SUMPRODUCT(--MID(Binary!B1554,LEN(Binary!B1554)+1-ROW(INDIRECT("1:"&amp;LEN(Binary!B1554))),1),(2^(ROW(INDIRECT("1:"&amp;LEN(Binary!B1554)))-1)))</f>
        <v>0</v>
      </c>
      <c r="C1554" s="2">
        <f ca="1">SUMPRODUCT(--MID(Binary!C1554,LEN(Binary!C1554)+1-ROW(INDIRECT("1:"&amp;LEN(Binary!C1554))),1),(2^(ROW(INDIRECT("1:"&amp;LEN(Binary!C1554)))-1)))</f>
        <v>598142643</v>
      </c>
      <c r="D1554" s="2">
        <f ca="1">SUMPRODUCT(--MID(Binary!D1554,LEN(Binary!D1554)+1-ROW(INDIRECT("1:"&amp;LEN(Binary!D1554))),1),(2^(ROW(INDIRECT("1:"&amp;LEN(Binary!D1554)))-1)))</f>
        <v>0</v>
      </c>
      <c r="E1554" s="2">
        <f ca="1">SUMPRODUCT(--MID(Binary!E1554,LEN(Binary!E1554)+1-ROW(INDIRECT("1:"&amp;LEN(Binary!E1554))),1),(2^(ROW(INDIRECT("1:"&amp;LEN(Binary!E1554)))-1)))</f>
        <v>65523</v>
      </c>
      <c r="F1554" s="2">
        <f ca="1">SUMPRODUCT(--MID(Binary!F1554,LEN(Binary!F1554)+1-ROW(INDIRECT("1:"&amp;LEN(Binary!F1554))),1),(2^(ROW(INDIRECT("1:"&amp;LEN(Binary!F1554)))-1)))</f>
        <v>57</v>
      </c>
      <c r="G1554" s="2">
        <f ca="1">SUMPRODUCT(--MID(Binary!G1554,LEN(Binary!G1554)+1-ROW(INDIRECT("1:"&amp;LEN(Binary!G1554))),1),(2^(ROW(INDIRECT("1:"&amp;LEN(Binary!G1554)))-1)))</f>
        <v>111</v>
      </c>
      <c r="H1554" s="2">
        <f ca="1">SUMPRODUCT(--MID(Binary!H1554,LEN(Binary!H1554)+1-ROW(INDIRECT("1:"&amp;LEN(Binary!H1554))),1),(2^(ROW(INDIRECT("1:"&amp;LEN(Binary!H1554)))-1)))</f>
        <v>20</v>
      </c>
      <c r="I1554" s="2">
        <f ca="1">SUMPRODUCT(--MID(Binary!I1554,LEN(Binary!I1554)+1-ROW(INDIRECT("1:"&amp;LEN(Binary!I1554))),1),(2^(ROW(INDIRECT("1:"&amp;LEN(Binary!I1554)))-1)))</f>
        <v>65382</v>
      </c>
      <c r="J1554" s="2">
        <f ca="1">SUMPRODUCT(--MID(Binary!J1554,LEN(Binary!J1554)+1-ROW(INDIRECT("1:"&amp;LEN(Binary!J1554))),1),(2^(ROW(INDIRECT("1:"&amp;LEN(Binary!J1554)))-1)))</f>
        <v>65435</v>
      </c>
      <c r="K1554" s="2">
        <f ca="1">SUMPRODUCT(--MID(Binary!K1554,LEN(Binary!K1554)+1-ROW(INDIRECT("1:"&amp;LEN(Binary!K1554))),1),(2^(ROW(INDIRECT("1:"&amp;LEN(Binary!K1554)))-1)))</f>
        <v>37</v>
      </c>
      <c r="L1554" s="2">
        <f ca="1">SUMPRODUCT(--MID(Binary!L1554,LEN(Binary!L1554)+1-ROW(INDIRECT("1:"&amp;LEN(Binary!L1554))),1),(2^(ROW(INDIRECT("1:"&amp;LEN(Binary!L1554)))-1)))</f>
        <v>57</v>
      </c>
      <c r="M1554" s="2">
        <f ca="1">SUMPRODUCT(--MID(Binary!M1554,LEN(Binary!M1554)+1-ROW(INDIRECT("1:"&amp;LEN(Binary!M1554))),1),(2^(ROW(INDIRECT("1:"&amp;LEN(Binary!M1554)))-1)))</f>
        <v>2620412721</v>
      </c>
      <c r="N1554">
        <f t="shared" ca="1" si="174"/>
        <v>5.7143327617645268</v>
      </c>
      <c r="O1554">
        <f t="shared" ca="1" si="175"/>
        <v>174.99855918282407</v>
      </c>
      <c r="P1554">
        <f t="shared" ca="1" si="176"/>
        <v>25.000203104019164</v>
      </c>
      <c r="Q1554">
        <f t="shared" ca="1" si="177"/>
        <v>39.999675036209396</v>
      </c>
      <c r="R1554" s="7">
        <f ca="1">N1554-coef!$B$1</f>
        <v>-4.3788238235473287E-2</v>
      </c>
      <c r="S1554" s="7">
        <f ca="1">coef!$B$2*R1554+coef!$C$2*R1554^2+coef!$D$2*R1554^3</f>
        <v>154.34273434569815</v>
      </c>
      <c r="T1554" s="7">
        <f ca="1">coef!$B$3+coef!$C$3*R1554+coef!$D$3*R1554^2</f>
        <v>-30737.445792961309</v>
      </c>
      <c r="U1554" s="7">
        <f ca="1">coef!$B$4+coef!$C$4*R1554</f>
        <v>4.0691999999999999E-2</v>
      </c>
      <c r="V1554" s="7">
        <f ca="1">coef!$B$5+coef!$C$5*R1554+coef!$D$5*R1554^2+coef!$E$5*R1554^3+coef!$F$5*Decimal!R1554^4</f>
        <v>30.144529427149426</v>
      </c>
      <c r="W1554" s="7">
        <f t="shared" ca="1" si="178"/>
        <v>-0.45388462373404659</v>
      </c>
      <c r="X1554" s="7">
        <f t="shared" ca="1" si="179"/>
        <v>14208.926329211221</v>
      </c>
      <c r="Y1554" s="7">
        <f t="shared" ca="1" si="180"/>
        <v>97966284.36201261</v>
      </c>
    </row>
    <row r="1555" spans="1:25">
      <c r="A1555" s="2">
        <f ca="1">SUMPRODUCT(--MID(Binary!A1555,LEN(Binary!A1555)+1-ROW(INDIRECT("1:"&amp;LEN(Binary!A1555))),1),(2^(ROW(INDIRECT("1:"&amp;LEN(Binary!A1555)))-1)))</f>
        <v>414474051</v>
      </c>
      <c r="B1555" s="2">
        <f ca="1">SUMPRODUCT(--MID(Binary!B1555,LEN(Binary!B1555)+1-ROW(INDIRECT("1:"&amp;LEN(Binary!B1555))),1),(2^(ROW(INDIRECT("1:"&amp;LEN(Binary!B1555)))-1)))</f>
        <v>0</v>
      </c>
      <c r="C1555" s="2">
        <f ca="1">SUMPRODUCT(--MID(Binary!C1555,LEN(Binary!C1555)+1-ROW(INDIRECT("1:"&amp;LEN(Binary!C1555))),1),(2^(ROW(INDIRECT("1:"&amp;LEN(Binary!C1555)))-1)))</f>
        <v>598142652</v>
      </c>
      <c r="D1555" s="2">
        <f ca="1">SUMPRODUCT(--MID(Binary!D1555,LEN(Binary!D1555)+1-ROW(INDIRECT("1:"&amp;LEN(Binary!D1555))),1),(2^(ROW(INDIRECT("1:"&amp;LEN(Binary!D1555)))-1)))</f>
        <v>0</v>
      </c>
      <c r="E1555" s="2">
        <f ca="1">SUMPRODUCT(--MID(Binary!E1555,LEN(Binary!E1555)+1-ROW(INDIRECT("1:"&amp;LEN(Binary!E1555))),1),(2^(ROW(INDIRECT("1:"&amp;LEN(Binary!E1555)))-1)))</f>
        <v>36</v>
      </c>
      <c r="F1555" s="2">
        <f ca="1">SUMPRODUCT(--MID(Binary!F1555,LEN(Binary!F1555)+1-ROW(INDIRECT("1:"&amp;LEN(Binary!F1555))),1),(2^(ROW(INDIRECT("1:"&amp;LEN(Binary!F1555)))-1)))</f>
        <v>47</v>
      </c>
      <c r="G1555" s="2">
        <f ca="1">SUMPRODUCT(--MID(Binary!G1555,LEN(Binary!G1555)+1-ROW(INDIRECT("1:"&amp;LEN(Binary!G1555))),1),(2^(ROW(INDIRECT("1:"&amp;LEN(Binary!G1555)))-1)))</f>
        <v>65535</v>
      </c>
      <c r="H1555" s="2">
        <f ca="1">SUMPRODUCT(--MID(Binary!H1555,LEN(Binary!H1555)+1-ROW(INDIRECT("1:"&amp;LEN(Binary!H1555))),1),(2^(ROW(INDIRECT("1:"&amp;LEN(Binary!H1555)))-1)))</f>
        <v>65472</v>
      </c>
      <c r="I1555" s="2">
        <f ca="1">SUMPRODUCT(--MID(Binary!I1555,LEN(Binary!I1555)+1-ROW(INDIRECT("1:"&amp;LEN(Binary!I1555))),1),(2^(ROW(INDIRECT("1:"&amp;LEN(Binary!I1555)))-1)))</f>
        <v>65507</v>
      </c>
      <c r="J1555" s="2">
        <f ca="1">SUMPRODUCT(--MID(Binary!J1555,LEN(Binary!J1555)+1-ROW(INDIRECT("1:"&amp;LEN(Binary!J1555))),1),(2^(ROW(INDIRECT("1:"&amp;LEN(Binary!J1555)))-1)))</f>
        <v>62</v>
      </c>
      <c r="K1555" s="2">
        <f ca="1">SUMPRODUCT(--MID(Binary!K1555,LEN(Binary!K1555)+1-ROW(INDIRECT("1:"&amp;LEN(Binary!K1555))),1),(2^(ROW(INDIRECT("1:"&amp;LEN(Binary!K1555)))-1)))</f>
        <v>24</v>
      </c>
      <c r="L1555" s="2">
        <f ca="1">SUMPRODUCT(--MID(Binary!L1555,LEN(Binary!L1555)+1-ROW(INDIRECT("1:"&amp;LEN(Binary!L1555))),1),(2^(ROW(INDIRECT("1:"&amp;LEN(Binary!L1555)))-1)))</f>
        <v>10</v>
      </c>
      <c r="M1555" s="2">
        <f ca="1">SUMPRODUCT(--MID(Binary!M1555,LEN(Binary!M1555)+1-ROW(INDIRECT("1:"&amp;LEN(Binary!M1555))),1),(2^(ROW(INDIRECT("1:"&amp;LEN(Binary!M1555)))-1)))</f>
        <v>2620412666</v>
      </c>
      <c r="N1555">
        <f t="shared" ca="1" si="174"/>
        <v>5.7143328475952151</v>
      </c>
      <c r="O1555">
        <f t="shared" ca="1" si="175"/>
        <v>174.99855655430255</v>
      </c>
      <c r="P1555">
        <f t="shared" ca="1" si="176"/>
        <v>25.000202579498293</v>
      </c>
      <c r="Q1555">
        <f t="shared" ca="1" si="177"/>
        <v>39.999675875429169</v>
      </c>
      <c r="R1555" s="7">
        <f ca="1">N1555-coef!$B$1</f>
        <v>-4.3788152404784952E-2</v>
      </c>
      <c r="S1555" s="7">
        <f ca="1">coef!$B$2*R1555+coef!$C$2*R1555^2+coef!$D$2*R1555^3</f>
        <v>154.34247544905983</v>
      </c>
      <c r="T1555" s="7">
        <f ca="1">coef!$B$3+coef!$C$3*R1555+coef!$D$3*R1555^2</f>
        <v>-30737.446443934088</v>
      </c>
      <c r="U1555" s="7">
        <f ca="1">coef!$B$4+coef!$C$4*R1555</f>
        <v>4.0691999999999999E-2</v>
      </c>
      <c r="V1555" s="7">
        <f ca="1">coef!$B$5+coef!$C$5*R1555+coef!$D$5*R1555^2+coef!$E$5*R1555^3+coef!$F$5*Decimal!R1555^4</f>
        <v>30.144529196998224</v>
      </c>
      <c r="W1555" s="7">
        <f t="shared" ca="1" si="178"/>
        <v>-0.45388466254038007</v>
      </c>
      <c r="X1555" s="7">
        <f t="shared" ca="1" si="179"/>
        <v>14208.927867003522</v>
      </c>
      <c r="Y1555" s="7">
        <f t="shared" ca="1" si="180"/>
        <v>97966294.964629173</v>
      </c>
    </row>
    <row r="1556" spans="1:25">
      <c r="A1556" s="2">
        <f ca="1">SUMPRODUCT(--MID(Binary!A1556,LEN(Binary!A1556)+1-ROW(INDIRECT("1:"&amp;LEN(Binary!A1556))),1),(2^(ROW(INDIRECT("1:"&amp;LEN(Binary!A1556)))-1)))</f>
        <v>414474123</v>
      </c>
      <c r="B1556" s="2">
        <f ca="1">SUMPRODUCT(--MID(Binary!B1556,LEN(Binary!B1556)+1-ROW(INDIRECT("1:"&amp;LEN(Binary!B1556))),1),(2^(ROW(INDIRECT("1:"&amp;LEN(Binary!B1556)))-1)))</f>
        <v>0</v>
      </c>
      <c r="C1556" s="2">
        <f ca="1">SUMPRODUCT(--MID(Binary!C1556,LEN(Binary!C1556)+1-ROW(INDIRECT("1:"&amp;LEN(Binary!C1556))),1),(2^(ROW(INDIRECT("1:"&amp;LEN(Binary!C1556)))-1)))</f>
        <v>598142592</v>
      </c>
      <c r="D1556" s="2">
        <f ca="1">SUMPRODUCT(--MID(Binary!D1556,LEN(Binary!D1556)+1-ROW(INDIRECT("1:"&amp;LEN(Binary!D1556))),1),(2^(ROW(INDIRECT("1:"&amp;LEN(Binary!D1556)))-1)))</f>
        <v>0</v>
      </c>
      <c r="E1556" s="2">
        <f ca="1">SUMPRODUCT(--MID(Binary!E1556,LEN(Binary!E1556)+1-ROW(INDIRECT("1:"&amp;LEN(Binary!E1556))),1),(2^(ROW(INDIRECT("1:"&amp;LEN(Binary!E1556)))-1)))</f>
        <v>50</v>
      </c>
      <c r="F1556" s="2">
        <f ca="1">SUMPRODUCT(--MID(Binary!F1556,LEN(Binary!F1556)+1-ROW(INDIRECT("1:"&amp;LEN(Binary!F1556))),1),(2^(ROW(INDIRECT("1:"&amp;LEN(Binary!F1556)))-1)))</f>
        <v>65503</v>
      </c>
      <c r="G1556" s="2">
        <f ca="1">SUMPRODUCT(--MID(Binary!G1556,LEN(Binary!G1556)+1-ROW(INDIRECT("1:"&amp;LEN(Binary!G1556))),1),(2^(ROW(INDIRECT("1:"&amp;LEN(Binary!G1556)))-1)))</f>
        <v>65450</v>
      </c>
      <c r="H1556" s="2">
        <f ca="1">SUMPRODUCT(--MID(Binary!H1556,LEN(Binary!H1556)+1-ROW(INDIRECT("1:"&amp;LEN(Binary!H1556))),1),(2^(ROW(INDIRECT("1:"&amp;LEN(Binary!H1556)))-1)))</f>
        <v>65532</v>
      </c>
      <c r="I1556" s="2">
        <f ca="1">SUMPRODUCT(--MID(Binary!I1556,LEN(Binary!I1556)+1-ROW(INDIRECT("1:"&amp;LEN(Binary!I1556))),1),(2^(ROW(INDIRECT("1:"&amp;LEN(Binary!I1556)))-1)))</f>
        <v>60</v>
      </c>
      <c r="J1556" s="2">
        <f ca="1">SUMPRODUCT(--MID(Binary!J1556,LEN(Binary!J1556)+1-ROW(INDIRECT("1:"&amp;LEN(Binary!J1556))),1),(2^(ROW(INDIRECT("1:"&amp;LEN(Binary!J1556)))-1)))</f>
        <v>10</v>
      </c>
      <c r="K1556" s="2">
        <f ca="1">SUMPRODUCT(--MID(Binary!K1556,LEN(Binary!K1556)+1-ROW(INDIRECT("1:"&amp;LEN(Binary!K1556))),1),(2^(ROW(INDIRECT("1:"&amp;LEN(Binary!K1556)))-1)))</f>
        <v>6</v>
      </c>
      <c r="L1556" s="2">
        <f ca="1">SUMPRODUCT(--MID(Binary!L1556,LEN(Binary!L1556)+1-ROW(INDIRECT("1:"&amp;LEN(Binary!L1556))),1),(2^(ROW(INDIRECT("1:"&amp;LEN(Binary!L1556)))-1)))</f>
        <v>65496</v>
      </c>
      <c r="M1556" s="2">
        <f ca="1">SUMPRODUCT(--MID(Binary!M1556,LEN(Binary!M1556)+1-ROW(INDIRECT("1:"&amp;LEN(Binary!M1556))),1),(2^(ROW(INDIRECT("1:"&amp;LEN(Binary!M1556)))-1)))</f>
        <v>2620412721</v>
      </c>
      <c r="N1556">
        <f t="shared" ca="1" si="174"/>
        <v>5.7143322753906247</v>
      </c>
      <c r="O1556">
        <f t="shared" ca="1" si="175"/>
        <v>174.9985740777808</v>
      </c>
      <c r="P1556">
        <f t="shared" ca="1" si="176"/>
        <v>25.000203104019164</v>
      </c>
      <c r="Q1556">
        <f t="shared" ca="1" si="177"/>
        <v>39.999675036209396</v>
      </c>
      <c r="R1556" s="7">
        <f ca="1">N1556-coef!$B$1</f>
        <v>-4.3788724609375329E-2</v>
      </c>
      <c r="S1556" s="7">
        <f ca="1">coef!$B$2*R1556+coef!$C$2*R1556^2+coef!$D$2*R1556^3</f>
        <v>154.34420142342188</v>
      </c>
      <c r="T1556" s="7">
        <f ca="1">coef!$B$3+coef!$C$3*R1556+coef!$D$3*R1556^2</f>
        <v>-30737.442104086458</v>
      </c>
      <c r="U1556" s="7">
        <f ca="1">coef!$B$4+coef!$C$4*R1556</f>
        <v>4.0691999999999999E-2</v>
      </c>
      <c r="V1556" s="7">
        <f ca="1">coef!$B$5+coef!$C$5*R1556+coef!$D$5*R1556^2+coef!$E$5*R1556^3+coef!$F$5*Decimal!R1556^4</f>
        <v>30.144530731351388</v>
      </c>
      <c r="W1556" s="7">
        <f t="shared" ca="1" si="178"/>
        <v>-0.45388474953857938</v>
      </c>
      <c r="X1556" s="7">
        <f t="shared" ca="1" si="179"/>
        <v>14208.928633712902</v>
      </c>
      <c r="Y1556" s="7">
        <f t="shared" ca="1" si="180"/>
        <v>97966300.250860333</v>
      </c>
    </row>
    <row r="1557" spans="1:25">
      <c r="A1557" s="2">
        <f ca="1">SUMPRODUCT(--MID(Binary!A1557,LEN(Binary!A1557)+1-ROW(INDIRECT("1:"&amp;LEN(Binary!A1557))),1),(2^(ROW(INDIRECT("1:"&amp;LEN(Binary!A1557)))-1)))</f>
        <v>414474195</v>
      </c>
      <c r="B1557" s="2">
        <f ca="1">SUMPRODUCT(--MID(Binary!B1557,LEN(Binary!B1557)+1-ROW(INDIRECT("1:"&amp;LEN(Binary!B1557))),1),(2^(ROW(INDIRECT("1:"&amp;LEN(Binary!B1557)))-1)))</f>
        <v>0</v>
      </c>
      <c r="C1557" s="2">
        <f ca="1">SUMPRODUCT(--MID(Binary!C1557,LEN(Binary!C1557)+1-ROW(INDIRECT("1:"&amp;LEN(Binary!C1557))),1),(2^(ROW(INDIRECT("1:"&amp;LEN(Binary!C1557)))-1)))</f>
        <v>598142592</v>
      </c>
      <c r="D1557" s="2">
        <f ca="1">SUMPRODUCT(--MID(Binary!D1557,LEN(Binary!D1557)+1-ROW(INDIRECT("1:"&amp;LEN(Binary!D1557))),1),(2^(ROW(INDIRECT("1:"&amp;LEN(Binary!D1557)))-1)))</f>
        <v>0</v>
      </c>
      <c r="E1557" s="2">
        <f ca="1">SUMPRODUCT(--MID(Binary!E1557,LEN(Binary!E1557)+1-ROW(INDIRECT("1:"&amp;LEN(Binary!E1557))),1),(2^(ROW(INDIRECT("1:"&amp;LEN(Binary!E1557)))-1)))</f>
        <v>6</v>
      </c>
      <c r="F1557" s="2">
        <f ca="1">SUMPRODUCT(--MID(Binary!F1557,LEN(Binary!F1557)+1-ROW(INDIRECT("1:"&amp;LEN(Binary!F1557))),1),(2^(ROW(INDIRECT("1:"&amp;LEN(Binary!F1557)))-1)))</f>
        <v>65533</v>
      </c>
      <c r="G1557" s="2">
        <f ca="1">SUMPRODUCT(--MID(Binary!G1557,LEN(Binary!G1557)+1-ROW(INDIRECT("1:"&amp;LEN(Binary!G1557))),1),(2^(ROW(INDIRECT("1:"&amp;LEN(Binary!G1557)))-1)))</f>
        <v>37</v>
      </c>
      <c r="H1557" s="2">
        <f ca="1">SUMPRODUCT(--MID(Binary!H1557,LEN(Binary!H1557)+1-ROW(INDIRECT("1:"&amp;LEN(Binary!H1557))),1),(2^(ROW(INDIRECT("1:"&amp;LEN(Binary!H1557)))-1)))</f>
        <v>73</v>
      </c>
      <c r="I1557" s="2">
        <f ca="1">SUMPRODUCT(--MID(Binary!I1557,LEN(Binary!I1557)+1-ROW(INDIRECT("1:"&amp;LEN(Binary!I1557))),1),(2^(ROW(INDIRECT("1:"&amp;LEN(Binary!I1557)))-1)))</f>
        <v>65448</v>
      </c>
      <c r="J1557" s="2">
        <f ca="1">SUMPRODUCT(--MID(Binary!J1557,LEN(Binary!J1557)+1-ROW(INDIRECT("1:"&amp;LEN(Binary!J1557))),1),(2^(ROW(INDIRECT("1:"&amp;LEN(Binary!J1557)))-1)))</f>
        <v>65461</v>
      </c>
      <c r="K1557" s="2">
        <f ca="1">SUMPRODUCT(--MID(Binary!K1557,LEN(Binary!K1557)+1-ROW(INDIRECT("1:"&amp;LEN(Binary!K1557))),1),(2^(ROW(INDIRECT("1:"&amp;LEN(Binary!K1557)))-1)))</f>
        <v>65501</v>
      </c>
      <c r="L1557" s="2">
        <f ca="1">SUMPRODUCT(--MID(Binary!L1557,LEN(Binary!L1557)+1-ROW(INDIRECT("1:"&amp;LEN(Binary!L1557))),1),(2^(ROW(INDIRECT("1:"&amp;LEN(Binary!L1557)))-1)))</f>
        <v>22</v>
      </c>
      <c r="M1557" s="2">
        <f ca="1">SUMPRODUCT(--MID(Binary!M1557,LEN(Binary!M1557)+1-ROW(INDIRECT("1:"&amp;LEN(Binary!M1557))),1),(2^(ROW(INDIRECT("1:"&amp;LEN(Binary!M1557)))-1)))</f>
        <v>2620412773</v>
      </c>
      <c r="N1557">
        <f t="shared" ca="1" si="174"/>
        <v>5.7143322753906247</v>
      </c>
      <c r="O1557">
        <f t="shared" ca="1" si="175"/>
        <v>174.9985740777808</v>
      </c>
      <c r="P1557">
        <f t="shared" ca="1" si="176"/>
        <v>25.000203599929808</v>
      </c>
      <c r="Q1557">
        <f t="shared" ca="1" si="177"/>
        <v>39.999674242765273</v>
      </c>
      <c r="R1557" s="7">
        <f ca="1">N1557-coef!$B$1</f>
        <v>-4.3788724609375329E-2</v>
      </c>
      <c r="S1557" s="7">
        <f ca="1">coef!$B$2*R1557+coef!$C$2*R1557^2+coef!$D$2*R1557^3</f>
        <v>154.34420142342188</v>
      </c>
      <c r="T1557" s="7">
        <f ca="1">coef!$B$3+coef!$C$3*R1557+coef!$D$3*R1557^2</f>
        <v>-30737.442104086458</v>
      </c>
      <c r="U1557" s="7">
        <f ca="1">coef!$B$4+coef!$C$4*R1557</f>
        <v>4.0691999999999999E-2</v>
      </c>
      <c r="V1557" s="7">
        <f ca="1">coef!$B$5+coef!$C$5*R1557+coef!$D$5*R1557^2+coef!$E$5*R1557^3+coef!$F$5*Decimal!R1557^4</f>
        <v>30.144530731351388</v>
      </c>
      <c r="W1557" s="7">
        <f t="shared" ca="1" si="178"/>
        <v>-0.45388469185929581</v>
      </c>
      <c r="X1557" s="7">
        <f t="shared" ca="1" si="179"/>
        <v>14208.926795309688</v>
      </c>
      <c r="Y1557" s="7">
        <f t="shared" ca="1" si="180"/>
        <v>97966287.575621709</v>
      </c>
    </row>
    <row r="1558" spans="1:25">
      <c r="A1558" s="2">
        <f ca="1">SUMPRODUCT(--MID(Binary!A1558,LEN(Binary!A1558)+1-ROW(INDIRECT("1:"&amp;LEN(Binary!A1558))),1),(2^(ROW(INDIRECT("1:"&amp;LEN(Binary!A1558)))-1)))</f>
        <v>414474267</v>
      </c>
      <c r="B1558" s="2">
        <f ca="1">SUMPRODUCT(--MID(Binary!B1558,LEN(Binary!B1558)+1-ROW(INDIRECT("1:"&amp;LEN(Binary!B1558))),1),(2^(ROW(INDIRECT("1:"&amp;LEN(Binary!B1558)))-1)))</f>
        <v>0</v>
      </c>
      <c r="C1558" s="2">
        <f ca="1">SUMPRODUCT(--MID(Binary!C1558,LEN(Binary!C1558)+1-ROW(INDIRECT("1:"&amp;LEN(Binary!C1558))),1),(2^(ROW(INDIRECT("1:"&amp;LEN(Binary!C1558)))-1)))</f>
        <v>598142592</v>
      </c>
      <c r="D1558" s="2">
        <f ca="1">SUMPRODUCT(--MID(Binary!D1558,LEN(Binary!D1558)+1-ROW(INDIRECT("1:"&amp;LEN(Binary!D1558))),1),(2^(ROW(INDIRECT("1:"&amp;LEN(Binary!D1558)))-1)))</f>
        <v>0</v>
      </c>
      <c r="E1558" s="2">
        <f ca="1">SUMPRODUCT(--MID(Binary!E1558,LEN(Binary!E1558)+1-ROW(INDIRECT("1:"&amp;LEN(Binary!E1558))),1),(2^(ROW(INDIRECT("1:"&amp;LEN(Binary!E1558)))-1)))</f>
        <v>24</v>
      </c>
      <c r="F1558" s="2">
        <f ca="1">SUMPRODUCT(--MID(Binary!F1558,LEN(Binary!F1558)+1-ROW(INDIRECT("1:"&amp;LEN(Binary!F1558))),1),(2^(ROW(INDIRECT("1:"&amp;LEN(Binary!F1558)))-1)))</f>
        <v>110</v>
      </c>
      <c r="G1558" s="2">
        <f ca="1">SUMPRODUCT(--MID(Binary!G1558,LEN(Binary!G1558)+1-ROW(INDIRECT("1:"&amp;LEN(Binary!G1558))),1),(2^(ROW(INDIRECT("1:"&amp;LEN(Binary!G1558)))-1)))</f>
        <v>32</v>
      </c>
      <c r="H1558" s="2">
        <f ca="1">SUMPRODUCT(--MID(Binary!H1558,LEN(Binary!H1558)+1-ROW(INDIRECT("1:"&amp;LEN(Binary!H1558))),1),(2^(ROW(INDIRECT("1:"&amp;LEN(Binary!H1558)))-1)))</f>
        <v>65401</v>
      </c>
      <c r="I1558" s="2">
        <f ca="1">SUMPRODUCT(--MID(Binary!I1558,LEN(Binary!I1558)+1-ROW(INDIRECT("1:"&amp;LEN(Binary!I1558))),1),(2^(ROW(INDIRECT("1:"&amp;LEN(Binary!I1558)))-1)))</f>
        <v>65514</v>
      </c>
      <c r="J1558" s="2">
        <f ca="1">SUMPRODUCT(--MID(Binary!J1558,LEN(Binary!J1558)+1-ROW(INDIRECT("1:"&amp;LEN(Binary!J1558))),1),(2^(ROW(INDIRECT("1:"&amp;LEN(Binary!J1558)))-1)))</f>
        <v>21</v>
      </c>
      <c r="K1558" s="2">
        <f ca="1">SUMPRODUCT(--MID(Binary!K1558,LEN(Binary!K1558)+1-ROW(INDIRECT("1:"&amp;LEN(Binary!K1558))),1),(2^(ROW(INDIRECT("1:"&amp;LEN(Binary!K1558)))-1)))</f>
        <v>80</v>
      </c>
      <c r="L1558" s="2">
        <f ca="1">SUMPRODUCT(--MID(Binary!L1558,LEN(Binary!L1558)+1-ROW(INDIRECT("1:"&amp;LEN(Binary!L1558))),1),(2^(ROW(INDIRECT("1:"&amp;LEN(Binary!L1558)))-1)))</f>
        <v>30</v>
      </c>
      <c r="M1558" s="2">
        <f ca="1">SUMPRODUCT(--MID(Binary!M1558,LEN(Binary!M1558)+1-ROW(INDIRECT("1:"&amp;LEN(Binary!M1558))),1),(2^(ROW(INDIRECT("1:"&amp;LEN(Binary!M1558)))-1)))</f>
        <v>2620412647</v>
      </c>
      <c r="N1558">
        <f t="shared" ca="1" si="174"/>
        <v>5.7143322753906247</v>
      </c>
      <c r="O1558">
        <f t="shared" ca="1" si="175"/>
        <v>174.9985740777808</v>
      </c>
      <c r="P1558">
        <f t="shared" ca="1" si="176"/>
        <v>25.000202398300171</v>
      </c>
      <c r="Q1558">
        <f t="shared" ca="1" si="177"/>
        <v>39.999676165341469</v>
      </c>
      <c r="R1558" s="7">
        <f ca="1">N1558-coef!$B$1</f>
        <v>-4.3788724609375329E-2</v>
      </c>
      <c r="S1558" s="7">
        <f ca="1">coef!$B$2*R1558+coef!$C$2*R1558^2+coef!$D$2*R1558^3</f>
        <v>154.34420142342188</v>
      </c>
      <c r="T1558" s="7">
        <f ca="1">coef!$B$3+coef!$C$3*R1558+coef!$D$3*R1558^2</f>
        <v>-30737.442104086458</v>
      </c>
      <c r="U1558" s="7">
        <f ca="1">coef!$B$4+coef!$C$4*R1558</f>
        <v>4.0691999999999999E-2</v>
      </c>
      <c r="V1558" s="7">
        <f ca="1">coef!$B$5+coef!$C$5*R1558+coef!$D$5*R1558^2+coef!$E$5*R1558^3+coef!$F$5*Decimal!R1558^4</f>
        <v>30.144530731351388</v>
      </c>
      <c r="W1558" s="7">
        <f t="shared" ca="1" si="178"/>
        <v>-0.4538848316206423</v>
      </c>
      <c r="X1558" s="7">
        <f t="shared" ca="1" si="179"/>
        <v>14208.93124990228</v>
      </c>
      <c r="Y1558" s="7">
        <f t="shared" ca="1" si="180"/>
        <v>97966318.288701251</v>
      </c>
    </row>
    <row r="1559" spans="1:25">
      <c r="A1559" s="2">
        <f ca="1">SUMPRODUCT(--MID(Binary!A1559,LEN(Binary!A1559)+1-ROW(INDIRECT("1:"&amp;LEN(Binary!A1559))),1),(2^(ROW(INDIRECT("1:"&amp;LEN(Binary!A1559)))-1)))</f>
        <v>414474339</v>
      </c>
      <c r="B1559" s="2">
        <f ca="1">SUMPRODUCT(--MID(Binary!B1559,LEN(Binary!B1559)+1-ROW(INDIRECT("1:"&amp;LEN(Binary!B1559))),1),(2^(ROW(INDIRECT("1:"&amp;LEN(Binary!B1559)))-1)))</f>
        <v>0</v>
      </c>
      <c r="C1559" s="2">
        <f ca="1">SUMPRODUCT(--MID(Binary!C1559,LEN(Binary!C1559)+1-ROW(INDIRECT("1:"&amp;LEN(Binary!C1559))),1),(2^(ROW(INDIRECT("1:"&amp;LEN(Binary!C1559)))-1)))</f>
        <v>598142592</v>
      </c>
      <c r="D1559" s="2">
        <f ca="1">SUMPRODUCT(--MID(Binary!D1559,LEN(Binary!D1559)+1-ROW(INDIRECT("1:"&amp;LEN(Binary!D1559))),1),(2^(ROW(INDIRECT("1:"&amp;LEN(Binary!D1559)))-1)))</f>
        <v>0</v>
      </c>
      <c r="E1559" s="2">
        <f ca="1">SUMPRODUCT(--MID(Binary!E1559,LEN(Binary!E1559)+1-ROW(INDIRECT("1:"&amp;LEN(Binary!E1559))),1),(2^(ROW(INDIRECT("1:"&amp;LEN(Binary!E1559)))-1)))</f>
        <v>102</v>
      </c>
      <c r="F1559" s="2">
        <f ca="1">SUMPRODUCT(--MID(Binary!F1559,LEN(Binary!F1559)+1-ROW(INDIRECT("1:"&amp;LEN(Binary!F1559))),1),(2^(ROW(INDIRECT("1:"&amp;LEN(Binary!F1559)))-1)))</f>
        <v>7</v>
      </c>
      <c r="G1559" s="2">
        <f ca="1">SUMPRODUCT(--MID(Binary!G1559,LEN(Binary!G1559)+1-ROW(INDIRECT("1:"&amp;LEN(Binary!G1559))),1),(2^(ROW(INDIRECT("1:"&amp;LEN(Binary!G1559)))-1)))</f>
        <v>65389</v>
      </c>
      <c r="H1559" s="2">
        <f ca="1">SUMPRODUCT(--MID(Binary!H1559,LEN(Binary!H1559)+1-ROW(INDIRECT("1:"&amp;LEN(Binary!H1559))),1),(2^(ROW(INDIRECT("1:"&amp;LEN(Binary!H1559)))-1)))</f>
        <v>65522</v>
      </c>
      <c r="I1559" s="2">
        <f ca="1">SUMPRODUCT(--MID(Binary!I1559,LEN(Binary!I1559)+1-ROW(INDIRECT("1:"&amp;LEN(Binary!I1559))),1),(2^(ROW(INDIRECT("1:"&amp;LEN(Binary!I1559)))-1)))</f>
        <v>31</v>
      </c>
      <c r="J1559" s="2">
        <f ca="1">SUMPRODUCT(--MID(Binary!J1559,LEN(Binary!J1559)+1-ROW(INDIRECT("1:"&amp;LEN(Binary!J1559))),1),(2^(ROW(INDIRECT("1:"&amp;LEN(Binary!J1559)))-1)))</f>
        <v>81</v>
      </c>
      <c r="K1559" s="2">
        <f ca="1">SUMPRODUCT(--MID(Binary!K1559,LEN(Binary!K1559)+1-ROW(INDIRECT("1:"&amp;LEN(Binary!K1559))),1),(2^(ROW(INDIRECT("1:"&amp;LEN(Binary!K1559)))-1)))</f>
        <v>31</v>
      </c>
      <c r="L1559" s="2">
        <f ca="1">SUMPRODUCT(--MID(Binary!L1559,LEN(Binary!L1559)+1-ROW(INDIRECT("1:"&amp;LEN(Binary!L1559))),1),(2^(ROW(INDIRECT("1:"&amp;LEN(Binary!L1559)))-1)))</f>
        <v>65444</v>
      </c>
      <c r="M1559" s="2">
        <f ca="1">SUMPRODUCT(--MID(Binary!M1559,LEN(Binary!M1559)+1-ROW(INDIRECT("1:"&amp;LEN(Binary!M1559))),1),(2^(ROW(INDIRECT("1:"&amp;LEN(Binary!M1559)))-1)))</f>
        <v>2620412721</v>
      </c>
      <c r="N1559">
        <f t="shared" ca="1" si="174"/>
        <v>5.7143322753906247</v>
      </c>
      <c r="O1559">
        <f t="shared" ca="1" si="175"/>
        <v>174.9985740777808</v>
      </c>
      <c r="P1559">
        <f t="shared" ca="1" si="176"/>
        <v>25.000203104019164</v>
      </c>
      <c r="Q1559">
        <f t="shared" ca="1" si="177"/>
        <v>39.999675036209396</v>
      </c>
      <c r="R1559" s="7">
        <f ca="1">N1559-coef!$B$1</f>
        <v>-4.3788724609375329E-2</v>
      </c>
      <c r="S1559" s="7">
        <f ca="1">coef!$B$2*R1559+coef!$C$2*R1559^2+coef!$D$2*R1559^3</f>
        <v>154.34420142342188</v>
      </c>
      <c r="T1559" s="7">
        <f ca="1">coef!$B$3+coef!$C$3*R1559+coef!$D$3*R1559^2</f>
        <v>-30737.442104086458</v>
      </c>
      <c r="U1559" s="7">
        <f ca="1">coef!$B$4+coef!$C$4*R1559</f>
        <v>4.0691999999999999E-2</v>
      </c>
      <c r="V1559" s="7">
        <f ca="1">coef!$B$5+coef!$C$5*R1559+coef!$D$5*R1559^2+coef!$E$5*R1559^3+coef!$F$5*Decimal!R1559^4</f>
        <v>30.144530731351388</v>
      </c>
      <c r="W1559" s="7">
        <f t="shared" ca="1" si="178"/>
        <v>-0.45388474953857938</v>
      </c>
      <c r="X1559" s="7">
        <f t="shared" ca="1" si="179"/>
        <v>14208.928633712902</v>
      </c>
      <c r="Y1559" s="7">
        <f t="shared" ca="1" si="180"/>
        <v>97966300.250860333</v>
      </c>
    </row>
    <row r="1560" spans="1:25">
      <c r="A1560" s="2">
        <f ca="1">SUMPRODUCT(--MID(Binary!A1560,LEN(Binary!A1560)+1-ROW(INDIRECT("1:"&amp;LEN(Binary!A1560))),1),(2^(ROW(INDIRECT("1:"&amp;LEN(Binary!A1560)))-1)))</f>
        <v>414474411</v>
      </c>
      <c r="B1560" s="2">
        <f ca="1">SUMPRODUCT(--MID(Binary!B1560,LEN(Binary!B1560)+1-ROW(INDIRECT("1:"&amp;LEN(Binary!B1560))),1),(2^(ROW(INDIRECT("1:"&amp;LEN(Binary!B1560)))-1)))</f>
        <v>0</v>
      </c>
      <c r="C1560" s="2">
        <f ca="1">SUMPRODUCT(--MID(Binary!C1560,LEN(Binary!C1560)+1-ROW(INDIRECT("1:"&amp;LEN(Binary!C1560))),1),(2^(ROW(INDIRECT("1:"&amp;LEN(Binary!C1560)))-1)))</f>
        <v>598142592</v>
      </c>
      <c r="D1560" s="2">
        <f ca="1">SUMPRODUCT(--MID(Binary!D1560,LEN(Binary!D1560)+1-ROW(INDIRECT("1:"&amp;LEN(Binary!D1560))),1),(2^(ROW(INDIRECT("1:"&amp;LEN(Binary!D1560)))-1)))</f>
        <v>0</v>
      </c>
      <c r="E1560" s="2">
        <f ca="1">SUMPRODUCT(--MID(Binary!E1560,LEN(Binary!E1560)+1-ROW(INDIRECT("1:"&amp;LEN(Binary!E1560))),1),(2^(ROW(INDIRECT("1:"&amp;LEN(Binary!E1560)))-1)))</f>
        <v>65496</v>
      </c>
      <c r="F1560" s="2">
        <f ca="1">SUMPRODUCT(--MID(Binary!F1560,LEN(Binary!F1560)+1-ROW(INDIRECT("1:"&amp;LEN(Binary!F1560))),1),(2^(ROW(INDIRECT("1:"&amp;LEN(Binary!F1560)))-1)))</f>
        <v>65454</v>
      </c>
      <c r="G1560" s="2">
        <f ca="1">SUMPRODUCT(--MID(Binary!G1560,LEN(Binary!G1560)+1-ROW(INDIRECT("1:"&amp;LEN(Binary!G1560))),1),(2^(ROW(INDIRECT("1:"&amp;LEN(Binary!G1560)))-1)))</f>
        <v>132</v>
      </c>
      <c r="H1560" s="2">
        <f ca="1">SUMPRODUCT(--MID(Binary!H1560,LEN(Binary!H1560)+1-ROW(INDIRECT("1:"&amp;LEN(Binary!H1560))),1),(2^(ROW(INDIRECT("1:"&amp;LEN(Binary!H1560)))-1)))</f>
        <v>102</v>
      </c>
      <c r="I1560" s="2">
        <f ca="1">SUMPRODUCT(--MID(Binary!I1560,LEN(Binary!I1560)+1-ROW(INDIRECT("1:"&amp;LEN(Binary!I1560))),1),(2^(ROW(INDIRECT("1:"&amp;LEN(Binary!I1560)))-1)))</f>
        <v>65511</v>
      </c>
      <c r="J1560" s="2">
        <f ca="1">SUMPRODUCT(--MID(Binary!J1560,LEN(Binary!J1560)+1-ROW(INDIRECT("1:"&amp;LEN(Binary!J1560))),1),(2^(ROW(INDIRECT("1:"&amp;LEN(Binary!J1560)))-1)))</f>
        <v>65402</v>
      </c>
      <c r="K1560" s="2">
        <f ca="1">SUMPRODUCT(--MID(Binary!K1560,LEN(Binary!K1560)+1-ROW(INDIRECT("1:"&amp;LEN(Binary!K1560))),1),(2^(ROW(INDIRECT("1:"&amp;LEN(Binary!K1560)))-1)))</f>
        <v>65448</v>
      </c>
      <c r="L1560" s="2">
        <f ca="1">SUMPRODUCT(--MID(Binary!L1560,LEN(Binary!L1560)+1-ROW(INDIRECT("1:"&amp;LEN(Binary!L1560))),1),(2^(ROW(INDIRECT("1:"&amp;LEN(Binary!L1560)))-1)))</f>
        <v>34</v>
      </c>
      <c r="M1560" s="2">
        <f ca="1">SUMPRODUCT(--MID(Binary!M1560,LEN(Binary!M1560)+1-ROW(INDIRECT("1:"&amp;LEN(Binary!M1560))),1),(2^(ROW(INDIRECT("1:"&amp;LEN(Binary!M1560)))-1)))</f>
        <v>2620412789</v>
      </c>
      <c r="N1560">
        <f t="shared" ca="1" si="174"/>
        <v>5.7143322753906247</v>
      </c>
      <c r="O1560">
        <f t="shared" ca="1" si="175"/>
        <v>174.9985740777808</v>
      </c>
      <c r="P1560">
        <f t="shared" ca="1" si="176"/>
        <v>25.000203752517699</v>
      </c>
      <c r="Q1560">
        <f t="shared" ca="1" si="177"/>
        <v>39.999673998628623</v>
      </c>
      <c r="R1560" s="7">
        <f ca="1">N1560-coef!$B$1</f>
        <v>-4.3788724609375329E-2</v>
      </c>
      <c r="S1560" s="7">
        <f ca="1">coef!$B$2*R1560+coef!$C$2*R1560^2+coef!$D$2*R1560^3</f>
        <v>154.34420142342188</v>
      </c>
      <c r="T1560" s="7">
        <f ca="1">coef!$B$3+coef!$C$3*R1560+coef!$D$3*R1560^2</f>
        <v>-30737.442104086458</v>
      </c>
      <c r="U1560" s="7">
        <f ca="1">coef!$B$4+coef!$C$4*R1560</f>
        <v>4.0691999999999999E-2</v>
      </c>
      <c r="V1560" s="7">
        <f ca="1">coef!$B$5+coef!$C$5*R1560+coef!$D$5*R1560^2+coef!$E$5*R1560^3+coef!$F$5*Decimal!R1560^4</f>
        <v>30.144530731351388</v>
      </c>
      <c r="W1560" s="7">
        <f t="shared" ca="1" si="178"/>
        <v>-0.45388467411182454</v>
      </c>
      <c r="X1560" s="7">
        <f t="shared" ca="1" si="179"/>
        <v>14208.926229647181</v>
      </c>
      <c r="Y1560" s="7">
        <f t="shared" ca="1" si="180"/>
        <v>97966283.675548419</v>
      </c>
    </row>
    <row r="1561" spans="1:25">
      <c r="A1561" s="2">
        <f ca="1">SUMPRODUCT(--MID(Binary!A1561,LEN(Binary!A1561)+1-ROW(INDIRECT("1:"&amp;LEN(Binary!A1561))),1),(2^(ROW(INDIRECT("1:"&amp;LEN(Binary!A1561)))-1)))</f>
        <v>414474483</v>
      </c>
      <c r="B1561" s="2">
        <f ca="1">SUMPRODUCT(--MID(Binary!B1561,LEN(Binary!B1561)+1-ROW(INDIRECT("1:"&amp;LEN(Binary!B1561))),1),(2^(ROW(INDIRECT("1:"&amp;LEN(Binary!B1561)))-1)))</f>
        <v>0</v>
      </c>
      <c r="C1561" s="2">
        <f ca="1">SUMPRODUCT(--MID(Binary!C1561,LEN(Binary!C1561)+1-ROW(INDIRECT("1:"&amp;LEN(Binary!C1561))),1),(2^(ROW(INDIRECT("1:"&amp;LEN(Binary!C1561)))-1)))</f>
        <v>598142592</v>
      </c>
      <c r="D1561" s="2">
        <f ca="1">SUMPRODUCT(--MID(Binary!D1561,LEN(Binary!D1561)+1-ROW(INDIRECT("1:"&amp;LEN(Binary!D1561))),1),(2^(ROW(INDIRECT("1:"&amp;LEN(Binary!D1561)))-1)))</f>
        <v>0</v>
      </c>
      <c r="E1561" s="2">
        <f ca="1">SUMPRODUCT(--MID(Binary!E1561,LEN(Binary!E1561)+1-ROW(INDIRECT("1:"&amp;LEN(Binary!E1561))),1),(2^(ROW(INDIRECT("1:"&amp;LEN(Binary!E1561)))-1)))</f>
        <v>65451</v>
      </c>
      <c r="F1561" s="2">
        <f ca="1">SUMPRODUCT(--MID(Binary!F1561,LEN(Binary!F1561)+1-ROW(INDIRECT("1:"&amp;LEN(Binary!F1561))),1),(2^(ROW(INDIRECT("1:"&amp;LEN(Binary!F1561)))-1)))</f>
        <v>106</v>
      </c>
      <c r="G1561" s="2">
        <f ca="1">SUMPRODUCT(--MID(Binary!G1561,LEN(Binary!G1561)+1-ROW(INDIRECT("1:"&amp;LEN(Binary!G1561))),1),(2^(ROW(INDIRECT("1:"&amp;LEN(Binary!G1561)))-1)))</f>
        <v>124</v>
      </c>
      <c r="H1561" s="2">
        <f ca="1">SUMPRODUCT(--MID(Binary!H1561,LEN(Binary!H1561)+1-ROW(INDIRECT("1:"&amp;LEN(Binary!H1561))),1),(2^(ROW(INDIRECT("1:"&amp;LEN(Binary!H1561)))-1)))</f>
        <v>2</v>
      </c>
      <c r="I1561" s="2">
        <f ca="1">SUMPRODUCT(--MID(Binary!I1561,LEN(Binary!I1561)+1-ROW(INDIRECT("1:"&amp;LEN(Binary!I1561))),1),(2^(ROW(INDIRECT("1:"&amp;LEN(Binary!I1561)))-1)))</f>
        <v>65399</v>
      </c>
      <c r="J1561" s="2">
        <f ca="1">SUMPRODUCT(--MID(Binary!J1561,LEN(Binary!J1561)+1-ROW(INDIRECT("1:"&amp;LEN(Binary!J1561))),1),(2^(ROW(INDIRECT("1:"&amp;LEN(Binary!J1561)))-1)))</f>
        <v>65492</v>
      </c>
      <c r="K1561" s="2">
        <f ca="1">SUMPRODUCT(--MID(Binary!K1561,LEN(Binary!K1561)+1-ROW(INDIRECT("1:"&amp;LEN(Binary!K1561))),1),(2^(ROW(INDIRECT("1:"&amp;LEN(Binary!K1561)))-1)))</f>
        <v>71</v>
      </c>
      <c r="L1561" s="2">
        <f ca="1">SUMPRODUCT(--MID(Binary!L1561,LEN(Binary!L1561)+1-ROW(INDIRECT("1:"&amp;LEN(Binary!L1561))),1),(2^(ROW(INDIRECT("1:"&amp;LEN(Binary!L1561)))-1)))</f>
        <v>42</v>
      </c>
      <c r="M1561" s="2">
        <f ca="1">SUMPRODUCT(--MID(Binary!M1561,LEN(Binary!M1561)+1-ROW(INDIRECT("1:"&amp;LEN(Binary!M1561))),1),(2^(ROW(INDIRECT("1:"&amp;LEN(Binary!M1561)))-1)))</f>
        <v>2620412672</v>
      </c>
      <c r="N1561">
        <f t="shared" ca="1" si="174"/>
        <v>5.7143322753906247</v>
      </c>
      <c r="O1561">
        <f t="shared" ca="1" si="175"/>
        <v>174.9985740777808</v>
      </c>
      <c r="P1561">
        <f t="shared" ca="1" si="176"/>
        <v>25.00020263671875</v>
      </c>
      <c r="Q1561">
        <f t="shared" ca="1" si="177"/>
        <v>39.999675783877926</v>
      </c>
      <c r="R1561" s="7">
        <f ca="1">N1561-coef!$B$1</f>
        <v>-4.3788724609375329E-2</v>
      </c>
      <c r="S1561" s="7">
        <f ca="1">coef!$B$2*R1561+coef!$C$2*R1561^2+coef!$D$2*R1561^3</f>
        <v>154.34420142342188</v>
      </c>
      <c r="T1561" s="7">
        <f ca="1">coef!$B$3+coef!$C$3*R1561+coef!$D$3*R1561^2</f>
        <v>-30737.442104086458</v>
      </c>
      <c r="U1561" s="7">
        <f ca="1">coef!$B$4+coef!$C$4*R1561</f>
        <v>4.0691999999999999E-2</v>
      </c>
      <c r="V1561" s="7">
        <f ca="1">coef!$B$5+coef!$C$5*R1561+coef!$D$5*R1561^2+coef!$E$5*R1561^3+coef!$F$5*Decimal!R1561^4</f>
        <v>30.144530731351388</v>
      </c>
      <c r="W1561" s="7">
        <f t="shared" ca="1" si="178"/>
        <v>-0.45388480389021479</v>
      </c>
      <c r="X1561" s="7">
        <f t="shared" ca="1" si="179"/>
        <v>14208.930366054488</v>
      </c>
      <c r="Y1561" s="7">
        <f t="shared" ca="1" si="180"/>
        <v>97966312.194835871</v>
      </c>
    </row>
    <row r="1562" spans="1:25">
      <c r="A1562" s="2">
        <f ca="1">SUMPRODUCT(--MID(Binary!A1562,LEN(Binary!A1562)+1-ROW(INDIRECT("1:"&amp;LEN(Binary!A1562))),1),(2^(ROW(INDIRECT("1:"&amp;LEN(Binary!A1562)))-1)))</f>
        <v>414474555</v>
      </c>
      <c r="B1562" s="2">
        <f ca="1">SUMPRODUCT(--MID(Binary!B1562,LEN(Binary!B1562)+1-ROW(INDIRECT("1:"&amp;LEN(Binary!B1562))),1),(2^(ROW(INDIRECT("1:"&amp;LEN(Binary!B1562)))-1)))</f>
        <v>0</v>
      </c>
      <c r="C1562" s="2">
        <f ca="1">SUMPRODUCT(--MID(Binary!C1562,LEN(Binary!C1562)+1-ROW(INDIRECT("1:"&amp;LEN(Binary!C1562))),1),(2^(ROW(INDIRECT("1:"&amp;LEN(Binary!C1562)))-1)))</f>
        <v>598142595</v>
      </c>
      <c r="D1562" s="2">
        <f ca="1">SUMPRODUCT(--MID(Binary!D1562,LEN(Binary!D1562)+1-ROW(INDIRECT("1:"&amp;LEN(Binary!D1562))),1),(2^(ROW(INDIRECT("1:"&amp;LEN(Binary!D1562)))-1)))</f>
        <v>0</v>
      </c>
      <c r="E1562" s="2">
        <f ca="1">SUMPRODUCT(--MID(Binary!E1562,LEN(Binary!E1562)+1-ROW(INDIRECT("1:"&amp;LEN(Binary!E1562))),1),(2^(ROW(INDIRECT("1:"&amp;LEN(Binary!E1562)))-1)))</f>
        <v>81</v>
      </c>
      <c r="F1562" s="2">
        <f ca="1">SUMPRODUCT(--MID(Binary!F1562,LEN(Binary!F1562)+1-ROW(INDIRECT("1:"&amp;LEN(Binary!F1562))),1),(2^(ROW(INDIRECT("1:"&amp;LEN(Binary!F1562)))-1)))</f>
        <v>82</v>
      </c>
      <c r="G1562" s="2">
        <f ca="1">SUMPRODUCT(--MID(Binary!G1562,LEN(Binary!G1562)+1-ROW(INDIRECT("1:"&amp;LEN(Binary!G1562))),1),(2^(ROW(INDIRECT("1:"&amp;LEN(Binary!G1562)))-1)))</f>
        <v>65493</v>
      </c>
      <c r="H1562" s="2">
        <f ca="1">SUMPRODUCT(--MID(Binary!H1562,LEN(Binary!H1562)+1-ROW(INDIRECT("1:"&amp;LEN(Binary!H1562))),1),(2^(ROW(INDIRECT("1:"&amp;LEN(Binary!H1562)))-1)))</f>
        <v>65497</v>
      </c>
      <c r="I1562" s="2">
        <f ca="1">SUMPRODUCT(--MID(Binary!I1562,LEN(Binary!I1562)+1-ROW(INDIRECT("1:"&amp;LEN(Binary!I1562))),1),(2^(ROW(INDIRECT("1:"&amp;LEN(Binary!I1562)))-1)))</f>
        <v>65499</v>
      </c>
      <c r="J1562" s="2">
        <f ca="1">SUMPRODUCT(--MID(Binary!J1562,LEN(Binary!J1562)+1-ROW(INDIRECT("1:"&amp;LEN(Binary!J1562))),1),(2^(ROW(INDIRECT("1:"&amp;LEN(Binary!J1562)))-1)))</f>
        <v>37</v>
      </c>
      <c r="K1562" s="2">
        <f ca="1">SUMPRODUCT(--MID(Binary!K1562,LEN(Binary!K1562)+1-ROW(INDIRECT("1:"&amp;LEN(Binary!K1562))),1),(2^(ROW(INDIRECT("1:"&amp;LEN(Binary!K1562)))-1)))</f>
        <v>68</v>
      </c>
      <c r="L1562" s="2">
        <f ca="1">SUMPRODUCT(--MID(Binary!L1562,LEN(Binary!L1562)+1-ROW(INDIRECT("1:"&amp;LEN(Binary!L1562))),1),(2^(ROW(INDIRECT("1:"&amp;LEN(Binary!L1562)))-1)))</f>
        <v>65524</v>
      </c>
      <c r="M1562" s="2">
        <f ca="1">SUMPRODUCT(--MID(Binary!M1562,LEN(Binary!M1562)+1-ROW(INDIRECT("1:"&amp;LEN(Binary!M1562))),1),(2^(ROW(INDIRECT("1:"&amp;LEN(Binary!M1562)))-1)))</f>
        <v>2620412659</v>
      </c>
      <c r="N1562">
        <f t="shared" ca="1" si="174"/>
        <v>5.7143323040008545</v>
      </c>
      <c r="O1562">
        <f t="shared" ca="1" si="175"/>
        <v>174.9985732016068</v>
      </c>
      <c r="P1562">
        <f t="shared" ca="1" si="176"/>
        <v>25.00020251274109</v>
      </c>
      <c r="Q1562">
        <f t="shared" ca="1" si="177"/>
        <v>39.999675982238962</v>
      </c>
      <c r="R1562" s="7">
        <f ca="1">N1562-coef!$B$1</f>
        <v>-4.3788695999145588E-2</v>
      </c>
      <c r="S1562" s="7">
        <f ca="1">coef!$B$2*R1562+coef!$C$2*R1562^2+coef!$D$2*R1562^3</f>
        <v>154.34411512488364</v>
      </c>
      <c r="T1562" s="7">
        <f ca="1">coef!$B$3+coef!$C$3*R1562+coef!$D$3*R1562^2</f>
        <v>-30737.442321080467</v>
      </c>
      <c r="U1562" s="7">
        <f ca="1">coef!$B$4+coef!$C$4*R1562</f>
        <v>4.0691999999999999E-2</v>
      </c>
      <c r="V1562" s="7">
        <f ca="1">coef!$B$5+coef!$C$5*R1562+coef!$D$5*R1562^2+coef!$E$5*R1562^3+coef!$F$5*Decimal!R1562^4</f>
        <v>30.144530654633069</v>
      </c>
      <c r="W1562" s="7">
        <f t="shared" ca="1" si="178"/>
        <v>-0.453884810909716</v>
      </c>
      <c r="X1562" s="7">
        <f t="shared" ca="1" si="179"/>
        <v>14208.930690095356</v>
      </c>
      <c r="Y1562" s="7">
        <f t="shared" ca="1" si="180"/>
        <v>97966314.429000452</v>
      </c>
    </row>
    <row r="1563" spans="1:25">
      <c r="A1563" s="2">
        <f ca="1">SUMPRODUCT(--MID(Binary!A1563,LEN(Binary!A1563)+1-ROW(INDIRECT("1:"&amp;LEN(Binary!A1563))),1),(2^(ROW(INDIRECT("1:"&amp;LEN(Binary!A1563)))-1)))</f>
        <v>414474627</v>
      </c>
      <c r="B1563" s="2">
        <f ca="1">SUMPRODUCT(--MID(Binary!B1563,LEN(Binary!B1563)+1-ROW(INDIRECT("1:"&amp;LEN(Binary!B1563))),1),(2^(ROW(INDIRECT("1:"&amp;LEN(Binary!B1563)))-1)))</f>
        <v>0</v>
      </c>
      <c r="C1563" s="2">
        <f ca="1">SUMPRODUCT(--MID(Binary!C1563,LEN(Binary!C1563)+1-ROW(INDIRECT("1:"&amp;LEN(Binary!C1563))),1),(2^(ROW(INDIRECT("1:"&amp;LEN(Binary!C1563)))-1)))</f>
        <v>598142626</v>
      </c>
      <c r="D1563" s="2">
        <f ca="1">SUMPRODUCT(--MID(Binary!D1563,LEN(Binary!D1563)+1-ROW(INDIRECT("1:"&amp;LEN(Binary!D1563))),1),(2^(ROW(INDIRECT("1:"&amp;LEN(Binary!D1563)))-1)))</f>
        <v>0</v>
      </c>
      <c r="E1563" s="2">
        <f ca="1">SUMPRODUCT(--MID(Binary!E1563,LEN(Binary!E1563)+1-ROW(INDIRECT("1:"&amp;LEN(Binary!E1563))),1),(2^(ROW(INDIRECT("1:"&amp;LEN(Binary!E1563)))-1)))</f>
        <v>65500</v>
      </c>
      <c r="F1563" s="2">
        <f ca="1">SUMPRODUCT(--MID(Binary!F1563,LEN(Binary!F1563)+1-ROW(INDIRECT("1:"&amp;LEN(Binary!F1563))),1),(2^(ROW(INDIRECT("1:"&amp;LEN(Binary!F1563)))-1)))</f>
        <v>65475</v>
      </c>
      <c r="G1563" s="2">
        <f ca="1">SUMPRODUCT(--MID(Binary!G1563,LEN(Binary!G1563)+1-ROW(INDIRECT("1:"&amp;LEN(Binary!G1563))),1),(2^(ROW(INDIRECT("1:"&amp;LEN(Binary!G1563)))-1)))</f>
        <v>11</v>
      </c>
      <c r="H1563" s="2">
        <f ca="1">SUMPRODUCT(--MID(Binary!H1563,LEN(Binary!H1563)+1-ROW(INDIRECT("1:"&amp;LEN(Binary!H1563))),1),(2^(ROW(INDIRECT("1:"&amp;LEN(Binary!H1563)))-1)))</f>
        <v>89</v>
      </c>
      <c r="I1563" s="2">
        <f ca="1">SUMPRODUCT(--MID(Binary!I1563,LEN(Binary!I1563)+1-ROW(INDIRECT("1:"&amp;LEN(Binary!I1563))),1),(2^(ROW(INDIRECT("1:"&amp;LEN(Binary!I1563)))-1)))</f>
        <v>104</v>
      </c>
      <c r="J1563" s="2">
        <f ca="1">SUMPRODUCT(--MID(Binary!J1563,LEN(Binary!J1563)+1-ROW(INDIRECT("1:"&amp;LEN(Binary!J1563))),1),(2^(ROW(INDIRECT("1:"&amp;LEN(Binary!J1563)))-1)))</f>
        <v>65456</v>
      </c>
      <c r="K1563" s="2">
        <f ca="1">SUMPRODUCT(--MID(Binary!K1563,LEN(Binary!K1563)+1-ROW(INDIRECT("1:"&amp;LEN(Binary!K1563))),1),(2^(ROW(INDIRECT("1:"&amp;LEN(Binary!K1563)))-1)))</f>
        <v>65346</v>
      </c>
      <c r="L1563" s="2">
        <f ca="1">SUMPRODUCT(--MID(Binary!L1563,LEN(Binary!L1563)+1-ROW(INDIRECT("1:"&amp;LEN(Binary!L1563))),1),(2^(ROW(INDIRECT("1:"&amp;LEN(Binary!L1563)))-1)))</f>
        <v>17</v>
      </c>
      <c r="M1563" s="2">
        <f ca="1">SUMPRODUCT(--MID(Binary!M1563,LEN(Binary!M1563)+1-ROW(INDIRECT("1:"&amp;LEN(Binary!M1563))),1),(2^(ROW(INDIRECT("1:"&amp;LEN(Binary!M1563)))-1)))</f>
        <v>2620412800</v>
      </c>
      <c r="N1563">
        <f t="shared" ca="1" si="174"/>
        <v>5.7143325996398922</v>
      </c>
      <c r="O1563">
        <f t="shared" ca="1" si="175"/>
        <v>174.99856414780939</v>
      </c>
      <c r="P1563">
        <f t="shared" ca="1" si="176"/>
        <v>25.000203857421877</v>
      </c>
      <c r="Q1563">
        <f t="shared" ca="1" si="177"/>
        <v>39.99967383078468</v>
      </c>
      <c r="R1563" s="7">
        <f ca="1">N1563-coef!$B$1</f>
        <v>-4.3788400360107893E-2</v>
      </c>
      <c r="S1563" s="7">
        <f ca="1">coef!$B$2*R1563+coef!$C$2*R1563^2+coef!$D$2*R1563^3</f>
        <v>154.34322337221818</v>
      </c>
      <c r="T1563" s="7">
        <f ca="1">coef!$B$3+coef!$C$3*R1563+coef!$D$3*R1563^2</f>
        <v>-30737.444563341847</v>
      </c>
      <c r="U1563" s="7">
        <f ca="1">coef!$B$4+coef!$C$4*R1563</f>
        <v>4.0691999999999999E-2</v>
      </c>
      <c r="V1563" s="7">
        <f ca="1">coef!$B$5+coef!$C$5*R1563+coef!$D$5*R1563^2+coef!$E$5*R1563^3+coef!$F$5*Decimal!R1563^4</f>
        <v>30.144529861881185</v>
      </c>
      <c r="W1563" s="7">
        <f t="shared" ca="1" si="178"/>
        <v>-0.45388457804053917</v>
      </c>
      <c r="X1563" s="7">
        <f t="shared" ca="1" si="179"/>
        <v>14208.924304415485</v>
      </c>
      <c r="Y1563" s="7">
        <f t="shared" ca="1" si="180"/>
        <v>97966270.401653439</v>
      </c>
    </row>
    <row r="1564" spans="1:25">
      <c r="A1564" s="2">
        <f ca="1">SUMPRODUCT(--MID(Binary!A1564,LEN(Binary!A1564)+1-ROW(INDIRECT("1:"&amp;LEN(Binary!A1564))),1),(2^(ROW(INDIRECT("1:"&amp;LEN(Binary!A1564)))-1)))</f>
        <v>414474699</v>
      </c>
      <c r="B1564" s="2">
        <f ca="1">SUMPRODUCT(--MID(Binary!B1564,LEN(Binary!B1564)+1-ROW(INDIRECT("1:"&amp;LEN(Binary!B1564))),1),(2^(ROW(INDIRECT("1:"&amp;LEN(Binary!B1564)))-1)))</f>
        <v>0</v>
      </c>
      <c r="C1564" s="2">
        <f ca="1">SUMPRODUCT(--MID(Binary!C1564,LEN(Binary!C1564)+1-ROW(INDIRECT("1:"&amp;LEN(Binary!C1564))),1),(2^(ROW(INDIRECT("1:"&amp;LEN(Binary!C1564)))-1)))</f>
        <v>598142719</v>
      </c>
      <c r="D1564" s="2">
        <f ca="1">SUMPRODUCT(--MID(Binary!D1564,LEN(Binary!D1564)+1-ROW(INDIRECT("1:"&amp;LEN(Binary!D1564))),1),(2^(ROW(INDIRECT("1:"&amp;LEN(Binary!D1564)))-1)))</f>
        <v>0</v>
      </c>
      <c r="E1564" s="2">
        <f ca="1">SUMPRODUCT(--MID(Binary!E1564,LEN(Binary!E1564)+1-ROW(INDIRECT("1:"&amp;LEN(Binary!E1564))),1),(2^(ROW(INDIRECT("1:"&amp;LEN(Binary!E1564)))-1)))</f>
        <v>65482</v>
      </c>
      <c r="F1564" s="2">
        <f ca="1">SUMPRODUCT(--MID(Binary!F1564,LEN(Binary!F1564)+1-ROW(INDIRECT("1:"&amp;LEN(Binary!F1564))),1),(2^(ROW(INDIRECT("1:"&amp;LEN(Binary!F1564)))-1)))</f>
        <v>65518</v>
      </c>
      <c r="G1564" s="2">
        <f ca="1">SUMPRODUCT(--MID(Binary!G1564,LEN(Binary!G1564)+1-ROW(INDIRECT("1:"&amp;LEN(Binary!G1564))),1),(2^(ROW(INDIRECT("1:"&amp;LEN(Binary!G1564)))-1)))</f>
        <v>66</v>
      </c>
      <c r="H1564" s="2">
        <f ca="1">SUMPRODUCT(--MID(Binary!H1564,LEN(Binary!H1564)+1-ROW(INDIRECT("1:"&amp;LEN(Binary!H1564))),1),(2^(ROW(INDIRECT("1:"&amp;LEN(Binary!H1564)))-1)))</f>
        <v>87</v>
      </c>
      <c r="I1564" s="2">
        <f ca="1">SUMPRODUCT(--MID(Binary!I1564,LEN(Binary!I1564)+1-ROW(INDIRECT("1:"&amp;LEN(Binary!I1564))),1),(2^(ROW(INDIRECT("1:"&amp;LEN(Binary!I1564)))-1)))</f>
        <v>65460</v>
      </c>
      <c r="J1564" s="2">
        <f ca="1">SUMPRODUCT(--MID(Binary!J1564,LEN(Binary!J1564)+1-ROW(INDIRECT("1:"&amp;LEN(Binary!J1564))),1),(2^(ROW(INDIRECT("1:"&amp;LEN(Binary!J1564)))-1)))</f>
        <v>65462</v>
      </c>
      <c r="K1564" s="2">
        <f ca="1">SUMPRODUCT(--MID(Binary!K1564,LEN(Binary!K1564)+1-ROW(INDIRECT("1:"&amp;LEN(Binary!K1564))),1),(2^(ROW(INDIRECT("1:"&amp;LEN(Binary!K1564)))-1)))</f>
        <v>65521</v>
      </c>
      <c r="L1564" s="2">
        <f ca="1">SUMPRODUCT(--MID(Binary!L1564,LEN(Binary!L1564)+1-ROW(INDIRECT("1:"&amp;LEN(Binary!L1564))),1),(2^(ROW(INDIRECT("1:"&amp;LEN(Binary!L1564)))-1)))</f>
        <v>30</v>
      </c>
      <c r="M1564" s="2">
        <f ca="1">SUMPRODUCT(--MID(Binary!M1564,LEN(Binary!M1564)+1-ROW(INDIRECT("1:"&amp;LEN(Binary!M1564))),1),(2^(ROW(INDIRECT("1:"&amp;LEN(Binary!M1564)))-1)))</f>
        <v>2620412752</v>
      </c>
      <c r="N1564">
        <f t="shared" ca="1" si="174"/>
        <v>5.714333486557007</v>
      </c>
      <c r="O1564">
        <f t="shared" ca="1" si="175"/>
        <v>174.99853698642266</v>
      </c>
      <c r="P1564">
        <f t="shared" ca="1" si="176"/>
        <v>25.000203399658204</v>
      </c>
      <c r="Q1564">
        <f t="shared" ca="1" si="177"/>
        <v>39.999674563194624</v>
      </c>
      <c r="R1564" s="7">
        <f ca="1">N1564-coef!$B$1</f>
        <v>-4.3787513442993031E-2</v>
      </c>
      <c r="S1564" s="7">
        <f ca="1">coef!$B$2*R1564+coef!$C$2*R1564^2+coef!$D$2*R1564^3</f>
        <v>154.34054810203924</v>
      </c>
      <c r="T1564" s="7">
        <f ca="1">coef!$B$3+coef!$C$3*R1564+coef!$D$3*R1564^2</f>
        <v>-30737.451290016394</v>
      </c>
      <c r="U1564" s="7">
        <f ca="1">coef!$B$4+coef!$C$4*R1564</f>
        <v>4.0691999999999999E-2</v>
      </c>
      <c r="V1564" s="7">
        <f ca="1">coef!$B$5+coef!$C$5*R1564+coef!$D$5*R1564^2+coef!$E$5*R1564^3+coef!$F$5*Decimal!R1564^4</f>
        <v>30.144527483669979</v>
      </c>
      <c r="W1564" s="7">
        <f t="shared" ca="1" si="178"/>
        <v>-0.45388440187850398</v>
      </c>
      <c r="X1564" s="7">
        <f t="shared" ca="1" si="179"/>
        <v>14208.921799151203</v>
      </c>
      <c r="Y1564" s="7">
        <f t="shared" ca="1" si="180"/>
        <v>97966253.128607795</v>
      </c>
    </row>
    <row r="1565" spans="1:25">
      <c r="A1565" s="2">
        <f ca="1">SUMPRODUCT(--MID(Binary!A1565,LEN(Binary!A1565)+1-ROW(INDIRECT("1:"&amp;LEN(Binary!A1565))),1),(2^(ROW(INDIRECT("1:"&amp;LEN(Binary!A1565)))-1)))</f>
        <v>414474771</v>
      </c>
      <c r="B1565" s="2">
        <f ca="1">SUMPRODUCT(--MID(Binary!B1565,LEN(Binary!B1565)+1-ROW(INDIRECT("1:"&amp;LEN(Binary!B1565))),1),(2^(ROW(INDIRECT("1:"&amp;LEN(Binary!B1565)))-1)))</f>
        <v>0</v>
      </c>
      <c r="C1565" s="2">
        <f ca="1">SUMPRODUCT(--MID(Binary!C1565,LEN(Binary!C1565)+1-ROW(INDIRECT("1:"&amp;LEN(Binary!C1565))),1),(2^(ROW(INDIRECT("1:"&amp;LEN(Binary!C1565)))-1)))</f>
        <v>598142591</v>
      </c>
      <c r="D1565" s="2">
        <f ca="1">SUMPRODUCT(--MID(Binary!D1565,LEN(Binary!D1565)+1-ROW(INDIRECT("1:"&amp;LEN(Binary!D1565))),1),(2^(ROW(INDIRECT("1:"&amp;LEN(Binary!D1565)))-1)))</f>
        <v>0</v>
      </c>
      <c r="E1565" s="2">
        <f ca="1">SUMPRODUCT(--MID(Binary!E1565,LEN(Binary!E1565)+1-ROW(INDIRECT("1:"&amp;LEN(Binary!E1565))),1),(2^(ROW(INDIRECT("1:"&amp;LEN(Binary!E1565)))-1)))</f>
        <v>28</v>
      </c>
      <c r="F1565" s="2">
        <f ca="1">SUMPRODUCT(--MID(Binary!F1565,LEN(Binary!F1565)+1-ROW(INDIRECT("1:"&amp;LEN(Binary!F1565))),1),(2^(ROW(INDIRECT("1:"&amp;LEN(Binary!F1565)))-1)))</f>
        <v>11</v>
      </c>
      <c r="G1565" s="2">
        <f ca="1">SUMPRODUCT(--MID(Binary!G1565,LEN(Binary!G1565)+1-ROW(INDIRECT("1:"&amp;LEN(Binary!G1565))),1),(2^(ROW(INDIRECT("1:"&amp;LEN(Binary!G1565)))-1)))</f>
        <v>76</v>
      </c>
      <c r="H1565" s="2">
        <f ca="1">SUMPRODUCT(--MID(Binary!H1565,LEN(Binary!H1565)+1-ROW(INDIRECT("1:"&amp;LEN(Binary!H1565))),1),(2^(ROW(INDIRECT("1:"&amp;LEN(Binary!H1565)))-1)))</f>
        <v>65436</v>
      </c>
      <c r="I1565" s="2">
        <f ca="1">SUMPRODUCT(--MID(Binary!I1565,LEN(Binary!I1565)+1-ROW(INDIRECT("1:"&amp;LEN(Binary!I1565))),1),(2^(ROW(INDIRECT("1:"&amp;LEN(Binary!I1565)))-1)))</f>
        <v>65532</v>
      </c>
      <c r="J1565" s="2">
        <f ca="1">SUMPRODUCT(--MID(Binary!J1565,LEN(Binary!J1565)+1-ROW(INDIRECT("1:"&amp;LEN(Binary!J1565))),1),(2^(ROW(INDIRECT("1:"&amp;LEN(Binary!J1565)))-1)))</f>
        <v>38</v>
      </c>
      <c r="K1565" s="2">
        <f ca="1">SUMPRODUCT(--MID(Binary!K1565,LEN(Binary!K1565)+1-ROW(INDIRECT("1:"&amp;LEN(Binary!K1565))),1),(2^(ROW(INDIRECT("1:"&amp;LEN(Binary!K1565)))-1)))</f>
        <v>24</v>
      </c>
      <c r="L1565" s="2">
        <f ca="1">SUMPRODUCT(--MID(Binary!L1565,LEN(Binary!L1565)+1-ROW(INDIRECT("1:"&amp;LEN(Binary!L1565))),1),(2^(ROW(INDIRECT("1:"&amp;LEN(Binary!L1565)))-1)))</f>
        <v>27</v>
      </c>
      <c r="M1565" s="2">
        <f ca="1">SUMPRODUCT(--MID(Binary!M1565,LEN(Binary!M1565)+1-ROW(INDIRECT("1:"&amp;LEN(Binary!M1565))),1),(2^(ROW(INDIRECT("1:"&amp;LEN(Binary!M1565)))-1)))</f>
        <v>2620412663</v>
      </c>
      <c r="N1565">
        <f t="shared" ca="1" si="174"/>
        <v>5.7143322658538818</v>
      </c>
      <c r="O1565">
        <f t="shared" ca="1" si="175"/>
        <v>174.99857436983879</v>
      </c>
      <c r="P1565">
        <f t="shared" ca="1" si="176"/>
        <v>25.000202550888062</v>
      </c>
      <c r="Q1565">
        <f t="shared" ca="1" si="177"/>
        <v>39.999675921204798</v>
      </c>
      <c r="R1565" s="7">
        <f ca="1">N1565-coef!$B$1</f>
        <v>-4.378873414611828E-2</v>
      </c>
      <c r="S1565" s="7">
        <f ca="1">coef!$B$2*R1565+coef!$C$2*R1565^2+coef!$D$2*R1565^3</f>
        <v>154.34423018959615</v>
      </c>
      <c r="T1565" s="7">
        <f ca="1">coef!$B$3+coef!$C$3*R1565+coef!$D$3*R1565^2</f>
        <v>-30737.442031755083</v>
      </c>
      <c r="U1565" s="7">
        <f ca="1">coef!$B$4+coef!$C$4*R1565</f>
        <v>4.0691999999999999E-2</v>
      </c>
      <c r="V1565" s="7">
        <f ca="1">coef!$B$5+coef!$C$5*R1565+coef!$D$5*R1565^2+coef!$E$5*R1565^3+coef!$F$5*Decimal!R1565^4</f>
        <v>30.144530756924173</v>
      </c>
      <c r="W1565" s="7">
        <f t="shared" ca="1" si="178"/>
        <v>-0.4538848163399436</v>
      </c>
      <c r="X1565" s="7">
        <f t="shared" ca="1" si="179"/>
        <v>14208.930729426374</v>
      </c>
      <c r="Y1565" s="7">
        <f t="shared" ca="1" si="180"/>
        <v>97966314.700176015</v>
      </c>
    </row>
    <row r="1566" spans="1:25">
      <c r="A1566" s="2">
        <f ca="1">SUMPRODUCT(--MID(Binary!A1566,LEN(Binary!A1566)+1-ROW(INDIRECT("1:"&amp;LEN(Binary!A1566))),1),(2^(ROW(INDIRECT("1:"&amp;LEN(Binary!A1566)))-1)))</f>
        <v>414474843</v>
      </c>
      <c r="B1566" s="2">
        <f ca="1">SUMPRODUCT(--MID(Binary!B1566,LEN(Binary!B1566)+1-ROW(INDIRECT("1:"&amp;LEN(Binary!B1566))),1),(2^(ROW(INDIRECT("1:"&amp;LEN(Binary!B1566)))-1)))</f>
        <v>0</v>
      </c>
      <c r="C1566" s="2">
        <f ca="1">SUMPRODUCT(--MID(Binary!C1566,LEN(Binary!C1566)+1-ROW(INDIRECT("1:"&amp;LEN(Binary!C1566))),1),(2^(ROW(INDIRECT("1:"&amp;LEN(Binary!C1566)))-1)))</f>
        <v>598142642</v>
      </c>
      <c r="D1566" s="2">
        <f ca="1">SUMPRODUCT(--MID(Binary!D1566,LEN(Binary!D1566)+1-ROW(INDIRECT("1:"&amp;LEN(Binary!D1566))),1),(2^(ROW(INDIRECT("1:"&amp;LEN(Binary!D1566)))-1)))</f>
        <v>0</v>
      </c>
      <c r="E1566" s="2">
        <f ca="1">SUMPRODUCT(--MID(Binary!E1566,LEN(Binary!E1566)+1-ROW(INDIRECT("1:"&amp;LEN(Binary!E1566))),1),(2^(ROW(INDIRECT("1:"&amp;LEN(Binary!E1566)))-1)))</f>
        <v>25</v>
      </c>
      <c r="F1566" s="2">
        <f ca="1">SUMPRODUCT(--MID(Binary!F1566,LEN(Binary!F1566)+1-ROW(INDIRECT("1:"&amp;LEN(Binary!F1566))),1),(2^(ROW(INDIRECT("1:"&amp;LEN(Binary!F1566)))-1)))</f>
        <v>65533</v>
      </c>
      <c r="G1566" s="2">
        <f ca="1">SUMPRODUCT(--MID(Binary!G1566,LEN(Binary!G1566)+1-ROW(INDIRECT("1:"&amp;LEN(Binary!G1566))),1),(2^(ROW(INDIRECT("1:"&amp;LEN(Binary!G1566)))-1)))</f>
        <v>65466</v>
      </c>
      <c r="H1566" s="2">
        <f ca="1">SUMPRODUCT(--MID(Binary!H1566,LEN(Binary!H1566)+1-ROW(INDIRECT("1:"&amp;LEN(Binary!H1566))),1),(2^(ROW(INDIRECT("1:"&amp;LEN(Binary!H1566)))-1)))</f>
        <v>65488</v>
      </c>
      <c r="I1566" s="2">
        <f ca="1">SUMPRODUCT(--MID(Binary!I1566,LEN(Binary!I1566)+1-ROW(INDIRECT("1:"&amp;LEN(Binary!I1566))),1),(2^(ROW(INDIRECT("1:"&amp;LEN(Binary!I1566)))-1)))</f>
        <v>82</v>
      </c>
      <c r="J1566" s="2">
        <f ca="1">SUMPRODUCT(--MID(Binary!J1566,LEN(Binary!J1566)+1-ROW(INDIRECT("1:"&amp;LEN(Binary!J1566))),1),(2^(ROW(INDIRECT("1:"&amp;LEN(Binary!J1566)))-1)))</f>
        <v>120</v>
      </c>
      <c r="K1566" s="2">
        <f ca="1">SUMPRODUCT(--MID(Binary!K1566,LEN(Binary!K1566)+1-ROW(INDIRECT("1:"&amp;LEN(Binary!K1566))),1),(2^(ROW(INDIRECT("1:"&amp;LEN(Binary!K1566)))-1)))</f>
        <v>65502</v>
      </c>
      <c r="L1566" s="2">
        <f ca="1">SUMPRODUCT(--MID(Binary!L1566,LEN(Binary!L1566)+1-ROW(INDIRECT("1:"&amp;LEN(Binary!L1566))),1),(2^(ROW(INDIRECT("1:"&amp;LEN(Binary!L1566)))-1)))</f>
        <v>65400</v>
      </c>
      <c r="M1566" s="2">
        <f ca="1">SUMPRODUCT(--MID(Binary!M1566,LEN(Binary!M1566)+1-ROW(INDIRECT("1:"&amp;LEN(Binary!M1566))),1),(2^(ROW(INDIRECT("1:"&amp;LEN(Binary!M1566)))-1)))</f>
        <v>2620412760</v>
      </c>
      <c r="N1566">
        <f t="shared" ca="1" si="174"/>
        <v>5.7143327522277829</v>
      </c>
      <c r="O1566">
        <f t="shared" ca="1" si="175"/>
        <v>174.99855947488203</v>
      </c>
      <c r="P1566">
        <f t="shared" ca="1" si="176"/>
        <v>25.000203475952148</v>
      </c>
      <c r="Q1566">
        <f t="shared" ca="1" si="177"/>
        <v>39.999674441126302</v>
      </c>
      <c r="R1566" s="7">
        <f ca="1">N1566-coef!$B$1</f>
        <v>-4.3788247772217126E-2</v>
      </c>
      <c r="S1566" s="7">
        <f ca="1">coef!$B$2*R1566+coef!$C$2*R1566^2+coef!$D$2*R1566^3</f>
        <v>154.34276311198283</v>
      </c>
      <c r="T1566" s="7">
        <f ca="1">coef!$B$3+coef!$C$3*R1566+coef!$D$3*R1566^2</f>
        <v>-30737.445720630902</v>
      </c>
      <c r="U1566" s="7">
        <f ca="1">coef!$B$4+coef!$C$4*R1566</f>
        <v>4.0691999999999999E-2</v>
      </c>
      <c r="V1566" s="7">
        <f ca="1">coef!$B$5+coef!$C$5*R1566+coef!$D$5*R1566^2+coef!$E$5*R1566^3+coef!$F$5*Decimal!R1566^4</f>
        <v>30.144529452721823</v>
      </c>
      <c r="W1566" s="7">
        <f t="shared" ca="1" si="178"/>
        <v>-0.45388458294132428</v>
      </c>
      <c r="X1566" s="7">
        <f t="shared" ca="1" si="179"/>
        <v>14208.924995594711</v>
      </c>
      <c r="Y1566" s="7">
        <f t="shared" ca="1" si="180"/>
        <v>97966275.167126849</v>
      </c>
    </row>
    <row r="1567" spans="1:25">
      <c r="A1567" s="2">
        <f ca="1">SUMPRODUCT(--MID(Binary!A1567,LEN(Binary!A1567)+1-ROW(INDIRECT("1:"&amp;LEN(Binary!A1567))),1),(2^(ROW(INDIRECT("1:"&amp;LEN(Binary!A1567)))-1)))</f>
        <v>414474915</v>
      </c>
      <c r="B1567" s="2">
        <f ca="1">SUMPRODUCT(--MID(Binary!B1567,LEN(Binary!B1567)+1-ROW(INDIRECT("1:"&amp;LEN(Binary!B1567))),1),(2^(ROW(INDIRECT("1:"&amp;LEN(Binary!B1567)))-1)))</f>
        <v>0</v>
      </c>
      <c r="C1567" s="2">
        <f ca="1">SUMPRODUCT(--MID(Binary!C1567,LEN(Binary!C1567)+1-ROW(INDIRECT("1:"&amp;LEN(Binary!C1567))),1),(2^(ROW(INDIRECT("1:"&amp;LEN(Binary!C1567)))-1)))</f>
        <v>598142628</v>
      </c>
      <c r="D1567" s="2">
        <f ca="1">SUMPRODUCT(--MID(Binary!D1567,LEN(Binary!D1567)+1-ROW(INDIRECT("1:"&amp;LEN(Binary!D1567))),1),(2^(ROW(INDIRECT("1:"&amp;LEN(Binary!D1567)))-1)))</f>
        <v>0</v>
      </c>
      <c r="E1567" s="2">
        <f ca="1">SUMPRODUCT(--MID(Binary!E1567,LEN(Binary!E1567)+1-ROW(INDIRECT("1:"&amp;LEN(Binary!E1567))),1),(2^(ROW(INDIRECT("1:"&amp;LEN(Binary!E1567)))-1)))</f>
        <v>65488</v>
      </c>
      <c r="F1567" s="2">
        <f ca="1">SUMPRODUCT(--MID(Binary!F1567,LEN(Binary!F1567)+1-ROW(INDIRECT("1:"&amp;LEN(Binary!F1567))),1),(2^(ROW(INDIRECT("1:"&amp;LEN(Binary!F1567)))-1)))</f>
        <v>65446</v>
      </c>
      <c r="G1567" s="2">
        <f ca="1">SUMPRODUCT(--MID(Binary!G1567,LEN(Binary!G1567)+1-ROW(INDIRECT("1:"&amp;LEN(Binary!G1567))),1),(2^(ROW(INDIRECT("1:"&amp;LEN(Binary!G1567)))-1)))</f>
        <v>33</v>
      </c>
      <c r="H1567" s="2">
        <f ca="1">SUMPRODUCT(--MID(Binary!H1567,LEN(Binary!H1567)+1-ROW(INDIRECT("1:"&amp;LEN(Binary!H1567))),1),(2^(ROW(INDIRECT("1:"&amp;LEN(Binary!H1567)))-1)))</f>
        <v>128</v>
      </c>
      <c r="I1567" s="2">
        <f ca="1">SUMPRODUCT(--MID(Binary!I1567,LEN(Binary!I1567)+1-ROW(INDIRECT("1:"&amp;LEN(Binary!I1567))),1),(2^(ROW(INDIRECT("1:"&amp;LEN(Binary!I1567)))-1)))</f>
        <v>53</v>
      </c>
      <c r="J1567" s="2">
        <f ca="1">SUMPRODUCT(--MID(Binary!J1567,LEN(Binary!J1567)+1-ROW(INDIRECT("1:"&amp;LEN(Binary!J1567))),1),(2^(ROW(INDIRECT("1:"&amp;LEN(Binary!J1567)))-1)))</f>
        <v>65441</v>
      </c>
      <c r="K1567" s="2">
        <f ca="1">SUMPRODUCT(--MID(Binary!K1567,LEN(Binary!K1567)+1-ROW(INDIRECT("1:"&amp;LEN(Binary!K1567))),1),(2^(ROW(INDIRECT("1:"&amp;LEN(Binary!K1567)))-1)))</f>
        <v>65443</v>
      </c>
      <c r="L1567" s="2">
        <f ca="1">SUMPRODUCT(--MID(Binary!L1567,LEN(Binary!L1567)+1-ROW(INDIRECT("1:"&amp;LEN(Binary!L1567))),1),(2^(ROW(INDIRECT("1:"&amp;LEN(Binary!L1567)))-1)))</f>
        <v>16</v>
      </c>
      <c r="M1567" s="2">
        <f ca="1">SUMPRODUCT(--MID(Binary!M1567,LEN(Binary!M1567)+1-ROW(INDIRECT("1:"&amp;LEN(Binary!M1567))),1),(2^(ROW(INDIRECT("1:"&amp;LEN(Binary!M1567)))-1)))</f>
        <v>2620412775</v>
      </c>
      <c r="N1567">
        <f t="shared" ca="1" si="174"/>
        <v>5.7143326187133789</v>
      </c>
      <c r="O1567">
        <f t="shared" ca="1" si="175"/>
        <v>174.99856356369344</v>
      </c>
      <c r="P1567">
        <f t="shared" ca="1" si="176"/>
        <v>25.000203619003297</v>
      </c>
      <c r="Q1567">
        <f t="shared" ca="1" si="177"/>
        <v>39.999674212248188</v>
      </c>
      <c r="R1567" s="7">
        <f ca="1">N1567-coef!$B$1</f>
        <v>-4.3788381286621103E-2</v>
      </c>
      <c r="S1567" s="7">
        <f ca="1">coef!$B$2*R1567+coef!$C$2*R1567^2+coef!$D$2*R1567^3</f>
        <v>154.34316583971699</v>
      </c>
      <c r="T1567" s="7">
        <f ca="1">coef!$B$3+coef!$C$3*R1567+coef!$D$3*R1567^2</f>
        <v>-30737.444708003248</v>
      </c>
      <c r="U1567" s="7">
        <f ca="1">coef!$B$4+coef!$C$4*R1567</f>
        <v>4.0691999999999999E-2</v>
      </c>
      <c r="V1567" s="7">
        <f ca="1">coef!$B$5+coef!$C$5*R1567+coef!$D$5*R1567^2+coef!$E$5*R1567^3+coef!$F$5*Decimal!R1567^4</f>
        <v>30.144529810736156</v>
      </c>
      <c r="W1567" s="7">
        <f t="shared" ca="1" si="178"/>
        <v>-0.45388460083746418</v>
      </c>
      <c r="X1567" s="7">
        <f t="shared" ca="1" si="179"/>
        <v>14208.925097890808</v>
      </c>
      <c r="Y1567" s="7">
        <f t="shared" ca="1" si="180"/>
        <v>97966275.872427747</v>
      </c>
    </row>
    <row r="1568" spans="1:25">
      <c r="A1568" s="2">
        <f ca="1">SUMPRODUCT(--MID(Binary!A1568,LEN(Binary!A1568)+1-ROW(INDIRECT("1:"&amp;LEN(Binary!A1568))),1),(2^(ROW(INDIRECT("1:"&amp;LEN(Binary!A1568)))-1)))</f>
        <v>414474987</v>
      </c>
      <c r="B1568" s="2">
        <f ca="1">SUMPRODUCT(--MID(Binary!B1568,LEN(Binary!B1568)+1-ROW(INDIRECT("1:"&amp;LEN(Binary!B1568))),1),(2^(ROW(INDIRECT("1:"&amp;LEN(Binary!B1568)))-1)))</f>
        <v>0</v>
      </c>
      <c r="C1568" s="2">
        <f ca="1">SUMPRODUCT(--MID(Binary!C1568,LEN(Binary!C1568)+1-ROW(INDIRECT("1:"&amp;LEN(Binary!C1568))),1),(2^(ROW(INDIRECT("1:"&amp;LEN(Binary!C1568)))-1)))</f>
        <v>598142591</v>
      </c>
      <c r="D1568" s="2">
        <f ca="1">SUMPRODUCT(--MID(Binary!D1568,LEN(Binary!D1568)+1-ROW(INDIRECT("1:"&amp;LEN(Binary!D1568))),1),(2^(ROW(INDIRECT("1:"&amp;LEN(Binary!D1568)))-1)))</f>
        <v>0</v>
      </c>
      <c r="E1568" s="2">
        <f ca="1">SUMPRODUCT(--MID(Binary!E1568,LEN(Binary!E1568)+1-ROW(INDIRECT("1:"&amp;LEN(Binary!E1568))),1),(2^(ROW(INDIRECT("1:"&amp;LEN(Binary!E1568)))-1)))</f>
        <v>19</v>
      </c>
      <c r="F1568" s="2">
        <f ca="1">SUMPRODUCT(--MID(Binary!F1568,LEN(Binary!F1568)+1-ROW(INDIRECT("1:"&amp;LEN(Binary!F1568))),1),(2^(ROW(INDIRECT("1:"&amp;LEN(Binary!F1568)))-1)))</f>
        <v>92</v>
      </c>
      <c r="G1568" s="2">
        <f ca="1">SUMPRODUCT(--MID(Binary!G1568,LEN(Binary!G1568)+1-ROW(INDIRECT("1:"&amp;LEN(Binary!G1568))),1),(2^(ROW(INDIRECT("1:"&amp;LEN(Binary!G1568)))-1)))</f>
        <v>67</v>
      </c>
      <c r="H1568" s="2">
        <f ca="1">SUMPRODUCT(--MID(Binary!H1568,LEN(Binary!H1568)+1-ROW(INDIRECT("1:"&amp;LEN(Binary!H1568))),1),(2^(ROW(INDIRECT("1:"&amp;LEN(Binary!H1568)))-1)))</f>
        <v>65535</v>
      </c>
      <c r="I1568" s="2">
        <f ca="1">SUMPRODUCT(--MID(Binary!I1568,LEN(Binary!I1568)+1-ROW(INDIRECT("1:"&amp;LEN(Binary!I1568))),1),(2^(ROW(INDIRECT("1:"&amp;LEN(Binary!I1568)))-1)))</f>
        <v>65479</v>
      </c>
      <c r="J1568" s="2">
        <f ca="1">SUMPRODUCT(--MID(Binary!J1568,LEN(Binary!J1568)+1-ROW(INDIRECT("1:"&amp;LEN(Binary!J1568))),1),(2^(ROW(INDIRECT("1:"&amp;LEN(Binary!J1568)))-1)))</f>
        <v>65499</v>
      </c>
      <c r="K1568" s="2">
        <f ca="1">SUMPRODUCT(--MID(Binary!K1568,LEN(Binary!K1568)+1-ROW(INDIRECT("1:"&amp;LEN(Binary!K1568))),1),(2^(ROW(INDIRECT("1:"&amp;LEN(Binary!K1568)))-1)))</f>
        <v>72</v>
      </c>
      <c r="L1568" s="2">
        <f ca="1">SUMPRODUCT(--MID(Binary!L1568,LEN(Binary!L1568)+1-ROW(INDIRECT("1:"&amp;LEN(Binary!L1568))),1),(2^(ROW(INDIRECT("1:"&amp;LEN(Binary!L1568)))-1)))</f>
        <v>61</v>
      </c>
      <c r="M1568" s="2">
        <f ca="1">SUMPRODUCT(--MID(Binary!M1568,LEN(Binary!M1568)+1-ROW(INDIRECT("1:"&amp;LEN(Binary!M1568))),1),(2^(ROW(INDIRECT("1:"&amp;LEN(Binary!M1568)))-1)))</f>
        <v>2620412627</v>
      </c>
      <c r="N1568">
        <f t="shared" ca="1" si="174"/>
        <v>5.7143322658538818</v>
      </c>
      <c r="O1568">
        <f t="shared" ca="1" si="175"/>
        <v>174.99857436983879</v>
      </c>
      <c r="P1568">
        <f t="shared" ca="1" si="176"/>
        <v>25.000202207565309</v>
      </c>
      <c r="Q1568">
        <f t="shared" ca="1" si="177"/>
        <v>39.999676470512313</v>
      </c>
      <c r="R1568" s="7">
        <f ca="1">N1568-coef!$B$1</f>
        <v>-4.378873414611828E-2</v>
      </c>
      <c r="S1568" s="7">
        <f ca="1">coef!$B$2*R1568+coef!$C$2*R1568^2+coef!$D$2*R1568^3</f>
        <v>154.34423018959615</v>
      </c>
      <c r="T1568" s="7">
        <f ca="1">coef!$B$3+coef!$C$3*R1568+coef!$D$3*R1568^2</f>
        <v>-30737.442031755083</v>
      </c>
      <c r="U1568" s="7">
        <f ca="1">coef!$B$4+coef!$C$4*R1568</f>
        <v>4.0691999999999999E-2</v>
      </c>
      <c r="V1568" s="7">
        <f ca="1">coef!$B$5+coef!$C$5*R1568+coef!$D$5*R1568^2+coef!$E$5*R1568^3+coef!$F$5*Decimal!R1568^4</f>
        <v>30.144530756924173</v>
      </c>
      <c r="W1568" s="7">
        <f t="shared" ca="1" si="178"/>
        <v>-0.4538848562717599</v>
      </c>
      <c r="X1568" s="7">
        <f t="shared" ca="1" si="179"/>
        <v>14208.932002167217</v>
      </c>
      <c r="Y1568" s="7">
        <f t="shared" ca="1" si="180"/>
        <v>97966323.475342318</v>
      </c>
    </row>
    <row r="1569" spans="1:25">
      <c r="A1569" s="2">
        <f ca="1">SUMPRODUCT(--MID(Binary!A1569,LEN(Binary!A1569)+1-ROW(INDIRECT("1:"&amp;LEN(Binary!A1569))),1),(2^(ROW(INDIRECT("1:"&amp;LEN(Binary!A1569)))-1)))</f>
        <v>414475059</v>
      </c>
      <c r="B1569" s="2">
        <f ca="1">SUMPRODUCT(--MID(Binary!B1569,LEN(Binary!B1569)+1-ROW(INDIRECT("1:"&amp;LEN(Binary!B1569))),1),(2^(ROW(INDIRECT("1:"&amp;LEN(Binary!B1569)))-1)))</f>
        <v>0</v>
      </c>
      <c r="C1569" s="2">
        <f ca="1">SUMPRODUCT(--MID(Binary!C1569,LEN(Binary!C1569)+1-ROW(INDIRECT("1:"&amp;LEN(Binary!C1569))),1),(2^(ROW(INDIRECT("1:"&amp;LEN(Binary!C1569)))-1)))</f>
        <v>598142719</v>
      </c>
      <c r="D1569" s="2">
        <f ca="1">SUMPRODUCT(--MID(Binary!D1569,LEN(Binary!D1569)+1-ROW(INDIRECT("1:"&amp;LEN(Binary!D1569))),1),(2^(ROW(INDIRECT("1:"&amp;LEN(Binary!D1569)))-1)))</f>
        <v>0</v>
      </c>
      <c r="E1569" s="2">
        <f ca="1">SUMPRODUCT(--MID(Binary!E1569,LEN(Binary!E1569)+1-ROW(INDIRECT("1:"&amp;LEN(Binary!E1569))),1),(2^(ROW(INDIRECT("1:"&amp;LEN(Binary!E1569)))-1)))</f>
        <v>65</v>
      </c>
      <c r="F1569" s="2">
        <f ca="1">SUMPRODUCT(--MID(Binary!F1569,LEN(Binary!F1569)+1-ROW(INDIRECT("1:"&amp;LEN(Binary!F1569))),1),(2^(ROW(INDIRECT("1:"&amp;LEN(Binary!F1569)))-1)))</f>
        <v>65529</v>
      </c>
      <c r="G1569" s="2">
        <f ca="1">SUMPRODUCT(--MID(Binary!G1569,LEN(Binary!G1569)+1-ROW(INDIRECT("1:"&amp;LEN(Binary!G1569))),1),(2^(ROW(INDIRECT("1:"&amp;LEN(Binary!G1569)))-1)))</f>
        <v>65502</v>
      </c>
      <c r="H1569" s="2">
        <f ca="1">SUMPRODUCT(--MID(Binary!H1569,LEN(Binary!H1569)+1-ROW(INDIRECT("1:"&amp;LEN(Binary!H1569))),1),(2^(ROW(INDIRECT("1:"&amp;LEN(Binary!H1569)))-1)))</f>
        <v>65535</v>
      </c>
      <c r="I1569" s="2">
        <f ca="1">SUMPRODUCT(--MID(Binary!I1569,LEN(Binary!I1569)+1-ROW(INDIRECT("1:"&amp;LEN(Binary!I1569))),1),(2^(ROW(INDIRECT("1:"&amp;LEN(Binary!I1569)))-1)))</f>
        <v>14</v>
      </c>
      <c r="J1569" s="2">
        <f ca="1">SUMPRODUCT(--MID(Binary!J1569,LEN(Binary!J1569)+1-ROW(INDIRECT("1:"&amp;LEN(Binary!J1569))),1),(2^(ROW(INDIRECT("1:"&amp;LEN(Binary!J1569)))-1)))</f>
        <v>96</v>
      </c>
      <c r="K1569" s="2">
        <f ca="1">SUMPRODUCT(--MID(Binary!K1569,LEN(Binary!K1569)+1-ROW(INDIRECT("1:"&amp;LEN(Binary!K1569))),1),(2^(ROW(INDIRECT("1:"&amp;LEN(Binary!K1569)))-1)))</f>
        <v>84</v>
      </c>
      <c r="L1569" s="2">
        <f ca="1">SUMPRODUCT(--MID(Binary!L1569,LEN(Binary!L1569)+1-ROW(INDIRECT("1:"&amp;LEN(Binary!L1569))),1),(2^(ROW(INDIRECT("1:"&amp;LEN(Binary!L1569)))-1)))</f>
        <v>65370</v>
      </c>
      <c r="M1569" s="2">
        <f ca="1">SUMPRODUCT(--MID(Binary!M1569,LEN(Binary!M1569)+1-ROW(INDIRECT("1:"&amp;LEN(Binary!M1569))),1),(2^(ROW(INDIRECT("1:"&amp;LEN(Binary!M1569)))-1)))</f>
        <v>2620412708</v>
      </c>
      <c r="N1569">
        <f t="shared" ca="1" si="174"/>
        <v>5.714333486557007</v>
      </c>
      <c r="O1569">
        <f t="shared" ca="1" si="175"/>
        <v>174.99853698642266</v>
      </c>
      <c r="P1569">
        <f t="shared" ca="1" si="176"/>
        <v>25.000202980041504</v>
      </c>
      <c r="Q1569">
        <f t="shared" ca="1" si="177"/>
        <v>39.999675234570432</v>
      </c>
      <c r="R1569" s="7">
        <f ca="1">N1569-coef!$B$1</f>
        <v>-4.3787513442993031E-2</v>
      </c>
      <c r="S1569" s="7">
        <f ca="1">coef!$B$2*R1569+coef!$C$2*R1569^2+coef!$D$2*R1569^3</f>
        <v>154.34054810203924</v>
      </c>
      <c r="T1569" s="7">
        <f ca="1">coef!$B$3+coef!$C$3*R1569+coef!$D$3*R1569^2</f>
        <v>-30737.451290016394</v>
      </c>
      <c r="U1569" s="7">
        <f ca="1">coef!$B$4+coef!$C$4*R1569</f>
        <v>4.0691999999999999E-2</v>
      </c>
      <c r="V1569" s="7">
        <f ca="1">coef!$B$5+coef!$C$5*R1569+coef!$D$5*R1569^2+coef!$E$5*R1569^3+coef!$F$5*Decimal!R1569^4</f>
        <v>30.144527483669979</v>
      </c>
      <c r="W1569" s="7">
        <f t="shared" ca="1" si="178"/>
        <v>-0.45388445068404204</v>
      </c>
      <c r="X1569" s="7">
        <f t="shared" ca="1" si="179"/>
        <v>14208.923354723276</v>
      </c>
      <c r="Y1569" s="7">
        <f t="shared" ca="1" si="180"/>
        <v>97966263.853810564</v>
      </c>
    </row>
    <row r="1570" spans="1:25">
      <c r="A1570" s="2">
        <f ca="1">SUMPRODUCT(--MID(Binary!A1570,LEN(Binary!A1570)+1-ROW(INDIRECT("1:"&amp;LEN(Binary!A1570))),1),(2^(ROW(INDIRECT("1:"&amp;LEN(Binary!A1570)))-1)))</f>
        <v>414475131</v>
      </c>
      <c r="B1570" s="2">
        <f ca="1">SUMPRODUCT(--MID(Binary!B1570,LEN(Binary!B1570)+1-ROW(INDIRECT("1:"&amp;LEN(Binary!B1570))),1),(2^(ROW(INDIRECT("1:"&amp;LEN(Binary!B1570)))-1)))</f>
        <v>0</v>
      </c>
      <c r="C1570" s="2">
        <f ca="1">SUMPRODUCT(--MID(Binary!C1570,LEN(Binary!C1570)+1-ROW(INDIRECT("1:"&amp;LEN(Binary!C1570))),1),(2^(ROW(INDIRECT("1:"&amp;LEN(Binary!C1570)))-1)))</f>
        <v>598142591</v>
      </c>
      <c r="D1570" s="2">
        <f ca="1">SUMPRODUCT(--MID(Binary!D1570,LEN(Binary!D1570)+1-ROW(INDIRECT("1:"&amp;LEN(Binary!D1570))),1),(2^(ROW(INDIRECT("1:"&amp;LEN(Binary!D1570)))-1)))</f>
        <v>0</v>
      </c>
      <c r="E1570" s="2">
        <f ca="1">SUMPRODUCT(--MID(Binary!E1570,LEN(Binary!E1570)+1-ROW(INDIRECT("1:"&amp;LEN(Binary!E1570))),1),(2^(ROW(INDIRECT("1:"&amp;LEN(Binary!E1570)))-1)))</f>
        <v>65489</v>
      </c>
      <c r="F1570" s="2">
        <f ca="1">SUMPRODUCT(--MID(Binary!F1570,LEN(Binary!F1570)+1-ROW(INDIRECT("1:"&amp;LEN(Binary!F1570))),1),(2^(ROW(INDIRECT("1:"&amp;LEN(Binary!F1570)))-1)))</f>
        <v>65455</v>
      </c>
      <c r="G1570" s="2">
        <f ca="1">SUMPRODUCT(--MID(Binary!G1570,LEN(Binary!G1570)+1-ROW(INDIRECT("1:"&amp;LEN(Binary!G1570))),1),(2^(ROW(INDIRECT("1:"&amp;LEN(Binary!G1570)))-1)))</f>
        <v>19</v>
      </c>
      <c r="H1570" s="2">
        <f ca="1">SUMPRODUCT(--MID(Binary!H1570,LEN(Binary!H1570)+1-ROW(INDIRECT("1:"&amp;LEN(Binary!H1570))),1),(2^(ROW(INDIRECT("1:"&amp;LEN(Binary!H1570)))-1)))</f>
        <v>79</v>
      </c>
      <c r="I1570" s="2">
        <f ca="1">SUMPRODUCT(--MID(Binary!I1570,LEN(Binary!I1570)+1-ROW(INDIRECT("1:"&amp;LEN(Binary!I1570))),1),(2^(ROW(INDIRECT("1:"&amp;LEN(Binary!I1570)))-1)))</f>
        <v>59</v>
      </c>
      <c r="J1570" s="2">
        <f ca="1">SUMPRODUCT(--MID(Binary!J1570,LEN(Binary!J1570)+1-ROW(INDIRECT("1:"&amp;LEN(Binary!J1570))),1),(2^(ROW(INDIRECT("1:"&amp;LEN(Binary!J1570)))-1)))</f>
        <v>38</v>
      </c>
      <c r="K1570" s="2">
        <f ca="1">SUMPRODUCT(--MID(Binary!K1570,LEN(Binary!K1570)+1-ROW(INDIRECT("1:"&amp;LEN(Binary!K1570))),1),(2^(ROW(INDIRECT("1:"&amp;LEN(Binary!K1570)))-1)))</f>
        <v>65440</v>
      </c>
      <c r="L1570" s="2">
        <f ca="1">SUMPRODUCT(--MID(Binary!L1570,LEN(Binary!L1570)+1-ROW(INDIRECT("1:"&amp;LEN(Binary!L1570))),1),(2^(ROW(INDIRECT("1:"&amp;LEN(Binary!L1570)))-1)))</f>
        <v>65481</v>
      </c>
      <c r="M1570" s="2">
        <f ca="1">SUMPRODUCT(--MID(Binary!M1570,LEN(Binary!M1570)+1-ROW(INDIRECT("1:"&amp;LEN(Binary!M1570))),1),(2^(ROW(INDIRECT("1:"&amp;LEN(Binary!M1570)))-1)))</f>
        <v>2620412759</v>
      </c>
      <c r="N1570">
        <f t="shared" ca="1" si="174"/>
        <v>5.7143322658538818</v>
      </c>
      <c r="O1570">
        <f t="shared" ca="1" si="175"/>
        <v>174.99857436983879</v>
      </c>
      <c r="P1570">
        <f t="shared" ca="1" si="176"/>
        <v>25.000203466415407</v>
      </c>
      <c r="Q1570">
        <f t="shared" ca="1" si="177"/>
        <v>39.999674456384838</v>
      </c>
      <c r="R1570" s="7">
        <f ca="1">N1570-coef!$B$1</f>
        <v>-4.378873414611828E-2</v>
      </c>
      <c r="S1570" s="7">
        <f ca="1">coef!$B$2*R1570+coef!$C$2*R1570^2+coef!$D$2*R1570^3</f>
        <v>154.34423018959615</v>
      </c>
      <c r="T1570" s="7">
        <f ca="1">coef!$B$3+coef!$C$3*R1570+coef!$D$3*R1570^2</f>
        <v>-30737.442031755083</v>
      </c>
      <c r="U1570" s="7">
        <f ca="1">coef!$B$4+coef!$C$4*R1570</f>
        <v>4.0691999999999999E-2</v>
      </c>
      <c r="V1570" s="7">
        <f ca="1">coef!$B$5+coef!$C$5*R1570+coef!$D$5*R1570^2+coef!$E$5*R1570^3+coef!$F$5*Decimal!R1570^4</f>
        <v>30.144530756924173</v>
      </c>
      <c r="W1570" s="7">
        <f t="shared" ca="1" si="178"/>
        <v>-0.45388470985510776</v>
      </c>
      <c r="X1570" s="7">
        <f t="shared" ca="1" si="179"/>
        <v>14208.927335451059</v>
      </c>
      <c r="Y1570" s="7">
        <f t="shared" ca="1" si="180"/>
        <v>97966291.299734414</v>
      </c>
    </row>
    <row r="1571" spans="1:25">
      <c r="A1571" s="2">
        <f ca="1">SUMPRODUCT(--MID(Binary!A1571,LEN(Binary!A1571)+1-ROW(INDIRECT("1:"&amp;LEN(Binary!A1571))),1),(2^(ROW(INDIRECT("1:"&amp;LEN(Binary!A1571)))-1)))</f>
        <v>414475203</v>
      </c>
      <c r="B1571" s="2">
        <f ca="1">SUMPRODUCT(--MID(Binary!B1571,LEN(Binary!B1571)+1-ROW(INDIRECT("1:"&amp;LEN(Binary!B1571))),1),(2^(ROW(INDIRECT("1:"&amp;LEN(Binary!B1571)))-1)))</f>
        <v>0</v>
      </c>
      <c r="C1571" s="2">
        <f ca="1">SUMPRODUCT(--MID(Binary!C1571,LEN(Binary!C1571)+1-ROW(INDIRECT("1:"&amp;LEN(Binary!C1571))),1),(2^(ROW(INDIRECT("1:"&amp;LEN(Binary!C1571)))-1)))</f>
        <v>598142654</v>
      </c>
      <c r="D1571" s="2">
        <f ca="1">SUMPRODUCT(--MID(Binary!D1571,LEN(Binary!D1571)+1-ROW(INDIRECT("1:"&amp;LEN(Binary!D1571))),1),(2^(ROW(INDIRECT("1:"&amp;LEN(Binary!D1571)))-1)))</f>
        <v>0</v>
      </c>
      <c r="E1571" s="2">
        <f ca="1">SUMPRODUCT(--MID(Binary!E1571,LEN(Binary!E1571)+1-ROW(INDIRECT("1:"&amp;LEN(Binary!E1571))),1),(2^(ROW(INDIRECT("1:"&amp;LEN(Binary!E1571)))-1)))</f>
        <v>65445</v>
      </c>
      <c r="F1571" s="2">
        <f ca="1">SUMPRODUCT(--MID(Binary!F1571,LEN(Binary!F1571)+1-ROW(INDIRECT("1:"&amp;LEN(Binary!F1571))),1),(2^(ROW(INDIRECT("1:"&amp;LEN(Binary!F1571)))-1)))</f>
        <v>21</v>
      </c>
      <c r="G1571" s="2">
        <f ca="1">SUMPRODUCT(--MID(Binary!G1571,LEN(Binary!G1571)+1-ROW(INDIRECT("1:"&amp;LEN(Binary!G1571))),1),(2^(ROW(INDIRECT("1:"&amp;LEN(Binary!G1571)))-1)))</f>
        <v>40</v>
      </c>
      <c r="H1571" s="2">
        <f ca="1">SUMPRODUCT(--MID(Binary!H1571,LEN(Binary!H1571)+1-ROW(INDIRECT("1:"&amp;LEN(Binary!H1571))),1),(2^(ROW(INDIRECT("1:"&amp;LEN(Binary!H1571)))-1)))</f>
        <v>115</v>
      </c>
      <c r="I1571" s="2">
        <f ca="1">SUMPRODUCT(--MID(Binary!I1571,LEN(Binary!I1571)+1-ROW(INDIRECT("1:"&amp;LEN(Binary!I1571))),1),(2^(ROW(INDIRECT("1:"&amp;LEN(Binary!I1571)))-1)))</f>
        <v>12</v>
      </c>
      <c r="J1571" s="2">
        <f ca="1">SUMPRODUCT(--MID(Binary!J1571,LEN(Binary!J1571)+1-ROW(INDIRECT("1:"&amp;LEN(Binary!J1571))),1),(2^(ROW(INDIRECT("1:"&amp;LEN(Binary!J1571)))-1)))</f>
        <v>65443</v>
      </c>
      <c r="K1571" s="2">
        <f ca="1">SUMPRODUCT(--MID(Binary!K1571,LEN(Binary!K1571)+1-ROW(INDIRECT("1:"&amp;LEN(Binary!K1571))),1),(2^(ROW(INDIRECT("1:"&amp;LEN(Binary!K1571)))-1)))</f>
        <v>65526</v>
      </c>
      <c r="L1571" s="2">
        <f ca="1">SUMPRODUCT(--MID(Binary!L1571,LEN(Binary!L1571)+1-ROW(INDIRECT("1:"&amp;LEN(Binary!L1571))),1),(2^(ROW(INDIRECT("1:"&amp;LEN(Binary!L1571)))-1)))</f>
        <v>65527</v>
      </c>
      <c r="M1571" s="2">
        <f ca="1">SUMPRODUCT(--MID(Binary!M1571,LEN(Binary!M1571)+1-ROW(INDIRECT("1:"&amp;LEN(Binary!M1571))),1),(2^(ROW(INDIRECT("1:"&amp;LEN(Binary!M1571)))-1)))</f>
        <v>2620412747</v>
      </c>
      <c r="N1571">
        <f t="shared" ca="1" si="174"/>
        <v>5.714332866668701</v>
      </c>
      <c r="O1571">
        <f t="shared" ca="1" si="175"/>
        <v>174.99855597018669</v>
      </c>
      <c r="P1571">
        <f t="shared" ca="1" si="176"/>
        <v>25.000203351974488</v>
      </c>
      <c r="Q1571">
        <f t="shared" ca="1" si="177"/>
        <v>39.999674639487331</v>
      </c>
      <c r="R1571" s="7">
        <f ca="1">N1571-coef!$B$1</f>
        <v>-4.3788133331299051E-2</v>
      </c>
      <c r="S1571" s="7">
        <f ca="1">coef!$B$2*R1571+coef!$C$2*R1571^2+coef!$D$2*R1571^3</f>
        <v>154.3424179164515</v>
      </c>
      <c r="T1571" s="7">
        <f ca="1">coef!$B$3+coef!$C$3*R1571+coef!$D$3*R1571^2</f>
        <v>-30737.446588594492</v>
      </c>
      <c r="U1571" s="7">
        <f ca="1">coef!$B$4+coef!$C$4*R1571</f>
        <v>4.0691999999999999E-2</v>
      </c>
      <c r="V1571" s="7">
        <f ca="1">coef!$B$5+coef!$C$5*R1571+coef!$D$5*R1571^2+coef!$E$5*R1571^3+coef!$F$5*Decimal!R1571^4</f>
        <v>30.144529145853596</v>
      </c>
      <c r="W1571" s="7">
        <f t="shared" ca="1" si="178"/>
        <v>-0.45388456776035113</v>
      </c>
      <c r="X1571" s="7">
        <f t="shared" ca="1" si="179"/>
        <v>14208.924912965189</v>
      </c>
      <c r="Y1571" s="7">
        <f t="shared" ca="1" si="180"/>
        <v>97966274.59742108</v>
      </c>
    </row>
    <row r="1572" spans="1:25">
      <c r="A1572" s="2">
        <f ca="1">SUMPRODUCT(--MID(Binary!A1572,LEN(Binary!A1572)+1-ROW(INDIRECT("1:"&amp;LEN(Binary!A1572))),1),(2^(ROW(INDIRECT("1:"&amp;LEN(Binary!A1572)))-1)))</f>
        <v>414475275</v>
      </c>
      <c r="B1572" s="2">
        <f ca="1">SUMPRODUCT(--MID(Binary!B1572,LEN(Binary!B1572)+1-ROW(INDIRECT("1:"&amp;LEN(Binary!B1572))),1),(2^(ROW(INDIRECT("1:"&amp;LEN(Binary!B1572)))-1)))</f>
        <v>0</v>
      </c>
      <c r="C1572" s="2">
        <f ca="1">SUMPRODUCT(--MID(Binary!C1572,LEN(Binary!C1572)+1-ROW(INDIRECT("1:"&amp;LEN(Binary!C1572))),1),(2^(ROW(INDIRECT("1:"&amp;LEN(Binary!C1572)))-1)))</f>
        <v>598142592</v>
      </c>
      <c r="D1572" s="2">
        <f ca="1">SUMPRODUCT(--MID(Binary!D1572,LEN(Binary!D1572)+1-ROW(INDIRECT("1:"&amp;LEN(Binary!D1572))),1),(2^(ROW(INDIRECT("1:"&amp;LEN(Binary!D1572)))-1)))</f>
        <v>0</v>
      </c>
      <c r="E1572" s="2">
        <f ca="1">SUMPRODUCT(--MID(Binary!E1572,LEN(Binary!E1572)+1-ROW(INDIRECT("1:"&amp;LEN(Binary!E1572))),1),(2^(ROW(INDIRECT("1:"&amp;LEN(Binary!E1572)))-1)))</f>
        <v>66</v>
      </c>
      <c r="F1572" s="2">
        <f ca="1">SUMPRODUCT(--MID(Binary!F1572,LEN(Binary!F1572)+1-ROW(INDIRECT("1:"&amp;LEN(Binary!F1572))),1),(2^(ROW(INDIRECT("1:"&amp;LEN(Binary!F1572)))-1)))</f>
        <v>41</v>
      </c>
      <c r="G1572" s="2">
        <f ca="1">SUMPRODUCT(--MID(Binary!G1572,LEN(Binary!G1572)+1-ROW(INDIRECT("1:"&amp;LEN(Binary!G1572))),1),(2^(ROW(INDIRECT("1:"&amp;LEN(Binary!G1572)))-1)))</f>
        <v>65515</v>
      </c>
      <c r="H1572" s="2">
        <f ca="1">SUMPRODUCT(--MID(Binary!H1572,LEN(Binary!H1572)+1-ROW(INDIRECT("1:"&amp;LEN(Binary!H1572))),1),(2^(ROW(INDIRECT("1:"&amp;LEN(Binary!H1572)))-1)))</f>
        <v>65511</v>
      </c>
      <c r="I1572" s="2">
        <f ca="1">SUMPRODUCT(--MID(Binary!I1572,LEN(Binary!I1572)+1-ROW(INDIRECT("1:"&amp;LEN(Binary!I1572))),1),(2^(ROW(INDIRECT("1:"&amp;LEN(Binary!I1572)))-1)))</f>
        <v>65525</v>
      </c>
      <c r="J1572" s="2">
        <f ca="1">SUMPRODUCT(--MID(Binary!J1572,LEN(Binary!J1572)+1-ROW(INDIRECT("1:"&amp;LEN(Binary!J1572))),1),(2^(ROW(INDIRECT("1:"&amp;LEN(Binary!J1572)))-1)))</f>
        <v>47</v>
      </c>
      <c r="K1572" s="2">
        <f ca="1">SUMPRODUCT(--MID(Binary!K1572,LEN(Binary!K1572)+1-ROW(INDIRECT("1:"&amp;LEN(Binary!K1572))),1),(2^(ROW(INDIRECT("1:"&amp;LEN(Binary!K1572)))-1)))</f>
        <v>80</v>
      </c>
      <c r="L1572" s="2">
        <f ca="1">SUMPRODUCT(--MID(Binary!L1572,LEN(Binary!L1572)+1-ROW(INDIRECT("1:"&amp;LEN(Binary!L1572))),1),(2^(ROW(INDIRECT("1:"&amp;LEN(Binary!L1572)))-1)))</f>
        <v>32</v>
      </c>
      <c r="M1572" s="2">
        <f ca="1">SUMPRODUCT(--MID(Binary!M1572,LEN(Binary!M1572)+1-ROW(INDIRECT("1:"&amp;LEN(Binary!M1572))),1),(2^(ROW(INDIRECT("1:"&amp;LEN(Binary!M1572)))-1)))</f>
        <v>2620412585</v>
      </c>
      <c r="N1572">
        <f t="shared" ca="1" si="174"/>
        <v>5.7143322753906247</v>
      </c>
      <c r="O1572">
        <f t="shared" ca="1" si="175"/>
        <v>174.9985740777808</v>
      </c>
      <c r="P1572">
        <f t="shared" ca="1" si="176"/>
        <v>25.000201807022094</v>
      </c>
      <c r="Q1572">
        <f t="shared" ca="1" si="177"/>
        <v>39.999677111371099</v>
      </c>
      <c r="R1572" s="7">
        <f ca="1">N1572-coef!$B$1</f>
        <v>-4.3788724609375329E-2</v>
      </c>
      <c r="S1572" s="7">
        <f ca="1">coef!$B$2*R1572+coef!$C$2*R1572^2+coef!$D$2*R1572^3</f>
        <v>154.34420142342188</v>
      </c>
      <c r="T1572" s="7">
        <f ca="1">coef!$B$3+coef!$C$3*R1572+coef!$D$3*R1572^2</f>
        <v>-30737.442104086458</v>
      </c>
      <c r="U1572" s="7">
        <f ca="1">coef!$B$4+coef!$C$4*R1572</f>
        <v>4.0691999999999999E-2</v>
      </c>
      <c r="V1572" s="7">
        <f ca="1">coef!$B$5+coef!$C$5*R1572+coef!$D$5*R1572^2+coef!$E$5*R1572^3+coef!$F$5*Decimal!R1572^4</f>
        <v>30.144530731351388</v>
      </c>
      <c r="W1572" s="7">
        <f t="shared" ca="1" si="178"/>
        <v>-0.45388490039210616</v>
      </c>
      <c r="X1572" s="7">
        <f t="shared" ca="1" si="179"/>
        <v>14208.933441844934</v>
      </c>
      <c r="Y1572" s="7">
        <f t="shared" ca="1" si="180"/>
        <v>97966333.401488259</v>
      </c>
    </row>
    <row r="1573" spans="1:25">
      <c r="A1573" s="2">
        <f ca="1">SUMPRODUCT(--MID(Binary!A1573,LEN(Binary!A1573)+1-ROW(INDIRECT("1:"&amp;LEN(Binary!A1573))),1),(2^(ROW(INDIRECT("1:"&amp;LEN(Binary!A1573)))-1)))</f>
        <v>414475347</v>
      </c>
      <c r="B1573" s="2">
        <f ca="1">SUMPRODUCT(--MID(Binary!B1573,LEN(Binary!B1573)+1-ROW(INDIRECT("1:"&amp;LEN(Binary!B1573))),1),(2^(ROW(INDIRECT("1:"&amp;LEN(Binary!B1573)))-1)))</f>
        <v>0</v>
      </c>
      <c r="C1573" s="2">
        <f ca="1">SUMPRODUCT(--MID(Binary!C1573,LEN(Binary!C1573)+1-ROW(INDIRECT("1:"&amp;LEN(Binary!C1573))),1),(2^(ROW(INDIRECT("1:"&amp;LEN(Binary!C1573)))-1)))</f>
        <v>598142719</v>
      </c>
      <c r="D1573" s="2">
        <f ca="1">SUMPRODUCT(--MID(Binary!D1573,LEN(Binary!D1573)+1-ROW(INDIRECT("1:"&amp;LEN(Binary!D1573))),1),(2^(ROW(INDIRECT("1:"&amp;LEN(Binary!D1573)))-1)))</f>
        <v>0</v>
      </c>
      <c r="E1573" s="2">
        <f ca="1">SUMPRODUCT(--MID(Binary!E1573,LEN(Binary!E1573)+1-ROW(INDIRECT("1:"&amp;LEN(Binary!E1573))),1),(2^(ROW(INDIRECT("1:"&amp;LEN(Binary!E1573)))-1)))</f>
        <v>65522</v>
      </c>
      <c r="F1573" s="2">
        <f ca="1">SUMPRODUCT(--MID(Binary!F1573,LEN(Binary!F1573)+1-ROW(INDIRECT("1:"&amp;LEN(Binary!F1573))),1),(2^(ROW(INDIRECT("1:"&amp;LEN(Binary!F1573)))-1)))</f>
        <v>65524</v>
      </c>
      <c r="G1573" s="2">
        <f ca="1">SUMPRODUCT(--MID(Binary!G1573,LEN(Binary!G1573)+1-ROW(INDIRECT("1:"&amp;LEN(Binary!G1573))),1),(2^(ROW(INDIRECT("1:"&amp;LEN(Binary!G1573)))-1)))</f>
        <v>65508</v>
      </c>
      <c r="H1573" s="2">
        <f ca="1">SUMPRODUCT(--MID(Binary!H1573,LEN(Binary!H1573)+1-ROW(INDIRECT("1:"&amp;LEN(Binary!H1573))),1),(2^(ROW(INDIRECT("1:"&amp;LEN(Binary!H1573)))-1)))</f>
        <v>65494</v>
      </c>
      <c r="I1573" s="2">
        <f ca="1">SUMPRODUCT(--MID(Binary!I1573,LEN(Binary!I1573)+1-ROW(INDIRECT("1:"&amp;LEN(Binary!I1573))),1),(2^(ROW(INDIRECT("1:"&amp;LEN(Binary!I1573)))-1)))</f>
        <v>78</v>
      </c>
      <c r="J1573" s="2">
        <f ca="1">SUMPRODUCT(--MID(Binary!J1573,LEN(Binary!J1573)+1-ROW(INDIRECT("1:"&amp;LEN(Binary!J1573))),1),(2^(ROW(INDIRECT("1:"&amp;LEN(Binary!J1573)))-1)))</f>
        <v>82</v>
      </c>
      <c r="K1573" s="2">
        <f ca="1">SUMPRODUCT(--MID(Binary!K1573,LEN(Binary!K1573)+1-ROW(INDIRECT("1:"&amp;LEN(Binary!K1573))),1),(2^(ROW(INDIRECT("1:"&amp;LEN(Binary!K1573)))-1)))</f>
        <v>65474</v>
      </c>
      <c r="L1573" s="2">
        <f ca="1">SUMPRODUCT(--MID(Binary!L1573,LEN(Binary!L1573)+1-ROW(INDIRECT("1:"&amp;LEN(Binary!L1573))),1),(2^(ROW(INDIRECT("1:"&amp;LEN(Binary!L1573)))-1)))</f>
        <v>65452</v>
      </c>
      <c r="M1573" s="2">
        <f ca="1">SUMPRODUCT(--MID(Binary!M1573,LEN(Binary!M1573)+1-ROW(INDIRECT("1:"&amp;LEN(Binary!M1573))),1),(2^(ROW(INDIRECT("1:"&amp;LEN(Binary!M1573)))-1)))</f>
        <v>2620412770</v>
      </c>
      <c r="N1573">
        <f t="shared" ca="1" si="174"/>
        <v>5.714333486557007</v>
      </c>
      <c r="O1573">
        <f t="shared" ca="1" si="175"/>
        <v>174.99853698642266</v>
      </c>
      <c r="P1573">
        <f t="shared" ca="1" si="176"/>
        <v>25.000203571319581</v>
      </c>
      <c r="Q1573">
        <f t="shared" ca="1" si="177"/>
        <v>39.999674288540888</v>
      </c>
      <c r="R1573" s="7">
        <f ca="1">N1573-coef!$B$1</f>
        <v>-4.3787513442993031E-2</v>
      </c>
      <c r="S1573" s="7">
        <f ca="1">coef!$B$2*R1573+coef!$C$2*R1573^2+coef!$D$2*R1573^3</f>
        <v>154.34054810203924</v>
      </c>
      <c r="T1573" s="7">
        <f ca="1">coef!$B$3+coef!$C$3*R1573+coef!$D$3*R1573^2</f>
        <v>-30737.451290016394</v>
      </c>
      <c r="U1573" s="7">
        <f ca="1">coef!$B$4+coef!$C$4*R1573</f>
        <v>4.0691999999999999E-2</v>
      </c>
      <c r="V1573" s="7">
        <f ca="1">coef!$B$5+coef!$C$5*R1573+coef!$D$5*R1573^2+coef!$E$5*R1573^3+coef!$F$5*Decimal!R1573^4</f>
        <v>30.144527483669979</v>
      </c>
      <c r="W1573" s="7">
        <f t="shared" ca="1" si="178"/>
        <v>-0.45388438191260261</v>
      </c>
      <c r="X1573" s="7">
        <f t="shared" ca="1" si="179"/>
        <v>14208.921162780827</v>
      </c>
      <c r="Y1573" s="7">
        <f t="shared" ca="1" si="180"/>
        <v>97966248.741024971</v>
      </c>
    </row>
    <row r="1574" spans="1:25">
      <c r="A1574" s="2">
        <f ca="1">SUMPRODUCT(--MID(Binary!A1574,LEN(Binary!A1574)+1-ROW(INDIRECT("1:"&amp;LEN(Binary!A1574))),1),(2^(ROW(INDIRECT("1:"&amp;LEN(Binary!A1574)))-1)))</f>
        <v>414475419</v>
      </c>
      <c r="B1574" s="2">
        <f ca="1">SUMPRODUCT(--MID(Binary!B1574,LEN(Binary!B1574)+1-ROW(INDIRECT("1:"&amp;LEN(Binary!B1574))),1),(2^(ROW(INDIRECT("1:"&amp;LEN(Binary!B1574)))-1)))</f>
        <v>0</v>
      </c>
      <c r="C1574" s="2">
        <f ca="1">SUMPRODUCT(--MID(Binary!C1574,LEN(Binary!C1574)+1-ROW(INDIRECT("1:"&amp;LEN(Binary!C1574))),1),(2^(ROW(INDIRECT("1:"&amp;LEN(Binary!C1574)))-1)))</f>
        <v>598142592</v>
      </c>
      <c r="D1574" s="2">
        <f ca="1">SUMPRODUCT(--MID(Binary!D1574,LEN(Binary!D1574)+1-ROW(INDIRECT("1:"&amp;LEN(Binary!D1574))),1),(2^(ROW(INDIRECT("1:"&amp;LEN(Binary!D1574)))-1)))</f>
        <v>0</v>
      </c>
      <c r="E1574" s="2">
        <f ca="1">SUMPRODUCT(--MID(Binary!E1574,LEN(Binary!E1574)+1-ROW(INDIRECT("1:"&amp;LEN(Binary!E1574))),1),(2^(ROW(INDIRECT("1:"&amp;LEN(Binary!E1574)))-1)))</f>
        <v>65404</v>
      </c>
      <c r="F1574" s="2">
        <f ca="1">SUMPRODUCT(--MID(Binary!F1574,LEN(Binary!F1574)+1-ROW(INDIRECT("1:"&amp;LEN(Binary!F1574))),1),(2^(ROW(INDIRECT("1:"&amp;LEN(Binary!F1574)))-1)))</f>
        <v>22</v>
      </c>
      <c r="G1574" s="2">
        <f ca="1">SUMPRODUCT(--MID(Binary!G1574,LEN(Binary!G1574)+1-ROW(INDIRECT("1:"&amp;LEN(Binary!G1574))),1),(2^(ROW(INDIRECT("1:"&amp;LEN(Binary!G1574)))-1)))</f>
        <v>54</v>
      </c>
      <c r="H1574" s="2">
        <f ca="1">SUMPRODUCT(--MID(Binary!H1574,LEN(Binary!H1574)+1-ROW(INDIRECT("1:"&amp;LEN(Binary!H1574))),1),(2^(ROW(INDIRECT("1:"&amp;LEN(Binary!H1574)))-1)))</f>
        <v>71</v>
      </c>
      <c r="I1574" s="2">
        <f ca="1">SUMPRODUCT(--MID(Binary!I1574,LEN(Binary!I1574)+1-ROW(INDIRECT("1:"&amp;LEN(Binary!I1574))),1),(2^(ROW(INDIRECT("1:"&amp;LEN(Binary!I1574)))-1)))</f>
        <v>30</v>
      </c>
      <c r="J1574" s="2">
        <f ca="1">SUMPRODUCT(--MID(Binary!J1574,LEN(Binary!J1574)+1-ROW(INDIRECT("1:"&amp;LEN(Binary!J1574))),1),(2^(ROW(INDIRECT("1:"&amp;LEN(Binary!J1574)))-1)))</f>
        <v>65450</v>
      </c>
      <c r="K1574" s="2">
        <f ca="1">SUMPRODUCT(--MID(Binary!K1574,LEN(Binary!K1574)+1-ROW(INDIRECT("1:"&amp;LEN(Binary!K1574))),1),(2^(ROW(INDIRECT("1:"&amp;LEN(Binary!K1574)))-1)))</f>
        <v>65489</v>
      </c>
      <c r="L1574" s="2">
        <f ca="1">SUMPRODUCT(--MID(Binary!L1574,LEN(Binary!L1574)+1-ROW(INDIRECT("1:"&amp;LEN(Binary!L1574))),1),(2^(ROW(INDIRECT("1:"&amp;LEN(Binary!L1574)))-1)))</f>
        <v>38</v>
      </c>
      <c r="M1574" s="2">
        <f ca="1">SUMPRODUCT(--MID(Binary!M1574,LEN(Binary!M1574)+1-ROW(INDIRECT("1:"&amp;LEN(Binary!M1574))),1),(2^(ROW(INDIRECT("1:"&amp;LEN(Binary!M1574)))-1)))</f>
        <v>2620412730</v>
      </c>
      <c r="N1574">
        <f t="shared" ca="1" si="174"/>
        <v>5.7143322753906247</v>
      </c>
      <c r="O1574">
        <f t="shared" ca="1" si="175"/>
        <v>174.9985740777808</v>
      </c>
      <c r="P1574">
        <f t="shared" ca="1" si="176"/>
        <v>25.000203189849852</v>
      </c>
      <c r="Q1574">
        <f t="shared" ca="1" si="177"/>
        <v>39.999674898882525</v>
      </c>
      <c r="R1574" s="7">
        <f ca="1">N1574-coef!$B$1</f>
        <v>-4.3788724609375329E-2</v>
      </c>
      <c r="S1574" s="7">
        <f ca="1">coef!$B$2*R1574+coef!$C$2*R1574^2+coef!$D$2*R1574^3</f>
        <v>154.34420142342188</v>
      </c>
      <c r="T1574" s="7">
        <f ca="1">coef!$B$3+coef!$C$3*R1574+coef!$D$3*R1574^2</f>
        <v>-30737.442104086458</v>
      </c>
      <c r="U1574" s="7">
        <f ca="1">coef!$B$4+coef!$C$4*R1574</f>
        <v>4.0691999999999999E-2</v>
      </c>
      <c r="V1574" s="7">
        <f ca="1">coef!$B$5+coef!$C$5*R1574+coef!$D$5*R1574^2+coef!$E$5*R1574^3+coef!$F$5*Decimal!R1574^4</f>
        <v>30.144530731351388</v>
      </c>
      <c r="W1574" s="7">
        <f t="shared" ca="1" si="178"/>
        <v>-0.45388473955562603</v>
      </c>
      <c r="X1574" s="7">
        <f t="shared" ca="1" si="179"/>
        <v>14208.928315527715</v>
      </c>
      <c r="Y1574" s="7">
        <f t="shared" ca="1" si="180"/>
        <v>97966298.057068929</v>
      </c>
    </row>
    <row r="1575" spans="1:25">
      <c r="A1575" s="2">
        <f ca="1">SUMPRODUCT(--MID(Binary!A1575,LEN(Binary!A1575)+1-ROW(INDIRECT("1:"&amp;LEN(Binary!A1575))),1),(2^(ROW(INDIRECT("1:"&amp;LEN(Binary!A1575)))-1)))</f>
        <v>414475491</v>
      </c>
      <c r="B1575" s="2">
        <f ca="1">SUMPRODUCT(--MID(Binary!B1575,LEN(Binary!B1575)+1-ROW(INDIRECT("1:"&amp;LEN(Binary!B1575))),1),(2^(ROW(INDIRECT("1:"&amp;LEN(Binary!B1575)))-1)))</f>
        <v>0</v>
      </c>
      <c r="C1575" s="2">
        <f ca="1">SUMPRODUCT(--MID(Binary!C1575,LEN(Binary!C1575)+1-ROW(INDIRECT("1:"&amp;LEN(Binary!C1575))),1),(2^(ROW(INDIRECT("1:"&amp;LEN(Binary!C1575)))-1)))</f>
        <v>598142592</v>
      </c>
      <c r="D1575" s="2">
        <f ca="1">SUMPRODUCT(--MID(Binary!D1575,LEN(Binary!D1575)+1-ROW(INDIRECT("1:"&amp;LEN(Binary!D1575))),1),(2^(ROW(INDIRECT("1:"&amp;LEN(Binary!D1575)))-1)))</f>
        <v>0</v>
      </c>
      <c r="E1575" s="2">
        <f ca="1">SUMPRODUCT(--MID(Binary!E1575,LEN(Binary!E1575)+1-ROW(INDIRECT("1:"&amp;LEN(Binary!E1575))),1),(2^(ROW(INDIRECT("1:"&amp;LEN(Binary!E1575)))-1)))</f>
        <v>52</v>
      </c>
      <c r="F1575" s="2">
        <f ca="1">SUMPRODUCT(--MID(Binary!F1575,LEN(Binary!F1575)+1-ROW(INDIRECT("1:"&amp;LEN(Binary!F1575))),1),(2^(ROW(INDIRECT("1:"&amp;LEN(Binary!F1575)))-1)))</f>
        <v>20</v>
      </c>
      <c r="G1575" s="2">
        <f ca="1">SUMPRODUCT(--MID(Binary!G1575,LEN(Binary!G1575)+1-ROW(INDIRECT("1:"&amp;LEN(Binary!G1575))),1),(2^(ROW(INDIRECT("1:"&amp;LEN(Binary!G1575)))-1)))</f>
        <v>27</v>
      </c>
      <c r="H1575" s="2">
        <f ca="1">SUMPRODUCT(--MID(Binary!H1575,LEN(Binary!H1575)+1-ROW(INDIRECT("1:"&amp;LEN(Binary!H1575))),1),(2^(ROW(INDIRECT("1:"&amp;LEN(Binary!H1575)))-1)))</f>
        <v>65515</v>
      </c>
      <c r="I1575" s="2">
        <f ca="1">SUMPRODUCT(--MID(Binary!I1575,LEN(Binary!I1575)+1-ROW(INDIRECT("1:"&amp;LEN(Binary!I1575))),1),(2^(ROW(INDIRECT("1:"&amp;LEN(Binary!I1575)))-1)))</f>
        <v>65511</v>
      </c>
      <c r="J1575" s="2">
        <f ca="1">SUMPRODUCT(--MID(Binary!J1575,LEN(Binary!J1575)+1-ROW(INDIRECT("1:"&amp;LEN(Binary!J1575))),1),(2^(ROW(INDIRECT("1:"&amp;LEN(Binary!J1575)))-1)))</f>
        <v>0</v>
      </c>
      <c r="K1575" s="2">
        <f ca="1">SUMPRODUCT(--MID(Binary!K1575,LEN(Binary!K1575)+1-ROW(INDIRECT("1:"&amp;LEN(Binary!K1575))),1),(2^(ROW(INDIRECT("1:"&amp;LEN(Binary!K1575)))-1)))</f>
        <v>42</v>
      </c>
      <c r="L1575" s="2">
        <f ca="1">SUMPRODUCT(--MID(Binary!L1575,LEN(Binary!L1575)+1-ROW(INDIRECT("1:"&amp;LEN(Binary!L1575))),1),(2^(ROW(INDIRECT("1:"&amp;LEN(Binary!L1575)))-1)))</f>
        <v>141</v>
      </c>
      <c r="M1575" s="2">
        <f ca="1">SUMPRODUCT(--MID(Binary!M1575,LEN(Binary!M1575)+1-ROW(INDIRECT("1:"&amp;LEN(Binary!M1575))),1),(2^(ROW(INDIRECT("1:"&amp;LEN(Binary!M1575)))-1)))</f>
        <v>2620412560</v>
      </c>
      <c r="N1575">
        <f t="shared" ca="1" si="174"/>
        <v>5.7143322753906247</v>
      </c>
      <c r="O1575">
        <f t="shared" ca="1" si="175"/>
        <v>174.9985740777808</v>
      </c>
      <c r="P1575">
        <f t="shared" ca="1" si="176"/>
        <v>25.000201568603515</v>
      </c>
      <c r="Q1575">
        <f t="shared" ca="1" si="177"/>
        <v>39.999677492834671</v>
      </c>
      <c r="R1575" s="7">
        <f ca="1">N1575-coef!$B$1</f>
        <v>-4.3788724609375329E-2</v>
      </c>
      <c r="S1575" s="7">
        <f ca="1">coef!$B$2*R1575+coef!$C$2*R1575^2+coef!$D$2*R1575^3</f>
        <v>154.34420142342188</v>
      </c>
      <c r="T1575" s="7">
        <f ca="1">coef!$B$3+coef!$C$3*R1575+coef!$D$3*R1575^2</f>
        <v>-30737.442104086458</v>
      </c>
      <c r="U1575" s="7">
        <f ca="1">coef!$B$4+coef!$C$4*R1575</f>
        <v>4.0691999999999999E-2</v>
      </c>
      <c r="V1575" s="7">
        <f ca="1">coef!$B$5+coef!$C$5*R1575+coef!$D$5*R1575^2+coef!$E$5*R1575^3+coef!$F$5*Decimal!R1575^4</f>
        <v>30.144530731351388</v>
      </c>
      <c r="W1575" s="7">
        <f t="shared" ca="1" si="178"/>
        <v>-0.45388492812253656</v>
      </c>
      <c r="X1575" s="7">
        <f t="shared" ca="1" si="179"/>
        <v>14208.934325692824</v>
      </c>
      <c r="Y1575" s="7">
        <f t="shared" ca="1" si="180"/>
        <v>97966339.49535431</v>
      </c>
    </row>
    <row r="1576" spans="1:25">
      <c r="A1576" s="2">
        <f ca="1">SUMPRODUCT(--MID(Binary!A1576,LEN(Binary!A1576)+1-ROW(INDIRECT("1:"&amp;LEN(Binary!A1576))),1),(2^(ROW(INDIRECT("1:"&amp;LEN(Binary!A1576)))-1)))</f>
        <v>414475563</v>
      </c>
      <c r="B1576" s="2">
        <f ca="1">SUMPRODUCT(--MID(Binary!B1576,LEN(Binary!B1576)+1-ROW(INDIRECT("1:"&amp;LEN(Binary!B1576))),1),(2^(ROW(INDIRECT("1:"&amp;LEN(Binary!B1576)))-1)))</f>
        <v>0</v>
      </c>
      <c r="C1576" s="2">
        <f ca="1">SUMPRODUCT(--MID(Binary!C1576,LEN(Binary!C1576)+1-ROW(INDIRECT("1:"&amp;LEN(Binary!C1576))),1),(2^(ROW(INDIRECT("1:"&amp;LEN(Binary!C1576)))-1)))</f>
        <v>598142679</v>
      </c>
      <c r="D1576" s="2">
        <f ca="1">SUMPRODUCT(--MID(Binary!D1576,LEN(Binary!D1576)+1-ROW(INDIRECT("1:"&amp;LEN(Binary!D1576))),1),(2^(ROW(INDIRECT("1:"&amp;LEN(Binary!D1576)))-1)))</f>
        <v>0</v>
      </c>
      <c r="E1576" s="2">
        <f ca="1">SUMPRODUCT(--MID(Binary!E1576,LEN(Binary!E1576)+1-ROW(INDIRECT("1:"&amp;LEN(Binary!E1576))),1),(2^(ROW(INDIRECT("1:"&amp;LEN(Binary!E1576)))-1)))</f>
        <v>88</v>
      </c>
      <c r="F1576" s="2">
        <f ca="1">SUMPRODUCT(--MID(Binary!F1576,LEN(Binary!F1576)+1-ROW(INDIRECT("1:"&amp;LEN(Binary!F1576))),1),(2^(ROW(INDIRECT("1:"&amp;LEN(Binary!F1576)))-1)))</f>
        <v>38</v>
      </c>
      <c r="G1576" s="2">
        <f ca="1">SUMPRODUCT(--MID(Binary!G1576,LEN(Binary!G1576)+1-ROW(INDIRECT("1:"&amp;LEN(Binary!G1576))),1),(2^(ROW(INDIRECT("1:"&amp;LEN(Binary!G1576)))-1)))</f>
        <v>65450</v>
      </c>
      <c r="H1576" s="2">
        <f ca="1">SUMPRODUCT(--MID(Binary!H1576,LEN(Binary!H1576)+1-ROW(INDIRECT("1:"&amp;LEN(Binary!H1576))),1),(2^(ROW(INDIRECT("1:"&amp;LEN(Binary!H1576)))-1)))</f>
        <v>65471</v>
      </c>
      <c r="I1576" s="2">
        <f ca="1">SUMPRODUCT(--MID(Binary!I1576,LEN(Binary!I1576)+1-ROW(INDIRECT("1:"&amp;LEN(Binary!I1576))),1),(2^(ROW(INDIRECT("1:"&amp;LEN(Binary!I1576)))-1)))</f>
        <v>33</v>
      </c>
      <c r="J1576" s="2">
        <f ca="1">SUMPRODUCT(--MID(Binary!J1576,LEN(Binary!J1576)+1-ROW(INDIRECT("1:"&amp;LEN(Binary!J1576))),1),(2^(ROW(INDIRECT("1:"&amp;LEN(Binary!J1576)))-1)))</f>
        <v>56</v>
      </c>
      <c r="K1576" s="2">
        <f ca="1">SUMPRODUCT(--MID(Binary!K1576,LEN(Binary!K1576)+1-ROW(INDIRECT("1:"&amp;LEN(Binary!K1576))),1),(2^(ROW(INDIRECT("1:"&amp;LEN(Binary!K1576)))-1)))</f>
        <v>59</v>
      </c>
      <c r="L1576" s="2">
        <f ca="1">SUMPRODUCT(--MID(Binary!L1576,LEN(Binary!L1576)+1-ROW(INDIRECT("1:"&amp;LEN(Binary!L1576))),1),(2^(ROW(INDIRECT("1:"&amp;LEN(Binary!L1576)))-1)))</f>
        <v>65458</v>
      </c>
      <c r="M1576" s="2">
        <f ca="1">SUMPRODUCT(--MID(Binary!M1576,LEN(Binary!M1576)+1-ROW(INDIRECT("1:"&amp;LEN(Binary!M1576))),1),(2^(ROW(INDIRECT("1:"&amp;LEN(Binary!M1576)))-1)))</f>
        <v>2620412718</v>
      </c>
      <c r="N1576">
        <f t="shared" ca="1" si="174"/>
        <v>5.7143331050872801</v>
      </c>
      <c r="O1576">
        <f t="shared" ca="1" si="175"/>
        <v>174.99854866873849</v>
      </c>
      <c r="P1576">
        <f t="shared" ca="1" si="176"/>
        <v>25.000203075408937</v>
      </c>
      <c r="Q1576">
        <f t="shared" ca="1" si="177"/>
        <v>39.999675081985018</v>
      </c>
      <c r="R1576" s="7">
        <f ca="1">N1576-coef!$B$1</f>
        <v>-4.3787894912719949E-2</v>
      </c>
      <c r="S1576" s="7">
        <f ca="1">coef!$B$2*R1576+coef!$C$2*R1576^2+coef!$D$2*R1576^3</f>
        <v>154.34169875811853</v>
      </c>
      <c r="T1576" s="7">
        <f ca="1">coef!$B$3+coef!$C$3*R1576+coef!$D$3*R1576^2</f>
        <v>-30737.448396843189</v>
      </c>
      <c r="U1576" s="7">
        <f ca="1">coef!$B$4+coef!$C$4*R1576</f>
        <v>4.0691999999999999E-2</v>
      </c>
      <c r="V1576" s="7">
        <f ca="1">coef!$B$5+coef!$C$5*R1576+coef!$D$5*R1576^2+coef!$E$5*R1576^3+coef!$F$5*Decimal!R1576^4</f>
        <v>30.144528506548351</v>
      </c>
      <c r="W1576" s="7">
        <f t="shared" ca="1" si="178"/>
        <v>-0.45388453825966524</v>
      </c>
      <c r="X1576" s="7">
        <f t="shared" ca="1" si="179"/>
        <v>14208.924808588781</v>
      </c>
      <c r="Y1576" s="7">
        <f t="shared" ca="1" si="180"/>
        <v>97966273.87777707</v>
      </c>
    </row>
    <row r="1577" spans="1:25">
      <c r="A1577" s="2">
        <f ca="1">SUMPRODUCT(--MID(Binary!A1577,LEN(Binary!A1577)+1-ROW(INDIRECT("1:"&amp;LEN(Binary!A1577))),1),(2^(ROW(INDIRECT("1:"&amp;LEN(Binary!A1577)))-1)))</f>
        <v>414475635</v>
      </c>
      <c r="B1577" s="2">
        <f ca="1">SUMPRODUCT(--MID(Binary!B1577,LEN(Binary!B1577)+1-ROW(INDIRECT("1:"&amp;LEN(Binary!B1577))),1),(2^(ROW(INDIRECT("1:"&amp;LEN(Binary!B1577)))-1)))</f>
        <v>0</v>
      </c>
      <c r="C1577" s="2">
        <f ca="1">SUMPRODUCT(--MID(Binary!C1577,LEN(Binary!C1577)+1-ROW(INDIRECT("1:"&amp;LEN(Binary!C1577))),1),(2^(ROW(INDIRECT("1:"&amp;LEN(Binary!C1577)))-1)))</f>
        <v>598142591</v>
      </c>
      <c r="D1577" s="2">
        <f ca="1">SUMPRODUCT(--MID(Binary!D1577,LEN(Binary!D1577)+1-ROW(INDIRECT("1:"&amp;LEN(Binary!D1577))),1),(2^(ROW(INDIRECT("1:"&amp;LEN(Binary!D1577)))-1)))</f>
        <v>0</v>
      </c>
      <c r="E1577" s="2">
        <f ca="1">SUMPRODUCT(--MID(Binary!E1577,LEN(Binary!E1577)+1-ROW(INDIRECT("1:"&amp;LEN(Binary!E1577))),1),(2^(ROW(INDIRECT("1:"&amp;LEN(Binary!E1577)))-1)))</f>
        <v>65430</v>
      </c>
      <c r="F1577" s="2">
        <f ca="1">SUMPRODUCT(--MID(Binary!F1577,LEN(Binary!F1577)+1-ROW(INDIRECT("1:"&amp;LEN(Binary!F1577))),1),(2^(ROW(INDIRECT("1:"&amp;LEN(Binary!F1577)))-1)))</f>
        <v>65479</v>
      </c>
      <c r="G1577" s="2">
        <f ca="1">SUMPRODUCT(--MID(Binary!G1577,LEN(Binary!G1577)+1-ROW(INDIRECT("1:"&amp;LEN(Binary!G1577))),1),(2^(ROW(INDIRECT("1:"&amp;LEN(Binary!G1577)))-1)))</f>
        <v>19</v>
      </c>
      <c r="H1577" s="2">
        <f ca="1">SUMPRODUCT(--MID(Binary!H1577,LEN(Binary!H1577)+1-ROW(INDIRECT("1:"&amp;LEN(Binary!H1577))),1),(2^(ROW(INDIRECT("1:"&amp;LEN(Binary!H1577)))-1)))</f>
        <v>6</v>
      </c>
      <c r="I1577" s="2">
        <f ca="1">SUMPRODUCT(--MID(Binary!I1577,LEN(Binary!I1577)+1-ROW(INDIRECT("1:"&amp;LEN(Binary!I1577))),1),(2^(ROW(INDIRECT("1:"&amp;LEN(Binary!I1577)))-1)))</f>
        <v>45</v>
      </c>
      <c r="J1577" s="2">
        <f ca="1">SUMPRODUCT(--MID(Binary!J1577,LEN(Binary!J1577)+1-ROW(INDIRECT("1:"&amp;LEN(Binary!J1577))),1),(2^(ROW(INDIRECT("1:"&amp;LEN(Binary!J1577)))-1)))</f>
        <v>53</v>
      </c>
      <c r="K1577" s="2">
        <f ca="1">SUMPRODUCT(--MID(Binary!K1577,LEN(Binary!K1577)+1-ROW(INDIRECT("1:"&amp;LEN(Binary!K1577))),1),(2^(ROW(INDIRECT("1:"&amp;LEN(Binary!K1577)))-1)))</f>
        <v>65446</v>
      </c>
      <c r="L1577" s="2">
        <f ca="1">SUMPRODUCT(--MID(Binary!L1577,LEN(Binary!L1577)+1-ROW(INDIRECT("1:"&amp;LEN(Binary!L1577))),1),(2^(ROW(INDIRECT("1:"&amp;LEN(Binary!L1577)))-1)))</f>
        <v>65438</v>
      </c>
      <c r="M1577" s="2">
        <f ca="1">SUMPRODUCT(--MID(Binary!M1577,LEN(Binary!M1577)+1-ROW(INDIRECT("1:"&amp;LEN(Binary!M1577))),1),(2^(ROW(INDIRECT("1:"&amp;LEN(Binary!M1577)))-1)))</f>
        <v>2620412834</v>
      </c>
      <c r="N1577">
        <f t="shared" ca="1" si="174"/>
        <v>5.7143322658538818</v>
      </c>
      <c r="O1577">
        <f t="shared" ca="1" si="175"/>
        <v>174.99857436983879</v>
      </c>
      <c r="P1577">
        <f t="shared" ca="1" si="176"/>
        <v>25.000204181671144</v>
      </c>
      <c r="Q1577">
        <f t="shared" ca="1" si="177"/>
        <v>39.999673311994314</v>
      </c>
      <c r="R1577" s="7">
        <f ca="1">N1577-coef!$B$1</f>
        <v>-4.378873414611828E-2</v>
      </c>
      <c r="S1577" s="7">
        <f ca="1">coef!$B$2*R1577+coef!$C$2*R1577^2+coef!$D$2*R1577^3</f>
        <v>154.34423018959615</v>
      </c>
      <c r="T1577" s="7">
        <f ca="1">coef!$B$3+coef!$C$3*R1577+coef!$D$3*R1577^2</f>
        <v>-30737.442031755083</v>
      </c>
      <c r="U1577" s="7">
        <f ca="1">coef!$B$4+coef!$C$4*R1577</f>
        <v>4.0691999999999999E-2</v>
      </c>
      <c r="V1577" s="7">
        <f ca="1">coef!$B$5+coef!$C$5*R1577+coef!$D$5*R1577^2+coef!$E$5*R1577^3+coef!$F$5*Decimal!R1577^4</f>
        <v>30.144530756924173</v>
      </c>
      <c r="W1577" s="7">
        <f t="shared" ca="1" si="178"/>
        <v>-0.45388462666383789</v>
      </c>
      <c r="X1577" s="7">
        <f t="shared" ca="1" si="179"/>
        <v>14208.924683908121</v>
      </c>
      <c r="Y1577" s="7">
        <f t="shared" ca="1" si="180"/>
        <v>97966273.018141314</v>
      </c>
    </row>
    <row r="1578" spans="1:25">
      <c r="A1578" s="2">
        <f ca="1">SUMPRODUCT(--MID(Binary!A1578,LEN(Binary!A1578)+1-ROW(INDIRECT("1:"&amp;LEN(Binary!A1578))),1),(2^(ROW(INDIRECT("1:"&amp;LEN(Binary!A1578)))-1)))</f>
        <v>414475707</v>
      </c>
      <c r="B1578" s="2">
        <f ca="1">SUMPRODUCT(--MID(Binary!B1578,LEN(Binary!B1578)+1-ROW(INDIRECT("1:"&amp;LEN(Binary!B1578))),1),(2^(ROW(INDIRECT("1:"&amp;LEN(Binary!B1578)))-1)))</f>
        <v>0</v>
      </c>
      <c r="C1578" s="2">
        <f ca="1">SUMPRODUCT(--MID(Binary!C1578,LEN(Binary!C1578)+1-ROW(INDIRECT("1:"&amp;LEN(Binary!C1578))),1),(2^(ROW(INDIRECT("1:"&amp;LEN(Binary!C1578)))-1)))</f>
        <v>598142685</v>
      </c>
      <c r="D1578" s="2">
        <f ca="1">SUMPRODUCT(--MID(Binary!D1578,LEN(Binary!D1578)+1-ROW(INDIRECT("1:"&amp;LEN(Binary!D1578))),1),(2^(ROW(INDIRECT("1:"&amp;LEN(Binary!D1578)))-1)))</f>
        <v>0</v>
      </c>
      <c r="E1578" s="2">
        <f ca="1">SUMPRODUCT(--MID(Binary!E1578,LEN(Binary!E1578)+1-ROW(INDIRECT("1:"&amp;LEN(Binary!E1578))),1),(2^(ROW(INDIRECT("1:"&amp;LEN(Binary!E1578)))-1)))</f>
        <v>65487</v>
      </c>
      <c r="F1578" s="2">
        <f ca="1">SUMPRODUCT(--MID(Binary!F1578,LEN(Binary!F1578)+1-ROW(INDIRECT("1:"&amp;LEN(Binary!F1578))),1),(2^(ROW(INDIRECT("1:"&amp;LEN(Binary!F1578)))-1)))</f>
        <v>30</v>
      </c>
      <c r="G1578" s="2">
        <f ca="1">SUMPRODUCT(--MID(Binary!G1578,LEN(Binary!G1578)+1-ROW(INDIRECT("1:"&amp;LEN(Binary!G1578))),1),(2^(ROW(INDIRECT("1:"&amp;LEN(Binary!G1578)))-1)))</f>
        <v>51</v>
      </c>
      <c r="H1578" s="2">
        <f ca="1">SUMPRODUCT(--MID(Binary!H1578,LEN(Binary!H1578)+1-ROW(INDIRECT("1:"&amp;LEN(Binary!H1578))),1),(2^(ROW(INDIRECT("1:"&amp;LEN(Binary!H1578)))-1)))</f>
        <v>4</v>
      </c>
      <c r="I1578" s="2">
        <f ca="1">SUMPRODUCT(--MID(Binary!I1578,LEN(Binary!I1578)+1-ROW(INDIRECT("1:"&amp;LEN(Binary!I1578))),1),(2^(ROW(INDIRECT("1:"&amp;LEN(Binary!I1578)))-1)))</f>
        <v>9</v>
      </c>
      <c r="J1578" s="2">
        <f ca="1">SUMPRODUCT(--MID(Binary!J1578,LEN(Binary!J1578)+1-ROW(INDIRECT("1:"&amp;LEN(Binary!J1578))),1),(2^(ROW(INDIRECT("1:"&amp;LEN(Binary!J1578)))-1)))</f>
        <v>65487</v>
      </c>
      <c r="K1578" s="2">
        <f ca="1">SUMPRODUCT(--MID(Binary!K1578,LEN(Binary!K1578)+1-ROW(INDIRECT("1:"&amp;LEN(Binary!K1578))),1),(2^(ROW(INDIRECT("1:"&amp;LEN(Binary!K1578)))-1)))</f>
        <v>40</v>
      </c>
      <c r="L1578" s="2">
        <f ca="1">SUMPRODUCT(--MID(Binary!L1578,LEN(Binary!L1578)+1-ROW(INDIRECT("1:"&amp;LEN(Binary!L1578))),1),(2^(ROW(INDIRECT("1:"&amp;LEN(Binary!L1578)))-1)))</f>
        <v>72</v>
      </c>
      <c r="M1578" s="2">
        <f ca="1">SUMPRODUCT(--MID(Binary!M1578,LEN(Binary!M1578)+1-ROW(INDIRECT("1:"&amp;LEN(Binary!M1578))),1),(2^(ROW(INDIRECT("1:"&amp;LEN(Binary!M1578)))-1)))</f>
        <v>2620412643</v>
      </c>
      <c r="N1578">
        <f t="shared" ca="1" si="174"/>
        <v>5.7143331623077396</v>
      </c>
      <c r="O1578">
        <f t="shared" ca="1" si="175"/>
        <v>174.99854691639101</v>
      </c>
      <c r="P1578">
        <f t="shared" ca="1" si="176"/>
        <v>25.0002023601532</v>
      </c>
      <c r="Q1578">
        <f t="shared" ca="1" si="177"/>
        <v>39.999676226375634</v>
      </c>
      <c r="R1578" s="7">
        <f ca="1">N1578-coef!$B$1</f>
        <v>-4.3787837692260467E-2</v>
      </c>
      <c r="S1578" s="7">
        <f ca="1">coef!$B$2*R1578+coef!$C$2*R1578^2+coef!$D$2*R1578^3</f>
        <v>154.3415261599207</v>
      </c>
      <c r="T1578" s="7">
        <f ca="1">coef!$B$3+coef!$C$3*R1578+coef!$D$3*R1578^2</f>
        <v>-30737.448830821115</v>
      </c>
      <c r="U1578" s="7">
        <f ca="1">coef!$B$4+coef!$C$4*R1578</f>
        <v>4.0691999999999999E-2</v>
      </c>
      <c r="V1578" s="7">
        <f ca="1">coef!$B$5+coef!$C$5*R1578+coef!$D$5*R1578^2+coef!$E$5*R1578^3+coef!$F$5*Decimal!R1578^4</f>
        <v>30.14452835311581</v>
      </c>
      <c r="W1578" s="7">
        <f t="shared" ca="1" si="178"/>
        <v>-0.4538846066506883</v>
      </c>
      <c r="X1578" s="7">
        <f t="shared" ca="1" si="179"/>
        <v>14208.927189020038</v>
      </c>
      <c r="Y1578" s="7">
        <f t="shared" ca="1" si="180"/>
        <v>97966290.290136456</v>
      </c>
    </row>
    <row r="1579" spans="1:25">
      <c r="A1579" s="2">
        <f ca="1">SUMPRODUCT(--MID(Binary!A1579,LEN(Binary!A1579)+1-ROW(INDIRECT("1:"&amp;LEN(Binary!A1579))),1),(2^(ROW(INDIRECT("1:"&amp;LEN(Binary!A1579)))-1)))</f>
        <v>414475779</v>
      </c>
      <c r="B1579" s="2">
        <f ca="1">SUMPRODUCT(--MID(Binary!B1579,LEN(Binary!B1579)+1-ROW(INDIRECT("1:"&amp;LEN(Binary!B1579))),1),(2^(ROW(INDIRECT("1:"&amp;LEN(Binary!B1579)))-1)))</f>
        <v>0</v>
      </c>
      <c r="C1579" s="2">
        <f ca="1">SUMPRODUCT(--MID(Binary!C1579,LEN(Binary!C1579)+1-ROW(INDIRECT("1:"&amp;LEN(Binary!C1579))),1),(2^(ROW(INDIRECT("1:"&amp;LEN(Binary!C1579)))-1)))</f>
        <v>598142592</v>
      </c>
      <c r="D1579" s="2">
        <f ca="1">SUMPRODUCT(--MID(Binary!D1579,LEN(Binary!D1579)+1-ROW(INDIRECT("1:"&amp;LEN(Binary!D1579))),1),(2^(ROW(INDIRECT("1:"&amp;LEN(Binary!D1579)))-1)))</f>
        <v>0</v>
      </c>
      <c r="E1579" s="2">
        <f ca="1">SUMPRODUCT(--MID(Binary!E1579,LEN(Binary!E1579)+1-ROW(INDIRECT("1:"&amp;LEN(Binary!E1579))),1),(2^(ROW(INDIRECT("1:"&amp;LEN(Binary!E1579)))-1)))</f>
        <v>50</v>
      </c>
      <c r="F1579" s="2">
        <f ca="1">SUMPRODUCT(--MID(Binary!F1579,LEN(Binary!F1579)+1-ROW(INDIRECT("1:"&amp;LEN(Binary!F1579))),1),(2^(ROW(INDIRECT("1:"&amp;LEN(Binary!F1579)))-1)))</f>
        <v>92</v>
      </c>
      <c r="G1579" s="2">
        <f ca="1">SUMPRODUCT(--MID(Binary!G1579,LEN(Binary!G1579)+1-ROW(INDIRECT("1:"&amp;LEN(Binary!G1579))),1),(2^(ROW(INDIRECT("1:"&amp;LEN(Binary!G1579)))-1)))</f>
        <v>65486</v>
      </c>
      <c r="H1579" s="2">
        <f ca="1">SUMPRODUCT(--MID(Binary!H1579,LEN(Binary!H1579)+1-ROW(INDIRECT("1:"&amp;LEN(Binary!H1579))),1),(2^(ROW(INDIRECT("1:"&amp;LEN(Binary!H1579)))-1)))</f>
        <v>65515</v>
      </c>
      <c r="I1579" s="2">
        <f ca="1">SUMPRODUCT(--MID(Binary!I1579,LEN(Binary!I1579)+1-ROW(INDIRECT("1:"&amp;LEN(Binary!I1579))),1),(2^(ROW(INDIRECT("1:"&amp;LEN(Binary!I1579)))-1)))</f>
        <v>65478</v>
      </c>
      <c r="J1579" s="2">
        <f ca="1">SUMPRODUCT(--MID(Binary!J1579,LEN(Binary!J1579)+1-ROW(INDIRECT("1:"&amp;LEN(Binary!J1579))),1),(2^(ROW(INDIRECT("1:"&amp;LEN(Binary!J1579)))-1)))</f>
        <v>27</v>
      </c>
      <c r="K1579" s="2">
        <f ca="1">SUMPRODUCT(--MID(Binary!K1579,LEN(Binary!K1579)+1-ROW(INDIRECT("1:"&amp;LEN(Binary!K1579))),1),(2^(ROW(INDIRECT("1:"&amp;LEN(Binary!K1579)))-1)))</f>
        <v>92</v>
      </c>
      <c r="L1579" s="2">
        <f ca="1">SUMPRODUCT(--MID(Binary!L1579,LEN(Binary!L1579)+1-ROW(INDIRECT("1:"&amp;LEN(Binary!L1579))),1),(2^(ROW(INDIRECT("1:"&amp;LEN(Binary!L1579)))-1)))</f>
        <v>38</v>
      </c>
      <c r="M1579" s="2">
        <f ca="1">SUMPRODUCT(--MID(Binary!M1579,LEN(Binary!M1579)+1-ROW(INDIRECT("1:"&amp;LEN(Binary!M1579))),1),(2^(ROW(INDIRECT("1:"&amp;LEN(Binary!M1579)))-1)))</f>
        <v>2620412625</v>
      </c>
      <c r="N1579">
        <f t="shared" ca="1" si="174"/>
        <v>5.7143322753906247</v>
      </c>
      <c r="O1579">
        <f t="shared" ca="1" si="175"/>
        <v>174.9985740777808</v>
      </c>
      <c r="P1579">
        <f t="shared" ca="1" si="176"/>
        <v>25.000202188491823</v>
      </c>
      <c r="Q1579">
        <f t="shared" ca="1" si="177"/>
        <v>39.999676501029391</v>
      </c>
      <c r="R1579" s="7">
        <f ca="1">N1579-coef!$B$1</f>
        <v>-4.3788724609375329E-2</v>
      </c>
      <c r="S1579" s="7">
        <f ca="1">coef!$B$2*R1579+coef!$C$2*R1579^2+coef!$D$2*R1579^3</f>
        <v>154.34420142342188</v>
      </c>
      <c r="T1579" s="7">
        <f ca="1">coef!$B$3+coef!$C$3*R1579+coef!$D$3*R1579^2</f>
        <v>-30737.442104086458</v>
      </c>
      <c r="U1579" s="7">
        <f ca="1">coef!$B$4+coef!$C$4*R1579</f>
        <v>4.0691999999999999E-2</v>
      </c>
      <c r="V1579" s="7">
        <f ca="1">coef!$B$5+coef!$C$5*R1579+coef!$D$5*R1579^2+coef!$E$5*R1579^3+coef!$F$5*Decimal!R1579^4</f>
        <v>30.144530731351388</v>
      </c>
      <c r="W1579" s="7">
        <f t="shared" ca="1" si="178"/>
        <v>-0.45388485602341899</v>
      </c>
      <c r="X1579" s="7">
        <f t="shared" ca="1" si="179"/>
        <v>14208.932027688357</v>
      </c>
      <c r="Y1579" s="7">
        <f t="shared" ca="1" si="180"/>
        <v>97966323.651302919</v>
      </c>
    </row>
    <row r="1580" spans="1:25">
      <c r="A1580" s="2">
        <f ca="1">SUMPRODUCT(--MID(Binary!A1580,LEN(Binary!A1580)+1-ROW(INDIRECT("1:"&amp;LEN(Binary!A1580))),1),(2^(ROW(INDIRECT("1:"&amp;LEN(Binary!A1580)))-1)))</f>
        <v>414475851</v>
      </c>
      <c r="B1580" s="2">
        <f ca="1">SUMPRODUCT(--MID(Binary!B1580,LEN(Binary!B1580)+1-ROW(INDIRECT("1:"&amp;LEN(Binary!B1580))),1),(2^(ROW(INDIRECT("1:"&amp;LEN(Binary!B1580)))-1)))</f>
        <v>0</v>
      </c>
      <c r="C1580" s="2">
        <f ca="1">SUMPRODUCT(--MID(Binary!C1580,LEN(Binary!C1580)+1-ROW(INDIRECT("1:"&amp;LEN(Binary!C1580))),1),(2^(ROW(INDIRECT("1:"&amp;LEN(Binary!C1580)))-1)))</f>
        <v>598142592</v>
      </c>
      <c r="D1580" s="2">
        <f ca="1">SUMPRODUCT(--MID(Binary!D1580,LEN(Binary!D1580)+1-ROW(INDIRECT("1:"&amp;LEN(Binary!D1580))),1),(2^(ROW(INDIRECT("1:"&amp;LEN(Binary!D1580)))-1)))</f>
        <v>0</v>
      </c>
      <c r="E1580" s="2">
        <f ca="1">SUMPRODUCT(--MID(Binary!E1580,LEN(Binary!E1580)+1-ROW(INDIRECT("1:"&amp;LEN(Binary!E1580))),1),(2^(ROW(INDIRECT("1:"&amp;LEN(Binary!E1580)))-1)))</f>
        <v>8</v>
      </c>
      <c r="F1580" s="2">
        <f ca="1">SUMPRODUCT(--MID(Binary!F1580,LEN(Binary!F1580)+1-ROW(INDIRECT("1:"&amp;LEN(Binary!F1580))),1),(2^(ROW(INDIRECT("1:"&amp;LEN(Binary!F1580)))-1)))</f>
        <v>65370</v>
      </c>
      <c r="G1580" s="2">
        <f ca="1">SUMPRODUCT(--MID(Binary!G1580,LEN(Binary!G1580)+1-ROW(INDIRECT("1:"&amp;LEN(Binary!G1580))),1),(2^(ROW(INDIRECT("1:"&amp;LEN(Binary!G1580)))-1)))</f>
        <v>65489</v>
      </c>
      <c r="H1580" s="2">
        <f ca="1">SUMPRODUCT(--MID(Binary!H1580,LEN(Binary!H1580)+1-ROW(INDIRECT("1:"&amp;LEN(Binary!H1580))),1),(2^(ROW(INDIRECT("1:"&amp;LEN(Binary!H1580)))-1)))</f>
        <v>0</v>
      </c>
      <c r="I1580" s="2">
        <f ca="1">SUMPRODUCT(--MID(Binary!I1580,LEN(Binary!I1580)+1-ROW(INDIRECT("1:"&amp;LEN(Binary!I1580))),1),(2^(ROW(INDIRECT("1:"&amp;LEN(Binary!I1580)))-1)))</f>
        <v>57</v>
      </c>
      <c r="J1580" s="2">
        <f ca="1">SUMPRODUCT(--MID(Binary!J1580,LEN(Binary!J1580)+1-ROW(INDIRECT("1:"&amp;LEN(Binary!J1580))),1),(2^(ROW(INDIRECT("1:"&amp;LEN(Binary!J1580)))-1)))</f>
        <v>98</v>
      </c>
      <c r="K1580" s="2">
        <f ca="1">SUMPRODUCT(--MID(Binary!K1580,LEN(Binary!K1580)+1-ROW(INDIRECT("1:"&amp;LEN(Binary!K1580))),1),(2^(ROW(INDIRECT("1:"&amp;LEN(Binary!K1580)))-1)))</f>
        <v>65528</v>
      </c>
      <c r="L1580" s="2">
        <f ca="1">SUMPRODUCT(--MID(Binary!L1580,LEN(Binary!L1580)+1-ROW(INDIRECT("1:"&amp;LEN(Binary!L1580))),1),(2^(ROW(INDIRECT("1:"&amp;LEN(Binary!L1580)))-1)))</f>
        <v>65454</v>
      </c>
      <c r="M1580" s="2">
        <f ca="1">SUMPRODUCT(--MID(Binary!M1580,LEN(Binary!M1580)+1-ROW(INDIRECT("1:"&amp;LEN(Binary!M1580))),1),(2^(ROW(INDIRECT("1:"&amp;LEN(Binary!M1580)))-1)))</f>
        <v>2620412745</v>
      </c>
      <c r="N1580">
        <f t="shared" ca="1" si="174"/>
        <v>5.7143322753906247</v>
      </c>
      <c r="O1580">
        <f t="shared" ca="1" si="175"/>
        <v>174.9985740777808</v>
      </c>
      <c r="P1580">
        <f t="shared" ca="1" si="176"/>
        <v>25.000203332901002</v>
      </c>
      <c r="Q1580">
        <f t="shared" ca="1" si="177"/>
        <v>39.99967467000441</v>
      </c>
      <c r="R1580" s="7">
        <f ca="1">N1580-coef!$B$1</f>
        <v>-4.3788724609375329E-2</v>
      </c>
      <c r="S1580" s="7">
        <f ca="1">coef!$B$2*R1580+coef!$C$2*R1580^2+coef!$D$2*R1580^3</f>
        <v>154.34420142342188</v>
      </c>
      <c r="T1580" s="7">
        <f ca="1">coef!$B$3+coef!$C$3*R1580+coef!$D$3*R1580^2</f>
        <v>-30737.442104086458</v>
      </c>
      <c r="U1580" s="7">
        <f ca="1">coef!$B$4+coef!$C$4*R1580</f>
        <v>4.0691999999999999E-2</v>
      </c>
      <c r="V1580" s="7">
        <f ca="1">coef!$B$5+coef!$C$5*R1580+coef!$D$5*R1580^2+coef!$E$5*R1580^3+coef!$F$5*Decimal!R1580^4</f>
        <v>30.144530731351388</v>
      </c>
      <c r="W1580" s="7">
        <f t="shared" ca="1" si="178"/>
        <v>-0.45388472291737081</v>
      </c>
      <c r="X1580" s="7">
        <f t="shared" ca="1" si="179"/>
        <v>14208.927785219084</v>
      </c>
      <c r="Y1580" s="7">
        <f t="shared" ca="1" si="180"/>
        <v>97966294.400750011</v>
      </c>
    </row>
    <row r="1581" spans="1:25">
      <c r="A1581" s="2">
        <f ca="1">SUMPRODUCT(--MID(Binary!A1581,LEN(Binary!A1581)+1-ROW(INDIRECT("1:"&amp;LEN(Binary!A1581))),1),(2^(ROW(INDIRECT("1:"&amp;LEN(Binary!A1581)))-1)))</f>
        <v>414475923</v>
      </c>
      <c r="B1581" s="2">
        <f ca="1">SUMPRODUCT(--MID(Binary!B1581,LEN(Binary!B1581)+1-ROW(INDIRECT("1:"&amp;LEN(Binary!B1581))),1),(2^(ROW(INDIRECT("1:"&amp;LEN(Binary!B1581)))-1)))</f>
        <v>0</v>
      </c>
      <c r="C1581" s="2">
        <f ca="1">SUMPRODUCT(--MID(Binary!C1581,LEN(Binary!C1581)+1-ROW(INDIRECT("1:"&amp;LEN(Binary!C1581))),1),(2^(ROW(INDIRECT("1:"&amp;LEN(Binary!C1581)))-1)))</f>
        <v>598142592</v>
      </c>
      <c r="D1581" s="2">
        <f ca="1">SUMPRODUCT(--MID(Binary!D1581,LEN(Binary!D1581)+1-ROW(INDIRECT("1:"&amp;LEN(Binary!D1581))),1),(2^(ROW(INDIRECT("1:"&amp;LEN(Binary!D1581)))-1)))</f>
        <v>0</v>
      </c>
      <c r="E1581" s="2">
        <f ca="1">SUMPRODUCT(--MID(Binary!E1581,LEN(Binary!E1581)+1-ROW(INDIRECT("1:"&amp;LEN(Binary!E1581))),1),(2^(ROW(INDIRECT("1:"&amp;LEN(Binary!E1581)))-1)))</f>
        <v>65447</v>
      </c>
      <c r="F1581" s="2">
        <f ca="1">SUMPRODUCT(--MID(Binary!F1581,LEN(Binary!F1581)+1-ROW(INDIRECT("1:"&amp;LEN(Binary!F1581))),1),(2^(ROW(INDIRECT("1:"&amp;LEN(Binary!F1581)))-1)))</f>
        <v>21</v>
      </c>
      <c r="G1581" s="2">
        <f ca="1">SUMPRODUCT(--MID(Binary!G1581,LEN(Binary!G1581)+1-ROW(INDIRECT("1:"&amp;LEN(Binary!G1581))),1),(2^(ROW(INDIRECT("1:"&amp;LEN(Binary!G1581)))-1)))</f>
        <v>65523</v>
      </c>
      <c r="H1581" s="2">
        <f ca="1">SUMPRODUCT(--MID(Binary!H1581,LEN(Binary!H1581)+1-ROW(INDIRECT("1:"&amp;LEN(Binary!H1581))),1),(2^(ROW(INDIRECT("1:"&amp;LEN(Binary!H1581)))-1)))</f>
        <v>83</v>
      </c>
      <c r="I1581" s="2">
        <f ca="1">SUMPRODUCT(--MID(Binary!I1581,LEN(Binary!I1581)+1-ROW(INDIRECT("1:"&amp;LEN(Binary!I1581))),1),(2^(ROW(INDIRECT("1:"&amp;LEN(Binary!I1581)))-1)))</f>
        <v>30</v>
      </c>
      <c r="J1581" s="2">
        <f ca="1">SUMPRODUCT(--MID(Binary!J1581,LEN(Binary!J1581)+1-ROW(INDIRECT("1:"&amp;LEN(Binary!J1581))),1),(2^(ROW(INDIRECT("1:"&amp;LEN(Binary!J1581)))-1)))</f>
        <v>65460</v>
      </c>
      <c r="K1581" s="2">
        <f ca="1">SUMPRODUCT(--MID(Binary!K1581,LEN(Binary!K1581)+1-ROW(INDIRECT("1:"&amp;LEN(Binary!K1581))),1),(2^(ROW(INDIRECT("1:"&amp;LEN(Binary!K1581)))-1)))</f>
        <v>3</v>
      </c>
      <c r="L1581" s="2">
        <f ca="1">SUMPRODUCT(--MID(Binary!L1581,LEN(Binary!L1581)+1-ROW(INDIRECT("1:"&amp;LEN(Binary!L1581))),1),(2^(ROW(INDIRECT("1:"&amp;LEN(Binary!L1581)))-1)))</f>
        <v>53</v>
      </c>
      <c r="M1581" s="2">
        <f ca="1">SUMPRODUCT(--MID(Binary!M1581,LEN(Binary!M1581)+1-ROW(INDIRECT("1:"&amp;LEN(Binary!M1581))),1),(2^(ROW(INDIRECT("1:"&amp;LEN(Binary!M1581)))-1)))</f>
        <v>2620412694</v>
      </c>
      <c r="N1581">
        <f t="shared" ca="1" si="174"/>
        <v>5.7143322753906247</v>
      </c>
      <c r="O1581">
        <f t="shared" ca="1" si="175"/>
        <v>174.9985740777808</v>
      </c>
      <c r="P1581">
        <f t="shared" ca="1" si="176"/>
        <v>25.000202846527099</v>
      </c>
      <c r="Q1581">
        <f t="shared" ca="1" si="177"/>
        <v>39.999675448190011</v>
      </c>
      <c r="R1581" s="7">
        <f ca="1">N1581-coef!$B$1</f>
        <v>-4.3788724609375329E-2</v>
      </c>
      <c r="S1581" s="7">
        <f ca="1">coef!$B$2*R1581+coef!$C$2*R1581^2+coef!$D$2*R1581^3</f>
        <v>154.34420142342188</v>
      </c>
      <c r="T1581" s="7">
        <f ca="1">coef!$B$3+coef!$C$3*R1581+coef!$D$3*R1581^2</f>
        <v>-30737.442104086458</v>
      </c>
      <c r="U1581" s="7">
        <f ca="1">coef!$B$4+coef!$C$4*R1581</f>
        <v>4.0691999999999999E-2</v>
      </c>
      <c r="V1581" s="7">
        <f ca="1">coef!$B$5+coef!$C$5*R1581+coef!$D$5*R1581^2+coef!$E$5*R1581^3+coef!$F$5*Decimal!R1581^4</f>
        <v>30.144530731351388</v>
      </c>
      <c r="W1581" s="7">
        <f t="shared" ca="1" si="178"/>
        <v>-0.45388477948743922</v>
      </c>
      <c r="X1581" s="7">
        <f t="shared" ca="1" si="179"/>
        <v>14208.929588268453</v>
      </c>
      <c r="Y1581" s="7">
        <f t="shared" ca="1" si="180"/>
        <v>97966306.832234502</v>
      </c>
    </row>
    <row r="1582" spans="1:25">
      <c r="A1582" s="2">
        <f ca="1">SUMPRODUCT(--MID(Binary!A1582,LEN(Binary!A1582)+1-ROW(INDIRECT("1:"&amp;LEN(Binary!A1582))),1),(2^(ROW(INDIRECT("1:"&amp;LEN(Binary!A1582)))-1)))</f>
        <v>414475995</v>
      </c>
      <c r="B1582" s="2">
        <f ca="1">SUMPRODUCT(--MID(Binary!B1582,LEN(Binary!B1582)+1-ROW(INDIRECT("1:"&amp;LEN(Binary!B1582))),1),(2^(ROW(INDIRECT("1:"&amp;LEN(Binary!B1582)))-1)))</f>
        <v>0</v>
      </c>
      <c r="C1582" s="2">
        <f ca="1">SUMPRODUCT(--MID(Binary!C1582,LEN(Binary!C1582)+1-ROW(INDIRECT("1:"&amp;LEN(Binary!C1582))),1),(2^(ROW(INDIRECT("1:"&amp;LEN(Binary!C1582)))-1)))</f>
        <v>598142719</v>
      </c>
      <c r="D1582" s="2">
        <f ca="1">SUMPRODUCT(--MID(Binary!D1582,LEN(Binary!D1582)+1-ROW(INDIRECT("1:"&amp;LEN(Binary!D1582))),1),(2^(ROW(INDIRECT("1:"&amp;LEN(Binary!D1582)))-1)))</f>
        <v>0</v>
      </c>
      <c r="E1582" s="2">
        <f ca="1">SUMPRODUCT(--MID(Binary!E1582,LEN(Binary!E1582)+1-ROW(INDIRECT("1:"&amp;LEN(Binary!E1582))),1),(2^(ROW(INDIRECT("1:"&amp;LEN(Binary!E1582)))-1)))</f>
        <v>101</v>
      </c>
      <c r="F1582" s="2">
        <f ca="1">SUMPRODUCT(--MID(Binary!F1582,LEN(Binary!F1582)+1-ROW(INDIRECT("1:"&amp;LEN(Binary!F1582))),1),(2^(ROW(INDIRECT("1:"&amp;LEN(Binary!F1582)))-1)))</f>
        <v>54</v>
      </c>
      <c r="G1582" s="2">
        <f ca="1">SUMPRODUCT(--MID(Binary!G1582,LEN(Binary!G1582)+1-ROW(INDIRECT("1:"&amp;LEN(Binary!G1582))),1),(2^(ROW(INDIRECT("1:"&amp;LEN(Binary!G1582)))-1)))</f>
        <v>0</v>
      </c>
      <c r="H1582" s="2">
        <f ca="1">SUMPRODUCT(--MID(Binary!H1582,LEN(Binary!H1582)+1-ROW(INDIRECT("1:"&amp;LEN(Binary!H1582))),1),(2^(ROW(INDIRECT("1:"&amp;LEN(Binary!H1582)))-1)))</f>
        <v>65491</v>
      </c>
      <c r="I1582" s="2">
        <f ca="1">SUMPRODUCT(--MID(Binary!I1582,LEN(Binary!I1582)+1-ROW(INDIRECT("1:"&amp;LEN(Binary!I1582))),1),(2^(ROW(INDIRECT("1:"&amp;LEN(Binary!I1582)))-1)))</f>
        <v>65462</v>
      </c>
      <c r="J1582" s="2">
        <f ca="1">SUMPRODUCT(--MID(Binary!J1582,LEN(Binary!J1582)+1-ROW(INDIRECT("1:"&amp;LEN(Binary!J1582))),1),(2^(ROW(INDIRECT("1:"&amp;LEN(Binary!J1582)))-1)))</f>
        <v>23</v>
      </c>
      <c r="K1582" s="2">
        <f ca="1">SUMPRODUCT(--MID(Binary!K1582,LEN(Binary!K1582)+1-ROW(INDIRECT("1:"&amp;LEN(Binary!K1582))),1),(2^(ROW(INDIRECT("1:"&amp;LEN(Binary!K1582)))-1)))</f>
        <v>68</v>
      </c>
      <c r="L1582" s="2">
        <f ca="1">SUMPRODUCT(--MID(Binary!L1582,LEN(Binary!L1582)+1-ROW(INDIRECT("1:"&amp;LEN(Binary!L1582))),1),(2^(ROW(INDIRECT("1:"&amp;LEN(Binary!L1582)))-1)))</f>
        <v>83</v>
      </c>
      <c r="M1582" s="2">
        <f ca="1">SUMPRODUCT(--MID(Binary!M1582,LEN(Binary!M1582)+1-ROW(INDIRECT("1:"&amp;LEN(Binary!M1582))),1),(2^(ROW(INDIRECT("1:"&amp;LEN(Binary!M1582)))-1)))</f>
        <v>2620412625</v>
      </c>
      <c r="N1582">
        <f t="shared" ca="1" si="174"/>
        <v>5.714333486557007</v>
      </c>
      <c r="O1582">
        <f t="shared" ca="1" si="175"/>
        <v>174.99853698642266</v>
      </c>
      <c r="P1582">
        <f t="shared" ca="1" si="176"/>
        <v>25.000202188491823</v>
      </c>
      <c r="Q1582">
        <f t="shared" ca="1" si="177"/>
        <v>39.999676501029391</v>
      </c>
      <c r="R1582" s="7">
        <f ca="1">N1582-coef!$B$1</f>
        <v>-4.3787513442993031E-2</v>
      </c>
      <c r="S1582" s="7">
        <f ca="1">coef!$B$2*R1582+coef!$C$2*R1582^2+coef!$D$2*R1582^3</f>
        <v>154.34054810203924</v>
      </c>
      <c r="T1582" s="7">
        <f ca="1">coef!$B$3+coef!$C$3*R1582+coef!$D$3*R1582^2</f>
        <v>-30737.451290016394</v>
      </c>
      <c r="U1582" s="7">
        <f ca="1">coef!$B$4+coef!$C$4*R1582</f>
        <v>4.0691999999999999E-2</v>
      </c>
      <c r="V1582" s="7">
        <f ca="1">coef!$B$5+coef!$C$5*R1582+coef!$D$5*R1582^2+coef!$E$5*R1582^3+coef!$F$5*Decimal!R1582^4</f>
        <v>30.144527483669979</v>
      </c>
      <c r="W1582" s="7">
        <f t="shared" ca="1" si="178"/>
        <v>-0.45388454274904055</v>
      </c>
      <c r="X1582" s="7">
        <f t="shared" ca="1" si="179"/>
        <v>14208.926289098088</v>
      </c>
      <c r="Y1582" s="7">
        <f t="shared" ca="1" si="180"/>
        <v>97966284.085444584</v>
      </c>
    </row>
    <row r="1583" spans="1:25">
      <c r="A1583" s="2">
        <f ca="1">SUMPRODUCT(--MID(Binary!A1583,LEN(Binary!A1583)+1-ROW(INDIRECT("1:"&amp;LEN(Binary!A1583))),1),(2^(ROW(INDIRECT("1:"&amp;LEN(Binary!A1583)))-1)))</f>
        <v>414476067</v>
      </c>
      <c r="B1583" s="2">
        <f ca="1">SUMPRODUCT(--MID(Binary!B1583,LEN(Binary!B1583)+1-ROW(INDIRECT("1:"&amp;LEN(Binary!B1583))),1),(2^(ROW(INDIRECT("1:"&amp;LEN(Binary!B1583)))-1)))</f>
        <v>0</v>
      </c>
      <c r="C1583" s="2">
        <f ca="1">SUMPRODUCT(--MID(Binary!C1583,LEN(Binary!C1583)+1-ROW(INDIRECT("1:"&amp;LEN(Binary!C1583))),1),(2^(ROW(INDIRECT("1:"&amp;LEN(Binary!C1583)))-1)))</f>
        <v>598142592</v>
      </c>
      <c r="D1583" s="2">
        <f ca="1">SUMPRODUCT(--MID(Binary!D1583,LEN(Binary!D1583)+1-ROW(INDIRECT("1:"&amp;LEN(Binary!D1583))),1),(2^(ROW(INDIRECT("1:"&amp;LEN(Binary!D1583)))-1)))</f>
        <v>0</v>
      </c>
      <c r="E1583" s="2">
        <f ca="1">SUMPRODUCT(--MID(Binary!E1583,LEN(Binary!E1583)+1-ROW(INDIRECT("1:"&amp;LEN(Binary!E1583))),1),(2^(ROW(INDIRECT("1:"&amp;LEN(Binary!E1583)))-1)))</f>
        <v>99</v>
      </c>
      <c r="F1583" s="2">
        <f ca="1">SUMPRODUCT(--MID(Binary!F1583,LEN(Binary!F1583)+1-ROW(INDIRECT("1:"&amp;LEN(Binary!F1583))),1),(2^(ROW(INDIRECT("1:"&amp;LEN(Binary!F1583)))-1)))</f>
        <v>65483</v>
      </c>
      <c r="G1583" s="2">
        <f ca="1">SUMPRODUCT(--MID(Binary!G1583,LEN(Binary!G1583)+1-ROW(INDIRECT("1:"&amp;LEN(Binary!G1583))),1),(2^(ROW(INDIRECT("1:"&amp;LEN(Binary!G1583)))-1)))</f>
        <v>65352</v>
      </c>
      <c r="H1583" s="2">
        <f ca="1">SUMPRODUCT(--MID(Binary!H1583,LEN(Binary!H1583)+1-ROW(INDIRECT("1:"&amp;LEN(Binary!H1583))),1),(2^(ROW(INDIRECT("1:"&amp;LEN(Binary!H1583)))-1)))</f>
        <v>2</v>
      </c>
      <c r="I1583" s="2">
        <f ca="1">SUMPRODUCT(--MID(Binary!I1583,LEN(Binary!I1583)+1-ROW(INDIRECT("1:"&amp;LEN(Binary!I1583))),1),(2^(ROW(INDIRECT("1:"&amp;LEN(Binary!I1583)))-1)))</f>
        <v>132</v>
      </c>
      <c r="J1583" s="2">
        <f ca="1">SUMPRODUCT(--MID(Binary!J1583,LEN(Binary!J1583)+1-ROW(INDIRECT("1:"&amp;LEN(Binary!J1583))),1),(2^(ROW(INDIRECT("1:"&amp;LEN(Binary!J1583)))-1)))</f>
        <v>22</v>
      </c>
      <c r="K1583" s="2">
        <f ca="1">SUMPRODUCT(--MID(Binary!K1583,LEN(Binary!K1583)+1-ROW(INDIRECT("1:"&amp;LEN(Binary!K1583))),1),(2^(ROW(INDIRECT("1:"&amp;LEN(Binary!K1583)))-1)))</f>
        <v>43</v>
      </c>
      <c r="L1583" s="2">
        <f ca="1">SUMPRODUCT(--MID(Binary!L1583,LEN(Binary!L1583)+1-ROW(INDIRECT("1:"&amp;LEN(Binary!L1583))),1),(2^(ROW(INDIRECT("1:"&amp;LEN(Binary!L1583)))-1)))</f>
        <v>65412</v>
      </c>
      <c r="M1583" s="2">
        <f ca="1">SUMPRODUCT(--MID(Binary!M1583,LEN(Binary!M1583)+1-ROW(INDIRECT("1:"&amp;LEN(Binary!M1583))),1),(2^(ROW(INDIRECT("1:"&amp;LEN(Binary!M1583)))-1)))</f>
        <v>2620412747</v>
      </c>
      <c r="N1583">
        <f t="shared" ca="1" si="174"/>
        <v>5.7143322753906247</v>
      </c>
      <c r="O1583">
        <f t="shared" ca="1" si="175"/>
        <v>174.9985740777808</v>
      </c>
      <c r="P1583">
        <f t="shared" ca="1" si="176"/>
        <v>25.000203351974488</v>
      </c>
      <c r="Q1583">
        <f t="shared" ca="1" si="177"/>
        <v>39.999674639487331</v>
      </c>
      <c r="R1583" s="7">
        <f ca="1">N1583-coef!$B$1</f>
        <v>-4.3788724609375329E-2</v>
      </c>
      <c r="S1583" s="7">
        <f ca="1">coef!$B$2*R1583+coef!$C$2*R1583^2+coef!$D$2*R1583^3</f>
        <v>154.34420142342188</v>
      </c>
      <c r="T1583" s="7">
        <f ca="1">coef!$B$3+coef!$C$3*R1583+coef!$D$3*R1583^2</f>
        <v>-30737.442104086458</v>
      </c>
      <c r="U1583" s="7">
        <f ca="1">coef!$B$4+coef!$C$4*R1583</f>
        <v>4.0691999999999999E-2</v>
      </c>
      <c r="V1583" s="7">
        <f ca="1">coef!$B$5+coef!$C$5*R1583+coef!$D$5*R1583^2+coef!$E$5*R1583^3+coef!$F$5*Decimal!R1583^4</f>
        <v>30.144530731351388</v>
      </c>
      <c r="W1583" s="7">
        <f t="shared" ca="1" si="178"/>
        <v>-0.45388472069893693</v>
      </c>
      <c r="X1583" s="7">
        <f t="shared" ca="1" si="179"/>
        <v>14208.927714511272</v>
      </c>
      <c r="Y1583" s="7">
        <f t="shared" ca="1" si="180"/>
        <v>97966293.913240865</v>
      </c>
    </row>
    <row r="1584" spans="1:25">
      <c r="A1584" s="2">
        <f ca="1">SUMPRODUCT(--MID(Binary!A1584,LEN(Binary!A1584)+1-ROW(INDIRECT("1:"&amp;LEN(Binary!A1584))),1),(2^(ROW(INDIRECT("1:"&amp;LEN(Binary!A1584)))-1)))</f>
        <v>414476139</v>
      </c>
      <c r="B1584" s="2">
        <f ca="1">SUMPRODUCT(--MID(Binary!B1584,LEN(Binary!B1584)+1-ROW(INDIRECT("1:"&amp;LEN(Binary!B1584))),1),(2^(ROW(INDIRECT("1:"&amp;LEN(Binary!B1584)))-1)))</f>
        <v>0</v>
      </c>
      <c r="C1584" s="2">
        <f ca="1">SUMPRODUCT(--MID(Binary!C1584,LEN(Binary!C1584)+1-ROW(INDIRECT("1:"&amp;LEN(Binary!C1584))),1),(2^(ROW(INDIRECT("1:"&amp;LEN(Binary!C1584)))-1)))</f>
        <v>598142642</v>
      </c>
      <c r="D1584" s="2">
        <f ca="1">SUMPRODUCT(--MID(Binary!D1584,LEN(Binary!D1584)+1-ROW(INDIRECT("1:"&amp;LEN(Binary!D1584))),1),(2^(ROW(INDIRECT("1:"&amp;LEN(Binary!D1584)))-1)))</f>
        <v>0</v>
      </c>
      <c r="E1584" s="2">
        <f ca="1">SUMPRODUCT(--MID(Binary!E1584,LEN(Binary!E1584)+1-ROW(INDIRECT("1:"&amp;LEN(Binary!E1584))),1),(2^(ROW(INDIRECT("1:"&amp;LEN(Binary!E1584)))-1)))</f>
        <v>65461</v>
      </c>
      <c r="F1584" s="2">
        <f ca="1">SUMPRODUCT(--MID(Binary!F1584,LEN(Binary!F1584)+1-ROW(INDIRECT("1:"&amp;LEN(Binary!F1584))),1),(2^(ROW(INDIRECT("1:"&amp;LEN(Binary!F1584)))-1)))</f>
        <v>65452</v>
      </c>
      <c r="G1584" s="2">
        <f ca="1">SUMPRODUCT(--MID(Binary!G1584,LEN(Binary!G1584)+1-ROW(INDIRECT("1:"&amp;LEN(Binary!G1584))),1),(2^(ROW(INDIRECT("1:"&amp;LEN(Binary!G1584)))-1)))</f>
        <v>65513</v>
      </c>
      <c r="H1584" s="2">
        <f ca="1">SUMPRODUCT(--MID(Binary!H1584,LEN(Binary!H1584)+1-ROW(INDIRECT("1:"&amp;LEN(Binary!H1584))),1),(2^(ROW(INDIRECT("1:"&amp;LEN(Binary!H1584)))-1)))</f>
        <v>124</v>
      </c>
      <c r="I1584" s="2">
        <f ca="1">SUMPRODUCT(--MID(Binary!I1584,LEN(Binary!I1584)+1-ROW(INDIRECT("1:"&amp;LEN(Binary!I1584))),1),(2^(ROW(INDIRECT("1:"&amp;LEN(Binary!I1584)))-1)))</f>
        <v>18</v>
      </c>
      <c r="J1584" s="2">
        <f ca="1">SUMPRODUCT(--MID(Binary!J1584,LEN(Binary!J1584)+1-ROW(INDIRECT("1:"&amp;LEN(Binary!J1584))),1),(2^(ROW(INDIRECT("1:"&amp;LEN(Binary!J1584)))-1)))</f>
        <v>65473</v>
      </c>
      <c r="K1584" s="2">
        <f ca="1">SUMPRODUCT(--MID(Binary!K1584,LEN(Binary!K1584)+1-ROW(INDIRECT("1:"&amp;LEN(Binary!K1584))),1),(2^(ROW(INDIRECT("1:"&amp;LEN(Binary!K1584)))-1)))</f>
        <v>65482</v>
      </c>
      <c r="L1584" s="2">
        <f ca="1">SUMPRODUCT(--MID(Binary!L1584,LEN(Binary!L1584)+1-ROW(INDIRECT("1:"&amp;LEN(Binary!L1584))),1),(2^(ROW(INDIRECT("1:"&amp;LEN(Binary!L1584)))-1)))</f>
        <v>65520</v>
      </c>
      <c r="M1584" s="2">
        <f ca="1">SUMPRODUCT(--MID(Binary!M1584,LEN(Binary!M1584)+1-ROW(INDIRECT("1:"&amp;LEN(Binary!M1584))),1),(2^(ROW(INDIRECT("1:"&amp;LEN(Binary!M1584)))-1)))</f>
        <v>2620412797</v>
      </c>
      <c r="N1584">
        <f t="shared" ca="1" si="174"/>
        <v>5.7143327522277829</v>
      </c>
      <c r="O1584">
        <f t="shared" ca="1" si="175"/>
        <v>174.99855947488203</v>
      </c>
      <c r="P1584">
        <f t="shared" ca="1" si="176"/>
        <v>25.000203828811646</v>
      </c>
      <c r="Q1584">
        <f t="shared" ca="1" si="177"/>
        <v>39.999673876560301</v>
      </c>
      <c r="R1584" s="7">
        <f ca="1">N1584-coef!$B$1</f>
        <v>-4.3788247772217126E-2</v>
      </c>
      <c r="S1584" s="7">
        <f ca="1">coef!$B$2*R1584+coef!$C$2*R1584^2+coef!$D$2*R1584^3</f>
        <v>154.34276311198283</v>
      </c>
      <c r="T1584" s="7">
        <f ca="1">coef!$B$3+coef!$C$3*R1584+coef!$D$3*R1584^2</f>
        <v>-30737.445720630902</v>
      </c>
      <c r="U1584" s="7">
        <f ca="1">coef!$B$4+coef!$C$4*R1584</f>
        <v>4.0691999999999999E-2</v>
      </c>
      <c r="V1584" s="7">
        <f ca="1">coef!$B$5+coef!$C$5*R1584+coef!$D$5*R1584^2+coef!$E$5*R1584^3+coef!$F$5*Decimal!R1584^4</f>
        <v>30.144529452721823</v>
      </c>
      <c r="W1584" s="7">
        <f t="shared" ca="1" si="178"/>
        <v>-0.45388454190030059</v>
      </c>
      <c r="X1584" s="7">
        <f t="shared" ca="1" si="179"/>
        <v>14208.923687500139</v>
      </c>
      <c r="Y1584" s="7">
        <f t="shared" ca="1" si="180"/>
        <v>97966266.148207203</v>
      </c>
    </row>
    <row r="1585" spans="1:25">
      <c r="A1585" s="2">
        <f ca="1">SUMPRODUCT(--MID(Binary!A1585,LEN(Binary!A1585)+1-ROW(INDIRECT("1:"&amp;LEN(Binary!A1585))),1),(2^(ROW(INDIRECT("1:"&amp;LEN(Binary!A1585)))-1)))</f>
        <v>414476211</v>
      </c>
      <c r="B1585" s="2">
        <f ca="1">SUMPRODUCT(--MID(Binary!B1585,LEN(Binary!B1585)+1-ROW(INDIRECT("1:"&amp;LEN(Binary!B1585))),1),(2^(ROW(INDIRECT("1:"&amp;LEN(Binary!B1585)))-1)))</f>
        <v>0</v>
      </c>
      <c r="C1585" s="2">
        <f ca="1">SUMPRODUCT(--MID(Binary!C1585,LEN(Binary!C1585)+1-ROW(INDIRECT("1:"&amp;LEN(Binary!C1585))),1),(2^(ROW(INDIRECT("1:"&amp;LEN(Binary!C1585)))-1)))</f>
        <v>598142648</v>
      </c>
      <c r="D1585" s="2">
        <f ca="1">SUMPRODUCT(--MID(Binary!D1585,LEN(Binary!D1585)+1-ROW(INDIRECT("1:"&amp;LEN(Binary!D1585))),1),(2^(ROW(INDIRECT("1:"&amp;LEN(Binary!D1585)))-1)))</f>
        <v>0</v>
      </c>
      <c r="E1585" s="2">
        <f ca="1">SUMPRODUCT(--MID(Binary!E1585,LEN(Binary!E1585)+1-ROW(INDIRECT("1:"&amp;LEN(Binary!E1585))),1),(2^(ROW(INDIRECT("1:"&amp;LEN(Binary!E1585)))-1)))</f>
        <v>65532</v>
      </c>
      <c r="F1585" s="2">
        <f ca="1">SUMPRODUCT(--MID(Binary!F1585,LEN(Binary!F1585)+1-ROW(INDIRECT("1:"&amp;LEN(Binary!F1585))),1),(2^(ROW(INDIRECT("1:"&amp;LEN(Binary!F1585)))-1)))</f>
        <v>9</v>
      </c>
      <c r="G1585" s="2">
        <f ca="1">SUMPRODUCT(--MID(Binary!G1585,LEN(Binary!G1585)+1-ROW(INDIRECT("1:"&amp;LEN(Binary!G1585))),1),(2^(ROW(INDIRECT("1:"&amp;LEN(Binary!G1585)))-1)))</f>
        <v>69</v>
      </c>
      <c r="H1585" s="2">
        <f ca="1">SUMPRODUCT(--MID(Binary!H1585,LEN(Binary!H1585)+1-ROW(INDIRECT("1:"&amp;LEN(Binary!H1585))),1),(2^(ROW(INDIRECT("1:"&amp;LEN(Binary!H1585)))-1)))</f>
        <v>24</v>
      </c>
      <c r="I1585" s="2">
        <f ca="1">SUMPRODUCT(--MID(Binary!I1585,LEN(Binary!I1585)+1-ROW(INDIRECT("1:"&amp;LEN(Binary!I1585))),1),(2^(ROW(INDIRECT("1:"&amp;LEN(Binary!I1585)))-1)))</f>
        <v>65452</v>
      </c>
      <c r="J1585" s="2">
        <f ca="1">SUMPRODUCT(--MID(Binary!J1585,LEN(Binary!J1585)+1-ROW(INDIRECT("1:"&amp;LEN(Binary!J1585))),1),(2^(ROW(INDIRECT("1:"&amp;LEN(Binary!J1585)))-1)))</f>
        <v>65434</v>
      </c>
      <c r="K1585" s="2">
        <f ca="1">SUMPRODUCT(--MID(Binary!K1585,LEN(Binary!K1585)+1-ROW(INDIRECT("1:"&amp;LEN(Binary!K1585))),1),(2^(ROW(INDIRECT("1:"&amp;LEN(Binary!K1585)))-1)))</f>
        <v>66</v>
      </c>
      <c r="L1585" s="2">
        <f ca="1">SUMPRODUCT(--MID(Binary!L1585,LEN(Binary!L1585)+1-ROW(INDIRECT("1:"&amp;LEN(Binary!L1585))),1),(2^(ROW(INDIRECT("1:"&amp;LEN(Binary!L1585)))-1)))</f>
        <v>141</v>
      </c>
      <c r="M1585" s="2">
        <f ca="1">SUMPRODUCT(--MID(Binary!M1585,LEN(Binary!M1585)+1-ROW(INDIRECT("1:"&amp;LEN(Binary!M1585))),1),(2^(ROW(INDIRECT("1:"&amp;LEN(Binary!M1585)))-1)))</f>
        <v>2620412642</v>
      </c>
      <c r="N1585">
        <f t="shared" ca="1" si="174"/>
        <v>5.7143328094482424</v>
      </c>
      <c r="O1585">
        <f t="shared" ca="1" si="175"/>
        <v>174.99855772253431</v>
      </c>
      <c r="P1585">
        <f t="shared" ca="1" si="176"/>
        <v>25.000202350616455</v>
      </c>
      <c r="Q1585">
        <f t="shared" ca="1" si="177"/>
        <v>39.999676241634184</v>
      </c>
      <c r="R1585" s="7">
        <f ca="1">N1585-coef!$B$1</f>
        <v>-4.3788190551757644E-2</v>
      </c>
      <c r="S1585" s="7">
        <f ca="1">coef!$B$2*R1585+coef!$C$2*R1585^2+coef!$D$2*R1585^3</f>
        <v>154.34259051425383</v>
      </c>
      <c r="T1585" s="7">
        <f ca="1">coef!$B$3+coef!$C$3*R1585+coef!$D$3*R1585^2</f>
        <v>-30737.446154613041</v>
      </c>
      <c r="U1585" s="7">
        <f ca="1">coef!$B$4+coef!$C$4*R1585</f>
        <v>4.0691999999999999E-2</v>
      </c>
      <c r="V1585" s="7">
        <f ca="1">coef!$B$5+coef!$C$5*R1585+coef!$D$5*R1585^2+coef!$E$5*R1585^3+coef!$F$5*Decimal!R1585^4</f>
        <v>30.144529299287573</v>
      </c>
      <c r="W1585" s="7">
        <f t="shared" ca="1" si="178"/>
        <v>-0.45388469902851414</v>
      </c>
      <c r="X1585" s="7">
        <f t="shared" ca="1" si="179"/>
        <v>14208.928896240768</v>
      </c>
      <c r="Y1585" s="7">
        <f t="shared" ca="1" si="180"/>
        <v>97966302.060911223</v>
      </c>
    </row>
    <row r="1586" spans="1:25">
      <c r="A1586" s="2">
        <f ca="1">SUMPRODUCT(--MID(Binary!A1586,LEN(Binary!A1586)+1-ROW(INDIRECT("1:"&amp;LEN(Binary!A1586))),1),(2^(ROW(INDIRECT("1:"&amp;LEN(Binary!A1586)))-1)))</f>
        <v>414476283</v>
      </c>
      <c r="B1586" s="2">
        <f ca="1">SUMPRODUCT(--MID(Binary!B1586,LEN(Binary!B1586)+1-ROW(INDIRECT("1:"&amp;LEN(Binary!B1586))),1),(2^(ROW(INDIRECT("1:"&amp;LEN(Binary!B1586)))-1)))</f>
        <v>0</v>
      </c>
      <c r="C1586" s="2">
        <f ca="1">SUMPRODUCT(--MID(Binary!C1586,LEN(Binary!C1586)+1-ROW(INDIRECT("1:"&amp;LEN(Binary!C1586))),1),(2^(ROW(INDIRECT("1:"&amp;LEN(Binary!C1586)))-1)))</f>
        <v>598142637</v>
      </c>
      <c r="D1586" s="2">
        <f ca="1">SUMPRODUCT(--MID(Binary!D1586,LEN(Binary!D1586)+1-ROW(INDIRECT("1:"&amp;LEN(Binary!D1586))),1),(2^(ROW(INDIRECT("1:"&amp;LEN(Binary!D1586)))-1)))</f>
        <v>0</v>
      </c>
      <c r="E1586" s="2">
        <f ca="1">SUMPRODUCT(--MID(Binary!E1586,LEN(Binary!E1586)+1-ROW(INDIRECT("1:"&amp;LEN(Binary!E1586))),1),(2^(ROW(INDIRECT("1:"&amp;LEN(Binary!E1586)))-1)))</f>
        <v>52</v>
      </c>
      <c r="F1586" s="2">
        <f ca="1">SUMPRODUCT(--MID(Binary!F1586,LEN(Binary!F1586)+1-ROW(INDIRECT("1:"&amp;LEN(Binary!F1586))),1),(2^(ROW(INDIRECT("1:"&amp;LEN(Binary!F1586)))-1)))</f>
        <v>71</v>
      </c>
      <c r="G1586" s="2">
        <f ca="1">SUMPRODUCT(--MID(Binary!G1586,LEN(Binary!G1586)+1-ROW(INDIRECT("1:"&amp;LEN(Binary!G1586))),1),(2^(ROW(INDIRECT("1:"&amp;LEN(Binary!G1586)))-1)))</f>
        <v>65438</v>
      </c>
      <c r="H1586" s="2">
        <f ca="1">SUMPRODUCT(--MID(Binary!H1586,LEN(Binary!H1586)+1-ROW(INDIRECT("1:"&amp;LEN(Binary!H1586))),1),(2^(ROW(INDIRECT("1:"&amp;LEN(Binary!H1586)))-1)))</f>
        <v>65466</v>
      </c>
      <c r="I1586" s="2">
        <f ca="1">SUMPRODUCT(--MID(Binary!I1586,LEN(Binary!I1586)+1-ROW(INDIRECT("1:"&amp;LEN(Binary!I1586))),1),(2^(ROW(INDIRECT("1:"&amp;LEN(Binary!I1586)))-1)))</f>
        <v>65498</v>
      </c>
      <c r="J1586" s="2">
        <f ca="1">SUMPRODUCT(--MID(Binary!J1586,LEN(Binary!J1586)+1-ROW(INDIRECT("1:"&amp;LEN(Binary!J1586))),1),(2^(ROW(INDIRECT("1:"&amp;LEN(Binary!J1586)))-1)))</f>
        <v>48</v>
      </c>
      <c r="K1586" s="2">
        <f ca="1">SUMPRODUCT(--MID(Binary!K1586,LEN(Binary!K1586)+1-ROW(INDIRECT("1:"&amp;LEN(Binary!K1586))),1),(2^(ROW(INDIRECT("1:"&amp;LEN(Binary!K1586)))-1)))</f>
        <v>112</v>
      </c>
      <c r="L1586" s="2">
        <f ca="1">SUMPRODUCT(--MID(Binary!L1586,LEN(Binary!L1586)+1-ROW(INDIRECT("1:"&amp;LEN(Binary!L1586))),1),(2^(ROW(INDIRECT("1:"&amp;LEN(Binary!L1586)))-1)))</f>
        <v>65501</v>
      </c>
      <c r="M1586" s="2">
        <f ca="1">SUMPRODUCT(--MID(Binary!M1586,LEN(Binary!M1586)+1-ROW(INDIRECT("1:"&amp;LEN(Binary!M1586))),1),(2^(ROW(INDIRECT("1:"&amp;LEN(Binary!M1586)))-1)))</f>
        <v>2620412672</v>
      </c>
      <c r="N1586">
        <f t="shared" ca="1" si="174"/>
        <v>5.7143327045440673</v>
      </c>
      <c r="O1586">
        <f t="shared" ca="1" si="175"/>
        <v>174.99856093517178</v>
      </c>
      <c r="P1586">
        <f t="shared" ca="1" si="176"/>
        <v>25.00020263671875</v>
      </c>
      <c r="Q1586">
        <f t="shared" ca="1" si="177"/>
        <v>39.999675783877926</v>
      </c>
      <c r="R1586" s="7">
        <f ca="1">N1586-coef!$B$1</f>
        <v>-4.3788295455932769E-2</v>
      </c>
      <c r="S1586" s="7">
        <f ca="1">coef!$B$2*R1586+coef!$C$2*R1586^2+coef!$D$2*R1586^3</f>
        <v>154.34290694336377</v>
      </c>
      <c r="T1586" s="7">
        <f ca="1">coef!$B$3+coef!$C$3*R1586+coef!$D$3*R1586^2</f>
        <v>-30737.445358978595</v>
      </c>
      <c r="U1586" s="7">
        <f ca="1">coef!$B$4+coef!$C$4*R1586</f>
        <v>4.0691999999999999E-2</v>
      </c>
      <c r="V1586" s="7">
        <f ca="1">coef!$B$5+coef!$C$5*R1586+coef!$D$5*R1586^2+coef!$E$5*R1586^3+coef!$F$5*Decimal!R1586^4</f>
        <v>30.144529580583914</v>
      </c>
      <c r="W1586" s="7">
        <f t="shared" ca="1" si="178"/>
        <v>-0.45388469288611089</v>
      </c>
      <c r="X1586" s="7">
        <f t="shared" ca="1" si="179"/>
        <v>14208.928332668727</v>
      </c>
      <c r="Y1586" s="7">
        <f t="shared" ca="1" si="180"/>
        <v>97966298.175251067</v>
      </c>
    </row>
    <row r="1587" spans="1:25">
      <c r="A1587" s="2">
        <f ca="1">SUMPRODUCT(--MID(Binary!A1587,LEN(Binary!A1587)+1-ROW(INDIRECT("1:"&amp;LEN(Binary!A1587))),1),(2^(ROW(INDIRECT("1:"&amp;LEN(Binary!A1587)))-1)))</f>
        <v>414476355</v>
      </c>
      <c r="B1587" s="2">
        <f ca="1">SUMPRODUCT(--MID(Binary!B1587,LEN(Binary!B1587)+1-ROW(INDIRECT("1:"&amp;LEN(Binary!B1587))),1),(2^(ROW(INDIRECT("1:"&amp;LEN(Binary!B1587)))-1)))</f>
        <v>0</v>
      </c>
      <c r="C1587" s="2">
        <f ca="1">SUMPRODUCT(--MID(Binary!C1587,LEN(Binary!C1587)+1-ROW(INDIRECT("1:"&amp;LEN(Binary!C1587))),1),(2^(ROW(INDIRECT("1:"&amp;LEN(Binary!C1587)))-1)))</f>
        <v>598142592</v>
      </c>
      <c r="D1587" s="2">
        <f ca="1">SUMPRODUCT(--MID(Binary!D1587,LEN(Binary!D1587)+1-ROW(INDIRECT("1:"&amp;LEN(Binary!D1587))),1),(2^(ROW(INDIRECT("1:"&amp;LEN(Binary!D1587)))-1)))</f>
        <v>0</v>
      </c>
      <c r="E1587" s="2">
        <f ca="1">SUMPRODUCT(--MID(Binary!E1587,LEN(Binary!E1587)+1-ROW(INDIRECT("1:"&amp;LEN(Binary!E1587))),1),(2^(ROW(INDIRECT("1:"&amp;LEN(Binary!E1587)))-1)))</f>
        <v>9</v>
      </c>
      <c r="F1587" s="2">
        <f ca="1">SUMPRODUCT(--MID(Binary!F1587,LEN(Binary!F1587)+1-ROW(INDIRECT("1:"&amp;LEN(Binary!F1587))),1),(2^(ROW(INDIRECT("1:"&amp;LEN(Binary!F1587)))-1)))</f>
        <v>65419</v>
      </c>
      <c r="G1587" s="2">
        <f ca="1">SUMPRODUCT(--MID(Binary!G1587,LEN(Binary!G1587)+1-ROW(INDIRECT("1:"&amp;LEN(Binary!G1587))),1),(2^(ROW(INDIRECT("1:"&amp;LEN(Binary!G1587)))-1)))</f>
        <v>65516</v>
      </c>
      <c r="H1587" s="2">
        <f ca="1">SUMPRODUCT(--MID(Binary!H1587,LEN(Binary!H1587)+1-ROW(INDIRECT("1:"&amp;LEN(Binary!H1587))),1),(2^(ROW(INDIRECT("1:"&amp;LEN(Binary!H1587)))-1)))</f>
        <v>63</v>
      </c>
      <c r="I1587" s="2">
        <f ca="1">SUMPRODUCT(--MID(Binary!I1587,LEN(Binary!I1587)+1-ROW(INDIRECT("1:"&amp;LEN(Binary!I1587))),1),(2^(ROW(INDIRECT("1:"&amp;LEN(Binary!I1587)))-1)))</f>
        <v>44</v>
      </c>
      <c r="J1587" s="2">
        <f ca="1">SUMPRODUCT(--MID(Binary!J1587,LEN(Binary!J1587)+1-ROW(INDIRECT("1:"&amp;LEN(Binary!J1587))),1),(2^(ROW(INDIRECT("1:"&amp;LEN(Binary!J1587)))-1)))</f>
        <v>65527</v>
      </c>
      <c r="K1587" s="2">
        <f ca="1">SUMPRODUCT(--MID(Binary!K1587,LEN(Binary!K1587)+1-ROW(INDIRECT("1:"&amp;LEN(Binary!K1587))),1),(2^(ROW(INDIRECT("1:"&amp;LEN(Binary!K1587)))-1)))</f>
        <v>65458</v>
      </c>
      <c r="L1587" s="2">
        <f ca="1">SUMPRODUCT(--MID(Binary!L1587,LEN(Binary!L1587)+1-ROW(INDIRECT("1:"&amp;LEN(Binary!L1587))),1),(2^(ROW(INDIRECT("1:"&amp;LEN(Binary!L1587)))-1)))</f>
        <v>65525</v>
      </c>
      <c r="M1587" s="2">
        <f ca="1">SUMPRODUCT(--MID(Binary!M1587,LEN(Binary!M1587)+1-ROW(INDIRECT("1:"&amp;LEN(Binary!M1587))),1),(2^(ROW(INDIRECT("1:"&amp;LEN(Binary!M1587)))-1)))</f>
        <v>2620412791</v>
      </c>
      <c r="N1587">
        <f t="shared" ca="1" si="174"/>
        <v>5.7143322753906247</v>
      </c>
      <c r="O1587">
        <f t="shared" ca="1" si="175"/>
        <v>174.9985740777808</v>
      </c>
      <c r="P1587">
        <f t="shared" ca="1" si="176"/>
        <v>25.000203771591188</v>
      </c>
      <c r="Q1587">
        <f t="shared" ca="1" si="177"/>
        <v>39.999673968111537</v>
      </c>
      <c r="R1587" s="7">
        <f ca="1">N1587-coef!$B$1</f>
        <v>-4.3788724609375329E-2</v>
      </c>
      <c r="S1587" s="7">
        <f ca="1">coef!$B$2*R1587+coef!$C$2*R1587^2+coef!$D$2*R1587^3</f>
        <v>154.34420142342188</v>
      </c>
      <c r="T1587" s="7">
        <f ca="1">coef!$B$3+coef!$C$3*R1587+coef!$D$3*R1587^2</f>
        <v>-30737.442104086458</v>
      </c>
      <c r="U1587" s="7">
        <f ca="1">coef!$B$4+coef!$C$4*R1587</f>
        <v>4.0691999999999999E-2</v>
      </c>
      <c r="V1587" s="7">
        <f ca="1">coef!$B$5+coef!$C$5*R1587+coef!$D$5*R1587^2+coef!$E$5*R1587^3+coef!$F$5*Decimal!R1587^4</f>
        <v>30.144530731351388</v>
      </c>
      <c r="W1587" s="7">
        <f t="shared" ca="1" si="178"/>
        <v>-0.45388467189339021</v>
      </c>
      <c r="X1587" s="7">
        <f t="shared" ca="1" si="179"/>
        <v>14208.926158939352</v>
      </c>
      <c r="Y1587" s="7">
        <f t="shared" ca="1" si="180"/>
        <v>97966283.188039139</v>
      </c>
    </row>
    <row r="1588" spans="1:25">
      <c r="A1588" s="2">
        <f ca="1">SUMPRODUCT(--MID(Binary!A1588,LEN(Binary!A1588)+1-ROW(INDIRECT("1:"&amp;LEN(Binary!A1588))),1),(2^(ROW(INDIRECT("1:"&amp;LEN(Binary!A1588)))-1)))</f>
        <v>414476427</v>
      </c>
      <c r="B1588" s="2">
        <f ca="1">SUMPRODUCT(--MID(Binary!B1588,LEN(Binary!B1588)+1-ROW(INDIRECT("1:"&amp;LEN(Binary!B1588))),1),(2^(ROW(INDIRECT("1:"&amp;LEN(Binary!B1588)))-1)))</f>
        <v>0</v>
      </c>
      <c r="C1588" s="2">
        <f ca="1">SUMPRODUCT(--MID(Binary!C1588,LEN(Binary!C1588)+1-ROW(INDIRECT("1:"&amp;LEN(Binary!C1588))),1),(2^(ROW(INDIRECT("1:"&amp;LEN(Binary!C1588)))-1)))</f>
        <v>598142592</v>
      </c>
      <c r="D1588" s="2">
        <f ca="1">SUMPRODUCT(--MID(Binary!D1588,LEN(Binary!D1588)+1-ROW(INDIRECT("1:"&amp;LEN(Binary!D1588))),1),(2^(ROW(INDIRECT("1:"&amp;LEN(Binary!D1588)))-1)))</f>
        <v>0</v>
      </c>
      <c r="E1588" s="2">
        <f ca="1">SUMPRODUCT(--MID(Binary!E1588,LEN(Binary!E1588)+1-ROW(INDIRECT("1:"&amp;LEN(Binary!E1588))),1),(2^(ROW(INDIRECT("1:"&amp;LEN(Binary!E1588)))-1)))</f>
        <v>65430</v>
      </c>
      <c r="F1588" s="2">
        <f ca="1">SUMPRODUCT(--MID(Binary!F1588,LEN(Binary!F1588)+1-ROW(INDIRECT("1:"&amp;LEN(Binary!F1588))),1),(2^(ROW(INDIRECT("1:"&amp;LEN(Binary!F1588)))-1)))</f>
        <v>3</v>
      </c>
      <c r="G1588" s="2">
        <f ca="1">SUMPRODUCT(--MID(Binary!G1588,LEN(Binary!G1588)+1-ROW(INDIRECT("1:"&amp;LEN(Binary!G1588))),1),(2^(ROW(INDIRECT("1:"&amp;LEN(Binary!G1588)))-1)))</f>
        <v>4</v>
      </c>
      <c r="H1588" s="2">
        <f ca="1">SUMPRODUCT(--MID(Binary!H1588,LEN(Binary!H1588)+1-ROW(INDIRECT("1:"&amp;LEN(Binary!H1588))),1),(2^(ROW(INDIRECT("1:"&amp;LEN(Binary!H1588)))-1)))</f>
        <v>80</v>
      </c>
      <c r="I1588" s="2">
        <f ca="1">SUMPRODUCT(--MID(Binary!I1588,LEN(Binary!I1588)+1-ROW(INDIRECT("1:"&amp;LEN(Binary!I1588))),1),(2^(ROW(INDIRECT("1:"&amp;LEN(Binary!I1588)))-1)))</f>
        <v>28</v>
      </c>
      <c r="J1588" s="2">
        <f ca="1">SUMPRODUCT(--MID(Binary!J1588,LEN(Binary!J1588)+1-ROW(INDIRECT("1:"&amp;LEN(Binary!J1588))),1),(2^(ROW(INDIRECT("1:"&amp;LEN(Binary!J1588)))-1)))</f>
        <v>65466</v>
      </c>
      <c r="K1588" s="2">
        <f ca="1">SUMPRODUCT(--MID(Binary!K1588,LEN(Binary!K1588)+1-ROW(INDIRECT("1:"&amp;LEN(Binary!K1588))),1),(2^(ROW(INDIRECT("1:"&amp;LEN(Binary!K1588)))-1)))</f>
        <v>65473</v>
      </c>
      <c r="L1588" s="2">
        <f ca="1">SUMPRODUCT(--MID(Binary!L1588,LEN(Binary!L1588)+1-ROW(INDIRECT("1:"&amp;LEN(Binary!L1588))),1),(2^(ROW(INDIRECT("1:"&amp;LEN(Binary!L1588)))-1)))</f>
        <v>67</v>
      </c>
      <c r="M1588" s="2">
        <f ca="1">SUMPRODUCT(--MID(Binary!M1588,LEN(Binary!M1588)+1-ROW(INDIRECT("1:"&amp;LEN(Binary!M1588))),1),(2^(ROW(INDIRECT("1:"&amp;LEN(Binary!M1588)))-1)))</f>
        <v>2620412725</v>
      </c>
      <c r="N1588">
        <f t="shared" ca="1" si="174"/>
        <v>5.7143322753906247</v>
      </c>
      <c r="O1588">
        <f t="shared" ca="1" si="175"/>
        <v>174.9985740777808</v>
      </c>
      <c r="P1588">
        <f t="shared" ca="1" si="176"/>
        <v>25.000203142166139</v>
      </c>
      <c r="Q1588">
        <f t="shared" ca="1" si="177"/>
        <v>39.999674975175225</v>
      </c>
      <c r="R1588" s="7">
        <f ca="1">N1588-coef!$B$1</f>
        <v>-4.3788724609375329E-2</v>
      </c>
      <c r="S1588" s="7">
        <f ca="1">coef!$B$2*R1588+coef!$C$2*R1588^2+coef!$D$2*R1588^3</f>
        <v>154.34420142342188</v>
      </c>
      <c r="T1588" s="7">
        <f ca="1">coef!$B$3+coef!$C$3*R1588+coef!$D$3*R1588^2</f>
        <v>-30737.442104086458</v>
      </c>
      <c r="U1588" s="7">
        <f ca="1">coef!$B$4+coef!$C$4*R1588</f>
        <v>4.0691999999999999E-2</v>
      </c>
      <c r="V1588" s="7">
        <f ca="1">coef!$B$5+coef!$C$5*R1588+coef!$D$5*R1588^2+coef!$E$5*R1588^3+coef!$F$5*Decimal!R1588^4</f>
        <v>30.144530731351388</v>
      </c>
      <c r="W1588" s="7">
        <f t="shared" ca="1" si="178"/>
        <v>-0.45388474510171073</v>
      </c>
      <c r="X1588" s="7">
        <f t="shared" ca="1" si="179"/>
        <v>14208.928492297247</v>
      </c>
      <c r="Y1588" s="7">
        <f t="shared" ca="1" si="180"/>
        <v>97966299.275841832</v>
      </c>
    </row>
    <row r="1589" spans="1:25">
      <c r="A1589" s="2">
        <f ca="1">SUMPRODUCT(--MID(Binary!A1589,LEN(Binary!A1589)+1-ROW(INDIRECT("1:"&amp;LEN(Binary!A1589))),1),(2^(ROW(INDIRECT("1:"&amp;LEN(Binary!A1589)))-1)))</f>
        <v>414476499</v>
      </c>
      <c r="B1589" s="2">
        <f ca="1">SUMPRODUCT(--MID(Binary!B1589,LEN(Binary!B1589)+1-ROW(INDIRECT("1:"&amp;LEN(Binary!B1589))),1),(2^(ROW(INDIRECT("1:"&amp;LEN(Binary!B1589)))-1)))</f>
        <v>0</v>
      </c>
      <c r="C1589" s="2">
        <f ca="1">SUMPRODUCT(--MID(Binary!C1589,LEN(Binary!C1589)+1-ROW(INDIRECT("1:"&amp;LEN(Binary!C1589))),1),(2^(ROW(INDIRECT("1:"&amp;LEN(Binary!C1589)))-1)))</f>
        <v>598142712</v>
      </c>
      <c r="D1589" s="2">
        <f ca="1">SUMPRODUCT(--MID(Binary!D1589,LEN(Binary!D1589)+1-ROW(INDIRECT("1:"&amp;LEN(Binary!D1589))),1),(2^(ROW(INDIRECT("1:"&amp;LEN(Binary!D1589)))-1)))</f>
        <v>0</v>
      </c>
      <c r="E1589" s="2">
        <f ca="1">SUMPRODUCT(--MID(Binary!E1589,LEN(Binary!E1589)+1-ROW(INDIRECT("1:"&amp;LEN(Binary!E1589))),1),(2^(ROW(INDIRECT("1:"&amp;LEN(Binary!E1589)))-1)))</f>
        <v>39</v>
      </c>
      <c r="F1589" s="2">
        <f ca="1">SUMPRODUCT(--MID(Binary!F1589,LEN(Binary!F1589)+1-ROW(INDIRECT("1:"&amp;LEN(Binary!F1589))),1),(2^(ROW(INDIRECT("1:"&amp;LEN(Binary!F1589)))-1)))</f>
        <v>116</v>
      </c>
      <c r="G1589" s="2">
        <f ca="1">SUMPRODUCT(--MID(Binary!G1589,LEN(Binary!G1589)+1-ROW(INDIRECT("1:"&amp;LEN(Binary!G1589))),1),(2^(ROW(INDIRECT("1:"&amp;LEN(Binary!G1589)))-1)))</f>
        <v>65517</v>
      </c>
      <c r="H1589" s="2">
        <f ca="1">SUMPRODUCT(--MID(Binary!H1589,LEN(Binary!H1589)+1-ROW(INDIRECT("1:"&amp;LEN(Binary!H1589))),1),(2^(ROW(INDIRECT("1:"&amp;LEN(Binary!H1589)))-1)))</f>
        <v>65403</v>
      </c>
      <c r="I1589" s="2">
        <f ca="1">SUMPRODUCT(--MID(Binary!I1589,LEN(Binary!I1589)+1-ROW(INDIRECT("1:"&amp;LEN(Binary!I1589))),1),(2^(ROW(INDIRECT("1:"&amp;LEN(Binary!I1589)))-1)))</f>
        <v>65489</v>
      </c>
      <c r="J1589" s="2">
        <f ca="1">SUMPRODUCT(--MID(Binary!J1589,LEN(Binary!J1589)+1-ROW(INDIRECT("1:"&amp;LEN(Binary!J1589))),1),(2^(ROW(INDIRECT("1:"&amp;LEN(Binary!J1589)))-1)))</f>
        <v>65529</v>
      </c>
      <c r="K1589" s="2">
        <f ca="1">SUMPRODUCT(--MID(Binary!K1589,LEN(Binary!K1589)+1-ROW(INDIRECT("1:"&amp;LEN(Binary!K1589))),1),(2^(ROW(INDIRECT("1:"&amp;LEN(Binary!K1589)))-1)))</f>
        <v>49</v>
      </c>
      <c r="L1589" s="2">
        <f ca="1">SUMPRODUCT(--MID(Binary!L1589,LEN(Binary!L1589)+1-ROW(INDIRECT("1:"&amp;LEN(Binary!L1589))),1),(2^(ROW(INDIRECT("1:"&amp;LEN(Binary!L1589)))-1)))</f>
        <v>77</v>
      </c>
      <c r="M1589" s="2">
        <f ca="1">SUMPRODUCT(--MID(Binary!M1589,LEN(Binary!M1589)+1-ROW(INDIRECT("1:"&amp;LEN(Binary!M1589))),1),(2^(ROW(INDIRECT("1:"&amp;LEN(Binary!M1589)))-1)))</f>
        <v>2620412684</v>
      </c>
      <c r="N1589">
        <f t="shared" ca="1" si="174"/>
        <v>5.7143334197998046</v>
      </c>
      <c r="O1589">
        <f t="shared" ca="1" si="175"/>
        <v>174.99853903082783</v>
      </c>
      <c r="P1589">
        <f t="shared" ca="1" si="176"/>
        <v>25.000202751159669</v>
      </c>
      <c r="Q1589">
        <f t="shared" ca="1" si="177"/>
        <v>39.999675600775419</v>
      </c>
      <c r="R1589" s="7">
        <f ca="1">N1589-coef!$B$1</f>
        <v>-4.3787580200195464E-2</v>
      </c>
      <c r="S1589" s="7">
        <f ca="1">coef!$B$2*R1589+coef!$C$2*R1589^2+coef!$D$2*R1589^3</f>
        <v>154.34074946709771</v>
      </c>
      <c r="T1589" s="7">
        <f ca="1">coef!$B$3+coef!$C$3*R1589+coef!$D$3*R1589^2</f>
        <v>-30737.450783713277</v>
      </c>
      <c r="U1589" s="7">
        <f ca="1">coef!$B$4+coef!$C$4*R1589</f>
        <v>4.0691999999999999E-2</v>
      </c>
      <c r="V1589" s="7">
        <f ca="1">coef!$B$5+coef!$C$5*R1589+coef!$D$5*R1589^2+coef!$E$5*R1589^3+coef!$F$5*Decimal!R1589^4</f>
        <v>30.144527662672804</v>
      </c>
      <c r="W1589" s="7">
        <f t="shared" ca="1" si="178"/>
        <v>-0.45388449457202329</v>
      </c>
      <c r="X1589" s="7">
        <f t="shared" ca="1" si="179"/>
        <v>14208.92451951128</v>
      </c>
      <c r="Y1589" s="7">
        <f t="shared" ca="1" si="180"/>
        <v>97966271.884674415</v>
      </c>
    </row>
    <row r="1590" spans="1:25">
      <c r="A1590" s="2">
        <f ca="1">SUMPRODUCT(--MID(Binary!A1590,LEN(Binary!A1590)+1-ROW(INDIRECT("1:"&amp;LEN(Binary!A1590))),1),(2^(ROW(INDIRECT("1:"&amp;LEN(Binary!A1590)))-1)))</f>
        <v>414476571</v>
      </c>
      <c r="B1590" s="2">
        <f ca="1">SUMPRODUCT(--MID(Binary!B1590,LEN(Binary!B1590)+1-ROW(INDIRECT("1:"&amp;LEN(Binary!B1590))),1),(2^(ROW(INDIRECT("1:"&amp;LEN(Binary!B1590)))-1)))</f>
        <v>0</v>
      </c>
      <c r="C1590" s="2">
        <f ca="1">SUMPRODUCT(--MID(Binary!C1590,LEN(Binary!C1590)+1-ROW(INDIRECT("1:"&amp;LEN(Binary!C1590))),1),(2^(ROW(INDIRECT("1:"&amp;LEN(Binary!C1590)))-1)))</f>
        <v>598142592</v>
      </c>
      <c r="D1590" s="2">
        <f ca="1">SUMPRODUCT(--MID(Binary!D1590,LEN(Binary!D1590)+1-ROW(INDIRECT("1:"&amp;LEN(Binary!D1590))),1),(2^(ROW(INDIRECT("1:"&amp;LEN(Binary!D1590)))-1)))</f>
        <v>0</v>
      </c>
      <c r="E1590" s="2">
        <f ca="1">SUMPRODUCT(--MID(Binary!E1590,LEN(Binary!E1590)+1-ROW(INDIRECT("1:"&amp;LEN(Binary!E1590))),1),(2^(ROW(INDIRECT("1:"&amp;LEN(Binary!E1590)))-1)))</f>
        <v>93</v>
      </c>
      <c r="F1590" s="2">
        <f ca="1">SUMPRODUCT(--MID(Binary!F1590,LEN(Binary!F1590)+1-ROW(INDIRECT("1:"&amp;LEN(Binary!F1590))),1),(2^(ROW(INDIRECT("1:"&amp;LEN(Binary!F1590)))-1)))</f>
        <v>65455</v>
      </c>
      <c r="G1590" s="2">
        <f ca="1">SUMPRODUCT(--MID(Binary!G1590,LEN(Binary!G1590)+1-ROW(INDIRECT("1:"&amp;LEN(Binary!G1590))),1),(2^(ROW(INDIRECT("1:"&amp;LEN(Binary!G1590)))-1)))</f>
        <v>65435</v>
      </c>
      <c r="H1590" s="2">
        <f ca="1">SUMPRODUCT(--MID(Binary!H1590,LEN(Binary!H1590)+1-ROW(INDIRECT("1:"&amp;LEN(Binary!H1590))),1),(2^(ROW(INDIRECT("1:"&amp;LEN(Binary!H1590)))-1)))</f>
        <v>65517</v>
      </c>
      <c r="I1590" s="2">
        <f ca="1">SUMPRODUCT(--MID(Binary!I1590,LEN(Binary!I1590)+1-ROW(INDIRECT("1:"&amp;LEN(Binary!I1590))),1),(2^(ROW(INDIRECT("1:"&amp;LEN(Binary!I1590)))-1)))</f>
        <v>80</v>
      </c>
      <c r="J1590" s="2">
        <f ca="1">SUMPRODUCT(--MID(Binary!J1590,LEN(Binary!J1590)+1-ROW(INDIRECT("1:"&amp;LEN(Binary!J1590))),1),(2^(ROW(INDIRECT("1:"&amp;LEN(Binary!J1590)))-1)))</f>
        <v>67</v>
      </c>
      <c r="K1590" s="2">
        <f ca="1">SUMPRODUCT(--MID(Binary!K1590,LEN(Binary!K1590)+1-ROW(INDIRECT("1:"&amp;LEN(Binary!K1590))),1),(2^(ROW(INDIRECT("1:"&amp;LEN(Binary!K1590)))-1)))</f>
        <v>65477</v>
      </c>
      <c r="L1590" s="2">
        <f ca="1">SUMPRODUCT(--MID(Binary!L1590,LEN(Binary!L1590)+1-ROW(INDIRECT("1:"&amp;LEN(Binary!L1590))),1),(2^(ROW(INDIRECT("1:"&amp;LEN(Binary!L1590)))-1)))</f>
        <v>65500</v>
      </c>
      <c r="M1590" s="2">
        <f ca="1">SUMPRODUCT(--MID(Binary!M1590,LEN(Binary!M1590)+1-ROW(INDIRECT("1:"&amp;LEN(Binary!M1590))),1),(2^(ROW(INDIRECT("1:"&amp;LEN(Binary!M1590)))-1)))</f>
        <v>2620412759</v>
      </c>
      <c r="N1590">
        <f t="shared" ca="1" si="174"/>
        <v>5.7143322753906247</v>
      </c>
      <c r="O1590">
        <f t="shared" ca="1" si="175"/>
        <v>174.9985740777808</v>
      </c>
      <c r="P1590">
        <f t="shared" ca="1" si="176"/>
        <v>25.000203466415407</v>
      </c>
      <c r="Q1590">
        <f t="shared" ca="1" si="177"/>
        <v>39.999674456384838</v>
      </c>
      <c r="R1590" s="7">
        <f ca="1">N1590-coef!$B$1</f>
        <v>-4.3788724609375329E-2</v>
      </c>
      <c r="S1590" s="7">
        <f ca="1">coef!$B$2*R1590+coef!$C$2*R1590^2+coef!$D$2*R1590^3</f>
        <v>154.34420142342188</v>
      </c>
      <c r="T1590" s="7">
        <f ca="1">coef!$B$3+coef!$C$3*R1590+coef!$D$3*R1590^2</f>
        <v>-30737.442104086458</v>
      </c>
      <c r="U1590" s="7">
        <f ca="1">coef!$B$4+coef!$C$4*R1590</f>
        <v>4.0691999999999999E-2</v>
      </c>
      <c r="V1590" s="7">
        <f ca="1">coef!$B$5+coef!$C$5*R1590+coef!$D$5*R1590^2+coef!$E$5*R1590^3+coef!$F$5*Decimal!R1590^4</f>
        <v>30.144530731351388</v>
      </c>
      <c r="W1590" s="7">
        <f t="shared" ca="1" si="178"/>
        <v>-0.45388470738833298</v>
      </c>
      <c r="X1590" s="7">
        <f t="shared" ca="1" si="179"/>
        <v>14208.927290264372</v>
      </c>
      <c r="Y1590" s="7">
        <f t="shared" ca="1" si="180"/>
        <v>97966290.988185763</v>
      </c>
    </row>
    <row r="1591" spans="1:25">
      <c r="A1591" s="2">
        <f ca="1">SUMPRODUCT(--MID(Binary!A1591,LEN(Binary!A1591)+1-ROW(INDIRECT("1:"&amp;LEN(Binary!A1591))),1),(2^(ROW(INDIRECT("1:"&amp;LEN(Binary!A1591)))-1)))</f>
        <v>414476643</v>
      </c>
      <c r="B1591" s="2">
        <f ca="1">SUMPRODUCT(--MID(Binary!B1591,LEN(Binary!B1591)+1-ROW(INDIRECT("1:"&amp;LEN(Binary!B1591))),1),(2^(ROW(INDIRECT("1:"&amp;LEN(Binary!B1591)))-1)))</f>
        <v>0</v>
      </c>
      <c r="C1591" s="2">
        <f ca="1">SUMPRODUCT(--MID(Binary!C1591,LEN(Binary!C1591)+1-ROW(INDIRECT("1:"&amp;LEN(Binary!C1591))),1),(2^(ROW(INDIRECT("1:"&amp;LEN(Binary!C1591)))-1)))</f>
        <v>598142665</v>
      </c>
      <c r="D1591" s="2">
        <f ca="1">SUMPRODUCT(--MID(Binary!D1591,LEN(Binary!D1591)+1-ROW(INDIRECT("1:"&amp;LEN(Binary!D1591))),1),(2^(ROW(INDIRECT("1:"&amp;LEN(Binary!D1591)))-1)))</f>
        <v>0</v>
      </c>
      <c r="E1591" s="2">
        <f ca="1">SUMPRODUCT(--MID(Binary!E1591,LEN(Binary!E1591)+1-ROW(INDIRECT("1:"&amp;LEN(Binary!E1591))),1),(2^(ROW(INDIRECT("1:"&amp;LEN(Binary!E1591)))-1)))</f>
        <v>65423</v>
      </c>
      <c r="F1591" s="2">
        <f ca="1">SUMPRODUCT(--MID(Binary!F1591,LEN(Binary!F1591)+1-ROW(INDIRECT("1:"&amp;LEN(Binary!F1591))),1),(2^(ROW(INDIRECT("1:"&amp;LEN(Binary!F1591)))-1)))</f>
        <v>65435</v>
      </c>
      <c r="G1591" s="2">
        <f ca="1">SUMPRODUCT(--MID(Binary!G1591,LEN(Binary!G1591)+1-ROW(INDIRECT("1:"&amp;LEN(Binary!G1591))),1),(2^(ROW(INDIRECT("1:"&amp;LEN(Binary!G1591)))-1)))</f>
        <v>65514</v>
      </c>
      <c r="H1591" s="2">
        <f ca="1">SUMPRODUCT(--MID(Binary!H1591,LEN(Binary!H1591)+1-ROW(INDIRECT("1:"&amp;LEN(Binary!H1591))),1),(2^(ROW(INDIRECT("1:"&amp;LEN(Binary!H1591)))-1)))</f>
        <v>119</v>
      </c>
      <c r="I1591" s="2">
        <f ca="1">SUMPRODUCT(--MID(Binary!I1591,LEN(Binary!I1591)+1-ROW(INDIRECT("1:"&amp;LEN(Binary!I1591))),1),(2^(ROW(INDIRECT("1:"&amp;LEN(Binary!I1591)))-1)))</f>
        <v>88</v>
      </c>
      <c r="J1591" s="2">
        <f ca="1">SUMPRODUCT(--MID(Binary!J1591,LEN(Binary!J1591)+1-ROW(INDIRECT("1:"&amp;LEN(Binary!J1591))),1),(2^(ROW(INDIRECT("1:"&amp;LEN(Binary!J1591)))-1)))</f>
        <v>65440</v>
      </c>
      <c r="K1591" s="2">
        <f ca="1">SUMPRODUCT(--MID(Binary!K1591,LEN(Binary!K1591)+1-ROW(INDIRECT("1:"&amp;LEN(Binary!K1591))),1),(2^(ROW(INDIRECT("1:"&amp;LEN(Binary!K1591)))-1)))</f>
        <v>65448</v>
      </c>
      <c r="L1591" s="2">
        <f ca="1">SUMPRODUCT(--MID(Binary!L1591,LEN(Binary!L1591)+1-ROW(INDIRECT("1:"&amp;LEN(Binary!L1591))),1),(2^(ROW(INDIRECT("1:"&amp;LEN(Binary!L1591)))-1)))</f>
        <v>65522</v>
      </c>
      <c r="M1591" s="2">
        <f ca="1">SUMPRODUCT(--MID(Binary!M1591,LEN(Binary!M1591)+1-ROW(INDIRECT("1:"&amp;LEN(Binary!M1591))),1),(2^(ROW(INDIRECT("1:"&amp;LEN(Binary!M1591)))-1)))</f>
        <v>2620412826</v>
      </c>
      <c r="N1591">
        <f t="shared" ca="1" si="174"/>
        <v>5.7143329715728761</v>
      </c>
      <c r="O1591">
        <f t="shared" ca="1" si="175"/>
        <v>174.99855275754939</v>
      </c>
      <c r="P1591">
        <f t="shared" ca="1" si="176"/>
        <v>25.000204105377197</v>
      </c>
      <c r="Q1591">
        <f t="shared" ca="1" si="177"/>
        <v>39.999673434062636</v>
      </c>
      <c r="R1591" s="7">
        <f ca="1">N1591-coef!$B$1</f>
        <v>-4.3788028427123926E-2</v>
      </c>
      <c r="S1591" s="7">
        <f ca="1">coef!$B$2*R1591+coef!$C$2*R1591^2+coef!$D$2*R1591^3</f>
        <v>154.34210148694663</v>
      </c>
      <c r="T1591" s="7">
        <f ca="1">coef!$B$3+coef!$C$3*R1591+coef!$D$3*R1591^2</f>
        <v>-30737.44738422539</v>
      </c>
      <c r="U1591" s="7">
        <f ca="1">coef!$B$4+coef!$C$4*R1591</f>
        <v>4.0691999999999999E-2</v>
      </c>
      <c r="V1591" s="7">
        <f ca="1">coef!$B$5+coef!$C$5*R1591+coef!$D$5*R1591^2+coef!$E$5*R1591^3+coef!$F$5*Decimal!R1591^4</f>
        <v>30.144528864558691</v>
      </c>
      <c r="W1591" s="7">
        <f t="shared" ca="1" si="178"/>
        <v>-0.45388445299825708</v>
      </c>
      <c r="X1591" s="7">
        <f t="shared" ca="1" si="179"/>
        <v>14208.921622963855</v>
      </c>
      <c r="Y1591" s="7">
        <f t="shared" ca="1" si="180"/>
        <v>97966251.913848892</v>
      </c>
    </row>
    <row r="1592" spans="1:25">
      <c r="A1592" s="2">
        <f ca="1">SUMPRODUCT(--MID(Binary!A1592,LEN(Binary!A1592)+1-ROW(INDIRECT("1:"&amp;LEN(Binary!A1592))),1),(2^(ROW(INDIRECT("1:"&amp;LEN(Binary!A1592)))-1)))</f>
        <v>414476715</v>
      </c>
      <c r="B1592" s="2">
        <f ca="1">SUMPRODUCT(--MID(Binary!B1592,LEN(Binary!B1592)+1-ROW(INDIRECT("1:"&amp;LEN(Binary!B1592))),1),(2^(ROW(INDIRECT("1:"&amp;LEN(Binary!B1592)))-1)))</f>
        <v>0</v>
      </c>
      <c r="C1592" s="2">
        <f ca="1">SUMPRODUCT(--MID(Binary!C1592,LEN(Binary!C1592)+1-ROW(INDIRECT("1:"&amp;LEN(Binary!C1592))),1),(2^(ROW(INDIRECT("1:"&amp;LEN(Binary!C1592)))-1)))</f>
        <v>598142606</v>
      </c>
      <c r="D1592" s="2">
        <f ca="1">SUMPRODUCT(--MID(Binary!D1592,LEN(Binary!D1592)+1-ROW(INDIRECT("1:"&amp;LEN(Binary!D1592))),1),(2^(ROW(INDIRECT("1:"&amp;LEN(Binary!D1592)))-1)))</f>
        <v>0</v>
      </c>
      <c r="E1592" s="2">
        <f ca="1">SUMPRODUCT(--MID(Binary!E1592,LEN(Binary!E1592)+1-ROW(INDIRECT("1:"&amp;LEN(Binary!E1592))),1),(2^(ROW(INDIRECT("1:"&amp;LEN(Binary!E1592)))-1)))</f>
        <v>2</v>
      </c>
      <c r="F1592" s="2">
        <f ca="1">SUMPRODUCT(--MID(Binary!F1592,LEN(Binary!F1592)+1-ROW(INDIRECT("1:"&amp;LEN(Binary!F1592))),1),(2^(ROW(INDIRECT("1:"&amp;LEN(Binary!F1592)))-1)))</f>
        <v>62</v>
      </c>
      <c r="G1592" s="2">
        <f ca="1">SUMPRODUCT(--MID(Binary!G1592,LEN(Binary!G1592)+1-ROW(INDIRECT("1:"&amp;LEN(Binary!G1592))),1),(2^(ROW(INDIRECT("1:"&amp;LEN(Binary!G1592)))-1)))</f>
        <v>126</v>
      </c>
      <c r="H1592" s="2">
        <f ca="1">SUMPRODUCT(--MID(Binary!H1592,LEN(Binary!H1592)+1-ROW(INDIRECT("1:"&amp;LEN(Binary!H1592))),1),(2^(ROW(INDIRECT("1:"&amp;LEN(Binary!H1592)))-1)))</f>
        <v>65472</v>
      </c>
      <c r="I1592" s="2">
        <f ca="1">SUMPRODUCT(--MID(Binary!I1592,LEN(Binary!I1592)+1-ROW(INDIRECT("1:"&amp;LEN(Binary!I1592))),1),(2^(ROW(INDIRECT("1:"&amp;LEN(Binary!I1592)))-1)))</f>
        <v>65378</v>
      </c>
      <c r="J1592" s="2">
        <f ca="1">SUMPRODUCT(--MID(Binary!J1592,LEN(Binary!J1592)+1-ROW(INDIRECT("1:"&amp;LEN(Binary!J1592))),1),(2^(ROW(INDIRECT("1:"&amp;LEN(Binary!J1592)))-1)))</f>
        <v>6</v>
      </c>
      <c r="K1592" s="2">
        <f ca="1">SUMPRODUCT(--MID(Binary!K1592,LEN(Binary!K1592)+1-ROW(INDIRECT("1:"&amp;LEN(Binary!K1592))),1),(2^(ROW(INDIRECT("1:"&amp;LEN(Binary!K1592)))-1)))</f>
        <v>31</v>
      </c>
      <c r="L1592" s="2">
        <f ca="1">SUMPRODUCT(--MID(Binary!L1592,LEN(Binary!L1592)+1-ROW(INDIRECT("1:"&amp;LEN(Binary!L1592))),1),(2^(ROW(INDIRECT("1:"&amp;LEN(Binary!L1592)))-1)))</f>
        <v>82</v>
      </c>
      <c r="M1592" s="2">
        <f ca="1">SUMPRODUCT(--MID(Binary!M1592,LEN(Binary!M1592)+1-ROW(INDIRECT("1:"&amp;LEN(Binary!M1592))),1),(2^(ROW(INDIRECT("1:"&amp;LEN(Binary!M1592)))-1)))</f>
        <v>2620412687</v>
      </c>
      <c r="N1592">
        <f t="shared" ca="1" si="174"/>
        <v>5.7143324089050296</v>
      </c>
      <c r="O1592">
        <f t="shared" ca="1" si="175"/>
        <v>174.99856998896888</v>
      </c>
      <c r="P1592">
        <f t="shared" ca="1" si="176"/>
        <v>25.000202779769896</v>
      </c>
      <c r="Q1592">
        <f t="shared" ca="1" si="177"/>
        <v>39.999675554999804</v>
      </c>
      <c r="R1592" s="7">
        <f ca="1">N1592-coef!$B$1</f>
        <v>-4.3788591094970464E-2</v>
      </c>
      <c r="S1592" s="7">
        <f ca="1">coef!$B$2*R1592+coef!$C$2*R1592^2+coef!$D$2*R1592^3</f>
        <v>154.34379869674942</v>
      </c>
      <c r="T1592" s="7">
        <f ca="1">coef!$B$3+coef!$C$3*R1592+coef!$D$3*R1592^2</f>
        <v>-30737.443116723694</v>
      </c>
      <c r="U1592" s="7">
        <f ca="1">coef!$B$4+coef!$C$4*R1592</f>
        <v>4.0691999999999999E-2</v>
      </c>
      <c r="V1592" s="7">
        <f ca="1">coef!$B$5+coef!$C$5*R1592+coef!$D$5*R1592^2+coef!$E$5*R1592^3+coef!$F$5*Decimal!R1592^4</f>
        <v>30.144530373333165</v>
      </c>
      <c r="W1592" s="7">
        <f t="shared" ca="1" si="178"/>
        <v>-0.45388475271718698</v>
      </c>
      <c r="X1592" s="7">
        <f t="shared" ca="1" si="179"/>
        <v>14208.929203133743</v>
      </c>
      <c r="Y1592" s="7">
        <f t="shared" ca="1" si="180"/>
        <v>97966304.176846206</v>
      </c>
    </row>
    <row r="1593" spans="1:25">
      <c r="A1593" s="2">
        <f ca="1">SUMPRODUCT(--MID(Binary!A1593,LEN(Binary!A1593)+1-ROW(INDIRECT("1:"&amp;LEN(Binary!A1593))),1),(2^(ROW(INDIRECT("1:"&amp;LEN(Binary!A1593)))-1)))</f>
        <v>414476787</v>
      </c>
      <c r="B1593" s="2">
        <f ca="1">SUMPRODUCT(--MID(Binary!B1593,LEN(Binary!B1593)+1-ROW(INDIRECT("1:"&amp;LEN(Binary!B1593))),1),(2^(ROW(INDIRECT("1:"&amp;LEN(Binary!B1593)))-1)))</f>
        <v>0</v>
      </c>
      <c r="C1593" s="2">
        <f ca="1">SUMPRODUCT(--MID(Binary!C1593,LEN(Binary!C1593)+1-ROW(INDIRECT("1:"&amp;LEN(Binary!C1593))),1),(2^(ROW(INDIRECT("1:"&amp;LEN(Binary!C1593)))-1)))</f>
        <v>598142697</v>
      </c>
      <c r="D1593" s="2">
        <f ca="1">SUMPRODUCT(--MID(Binary!D1593,LEN(Binary!D1593)+1-ROW(INDIRECT("1:"&amp;LEN(Binary!D1593))),1),(2^(ROW(INDIRECT("1:"&amp;LEN(Binary!D1593)))-1)))</f>
        <v>0</v>
      </c>
      <c r="E1593" s="2">
        <f ca="1">SUMPRODUCT(--MID(Binary!E1593,LEN(Binary!E1593)+1-ROW(INDIRECT("1:"&amp;LEN(Binary!E1593))),1),(2^(ROW(INDIRECT("1:"&amp;LEN(Binary!E1593)))-1)))</f>
        <v>46</v>
      </c>
      <c r="F1593" s="2">
        <f ca="1">SUMPRODUCT(--MID(Binary!F1593,LEN(Binary!F1593)+1-ROW(INDIRECT("1:"&amp;LEN(Binary!F1593))),1),(2^(ROW(INDIRECT("1:"&amp;LEN(Binary!F1593)))-1)))</f>
        <v>40</v>
      </c>
      <c r="G1593" s="2">
        <f ca="1">SUMPRODUCT(--MID(Binary!G1593,LEN(Binary!G1593)+1-ROW(INDIRECT("1:"&amp;LEN(Binary!G1593))),1),(2^(ROW(INDIRECT("1:"&amp;LEN(Binary!G1593)))-1)))</f>
        <v>65483</v>
      </c>
      <c r="H1593" s="2">
        <f ca="1">SUMPRODUCT(--MID(Binary!H1593,LEN(Binary!H1593)+1-ROW(INDIRECT("1:"&amp;LEN(Binary!H1593))),1),(2^(ROW(INDIRECT("1:"&amp;LEN(Binary!H1593)))-1)))</f>
        <v>65476</v>
      </c>
      <c r="I1593" s="2">
        <f ca="1">SUMPRODUCT(--MID(Binary!I1593,LEN(Binary!I1593)+1-ROW(INDIRECT("1:"&amp;LEN(Binary!I1593))),1),(2^(ROW(INDIRECT("1:"&amp;LEN(Binary!I1593)))-1)))</f>
        <v>31</v>
      </c>
      <c r="J1593" s="2">
        <f ca="1">SUMPRODUCT(--MID(Binary!J1593,LEN(Binary!J1593)+1-ROW(INDIRECT("1:"&amp;LEN(Binary!J1593))),1),(2^(ROW(INDIRECT("1:"&amp;LEN(Binary!J1593)))-1)))</f>
        <v>46</v>
      </c>
      <c r="K1593" s="2">
        <f ca="1">SUMPRODUCT(--MID(Binary!K1593,LEN(Binary!K1593)+1-ROW(INDIRECT("1:"&amp;LEN(Binary!K1593))),1),(2^(ROW(INDIRECT("1:"&amp;LEN(Binary!K1593)))-1)))</f>
        <v>67</v>
      </c>
      <c r="L1593" s="2">
        <f ca="1">SUMPRODUCT(--MID(Binary!L1593,LEN(Binary!L1593)+1-ROW(INDIRECT("1:"&amp;LEN(Binary!L1593))),1),(2^(ROW(INDIRECT("1:"&amp;LEN(Binary!L1593)))-1)))</f>
        <v>65499</v>
      </c>
      <c r="M1593" s="2">
        <f ca="1">SUMPRODUCT(--MID(Binary!M1593,LEN(Binary!M1593)+1-ROW(INDIRECT("1:"&amp;LEN(Binary!M1593))),1),(2^(ROW(INDIRECT("1:"&amp;LEN(Binary!M1593)))-1)))</f>
        <v>2620412693</v>
      </c>
      <c r="N1593">
        <f t="shared" ca="1" si="174"/>
        <v>5.7143332767486577</v>
      </c>
      <c r="O1593">
        <f t="shared" ca="1" si="175"/>
        <v>174.99854341169618</v>
      </c>
      <c r="P1593">
        <f t="shared" ca="1" si="176"/>
        <v>25.000202836990358</v>
      </c>
      <c r="Q1593">
        <f t="shared" ca="1" si="177"/>
        <v>39.999675463448547</v>
      </c>
      <c r="R1593" s="7">
        <f ca="1">N1593-coef!$B$1</f>
        <v>-4.3787723251342392E-2</v>
      </c>
      <c r="S1593" s="7">
        <f ca="1">coef!$B$2*R1593+coef!$C$2*R1593^2+coef!$D$2*R1593^3</f>
        <v>154.34118096329965</v>
      </c>
      <c r="T1593" s="7">
        <f ca="1">coef!$B$3+coef!$C$3*R1593+coef!$D$3*R1593^2</f>
        <v>-30737.449698774901</v>
      </c>
      <c r="U1593" s="7">
        <f ca="1">coef!$B$4+coef!$C$4*R1593</f>
        <v>4.0691999999999999E-2</v>
      </c>
      <c r="V1593" s="7">
        <f ca="1">coef!$B$5+coef!$C$5*R1593+coef!$D$5*R1593^2+coef!$E$5*R1593^3+coef!$F$5*Decimal!R1593^4</f>
        <v>30.144528046251558</v>
      </c>
      <c r="W1593" s="7">
        <f t="shared" ca="1" si="178"/>
        <v>-0.45388452158943293</v>
      </c>
      <c r="X1593" s="7">
        <f t="shared" ca="1" si="179"/>
        <v>14208.924879101602</v>
      </c>
      <c r="Y1593" s="7">
        <f t="shared" ca="1" si="180"/>
        <v>97966274.363941804</v>
      </c>
    </row>
    <row r="1594" spans="1:25">
      <c r="A1594" s="2">
        <f ca="1">SUMPRODUCT(--MID(Binary!A1594,LEN(Binary!A1594)+1-ROW(INDIRECT("1:"&amp;LEN(Binary!A1594))),1),(2^(ROW(INDIRECT("1:"&amp;LEN(Binary!A1594)))-1)))</f>
        <v>414476859</v>
      </c>
      <c r="B1594" s="2">
        <f ca="1">SUMPRODUCT(--MID(Binary!B1594,LEN(Binary!B1594)+1-ROW(INDIRECT("1:"&amp;LEN(Binary!B1594))),1),(2^(ROW(INDIRECT("1:"&amp;LEN(Binary!B1594)))-1)))</f>
        <v>0</v>
      </c>
      <c r="C1594" s="2">
        <f ca="1">SUMPRODUCT(--MID(Binary!C1594,LEN(Binary!C1594)+1-ROW(INDIRECT("1:"&amp;LEN(Binary!C1594))),1),(2^(ROW(INDIRECT("1:"&amp;LEN(Binary!C1594)))-1)))</f>
        <v>598142594</v>
      </c>
      <c r="D1594" s="2">
        <f ca="1">SUMPRODUCT(--MID(Binary!D1594,LEN(Binary!D1594)+1-ROW(INDIRECT("1:"&amp;LEN(Binary!D1594))),1),(2^(ROW(INDIRECT("1:"&amp;LEN(Binary!D1594)))-1)))</f>
        <v>0</v>
      </c>
      <c r="E1594" s="2">
        <f ca="1">SUMPRODUCT(--MID(Binary!E1594,LEN(Binary!E1594)+1-ROW(INDIRECT("1:"&amp;LEN(Binary!E1594))),1),(2^(ROW(INDIRECT("1:"&amp;LEN(Binary!E1594)))-1)))</f>
        <v>71</v>
      </c>
      <c r="F1594" s="2">
        <f ca="1">SUMPRODUCT(--MID(Binary!F1594,LEN(Binary!F1594)+1-ROW(INDIRECT("1:"&amp;LEN(Binary!F1594))),1),(2^(ROW(INDIRECT("1:"&amp;LEN(Binary!F1594)))-1)))</f>
        <v>65438</v>
      </c>
      <c r="G1594" s="2">
        <f ca="1">SUMPRODUCT(--MID(Binary!G1594,LEN(Binary!G1594)+1-ROW(INDIRECT("1:"&amp;LEN(Binary!G1594))),1),(2^(ROW(INDIRECT("1:"&amp;LEN(Binary!G1594)))-1)))</f>
        <v>65419</v>
      </c>
      <c r="H1594" s="2">
        <f ca="1">SUMPRODUCT(--MID(Binary!H1594,LEN(Binary!H1594)+1-ROW(INDIRECT("1:"&amp;LEN(Binary!H1594))),1),(2^(ROW(INDIRECT("1:"&amp;LEN(Binary!H1594)))-1)))</f>
        <v>31</v>
      </c>
      <c r="I1594" s="2">
        <f ca="1">SUMPRODUCT(--MID(Binary!I1594,LEN(Binary!I1594)+1-ROW(INDIRECT("1:"&amp;LEN(Binary!I1594))),1),(2^(ROW(INDIRECT("1:"&amp;LEN(Binary!I1594)))-1)))</f>
        <v>65</v>
      </c>
      <c r="J1594" s="2">
        <f ca="1">SUMPRODUCT(--MID(Binary!J1594,LEN(Binary!J1594)+1-ROW(INDIRECT("1:"&amp;LEN(Binary!J1594))),1),(2^(ROW(INDIRECT("1:"&amp;LEN(Binary!J1594)))-1)))</f>
        <v>87</v>
      </c>
      <c r="K1594" s="2">
        <f ca="1">SUMPRODUCT(--MID(Binary!K1594,LEN(Binary!K1594)+1-ROW(INDIRECT("1:"&amp;LEN(Binary!K1594))),1),(2^(ROW(INDIRECT("1:"&amp;LEN(Binary!K1594)))-1)))</f>
        <v>65514</v>
      </c>
      <c r="L1594" s="2">
        <f ca="1">SUMPRODUCT(--MID(Binary!L1594,LEN(Binary!L1594)+1-ROW(INDIRECT("1:"&amp;LEN(Binary!L1594))),1),(2^(ROW(INDIRECT("1:"&amp;LEN(Binary!L1594)))-1)))</f>
        <v>65456</v>
      </c>
      <c r="M1594" s="2">
        <f ca="1">SUMPRODUCT(--MID(Binary!M1594,LEN(Binary!M1594)+1-ROW(INDIRECT("1:"&amp;LEN(Binary!M1594))),1),(2^(ROW(INDIRECT("1:"&amp;LEN(Binary!M1594)))-1)))</f>
        <v>2620412758</v>
      </c>
      <c r="N1594">
        <f t="shared" ca="1" si="174"/>
        <v>5.7143322944641115</v>
      </c>
      <c r="O1594">
        <f t="shared" ca="1" si="175"/>
        <v>174.99857349366479</v>
      </c>
      <c r="P1594">
        <f t="shared" ca="1" si="176"/>
        <v>25.000203456878662</v>
      </c>
      <c r="Q1594">
        <f t="shared" ca="1" si="177"/>
        <v>39.999674471643381</v>
      </c>
      <c r="R1594" s="7">
        <f ca="1">N1594-coef!$B$1</f>
        <v>-4.3788705535888539E-2</v>
      </c>
      <c r="S1594" s="7">
        <f ca="1">coef!$B$2*R1594+coef!$C$2*R1594^2+coef!$D$2*R1594^3</f>
        <v>154.34414389106428</v>
      </c>
      <c r="T1594" s="7">
        <f ca="1">coef!$B$3+coef!$C$3*R1594+coef!$D$3*R1594^2</f>
        <v>-30737.44224874915</v>
      </c>
      <c r="U1594" s="7">
        <f ca="1">coef!$B$4+coef!$C$4*R1594</f>
        <v>4.0691999999999999E-2</v>
      </c>
      <c r="V1594" s="7">
        <f ca="1">coef!$B$5+coef!$C$5*R1594+coef!$D$5*R1594^2+coef!$E$5*R1594^3+coef!$F$5*Decimal!R1594^4</f>
        <v>30.144530680205836</v>
      </c>
      <c r="W1594" s="7">
        <f t="shared" ca="1" si="178"/>
        <v>-0.45388470356400257</v>
      </c>
      <c r="X1594" s="7">
        <f t="shared" ca="1" si="179"/>
        <v>14208.927235244953</v>
      </c>
      <c r="Y1594" s="7">
        <f t="shared" ca="1" si="180"/>
        <v>97966290.608843371</v>
      </c>
    </row>
    <row r="1595" spans="1:25">
      <c r="A1595" s="2">
        <f ca="1">SUMPRODUCT(--MID(Binary!A1595,LEN(Binary!A1595)+1-ROW(INDIRECT("1:"&amp;LEN(Binary!A1595))),1),(2^(ROW(INDIRECT("1:"&amp;LEN(Binary!A1595)))-1)))</f>
        <v>414476931</v>
      </c>
      <c r="B1595" s="2">
        <f ca="1">SUMPRODUCT(--MID(Binary!B1595,LEN(Binary!B1595)+1-ROW(INDIRECT("1:"&amp;LEN(Binary!B1595))),1),(2^(ROW(INDIRECT("1:"&amp;LEN(Binary!B1595)))-1)))</f>
        <v>0</v>
      </c>
      <c r="C1595" s="2">
        <f ca="1">SUMPRODUCT(--MID(Binary!C1595,LEN(Binary!C1595)+1-ROW(INDIRECT("1:"&amp;LEN(Binary!C1595))),1),(2^(ROW(INDIRECT("1:"&amp;LEN(Binary!C1595)))-1)))</f>
        <v>598142592</v>
      </c>
      <c r="D1595" s="2">
        <f ca="1">SUMPRODUCT(--MID(Binary!D1595,LEN(Binary!D1595)+1-ROW(INDIRECT("1:"&amp;LEN(Binary!D1595))),1),(2^(ROW(INDIRECT("1:"&amp;LEN(Binary!D1595)))-1)))</f>
        <v>0</v>
      </c>
      <c r="E1595" s="2">
        <f ca="1">SUMPRODUCT(--MID(Binary!E1595,LEN(Binary!E1595)+1-ROW(INDIRECT("1:"&amp;LEN(Binary!E1595))),1),(2^(ROW(INDIRECT("1:"&amp;LEN(Binary!E1595)))-1)))</f>
        <v>65461</v>
      </c>
      <c r="F1595" s="2">
        <f ca="1">SUMPRODUCT(--MID(Binary!F1595,LEN(Binary!F1595)+1-ROW(INDIRECT("1:"&amp;LEN(Binary!F1595))),1),(2^(ROW(INDIRECT("1:"&amp;LEN(Binary!F1595)))-1)))</f>
        <v>65508</v>
      </c>
      <c r="G1595" s="2">
        <f ca="1">SUMPRODUCT(--MID(Binary!G1595,LEN(Binary!G1595)+1-ROW(INDIRECT("1:"&amp;LEN(Binary!G1595))),1),(2^(ROW(INDIRECT("1:"&amp;LEN(Binary!G1595)))-1)))</f>
        <v>133</v>
      </c>
      <c r="H1595" s="2">
        <f ca="1">SUMPRODUCT(--MID(Binary!H1595,LEN(Binary!H1595)+1-ROW(INDIRECT("1:"&amp;LEN(Binary!H1595))),1),(2^(ROW(INDIRECT("1:"&amp;LEN(Binary!H1595)))-1)))</f>
        <v>71</v>
      </c>
      <c r="I1595" s="2">
        <f ca="1">SUMPRODUCT(--MID(Binary!I1595,LEN(Binary!I1595)+1-ROW(INDIRECT("1:"&amp;LEN(Binary!I1595))),1),(2^(ROW(INDIRECT("1:"&amp;LEN(Binary!I1595)))-1)))</f>
        <v>65446</v>
      </c>
      <c r="J1595" s="2">
        <f ca="1">SUMPRODUCT(--MID(Binary!J1595,LEN(Binary!J1595)+1-ROW(INDIRECT("1:"&amp;LEN(Binary!J1595))),1),(2^(ROW(INDIRECT("1:"&amp;LEN(Binary!J1595)))-1)))</f>
        <v>65449</v>
      </c>
      <c r="K1595" s="2">
        <f ca="1">SUMPRODUCT(--MID(Binary!K1595,LEN(Binary!K1595)+1-ROW(INDIRECT("1:"&amp;LEN(Binary!K1595))),1),(2^(ROW(INDIRECT("1:"&amp;LEN(Binary!K1595)))-1)))</f>
        <v>65500</v>
      </c>
      <c r="L1595" s="2">
        <f ca="1">SUMPRODUCT(--MID(Binary!L1595,LEN(Binary!L1595)+1-ROW(INDIRECT("1:"&amp;LEN(Binary!L1595))),1),(2^(ROW(INDIRECT("1:"&amp;LEN(Binary!L1595)))-1)))</f>
        <v>38</v>
      </c>
      <c r="M1595" s="2">
        <f ca="1">SUMPRODUCT(--MID(Binary!M1595,LEN(Binary!M1595)+1-ROW(INDIRECT("1:"&amp;LEN(Binary!M1595))),1),(2^(ROW(INDIRECT("1:"&amp;LEN(Binary!M1595)))-1)))</f>
        <v>2620412769</v>
      </c>
      <c r="N1595">
        <f t="shared" ca="1" si="174"/>
        <v>5.7143322753906247</v>
      </c>
      <c r="O1595">
        <f t="shared" ca="1" si="175"/>
        <v>174.9985740777808</v>
      </c>
      <c r="P1595">
        <f t="shared" ca="1" si="176"/>
        <v>25.000203561782836</v>
      </c>
      <c r="Q1595">
        <f t="shared" ca="1" si="177"/>
        <v>39.999674303799431</v>
      </c>
      <c r="R1595" s="7">
        <f ca="1">N1595-coef!$B$1</f>
        <v>-4.3788724609375329E-2</v>
      </c>
      <c r="S1595" s="7">
        <f ca="1">coef!$B$2*R1595+coef!$C$2*R1595^2+coef!$D$2*R1595^3</f>
        <v>154.34420142342188</v>
      </c>
      <c r="T1595" s="7">
        <f ca="1">coef!$B$3+coef!$C$3*R1595+coef!$D$3*R1595^2</f>
        <v>-30737.442104086458</v>
      </c>
      <c r="U1595" s="7">
        <f ca="1">coef!$B$4+coef!$C$4*R1595</f>
        <v>4.0691999999999999E-2</v>
      </c>
      <c r="V1595" s="7">
        <f ca="1">coef!$B$5+coef!$C$5*R1595+coef!$D$5*R1595^2+coef!$E$5*R1595^3+coef!$F$5*Decimal!R1595^4</f>
        <v>30.144530731351388</v>
      </c>
      <c r="W1595" s="7">
        <f t="shared" ca="1" si="178"/>
        <v>-0.45388469629616335</v>
      </c>
      <c r="X1595" s="7">
        <f t="shared" ca="1" si="179"/>
        <v>14208.926936725304</v>
      </c>
      <c r="Y1595" s="7">
        <f t="shared" ca="1" si="180"/>
        <v>97966288.550639942</v>
      </c>
    </row>
    <row r="1596" spans="1:25">
      <c r="A1596" s="2">
        <f ca="1">SUMPRODUCT(--MID(Binary!A1596,LEN(Binary!A1596)+1-ROW(INDIRECT("1:"&amp;LEN(Binary!A1596))),1),(2^(ROW(INDIRECT("1:"&amp;LEN(Binary!A1596)))-1)))</f>
        <v>414477003</v>
      </c>
      <c r="B1596" s="2">
        <f ca="1">SUMPRODUCT(--MID(Binary!B1596,LEN(Binary!B1596)+1-ROW(INDIRECT("1:"&amp;LEN(Binary!B1596))),1),(2^(ROW(INDIRECT("1:"&amp;LEN(Binary!B1596)))-1)))</f>
        <v>0</v>
      </c>
      <c r="C1596" s="2">
        <f ca="1">SUMPRODUCT(--MID(Binary!C1596,LEN(Binary!C1596)+1-ROW(INDIRECT("1:"&amp;LEN(Binary!C1596))),1),(2^(ROW(INDIRECT("1:"&amp;LEN(Binary!C1596)))-1)))</f>
        <v>598142719</v>
      </c>
      <c r="D1596" s="2">
        <f ca="1">SUMPRODUCT(--MID(Binary!D1596,LEN(Binary!D1596)+1-ROW(INDIRECT("1:"&amp;LEN(Binary!D1596))),1),(2^(ROW(INDIRECT("1:"&amp;LEN(Binary!D1596)))-1)))</f>
        <v>0</v>
      </c>
      <c r="E1596" s="2">
        <f ca="1">SUMPRODUCT(--MID(Binary!E1596,LEN(Binary!E1596)+1-ROW(INDIRECT("1:"&amp;LEN(Binary!E1596))),1),(2^(ROW(INDIRECT("1:"&amp;LEN(Binary!E1596)))-1)))</f>
        <v>31</v>
      </c>
      <c r="F1596" s="2">
        <f ca="1">SUMPRODUCT(--MID(Binary!F1596,LEN(Binary!F1596)+1-ROW(INDIRECT("1:"&amp;LEN(Binary!F1596))),1),(2^(ROW(INDIRECT("1:"&amp;LEN(Binary!F1596)))-1)))</f>
        <v>159</v>
      </c>
      <c r="G1596" s="2">
        <f ca="1">SUMPRODUCT(--MID(Binary!G1596,LEN(Binary!G1596)+1-ROW(INDIRECT("1:"&amp;LEN(Binary!G1596))),1),(2^(ROW(INDIRECT("1:"&amp;LEN(Binary!G1596)))-1)))</f>
        <v>65496</v>
      </c>
      <c r="H1596" s="2">
        <f ca="1">SUMPRODUCT(--MID(Binary!H1596,LEN(Binary!H1596)+1-ROW(INDIRECT("1:"&amp;LEN(Binary!H1596))),1),(2^(ROW(INDIRECT("1:"&amp;LEN(Binary!H1596)))-1)))</f>
        <v>65427</v>
      </c>
      <c r="I1596" s="2">
        <f ca="1">SUMPRODUCT(--MID(Binary!I1596,LEN(Binary!I1596)+1-ROW(INDIRECT("1:"&amp;LEN(Binary!I1596))),1),(2^(ROW(INDIRECT("1:"&amp;LEN(Binary!I1596)))-1)))</f>
        <v>65500</v>
      </c>
      <c r="J1596" s="2">
        <f ca="1">SUMPRODUCT(--MID(Binary!J1596,LEN(Binary!J1596)+1-ROW(INDIRECT("1:"&amp;LEN(Binary!J1596))),1),(2^(ROW(INDIRECT("1:"&amp;LEN(Binary!J1596)))-1)))</f>
        <v>19</v>
      </c>
      <c r="K1596" s="2">
        <f ca="1">SUMPRODUCT(--MID(Binary!K1596,LEN(Binary!K1596)+1-ROW(INDIRECT("1:"&amp;LEN(Binary!K1596))),1),(2^(ROW(INDIRECT("1:"&amp;LEN(Binary!K1596)))-1)))</f>
        <v>100</v>
      </c>
      <c r="L1596" s="2">
        <f ca="1">SUMPRODUCT(--MID(Binary!L1596,LEN(Binary!L1596)+1-ROW(INDIRECT("1:"&amp;LEN(Binary!L1596))),1),(2^(ROW(INDIRECT("1:"&amp;LEN(Binary!L1596)))-1)))</f>
        <v>65535</v>
      </c>
      <c r="M1596" s="2">
        <f ca="1">SUMPRODUCT(--MID(Binary!M1596,LEN(Binary!M1596)+1-ROW(INDIRECT("1:"&amp;LEN(Binary!M1596))),1),(2^(ROW(INDIRECT("1:"&amp;LEN(Binary!M1596)))-1)))</f>
        <v>2620412700</v>
      </c>
      <c r="N1596">
        <f t="shared" ca="1" si="174"/>
        <v>5.714333486557007</v>
      </c>
      <c r="O1596">
        <f t="shared" ca="1" si="175"/>
        <v>174.99853698642266</v>
      </c>
      <c r="P1596">
        <f t="shared" ca="1" si="176"/>
        <v>25.00020290374756</v>
      </c>
      <c r="Q1596">
        <f t="shared" ca="1" si="177"/>
        <v>39.999675356638761</v>
      </c>
      <c r="R1596" s="7">
        <f ca="1">N1596-coef!$B$1</f>
        <v>-4.3787513442993031E-2</v>
      </c>
      <c r="S1596" s="7">
        <f ca="1">coef!$B$2*R1596+coef!$C$2*R1596^2+coef!$D$2*R1596^3</f>
        <v>154.34054810203924</v>
      </c>
      <c r="T1596" s="7">
        <f ca="1">coef!$B$3+coef!$C$3*R1596+coef!$D$3*R1596^2</f>
        <v>-30737.451290016394</v>
      </c>
      <c r="U1596" s="7">
        <f ca="1">coef!$B$4+coef!$C$4*R1596</f>
        <v>4.0691999999999999E-2</v>
      </c>
      <c r="V1596" s="7">
        <f ca="1">coef!$B$5+coef!$C$5*R1596+coef!$D$5*R1596^2+coef!$E$5*R1596^3+coef!$F$5*Decimal!R1596^4</f>
        <v>30.144527483669979</v>
      </c>
      <c r="W1596" s="7">
        <f t="shared" ca="1" si="178"/>
        <v>-0.45388445955777623</v>
      </c>
      <c r="X1596" s="7">
        <f t="shared" ca="1" si="179"/>
        <v>14208.923637554562</v>
      </c>
      <c r="Y1596" s="7">
        <f t="shared" ca="1" si="180"/>
        <v>97966265.803847432</v>
      </c>
    </row>
    <row r="1597" spans="1:25">
      <c r="A1597" s="2">
        <f ca="1">SUMPRODUCT(--MID(Binary!A1597,LEN(Binary!A1597)+1-ROW(INDIRECT("1:"&amp;LEN(Binary!A1597))),1),(2^(ROW(INDIRECT("1:"&amp;LEN(Binary!A1597)))-1)))</f>
        <v>414477075</v>
      </c>
      <c r="B1597" s="2">
        <f ca="1">SUMPRODUCT(--MID(Binary!B1597,LEN(Binary!B1597)+1-ROW(INDIRECT("1:"&amp;LEN(Binary!B1597))),1),(2^(ROW(INDIRECT("1:"&amp;LEN(Binary!B1597)))-1)))</f>
        <v>0</v>
      </c>
      <c r="C1597" s="2">
        <f ca="1">SUMPRODUCT(--MID(Binary!C1597,LEN(Binary!C1597)+1-ROW(INDIRECT("1:"&amp;LEN(Binary!C1597))),1),(2^(ROW(INDIRECT("1:"&amp;LEN(Binary!C1597)))-1)))</f>
        <v>598142592</v>
      </c>
      <c r="D1597" s="2">
        <f ca="1">SUMPRODUCT(--MID(Binary!D1597,LEN(Binary!D1597)+1-ROW(INDIRECT("1:"&amp;LEN(Binary!D1597))),1),(2^(ROW(INDIRECT("1:"&amp;LEN(Binary!D1597)))-1)))</f>
        <v>0</v>
      </c>
      <c r="E1597" s="2">
        <f ca="1">SUMPRODUCT(--MID(Binary!E1597,LEN(Binary!E1597)+1-ROW(INDIRECT("1:"&amp;LEN(Binary!E1597))),1),(2^(ROW(INDIRECT("1:"&amp;LEN(Binary!E1597)))-1)))</f>
        <v>80</v>
      </c>
      <c r="F1597" s="2">
        <f ca="1">SUMPRODUCT(--MID(Binary!F1597,LEN(Binary!F1597)+1-ROW(INDIRECT("1:"&amp;LEN(Binary!F1597))),1),(2^(ROW(INDIRECT("1:"&amp;LEN(Binary!F1597)))-1)))</f>
        <v>65495</v>
      </c>
      <c r="G1597" s="2">
        <f ca="1">SUMPRODUCT(--MID(Binary!G1597,LEN(Binary!G1597)+1-ROW(INDIRECT("1:"&amp;LEN(Binary!G1597))),1),(2^(ROW(INDIRECT("1:"&amp;LEN(Binary!G1597)))-1)))</f>
        <v>65410</v>
      </c>
      <c r="H1597" s="2">
        <f ca="1">SUMPRODUCT(--MID(Binary!H1597,LEN(Binary!H1597)+1-ROW(INDIRECT("1:"&amp;LEN(Binary!H1597))),1),(2^(ROW(INDIRECT("1:"&amp;LEN(Binary!H1597)))-1)))</f>
        <v>22</v>
      </c>
      <c r="I1597" s="2">
        <f ca="1">SUMPRODUCT(--MID(Binary!I1597,LEN(Binary!I1597)+1-ROW(INDIRECT("1:"&amp;LEN(Binary!I1597))),1),(2^(ROW(INDIRECT("1:"&amp;LEN(Binary!I1597)))-1)))</f>
        <v>74</v>
      </c>
      <c r="J1597" s="2">
        <f ca="1">SUMPRODUCT(--MID(Binary!J1597,LEN(Binary!J1597)+1-ROW(INDIRECT("1:"&amp;LEN(Binary!J1597))),1),(2^(ROW(INDIRECT("1:"&amp;LEN(Binary!J1597)))-1)))</f>
        <v>26</v>
      </c>
      <c r="K1597" s="2">
        <f ca="1">SUMPRODUCT(--MID(Binary!K1597,LEN(Binary!K1597)+1-ROW(INDIRECT("1:"&amp;LEN(Binary!K1597))),1),(2^(ROW(INDIRECT("1:"&amp;LEN(Binary!K1597)))-1)))</f>
        <v>65514</v>
      </c>
      <c r="L1597" s="2">
        <f ca="1">SUMPRODUCT(--MID(Binary!L1597,LEN(Binary!L1597)+1-ROW(INDIRECT("1:"&amp;LEN(Binary!L1597))),1),(2^(ROW(INDIRECT("1:"&amp;LEN(Binary!L1597)))-1)))</f>
        <v>65503</v>
      </c>
      <c r="M1597" s="2">
        <f ca="1">SUMPRODUCT(--MID(Binary!M1597,LEN(Binary!M1597)+1-ROW(INDIRECT("1:"&amp;LEN(Binary!M1597))),1),(2^(ROW(INDIRECT("1:"&amp;LEN(Binary!M1597)))-1)))</f>
        <v>2620412735</v>
      </c>
      <c r="N1597">
        <f t="shared" ca="1" si="174"/>
        <v>5.7143322753906247</v>
      </c>
      <c r="O1597">
        <f t="shared" ca="1" si="175"/>
        <v>174.9985740777808</v>
      </c>
      <c r="P1597">
        <f t="shared" ca="1" si="176"/>
        <v>25.000203237533569</v>
      </c>
      <c r="Q1597">
        <f t="shared" ca="1" si="177"/>
        <v>39.999674822589817</v>
      </c>
      <c r="R1597" s="7">
        <f ca="1">N1597-coef!$B$1</f>
        <v>-4.3788724609375329E-2</v>
      </c>
      <c r="S1597" s="7">
        <f ca="1">coef!$B$2*R1597+coef!$C$2*R1597^2+coef!$D$2*R1597^3</f>
        <v>154.34420142342188</v>
      </c>
      <c r="T1597" s="7">
        <f ca="1">coef!$B$3+coef!$C$3*R1597+coef!$D$3*R1597^2</f>
        <v>-30737.442104086458</v>
      </c>
      <c r="U1597" s="7">
        <f ca="1">coef!$B$4+coef!$C$4*R1597</f>
        <v>4.0691999999999999E-2</v>
      </c>
      <c r="V1597" s="7">
        <f ca="1">coef!$B$5+coef!$C$5*R1597+coef!$D$5*R1597^2+coef!$E$5*R1597^3+coef!$F$5*Decimal!R1597^4</f>
        <v>30.144530731351388</v>
      </c>
      <c r="W1597" s="7">
        <f t="shared" ca="1" si="178"/>
        <v>-0.45388473400954088</v>
      </c>
      <c r="X1597" s="7">
        <f t="shared" ca="1" si="179"/>
        <v>14208.92813875817</v>
      </c>
      <c r="Y1597" s="7">
        <f t="shared" ca="1" si="180"/>
        <v>97966296.838295951</v>
      </c>
    </row>
    <row r="1598" spans="1:25">
      <c r="A1598" s="2">
        <f ca="1">SUMPRODUCT(--MID(Binary!A1598,LEN(Binary!A1598)+1-ROW(INDIRECT("1:"&amp;LEN(Binary!A1598))),1),(2^(ROW(INDIRECT("1:"&amp;LEN(Binary!A1598)))-1)))</f>
        <v>414477147</v>
      </c>
      <c r="B1598" s="2">
        <f ca="1">SUMPRODUCT(--MID(Binary!B1598,LEN(Binary!B1598)+1-ROW(INDIRECT("1:"&amp;LEN(Binary!B1598))),1),(2^(ROW(INDIRECT("1:"&amp;LEN(Binary!B1598)))-1)))</f>
        <v>0</v>
      </c>
      <c r="C1598" s="2">
        <f ca="1">SUMPRODUCT(--MID(Binary!C1598,LEN(Binary!C1598)+1-ROW(INDIRECT("1:"&amp;LEN(Binary!C1598))),1),(2^(ROW(INDIRECT("1:"&amp;LEN(Binary!C1598)))-1)))</f>
        <v>598142655</v>
      </c>
      <c r="D1598" s="2">
        <f ca="1">SUMPRODUCT(--MID(Binary!D1598,LEN(Binary!D1598)+1-ROW(INDIRECT("1:"&amp;LEN(Binary!D1598))),1),(2^(ROW(INDIRECT("1:"&amp;LEN(Binary!D1598)))-1)))</f>
        <v>0</v>
      </c>
      <c r="E1598" s="2">
        <f ca="1">SUMPRODUCT(--MID(Binary!E1598,LEN(Binary!E1598)+1-ROW(INDIRECT("1:"&amp;LEN(Binary!E1598))),1),(2^(ROW(INDIRECT("1:"&amp;LEN(Binary!E1598)))-1)))</f>
        <v>65495</v>
      </c>
      <c r="F1598" s="2">
        <f ca="1">SUMPRODUCT(--MID(Binary!F1598,LEN(Binary!F1598)+1-ROW(INDIRECT("1:"&amp;LEN(Binary!F1598))),1),(2^(ROW(INDIRECT("1:"&amp;LEN(Binary!F1598)))-1)))</f>
        <v>65530</v>
      </c>
      <c r="G1598" s="2">
        <f ca="1">SUMPRODUCT(--MID(Binary!G1598,LEN(Binary!G1598)+1-ROW(INDIRECT("1:"&amp;LEN(Binary!G1598))),1),(2^(ROW(INDIRECT("1:"&amp;LEN(Binary!G1598)))-1)))</f>
        <v>51</v>
      </c>
      <c r="H1598" s="2">
        <f ca="1">SUMPRODUCT(--MID(Binary!H1598,LEN(Binary!H1598)+1-ROW(INDIRECT("1:"&amp;LEN(Binary!H1598))),1),(2^(ROW(INDIRECT("1:"&amp;LEN(Binary!H1598)))-1)))</f>
        <v>102</v>
      </c>
      <c r="I1598" s="2">
        <f ca="1">SUMPRODUCT(--MID(Binary!I1598,LEN(Binary!I1598)+1-ROW(INDIRECT("1:"&amp;LEN(Binary!I1598))),1),(2^(ROW(INDIRECT("1:"&amp;LEN(Binary!I1598)))-1)))</f>
        <v>65523</v>
      </c>
      <c r="J1598" s="2">
        <f ca="1">SUMPRODUCT(--MID(Binary!J1598,LEN(Binary!J1598)+1-ROW(INDIRECT("1:"&amp;LEN(Binary!J1598))),1),(2^(ROW(INDIRECT("1:"&amp;LEN(Binary!J1598)))-1)))</f>
        <v>65375</v>
      </c>
      <c r="K1598" s="2">
        <f ca="1">SUMPRODUCT(--MID(Binary!K1598,LEN(Binary!K1598)+1-ROW(INDIRECT("1:"&amp;LEN(Binary!K1598))),1),(2^(ROW(INDIRECT("1:"&amp;LEN(Binary!K1598)))-1)))</f>
        <v>65517</v>
      </c>
      <c r="L1598" s="2">
        <f ca="1">SUMPRODUCT(--MID(Binary!L1598,LEN(Binary!L1598)+1-ROW(INDIRECT("1:"&amp;LEN(Binary!L1598))),1),(2^(ROW(INDIRECT("1:"&amp;LEN(Binary!L1598)))-1)))</f>
        <v>37</v>
      </c>
      <c r="M1598" s="2">
        <f ca="1">SUMPRODUCT(--MID(Binary!M1598,LEN(Binary!M1598)+1-ROW(INDIRECT("1:"&amp;LEN(Binary!M1598))),1),(2^(ROW(INDIRECT("1:"&amp;LEN(Binary!M1598)))-1)))</f>
        <v>2620412776</v>
      </c>
      <c r="N1598">
        <f t="shared" ca="1" si="174"/>
        <v>5.7143328762054439</v>
      </c>
      <c r="O1598">
        <f t="shared" ca="1" si="175"/>
        <v>174.99855567812875</v>
      </c>
      <c r="P1598">
        <f t="shared" ca="1" si="176"/>
        <v>25.000203628540039</v>
      </c>
      <c r="Q1598">
        <f t="shared" ca="1" si="177"/>
        <v>39.999674196989652</v>
      </c>
      <c r="R1598" s="7">
        <f ca="1">N1598-coef!$B$1</f>
        <v>-4.37881237945561E-2</v>
      </c>
      <c r="S1598" s="7">
        <f ca="1">coef!$B$2*R1598+coef!$C$2*R1598^2+coef!$D$2*R1598^3</f>
        <v>154.34238915014419</v>
      </c>
      <c r="T1598" s="7">
        <f ca="1">coef!$B$3+coef!$C$3*R1598+coef!$D$3*R1598^2</f>
        <v>-30737.44666092467</v>
      </c>
      <c r="U1598" s="7">
        <f ca="1">coef!$B$4+coef!$C$4*R1598</f>
        <v>4.0691999999999999E-2</v>
      </c>
      <c r="V1598" s="7">
        <f ca="1">coef!$B$5+coef!$C$5*R1598+coef!$D$5*R1598^2+coef!$E$5*R1598^3+coef!$F$5*Decimal!R1598^4</f>
        <v>30.144529120281295</v>
      </c>
      <c r="W1598" s="7">
        <f t="shared" ca="1" si="178"/>
        <v>-0.45388453312633459</v>
      </c>
      <c r="X1598" s="7">
        <f t="shared" ca="1" si="179"/>
        <v>14208.923842516086</v>
      </c>
      <c r="Y1598" s="7">
        <f t="shared" ca="1" si="180"/>
        <v>97966267.216995656</v>
      </c>
    </row>
    <row r="1599" spans="1:25">
      <c r="A1599" s="2">
        <f ca="1">SUMPRODUCT(--MID(Binary!A1599,LEN(Binary!A1599)+1-ROW(INDIRECT("1:"&amp;LEN(Binary!A1599))),1),(2^(ROW(INDIRECT("1:"&amp;LEN(Binary!A1599)))-1)))</f>
        <v>414477219</v>
      </c>
      <c r="B1599" s="2">
        <f ca="1">SUMPRODUCT(--MID(Binary!B1599,LEN(Binary!B1599)+1-ROW(INDIRECT("1:"&amp;LEN(Binary!B1599))),1),(2^(ROW(INDIRECT("1:"&amp;LEN(Binary!B1599)))-1)))</f>
        <v>0</v>
      </c>
      <c r="C1599" s="2">
        <f ca="1">SUMPRODUCT(--MID(Binary!C1599,LEN(Binary!C1599)+1-ROW(INDIRECT("1:"&amp;LEN(Binary!C1599))),1),(2^(ROW(INDIRECT("1:"&amp;LEN(Binary!C1599)))-1)))</f>
        <v>598142592</v>
      </c>
      <c r="D1599" s="2">
        <f ca="1">SUMPRODUCT(--MID(Binary!D1599,LEN(Binary!D1599)+1-ROW(INDIRECT("1:"&amp;LEN(Binary!D1599))),1),(2^(ROW(INDIRECT("1:"&amp;LEN(Binary!D1599)))-1)))</f>
        <v>0</v>
      </c>
      <c r="E1599" s="2">
        <f ca="1">SUMPRODUCT(--MID(Binary!E1599,LEN(Binary!E1599)+1-ROW(INDIRECT("1:"&amp;LEN(Binary!E1599))),1),(2^(ROW(INDIRECT("1:"&amp;LEN(Binary!E1599)))-1)))</f>
        <v>65530</v>
      </c>
      <c r="F1599" s="2">
        <f ca="1">SUMPRODUCT(--MID(Binary!F1599,LEN(Binary!F1599)+1-ROW(INDIRECT("1:"&amp;LEN(Binary!F1599))),1),(2^(ROW(INDIRECT("1:"&amp;LEN(Binary!F1599)))-1)))</f>
        <v>28</v>
      </c>
      <c r="G1599" s="2">
        <f ca="1">SUMPRODUCT(--MID(Binary!G1599,LEN(Binary!G1599)+1-ROW(INDIRECT("1:"&amp;LEN(Binary!G1599))),1),(2^(ROW(INDIRECT("1:"&amp;LEN(Binary!G1599)))-1)))</f>
        <v>51</v>
      </c>
      <c r="H1599" s="2">
        <f ca="1">SUMPRODUCT(--MID(Binary!H1599,LEN(Binary!H1599)+1-ROW(INDIRECT("1:"&amp;LEN(Binary!H1599))),1),(2^(ROW(INDIRECT("1:"&amp;LEN(Binary!H1599)))-1)))</f>
        <v>14</v>
      </c>
      <c r="I1599" s="2">
        <f ca="1">SUMPRODUCT(--MID(Binary!I1599,LEN(Binary!I1599)+1-ROW(INDIRECT("1:"&amp;LEN(Binary!I1599))),1),(2^(ROW(INDIRECT("1:"&amp;LEN(Binary!I1599)))-1)))</f>
        <v>65403</v>
      </c>
      <c r="J1599" s="2">
        <f ca="1">SUMPRODUCT(--MID(Binary!J1599,LEN(Binary!J1599)+1-ROW(INDIRECT("1:"&amp;LEN(Binary!J1599))),1),(2^(ROW(INDIRECT("1:"&amp;LEN(Binary!J1599)))-1)))</f>
        <v>13</v>
      </c>
      <c r="K1599" s="2">
        <f ca="1">SUMPRODUCT(--MID(Binary!K1599,LEN(Binary!K1599)+1-ROW(INDIRECT("1:"&amp;LEN(Binary!K1599))),1),(2^(ROW(INDIRECT("1:"&amp;LEN(Binary!K1599)))-1)))</f>
        <v>89</v>
      </c>
      <c r="L1599" s="2">
        <f ca="1">SUMPRODUCT(--MID(Binary!L1599,LEN(Binary!L1599)+1-ROW(INDIRECT("1:"&amp;LEN(Binary!L1599))),1),(2^(ROW(INDIRECT("1:"&amp;LEN(Binary!L1599)))-1)))</f>
        <v>21</v>
      </c>
      <c r="M1599" s="2">
        <f ca="1">SUMPRODUCT(--MID(Binary!M1599,LEN(Binary!M1599)+1-ROW(INDIRECT("1:"&amp;LEN(Binary!M1599))),1),(2^(ROW(INDIRECT("1:"&amp;LEN(Binary!M1599)))-1)))</f>
        <v>2620412685</v>
      </c>
      <c r="N1599">
        <f t="shared" ca="1" si="174"/>
        <v>5.7143322753906247</v>
      </c>
      <c r="O1599">
        <f t="shared" ca="1" si="175"/>
        <v>174.9985740777808</v>
      </c>
      <c r="P1599">
        <f t="shared" ca="1" si="176"/>
        <v>25.000202760696411</v>
      </c>
      <c r="Q1599">
        <f t="shared" ca="1" si="177"/>
        <v>39.999675585516883</v>
      </c>
      <c r="R1599" s="7">
        <f ca="1">N1599-coef!$B$1</f>
        <v>-4.3788724609375329E-2</v>
      </c>
      <c r="S1599" s="7">
        <f ca="1">coef!$B$2*R1599+coef!$C$2*R1599^2+coef!$D$2*R1599^3</f>
        <v>154.34420142342188</v>
      </c>
      <c r="T1599" s="7">
        <f ca="1">coef!$B$3+coef!$C$3*R1599+coef!$D$3*R1599^2</f>
        <v>-30737.442104086458</v>
      </c>
      <c r="U1599" s="7">
        <f ca="1">coef!$B$4+coef!$C$4*R1599</f>
        <v>4.0691999999999999E-2</v>
      </c>
      <c r="V1599" s="7">
        <f ca="1">coef!$B$5+coef!$C$5*R1599+coef!$D$5*R1599^2+coef!$E$5*R1599^3+coef!$F$5*Decimal!R1599^4</f>
        <v>30.144530731351388</v>
      </c>
      <c r="W1599" s="7">
        <f t="shared" ca="1" si="178"/>
        <v>-0.45388478947039279</v>
      </c>
      <c r="X1599" s="7">
        <f t="shared" ca="1" si="179"/>
        <v>14208.929906453648</v>
      </c>
      <c r="Y1599" s="7">
        <f t="shared" ca="1" si="180"/>
        <v>97966309.026025966</v>
      </c>
    </row>
    <row r="1600" spans="1:25">
      <c r="A1600" s="2">
        <f ca="1">SUMPRODUCT(--MID(Binary!A1600,LEN(Binary!A1600)+1-ROW(INDIRECT("1:"&amp;LEN(Binary!A1600))),1),(2^(ROW(INDIRECT("1:"&amp;LEN(Binary!A1600)))-1)))</f>
        <v>414477291</v>
      </c>
      <c r="B1600" s="2">
        <f ca="1">SUMPRODUCT(--MID(Binary!B1600,LEN(Binary!B1600)+1-ROW(INDIRECT("1:"&amp;LEN(Binary!B1600))),1),(2^(ROW(INDIRECT("1:"&amp;LEN(Binary!B1600)))-1)))</f>
        <v>0</v>
      </c>
      <c r="C1600" s="2">
        <f ca="1">SUMPRODUCT(--MID(Binary!C1600,LEN(Binary!C1600)+1-ROW(INDIRECT("1:"&amp;LEN(Binary!C1600))),1),(2^(ROW(INDIRECT("1:"&amp;LEN(Binary!C1600)))-1)))</f>
        <v>598142701</v>
      </c>
      <c r="D1600" s="2">
        <f ca="1">SUMPRODUCT(--MID(Binary!D1600,LEN(Binary!D1600)+1-ROW(INDIRECT("1:"&amp;LEN(Binary!D1600))),1),(2^(ROW(INDIRECT("1:"&amp;LEN(Binary!D1600)))-1)))</f>
        <v>0</v>
      </c>
      <c r="E1600" s="2">
        <f ca="1">SUMPRODUCT(--MID(Binary!E1600,LEN(Binary!E1600)+1-ROW(INDIRECT("1:"&amp;LEN(Binary!E1600))),1),(2^(ROW(INDIRECT("1:"&amp;LEN(Binary!E1600)))-1)))</f>
        <v>97</v>
      </c>
      <c r="F1600" s="2">
        <f ca="1">SUMPRODUCT(--MID(Binary!F1600,LEN(Binary!F1600)+1-ROW(INDIRECT("1:"&amp;LEN(Binary!F1600))),1),(2^(ROW(INDIRECT("1:"&amp;LEN(Binary!F1600)))-1)))</f>
        <v>37</v>
      </c>
      <c r="G1600" s="2">
        <f ca="1">SUMPRODUCT(--MID(Binary!G1600,LEN(Binary!G1600)+1-ROW(INDIRECT("1:"&amp;LEN(Binary!G1600))),1),(2^(ROW(INDIRECT("1:"&amp;LEN(Binary!G1600)))-1)))</f>
        <v>65477</v>
      </c>
      <c r="H1600" s="2">
        <f ca="1">SUMPRODUCT(--MID(Binary!H1600,LEN(Binary!H1600)+1-ROW(INDIRECT("1:"&amp;LEN(Binary!H1600))),1),(2^(ROW(INDIRECT("1:"&amp;LEN(Binary!H1600)))-1)))</f>
        <v>65415</v>
      </c>
      <c r="I1600" s="2">
        <f ca="1">SUMPRODUCT(--MID(Binary!I1600,LEN(Binary!I1600)+1-ROW(INDIRECT("1:"&amp;LEN(Binary!I1600))),1),(2^(ROW(INDIRECT("1:"&amp;LEN(Binary!I1600)))-1)))</f>
        <v>65500</v>
      </c>
      <c r="J1600" s="2">
        <f ca="1">SUMPRODUCT(--MID(Binary!J1600,LEN(Binary!J1600)+1-ROW(INDIRECT("1:"&amp;LEN(Binary!J1600))),1),(2^(ROW(INDIRECT("1:"&amp;LEN(Binary!J1600)))-1)))</f>
        <v>89</v>
      </c>
      <c r="K1600" s="2">
        <f ca="1">SUMPRODUCT(--MID(Binary!K1600,LEN(Binary!K1600)+1-ROW(INDIRECT("1:"&amp;LEN(Binary!K1600))),1),(2^(ROW(INDIRECT("1:"&amp;LEN(Binary!K1600)))-1)))</f>
        <v>47</v>
      </c>
      <c r="L1600" s="2">
        <f ca="1">SUMPRODUCT(--MID(Binary!L1600,LEN(Binary!L1600)+1-ROW(INDIRECT("1:"&amp;LEN(Binary!L1600))),1),(2^(ROW(INDIRECT("1:"&amp;LEN(Binary!L1600)))-1)))</f>
        <v>65533</v>
      </c>
      <c r="M1600" s="2">
        <f ca="1">SUMPRODUCT(--MID(Binary!M1600,LEN(Binary!M1600)+1-ROW(INDIRECT("1:"&amp;LEN(Binary!M1600))),1),(2^(ROW(INDIRECT("1:"&amp;LEN(Binary!M1600)))-1)))</f>
        <v>2620412715</v>
      </c>
      <c r="N1600">
        <f t="shared" ca="1" si="174"/>
        <v>5.7143333148956295</v>
      </c>
      <c r="O1600">
        <f t="shared" ca="1" si="175"/>
        <v>174.99854224346461</v>
      </c>
      <c r="P1600">
        <f t="shared" ca="1" si="176"/>
        <v>25.000203046798706</v>
      </c>
      <c r="Q1600">
        <f t="shared" ca="1" si="177"/>
        <v>39.999675127760639</v>
      </c>
      <c r="R1600" s="7">
        <f ca="1">N1600-coef!$B$1</f>
        <v>-4.3787685104370588E-2</v>
      </c>
      <c r="S1600" s="7">
        <f ca="1">coef!$B$2*R1600+coef!$C$2*R1600^2+coef!$D$2*R1600^3</f>
        <v>154.34106589769442</v>
      </c>
      <c r="T1600" s="7">
        <f ca="1">coef!$B$3+coef!$C$3*R1600+coef!$D$3*R1600^2</f>
        <v>-30737.449988092216</v>
      </c>
      <c r="U1600" s="7">
        <f ca="1">coef!$B$4+coef!$C$4*R1600</f>
        <v>4.0691999999999999E-2</v>
      </c>
      <c r="V1600" s="7">
        <f ca="1">coef!$B$5+coef!$C$5*R1600+coef!$D$5*R1600^2+coef!$E$5*R1600^3+coef!$F$5*Decimal!R1600^4</f>
        <v>30.14452794396372</v>
      </c>
      <c r="W1600" s="7">
        <f t="shared" ca="1" si="178"/>
        <v>-0.45388448731988307</v>
      </c>
      <c r="X1600" s="7">
        <f t="shared" ca="1" si="179"/>
        <v>14208.923920575082</v>
      </c>
      <c r="Y1600" s="7">
        <f t="shared" ca="1" si="180"/>
        <v>97966267.755189016</v>
      </c>
    </row>
    <row r="1601" spans="1:25">
      <c r="A1601" s="2">
        <f ca="1">SUMPRODUCT(--MID(Binary!A1601,LEN(Binary!A1601)+1-ROW(INDIRECT("1:"&amp;LEN(Binary!A1601))),1),(2^(ROW(INDIRECT("1:"&amp;LEN(Binary!A1601)))-1)))</f>
        <v>414477363</v>
      </c>
      <c r="B1601" s="2">
        <f ca="1">SUMPRODUCT(--MID(Binary!B1601,LEN(Binary!B1601)+1-ROW(INDIRECT("1:"&amp;LEN(Binary!B1601))),1),(2^(ROW(INDIRECT("1:"&amp;LEN(Binary!B1601)))-1)))</f>
        <v>0</v>
      </c>
      <c r="C1601" s="2">
        <f ca="1">SUMPRODUCT(--MID(Binary!C1601,LEN(Binary!C1601)+1-ROW(INDIRECT("1:"&amp;LEN(Binary!C1601))),1),(2^(ROW(INDIRECT("1:"&amp;LEN(Binary!C1601)))-1)))</f>
        <v>598142592</v>
      </c>
      <c r="D1601" s="2">
        <f ca="1">SUMPRODUCT(--MID(Binary!D1601,LEN(Binary!D1601)+1-ROW(INDIRECT("1:"&amp;LEN(Binary!D1601))),1),(2^(ROW(INDIRECT("1:"&amp;LEN(Binary!D1601)))-1)))</f>
        <v>0</v>
      </c>
      <c r="E1601" s="2">
        <f ca="1">SUMPRODUCT(--MID(Binary!E1601,LEN(Binary!E1601)+1-ROW(INDIRECT("1:"&amp;LEN(Binary!E1601))),1),(2^(ROW(INDIRECT("1:"&amp;LEN(Binary!E1601)))-1)))</f>
        <v>13</v>
      </c>
      <c r="F1601" s="2">
        <f ca="1">SUMPRODUCT(--MID(Binary!F1601,LEN(Binary!F1601)+1-ROW(INDIRECT("1:"&amp;LEN(Binary!F1601))),1),(2^(ROW(INDIRECT("1:"&amp;LEN(Binary!F1601)))-1)))</f>
        <v>65468</v>
      </c>
      <c r="G1601" s="2">
        <f ca="1">SUMPRODUCT(--MID(Binary!G1601,LEN(Binary!G1601)+1-ROW(INDIRECT("1:"&amp;LEN(Binary!G1601))),1),(2^(ROW(INDIRECT("1:"&amp;LEN(Binary!G1601)))-1)))</f>
        <v>65453</v>
      </c>
      <c r="H1601" s="2">
        <f ca="1">SUMPRODUCT(--MID(Binary!H1601,LEN(Binary!H1601)+1-ROW(INDIRECT("1:"&amp;LEN(Binary!H1601))),1),(2^(ROW(INDIRECT("1:"&amp;LEN(Binary!H1601)))-1)))</f>
        <v>89</v>
      </c>
      <c r="I1601" s="2">
        <f ca="1">SUMPRODUCT(--MID(Binary!I1601,LEN(Binary!I1601)+1-ROW(INDIRECT("1:"&amp;LEN(Binary!I1601))),1),(2^(ROW(INDIRECT("1:"&amp;LEN(Binary!I1601)))-1)))</f>
        <v>121</v>
      </c>
      <c r="J1601" s="2">
        <f ca="1">SUMPRODUCT(--MID(Binary!J1601,LEN(Binary!J1601)+1-ROW(INDIRECT("1:"&amp;LEN(Binary!J1601))),1),(2^(ROW(INDIRECT("1:"&amp;LEN(Binary!J1601)))-1)))</f>
        <v>65511</v>
      </c>
      <c r="K1601" s="2">
        <f ca="1">SUMPRODUCT(--MID(Binary!K1601,LEN(Binary!K1601)+1-ROW(INDIRECT("1:"&amp;LEN(Binary!K1601))),1),(2^(ROW(INDIRECT("1:"&amp;LEN(Binary!K1601)))-1)))</f>
        <v>65387</v>
      </c>
      <c r="L1601" s="2">
        <f ca="1">SUMPRODUCT(--MID(Binary!L1601,LEN(Binary!L1601)+1-ROW(INDIRECT("1:"&amp;LEN(Binary!L1601))),1),(2^(ROW(INDIRECT("1:"&amp;LEN(Binary!L1601)))-1)))</f>
        <v>65481</v>
      </c>
      <c r="M1601" s="2">
        <f ca="1">SUMPRODUCT(--MID(Binary!M1601,LEN(Binary!M1601)+1-ROW(INDIRECT("1:"&amp;LEN(Binary!M1601))),1),(2^(ROW(INDIRECT("1:"&amp;LEN(Binary!M1601)))-1)))</f>
        <v>2620412841</v>
      </c>
      <c r="N1601">
        <f t="shared" ca="1" si="174"/>
        <v>5.7143322753906247</v>
      </c>
      <c r="O1601">
        <f t="shared" ca="1" si="175"/>
        <v>174.9985740777808</v>
      </c>
      <c r="P1601">
        <f t="shared" ca="1" si="176"/>
        <v>25.000204248428346</v>
      </c>
      <c r="Q1601">
        <f t="shared" ca="1" si="177"/>
        <v>39.999673205184536</v>
      </c>
      <c r="R1601" s="7">
        <f ca="1">N1601-coef!$B$1</f>
        <v>-4.3788724609375329E-2</v>
      </c>
      <c r="S1601" s="7">
        <f ca="1">coef!$B$2*R1601+coef!$C$2*R1601^2+coef!$D$2*R1601^3</f>
        <v>154.34420142342188</v>
      </c>
      <c r="T1601" s="7">
        <f ca="1">coef!$B$3+coef!$C$3*R1601+coef!$D$3*R1601^2</f>
        <v>-30737.442104086458</v>
      </c>
      <c r="U1601" s="7">
        <f ca="1">coef!$B$4+coef!$C$4*R1601</f>
        <v>4.0691999999999999E-2</v>
      </c>
      <c r="V1601" s="7">
        <f ca="1">coef!$B$5+coef!$C$5*R1601+coef!$D$5*R1601^2+coef!$E$5*R1601^3+coef!$F$5*Decimal!R1601^4</f>
        <v>30.144530731351388</v>
      </c>
      <c r="W1601" s="7">
        <f t="shared" ca="1" si="178"/>
        <v>-0.45388461643254518</v>
      </c>
      <c r="X1601" s="7">
        <f t="shared" ca="1" si="179"/>
        <v>14208.924391244109</v>
      </c>
      <c r="Y1601" s="7">
        <f t="shared" ca="1" si="180"/>
        <v>97966271.000310749</v>
      </c>
    </row>
    <row r="1602" spans="1:25">
      <c r="A1602" s="2">
        <f ca="1">SUMPRODUCT(--MID(Binary!A1602,LEN(Binary!A1602)+1-ROW(INDIRECT("1:"&amp;LEN(Binary!A1602))),1),(2^(ROW(INDIRECT("1:"&amp;LEN(Binary!A1602)))-1)))</f>
        <v>414477435</v>
      </c>
      <c r="B1602" s="2">
        <f ca="1">SUMPRODUCT(--MID(Binary!B1602,LEN(Binary!B1602)+1-ROW(INDIRECT("1:"&amp;LEN(Binary!B1602))),1),(2^(ROW(INDIRECT("1:"&amp;LEN(Binary!B1602)))-1)))</f>
        <v>0</v>
      </c>
      <c r="C1602" s="2">
        <f ca="1">SUMPRODUCT(--MID(Binary!C1602,LEN(Binary!C1602)+1-ROW(INDIRECT("1:"&amp;LEN(Binary!C1602))),1),(2^(ROW(INDIRECT("1:"&amp;LEN(Binary!C1602)))-1)))</f>
        <v>598142616</v>
      </c>
      <c r="D1602" s="2">
        <f ca="1">SUMPRODUCT(--MID(Binary!D1602,LEN(Binary!D1602)+1-ROW(INDIRECT("1:"&amp;LEN(Binary!D1602))),1),(2^(ROW(INDIRECT("1:"&amp;LEN(Binary!D1602)))-1)))</f>
        <v>0</v>
      </c>
      <c r="E1602" s="2">
        <f ca="1">SUMPRODUCT(--MID(Binary!E1602,LEN(Binary!E1602)+1-ROW(INDIRECT("1:"&amp;LEN(Binary!E1602))),1),(2^(ROW(INDIRECT("1:"&amp;LEN(Binary!E1602)))-1)))</f>
        <v>5</v>
      </c>
      <c r="F1602" s="2">
        <f ca="1">SUMPRODUCT(--MID(Binary!F1602,LEN(Binary!F1602)+1-ROW(INDIRECT("1:"&amp;LEN(Binary!F1602))),1),(2^(ROW(INDIRECT("1:"&amp;LEN(Binary!F1602)))-1)))</f>
        <v>6</v>
      </c>
      <c r="G1602" s="2">
        <f ca="1">SUMPRODUCT(--MID(Binary!G1602,LEN(Binary!G1602)+1-ROW(INDIRECT("1:"&amp;LEN(Binary!G1602))),1),(2^(ROW(INDIRECT("1:"&amp;LEN(Binary!G1602)))-1)))</f>
        <v>86</v>
      </c>
      <c r="H1602" s="2">
        <f ca="1">SUMPRODUCT(--MID(Binary!H1602,LEN(Binary!H1602)+1-ROW(INDIRECT("1:"&amp;LEN(Binary!H1602))),1),(2^(ROW(INDIRECT("1:"&amp;LEN(Binary!H1602)))-1)))</f>
        <v>88</v>
      </c>
      <c r="I1602" s="2">
        <f ca="1">SUMPRODUCT(--MID(Binary!I1602,LEN(Binary!I1602)+1-ROW(INDIRECT("1:"&amp;LEN(Binary!I1602))),1),(2^(ROW(INDIRECT("1:"&amp;LEN(Binary!I1602)))-1)))</f>
        <v>65484</v>
      </c>
      <c r="J1602" s="2">
        <f ca="1">SUMPRODUCT(--MID(Binary!J1602,LEN(Binary!J1602)+1-ROW(INDIRECT("1:"&amp;LEN(Binary!J1602))),1),(2^(ROW(INDIRECT("1:"&amp;LEN(Binary!J1602)))-1)))</f>
        <v>65415</v>
      </c>
      <c r="K1602" s="2">
        <f ca="1">SUMPRODUCT(--MID(Binary!K1602,LEN(Binary!K1602)+1-ROW(INDIRECT("1:"&amp;LEN(Binary!K1602))),1),(2^(ROW(INDIRECT("1:"&amp;LEN(Binary!K1602)))-1)))</f>
        <v>65508</v>
      </c>
      <c r="L1602" s="2">
        <f ca="1">SUMPRODUCT(--MID(Binary!L1602,LEN(Binary!L1602)+1-ROW(INDIRECT("1:"&amp;LEN(Binary!L1602))),1),(2^(ROW(INDIRECT("1:"&amp;LEN(Binary!L1602)))-1)))</f>
        <v>65</v>
      </c>
      <c r="M1602" s="2">
        <f ca="1">SUMPRODUCT(--MID(Binary!M1602,LEN(Binary!M1602)+1-ROW(INDIRECT("1:"&amp;LEN(Binary!M1602))),1),(2^(ROW(INDIRECT("1:"&amp;LEN(Binary!M1602)))-1)))</f>
        <v>2620412754</v>
      </c>
      <c r="N1602">
        <f t="shared" ca="1" si="174"/>
        <v>5.7143325042724609</v>
      </c>
      <c r="O1602">
        <f t="shared" ca="1" si="175"/>
        <v>174.99856706838909</v>
      </c>
      <c r="P1602">
        <f t="shared" ca="1" si="176"/>
        <v>25.00020341873169</v>
      </c>
      <c r="Q1602">
        <f t="shared" ca="1" si="177"/>
        <v>39.999674532677538</v>
      </c>
      <c r="R1602" s="7">
        <f ca="1">N1602-coef!$B$1</f>
        <v>-4.3788495727539178E-2</v>
      </c>
      <c r="S1602" s="7">
        <f ca="1">coef!$B$2*R1602+coef!$C$2*R1602^2+coef!$D$2*R1602^3</f>
        <v>154.3435110345894</v>
      </c>
      <c r="T1602" s="7">
        <f ca="1">coef!$B$3+coef!$C$3*R1602+coef!$D$3*R1602^2</f>
        <v>-30737.44384003372</v>
      </c>
      <c r="U1602" s="7">
        <f ca="1">coef!$B$4+coef!$C$4*R1602</f>
        <v>4.0691999999999999E-2</v>
      </c>
      <c r="V1602" s="7">
        <f ca="1">coef!$B$5+coef!$C$5*R1602+coef!$D$5*R1602^2+coef!$E$5*R1602^3+coef!$F$5*Decimal!R1602^4</f>
        <v>30.144530117606791</v>
      </c>
      <c r="W1602" s="7">
        <f t="shared" ca="1" si="178"/>
        <v>-0.45388465373204512</v>
      </c>
      <c r="X1602" s="7">
        <f t="shared" ca="1" si="179"/>
        <v>14208.926382557793</v>
      </c>
      <c r="Y1602" s="7">
        <f t="shared" ca="1" si="180"/>
        <v>97966284.729821205</v>
      </c>
    </row>
    <row r="1603" spans="1:25">
      <c r="A1603" s="2">
        <f ca="1">SUMPRODUCT(--MID(Binary!A1603,LEN(Binary!A1603)+1-ROW(INDIRECT("1:"&amp;LEN(Binary!A1603))),1),(2^(ROW(INDIRECT("1:"&amp;LEN(Binary!A1603)))-1)))</f>
        <v>414477507</v>
      </c>
      <c r="B1603" s="2">
        <f ca="1">SUMPRODUCT(--MID(Binary!B1603,LEN(Binary!B1603)+1-ROW(INDIRECT("1:"&amp;LEN(Binary!B1603))),1),(2^(ROW(INDIRECT("1:"&amp;LEN(Binary!B1603)))-1)))</f>
        <v>0</v>
      </c>
      <c r="C1603" s="2">
        <f ca="1">SUMPRODUCT(--MID(Binary!C1603,LEN(Binary!C1603)+1-ROW(INDIRECT("1:"&amp;LEN(Binary!C1603))),1),(2^(ROW(INDIRECT("1:"&amp;LEN(Binary!C1603)))-1)))</f>
        <v>598142719</v>
      </c>
      <c r="D1603" s="2">
        <f ca="1">SUMPRODUCT(--MID(Binary!D1603,LEN(Binary!D1603)+1-ROW(INDIRECT("1:"&amp;LEN(Binary!D1603))),1),(2^(ROW(INDIRECT("1:"&amp;LEN(Binary!D1603)))-1)))</f>
        <v>0</v>
      </c>
      <c r="E1603" s="2">
        <f ca="1">SUMPRODUCT(--MID(Binary!E1603,LEN(Binary!E1603)+1-ROW(INDIRECT("1:"&amp;LEN(Binary!E1603))),1),(2^(ROW(INDIRECT("1:"&amp;LEN(Binary!E1603)))-1)))</f>
        <v>65532</v>
      </c>
      <c r="F1603" s="2">
        <f ca="1">SUMPRODUCT(--MID(Binary!F1603,LEN(Binary!F1603)+1-ROW(INDIRECT("1:"&amp;LEN(Binary!F1603))),1),(2^(ROW(INDIRECT("1:"&amp;LEN(Binary!F1603)))-1)))</f>
        <v>124</v>
      </c>
      <c r="G1603" s="2">
        <f ca="1">SUMPRODUCT(--MID(Binary!G1603,LEN(Binary!G1603)+1-ROW(INDIRECT("1:"&amp;LEN(Binary!G1603))),1),(2^(ROW(INDIRECT("1:"&amp;LEN(Binary!G1603)))-1)))</f>
        <v>44</v>
      </c>
      <c r="H1603" s="2">
        <f ca="1">SUMPRODUCT(--MID(Binary!H1603,LEN(Binary!H1603)+1-ROW(INDIRECT("1:"&amp;LEN(Binary!H1603))),1),(2^(ROW(INDIRECT("1:"&amp;LEN(Binary!H1603)))-1)))</f>
        <v>65431</v>
      </c>
      <c r="I1603" s="2">
        <f ca="1">SUMPRODUCT(--MID(Binary!I1603,LEN(Binary!I1603)+1-ROW(INDIRECT("1:"&amp;LEN(Binary!I1603))),1),(2^(ROW(INDIRECT("1:"&amp;LEN(Binary!I1603)))-1)))</f>
        <v>65471</v>
      </c>
      <c r="J1603" s="2">
        <f ca="1">SUMPRODUCT(--MID(Binary!J1603,LEN(Binary!J1603)+1-ROW(INDIRECT("1:"&amp;LEN(Binary!J1603))),1),(2^(ROW(INDIRECT("1:"&amp;LEN(Binary!J1603)))-1)))</f>
        <v>43</v>
      </c>
      <c r="K1603" s="2">
        <f ca="1">SUMPRODUCT(--MID(Binary!K1603,LEN(Binary!K1603)+1-ROW(INDIRECT("1:"&amp;LEN(Binary!K1603))),1),(2^(ROW(INDIRECT("1:"&amp;LEN(Binary!K1603)))-1)))</f>
        <v>95</v>
      </c>
      <c r="L1603" s="2">
        <f ca="1">SUMPRODUCT(--MID(Binary!L1603,LEN(Binary!L1603)+1-ROW(INDIRECT("1:"&amp;LEN(Binary!L1603))),1),(2^(ROW(INDIRECT("1:"&amp;LEN(Binary!L1603)))-1)))</f>
        <v>65484</v>
      </c>
      <c r="M1603" s="2">
        <f ca="1">SUMPRODUCT(--MID(Binary!M1603,LEN(Binary!M1603)+1-ROW(INDIRECT("1:"&amp;LEN(Binary!M1603))),1),(2^(ROW(INDIRECT("1:"&amp;LEN(Binary!M1603)))-1)))</f>
        <v>2620412729</v>
      </c>
      <c r="N1603">
        <f t="shared" ca="1" si="174"/>
        <v>5.714333486557007</v>
      </c>
      <c r="O1603">
        <f t="shared" ca="1" si="175"/>
        <v>174.99853698642266</v>
      </c>
      <c r="P1603">
        <f t="shared" ca="1" si="176"/>
        <v>25.000203180313111</v>
      </c>
      <c r="Q1603">
        <f t="shared" ca="1" si="177"/>
        <v>39.999674914141067</v>
      </c>
      <c r="R1603" s="7">
        <f ca="1">N1603-coef!$B$1</f>
        <v>-4.3787513442993031E-2</v>
      </c>
      <c r="S1603" s="7">
        <f ca="1">coef!$B$2*R1603+coef!$C$2*R1603^2+coef!$D$2*R1603^3</f>
        <v>154.34054810203924</v>
      </c>
      <c r="T1603" s="7">
        <f ca="1">coef!$B$3+coef!$C$3*R1603+coef!$D$3*R1603^2</f>
        <v>-30737.451290016394</v>
      </c>
      <c r="U1603" s="7">
        <f ca="1">coef!$B$4+coef!$C$4*R1603</f>
        <v>4.0691999999999999E-2</v>
      </c>
      <c r="V1603" s="7">
        <f ca="1">coef!$B$5+coef!$C$5*R1603+coef!$D$5*R1603^2+coef!$E$5*R1603^3+coef!$F$5*Decimal!R1603^4</f>
        <v>30.144527483669979</v>
      </c>
      <c r="W1603" s="7">
        <f t="shared" ca="1" si="178"/>
        <v>-0.4538844273904894</v>
      </c>
      <c r="X1603" s="7">
        <f t="shared" ca="1" si="179"/>
        <v>14208.922612291137</v>
      </c>
      <c r="Y1603" s="7">
        <f t="shared" ca="1" si="180"/>
        <v>97966258.7349637</v>
      </c>
    </row>
    <row r="1604" spans="1:25">
      <c r="A1604" s="2">
        <f ca="1">SUMPRODUCT(--MID(Binary!A1604,LEN(Binary!A1604)+1-ROW(INDIRECT("1:"&amp;LEN(Binary!A1604))),1),(2^(ROW(INDIRECT("1:"&amp;LEN(Binary!A1604)))-1)))</f>
        <v>414477579</v>
      </c>
      <c r="B1604" s="2">
        <f ca="1">SUMPRODUCT(--MID(Binary!B1604,LEN(Binary!B1604)+1-ROW(INDIRECT("1:"&amp;LEN(Binary!B1604))),1),(2^(ROW(INDIRECT("1:"&amp;LEN(Binary!B1604)))-1)))</f>
        <v>0</v>
      </c>
      <c r="C1604" s="2">
        <f ca="1">SUMPRODUCT(--MID(Binary!C1604,LEN(Binary!C1604)+1-ROW(INDIRECT("1:"&amp;LEN(Binary!C1604))),1),(2^(ROW(INDIRECT("1:"&amp;LEN(Binary!C1604)))-1)))</f>
        <v>598142592</v>
      </c>
      <c r="D1604" s="2">
        <f ca="1">SUMPRODUCT(--MID(Binary!D1604,LEN(Binary!D1604)+1-ROW(INDIRECT("1:"&amp;LEN(Binary!D1604))),1),(2^(ROW(INDIRECT("1:"&amp;LEN(Binary!D1604)))-1)))</f>
        <v>0</v>
      </c>
      <c r="E1604" s="2">
        <f ca="1">SUMPRODUCT(--MID(Binary!E1604,LEN(Binary!E1604)+1-ROW(INDIRECT("1:"&amp;LEN(Binary!E1604))),1),(2^(ROW(INDIRECT("1:"&amp;LEN(Binary!E1604)))-1)))</f>
        <v>2</v>
      </c>
      <c r="F1604" s="2">
        <f ca="1">SUMPRODUCT(--MID(Binary!F1604,LEN(Binary!F1604)+1-ROW(INDIRECT("1:"&amp;LEN(Binary!F1604))),1),(2^(ROW(INDIRECT("1:"&amp;LEN(Binary!F1604)))-1)))</f>
        <v>65523</v>
      </c>
      <c r="G1604" s="2">
        <f ca="1">SUMPRODUCT(--MID(Binary!G1604,LEN(Binary!G1604)+1-ROW(INDIRECT("1:"&amp;LEN(Binary!G1604))),1),(2^(ROW(INDIRECT("1:"&amp;LEN(Binary!G1604)))-1)))</f>
        <v>65477</v>
      </c>
      <c r="H1604" s="2">
        <f ca="1">SUMPRODUCT(--MID(Binary!H1604,LEN(Binary!H1604)+1-ROW(INDIRECT("1:"&amp;LEN(Binary!H1604))),1),(2^(ROW(INDIRECT("1:"&amp;LEN(Binary!H1604)))-1)))</f>
        <v>38</v>
      </c>
      <c r="I1604" s="2">
        <f ca="1">SUMPRODUCT(--MID(Binary!I1604,LEN(Binary!I1604)+1-ROW(INDIRECT("1:"&amp;LEN(Binary!I1604))),1),(2^(ROW(INDIRECT("1:"&amp;LEN(Binary!I1604)))-1)))</f>
        <v>35</v>
      </c>
      <c r="J1604" s="2">
        <f ca="1">SUMPRODUCT(--MID(Binary!J1604,LEN(Binary!J1604)+1-ROW(INDIRECT("1:"&amp;LEN(Binary!J1604))),1),(2^(ROW(INDIRECT("1:"&amp;LEN(Binary!J1604)))-1)))</f>
        <v>97</v>
      </c>
      <c r="K1604" s="2">
        <f ca="1">SUMPRODUCT(--MID(Binary!K1604,LEN(Binary!K1604)+1-ROW(INDIRECT("1:"&amp;LEN(Binary!K1604))),1),(2^(ROW(INDIRECT("1:"&amp;LEN(Binary!K1604)))-1)))</f>
        <v>65483</v>
      </c>
      <c r="L1604" s="2">
        <f ca="1">SUMPRODUCT(--MID(Binary!L1604,LEN(Binary!L1604)+1-ROW(INDIRECT("1:"&amp;LEN(Binary!L1604))),1),(2^(ROW(INDIRECT("1:"&amp;LEN(Binary!L1604)))-1)))</f>
        <v>65416</v>
      </c>
      <c r="M1604" s="2">
        <f ca="1">SUMPRODUCT(--MID(Binary!M1604,LEN(Binary!M1604)+1-ROW(INDIRECT("1:"&amp;LEN(Binary!M1604))),1),(2^(ROW(INDIRECT("1:"&amp;LEN(Binary!M1604)))-1)))</f>
        <v>2620412778</v>
      </c>
      <c r="N1604">
        <f t="shared" ca="1" si="174"/>
        <v>5.7143322753906247</v>
      </c>
      <c r="O1604">
        <f t="shared" ca="1" si="175"/>
        <v>174.9985740777808</v>
      </c>
      <c r="P1604">
        <f t="shared" ca="1" si="176"/>
        <v>25.000203647613525</v>
      </c>
      <c r="Q1604">
        <f t="shared" ca="1" si="177"/>
        <v>39.999674166472566</v>
      </c>
      <c r="R1604" s="7">
        <f ca="1">N1604-coef!$B$1</f>
        <v>-4.3788724609375329E-2</v>
      </c>
      <c r="S1604" s="7">
        <f ca="1">coef!$B$2*R1604+coef!$C$2*R1604^2+coef!$D$2*R1604^3</f>
        <v>154.34420142342188</v>
      </c>
      <c r="T1604" s="7">
        <f ca="1">coef!$B$3+coef!$C$3*R1604+coef!$D$3*R1604^2</f>
        <v>-30737.442104086458</v>
      </c>
      <c r="U1604" s="7">
        <f ca="1">coef!$B$4+coef!$C$4*R1604</f>
        <v>4.0691999999999999E-2</v>
      </c>
      <c r="V1604" s="7">
        <f ca="1">coef!$B$5+coef!$C$5*R1604+coef!$D$5*R1604^2+coef!$E$5*R1604^3+coef!$F$5*Decimal!R1604^4</f>
        <v>30.144530731351388</v>
      </c>
      <c r="W1604" s="7">
        <f t="shared" ca="1" si="178"/>
        <v>-0.45388468631321088</v>
      </c>
      <c r="X1604" s="7">
        <f t="shared" ca="1" si="179"/>
        <v>14208.926618540145</v>
      </c>
      <c r="Y1604" s="7">
        <f t="shared" ca="1" si="180"/>
        <v>97966286.356848732</v>
      </c>
    </row>
    <row r="1605" spans="1:25">
      <c r="A1605" s="2">
        <f ca="1">SUMPRODUCT(--MID(Binary!A1605,LEN(Binary!A1605)+1-ROW(INDIRECT("1:"&amp;LEN(Binary!A1605))),1),(2^(ROW(INDIRECT("1:"&amp;LEN(Binary!A1605)))-1)))</f>
        <v>414477651</v>
      </c>
      <c r="B1605" s="2">
        <f ca="1">SUMPRODUCT(--MID(Binary!B1605,LEN(Binary!B1605)+1-ROW(INDIRECT("1:"&amp;LEN(Binary!B1605))),1),(2^(ROW(INDIRECT("1:"&amp;LEN(Binary!B1605)))-1)))</f>
        <v>0</v>
      </c>
      <c r="C1605" s="2">
        <f ca="1">SUMPRODUCT(--MID(Binary!C1605,LEN(Binary!C1605)+1-ROW(INDIRECT("1:"&amp;LEN(Binary!C1605))),1),(2^(ROW(INDIRECT("1:"&amp;LEN(Binary!C1605)))-1)))</f>
        <v>598142617</v>
      </c>
      <c r="D1605" s="2">
        <f ca="1">SUMPRODUCT(--MID(Binary!D1605,LEN(Binary!D1605)+1-ROW(INDIRECT("1:"&amp;LEN(Binary!D1605))),1),(2^(ROW(INDIRECT("1:"&amp;LEN(Binary!D1605)))-1)))</f>
        <v>0</v>
      </c>
      <c r="E1605" s="2">
        <f ca="1">SUMPRODUCT(--MID(Binary!E1605,LEN(Binary!E1605)+1-ROW(INDIRECT("1:"&amp;LEN(Binary!E1605))),1),(2^(ROW(INDIRECT("1:"&amp;LEN(Binary!E1605)))-1)))</f>
        <v>65452</v>
      </c>
      <c r="F1605" s="2">
        <f ca="1">SUMPRODUCT(--MID(Binary!F1605,LEN(Binary!F1605)+1-ROW(INDIRECT("1:"&amp;LEN(Binary!F1605))),1),(2^(ROW(INDIRECT("1:"&amp;LEN(Binary!F1605)))-1)))</f>
        <v>65422</v>
      </c>
      <c r="G1605" s="2">
        <f ca="1">SUMPRODUCT(--MID(Binary!G1605,LEN(Binary!G1605)+1-ROW(INDIRECT("1:"&amp;LEN(Binary!G1605))),1),(2^(ROW(INDIRECT("1:"&amp;LEN(Binary!G1605)))-1)))</f>
        <v>65</v>
      </c>
      <c r="H1605" s="2">
        <f ca="1">SUMPRODUCT(--MID(Binary!H1605,LEN(Binary!H1605)+1-ROW(INDIRECT("1:"&amp;LEN(Binary!H1605))),1),(2^(ROW(INDIRECT("1:"&amp;LEN(Binary!H1605)))-1)))</f>
        <v>82</v>
      </c>
      <c r="I1605" s="2">
        <f ca="1">SUMPRODUCT(--MID(Binary!I1605,LEN(Binary!I1605)+1-ROW(INDIRECT("1:"&amp;LEN(Binary!I1605))),1),(2^(ROW(INDIRECT("1:"&amp;LEN(Binary!I1605)))-1)))</f>
        <v>59</v>
      </c>
      <c r="J1605" s="2">
        <f ca="1">SUMPRODUCT(--MID(Binary!J1605,LEN(Binary!J1605)+1-ROW(INDIRECT("1:"&amp;LEN(Binary!J1605))),1),(2^(ROW(INDIRECT("1:"&amp;LEN(Binary!J1605)))-1)))</f>
        <v>65410</v>
      </c>
      <c r="K1605" s="2">
        <f ca="1">SUMPRODUCT(--MID(Binary!K1605,LEN(Binary!K1605)+1-ROW(INDIRECT("1:"&amp;LEN(Binary!K1605))),1),(2^(ROW(INDIRECT("1:"&amp;LEN(Binary!K1605)))-1)))</f>
        <v>65466</v>
      </c>
      <c r="L1605" s="2">
        <f ca="1">SUMPRODUCT(--MID(Binary!L1605,LEN(Binary!L1605)+1-ROW(INDIRECT("1:"&amp;LEN(Binary!L1605))),1),(2^(ROW(INDIRECT("1:"&amp;LEN(Binary!L1605)))-1)))</f>
        <v>89</v>
      </c>
      <c r="M1605" s="2">
        <f ca="1">SUMPRODUCT(--MID(Binary!M1605,LEN(Binary!M1605)+1-ROW(INDIRECT("1:"&amp;LEN(Binary!M1605))),1),(2^(ROW(INDIRECT("1:"&amp;LEN(Binary!M1605)))-1)))</f>
        <v>2620412749</v>
      </c>
      <c r="N1605">
        <f t="shared" ca="1" si="174"/>
        <v>5.7143325138092038</v>
      </c>
      <c r="O1605">
        <f t="shared" ca="1" si="175"/>
        <v>174.9985667763311</v>
      </c>
      <c r="P1605">
        <f t="shared" ca="1" si="176"/>
        <v>25.000203371047974</v>
      </c>
      <c r="Q1605">
        <f t="shared" ca="1" si="177"/>
        <v>39.999674608970246</v>
      </c>
      <c r="R1605" s="7">
        <f ca="1">N1605-coef!$B$1</f>
        <v>-4.3788486190796228E-2</v>
      </c>
      <c r="S1605" s="7">
        <f ca="1">coef!$B$2*R1605+coef!$C$2*R1605^2+coef!$D$2*R1605^3</f>
        <v>154.34348226836232</v>
      </c>
      <c r="T1605" s="7">
        <f ca="1">coef!$B$3+coef!$C$3*R1605+coef!$D$3*R1605^2</f>
        <v>-30737.443912364619</v>
      </c>
      <c r="U1605" s="7">
        <f ca="1">coef!$B$4+coef!$C$4*R1605</f>
        <v>4.0691999999999999E-2</v>
      </c>
      <c r="V1605" s="7">
        <f ca="1">coef!$B$5+coef!$C$5*R1605+coef!$D$5*R1605^2+coef!$E$5*R1605^3+coef!$F$5*Decimal!R1605^4</f>
        <v>30.144530092034199</v>
      </c>
      <c r="W1605" s="7">
        <f t="shared" ca="1" si="178"/>
        <v>-0.45388465681137391</v>
      </c>
      <c r="X1605" s="7">
        <f t="shared" ca="1" si="179"/>
        <v>14208.926514141025</v>
      </c>
      <c r="Y1605" s="7">
        <f t="shared" ca="1" si="180"/>
        <v>97966285.637048125</v>
      </c>
    </row>
    <row r="1606" spans="1:25">
      <c r="A1606" s="2">
        <f ca="1">SUMPRODUCT(--MID(Binary!A1606,LEN(Binary!A1606)+1-ROW(INDIRECT("1:"&amp;LEN(Binary!A1606))),1),(2^(ROW(INDIRECT("1:"&amp;LEN(Binary!A1606)))-1)))</f>
        <v>414477723</v>
      </c>
      <c r="B1606" s="2">
        <f ca="1">SUMPRODUCT(--MID(Binary!B1606,LEN(Binary!B1606)+1-ROW(INDIRECT("1:"&amp;LEN(Binary!B1606))),1),(2^(ROW(INDIRECT("1:"&amp;LEN(Binary!B1606)))-1)))</f>
        <v>0</v>
      </c>
      <c r="C1606" s="2">
        <f ca="1">SUMPRODUCT(--MID(Binary!C1606,LEN(Binary!C1606)+1-ROW(INDIRECT("1:"&amp;LEN(Binary!C1606))),1),(2^(ROW(INDIRECT("1:"&amp;LEN(Binary!C1606)))-1)))</f>
        <v>598142592</v>
      </c>
      <c r="D1606" s="2">
        <f ca="1">SUMPRODUCT(--MID(Binary!D1606,LEN(Binary!D1606)+1-ROW(INDIRECT("1:"&amp;LEN(Binary!D1606))),1),(2^(ROW(INDIRECT("1:"&amp;LEN(Binary!D1606)))-1)))</f>
        <v>0</v>
      </c>
      <c r="E1606" s="2">
        <f ca="1">SUMPRODUCT(--MID(Binary!E1606,LEN(Binary!E1606)+1-ROW(INDIRECT("1:"&amp;LEN(Binary!E1606))),1),(2^(ROW(INDIRECT("1:"&amp;LEN(Binary!E1606)))-1)))</f>
        <v>65492</v>
      </c>
      <c r="F1606" s="2">
        <f ca="1">SUMPRODUCT(--MID(Binary!F1606,LEN(Binary!F1606)+1-ROW(INDIRECT("1:"&amp;LEN(Binary!F1606))),1),(2^(ROW(INDIRECT("1:"&amp;LEN(Binary!F1606)))-1)))</f>
        <v>115</v>
      </c>
      <c r="G1606" s="2">
        <f ca="1">SUMPRODUCT(--MID(Binary!G1606,LEN(Binary!G1606)+1-ROW(INDIRECT("1:"&amp;LEN(Binary!G1606))),1),(2^(ROW(INDIRECT("1:"&amp;LEN(Binary!G1606)))-1)))</f>
        <v>109</v>
      </c>
      <c r="H1606" s="2">
        <f ca="1">SUMPRODUCT(--MID(Binary!H1606,LEN(Binary!H1606)+1-ROW(INDIRECT("1:"&amp;LEN(Binary!H1606))),1),(2^(ROW(INDIRECT("1:"&amp;LEN(Binary!H1606)))-1)))</f>
        <v>5</v>
      </c>
      <c r="I1606" s="2">
        <f ca="1">SUMPRODUCT(--MID(Binary!I1606,LEN(Binary!I1606)+1-ROW(INDIRECT("1:"&amp;LEN(Binary!I1606))),1),(2^(ROW(INDIRECT("1:"&amp;LEN(Binary!I1606)))-1)))</f>
        <v>65381</v>
      </c>
      <c r="J1606" s="2">
        <f ca="1">SUMPRODUCT(--MID(Binary!J1606,LEN(Binary!J1606)+1-ROW(INDIRECT("1:"&amp;LEN(Binary!J1606))),1),(2^(ROW(INDIRECT("1:"&amp;LEN(Binary!J1606)))-1)))</f>
        <v>65520</v>
      </c>
      <c r="K1606" s="2">
        <f ca="1">SUMPRODUCT(--MID(Binary!K1606,LEN(Binary!K1606)+1-ROW(INDIRECT("1:"&amp;LEN(Binary!K1606))),1),(2^(ROW(INDIRECT("1:"&amp;LEN(Binary!K1606)))-1)))</f>
        <v>78</v>
      </c>
      <c r="L1606" s="2">
        <f ca="1">SUMPRODUCT(--MID(Binary!L1606,LEN(Binary!L1606)+1-ROW(INDIRECT("1:"&amp;LEN(Binary!L1606))),1),(2^(ROW(INDIRECT("1:"&amp;LEN(Binary!L1606)))-1)))</f>
        <v>55</v>
      </c>
      <c r="M1606" s="2">
        <f ca="1">SUMPRODUCT(--MID(Binary!M1606,LEN(Binary!M1606)+1-ROW(INDIRECT("1:"&amp;LEN(Binary!M1606))),1),(2^(ROW(INDIRECT("1:"&amp;LEN(Binary!M1606)))-1)))</f>
        <v>2620412678</v>
      </c>
      <c r="N1606">
        <f t="shared" ca="1" si="174"/>
        <v>5.7143322753906247</v>
      </c>
      <c r="O1606">
        <f t="shared" ca="1" si="175"/>
        <v>174.9985740777808</v>
      </c>
      <c r="P1606">
        <f t="shared" ca="1" si="176"/>
        <v>25.000202693939208</v>
      </c>
      <c r="Q1606">
        <f t="shared" ca="1" si="177"/>
        <v>39.999675692326676</v>
      </c>
      <c r="R1606" s="7">
        <f ca="1">N1606-coef!$B$1</f>
        <v>-4.3788724609375329E-2</v>
      </c>
      <c r="S1606" s="7">
        <f ca="1">coef!$B$2*R1606+coef!$C$2*R1606^2+coef!$D$2*R1606^3</f>
        <v>154.34420142342188</v>
      </c>
      <c r="T1606" s="7">
        <f ca="1">coef!$B$3+coef!$C$3*R1606+coef!$D$3*R1606^2</f>
        <v>-30737.442104086458</v>
      </c>
      <c r="U1606" s="7">
        <f ca="1">coef!$B$4+coef!$C$4*R1606</f>
        <v>4.0691999999999999E-2</v>
      </c>
      <c r="V1606" s="7">
        <f ca="1">coef!$B$5+coef!$C$5*R1606+coef!$D$5*R1606^2+coef!$E$5*R1606^3+coef!$F$5*Decimal!R1606^4</f>
        <v>30.144530731351388</v>
      </c>
      <c r="W1606" s="7">
        <f t="shared" ca="1" si="178"/>
        <v>-0.45388479723491226</v>
      </c>
      <c r="X1606" s="7">
        <f t="shared" ca="1" si="179"/>
        <v>14208.93015393102</v>
      </c>
      <c r="Y1606" s="7">
        <f t="shared" ca="1" si="180"/>
        <v>97966310.732308194</v>
      </c>
    </row>
    <row r="1607" spans="1:25">
      <c r="A1607" s="2">
        <f ca="1">SUMPRODUCT(--MID(Binary!A1607,LEN(Binary!A1607)+1-ROW(INDIRECT("1:"&amp;LEN(Binary!A1607))),1),(2^(ROW(INDIRECT("1:"&amp;LEN(Binary!A1607)))-1)))</f>
        <v>414477795</v>
      </c>
      <c r="B1607" s="2">
        <f ca="1">SUMPRODUCT(--MID(Binary!B1607,LEN(Binary!B1607)+1-ROW(INDIRECT("1:"&amp;LEN(Binary!B1607))),1),(2^(ROW(INDIRECT("1:"&amp;LEN(Binary!B1607)))-1)))</f>
        <v>0</v>
      </c>
      <c r="C1607" s="2">
        <f ca="1">SUMPRODUCT(--MID(Binary!C1607,LEN(Binary!C1607)+1-ROW(INDIRECT("1:"&amp;LEN(Binary!C1607))),1),(2^(ROW(INDIRECT("1:"&amp;LEN(Binary!C1607)))-1)))</f>
        <v>598142710</v>
      </c>
      <c r="D1607" s="2">
        <f ca="1">SUMPRODUCT(--MID(Binary!D1607,LEN(Binary!D1607)+1-ROW(INDIRECT("1:"&amp;LEN(Binary!D1607))),1),(2^(ROW(INDIRECT("1:"&amp;LEN(Binary!D1607)))-1)))</f>
        <v>0</v>
      </c>
      <c r="E1607" s="2">
        <f ca="1">SUMPRODUCT(--MID(Binary!E1607,LEN(Binary!E1607)+1-ROW(INDIRECT("1:"&amp;LEN(Binary!E1607))),1),(2^(ROW(INDIRECT("1:"&amp;LEN(Binary!E1607)))-1)))</f>
        <v>25</v>
      </c>
      <c r="F1607" s="2">
        <f ca="1">SUMPRODUCT(--MID(Binary!F1607,LEN(Binary!F1607)+1-ROW(INDIRECT("1:"&amp;LEN(Binary!F1607))),1),(2^(ROW(INDIRECT("1:"&amp;LEN(Binary!F1607)))-1)))</f>
        <v>4</v>
      </c>
      <c r="G1607" s="2">
        <f ca="1">SUMPRODUCT(--MID(Binary!G1607,LEN(Binary!G1607)+1-ROW(INDIRECT("1:"&amp;LEN(Binary!G1607))),1),(2^(ROW(INDIRECT("1:"&amp;LEN(Binary!G1607)))-1)))</f>
        <v>8</v>
      </c>
      <c r="H1607" s="2">
        <f ca="1">SUMPRODUCT(--MID(Binary!H1607,LEN(Binary!H1607)+1-ROW(INDIRECT("1:"&amp;LEN(Binary!H1607))),1),(2^(ROW(INDIRECT("1:"&amp;LEN(Binary!H1607)))-1)))</f>
        <v>65486</v>
      </c>
      <c r="I1607" s="2">
        <f ca="1">SUMPRODUCT(--MID(Binary!I1607,LEN(Binary!I1607)+1-ROW(INDIRECT("1:"&amp;LEN(Binary!I1607))),1),(2^(ROW(INDIRECT("1:"&amp;LEN(Binary!I1607)))-1)))</f>
        <v>65506</v>
      </c>
      <c r="J1607" s="2">
        <f ca="1">SUMPRODUCT(--MID(Binary!J1607,LEN(Binary!J1607)+1-ROW(INDIRECT("1:"&amp;LEN(Binary!J1607))),1),(2^(ROW(INDIRECT("1:"&amp;LEN(Binary!J1607)))-1)))</f>
        <v>133</v>
      </c>
      <c r="K1607" s="2">
        <f ca="1">SUMPRODUCT(--MID(Binary!K1607,LEN(Binary!K1607)+1-ROW(INDIRECT("1:"&amp;LEN(Binary!K1607))),1),(2^(ROW(INDIRECT("1:"&amp;LEN(Binary!K1607)))-1)))</f>
        <v>69</v>
      </c>
      <c r="L1607" s="2">
        <f ca="1">SUMPRODUCT(--MID(Binary!L1607,LEN(Binary!L1607)+1-ROW(INDIRECT("1:"&amp;LEN(Binary!L1607))),1),(2^(ROW(INDIRECT("1:"&amp;LEN(Binary!L1607)))-1)))</f>
        <v>65425</v>
      </c>
      <c r="M1607" s="2">
        <f ca="1">SUMPRODUCT(--MID(Binary!M1607,LEN(Binary!M1607)+1-ROW(INDIRECT("1:"&amp;LEN(Binary!M1607))),1),(2^(ROW(INDIRECT("1:"&amp;LEN(Binary!M1607)))-1)))</f>
        <v>2620412708</v>
      </c>
      <c r="N1607">
        <f t="shared" ca="1" si="174"/>
        <v>5.7143334007263187</v>
      </c>
      <c r="O1607">
        <f t="shared" ca="1" si="175"/>
        <v>174.99853961494358</v>
      </c>
      <c r="P1607">
        <f t="shared" ca="1" si="176"/>
        <v>25.000202980041504</v>
      </c>
      <c r="Q1607">
        <f t="shared" ca="1" si="177"/>
        <v>39.999675234570432</v>
      </c>
      <c r="R1607" s="7">
        <f ca="1">N1607-coef!$B$1</f>
        <v>-4.3787599273681366E-2</v>
      </c>
      <c r="S1607" s="7">
        <f ca="1">coef!$B$2*R1607+coef!$C$2*R1607^2+coef!$D$2*R1607^3</f>
        <v>154.34080699995101</v>
      </c>
      <c r="T1607" s="7">
        <f ca="1">coef!$B$3+coef!$C$3*R1607+coef!$D$3*R1607^2</f>
        <v>-30737.450639055078</v>
      </c>
      <c r="U1607" s="7">
        <f ca="1">coef!$B$4+coef!$C$4*R1607</f>
        <v>4.0691999999999999E-2</v>
      </c>
      <c r="V1607" s="7">
        <f ca="1">coef!$B$5+coef!$C$5*R1607+coef!$D$5*R1607^2+coef!$E$5*R1607^3+coef!$F$5*Decimal!R1607^4</f>
        <v>30.144527713816537</v>
      </c>
      <c r="W1607" s="7">
        <f t="shared" ca="1" si="178"/>
        <v>-0.45388447288419131</v>
      </c>
      <c r="X1607" s="7">
        <f t="shared" ca="1" si="179"/>
        <v>14208.923761387279</v>
      </c>
      <c r="Y1607" s="7">
        <f t="shared" ca="1" si="180"/>
        <v>97966266.657636866</v>
      </c>
    </row>
    <row r="1608" spans="1:25">
      <c r="A1608" s="2">
        <f ca="1">SUMPRODUCT(--MID(Binary!A1608,LEN(Binary!A1608)+1-ROW(INDIRECT("1:"&amp;LEN(Binary!A1608))),1),(2^(ROW(INDIRECT("1:"&amp;LEN(Binary!A1608)))-1)))</f>
        <v>414477867</v>
      </c>
      <c r="B1608" s="2">
        <f ca="1">SUMPRODUCT(--MID(Binary!B1608,LEN(Binary!B1608)+1-ROW(INDIRECT("1:"&amp;LEN(Binary!B1608))),1),(2^(ROW(INDIRECT("1:"&amp;LEN(Binary!B1608)))-1)))</f>
        <v>0</v>
      </c>
      <c r="C1608" s="2">
        <f ca="1">SUMPRODUCT(--MID(Binary!C1608,LEN(Binary!C1608)+1-ROW(INDIRECT("1:"&amp;LEN(Binary!C1608))),1),(2^(ROW(INDIRECT("1:"&amp;LEN(Binary!C1608)))-1)))</f>
        <v>598142592</v>
      </c>
      <c r="D1608" s="2">
        <f ca="1">SUMPRODUCT(--MID(Binary!D1608,LEN(Binary!D1608)+1-ROW(INDIRECT("1:"&amp;LEN(Binary!D1608))),1),(2^(ROW(INDIRECT("1:"&amp;LEN(Binary!D1608)))-1)))</f>
        <v>0</v>
      </c>
      <c r="E1608" s="2">
        <f ca="1">SUMPRODUCT(--MID(Binary!E1608,LEN(Binary!E1608)+1-ROW(INDIRECT("1:"&amp;LEN(Binary!E1608))),1),(2^(ROW(INDIRECT("1:"&amp;LEN(Binary!E1608)))-1)))</f>
        <v>65476</v>
      </c>
      <c r="F1608" s="2">
        <f ca="1">SUMPRODUCT(--MID(Binary!F1608,LEN(Binary!F1608)+1-ROW(INDIRECT("1:"&amp;LEN(Binary!F1608))),1),(2^(ROW(INDIRECT("1:"&amp;LEN(Binary!F1608)))-1)))</f>
        <v>65465</v>
      </c>
      <c r="G1608" s="2">
        <f ca="1">SUMPRODUCT(--MID(Binary!G1608,LEN(Binary!G1608)+1-ROW(INDIRECT("1:"&amp;LEN(Binary!G1608))),1),(2^(ROW(INDIRECT("1:"&amp;LEN(Binary!G1608)))-1)))</f>
        <v>65511</v>
      </c>
      <c r="H1608" s="2">
        <f ca="1">SUMPRODUCT(--MID(Binary!H1608,LEN(Binary!H1608)+1-ROW(INDIRECT("1:"&amp;LEN(Binary!H1608))),1),(2^(ROW(INDIRECT("1:"&amp;LEN(Binary!H1608)))-1)))</f>
        <v>65</v>
      </c>
      <c r="I1608" s="2">
        <f ca="1">SUMPRODUCT(--MID(Binary!I1608,LEN(Binary!I1608)+1-ROW(INDIRECT("1:"&amp;LEN(Binary!I1608))),1),(2^(ROW(INDIRECT("1:"&amp;LEN(Binary!I1608)))-1)))</f>
        <v>109</v>
      </c>
      <c r="J1608" s="2">
        <f ca="1">SUMPRODUCT(--MID(Binary!J1608,LEN(Binary!J1608)+1-ROW(INDIRECT("1:"&amp;LEN(Binary!J1608))),1),(2^(ROW(INDIRECT("1:"&amp;LEN(Binary!J1608)))-1)))</f>
        <v>65500</v>
      </c>
      <c r="K1608" s="2">
        <f ca="1">SUMPRODUCT(--MID(Binary!K1608,LEN(Binary!K1608)+1-ROW(INDIRECT("1:"&amp;LEN(Binary!K1608))),1),(2^(ROW(INDIRECT("1:"&amp;LEN(Binary!K1608)))-1)))</f>
        <v>65411</v>
      </c>
      <c r="L1608" s="2">
        <f ca="1">SUMPRODUCT(--MID(Binary!L1608,LEN(Binary!L1608)+1-ROW(INDIRECT("1:"&amp;LEN(Binary!L1608))),1),(2^(ROW(INDIRECT("1:"&amp;LEN(Binary!L1608)))-1)))</f>
        <v>8</v>
      </c>
      <c r="M1608" s="2">
        <f ca="1">SUMPRODUCT(--MID(Binary!M1608,LEN(Binary!M1608)+1-ROW(INDIRECT("1:"&amp;LEN(Binary!M1608))),1),(2^(ROW(INDIRECT("1:"&amp;LEN(Binary!M1608)))-1)))</f>
        <v>2620412789</v>
      </c>
      <c r="N1608">
        <f t="shared" ca="1" si="174"/>
        <v>5.7143322753906247</v>
      </c>
      <c r="O1608">
        <f t="shared" ca="1" si="175"/>
        <v>174.9985740777808</v>
      </c>
      <c r="P1608">
        <f t="shared" ca="1" si="176"/>
        <v>25.000203752517699</v>
      </c>
      <c r="Q1608">
        <f t="shared" ca="1" si="177"/>
        <v>39.999673998628623</v>
      </c>
      <c r="R1608" s="7">
        <f ca="1">N1608-coef!$B$1</f>
        <v>-4.3788724609375329E-2</v>
      </c>
      <c r="S1608" s="7">
        <f ca="1">coef!$B$2*R1608+coef!$C$2*R1608^2+coef!$D$2*R1608^3</f>
        <v>154.34420142342188</v>
      </c>
      <c r="T1608" s="7">
        <f ca="1">coef!$B$3+coef!$C$3*R1608+coef!$D$3*R1608^2</f>
        <v>-30737.442104086458</v>
      </c>
      <c r="U1608" s="7">
        <f ca="1">coef!$B$4+coef!$C$4*R1608</f>
        <v>4.0691999999999999E-2</v>
      </c>
      <c r="V1608" s="7">
        <f ca="1">coef!$B$5+coef!$C$5*R1608+coef!$D$5*R1608^2+coef!$E$5*R1608^3+coef!$F$5*Decimal!R1608^4</f>
        <v>30.144530731351388</v>
      </c>
      <c r="W1608" s="7">
        <f t="shared" ca="1" si="178"/>
        <v>-0.45388467411182454</v>
      </c>
      <c r="X1608" s="7">
        <f t="shared" ca="1" si="179"/>
        <v>14208.926229647181</v>
      </c>
      <c r="Y1608" s="7">
        <f t="shared" ca="1" si="180"/>
        <v>97966283.675548419</v>
      </c>
    </row>
    <row r="1609" spans="1:25">
      <c r="A1609" s="2">
        <f ca="1">SUMPRODUCT(--MID(Binary!A1609,LEN(Binary!A1609)+1-ROW(INDIRECT("1:"&amp;LEN(Binary!A1609))),1),(2^(ROW(INDIRECT("1:"&amp;LEN(Binary!A1609)))-1)))</f>
        <v>414477939</v>
      </c>
      <c r="B1609" s="2">
        <f ca="1">SUMPRODUCT(--MID(Binary!B1609,LEN(Binary!B1609)+1-ROW(INDIRECT("1:"&amp;LEN(Binary!B1609))),1),(2^(ROW(INDIRECT("1:"&amp;LEN(Binary!B1609)))-1)))</f>
        <v>0</v>
      </c>
      <c r="C1609" s="2">
        <f ca="1">SUMPRODUCT(--MID(Binary!C1609,LEN(Binary!C1609)+1-ROW(INDIRECT("1:"&amp;LEN(Binary!C1609))),1),(2^(ROW(INDIRECT("1:"&amp;LEN(Binary!C1609)))-1)))</f>
        <v>598142720</v>
      </c>
      <c r="D1609" s="2">
        <f ca="1">SUMPRODUCT(--MID(Binary!D1609,LEN(Binary!D1609)+1-ROW(INDIRECT("1:"&amp;LEN(Binary!D1609))),1),(2^(ROW(INDIRECT("1:"&amp;LEN(Binary!D1609)))-1)))</f>
        <v>0</v>
      </c>
      <c r="E1609" s="2">
        <f ca="1">SUMPRODUCT(--MID(Binary!E1609,LEN(Binary!E1609)+1-ROW(INDIRECT("1:"&amp;LEN(Binary!E1609))),1),(2^(ROW(INDIRECT("1:"&amp;LEN(Binary!E1609)))-1)))</f>
        <v>65513</v>
      </c>
      <c r="F1609" s="2">
        <f ca="1">SUMPRODUCT(--MID(Binary!F1609,LEN(Binary!F1609)+1-ROW(INDIRECT("1:"&amp;LEN(Binary!F1609))),1),(2^(ROW(INDIRECT("1:"&amp;LEN(Binary!F1609)))-1)))</f>
        <v>1</v>
      </c>
      <c r="G1609" s="2">
        <f ca="1">SUMPRODUCT(--MID(Binary!G1609,LEN(Binary!G1609)+1-ROW(INDIRECT("1:"&amp;LEN(Binary!G1609))),1),(2^(ROW(INDIRECT("1:"&amp;LEN(Binary!G1609)))-1)))</f>
        <v>85</v>
      </c>
      <c r="H1609" s="2">
        <f ca="1">SUMPRODUCT(--MID(Binary!H1609,LEN(Binary!H1609)+1-ROW(INDIRECT("1:"&amp;LEN(Binary!H1609))),1),(2^(ROW(INDIRECT("1:"&amp;LEN(Binary!H1609)))-1)))</f>
        <v>126</v>
      </c>
      <c r="I1609" s="2">
        <f ca="1">SUMPRODUCT(--MID(Binary!I1609,LEN(Binary!I1609)+1-ROW(INDIRECT("1:"&amp;LEN(Binary!I1609))),1),(2^(ROW(INDIRECT("1:"&amp;LEN(Binary!I1609)))-1)))</f>
        <v>65489</v>
      </c>
      <c r="J1609" s="2">
        <f ca="1">SUMPRODUCT(--MID(Binary!J1609,LEN(Binary!J1609)+1-ROW(INDIRECT("1:"&amp;LEN(Binary!J1609))),1),(2^(ROW(INDIRECT("1:"&amp;LEN(Binary!J1609)))-1)))</f>
        <v>65402</v>
      </c>
      <c r="K1609" s="2">
        <f ca="1">SUMPRODUCT(--MID(Binary!K1609,LEN(Binary!K1609)+1-ROW(INDIRECT("1:"&amp;LEN(Binary!K1609))),1),(2^(ROW(INDIRECT("1:"&amp;LEN(Binary!K1609)))-1)))</f>
        <v>0</v>
      </c>
      <c r="L1609" s="2">
        <f ca="1">SUMPRODUCT(--MID(Binary!L1609,LEN(Binary!L1609)+1-ROW(INDIRECT("1:"&amp;LEN(Binary!L1609))),1),(2^(ROW(INDIRECT("1:"&amp;LEN(Binary!L1609)))-1)))</f>
        <v>87</v>
      </c>
      <c r="M1609" s="2">
        <f ca="1">SUMPRODUCT(--MID(Binary!M1609,LEN(Binary!M1609)+1-ROW(INDIRECT("1:"&amp;LEN(Binary!M1609))),1),(2^(ROW(INDIRECT("1:"&amp;LEN(Binary!M1609)))-1)))</f>
        <v>2620412729</v>
      </c>
      <c r="N1609">
        <f t="shared" ca="1" si="174"/>
        <v>5.71433349609375</v>
      </c>
      <c r="O1609">
        <f t="shared" ca="1" si="175"/>
        <v>174.99853669436479</v>
      </c>
      <c r="P1609">
        <f t="shared" ca="1" si="176"/>
        <v>25.000203180313111</v>
      </c>
      <c r="Q1609">
        <f t="shared" ca="1" si="177"/>
        <v>39.999674914141067</v>
      </c>
      <c r="R1609" s="7">
        <f ca="1">N1609-coef!$B$1</f>
        <v>-4.378750390625008E-2</v>
      </c>
      <c r="S1609" s="7">
        <f ca="1">coef!$B$2*R1609+coef!$C$2*R1609^2+coef!$D$2*R1609^3</f>
        <v>154.34051933559465</v>
      </c>
      <c r="T1609" s="7">
        <f ca="1">coef!$B$3+coef!$C$3*R1609+coef!$D$3*R1609^2</f>
        <v>-30737.451362345335</v>
      </c>
      <c r="U1609" s="7">
        <f ca="1">coef!$B$4+coef!$C$4*R1609</f>
        <v>4.0691999999999999E-2</v>
      </c>
      <c r="V1609" s="7">
        <f ca="1">coef!$B$5+coef!$C$5*R1609+coef!$D$5*R1609^2+coef!$E$5*R1609^3+coef!$F$5*Decimal!R1609^4</f>
        <v>30.144527458098182</v>
      </c>
      <c r="W1609" s="7">
        <f t="shared" ca="1" si="178"/>
        <v>-0.45388442492381031</v>
      </c>
      <c r="X1609" s="7">
        <f t="shared" ca="1" si="179"/>
        <v>14208.922567106332</v>
      </c>
      <c r="Y1609" s="7">
        <f t="shared" ca="1" si="180"/>
        <v>97966258.423428029</v>
      </c>
    </row>
    <row r="1610" spans="1:25">
      <c r="A1610" s="2">
        <f ca="1">SUMPRODUCT(--MID(Binary!A1610,LEN(Binary!A1610)+1-ROW(INDIRECT("1:"&amp;LEN(Binary!A1610))),1),(2^(ROW(INDIRECT("1:"&amp;LEN(Binary!A1610)))-1)))</f>
        <v>414478011</v>
      </c>
      <c r="B1610" s="2">
        <f ca="1">SUMPRODUCT(--MID(Binary!B1610,LEN(Binary!B1610)+1-ROW(INDIRECT("1:"&amp;LEN(Binary!B1610))),1),(2^(ROW(INDIRECT("1:"&amp;LEN(Binary!B1610)))-1)))</f>
        <v>0</v>
      </c>
      <c r="C1610" s="2">
        <f ca="1">SUMPRODUCT(--MID(Binary!C1610,LEN(Binary!C1610)+1-ROW(INDIRECT("1:"&amp;LEN(Binary!C1610))),1),(2^(ROW(INDIRECT("1:"&amp;LEN(Binary!C1610)))-1)))</f>
        <v>598142602</v>
      </c>
      <c r="D1610" s="2">
        <f ca="1">SUMPRODUCT(--MID(Binary!D1610,LEN(Binary!D1610)+1-ROW(INDIRECT("1:"&amp;LEN(Binary!D1610))),1),(2^(ROW(INDIRECT("1:"&amp;LEN(Binary!D1610)))-1)))</f>
        <v>0</v>
      </c>
      <c r="E1610" s="2">
        <f ca="1">SUMPRODUCT(--MID(Binary!E1610,LEN(Binary!E1610)+1-ROW(INDIRECT("1:"&amp;LEN(Binary!E1610))),1),(2^(ROW(INDIRECT("1:"&amp;LEN(Binary!E1610)))-1)))</f>
        <v>38</v>
      </c>
      <c r="F1610" s="2">
        <f ca="1">SUMPRODUCT(--MID(Binary!F1610,LEN(Binary!F1610)+1-ROW(INDIRECT("1:"&amp;LEN(Binary!F1610))),1),(2^(ROW(INDIRECT("1:"&amp;LEN(Binary!F1610)))-1)))</f>
        <v>37</v>
      </c>
      <c r="G1610" s="2">
        <f ca="1">SUMPRODUCT(--MID(Binary!G1610,LEN(Binary!G1610)+1-ROW(INDIRECT("1:"&amp;LEN(Binary!G1610))),1),(2^(ROW(INDIRECT("1:"&amp;LEN(Binary!G1610)))-1)))</f>
        <v>65521</v>
      </c>
      <c r="H1610" s="2">
        <f ca="1">SUMPRODUCT(--MID(Binary!H1610,LEN(Binary!H1610)+1-ROW(INDIRECT("1:"&amp;LEN(Binary!H1610))),1),(2^(ROW(INDIRECT("1:"&amp;LEN(Binary!H1610)))-1)))</f>
        <v>65489</v>
      </c>
      <c r="I1610" s="2">
        <f ca="1">SUMPRODUCT(--MID(Binary!I1610,LEN(Binary!I1610)+1-ROW(INDIRECT("1:"&amp;LEN(Binary!I1610))),1),(2^(ROW(INDIRECT("1:"&amp;LEN(Binary!I1610)))-1)))</f>
        <v>16</v>
      </c>
      <c r="J1610" s="2">
        <f ca="1">SUMPRODUCT(--MID(Binary!J1610,LEN(Binary!J1610)+1-ROW(INDIRECT("1:"&amp;LEN(Binary!J1610))),1),(2^(ROW(INDIRECT("1:"&amp;LEN(Binary!J1610)))-1)))</f>
        <v>78</v>
      </c>
      <c r="K1610" s="2">
        <f ca="1">SUMPRODUCT(--MID(Binary!K1610,LEN(Binary!K1610)+1-ROW(INDIRECT("1:"&amp;LEN(Binary!K1610))),1),(2^(ROW(INDIRECT("1:"&amp;LEN(Binary!K1610)))-1)))</f>
        <v>87</v>
      </c>
      <c r="L1610" s="2">
        <f ca="1">SUMPRODUCT(--MID(Binary!L1610,LEN(Binary!L1610)+1-ROW(INDIRECT("1:"&amp;LEN(Binary!L1610))),1),(2^(ROW(INDIRECT("1:"&amp;LEN(Binary!L1610)))-1)))</f>
        <v>65484</v>
      </c>
      <c r="M1610" s="2">
        <f ca="1">SUMPRODUCT(--MID(Binary!M1610,LEN(Binary!M1610)+1-ROW(INDIRECT("1:"&amp;LEN(Binary!M1610))),1),(2^(ROW(INDIRECT("1:"&amp;LEN(Binary!M1610)))-1)))</f>
        <v>2620412645</v>
      </c>
      <c r="N1610">
        <f t="shared" ca="1" si="174"/>
        <v>5.7143323707580569</v>
      </c>
      <c r="O1610">
        <f t="shared" ca="1" si="175"/>
        <v>174.99857115720084</v>
      </c>
      <c r="P1610">
        <f t="shared" ca="1" si="176"/>
        <v>25.000202379226685</v>
      </c>
      <c r="Q1610">
        <f t="shared" ca="1" si="177"/>
        <v>39.999676195858555</v>
      </c>
      <c r="R1610" s="7">
        <f ca="1">N1610-coef!$B$1</f>
        <v>-4.3788629241943156E-2</v>
      </c>
      <c r="S1610" s="7">
        <f ca="1">coef!$B$2*R1610+coef!$C$2*R1610^2+coef!$D$2*R1610^3</f>
        <v>154.34391376155483</v>
      </c>
      <c r="T1610" s="7">
        <f ca="1">coef!$B$3+coef!$C$3*R1610+coef!$D$3*R1610^2</f>
        <v>-30737.442827399151</v>
      </c>
      <c r="U1610" s="7">
        <f ca="1">coef!$B$4+coef!$C$4*R1610</f>
        <v>4.0691999999999999E-2</v>
      </c>
      <c r="V1610" s="7">
        <f ca="1">coef!$B$5+coef!$C$5*R1610+coef!$D$5*R1610^2+coef!$E$5*R1610^3+coef!$F$5*Decimal!R1610^4</f>
        <v>30.144530475623935</v>
      </c>
      <c r="W1610" s="7">
        <f t="shared" ca="1" si="178"/>
        <v>-0.45388480917136698</v>
      </c>
      <c r="X1610" s="7">
        <f t="shared" ca="1" si="179"/>
        <v>14208.930868744055</v>
      </c>
      <c r="Y1610" s="7">
        <f t="shared" ca="1" si="180"/>
        <v>97966315.660729632</v>
      </c>
    </row>
    <row r="1611" spans="1:25">
      <c r="A1611" s="2">
        <f ca="1">SUMPRODUCT(--MID(Binary!A1611,LEN(Binary!A1611)+1-ROW(INDIRECT("1:"&amp;LEN(Binary!A1611))),1),(2^(ROW(INDIRECT("1:"&amp;LEN(Binary!A1611)))-1)))</f>
        <v>414478083</v>
      </c>
      <c r="B1611" s="2">
        <f ca="1">SUMPRODUCT(--MID(Binary!B1611,LEN(Binary!B1611)+1-ROW(INDIRECT("1:"&amp;LEN(Binary!B1611))),1),(2^(ROW(INDIRECT("1:"&amp;LEN(Binary!B1611)))-1)))</f>
        <v>0</v>
      </c>
      <c r="C1611" s="2">
        <f ca="1">SUMPRODUCT(--MID(Binary!C1611,LEN(Binary!C1611)+1-ROW(INDIRECT("1:"&amp;LEN(Binary!C1611))),1),(2^(ROW(INDIRECT("1:"&amp;LEN(Binary!C1611)))-1)))</f>
        <v>598142623</v>
      </c>
      <c r="D1611" s="2">
        <f ca="1">SUMPRODUCT(--MID(Binary!D1611,LEN(Binary!D1611)+1-ROW(INDIRECT("1:"&amp;LEN(Binary!D1611))),1),(2^(ROW(INDIRECT("1:"&amp;LEN(Binary!D1611)))-1)))</f>
        <v>0</v>
      </c>
      <c r="E1611" s="2">
        <f ca="1">SUMPRODUCT(--MID(Binary!E1611,LEN(Binary!E1611)+1-ROW(INDIRECT("1:"&amp;LEN(Binary!E1611))),1),(2^(ROW(INDIRECT("1:"&amp;LEN(Binary!E1611)))-1)))</f>
        <v>45</v>
      </c>
      <c r="F1611" s="2">
        <f ca="1">SUMPRODUCT(--MID(Binary!F1611,LEN(Binary!F1611)+1-ROW(INDIRECT("1:"&amp;LEN(Binary!F1611))),1),(2^(ROW(INDIRECT("1:"&amp;LEN(Binary!F1611)))-1)))</f>
        <v>65517</v>
      </c>
      <c r="G1611" s="2">
        <f ca="1">SUMPRODUCT(--MID(Binary!G1611,LEN(Binary!G1611)+1-ROW(INDIRECT("1:"&amp;LEN(Binary!G1611))),1),(2^(ROW(INDIRECT("1:"&amp;LEN(Binary!G1611)))-1)))</f>
        <v>65443</v>
      </c>
      <c r="H1611" s="2">
        <f ca="1">SUMPRODUCT(--MID(Binary!H1611,LEN(Binary!H1611)+1-ROW(INDIRECT("1:"&amp;LEN(Binary!H1611))),1),(2^(ROW(INDIRECT("1:"&amp;LEN(Binary!H1611)))-1)))</f>
        <v>65504</v>
      </c>
      <c r="I1611" s="2">
        <f ca="1">SUMPRODUCT(--MID(Binary!I1611,LEN(Binary!I1611)+1-ROW(INDIRECT("1:"&amp;LEN(Binary!I1611))),1),(2^(ROW(INDIRECT("1:"&amp;LEN(Binary!I1611)))-1)))</f>
        <v>42</v>
      </c>
      <c r="J1611" s="2">
        <f ca="1">SUMPRODUCT(--MID(Binary!J1611,LEN(Binary!J1611)+1-ROW(INDIRECT("1:"&amp;LEN(Binary!J1611))),1),(2^(ROW(INDIRECT("1:"&amp;LEN(Binary!J1611)))-1)))</f>
        <v>95</v>
      </c>
      <c r="K1611" s="2">
        <f ca="1">SUMPRODUCT(--MID(Binary!K1611,LEN(Binary!K1611)+1-ROW(INDIRECT("1:"&amp;LEN(Binary!K1611))),1),(2^(ROW(INDIRECT("1:"&amp;LEN(Binary!K1611)))-1)))</f>
        <v>65511</v>
      </c>
      <c r="L1611" s="2">
        <f ca="1">SUMPRODUCT(--MID(Binary!L1611,LEN(Binary!L1611)+1-ROW(INDIRECT("1:"&amp;LEN(Binary!L1611))),1),(2^(ROW(INDIRECT("1:"&amp;LEN(Binary!L1611)))-1)))</f>
        <v>65445</v>
      </c>
      <c r="M1611" s="2">
        <f ca="1">SUMPRODUCT(--MID(Binary!M1611,LEN(Binary!M1611)+1-ROW(INDIRECT("1:"&amp;LEN(Binary!M1611))),1),(2^(ROW(INDIRECT("1:"&amp;LEN(Binary!M1611)))-1)))</f>
        <v>2620412791</v>
      </c>
      <c r="N1611">
        <f t="shared" ca="1" si="174"/>
        <v>5.7143325710296633</v>
      </c>
      <c r="O1611">
        <f t="shared" ca="1" si="175"/>
        <v>174.99856502398328</v>
      </c>
      <c r="P1611">
        <f t="shared" ca="1" si="176"/>
        <v>25.000203771591188</v>
      </c>
      <c r="Q1611">
        <f t="shared" ca="1" si="177"/>
        <v>39.999673968111537</v>
      </c>
      <c r="R1611" s="7">
        <f ca="1">N1611-coef!$B$1</f>
        <v>-4.3788428970336746E-2</v>
      </c>
      <c r="S1611" s="7">
        <f ca="1">coef!$B$2*R1611+coef!$C$2*R1611^2+coef!$D$2*R1611^3</f>
        <v>154.34330967095011</v>
      </c>
      <c r="T1611" s="7">
        <f ca="1">coef!$B$3+coef!$C$3*R1611+coef!$D$3*R1611^2</f>
        <v>-30737.444346349614</v>
      </c>
      <c r="U1611" s="7">
        <f ca="1">coef!$B$4+coef!$C$4*R1611</f>
        <v>4.0691999999999999E-2</v>
      </c>
      <c r="V1611" s="7">
        <f ca="1">coef!$B$5+coef!$C$5*R1611+coef!$D$5*R1611^2+coef!$E$5*R1611^3+coef!$F$5*Decimal!R1611^4</f>
        <v>30.144529938598787</v>
      </c>
      <c r="W1611" s="7">
        <f t="shared" ca="1" si="178"/>
        <v>-0.4538845954237416</v>
      </c>
      <c r="X1611" s="7">
        <f t="shared" ca="1" si="179"/>
        <v>14208.924758159264</v>
      </c>
      <c r="Y1611" s="7">
        <f t="shared" ca="1" si="180"/>
        <v>97966273.530080676</v>
      </c>
    </row>
    <row r="1612" spans="1:25">
      <c r="A1612" s="2">
        <f ca="1">SUMPRODUCT(--MID(Binary!A1612,LEN(Binary!A1612)+1-ROW(INDIRECT("1:"&amp;LEN(Binary!A1612))),1),(2^(ROW(INDIRECT("1:"&amp;LEN(Binary!A1612)))-1)))</f>
        <v>414478155</v>
      </c>
      <c r="B1612" s="2">
        <f ca="1">SUMPRODUCT(--MID(Binary!B1612,LEN(Binary!B1612)+1-ROW(INDIRECT("1:"&amp;LEN(Binary!B1612))),1),(2^(ROW(INDIRECT("1:"&amp;LEN(Binary!B1612)))-1)))</f>
        <v>0</v>
      </c>
      <c r="C1612" s="2">
        <f ca="1">SUMPRODUCT(--MID(Binary!C1612,LEN(Binary!C1612)+1-ROW(INDIRECT("1:"&amp;LEN(Binary!C1612))),1),(2^(ROW(INDIRECT("1:"&amp;LEN(Binary!C1612)))-1)))</f>
        <v>598142719</v>
      </c>
      <c r="D1612" s="2">
        <f ca="1">SUMPRODUCT(--MID(Binary!D1612,LEN(Binary!D1612)+1-ROW(INDIRECT("1:"&amp;LEN(Binary!D1612))),1),(2^(ROW(INDIRECT("1:"&amp;LEN(Binary!D1612)))-1)))</f>
        <v>0</v>
      </c>
      <c r="E1612" s="2">
        <f ca="1">SUMPRODUCT(--MID(Binary!E1612,LEN(Binary!E1612)+1-ROW(INDIRECT("1:"&amp;LEN(Binary!E1612))),1),(2^(ROW(INDIRECT("1:"&amp;LEN(Binary!E1612)))-1)))</f>
        <v>65423</v>
      </c>
      <c r="F1612" s="2">
        <f ca="1">SUMPRODUCT(--MID(Binary!F1612,LEN(Binary!F1612)+1-ROW(INDIRECT("1:"&amp;LEN(Binary!F1612))),1),(2^(ROW(INDIRECT("1:"&amp;LEN(Binary!F1612)))-1)))</f>
        <v>65446</v>
      </c>
      <c r="G1612" s="2">
        <f ca="1">SUMPRODUCT(--MID(Binary!G1612,LEN(Binary!G1612)+1-ROW(INDIRECT("1:"&amp;LEN(Binary!G1612))),1),(2^(ROW(INDIRECT("1:"&amp;LEN(Binary!G1612)))-1)))</f>
        <v>50</v>
      </c>
      <c r="H1612" s="2">
        <f ca="1">SUMPRODUCT(--MID(Binary!H1612,LEN(Binary!H1612)+1-ROW(INDIRECT("1:"&amp;LEN(Binary!H1612))),1),(2^(ROW(INDIRECT("1:"&amp;LEN(Binary!H1612)))-1)))</f>
        <v>120</v>
      </c>
      <c r="I1612" s="2">
        <f ca="1">SUMPRODUCT(--MID(Binary!I1612,LEN(Binary!I1612)+1-ROW(INDIRECT("1:"&amp;LEN(Binary!I1612))),1),(2^(ROW(INDIRECT("1:"&amp;LEN(Binary!I1612)))-1)))</f>
        <v>11</v>
      </c>
      <c r="J1612" s="2">
        <f ca="1">SUMPRODUCT(--MID(Binary!J1612,LEN(Binary!J1612)+1-ROW(INDIRECT("1:"&amp;LEN(Binary!J1612))),1),(2^(ROW(INDIRECT("1:"&amp;LEN(Binary!J1612)))-1)))</f>
        <v>65431</v>
      </c>
      <c r="K1612" s="2">
        <f ca="1">SUMPRODUCT(--MID(Binary!K1612,LEN(Binary!K1612)+1-ROW(INDIRECT("1:"&amp;LEN(Binary!K1612))),1),(2^(ROW(INDIRECT("1:"&amp;LEN(Binary!K1612)))-1)))</f>
        <v>65483</v>
      </c>
      <c r="L1612" s="2">
        <f ca="1">SUMPRODUCT(--MID(Binary!L1612,LEN(Binary!L1612)+1-ROW(INDIRECT("1:"&amp;LEN(Binary!L1612))),1),(2^(ROW(INDIRECT("1:"&amp;LEN(Binary!L1612)))-1)))</f>
        <v>61</v>
      </c>
      <c r="M1612" s="2">
        <f ca="1">SUMPRODUCT(--MID(Binary!M1612,LEN(Binary!M1612)+1-ROW(INDIRECT("1:"&amp;LEN(Binary!M1612))),1),(2^(ROW(INDIRECT("1:"&amp;LEN(Binary!M1612)))-1)))</f>
        <v>2620412776</v>
      </c>
      <c r="N1612">
        <f t="shared" ca="1" si="174"/>
        <v>5.714333486557007</v>
      </c>
      <c r="O1612">
        <f t="shared" ca="1" si="175"/>
        <v>174.99853698642266</v>
      </c>
      <c r="P1612">
        <f t="shared" ca="1" si="176"/>
        <v>25.000203628540039</v>
      </c>
      <c r="Q1612">
        <f t="shared" ca="1" si="177"/>
        <v>39.999674196989652</v>
      </c>
      <c r="R1612" s="7">
        <f ca="1">N1612-coef!$B$1</f>
        <v>-4.3787513442993031E-2</v>
      </c>
      <c r="S1612" s="7">
        <f ca="1">coef!$B$2*R1612+coef!$C$2*R1612^2+coef!$D$2*R1612^3</f>
        <v>154.34054810203924</v>
      </c>
      <c r="T1612" s="7">
        <f ca="1">coef!$B$3+coef!$C$3*R1612+coef!$D$3*R1612^2</f>
        <v>-30737.451290016394</v>
      </c>
      <c r="U1612" s="7">
        <f ca="1">coef!$B$4+coef!$C$4*R1612</f>
        <v>4.0691999999999999E-2</v>
      </c>
      <c r="V1612" s="7">
        <f ca="1">coef!$B$5+coef!$C$5*R1612+coef!$D$5*R1612^2+coef!$E$5*R1612^3+coef!$F$5*Decimal!R1612^4</f>
        <v>30.144527483669979</v>
      </c>
      <c r="W1612" s="7">
        <f t="shared" ca="1" si="178"/>
        <v>-0.45388437525730252</v>
      </c>
      <c r="X1612" s="7">
        <f t="shared" ca="1" si="179"/>
        <v>14208.920950657382</v>
      </c>
      <c r="Y1612" s="7">
        <f t="shared" ca="1" si="180"/>
        <v>97966247.278497458</v>
      </c>
    </row>
    <row r="1613" spans="1:25">
      <c r="A1613" s="2">
        <f ca="1">SUMPRODUCT(--MID(Binary!A1613,LEN(Binary!A1613)+1-ROW(INDIRECT("1:"&amp;LEN(Binary!A1613))),1),(2^(ROW(INDIRECT("1:"&amp;LEN(Binary!A1613)))-1)))</f>
        <v>414478227</v>
      </c>
      <c r="B1613" s="2">
        <f ca="1">SUMPRODUCT(--MID(Binary!B1613,LEN(Binary!B1613)+1-ROW(INDIRECT("1:"&amp;LEN(Binary!B1613))),1),(2^(ROW(INDIRECT("1:"&amp;LEN(Binary!B1613)))-1)))</f>
        <v>0</v>
      </c>
      <c r="C1613" s="2">
        <f ca="1">SUMPRODUCT(--MID(Binary!C1613,LEN(Binary!C1613)+1-ROW(INDIRECT("1:"&amp;LEN(Binary!C1613))),1),(2^(ROW(INDIRECT("1:"&amp;LEN(Binary!C1613)))-1)))</f>
        <v>598142719</v>
      </c>
      <c r="D1613" s="2">
        <f ca="1">SUMPRODUCT(--MID(Binary!D1613,LEN(Binary!D1613)+1-ROW(INDIRECT("1:"&amp;LEN(Binary!D1613))),1),(2^(ROW(INDIRECT("1:"&amp;LEN(Binary!D1613)))-1)))</f>
        <v>0</v>
      </c>
      <c r="E1613" s="2">
        <f ca="1">SUMPRODUCT(--MID(Binary!E1613,LEN(Binary!E1613)+1-ROW(INDIRECT("1:"&amp;LEN(Binary!E1613))),1),(2^(ROW(INDIRECT("1:"&amp;LEN(Binary!E1613)))-1)))</f>
        <v>8</v>
      </c>
      <c r="F1613" s="2">
        <f ca="1">SUMPRODUCT(--MID(Binary!F1613,LEN(Binary!F1613)+1-ROW(INDIRECT("1:"&amp;LEN(Binary!F1613))),1),(2^(ROW(INDIRECT("1:"&amp;LEN(Binary!F1613)))-1)))</f>
        <v>61</v>
      </c>
      <c r="G1613" s="2">
        <f ca="1">SUMPRODUCT(--MID(Binary!G1613,LEN(Binary!G1613)+1-ROW(INDIRECT("1:"&amp;LEN(Binary!G1613))),1),(2^(ROW(INDIRECT("1:"&amp;LEN(Binary!G1613)))-1)))</f>
        <v>65528</v>
      </c>
      <c r="H1613" s="2">
        <f ca="1">SUMPRODUCT(--MID(Binary!H1613,LEN(Binary!H1613)+1-ROW(INDIRECT("1:"&amp;LEN(Binary!H1613))),1),(2^(ROW(INDIRECT("1:"&amp;LEN(Binary!H1613)))-1)))</f>
        <v>65522</v>
      </c>
      <c r="I1613" s="2">
        <f ca="1">SUMPRODUCT(--MID(Binary!I1613,LEN(Binary!I1613)+1-ROW(INDIRECT("1:"&amp;LEN(Binary!I1613))),1),(2^(ROW(INDIRECT("1:"&amp;LEN(Binary!I1613)))-1)))</f>
        <v>28</v>
      </c>
      <c r="J1613" s="2">
        <f ca="1">SUMPRODUCT(--MID(Binary!J1613,LEN(Binary!J1613)+1-ROW(INDIRECT("1:"&amp;LEN(Binary!J1613))),1),(2^(ROW(INDIRECT("1:"&amp;LEN(Binary!J1613)))-1)))</f>
        <v>26</v>
      </c>
      <c r="K1613" s="2">
        <f ca="1">SUMPRODUCT(--MID(Binary!K1613,LEN(Binary!K1613)+1-ROW(INDIRECT("1:"&amp;LEN(Binary!K1613))),1),(2^(ROW(INDIRECT("1:"&amp;LEN(Binary!K1613)))-1)))</f>
        <v>85</v>
      </c>
      <c r="L1613" s="2">
        <f ca="1">SUMPRODUCT(--MID(Binary!L1613,LEN(Binary!L1613)+1-ROW(INDIRECT("1:"&amp;LEN(Binary!L1613))),1),(2^(ROW(INDIRECT("1:"&amp;LEN(Binary!L1613)))-1)))</f>
        <v>51</v>
      </c>
      <c r="M1613" s="2">
        <f ca="1">SUMPRODUCT(--MID(Binary!M1613,LEN(Binary!M1613)+1-ROW(INDIRECT("1:"&amp;LEN(Binary!M1613))),1),(2^(ROW(INDIRECT("1:"&amp;LEN(Binary!M1613)))-1)))</f>
        <v>2620412578</v>
      </c>
      <c r="N1613">
        <f t="shared" ca="1" si="174"/>
        <v>5.714333486557007</v>
      </c>
      <c r="O1613">
        <f t="shared" ca="1" si="175"/>
        <v>174.99853698642266</v>
      </c>
      <c r="P1613">
        <f t="shared" ca="1" si="176"/>
        <v>25.000201740264892</v>
      </c>
      <c r="Q1613">
        <f t="shared" ca="1" si="177"/>
        <v>39.999677218180899</v>
      </c>
      <c r="R1613" s="7">
        <f ca="1">N1613-coef!$B$1</f>
        <v>-4.3787513442993031E-2</v>
      </c>
      <c r="S1613" s="7">
        <f ca="1">coef!$B$2*R1613+coef!$C$2*R1613^2+coef!$D$2*R1613^3</f>
        <v>154.34054810203924</v>
      </c>
      <c r="T1613" s="7">
        <f ca="1">coef!$B$3+coef!$C$3*R1613+coef!$D$3*R1613^2</f>
        <v>-30737.451290016394</v>
      </c>
      <c r="U1613" s="7">
        <f ca="1">coef!$B$4+coef!$C$4*R1613</f>
        <v>4.0691999999999999E-2</v>
      </c>
      <c r="V1613" s="7">
        <f ca="1">coef!$B$5+coef!$C$5*R1613+coef!$D$5*R1613^2+coef!$E$5*R1613^3+coef!$F$5*Decimal!R1613^4</f>
        <v>30.144527483669979</v>
      </c>
      <c r="W1613" s="7">
        <f t="shared" ca="1" si="178"/>
        <v>-0.45388459488223698</v>
      </c>
      <c r="X1613" s="7">
        <f t="shared" ca="1" si="179"/>
        <v>14208.927950732172</v>
      </c>
      <c r="Y1613" s="7">
        <f t="shared" ca="1" si="180"/>
        <v>97966295.541913107</v>
      </c>
    </row>
    <row r="1614" spans="1:25">
      <c r="A1614" s="2">
        <f ca="1">SUMPRODUCT(--MID(Binary!A1614,LEN(Binary!A1614)+1-ROW(INDIRECT("1:"&amp;LEN(Binary!A1614))),1),(2^(ROW(INDIRECT("1:"&amp;LEN(Binary!A1614)))-1)))</f>
        <v>414478299</v>
      </c>
      <c r="B1614" s="2">
        <f ca="1">SUMPRODUCT(--MID(Binary!B1614,LEN(Binary!B1614)+1-ROW(INDIRECT("1:"&amp;LEN(Binary!B1614))),1),(2^(ROW(INDIRECT("1:"&amp;LEN(Binary!B1614)))-1)))</f>
        <v>0</v>
      </c>
      <c r="C1614" s="2">
        <f ca="1">SUMPRODUCT(--MID(Binary!C1614,LEN(Binary!C1614)+1-ROW(INDIRECT("1:"&amp;LEN(Binary!C1614))),1),(2^(ROW(INDIRECT("1:"&amp;LEN(Binary!C1614)))-1)))</f>
        <v>598142652</v>
      </c>
      <c r="D1614" s="2">
        <f ca="1">SUMPRODUCT(--MID(Binary!D1614,LEN(Binary!D1614)+1-ROW(INDIRECT("1:"&amp;LEN(Binary!D1614))),1),(2^(ROW(INDIRECT("1:"&amp;LEN(Binary!D1614)))-1)))</f>
        <v>0</v>
      </c>
      <c r="E1614" s="2">
        <f ca="1">SUMPRODUCT(--MID(Binary!E1614,LEN(Binary!E1614)+1-ROW(INDIRECT("1:"&amp;LEN(Binary!E1614))),1),(2^(ROW(INDIRECT("1:"&amp;LEN(Binary!E1614)))-1)))</f>
        <v>78</v>
      </c>
      <c r="F1614" s="2">
        <f ca="1">SUMPRODUCT(--MID(Binary!F1614,LEN(Binary!F1614)+1-ROW(INDIRECT("1:"&amp;LEN(Binary!F1614))),1),(2^(ROW(INDIRECT("1:"&amp;LEN(Binary!F1614)))-1)))</f>
        <v>65508</v>
      </c>
      <c r="G1614" s="2">
        <f ca="1">SUMPRODUCT(--MID(Binary!G1614,LEN(Binary!G1614)+1-ROW(INDIRECT("1:"&amp;LEN(Binary!G1614))),1),(2^(ROW(INDIRECT("1:"&amp;LEN(Binary!G1614)))-1)))</f>
        <v>65448</v>
      </c>
      <c r="H1614" s="2">
        <f ca="1">SUMPRODUCT(--MID(Binary!H1614,LEN(Binary!H1614)+1-ROW(INDIRECT("1:"&amp;LEN(Binary!H1614))),1),(2^(ROW(INDIRECT("1:"&amp;LEN(Binary!H1614)))-1)))</f>
        <v>65489</v>
      </c>
      <c r="I1614" s="2">
        <f ca="1">SUMPRODUCT(--MID(Binary!I1614,LEN(Binary!I1614)+1-ROW(INDIRECT("1:"&amp;LEN(Binary!I1614))),1),(2^(ROW(INDIRECT("1:"&amp;LEN(Binary!I1614)))-1)))</f>
        <v>79</v>
      </c>
      <c r="J1614" s="2">
        <f ca="1">SUMPRODUCT(--MID(Binary!J1614,LEN(Binary!J1614)+1-ROW(INDIRECT("1:"&amp;LEN(Binary!J1614))),1),(2^(ROW(INDIRECT("1:"&amp;LEN(Binary!J1614)))-1)))</f>
        <v>67</v>
      </c>
      <c r="K1614" s="2">
        <f ca="1">SUMPRODUCT(--MID(Binary!K1614,LEN(Binary!K1614)+1-ROW(INDIRECT("1:"&amp;LEN(Binary!K1614))),1),(2^(ROW(INDIRECT("1:"&amp;LEN(Binary!K1614)))-1)))</f>
        <v>32</v>
      </c>
      <c r="L1614" s="2">
        <f ca="1">SUMPRODUCT(--MID(Binary!L1614,LEN(Binary!L1614)+1-ROW(INDIRECT("1:"&amp;LEN(Binary!L1614))),1),(2^(ROW(INDIRECT("1:"&amp;LEN(Binary!L1614)))-1)))</f>
        <v>65424</v>
      </c>
      <c r="M1614" s="2">
        <f ca="1">SUMPRODUCT(--MID(Binary!M1614,LEN(Binary!M1614)+1-ROW(INDIRECT("1:"&amp;LEN(Binary!M1614))),1),(2^(ROW(INDIRECT("1:"&amp;LEN(Binary!M1614)))-1)))</f>
        <v>2620412772</v>
      </c>
      <c r="N1614">
        <f t="shared" ca="1" si="174"/>
        <v>5.7143328475952151</v>
      </c>
      <c r="O1614">
        <f t="shared" ca="1" si="175"/>
        <v>174.99855655430255</v>
      </c>
      <c r="P1614">
        <f t="shared" ca="1" si="176"/>
        <v>25.000203590393067</v>
      </c>
      <c r="Q1614">
        <f t="shared" ca="1" si="177"/>
        <v>39.999674258023809</v>
      </c>
      <c r="R1614" s="7">
        <f ca="1">N1614-coef!$B$1</f>
        <v>-4.3788152404784952E-2</v>
      </c>
      <c r="S1614" s="7">
        <f ca="1">coef!$B$2*R1614+coef!$C$2*R1614^2+coef!$D$2*R1614^3</f>
        <v>154.34247544905983</v>
      </c>
      <c r="T1614" s="7">
        <f ca="1">coef!$B$3+coef!$C$3*R1614+coef!$D$3*R1614^2</f>
        <v>-30737.446443934088</v>
      </c>
      <c r="U1614" s="7">
        <f ca="1">coef!$B$4+coef!$C$4*R1614</f>
        <v>4.0691999999999999E-2</v>
      </c>
      <c r="V1614" s="7">
        <f ca="1">coef!$B$5+coef!$C$5*R1614+coef!$D$5*R1614^2+coef!$E$5*R1614^3+coef!$F$5*Decimal!R1614^4</f>
        <v>30.144529196998224</v>
      </c>
      <c r="W1614" s="7">
        <f t="shared" ca="1" si="178"/>
        <v>-0.45388454496338748</v>
      </c>
      <c r="X1614" s="7">
        <f t="shared" ca="1" si="179"/>
        <v>14208.924119489053</v>
      </c>
      <c r="Y1614" s="7">
        <f t="shared" ca="1" si="180"/>
        <v>97966269.126641169</v>
      </c>
    </row>
    <row r="1615" spans="1:25">
      <c r="A1615" s="2">
        <f ca="1">SUMPRODUCT(--MID(Binary!A1615,LEN(Binary!A1615)+1-ROW(INDIRECT("1:"&amp;LEN(Binary!A1615))),1),(2^(ROW(INDIRECT("1:"&amp;LEN(Binary!A1615)))-1)))</f>
        <v>414478371</v>
      </c>
      <c r="B1615" s="2">
        <f ca="1">SUMPRODUCT(--MID(Binary!B1615,LEN(Binary!B1615)+1-ROW(INDIRECT("1:"&amp;LEN(Binary!B1615))),1),(2^(ROW(INDIRECT("1:"&amp;LEN(Binary!B1615)))-1)))</f>
        <v>0</v>
      </c>
      <c r="C1615" s="2">
        <f ca="1">SUMPRODUCT(--MID(Binary!C1615,LEN(Binary!C1615)+1-ROW(INDIRECT("1:"&amp;LEN(Binary!C1615))),1),(2^(ROW(INDIRECT("1:"&amp;LEN(Binary!C1615)))-1)))</f>
        <v>598142592</v>
      </c>
      <c r="D1615" s="2">
        <f ca="1">SUMPRODUCT(--MID(Binary!D1615,LEN(Binary!D1615)+1-ROW(INDIRECT("1:"&amp;LEN(Binary!D1615))),1),(2^(ROW(INDIRECT("1:"&amp;LEN(Binary!D1615)))-1)))</f>
        <v>0</v>
      </c>
      <c r="E1615" s="2">
        <f ca="1">SUMPRODUCT(--MID(Binary!E1615,LEN(Binary!E1615)+1-ROW(INDIRECT("1:"&amp;LEN(Binary!E1615))),1),(2^(ROW(INDIRECT("1:"&amp;LEN(Binary!E1615)))-1)))</f>
        <v>65380</v>
      </c>
      <c r="F1615" s="2">
        <f ca="1">SUMPRODUCT(--MID(Binary!F1615,LEN(Binary!F1615)+1-ROW(INDIRECT("1:"&amp;LEN(Binary!F1615))),1),(2^(ROW(INDIRECT("1:"&amp;LEN(Binary!F1615)))-1)))</f>
        <v>65484</v>
      </c>
      <c r="G1615" s="2">
        <f ca="1">SUMPRODUCT(--MID(Binary!G1615,LEN(Binary!G1615)+1-ROW(INDIRECT("1:"&amp;LEN(Binary!G1615))),1),(2^(ROW(INDIRECT("1:"&amp;LEN(Binary!G1615)))-1)))</f>
        <v>33</v>
      </c>
      <c r="H1615" s="2">
        <f ca="1">SUMPRODUCT(--MID(Binary!H1615,LEN(Binary!H1615)+1-ROW(INDIRECT("1:"&amp;LEN(Binary!H1615))),1),(2^(ROW(INDIRECT("1:"&amp;LEN(Binary!H1615)))-1)))</f>
        <v>16</v>
      </c>
      <c r="I1615" s="2">
        <f ca="1">SUMPRODUCT(--MID(Binary!I1615,LEN(Binary!I1615)+1-ROW(INDIRECT("1:"&amp;LEN(Binary!I1615))),1),(2^(ROW(INDIRECT("1:"&amp;LEN(Binary!I1615)))-1)))</f>
        <v>114</v>
      </c>
      <c r="J1615" s="2">
        <f ca="1">SUMPRODUCT(--MID(Binary!J1615,LEN(Binary!J1615)+1-ROW(INDIRECT("1:"&amp;LEN(Binary!J1615))),1),(2^(ROW(INDIRECT("1:"&amp;LEN(Binary!J1615)))-1)))</f>
        <v>0</v>
      </c>
      <c r="K1615" s="2">
        <f ca="1">SUMPRODUCT(--MID(Binary!K1615,LEN(Binary!K1615)+1-ROW(INDIRECT("1:"&amp;LEN(Binary!K1615))),1),(2^(ROW(INDIRECT("1:"&amp;LEN(Binary!K1615)))-1)))</f>
        <v>65409</v>
      </c>
      <c r="L1615" s="2">
        <f ca="1">SUMPRODUCT(--MID(Binary!L1615,LEN(Binary!L1615)+1-ROW(INDIRECT("1:"&amp;LEN(Binary!L1615))),1),(2^(ROW(INDIRECT("1:"&amp;LEN(Binary!L1615)))-1)))</f>
        <v>65527</v>
      </c>
      <c r="M1615" s="2">
        <f ca="1">SUMPRODUCT(--MID(Binary!M1615,LEN(Binary!M1615)+1-ROW(INDIRECT("1:"&amp;LEN(Binary!M1615))),1),(2^(ROW(INDIRECT("1:"&amp;LEN(Binary!M1615)))-1)))</f>
        <v>2620412799</v>
      </c>
      <c r="N1615">
        <f t="shared" ca="1" si="174"/>
        <v>5.7143322753906247</v>
      </c>
      <c r="O1615">
        <f t="shared" ca="1" si="175"/>
        <v>174.9985740777808</v>
      </c>
      <c r="P1615">
        <f t="shared" ca="1" si="176"/>
        <v>25.000203847885132</v>
      </c>
      <c r="Q1615">
        <f t="shared" ca="1" si="177"/>
        <v>39.999673846043223</v>
      </c>
      <c r="R1615" s="7">
        <f ca="1">N1615-coef!$B$1</f>
        <v>-4.3788724609375329E-2</v>
      </c>
      <c r="S1615" s="7">
        <f ca="1">coef!$B$2*R1615+coef!$C$2*R1615^2+coef!$D$2*R1615^3</f>
        <v>154.34420142342188</v>
      </c>
      <c r="T1615" s="7">
        <f ca="1">coef!$B$3+coef!$C$3*R1615+coef!$D$3*R1615^2</f>
        <v>-30737.442104086458</v>
      </c>
      <c r="U1615" s="7">
        <f ca="1">coef!$B$4+coef!$C$4*R1615</f>
        <v>4.0691999999999999E-2</v>
      </c>
      <c r="V1615" s="7">
        <f ca="1">coef!$B$5+coef!$C$5*R1615+coef!$D$5*R1615^2+coef!$E$5*R1615^3+coef!$F$5*Decimal!R1615^4</f>
        <v>30.144530731351388</v>
      </c>
      <c r="W1615" s="7">
        <f t="shared" ca="1" si="178"/>
        <v>-0.45388466301965513</v>
      </c>
      <c r="X1615" s="7">
        <f t="shared" ca="1" si="179"/>
        <v>14208.925876108116</v>
      </c>
      <c r="Y1615" s="7">
        <f t="shared" ca="1" si="180"/>
        <v>97966281.238002628</v>
      </c>
    </row>
    <row r="1616" spans="1:25">
      <c r="A1616" s="2">
        <f ca="1">SUMPRODUCT(--MID(Binary!A1616,LEN(Binary!A1616)+1-ROW(INDIRECT("1:"&amp;LEN(Binary!A1616))),1),(2^(ROW(INDIRECT("1:"&amp;LEN(Binary!A1616)))-1)))</f>
        <v>414478443</v>
      </c>
      <c r="B1616" s="2">
        <f ca="1">SUMPRODUCT(--MID(Binary!B1616,LEN(Binary!B1616)+1-ROW(INDIRECT("1:"&amp;LEN(Binary!B1616))),1),(2^(ROW(INDIRECT("1:"&amp;LEN(Binary!B1616)))-1)))</f>
        <v>0</v>
      </c>
      <c r="C1616" s="2">
        <f ca="1">SUMPRODUCT(--MID(Binary!C1616,LEN(Binary!C1616)+1-ROW(INDIRECT("1:"&amp;LEN(Binary!C1616))),1),(2^(ROW(INDIRECT("1:"&amp;LEN(Binary!C1616)))-1)))</f>
        <v>598142719</v>
      </c>
      <c r="D1616" s="2">
        <f ca="1">SUMPRODUCT(--MID(Binary!D1616,LEN(Binary!D1616)+1-ROW(INDIRECT("1:"&amp;LEN(Binary!D1616))),1),(2^(ROW(INDIRECT("1:"&amp;LEN(Binary!D1616)))-1)))</f>
        <v>0</v>
      </c>
      <c r="E1616" s="2">
        <f ca="1">SUMPRODUCT(--MID(Binary!E1616,LEN(Binary!E1616)+1-ROW(INDIRECT("1:"&amp;LEN(Binary!E1616))),1),(2^(ROW(INDIRECT("1:"&amp;LEN(Binary!E1616)))-1)))</f>
        <v>65505</v>
      </c>
      <c r="F1616" s="2">
        <f ca="1">SUMPRODUCT(--MID(Binary!F1616,LEN(Binary!F1616)+1-ROW(INDIRECT("1:"&amp;LEN(Binary!F1616))),1),(2^(ROW(INDIRECT("1:"&amp;LEN(Binary!F1616)))-1)))</f>
        <v>37</v>
      </c>
      <c r="G1616" s="2">
        <f ca="1">SUMPRODUCT(--MID(Binary!G1616,LEN(Binary!G1616)+1-ROW(INDIRECT("1:"&amp;LEN(Binary!G1616))),1),(2^(ROW(INDIRECT("1:"&amp;LEN(Binary!G1616)))-1)))</f>
        <v>64</v>
      </c>
      <c r="H1616" s="2">
        <f ca="1">SUMPRODUCT(--MID(Binary!H1616,LEN(Binary!H1616)+1-ROW(INDIRECT("1:"&amp;LEN(Binary!H1616))),1),(2^(ROW(INDIRECT("1:"&amp;LEN(Binary!H1616)))-1)))</f>
        <v>65535</v>
      </c>
      <c r="I1616" s="2">
        <f ca="1">SUMPRODUCT(--MID(Binary!I1616,LEN(Binary!I1616)+1-ROW(INDIRECT("1:"&amp;LEN(Binary!I1616))),1),(2^(ROW(INDIRECT("1:"&amp;LEN(Binary!I1616)))-1)))</f>
        <v>65459</v>
      </c>
      <c r="J1616" s="2">
        <f ca="1">SUMPRODUCT(--MID(Binary!J1616,LEN(Binary!J1616)+1-ROW(INDIRECT("1:"&amp;LEN(Binary!J1616))),1),(2^(ROW(INDIRECT("1:"&amp;LEN(Binary!J1616)))-1)))</f>
        <v>65508</v>
      </c>
      <c r="K1616" s="2">
        <f ca="1">SUMPRODUCT(--MID(Binary!K1616,LEN(Binary!K1616)+1-ROW(INDIRECT("1:"&amp;LEN(Binary!K1616))),1),(2^(ROW(INDIRECT("1:"&amp;LEN(Binary!K1616)))-1)))</f>
        <v>81</v>
      </c>
      <c r="L1616" s="2">
        <f ca="1">SUMPRODUCT(--MID(Binary!L1616,LEN(Binary!L1616)+1-ROW(INDIRECT("1:"&amp;LEN(Binary!L1616))),1),(2^(ROW(INDIRECT("1:"&amp;LEN(Binary!L1616)))-1)))</f>
        <v>96</v>
      </c>
      <c r="M1616" s="2">
        <f ca="1">SUMPRODUCT(--MID(Binary!M1616,LEN(Binary!M1616)+1-ROW(INDIRECT("1:"&amp;LEN(Binary!M1616))),1),(2^(ROW(INDIRECT("1:"&amp;LEN(Binary!M1616)))-1)))</f>
        <v>2620412643</v>
      </c>
      <c r="N1616">
        <f t="shared" ref="N1616:N1668" ca="1" si="181">(C1616/(2^21)+0.5)/50</f>
        <v>5.714333486557007</v>
      </c>
      <c r="O1616">
        <f t="shared" ref="O1616:O1668" ca="1" si="182">1000/N1616</f>
        <v>174.99853698642266</v>
      </c>
      <c r="P1616">
        <f t="shared" ref="P1616:P1668" ca="1" si="183">(M1616/(2^21)+0.5)/50</f>
        <v>25.0002023601532</v>
      </c>
      <c r="Q1616">
        <f t="shared" ref="Q1616:Q1668" ca="1" si="184">1000/P1616</f>
        <v>39.999676226375634</v>
      </c>
      <c r="R1616" s="7">
        <f ca="1">N1616-coef!$B$1</f>
        <v>-4.3787513442993031E-2</v>
      </c>
      <c r="S1616" s="7">
        <f ca="1">coef!$B$2*R1616+coef!$C$2*R1616^2+coef!$D$2*R1616^3</f>
        <v>154.34054810203924</v>
      </c>
      <c r="T1616" s="7">
        <f ca="1">coef!$B$3+coef!$C$3*R1616+coef!$D$3*R1616^2</f>
        <v>-30737.451290016394</v>
      </c>
      <c r="U1616" s="7">
        <f ca="1">coef!$B$4+coef!$C$4*R1616</f>
        <v>4.0691999999999999E-2</v>
      </c>
      <c r="V1616" s="7">
        <f ca="1">coef!$B$5+coef!$C$5*R1616+coef!$D$5*R1616^2+coef!$E$5*R1616^3+coef!$F$5*Decimal!R1616^4</f>
        <v>30.144527483669979</v>
      </c>
      <c r="W1616" s="7">
        <f t="shared" ref="W1616:W1668" ca="1" si="185">1-V1616^2/P1616^2</f>
        <v>-0.45388452278313673</v>
      </c>
      <c r="X1616" s="7">
        <f t="shared" ref="X1616:X1668" ca="1" si="186">(T1616*W1616*(1-U1616*W1616))</f>
        <v>14208.925652727627</v>
      </c>
      <c r="Y1616" s="7">
        <f t="shared" ref="Y1616:Y1668" ca="1" si="187">X1616*6894.7</f>
        <v>97966279.697861165</v>
      </c>
    </row>
    <row r="1617" spans="1:25">
      <c r="A1617" s="2">
        <f ca="1">SUMPRODUCT(--MID(Binary!A1617,LEN(Binary!A1617)+1-ROW(INDIRECT("1:"&amp;LEN(Binary!A1617))),1),(2^(ROW(INDIRECT("1:"&amp;LEN(Binary!A1617)))-1)))</f>
        <v>414478515</v>
      </c>
      <c r="B1617" s="2">
        <f ca="1">SUMPRODUCT(--MID(Binary!B1617,LEN(Binary!B1617)+1-ROW(INDIRECT("1:"&amp;LEN(Binary!B1617))),1),(2^(ROW(INDIRECT("1:"&amp;LEN(Binary!B1617)))-1)))</f>
        <v>0</v>
      </c>
      <c r="C1617" s="2">
        <f ca="1">SUMPRODUCT(--MID(Binary!C1617,LEN(Binary!C1617)+1-ROW(INDIRECT("1:"&amp;LEN(Binary!C1617))),1),(2^(ROW(INDIRECT("1:"&amp;LEN(Binary!C1617)))-1)))</f>
        <v>598142591</v>
      </c>
      <c r="D1617" s="2">
        <f ca="1">SUMPRODUCT(--MID(Binary!D1617,LEN(Binary!D1617)+1-ROW(INDIRECT("1:"&amp;LEN(Binary!D1617))),1),(2^(ROW(INDIRECT("1:"&amp;LEN(Binary!D1617)))-1)))</f>
        <v>0</v>
      </c>
      <c r="E1617" s="2">
        <f ca="1">SUMPRODUCT(--MID(Binary!E1617,LEN(Binary!E1617)+1-ROW(INDIRECT("1:"&amp;LEN(Binary!E1617))),1),(2^(ROW(INDIRECT("1:"&amp;LEN(Binary!E1617)))-1)))</f>
        <v>97</v>
      </c>
      <c r="F1617" s="2">
        <f ca="1">SUMPRODUCT(--MID(Binary!F1617,LEN(Binary!F1617)+1-ROW(INDIRECT("1:"&amp;LEN(Binary!F1617))),1),(2^(ROW(INDIRECT("1:"&amp;LEN(Binary!F1617)))-1)))</f>
        <v>18</v>
      </c>
      <c r="G1617" s="2">
        <f ca="1">SUMPRODUCT(--MID(Binary!G1617,LEN(Binary!G1617)+1-ROW(INDIRECT("1:"&amp;LEN(Binary!G1617))),1),(2^(ROW(INDIRECT("1:"&amp;LEN(Binary!G1617)))-1)))</f>
        <v>65504</v>
      </c>
      <c r="H1617" s="2">
        <f ca="1">SUMPRODUCT(--MID(Binary!H1617,LEN(Binary!H1617)+1-ROW(INDIRECT("1:"&amp;LEN(Binary!H1617))),1),(2^(ROW(INDIRECT("1:"&amp;LEN(Binary!H1617)))-1)))</f>
        <v>65485</v>
      </c>
      <c r="I1617" s="2">
        <f ca="1">SUMPRODUCT(--MID(Binary!I1617,LEN(Binary!I1617)+1-ROW(INDIRECT("1:"&amp;LEN(Binary!I1617))),1),(2^(ROW(INDIRECT("1:"&amp;LEN(Binary!I1617)))-1)))</f>
        <v>65524</v>
      </c>
      <c r="J1617" s="2">
        <f ca="1">SUMPRODUCT(--MID(Binary!J1617,LEN(Binary!J1617)+1-ROW(INDIRECT("1:"&amp;LEN(Binary!J1617))),1),(2^(ROW(INDIRECT("1:"&amp;LEN(Binary!J1617)))-1)))</f>
        <v>57</v>
      </c>
      <c r="K1617" s="2">
        <f ca="1">SUMPRODUCT(--MID(Binary!K1617,LEN(Binary!K1617)+1-ROW(INDIRECT("1:"&amp;LEN(Binary!K1617))),1),(2^(ROW(INDIRECT("1:"&amp;LEN(Binary!K1617)))-1)))</f>
        <v>74</v>
      </c>
      <c r="L1617" s="2">
        <f ca="1">SUMPRODUCT(--MID(Binary!L1617,LEN(Binary!L1617)+1-ROW(INDIRECT("1:"&amp;LEN(Binary!L1617))),1),(2^(ROW(INDIRECT("1:"&amp;LEN(Binary!L1617)))-1)))</f>
        <v>7</v>
      </c>
      <c r="M1617" s="2">
        <f ca="1">SUMPRODUCT(--MID(Binary!M1617,LEN(Binary!M1617)+1-ROW(INDIRECT("1:"&amp;LEN(Binary!M1617))),1),(2^(ROW(INDIRECT("1:"&amp;LEN(Binary!M1617)))-1)))</f>
        <v>2620412663</v>
      </c>
      <c r="N1617">
        <f t="shared" ca="1" si="181"/>
        <v>5.7143322658538818</v>
      </c>
      <c r="O1617">
        <f t="shared" ca="1" si="182"/>
        <v>174.99857436983879</v>
      </c>
      <c r="P1617">
        <f t="shared" ca="1" si="183"/>
        <v>25.000202550888062</v>
      </c>
      <c r="Q1617">
        <f t="shared" ca="1" si="184"/>
        <v>39.999675921204798</v>
      </c>
      <c r="R1617" s="7">
        <f ca="1">N1617-coef!$B$1</f>
        <v>-4.378873414611828E-2</v>
      </c>
      <c r="S1617" s="7">
        <f ca="1">coef!$B$2*R1617+coef!$C$2*R1617^2+coef!$D$2*R1617^3</f>
        <v>154.34423018959615</v>
      </c>
      <c r="T1617" s="7">
        <f ca="1">coef!$B$3+coef!$C$3*R1617+coef!$D$3*R1617^2</f>
        <v>-30737.442031755083</v>
      </c>
      <c r="U1617" s="7">
        <f ca="1">coef!$B$4+coef!$C$4*R1617</f>
        <v>4.0691999999999999E-2</v>
      </c>
      <c r="V1617" s="7">
        <f ca="1">coef!$B$5+coef!$C$5*R1617+coef!$D$5*R1617^2+coef!$E$5*R1617^3+coef!$F$5*Decimal!R1617^4</f>
        <v>30.144530756924173</v>
      </c>
      <c r="W1617" s="7">
        <f t="shared" ca="1" si="185"/>
        <v>-0.4538848163399436</v>
      </c>
      <c r="X1617" s="7">
        <f t="shared" ca="1" si="186"/>
        <v>14208.930729426374</v>
      </c>
      <c r="Y1617" s="7">
        <f t="shared" ca="1" si="187"/>
        <v>97966314.700176015</v>
      </c>
    </row>
    <row r="1618" spans="1:25">
      <c r="A1618" s="2">
        <f ca="1">SUMPRODUCT(--MID(Binary!A1618,LEN(Binary!A1618)+1-ROW(INDIRECT("1:"&amp;LEN(Binary!A1618))),1),(2^(ROW(INDIRECT("1:"&amp;LEN(Binary!A1618)))-1)))</f>
        <v>414478587</v>
      </c>
      <c r="B1618" s="2">
        <f ca="1">SUMPRODUCT(--MID(Binary!B1618,LEN(Binary!B1618)+1-ROW(INDIRECT("1:"&amp;LEN(Binary!B1618))),1),(2^(ROW(INDIRECT("1:"&amp;LEN(Binary!B1618)))-1)))</f>
        <v>0</v>
      </c>
      <c r="C1618" s="2">
        <f ca="1">SUMPRODUCT(--MID(Binary!C1618,LEN(Binary!C1618)+1-ROW(INDIRECT("1:"&amp;LEN(Binary!C1618))),1),(2^(ROW(INDIRECT("1:"&amp;LEN(Binary!C1618)))-1)))</f>
        <v>598142719</v>
      </c>
      <c r="D1618" s="2">
        <f ca="1">SUMPRODUCT(--MID(Binary!D1618,LEN(Binary!D1618)+1-ROW(INDIRECT("1:"&amp;LEN(Binary!D1618))),1),(2^(ROW(INDIRECT("1:"&amp;LEN(Binary!D1618)))-1)))</f>
        <v>0</v>
      </c>
      <c r="E1618" s="2">
        <f ca="1">SUMPRODUCT(--MID(Binary!E1618,LEN(Binary!E1618)+1-ROW(INDIRECT("1:"&amp;LEN(Binary!E1618))),1),(2^(ROW(INDIRECT("1:"&amp;LEN(Binary!E1618)))-1)))</f>
        <v>65509</v>
      </c>
      <c r="F1618" s="2">
        <f ca="1">SUMPRODUCT(--MID(Binary!F1618,LEN(Binary!F1618)+1-ROW(INDIRECT("1:"&amp;LEN(Binary!F1618))),1),(2^(ROW(INDIRECT("1:"&amp;LEN(Binary!F1618)))-1)))</f>
        <v>65431</v>
      </c>
      <c r="G1618" s="2">
        <f ca="1">SUMPRODUCT(--MID(Binary!G1618,LEN(Binary!G1618)+1-ROW(INDIRECT("1:"&amp;LEN(Binary!G1618))),1),(2^(ROW(INDIRECT("1:"&amp;LEN(Binary!G1618)))-1)))</f>
        <v>65442</v>
      </c>
      <c r="H1618" s="2">
        <f ca="1">SUMPRODUCT(--MID(Binary!H1618,LEN(Binary!H1618)+1-ROW(INDIRECT("1:"&amp;LEN(Binary!H1618))),1),(2^(ROW(INDIRECT("1:"&amp;LEN(Binary!H1618)))-1)))</f>
        <v>65528</v>
      </c>
      <c r="I1618" s="2">
        <f ca="1">SUMPRODUCT(--MID(Binary!I1618,LEN(Binary!I1618)+1-ROW(INDIRECT("1:"&amp;LEN(Binary!I1618))),1),(2^(ROW(INDIRECT("1:"&amp;LEN(Binary!I1618)))-1)))</f>
        <v>104</v>
      </c>
      <c r="J1618" s="2">
        <f ca="1">SUMPRODUCT(--MID(Binary!J1618,LEN(Binary!J1618)+1-ROW(INDIRECT("1:"&amp;LEN(Binary!J1618))),1),(2^(ROW(INDIRECT("1:"&amp;LEN(Binary!J1618)))-1)))</f>
        <v>64</v>
      </c>
      <c r="K1618" s="2">
        <f ca="1">SUMPRODUCT(--MID(Binary!K1618,LEN(Binary!K1618)+1-ROW(INDIRECT("1:"&amp;LEN(Binary!K1618))),1),(2^(ROW(INDIRECT("1:"&amp;LEN(Binary!K1618)))-1)))</f>
        <v>13</v>
      </c>
      <c r="L1618" s="2">
        <f ca="1">SUMPRODUCT(--MID(Binary!L1618,LEN(Binary!L1618)+1-ROW(INDIRECT("1:"&amp;LEN(Binary!L1618))),1),(2^(ROW(INDIRECT("1:"&amp;LEN(Binary!L1618)))-1)))</f>
        <v>65405</v>
      </c>
      <c r="M1618" s="2">
        <f ca="1">SUMPRODUCT(--MID(Binary!M1618,LEN(Binary!M1618)+1-ROW(INDIRECT("1:"&amp;LEN(Binary!M1618))),1),(2^(ROW(INDIRECT("1:"&amp;LEN(Binary!M1618)))-1)))</f>
        <v>2620412799</v>
      </c>
      <c r="N1618">
        <f t="shared" ca="1" si="181"/>
        <v>5.714333486557007</v>
      </c>
      <c r="O1618">
        <f t="shared" ca="1" si="182"/>
        <v>174.99853698642266</v>
      </c>
      <c r="P1618">
        <f t="shared" ca="1" si="183"/>
        <v>25.000203847885132</v>
      </c>
      <c r="Q1618">
        <f t="shared" ca="1" si="184"/>
        <v>39.999673846043223</v>
      </c>
      <c r="R1618" s="7">
        <f ca="1">N1618-coef!$B$1</f>
        <v>-4.3787513442993031E-2</v>
      </c>
      <c r="S1618" s="7">
        <f ca="1">coef!$B$2*R1618+coef!$C$2*R1618^2+coef!$D$2*R1618^3</f>
        <v>154.34054810203924</v>
      </c>
      <c r="T1618" s="7">
        <f ca="1">coef!$B$3+coef!$C$3*R1618+coef!$D$3*R1618^2</f>
        <v>-30737.451290016394</v>
      </c>
      <c r="U1618" s="7">
        <f ca="1">coef!$B$4+coef!$C$4*R1618</f>
        <v>4.0691999999999999E-2</v>
      </c>
      <c r="V1618" s="7">
        <f ca="1">coef!$B$5+coef!$C$5*R1618+coef!$D$5*R1618^2+coef!$E$5*R1618^3+coef!$F$5*Decimal!R1618^4</f>
        <v>30.144527483669979</v>
      </c>
      <c r="W1618" s="7">
        <f t="shared" ca="1" si="185"/>
        <v>-0.45388434974531844</v>
      </c>
      <c r="X1618" s="7">
        <f t="shared" ca="1" si="186"/>
        <v>14208.920137517491</v>
      </c>
      <c r="Y1618" s="7">
        <f t="shared" ca="1" si="187"/>
        <v>97966241.672141835</v>
      </c>
    </row>
    <row r="1619" spans="1:25">
      <c r="A1619" s="2">
        <f ca="1">SUMPRODUCT(--MID(Binary!A1619,LEN(Binary!A1619)+1-ROW(INDIRECT("1:"&amp;LEN(Binary!A1619))),1),(2^(ROW(INDIRECT("1:"&amp;LEN(Binary!A1619)))-1)))</f>
        <v>414478659</v>
      </c>
      <c r="B1619" s="2">
        <f ca="1">SUMPRODUCT(--MID(Binary!B1619,LEN(Binary!B1619)+1-ROW(INDIRECT("1:"&amp;LEN(Binary!B1619))),1),(2^(ROW(INDIRECT("1:"&amp;LEN(Binary!B1619)))-1)))</f>
        <v>0</v>
      </c>
      <c r="C1619" s="2">
        <f ca="1">SUMPRODUCT(--MID(Binary!C1619,LEN(Binary!C1619)+1-ROW(INDIRECT("1:"&amp;LEN(Binary!C1619))),1),(2^(ROW(INDIRECT("1:"&amp;LEN(Binary!C1619)))-1)))</f>
        <v>598142604</v>
      </c>
      <c r="D1619" s="2">
        <f ca="1">SUMPRODUCT(--MID(Binary!D1619,LEN(Binary!D1619)+1-ROW(INDIRECT("1:"&amp;LEN(Binary!D1619))),1),(2^(ROW(INDIRECT("1:"&amp;LEN(Binary!D1619)))-1)))</f>
        <v>0</v>
      </c>
      <c r="E1619" s="2">
        <f ca="1">SUMPRODUCT(--MID(Binary!E1619,LEN(Binary!E1619)+1-ROW(INDIRECT("1:"&amp;LEN(Binary!E1619))),1),(2^(ROW(INDIRECT("1:"&amp;LEN(Binary!E1619)))-1)))</f>
        <v>65456</v>
      </c>
      <c r="F1619" s="2">
        <f ca="1">SUMPRODUCT(--MID(Binary!F1619,LEN(Binary!F1619)+1-ROW(INDIRECT("1:"&amp;LEN(Binary!F1619))),1),(2^(ROW(INDIRECT("1:"&amp;LEN(Binary!F1619)))-1)))</f>
        <v>26</v>
      </c>
      <c r="G1619" s="2">
        <f ca="1">SUMPRODUCT(--MID(Binary!G1619,LEN(Binary!G1619)+1-ROW(INDIRECT("1:"&amp;LEN(Binary!G1619))),1),(2^(ROW(INDIRECT("1:"&amp;LEN(Binary!G1619)))-1)))</f>
        <v>65526</v>
      </c>
      <c r="H1619" s="2">
        <f ca="1">SUMPRODUCT(--MID(Binary!H1619,LEN(Binary!H1619)+1-ROW(INDIRECT("1:"&amp;LEN(Binary!H1619))),1),(2^(ROW(INDIRECT("1:"&amp;LEN(Binary!H1619)))-1)))</f>
        <v>46</v>
      </c>
      <c r="I1619" s="2">
        <f ca="1">SUMPRODUCT(--MID(Binary!I1619,LEN(Binary!I1619)+1-ROW(INDIRECT("1:"&amp;LEN(Binary!I1619))),1),(2^(ROW(INDIRECT("1:"&amp;LEN(Binary!I1619)))-1)))</f>
        <v>0</v>
      </c>
      <c r="J1619" s="2">
        <f ca="1">SUMPRODUCT(--MID(Binary!J1619,LEN(Binary!J1619)+1-ROW(INDIRECT("1:"&amp;LEN(Binary!J1619))),1),(2^(ROW(INDIRECT("1:"&amp;LEN(Binary!J1619)))-1)))</f>
        <v>65507</v>
      </c>
      <c r="K1619" s="2">
        <f ca="1">SUMPRODUCT(--MID(Binary!K1619,LEN(Binary!K1619)+1-ROW(INDIRECT("1:"&amp;LEN(Binary!K1619))),1),(2^(ROW(INDIRECT("1:"&amp;LEN(Binary!K1619)))-1)))</f>
        <v>65505</v>
      </c>
      <c r="L1619" s="2">
        <f ca="1">SUMPRODUCT(--MID(Binary!L1619,LEN(Binary!L1619)+1-ROW(INDIRECT("1:"&amp;LEN(Binary!L1619))),1),(2^(ROW(INDIRECT("1:"&amp;LEN(Binary!L1619)))-1)))</f>
        <v>92</v>
      </c>
      <c r="M1619" s="2">
        <f ca="1">SUMPRODUCT(--MID(Binary!M1619,LEN(Binary!M1619)+1-ROW(INDIRECT("1:"&amp;LEN(Binary!M1619))),1),(2^(ROW(INDIRECT("1:"&amp;LEN(Binary!M1619)))-1)))</f>
        <v>2620412710</v>
      </c>
      <c r="N1619">
        <f t="shared" ca="1" si="181"/>
        <v>5.7143323898315428</v>
      </c>
      <c r="O1619">
        <f t="shared" ca="1" si="182"/>
        <v>174.99857057308486</v>
      </c>
      <c r="P1619">
        <f t="shared" ca="1" si="183"/>
        <v>25.00020299911499</v>
      </c>
      <c r="Q1619">
        <f t="shared" ca="1" si="184"/>
        <v>39.999675204053347</v>
      </c>
      <c r="R1619" s="7">
        <f ca="1">N1619-coef!$B$1</f>
        <v>-4.3788610168457254E-2</v>
      </c>
      <c r="S1619" s="7">
        <f ca="1">coef!$B$2*R1619+coef!$C$2*R1619^2+coef!$D$2*R1619^3</f>
        <v>154.34385622915769</v>
      </c>
      <c r="T1619" s="7">
        <f ca="1">coef!$B$3+coef!$C$3*R1619+coef!$D$3*R1619^2</f>
        <v>-30737.442972061457</v>
      </c>
      <c r="U1619" s="7">
        <f ca="1">coef!$B$4+coef!$C$4*R1619</f>
        <v>4.0691999999999999E-2</v>
      </c>
      <c r="V1619" s="7">
        <f ca="1">coef!$B$5+coef!$C$5*R1619+coef!$D$5*R1619^2+coef!$E$5*R1619^3+coef!$F$5*Decimal!R1619^4</f>
        <v>30.144530424478539</v>
      </c>
      <c r="W1619" s="7">
        <f t="shared" ca="1" si="185"/>
        <v>-0.4538847321387256</v>
      </c>
      <c r="X1619" s="7">
        <f t="shared" ca="1" si="186"/>
        <v>14208.928480366798</v>
      </c>
      <c r="Y1619" s="7">
        <f t="shared" ca="1" si="187"/>
        <v>97966299.193584964</v>
      </c>
    </row>
    <row r="1620" spans="1:25">
      <c r="A1620" s="2">
        <f ca="1">SUMPRODUCT(--MID(Binary!A1620,LEN(Binary!A1620)+1-ROW(INDIRECT("1:"&amp;LEN(Binary!A1620))),1),(2^(ROW(INDIRECT("1:"&amp;LEN(Binary!A1620)))-1)))</f>
        <v>414478731</v>
      </c>
      <c r="B1620" s="2">
        <f ca="1">SUMPRODUCT(--MID(Binary!B1620,LEN(Binary!B1620)+1-ROW(INDIRECT("1:"&amp;LEN(Binary!B1620))),1),(2^(ROW(INDIRECT("1:"&amp;LEN(Binary!B1620)))-1)))</f>
        <v>0</v>
      </c>
      <c r="C1620" s="2">
        <f ca="1">SUMPRODUCT(--MID(Binary!C1620,LEN(Binary!C1620)+1-ROW(INDIRECT("1:"&amp;LEN(Binary!C1620))),1),(2^(ROW(INDIRECT("1:"&amp;LEN(Binary!C1620)))-1)))</f>
        <v>598142601</v>
      </c>
      <c r="D1620" s="2">
        <f ca="1">SUMPRODUCT(--MID(Binary!D1620,LEN(Binary!D1620)+1-ROW(INDIRECT("1:"&amp;LEN(Binary!D1620))),1),(2^(ROW(INDIRECT("1:"&amp;LEN(Binary!D1620)))-1)))</f>
        <v>0</v>
      </c>
      <c r="E1620" s="2">
        <f ca="1">SUMPRODUCT(--MID(Binary!E1620,LEN(Binary!E1620)+1-ROW(INDIRECT("1:"&amp;LEN(Binary!E1620))),1),(2^(ROW(INDIRECT("1:"&amp;LEN(Binary!E1620)))-1)))</f>
        <v>65528</v>
      </c>
      <c r="F1620" s="2">
        <f ca="1">SUMPRODUCT(--MID(Binary!F1620,LEN(Binary!F1620)+1-ROW(INDIRECT("1:"&amp;LEN(Binary!F1620))),1),(2^(ROW(INDIRECT("1:"&amp;LEN(Binary!F1620)))-1)))</f>
        <v>120</v>
      </c>
      <c r="G1620" s="2">
        <f ca="1">SUMPRODUCT(--MID(Binary!G1620,LEN(Binary!G1620)+1-ROW(INDIRECT("1:"&amp;LEN(Binary!G1620))),1),(2^(ROW(INDIRECT("1:"&amp;LEN(Binary!G1620)))-1)))</f>
        <v>61</v>
      </c>
      <c r="H1620" s="2">
        <f ca="1">SUMPRODUCT(--MID(Binary!H1620,LEN(Binary!H1620)+1-ROW(INDIRECT("1:"&amp;LEN(Binary!H1620))),1),(2^(ROW(INDIRECT("1:"&amp;LEN(Binary!H1620)))-1)))</f>
        <v>65496</v>
      </c>
      <c r="I1620" s="2">
        <f ca="1">SUMPRODUCT(--MID(Binary!I1620,LEN(Binary!I1620)+1-ROW(INDIRECT("1:"&amp;LEN(Binary!I1620))),1),(2^(ROW(INDIRECT("1:"&amp;LEN(Binary!I1620)))-1)))</f>
        <v>65485</v>
      </c>
      <c r="J1620" s="2">
        <f ca="1">SUMPRODUCT(--MID(Binary!J1620,LEN(Binary!J1620)+1-ROW(INDIRECT("1:"&amp;LEN(Binary!J1620))),1),(2^(ROW(INDIRECT("1:"&amp;LEN(Binary!J1620)))-1)))</f>
        <v>65485</v>
      </c>
      <c r="K1620" s="2">
        <f ca="1">SUMPRODUCT(--MID(Binary!K1620,LEN(Binary!K1620)+1-ROW(INDIRECT("1:"&amp;LEN(Binary!K1620))),1),(2^(ROW(INDIRECT("1:"&amp;LEN(Binary!K1620)))-1)))</f>
        <v>72</v>
      </c>
      <c r="L1620" s="2">
        <f ca="1">SUMPRODUCT(--MID(Binary!L1620,LEN(Binary!L1620)+1-ROW(INDIRECT("1:"&amp;LEN(Binary!L1620))),1),(2^(ROW(INDIRECT("1:"&amp;LEN(Binary!L1620)))-1)))</f>
        <v>97</v>
      </c>
      <c r="M1620" s="2">
        <f ca="1">SUMPRODUCT(--MID(Binary!M1620,LEN(Binary!M1620)+1-ROW(INDIRECT("1:"&amp;LEN(Binary!M1620))),1),(2^(ROW(INDIRECT("1:"&amp;LEN(Binary!M1620)))-1)))</f>
        <v>2620412648</v>
      </c>
      <c r="N1620">
        <f t="shared" ca="1" si="181"/>
        <v>5.7143323612213131</v>
      </c>
      <c r="O1620">
        <f t="shared" ca="1" si="182"/>
        <v>174.99857144925886</v>
      </c>
      <c r="P1620">
        <f t="shared" ca="1" si="183"/>
        <v>25.000202407836912</v>
      </c>
      <c r="Q1620">
        <f t="shared" ca="1" si="184"/>
        <v>39.999676150082934</v>
      </c>
      <c r="R1620" s="7">
        <f ca="1">N1620-coef!$B$1</f>
        <v>-4.3788638778686995E-2</v>
      </c>
      <c r="S1620" s="7">
        <f ca="1">coef!$B$2*R1620+coef!$C$2*R1620^2+coef!$D$2*R1620^3</f>
        <v>154.34394252775289</v>
      </c>
      <c r="T1620" s="7">
        <f ca="1">coef!$B$3+coef!$C$3*R1620+coef!$D$3*R1620^2</f>
        <v>-30737.442755067961</v>
      </c>
      <c r="U1620" s="7">
        <f ca="1">coef!$B$4+coef!$C$4*R1620</f>
        <v>4.0691999999999999E-2</v>
      </c>
      <c r="V1620" s="7">
        <f ca="1">coef!$B$5+coef!$C$5*R1620+coef!$D$5*R1620^2+coef!$E$5*R1620^3+coef!$F$5*Decimal!R1620^4</f>
        <v>30.144530501196645</v>
      </c>
      <c r="W1620" s="7">
        <f t="shared" ca="1" si="185"/>
        <v>-0.45388480831048361</v>
      </c>
      <c r="X1620" s="7">
        <f t="shared" ca="1" si="186"/>
        <v>14208.930807868865</v>
      </c>
      <c r="Y1620" s="7">
        <f t="shared" ca="1" si="187"/>
        <v>97966315.241013452</v>
      </c>
    </row>
    <row r="1621" spans="1:25">
      <c r="A1621" s="2">
        <f ca="1">SUMPRODUCT(--MID(Binary!A1621,LEN(Binary!A1621)+1-ROW(INDIRECT("1:"&amp;LEN(Binary!A1621))),1),(2^(ROW(INDIRECT("1:"&amp;LEN(Binary!A1621)))-1)))</f>
        <v>414478803</v>
      </c>
      <c r="B1621" s="2">
        <f ca="1">SUMPRODUCT(--MID(Binary!B1621,LEN(Binary!B1621)+1-ROW(INDIRECT("1:"&amp;LEN(Binary!B1621))),1),(2^(ROW(INDIRECT("1:"&amp;LEN(Binary!B1621)))-1)))</f>
        <v>0</v>
      </c>
      <c r="C1621" s="2">
        <f ca="1">SUMPRODUCT(--MID(Binary!C1621,LEN(Binary!C1621)+1-ROW(INDIRECT("1:"&amp;LEN(Binary!C1621))),1),(2^(ROW(INDIRECT("1:"&amp;LEN(Binary!C1621)))-1)))</f>
        <v>598142683</v>
      </c>
      <c r="D1621" s="2">
        <f ca="1">SUMPRODUCT(--MID(Binary!D1621,LEN(Binary!D1621)+1-ROW(INDIRECT("1:"&amp;LEN(Binary!D1621))),1),(2^(ROW(INDIRECT("1:"&amp;LEN(Binary!D1621)))-1)))</f>
        <v>0</v>
      </c>
      <c r="E1621" s="2">
        <f ca="1">SUMPRODUCT(--MID(Binary!E1621,LEN(Binary!E1621)+1-ROW(INDIRECT("1:"&amp;LEN(Binary!E1621))),1),(2^(ROW(INDIRECT("1:"&amp;LEN(Binary!E1621)))-1)))</f>
        <v>105</v>
      </c>
      <c r="F1621" s="2">
        <f ca="1">SUMPRODUCT(--MID(Binary!F1621,LEN(Binary!F1621)+1-ROW(INDIRECT("1:"&amp;LEN(Binary!F1621))),1),(2^(ROW(INDIRECT("1:"&amp;LEN(Binary!F1621)))-1)))</f>
        <v>65447</v>
      </c>
      <c r="G1621" s="2">
        <f ca="1">SUMPRODUCT(--MID(Binary!G1621,LEN(Binary!G1621)+1-ROW(INDIRECT("1:"&amp;LEN(Binary!G1621))),1),(2^(ROW(INDIRECT("1:"&amp;LEN(Binary!G1621)))-1)))</f>
        <v>65368</v>
      </c>
      <c r="H1621" s="2">
        <f ca="1">SUMPRODUCT(--MID(Binary!H1621,LEN(Binary!H1621)+1-ROW(INDIRECT("1:"&amp;LEN(Binary!H1621))),1),(2^(ROW(INDIRECT("1:"&amp;LEN(Binary!H1621)))-1)))</f>
        <v>65519</v>
      </c>
      <c r="I1621" s="2">
        <f ca="1">SUMPRODUCT(--MID(Binary!I1621,LEN(Binary!I1621)+1-ROW(INDIRECT("1:"&amp;LEN(Binary!I1621))),1),(2^(ROW(INDIRECT("1:"&amp;LEN(Binary!I1621)))-1)))</f>
        <v>63</v>
      </c>
      <c r="J1621" s="2">
        <f ca="1">SUMPRODUCT(--MID(Binary!J1621,LEN(Binary!J1621)+1-ROW(INDIRECT("1:"&amp;LEN(Binary!J1621))),1),(2^(ROW(INDIRECT("1:"&amp;LEN(Binary!J1621)))-1)))</f>
        <v>121</v>
      </c>
      <c r="K1621" s="2">
        <f ca="1">SUMPRODUCT(--MID(Binary!K1621,LEN(Binary!K1621)+1-ROW(INDIRECT("1:"&amp;LEN(Binary!K1621))),1),(2^(ROW(INDIRECT("1:"&amp;LEN(Binary!K1621)))-1)))</f>
        <v>56</v>
      </c>
      <c r="L1621" s="2">
        <f ca="1">SUMPRODUCT(--MID(Binary!L1621,LEN(Binary!L1621)+1-ROW(INDIRECT("1:"&amp;LEN(Binary!L1621))),1),(2^(ROW(INDIRECT("1:"&amp;LEN(Binary!L1621)))-1)))</f>
        <v>65408</v>
      </c>
      <c r="M1621" s="2">
        <f ca="1">SUMPRODUCT(--MID(Binary!M1621,LEN(Binary!M1621)+1-ROW(INDIRECT("1:"&amp;LEN(Binary!M1621))),1),(2^(ROW(INDIRECT("1:"&amp;LEN(Binary!M1621)))-1)))</f>
        <v>2620412744</v>
      </c>
      <c r="N1621">
        <f t="shared" ca="1" si="181"/>
        <v>5.7143331432342528</v>
      </c>
      <c r="O1621">
        <f t="shared" ca="1" si="182"/>
        <v>174.99854750050685</v>
      </c>
      <c r="P1621">
        <f t="shared" ca="1" si="183"/>
        <v>25.000203323364257</v>
      </c>
      <c r="Q1621">
        <f t="shared" ca="1" si="184"/>
        <v>39.999674685262953</v>
      </c>
      <c r="R1621" s="7">
        <f ca="1">N1621-coef!$B$1</f>
        <v>-4.3787856765747257E-2</v>
      </c>
      <c r="S1621" s="7">
        <f ca="1">coef!$B$2*R1621+coef!$C$2*R1621^2+coef!$D$2*R1621^3</f>
        <v>154.34158369266265</v>
      </c>
      <c r="T1621" s="7">
        <f ca="1">coef!$B$3+coef!$C$3*R1621+coef!$D$3*R1621^2</f>
        <v>-30737.448686161879</v>
      </c>
      <c r="U1621" s="7">
        <f ca="1">coef!$B$4+coef!$C$4*R1621</f>
        <v>4.0691999999999999E-2</v>
      </c>
      <c r="V1621" s="7">
        <f ca="1">coef!$B$5+coef!$C$5*R1621+coef!$D$5*R1621^2+coef!$E$5*R1621^3+coef!$F$5*Decimal!R1621^4</f>
        <v>30.144528404259958</v>
      </c>
      <c r="W1621" s="7">
        <f t="shared" ca="1" si="185"/>
        <v>-0.45388449955319454</v>
      </c>
      <c r="X1621" s="7">
        <f t="shared" ca="1" si="186"/>
        <v>14208.923708645603</v>
      </c>
      <c r="Y1621" s="7">
        <f t="shared" ca="1" si="187"/>
        <v>97966266.293998837</v>
      </c>
    </row>
    <row r="1622" spans="1:25">
      <c r="A1622" s="2">
        <f ca="1">SUMPRODUCT(--MID(Binary!A1622,LEN(Binary!A1622)+1-ROW(INDIRECT("1:"&amp;LEN(Binary!A1622))),1),(2^(ROW(INDIRECT("1:"&amp;LEN(Binary!A1622)))-1)))</f>
        <v>414478875</v>
      </c>
      <c r="B1622" s="2">
        <f ca="1">SUMPRODUCT(--MID(Binary!B1622,LEN(Binary!B1622)+1-ROW(INDIRECT("1:"&amp;LEN(Binary!B1622))),1),(2^(ROW(INDIRECT("1:"&amp;LEN(Binary!B1622)))-1)))</f>
        <v>0</v>
      </c>
      <c r="C1622" s="2">
        <f ca="1">SUMPRODUCT(--MID(Binary!C1622,LEN(Binary!C1622)+1-ROW(INDIRECT("1:"&amp;LEN(Binary!C1622))),1),(2^(ROW(INDIRECT("1:"&amp;LEN(Binary!C1622)))-1)))</f>
        <v>598142592</v>
      </c>
      <c r="D1622" s="2">
        <f ca="1">SUMPRODUCT(--MID(Binary!D1622,LEN(Binary!D1622)+1-ROW(INDIRECT("1:"&amp;LEN(Binary!D1622))),1),(2^(ROW(INDIRECT("1:"&amp;LEN(Binary!D1622)))-1)))</f>
        <v>0</v>
      </c>
      <c r="E1622" s="2">
        <f ca="1">SUMPRODUCT(--MID(Binary!E1622,LEN(Binary!E1622)+1-ROW(INDIRECT("1:"&amp;LEN(Binary!E1622))),1),(2^(ROW(INDIRECT("1:"&amp;LEN(Binary!E1622)))-1)))</f>
        <v>65479</v>
      </c>
      <c r="F1622" s="2">
        <f ca="1">SUMPRODUCT(--MID(Binary!F1622,LEN(Binary!F1622)+1-ROW(INDIRECT("1:"&amp;LEN(Binary!F1622))),1),(2^(ROW(INDIRECT("1:"&amp;LEN(Binary!F1622)))-1)))</f>
        <v>65438</v>
      </c>
      <c r="G1622" s="2">
        <f ca="1">SUMPRODUCT(--MID(Binary!G1622,LEN(Binary!G1622)+1-ROW(INDIRECT("1:"&amp;LEN(Binary!G1622))),1),(2^(ROW(INDIRECT("1:"&amp;LEN(Binary!G1622)))-1)))</f>
        <v>36</v>
      </c>
      <c r="H1622" s="2">
        <f ca="1">SUMPRODUCT(--MID(Binary!H1622,LEN(Binary!H1622)+1-ROW(INDIRECT("1:"&amp;LEN(Binary!H1622))),1),(2^(ROW(INDIRECT("1:"&amp;LEN(Binary!H1622)))-1)))</f>
        <v>73</v>
      </c>
      <c r="I1622" s="2">
        <f ca="1">SUMPRODUCT(--MID(Binary!I1622,LEN(Binary!I1622)+1-ROW(INDIRECT("1:"&amp;LEN(Binary!I1622))),1),(2^(ROW(INDIRECT("1:"&amp;LEN(Binary!I1622)))-1)))</f>
        <v>35</v>
      </c>
      <c r="J1622" s="2">
        <f ca="1">SUMPRODUCT(--MID(Binary!J1622,LEN(Binary!J1622)+1-ROW(INDIRECT("1:"&amp;LEN(Binary!J1622))),1),(2^(ROW(INDIRECT("1:"&amp;LEN(Binary!J1622)))-1)))</f>
        <v>65459</v>
      </c>
      <c r="K1622" s="2">
        <f ca="1">SUMPRODUCT(--MID(Binary!K1622,LEN(Binary!K1622)+1-ROW(INDIRECT("1:"&amp;LEN(Binary!K1622))),1),(2^(ROW(INDIRECT("1:"&amp;LEN(Binary!K1622)))-1)))</f>
        <v>65455</v>
      </c>
      <c r="L1622" s="2">
        <f ca="1">SUMPRODUCT(--MID(Binary!L1622,LEN(Binary!L1622)+1-ROW(INDIRECT("1:"&amp;LEN(Binary!L1622))),1),(2^(ROW(INDIRECT("1:"&amp;LEN(Binary!L1622)))-1)))</f>
        <v>33</v>
      </c>
      <c r="M1622" s="2">
        <f ca="1">SUMPRODUCT(--MID(Binary!M1622,LEN(Binary!M1622)+1-ROW(INDIRECT("1:"&amp;LEN(Binary!M1622))),1),(2^(ROW(INDIRECT("1:"&amp;LEN(Binary!M1622)))-1)))</f>
        <v>2620412807</v>
      </c>
      <c r="N1622">
        <f t="shared" ca="1" si="181"/>
        <v>5.7143322753906247</v>
      </c>
      <c r="O1622">
        <f t="shared" ca="1" si="182"/>
        <v>174.9985740777808</v>
      </c>
      <c r="P1622">
        <f t="shared" ca="1" si="183"/>
        <v>25.000203924179075</v>
      </c>
      <c r="Q1622">
        <f t="shared" ca="1" si="184"/>
        <v>39.999673723974901</v>
      </c>
      <c r="R1622" s="7">
        <f ca="1">N1622-coef!$B$1</f>
        <v>-4.3788724609375329E-2</v>
      </c>
      <c r="S1622" s="7">
        <f ca="1">coef!$B$2*R1622+coef!$C$2*R1622^2+coef!$D$2*R1622^3</f>
        <v>154.34420142342188</v>
      </c>
      <c r="T1622" s="7">
        <f ca="1">coef!$B$3+coef!$C$3*R1622+coef!$D$3*R1622^2</f>
        <v>-30737.442104086458</v>
      </c>
      <c r="U1622" s="7">
        <f ca="1">coef!$B$4+coef!$C$4*R1622</f>
        <v>4.0691999999999999E-2</v>
      </c>
      <c r="V1622" s="7">
        <f ca="1">coef!$B$5+coef!$C$5*R1622+coef!$D$5*R1622^2+coef!$E$5*R1622^3+coef!$F$5*Decimal!R1622^4</f>
        <v>30.144530731351388</v>
      </c>
      <c r="W1622" s="7">
        <f t="shared" ca="1" si="185"/>
        <v>-0.45388465414592005</v>
      </c>
      <c r="X1622" s="7">
        <f t="shared" ca="1" si="186"/>
        <v>14208.925593276879</v>
      </c>
      <c r="Y1622" s="7">
        <f t="shared" ca="1" si="187"/>
        <v>97966279.287966102</v>
      </c>
    </row>
    <row r="1623" spans="1:25">
      <c r="A1623" s="2">
        <f ca="1">SUMPRODUCT(--MID(Binary!A1623,LEN(Binary!A1623)+1-ROW(INDIRECT("1:"&amp;LEN(Binary!A1623))),1),(2^(ROW(INDIRECT("1:"&amp;LEN(Binary!A1623)))-1)))</f>
        <v>414478947</v>
      </c>
      <c r="B1623" s="2">
        <f ca="1">SUMPRODUCT(--MID(Binary!B1623,LEN(Binary!B1623)+1-ROW(INDIRECT("1:"&amp;LEN(Binary!B1623))),1),(2^(ROW(INDIRECT("1:"&amp;LEN(Binary!B1623)))-1)))</f>
        <v>0</v>
      </c>
      <c r="C1623" s="2">
        <f ca="1">SUMPRODUCT(--MID(Binary!C1623,LEN(Binary!C1623)+1-ROW(INDIRECT("1:"&amp;LEN(Binary!C1623))),1),(2^(ROW(INDIRECT("1:"&amp;LEN(Binary!C1623)))-1)))</f>
        <v>598142719</v>
      </c>
      <c r="D1623" s="2">
        <f ca="1">SUMPRODUCT(--MID(Binary!D1623,LEN(Binary!D1623)+1-ROW(INDIRECT("1:"&amp;LEN(Binary!D1623))),1),(2^(ROW(INDIRECT("1:"&amp;LEN(Binary!D1623)))-1)))</f>
        <v>0</v>
      </c>
      <c r="E1623" s="2">
        <f ca="1">SUMPRODUCT(--MID(Binary!E1623,LEN(Binary!E1623)+1-ROW(INDIRECT("1:"&amp;LEN(Binary!E1623))),1),(2^(ROW(INDIRECT("1:"&amp;LEN(Binary!E1623)))-1)))</f>
        <v>65500</v>
      </c>
      <c r="F1623" s="2">
        <f ca="1">SUMPRODUCT(--MID(Binary!F1623,LEN(Binary!F1623)+1-ROW(INDIRECT("1:"&amp;LEN(Binary!F1623))),1),(2^(ROW(INDIRECT("1:"&amp;LEN(Binary!F1623)))-1)))</f>
        <v>54</v>
      </c>
      <c r="G1623" s="2">
        <f ca="1">SUMPRODUCT(--MID(Binary!G1623,LEN(Binary!G1623)+1-ROW(INDIRECT("1:"&amp;LEN(Binary!G1623))),1),(2^(ROW(INDIRECT("1:"&amp;LEN(Binary!G1623)))-1)))</f>
        <v>67</v>
      </c>
      <c r="H1623" s="2">
        <f ca="1">SUMPRODUCT(--MID(Binary!H1623,LEN(Binary!H1623)+1-ROW(INDIRECT("1:"&amp;LEN(Binary!H1623))),1),(2^(ROW(INDIRECT("1:"&amp;LEN(Binary!H1623)))-1)))</f>
        <v>65515</v>
      </c>
      <c r="I1623" s="2">
        <f ca="1">SUMPRODUCT(--MID(Binary!I1623,LEN(Binary!I1623)+1-ROW(INDIRECT("1:"&amp;LEN(Binary!I1623))),1),(2^(ROW(INDIRECT("1:"&amp;LEN(Binary!I1623)))-1)))</f>
        <v>65474</v>
      </c>
      <c r="J1623" s="2">
        <f ca="1">SUMPRODUCT(--MID(Binary!J1623,LEN(Binary!J1623)+1-ROW(INDIRECT("1:"&amp;LEN(Binary!J1623))),1),(2^(ROW(INDIRECT("1:"&amp;LEN(Binary!J1623)))-1)))</f>
        <v>65496</v>
      </c>
      <c r="K1623" s="2">
        <f ca="1">SUMPRODUCT(--MID(Binary!K1623,LEN(Binary!K1623)+1-ROW(INDIRECT("1:"&amp;LEN(Binary!K1623))),1),(2^(ROW(INDIRECT("1:"&amp;LEN(Binary!K1623)))-1)))</f>
        <v>34</v>
      </c>
      <c r="L1623" s="2">
        <f ca="1">SUMPRODUCT(--MID(Binary!L1623,LEN(Binary!L1623)+1-ROW(INDIRECT("1:"&amp;LEN(Binary!L1623))),1),(2^(ROW(INDIRECT("1:"&amp;LEN(Binary!L1623)))-1)))</f>
        <v>53</v>
      </c>
      <c r="M1623" s="2">
        <f ca="1">SUMPRODUCT(--MID(Binary!M1623,LEN(Binary!M1623)+1-ROW(INDIRECT("1:"&amp;LEN(Binary!M1623))),1),(2^(ROW(INDIRECT("1:"&amp;LEN(Binary!M1623)))-1)))</f>
        <v>2620412731</v>
      </c>
      <c r="N1623">
        <f t="shared" ca="1" si="181"/>
        <v>5.714333486557007</v>
      </c>
      <c r="O1623">
        <f t="shared" ca="1" si="182"/>
        <v>174.99853698642266</v>
      </c>
      <c r="P1623">
        <f t="shared" ca="1" si="183"/>
        <v>25.000203199386597</v>
      </c>
      <c r="Q1623">
        <f t="shared" ca="1" si="184"/>
        <v>39.999674883623982</v>
      </c>
      <c r="R1623" s="7">
        <f ca="1">N1623-coef!$B$1</f>
        <v>-4.3787513442993031E-2</v>
      </c>
      <c r="S1623" s="7">
        <f ca="1">coef!$B$2*R1623+coef!$C$2*R1623^2+coef!$D$2*R1623^3</f>
        <v>154.34054810203924</v>
      </c>
      <c r="T1623" s="7">
        <f ca="1">coef!$B$3+coef!$C$3*R1623+coef!$D$3*R1623^2</f>
        <v>-30737.451290016394</v>
      </c>
      <c r="U1623" s="7">
        <f ca="1">coef!$B$4+coef!$C$4*R1623</f>
        <v>4.0691999999999999E-2</v>
      </c>
      <c r="V1623" s="7">
        <f ca="1">coef!$B$5+coef!$C$5*R1623+coef!$D$5*R1623^2+coef!$E$5*R1623^3+coef!$F$5*Decimal!R1623^4</f>
        <v>30.144527483669979</v>
      </c>
      <c r="W1623" s="7">
        <f t="shared" ca="1" si="185"/>
        <v>-0.45388442517205574</v>
      </c>
      <c r="X1623" s="7">
        <f t="shared" ca="1" si="186"/>
        <v>14208.922541583312</v>
      </c>
      <c r="Y1623" s="7">
        <f t="shared" ca="1" si="187"/>
        <v>97966258.24745445</v>
      </c>
    </row>
    <row r="1624" spans="1:25">
      <c r="A1624" s="2">
        <f ca="1">SUMPRODUCT(--MID(Binary!A1624,LEN(Binary!A1624)+1-ROW(INDIRECT("1:"&amp;LEN(Binary!A1624))),1),(2^(ROW(INDIRECT("1:"&amp;LEN(Binary!A1624)))-1)))</f>
        <v>414479019</v>
      </c>
      <c r="B1624" s="2">
        <f ca="1">SUMPRODUCT(--MID(Binary!B1624,LEN(Binary!B1624)+1-ROW(INDIRECT("1:"&amp;LEN(Binary!B1624))),1),(2^(ROW(INDIRECT("1:"&amp;LEN(Binary!B1624)))-1)))</f>
        <v>0</v>
      </c>
      <c r="C1624" s="2">
        <f ca="1">SUMPRODUCT(--MID(Binary!C1624,LEN(Binary!C1624)+1-ROW(INDIRECT("1:"&amp;LEN(Binary!C1624))),1),(2^(ROW(INDIRECT("1:"&amp;LEN(Binary!C1624)))-1)))</f>
        <v>598142592</v>
      </c>
      <c r="D1624" s="2">
        <f ca="1">SUMPRODUCT(--MID(Binary!D1624,LEN(Binary!D1624)+1-ROW(INDIRECT("1:"&amp;LEN(Binary!D1624))),1),(2^(ROW(INDIRECT("1:"&amp;LEN(Binary!D1624)))-1)))</f>
        <v>0</v>
      </c>
      <c r="E1624" s="2">
        <f ca="1">SUMPRODUCT(--MID(Binary!E1624,LEN(Binary!E1624)+1-ROW(INDIRECT("1:"&amp;LEN(Binary!E1624))),1),(2^(ROW(INDIRECT("1:"&amp;LEN(Binary!E1624)))-1)))</f>
        <v>109</v>
      </c>
      <c r="F1624" s="2">
        <f ca="1">SUMPRODUCT(--MID(Binary!F1624,LEN(Binary!F1624)+1-ROW(INDIRECT("1:"&amp;LEN(Binary!F1624))),1),(2^(ROW(INDIRECT("1:"&amp;LEN(Binary!F1624)))-1)))</f>
        <v>30</v>
      </c>
      <c r="G1624" s="2">
        <f ca="1">SUMPRODUCT(--MID(Binary!G1624,LEN(Binary!G1624)+1-ROW(INDIRECT("1:"&amp;LEN(Binary!G1624))),1),(2^(ROW(INDIRECT("1:"&amp;LEN(Binary!G1624)))-1)))</f>
        <v>65395</v>
      </c>
      <c r="H1624" s="2">
        <f ca="1">SUMPRODUCT(--MID(Binary!H1624,LEN(Binary!H1624)+1-ROW(INDIRECT("1:"&amp;LEN(Binary!H1624))),1),(2^(ROW(INDIRECT("1:"&amp;LEN(Binary!H1624)))-1)))</f>
        <v>65464</v>
      </c>
      <c r="I1624" s="2">
        <f ca="1">SUMPRODUCT(--MID(Binary!I1624,LEN(Binary!I1624)+1-ROW(INDIRECT("1:"&amp;LEN(Binary!I1624))),1),(2^(ROW(INDIRECT("1:"&amp;LEN(Binary!I1624)))-1)))</f>
        <v>65480</v>
      </c>
      <c r="J1624" s="2">
        <f ca="1">SUMPRODUCT(--MID(Binary!J1624,LEN(Binary!J1624)+1-ROW(INDIRECT("1:"&amp;LEN(Binary!J1624))),1),(2^(ROW(INDIRECT("1:"&amp;LEN(Binary!J1624)))-1)))</f>
        <v>108</v>
      </c>
      <c r="K1624" s="2">
        <f ca="1">SUMPRODUCT(--MID(Binary!K1624,LEN(Binary!K1624)+1-ROW(INDIRECT("1:"&amp;LEN(Binary!K1624))),1),(2^(ROW(INDIRECT("1:"&amp;LEN(Binary!K1624)))-1)))</f>
        <v>113</v>
      </c>
      <c r="L1624" s="2">
        <f ca="1">SUMPRODUCT(--MID(Binary!L1624,LEN(Binary!L1624)+1-ROW(INDIRECT("1:"&amp;LEN(Binary!L1624))),1),(2^(ROW(INDIRECT("1:"&amp;LEN(Binary!L1624)))-1)))</f>
        <v>65534</v>
      </c>
      <c r="M1624" s="2">
        <f ca="1">SUMPRODUCT(--MID(Binary!M1624,LEN(Binary!M1624)+1-ROW(INDIRECT("1:"&amp;LEN(Binary!M1624))),1),(2^(ROW(INDIRECT("1:"&amp;LEN(Binary!M1624)))-1)))</f>
        <v>2620412662</v>
      </c>
      <c r="N1624">
        <f t="shared" ca="1" si="181"/>
        <v>5.7143322753906247</v>
      </c>
      <c r="O1624">
        <f t="shared" ca="1" si="182"/>
        <v>174.9985740777808</v>
      </c>
      <c r="P1624">
        <f t="shared" ca="1" si="183"/>
        <v>25.000202541351317</v>
      </c>
      <c r="Q1624">
        <f t="shared" ca="1" si="184"/>
        <v>39.999675936463341</v>
      </c>
      <c r="R1624" s="7">
        <f ca="1">N1624-coef!$B$1</f>
        <v>-4.3788724609375329E-2</v>
      </c>
      <c r="S1624" s="7">
        <f ca="1">coef!$B$2*R1624+coef!$C$2*R1624^2+coef!$D$2*R1624^3</f>
        <v>154.34420142342188</v>
      </c>
      <c r="T1624" s="7">
        <f ca="1">coef!$B$3+coef!$C$3*R1624+coef!$D$3*R1624^2</f>
        <v>-30737.442104086458</v>
      </c>
      <c r="U1624" s="7">
        <f ca="1">coef!$B$4+coef!$C$4*R1624</f>
        <v>4.0691999999999999E-2</v>
      </c>
      <c r="V1624" s="7">
        <f ca="1">coef!$B$5+coef!$C$5*R1624+coef!$D$5*R1624^2+coef!$E$5*R1624^3+coef!$F$5*Decimal!R1624^4</f>
        <v>30.144530731351388</v>
      </c>
      <c r="W1624" s="7">
        <f t="shared" ca="1" si="185"/>
        <v>-0.45388481498238575</v>
      </c>
      <c r="X1624" s="7">
        <f t="shared" ca="1" si="186"/>
        <v>14208.930719593605</v>
      </c>
      <c r="Y1624" s="7">
        <f t="shared" ca="1" si="187"/>
        <v>97966314.632382035</v>
      </c>
    </row>
    <row r="1625" spans="1:25">
      <c r="A1625" s="2">
        <f ca="1">SUMPRODUCT(--MID(Binary!A1625,LEN(Binary!A1625)+1-ROW(INDIRECT("1:"&amp;LEN(Binary!A1625))),1),(2^(ROW(INDIRECT("1:"&amp;LEN(Binary!A1625)))-1)))</f>
        <v>414479091</v>
      </c>
      <c r="B1625" s="2">
        <f ca="1">SUMPRODUCT(--MID(Binary!B1625,LEN(Binary!B1625)+1-ROW(INDIRECT("1:"&amp;LEN(Binary!B1625))),1),(2^(ROW(INDIRECT("1:"&amp;LEN(Binary!B1625)))-1)))</f>
        <v>0</v>
      </c>
      <c r="C1625" s="2">
        <f ca="1">SUMPRODUCT(--MID(Binary!C1625,LEN(Binary!C1625)+1-ROW(INDIRECT("1:"&amp;LEN(Binary!C1625))),1),(2^(ROW(INDIRECT("1:"&amp;LEN(Binary!C1625)))-1)))</f>
        <v>598142701</v>
      </c>
      <c r="D1625" s="2">
        <f ca="1">SUMPRODUCT(--MID(Binary!D1625,LEN(Binary!D1625)+1-ROW(INDIRECT("1:"&amp;LEN(Binary!D1625))),1),(2^(ROW(INDIRECT("1:"&amp;LEN(Binary!D1625)))-1)))</f>
        <v>0</v>
      </c>
      <c r="E1625" s="2">
        <f ca="1">SUMPRODUCT(--MID(Binary!E1625,LEN(Binary!E1625)+1-ROW(INDIRECT("1:"&amp;LEN(Binary!E1625))),1),(2^(ROW(INDIRECT("1:"&amp;LEN(Binary!E1625)))-1)))</f>
        <v>65512</v>
      </c>
      <c r="F1625" s="2">
        <f ca="1">SUMPRODUCT(--MID(Binary!F1625,LEN(Binary!F1625)+1-ROW(INDIRECT("1:"&amp;LEN(Binary!F1625))),1),(2^(ROW(INDIRECT("1:"&amp;LEN(Binary!F1625)))-1)))</f>
        <v>65443</v>
      </c>
      <c r="G1625" s="2">
        <f ca="1">SUMPRODUCT(--MID(Binary!G1625,LEN(Binary!G1625)+1-ROW(INDIRECT("1:"&amp;LEN(Binary!G1625))),1),(2^(ROW(INDIRECT("1:"&amp;LEN(Binary!G1625)))-1)))</f>
        <v>14</v>
      </c>
      <c r="H1625" s="2">
        <f ca="1">SUMPRODUCT(--MID(Binary!H1625,LEN(Binary!H1625)+1-ROW(INDIRECT("1:"&amp;LEN(Binary!H1625))),1),(2^(ROW(INDIRECT("1:"&amp;LEN(Binary!H1625)))-1)))</f>
        <v>37</v>
      </c>
      <c r="I1625" s="2">
        <f ca="1">SUMPRODUCT(--MID(Binary!I1625,LEN(Binary!I1625)+1-ROW(INDIRECT("1:"&amp;LEN(Binary!I1625))),1),(2^(ROW(INDIRECT("1:"&amp;LEN(Binary!I1625)))-1)))</f>
        <v>73</v>
      </c>
      <c r="J1625" s="2">
        <f ca="1">SUMPRODUCT(--MID(Binary!J1625,LEN(Binary!J1625)+1-ROW(INDIRECT("1:"&amp;LEN(Binary!J1625))),1),(2^(ROW(INDIRECT("1:"&amp;LEN(Binary!J1625)))-1)))</f>
        <v>65479</v>
      </c>
      <c r="K1625" s="2">
        <f ca="1">SUMPRODUCT(--MID(Binary!K1625,LEN(Binary!K1625)+1-ROW(INDIRECT("1:"&amp;LEN(Binary!K1625))),1),(2^(ROW(INDIRECT("1:"&amp;LEN(Binary!K1625)))-1)))</f>
        <v>65483</v>
      </c>
      <c r="L1625" s="2">
        <f ca="1">SUMPRODUCT(--MID(Binary!L1625,LEN(Binary!L1625)+1-ROW(INDIRECT("1:"&amp;LEN(Binary!L1625))),1),(2^(ROW(INDIRECT("1:"&amp;LEN(Binary!L1625)))-1)))</f>
        <v>0</v>
      </c>
      <c r="M1625" s="2">
        <f ca="1">SUMPRODUCT(--MID(Binary!M1625,LEN(Binary!M1625)+1-ROW(INDIRECT("1:"&amp;LEN(Binary!M1625))),1),(2^(ROW(INDIRECT("1:"&amp;LEN(Binary!M1625)))-1)))</f>
        <v>2620412799</v>
      </c>
      <c r="N1625">
        <f t="shared" ca="1" si="181"/>
        <v>5.7143333148956295</v>
      </c>
      <c r="O1625">
        <f t="shared" ca="1" si="182"/>
        <v>174.99854224346461</v>
      </c>
      <c r="P1625">
        <f t="shared" ca="1" si="183"/>
        <v>25.000203847885132</v>
      </c>
      <c r="Q1625">
        <f t="shared" ca="1" si="184"/>
        <v>39.999673846043223</v>
      </c>
      <c r="R1625" s="7">
        <f ca="1">N1625-coef!$B$1</f>
        <v>-4.3787685104370588E-2</v>
      </c>
      <c r="S1625" s="7">
        <f ca="1">coef!$B$2*R1625+coef!$C$2*R1625^2+coef!$D$2*R1625^3</f>
        <v>154.34106589769442</v>
      </c>
      <c r="T1625" s="7">
        <f ca="1">coef!$B$3+coef!$C$3*R1625+coef!$D$3*R1625^2</f>
        <v>-30737.449988092216</v>
      </c>
      <c r="U1625" s="7">
        <f ca="1">coef!$B$4+coef!$C$4*R1625</f>
        <v>4.0691999999999999E-2</v>
      </c>
      <c r="V1625" s="7">
        <f ca="1">coef!$B$5+coef!$C$5*R1625+coef!$D$5*R1625^2+coef!$E$5*R1625^3+coef!$F$5*Decimal!R1625^4</f>
        <v>30.14452794396372</v>
      </c>
      <c r="W1625" s="7">
        <f t="shared" ca="1" si="185"/>
        <v>-0.45388439414567427</v>
      </c>
      <c r="X1625" s="7">
        <f t="shared" ca="1" si="186"/>
        <v>14208.920950846708</v>
      </c>
      <c r="Y1625" s="7">
        <f t="shared" ca="1" si="187"/>
        <v>97966247.279802799</v>
      </c>
    </row>
    <row r="1626" spans="1:25">
      <c r="A1626" s="2">
        <f ca="1">SUMPRODUCT(--MID(Binary!A1626,LEN(Binary!A1626)+1-ROW(INDIRECT("1:"&amp;LEN(Binary!A1626))),1),(2^(ROW(INDIRECT("1:"&amp;LEN(Binary!A1626)))-1)))</f>
        <v>414479163</v>
      </c>
      <c r="B1626" s="2">
        <f ca="1">SUMPRODUCT(--MID(Binary!B1626,LEN(Binary!B1626)+1-ROW(INDIRECT("1:"&amp;LEN(Binary!B1626))),1),(2^(ROW(INDIRECT("1:"&amp;LEN(Binary!B1626)))-1)))</f>
        <v>0</v>
      </c>
      <c r="C1626" s="2">
        <f ca="1">SUMPRODUCT(--MID(Binary!C1626,LEN(Binary!C1626)+1-ROW(INDIRECT("1:"&amp;LEN(Binary!C1626))),1),(2^(ROW(INDIRECT("1:"&amp;LEN(Binary!C1626)))-1)))</f>
        <v>598142662</v>
      </c>
      <c r="D1626" s="2">
        <f ca="1">SUMPRODUCT(--MID(Binary!D1626,LEN(Binary!D1626)+1-ROW(INDIRECT("1:"&amp;LEN(Binary!D1626))),1),(2^(ROW(INDIRECT("1:"&amp;LEN(Binary!D1626)))-1)))</f>
        <v>0</v>
      </c>
      <c r="E1626" s="2">
        <f ca="1">SUMPRODUCT(--MID(Binary!E1626,LEN(Binary!E1626)+1-ROW(INDIRECT("1:"&amp;LEN(Binary!E1626))),1),(2^(ROW(INDIRECT("1:"&amp;LEN(Binary!E1626)))-1)))</f>
        <v>65484</v>
      </c>
      <c r="F1626" s="2">
        <f ca="1">SUMPRODUCT(--MID(Binary!F1626,LEN(Binary!F1626)+1-ROW(INDIRECT("1:"&amp;LEN(Binary!F1626))),1),(2^(ROW(INDIRECT("1:"&amp;LEN(Binary!F1626)))-1)))</f>
        <v>109</v>
      </c>
      <c r="G1626" s="2">
        <f ca="1">SUMPRODUCT(--MID(Binary!G1626,LEN(Binary!G1626)+1-ROW(INDIRECT("1:"&amp;LEN(Binary!G1626))),1),(2^(ROW(INDIRECT("1:"&amp;LEN(Binary!G1626)))-1)))</f>
        <v>53</v>
      </c>
      <c r="H1626" s="2">
        <f ca="1">SUMPRODUCT(--MID(Binary!H1626,LEN(Binary!H1626)+1-ROW(INDIRECT("1:"&amp;LEN(Binary!H1626))),1),(2^(ROW(INDIRECT("1:"&amp;LEN(Binary!H1626)))-1)))</f>
        <v>14</v>
      </c>
      <c r="I1626" s="2">
        <f ca="1">SUMPRODUCT(--MID(Binary!I1626,LEN(Binary!I1626)+1-ROW(INDIRECT("1:"&amp;LEN(Binary!I1626))),1),(2^(ROW(INDIRECT("1:"&amp;LEN(Binary!I1626)))-1)))</f>
        <v>65479</v>
      </c>
      <c r="J1626" s="2">
        <f ca="1">SUMPRODUCT(--MID(Binary!J1626,LEN(Binary!J1626)+1-ROW(INDIRECT("1:"&amp;LEN(Binary!J1626))),1),(2^(ROW(INDIRECT("1:"&amp;LEN(Binary!J1626)))-1)))</f>
        <v>65476</v>
      </c>
      <c r="K1626" s="2">
        <f ca="1">SUMPRODUCT(--MID(Binary!K1626,LEN(Binary!K1626)+1-ROW(INDIRECT("1:"&amp;LEN(Binary!K1626))),1),(2^(ROW(INDIRECT("1:"&amp;LEN(Binary!K1626)))-1)))</f>
        <v>65499</v>
      </c>
      <c r="L1626" s="2">
        <f ca="1">SUMPRODUCT(--MID(Binary!L1626,LEN(Binary!L1626)+1-ROW(INDIRECT("1:"&amp;LEN(Binary!L1626))),1),(2^(ROW(INDIRECT("1:"&amp;LEN(Binary!L1626)))-1)))</f>
        <v>38</v>
      </c>
      <c r="M1626" s="2">
        <f ca="1">SUMPRODUCT(--MID(Binary!M1626,LEN(Binary!M1626)+1-ROW(INDIRECT("1:"&amp;LEN(Binary!M1626))),1),(2^(ROW(INDIRECT("1:"&amp;LEN(Binary!M1626)))-1)))</f>
        <v>2620412786</v>
      </c>
      <c r="N1626">
        <f t="shared" ca="1" si="181"/>
        <v>5.7143329429626464</v>
      </c>
      <c r="O1626">
        <f t="shared" ca="1" si="182"/>
        <v>174.99855363372319</v>
      </c>
      <c r="P1626">
        <f t="shared" ca="1" si="183"/>
        <v>25.000203723907472</v>
      </c>
      <c r="Q1626">
        <f t="shared" ca="1" si="184"/>
        <v>39.999674044404244</v>
      </c>
      <c r="R1626" s="7">
        <f ca="1">N1626-coef!$B$1</f>
        <v>-4.3788057037353667E-2</v>
      </c>
      <c r="S1626" s="7">
        <f ca="1">coef!$B$2*R1626+coef!$C$2*R1626^2+coef!$D$2*R1626^3</f>
        <v>154.34218778592836</v>
      </c>
      <c r="T1626" s="7">
        <f ca="1">coef!$B$3+coef!$C$3*R1626+coef!$D$3*R1626^2</f>
        <v>-30737.447167235368</v>
      </c>
      <c r="U1626" s="7">
        <f ca="1">coef!$B$4+coef!$C$4*R1626</f>
        <v>4.0691999999999999E-2</v>
      </c>
      <c r="V1626" s="7">
        <f ca="1">coef!$B$5+coef!$C$5*R1626+coef!$D$5*R1626^2+coef!$E$5*R1626^3+coef!$F$5*Decimal!R1626^4</f>
        <v>30.144528941275393</v>
      </c>
      <c r="W1626" s="7">
        <f t="shared" ca="1" si="185"/>
        <v>-0.45388450476709208</v>
      </c>
      <c r="X1626" s="7">
        <f t="shared" ca="1" si="186"/>
        <v>14208.923172677036</v>
      </c>
      <c r="Y1626" s="7">
        <f t="shared" ca="1" si="187"/>
        <v>97966262.598656356</v>
      </c>
    </row>
    <row r="1627" spans="1:25">
      <c r="A1627" s="2">
        <f ca="1">SUMPRODUCT(--MID(Binary!A1627,LEN(Binary!A1627)+1-ROW(INDIRECT("1:"&amp;LEN(Binary!A1627))),1),(2^(ROW(INDIRECT("1:"&amp;LEN(Binary!A1627)))-1)))</f>
        <v>414479235</v>
      </c>
      <c r="B1627" s="2">
        <f ca="1">SUMPRODUCT(--MID(Binary!B1627,LEN(Binary!B1627)+1-ROW(INDIRECT("1:"&amp;LEN(Binary!B1627))),1),(2^(ROW(INDIRECT("1:"&amp;LEN(Binary!B1627)))-1)))</f>
        <v>0</v>
      </c>
      <c r="C1627" s="2">
        <f ca="1">SUMPRODUCT(--MID(Binary!C1627,LEN(Binary!C1627)+1-ROW(INDIRECT("1:"&amp;LEN(Binary!C1627))),1),(2^(ROW(INDIRECT("1:"&amp;LEN(Binary!C1627)))-1)))</f>
        <v>598142719</v>
      </c>
      <c r="D1627" s="2">
        <f ca="1">SUMPRODUCT(--MID(Binary!D1627,LEN(Binary!D1627)+1-ROW(INDIRECT("1:"&amp;LEN(Binary!D1627))),1),(2^(ROW(INDIRECT("1:"&amp;LEN(Binary!D1627)))-1)))</f>
        <v>0</v>
      </c>
      <c r="E1627" s="2">
        <f ca="1">SUMPRODUCT(--MID(Binary!E1627,LEN(Binary!E1627)+1-ROW(INDIRECT("1:"&amp;LEN(Binary!E1627))),1),(2^(ROW(INDIRECT("1:"&amp;LEN(Binary!E1627)))-1)))</f>
        <v>66</v>
      </c>
      <c r="F1627" s="2">
        <f ca="1">SUMPRODUCT(--MID(Binary!F1627,LEN(Binary!F1627)+1-ROW(INDIRECT("1:"&amp;LEN(Binary!F1627))),1),(2^(ROW(INDIRECT("1:"&amp;LEN(Binary!F1627)))-1)))</f>
        <v>89</v>
      </c>
      <c r="G1627" s="2">
        <f ca="1">SUMPRODUCT(--MID(Binary!G1627,LEN(Binary!G1627)+1-ROW(INDIRECT("1:"&amp;LEN(Binary!G1627))),1),(2^(ROW(INDIRECT("1:"&amp;LEN(Binary!G1627)))-1)))</f>
        <v>50</v>
      </c>
      <c r="H1627" s="2">
        <f ca="1">SUMPRODUCT(--MID(Binary!H1627,LEN(Binary!H1627)+1-ROW(INDIRECT("1:"&amp;LEN(Binary!H1627))),1),(2^(ROW(INDIRECT("1:"&amp;LEN(Binary!H1627)))-1)))</f>
        <v>65374</v>
      </c>
      <c r="I1627" s="2">
        <f ca="1">SUMPRODUCT(--MID(Binary!I1627,LEN(Binary!I1627)+1-ROW(INDIRECT("1:"&amp;LEN(Binary!I1627))),1),(2^(ROW(INDIRECT("1:"&amp;LEN(Binary!I1627)))-1)))</f>
        <v>65508</v>
      </c>
      <c r="J1627" s="2">
        <f ca="1">SUMPRODUCT(--MID(Binary!J1627,LEN(Binary!J1627)+1-ROW(INDIRECT("1:"&amp;LEN(Binary!J1627))),1),(2^(ROW(INDIRECT("1:"&amp;LEN(Binary!J1627)))-1)))</f>
        <v>65518</v>
      </c>
      <c r="K1627" s="2">
        <f ca="1">SUMPRODUCT(--MID(Binary!K1627,LEN(Binary!K1627)+1-ROW(INDIRECT("1:"&amp;LEN(Binary!K1627))),1),(2^(ROW(INDIRECT("1:"&amp;LEN(Binary!K1627)))-1)))</f>
        <v>35</v>
      </c>
      <c r="L1627" s="2">
        <f ca="1">SUMPRODUCT(--MID(Binary!L1627,LEN(Binary!L1627)+1-ROW(INDIRECT("1:"&amp;LEN(Binary!L1627))),1),(2^(ROW(INDIRECT("1:"&amp;LEN(Binary!L1627)))-1)))</f>
        <v>78</v>
      </c>
      <c r="M1627" s="2">
        <f ca="1">SUMPRODUCT(--MID(Binary!M1627,LEN(Binary!M1627)+1-ROW(INDIRECT("1:"&amp;LEN(Binary!M1627))),1),(2^(ROW(INDIRECT("1:"&amp;LEN(Binary!M1627)))-1)))</f>
        <v>2620412702</v>
      </c>
      <c r="N1627">
        <f t="shared" ca="1" si="181"/>
        <v>5.714333486557007</v>
      </c>
      <c r="O1627">
        <f t="shared" ca="1" si="182"/>
        <v>174.99853698642266</v>
      </c>
      <c r="P1627">
        <f t="shared" ca="1" si="183"/>
        <v>25.000202922821046</v>
      </c>
      <c r="Q1627">
        <f t="shared" ca="1" si="184"/>
        <v>39.999675326121675</v>
      </c>
      <c r="R1627" s="7">
        <f ca="1">N1627-coef!$B$1</f>
        <v>-4.3787513442993031E-2</v>
      </c>
      <c r="S1627" s="7">
        <f ca="1">coef!$B$2*R1627+coef!$C$2*R1627^2+coef!$D$2*R1627^3</f>
        <v>154.34054810203924</v>
      </c>
      <c r="T1627" s="7">
        <f ca="1">coef!$B$3+coef!$C$3*R1627+coef!$D$3*R1627^2</f>
        <v>-30737.451290016394</v>
      </c>
      <c r="U1627" s="7">
        <f ca="1">coef!$B$4+coef!$C$4*R1627</f>
        <v>4.0691999999999999E-2</v>
      </c>
      <c r="V1627" s="7">
        <f ca="1">coef!$B$5+coef!$C$5*R1627+coef!$D$5*R1627^2+coef!$E$5*R1627^3+coef!$F$5*Decimal!R1627^4</f>
        <v>30.144527483669979</v>
      </c>
      <c r="W1627" s="7">
        <f t="shared" ca="1" si="185"/>
        <v>-0.4538844573393428</v>
      </c>
      <c r="X1627" s="7">
        <f t="shared" ca="1" si="186"/>
        <v>14208.923566846743</v>
      </c>
      <c r="Y1627" s="7">
        <f t="shared" ca="1" si="187"/>
        <v>97966265.316338241</v>
      </c>
    </row>
    <row r="1628" spans="1:25">
      <c r="A1628" s="2">
        <f ca="1">SUMPRODUCT(--MID(Binary!A1628,LEN(Binary!A1628)+1-ROW(INDIRECT("1:"&amp;LEN(Binary!A1628))),1),(2^(ROW(INDIRECT("1:"&amp;LEN(Binary!A1628)))-1)))</f>
        <v>414479307</v>
      </c>
      <c r="B1628" s="2">
        <f ca="1">SUMPRODUCT(--MID(Binary!B1628,LEN(Binary!B1628)+1-ROW(INDIRECT("1:"&amp;LEN(Binary!B1628))),1),(2^(ROW(INDIRECT("1:"&amp;LEN(Binary!B1628)))-1)))</f>
        <v>0</v>
      </c>
      <c r="C1628" s="2">
        <f ca="1">SUMPRODUCT(--MID(Binary!C1628,LEN(Binary!C1628)+1-ROW(INDIRECT("1:"&amp;LEN(Binary!C1628))),1),(2^(ROW(INDIRECT("1:"&amp;LEN(Binary!C1628)))-1)))</f>
        <v>598142592</v>
      </c>
      <c r="D1628" s="2">
        <f ca="1">SUMPRODUCT(--MID(Binary!D1628,LEN(Binary!D1628)+1-ROW(INDIRECT("1:"&amp;LEN(Binary!D1628))),1),(2^(ROW(INDIRECT("1:"&amp;LEN(Binary!D1628)))-1)))</f>
        <v>0</v>
      </c>
      <c r="E1628" s="2">
        <f ca="1">SUMPRODUCT(--MID(Binary!E1628,LEN(Binary!E1628)+1-ROW(INDIRECT("1:"&amp;LEN(Binary!E1628))),1),(2^(ROW(INDIRECT("1:"&amp;LEN(Binary!E1628)))-1)))</f>
        <v>74</v>
      </c>
      <c r="F1628" s="2">
        <f ca="1">SUMPRODUCT(--MID(Binary!F1628,LEN(Binary!F1628)+1-ROW(INDIRECT("1:"&amp;LEN(Binary!F1628))),1),(2^(ROW(INDIRECT("1:"&amp;LEN(Binary!F1628)))-1)))</f>
        <v>65532</v>
      </c>
      <c r="G1628" s="2">
        <f ca="1">SUMPRODUCT(--MID(Binary!G1628,LEN(Binary!G1628)+1-ROW(INDIRECT("1:"&amp;LEN(Binary!G1628))),1),(2^(ROW(INDIRECT("1:"&amp;LEN(Binary!G1628)))-1)))</f>
        <v>65408</v>
      </c>
      <c r="H1628" s="2">
        <f ca="1">SUMPRODUCT(--MID(Binary!H1628,LEN(Binary!H1628)+1-ROW(INDIRECT("1:"&amp;LEN(Binary!H1628))),1),(2^(ROW(INDIRECT("1:"&amp;LEN(Binary!H1628)))-1)))</f>
        <v>65506</v>
      </c>
      <c r="I1628" s="2">
        <f ca="1">SUMPRODUCT(--MID(Binary!I1628,LEN(Binary!I1628)+1-ROW(INDIRECT("1:"&amp;LEN(Binary!I1628))),1),(2^(ROW(INDIRECT("1:"&amp;LEN(Binary!I1628)))-1)))</f>
        <v>53</v>
      </c>
      <c r="J1628" s="2">
        <f ca="1">SUMPRODUCT(--MID(Binary!J1628,LEN(Binary!J1628)+1-ROW(INDIRECT("1:"&amp;LEN(Binary!J1628))),1),(2^(ROW(INDIRECT("1:"&amp;LEN(Binary!J1628)))-1)))</f>
        <v>60</v>
      </c>
      <c r="K1628" s="2">
        <f ca="1">SUMPRODUCT(--MID(Binary!K1628,LEN(Binary!K1628)+1-ROW(INDIRECT("1:"&amp;LEN(Binary!K1628))),1),(2^(ROW(INDIRECT("1:"&amp;LEN(Binary!K1628)))-1)))</f>
        <v>75</v>
      </c>
      <c r="L1628" s="2">
        <f ca="1">SUMPRODUCT(--MID(Binary!L1628,LEN(Binary!L1628)+1-ROW(INDIRECT("1:"&amp;LEN(Binary!L1628))),1),(2^(ROW(INDIRECT("1:"&amp;LEN(Binary!L1628)))-1)))</f>
        <v>65445</v>
      </c>
      <c r="M1628" s="2">
        <f ca="1">SUMPRODUCT(--MID(Binary!M1628,LEN(Binary!M1628)+1-ROW(INDIRECT("1:"&amp;LEN(Binary!M1628))),1),(2^(ROW(INDIRECT("1:"&amp;LEN(Binary!M1628)))-1)))</f>
        <v>2620412748</v>
      </c>
      <c r="N1628">
        <f t="shared" ca="1" si="181"/>
        <v>5.7143322753906247</v>
      </c>
      <c r="O1628">
        <f t="shared" ca="1" si="182"/>
        <v>174.9985740777808</v>
      </c>
      <c r="P1628">
        <f t="shared" ca="1" si="183"/>
        <v>25.000203361511229</v>
      </c>
      <c r="Q1628">
        <f t="shared" ca="1" si="184"/>
        <v>39.999674624228788</v>
      </c>
      <c r="R1628" s="7">
        <f ca="1">N1628-coef!$B$1</f>
        <v>-4.3788724609375329E-2</v>
      </c>
      <c r="S1628" s="7">
        <f ca="1">coef!$B$2*R1628+coef!$C$2*R1628^2+coef!$D$2*R1628^3</f>
        <v>154.34420142342188</v>
      </c>
      <c r="T1628" s="7">
        <f ca="1">coef!$B$3+coef!$C$3*R1628+coef!$D$3*R1628^2</f>
        <v>-30737.442104086458</v>
      </c>
      <c r="U1628" s="7">
        <f ca="1">coef!$B$4+coef!$C$4*R1628</f>
        <v>4.0691999999999999E-2</v>
      </c>
      <c r="V1628" s="7">
        <f ca="1">coef!$B$5+coef!$C$5*R1628+coef!$D$5*R1628^2+coef!$E$5*R1628^3+coef!$F$5*Decimal!R1628^4</f>
        <v>30.144530731351388</v>
      </c>
      <c r="W1628" s="7">
        <f t="shared" ca="1" si="185"/>
        <v>-0.45388471958971999</v>
      </c>
      <c r="X1628" s="7">
        <f t="shared" ca="1" si="186"/>
        <v>14208.927679157365</v>
      </c>
      <c r="Y1628" s="7">
        <f t="shared" ca="1" si="187"/>
        <v>97966293.669486284</v>
      </c>
    </row>
    <row r="1629" spans="1:25">
      <c r="A1629" s="2">
        <f ca="1">SUMPRODUCT(--MID(Binary!A1629,LEN(Binary!A1629)+1-ROW(INDIRECT("1:"&amp;LEN(Binary!A1629))),1),(2^(ROW(INDIRECT("1:"&amp;LEN(Binary!A1629)))-1)))</f>
        <v>414479379</v>
      </c>
      <c r="B1629" s="2">
        <f ca="1">SUMPRODUCT(--MID(Binary!B1629,LEN(Binary!B1629)+1-ROW(INDIRECT("1:"&amp;LEN(Binary!B1629))),1),(2^(ROW(INDIRECT("1:"&amp;LEN(Binary!B1629)))-1)))</f>
        <v>0</v>
      </c>
      <c r="C1629" s="2">
        <f ca="1">SUMPRODUCT(--MID(Binary!C1629,LEN(Binary!C1629)+1-ROW(INDIRECT("1:"&amp;LEN(Binary!C1629))),1),(2^(ROW(INDIRECT("1:"&amp;LEN(Binary!C1629)))-1)))</f>
        <v>598142625</v>
      </c>
      <c r="D1629" s="2">
        <f ca="1">SUMPRODUCT(--MID(Binary!D1629,LEN(Binary!D1629)+1-ROW(INDIRECT("1:"&amp;LEN(Binary!D1629))),1),(2^(ROW(INDIRECT("1:"&amp;LEN(Binary!D1629)))-1)))</f>
        <v>0</v>
      </c>
      <c r="E1629" s="2">
        <f ca="1">SUMPRODUCT(--MID(Binary!E1629,LEN(Binary!E1629)+1-ROW(INDIRECT("1:"&amp;LEN(Binary!E1629))),1),(2^(ROW(INDIRECT("1:"&amp;LEN(Binary!E1629)))-1)))</f>
        <v>65497</v>
      </c>
      <c r="F1629" s="2">
        <f ca="1">SUMPRODUCT(--MID(Binary!F1629,LEN(Binary!F1629)+1-ROW(INDIRECT("1:"&amp;LEN(Binary!F1629))),1),(2^(ROW(INDIRECT("1:"&amp;LEN(Binary!F1629)))-1)))</f>
        <v>65506</v>
      </c>
      <c r="G1629" s="2">
        <f ca="1">SUMPRODUCT(--MID(Binary!G1629,LEN(Binary!G1629)+1-ROW(INDIRECT("1:"&amp;LEN(Binary!G1629))),1),(2^(ROW(INDIRECT("1:"&amp;LEN(Binary!G1629)))-1)))</f>
        <v>17</v>
      </c>
      <c r="H1629" s="2">
        <f ca="1">SUMPRODUCT(--MID(Binary!H1629,LEN(Binary!H1629)+1-ROW(INDIRECT("1:"&amp;LEN(Binary!H1629))),1),(2^(ROW(INDIRECT("1:"&amp;LEN(Binary!H1629)))-1)))</f>
        <v>36</v>
      </c>
      <c r="I1629" s="2">
        <f ca="1">SUMPRODUCT(--MID(Binary!I1629,LEN(Binary!I1629)+1-ROW(INDIRECT("1:"&amp;LEN(Binary!I1629))),1),(2^(ROW(INDIRECT("1:"&amp;LEN(Binary!I1629)))-1)))</f>
        <v>14</v>
      </c>
      <c r="J1629" s="2">
        <f ca="1">SUMPRODUCT(--MID(Binary!J1629,LEN(Binary!J1629)+1-ROW(INDIRECT("1:"&amp;LEN(Binary!J1629))),1),(2^(ROW(INDIRECT("1:"&amp;LEN(Binary!J1629)))-1)))</f>
        <v>65516</v>
      </c>
      <c r="K1629" s="2">
        <f ca="1">SUMPRODUCT(--MID(Binary!K1629,LEN(Binary!K1629)+1-ROW(INDIRECT("1:"&amp;LEN(Binary!K1629))),1),(2^(ROW(INDIRECT("1:"&amp;LEN(Binary!K1629)))-1)))</f>
        <v>65451</v>
      </c>
      <c r="L1629" s="2">
        <f ca="1">SUMPRODUCT(--MID(Binary!L1629,LEN(Binary!L1629)+1-ROW(INDIRECT("1:"&amp;LEN(Binary!L1629))),1),(2^(ROW(INDIRECT("1:"&amp;LEN(Binary!L1629)))-1)))</f>
        <v>6</v>
      </c>
      <c r="M1629" s="2">
        <f ca="1">SUMPRODUCT(--MID(Binary!M1629,LEN(Binary!M1629)+1-ROW(INDIRECT("1:"&amp;LEN(Binary!M1629))),1),(2^(ROW(INDIRECT("1:"&amp;LEN(Binary!M1629)))-1)))</f>
        <v>2620412813</v>
      </c>
      <c r="N1629">
        <f t="shared" ca="1" si="181"/>
        <v>5.7143325901031492</v>
      </c>
      <c r="O1629">
        <f t="shared" ca="1" si="182"/>
        <v>174.99856443986735</v>
      </c>
      <c r="P1629">
        <f t="shared" ca="1" si="183"/>
        <v>25.000203981399537</v>
      </c>
      <c r="Q1629">
        <f t="shared" ca="1" si="184"/>
        <v>39.999673632423658</v>
      </c>
      <c r="R1629" s="7">
        <f ca="1">N1629-coef!$B$1</f>
        <v>-4.3788409896850844E-2</v>
      </c>
      <c r="S1629" s="7">
        <f ca="1">coef!$B$2*R1629+coef!$C$2*R1629^2+coef!$D$2*R1629^3</f>
        <v>154.34325213846427</v>
      </c>
      <c r="T1629" s="7">
        <f ca="1">coef!$B$3+coef!$C$3*R1629+coef!$D$3*R1629^2</f>
        <v>-30737.44449101112</v>
      </c>
      <c r="U1629" s="7">
        <f ca="1">coef!$B$4+coef!$C$4*R1629</f>
        <v>4.0691999999999999E-2</v>
      </c>
      <c r="V1629" s="7">
        <f ca="1">coef!$B$5+coef!$C$5*R1629+coef!$D$5*R1629^2+coef!$E$5*R1629^3+coef!$F$5*Decimal!R1629^4</f>
        <v>30.144529887453714</v>
      </c>
      <c r="W1629" s="7">
        <f t="shared" ca="1" si="185"/>
        <v>-0.45388456608746997</v>
      </c>
      <c r="X1629" s="7">
        <f t="shared" ca="1" si="186"/>
        <v>14208.923890000913</v>
      </c>
      <c r="Y1629" s="7">
        <f t="shared" ca="1" si="187"/>
        <v>97966267.544389293</v>
      </c>
    </row>
    <row r="1630" spans="1:25">
      <c r="A1630" s="2">
        <f ca="1">SUMPRODUCT(--MID(Binary!A1630,LEN(Binary!A1630)+1-ROW(INDIRECT("1:"&amp;LEN(Binary!A1630))),1),(2^(ROW(INDIRECT("1:"&amp;LEN(Binary!A1630)))-1)))</f>
        <v>414479451</v>
      </c>
      <c r="B1630" s="2">
        <f ca="1">SUMPRODUCT(--MID(Binary!B1630,LEN(Binary!B1630)+1-ROW(INDIRECT("1:"&amp;LEN(Binary!B1630))),1),(2^(ROW(INDIRECT("1:"&amp;LEN(Binary!B1630)))-1)))</f>
        <v>0</v>
      </c>
      <c r="C1630" s="2">
        <f ca="1">SUMPRODUCT(--MID(Binary!C1630,LEN(Binary!C1630)+1-ROW(INDIRECT("1:"&amp;LEN(Binary!C1630))),1),(2^(ROW(INDIRECT("1:"&amp;LEN(Binary!C1630)))-1)))</f>
        <v>598142707</v>
      </c>
      <c r="D1630" s="2">
        <f ca="1">SUMPRODUCT(--MID(Binary!D1630,LEN(Binary!D1630)+1-ROW(INDIRECT("1:"&amp;LEN(Binary!D1630))),1),(2^(ROW(INDIRECT("1:"&amp;LEN(Binary!D1630)))-1)))</f>
        <v>0</v>
      </c>
      <c r="E1630" s="2">
        <f ca="1">SUMPRODUCT(--MID(Binary!E1630,LEN(Binary!E1630)+1-ROW(INDIRECT("1:"&amp;LEN(Binary!E1630))),1),(2^(ROW(INDIRECT("1:"&amp;LEN(Binary!E1630)))-1)))</f>
        <v>65524</v>
      </c>
      <c r="F1630" s="2">
        <f ca="1">SUMPRODUCT(--MID(Binary!F1630,LEN(Binary!F1630)+1-ROW(INDIRECT("1:"&amp;LEN(Binary!F1630))),1),(2^(ROW(INDIRECT("1:"&amp;LEN(Binary!F1630)))-1)))</f>
        <v>70</v>
      </c>
      <c r="G1630" s="2">
        <f ca="1">SUMPRODUCT(--MID(Binary!G1630,LEN(Binary!G1630)+1-ROW(INDIRECT("1:"&amp;LEN(Binary!G1630))),1),(2^(ROW(INDIRECT("1:"&amp;LEN(Binary!G1630)))-1)))</f>
        <v>90</v>
      </c>
      <c r="H1630" s="2">
        <f ca="1">SUMPRODUCT(--MID(Binary!H1630,LEN(Binary!H1630)+1-ROW(INDIRECT("1:"&amp;LEN(Binary!H1630))),1),(2^(ROW(INDIRECT("1:"&amp;LEN(Binary!H1630)))-1)))</f>
        <v>65487</v>
      </c>
      <c r="I1630" s="2">
        <f ca="1">SUMPRODUCT(--MID(Binary!I1630,LEN(Binary!I1630)+1-ROW(INDIRECT("1:"&amp;LEN(Binary!I1630))),1),(2^(ROW(INDIRECT("1:"&amp;LEN(Binary!I1630)))-1)))</f>
        <v>65499</v>
      </c>
      <c r="J1630" s="2">
        <f ca="1">SUMPRODUCT(--MID(Binary!J1630,LEN(Binary!J1630)+1-ROW(INDIRECT("1:"&amp;LEN(Binary!J1630))),1),(2^(ROW(INDIRECT("1:"&amp;LEN(Binary!J1630)))-1)))</f>
        <v>65476</v>
      </c>
      <c r="K1630" s="2">
        <f ca="1">SUMPRODUCT(--MID(Binary!K1630,LEN(Binary!K1630)+1-ROW(INDIRECT("1:"&amp;LEN(Binary!K1630))),1),(2^(ROW(INDIRECT("1:"&amp;LEN(Binary!K1630)))-1)))</f>
        <v>65520</v>
      </c>
      <c r="L1630" s="2">
        <f ca="1">SUMPRODUCT(--MID(Binary!L1630,LEN(Binary!L1630)+1-ROW(INDIRECT("1:"&amp;LEN(Binary!L1630))),1),(2^(ROW(INDIRECT("1:"&amp;LEN(Binary!L1630)))-1)))</f>
        <v>62</v>
      </c>
      <c r="M1630" s="2">
        <f ca="1">SUMPRODUCT(--MID(Binary!M1630,LEN(Binary!M1630)+1-ROW(INDIRECT("1:"&amp;LEN(Binary!M1630))),1),(2^(ROW(INDIRECT("1:"&amp;LEN(Binary!M1630)))-1)))</f>
        <v>2620412749</v>
      </c>
      <c r="N1630">
        <f t="shared" ca="1" si="181"/>
        <v>5.7143333721160889</v>
      </c>
      <c r="O1630">
        <f t="shared" ca="1" si="182"/>
        <v>174.99854049111727</v>
      </c>
      <c r="P1630">
        <f t="shared" ca="1" si="183"/>
        <v>25.000203371047974</v>
      </c>
      <c r="Q1630">
        <f t="shared" ca="1" si="184"/>
        <v>39.999674608970246</v>
      </c>
      <c r="R1630" s="7">
        <f ca="1">N1630-coef!$B$1</f>
        <v>-4.3787627883911107E-2</v>
      </c>
      <c r="S1630" s="7">
        <f ca="1">coef!$B$2*R1630+coef!$C$2*R1630^2+coef!$D$2*R1630^3</f>
        <v>154.34089329921784</v>
      </c>
      <c r="T1630" s="7">
        <f ca="1">coef!$B$3+coef!$C$3*R1630+coef!$D$3*R1630^2</f>
        <v>-30737.450422067628</v>
      </c>
      <c r="U1630" s="7">
        <f ca="1">coef!$B$4+coef!$C$4*R1630</f>
        <v>4.0691999999999999E-2</v>
      </c>
      <c r="V1630" s="7">
        <f ca="1">coef!$B$5+coef!$C$5*R1630+coef!$D$5*R1630^2+coef!$E$5*R1630^3+coef!$F$5*Decimal!R1630^4</f>
        <v>30.144527790532194</v>
      </c>
      <c r="W1630" s="7">
        <f t="shared" ca="1" si="185"/>
        <v>-0.45388443480636576</v>
      </c>
      <c r="X1630" s="7">
        <f t="shared" ca="1" si="186"/>
        <v>14208.922447431873</v>
      </c>
      <c r="Y1630" s="7">
        <f t="shared" ca="1" si="187"/>
        <v>97966257.598308533</v>
      </c>
    </row>
    <row r="1631" spans="1:25">
      <c r="A1631" s="2">
        <f ca="1">SUMPRODUCT(--MID(Binary!A1631,LEN(Binary!A1631)+1-ROW(INDIRECT("1:"&amp;LEN(Binary!A1631))),1),(2^(ROW(INDIRECT("1:"&amp;LEN(Binary!A1631)))-1)))</f>
        <v>414479523</v>
      </c>
      <c r="B1631" s="2">
        <f ca="1">SUMPRODUCT(--MID(Binary!B1631,LEN(Binary!B1631)+1-ROW(INDIRECT("1:"&amp;LEN(Binary!B1631))),1),(2^(ROW(INDIRECT("1:"&amp;LEN(Binary!B1631)))-1)))</f>
        <v>0</v>
      </c>
      <c r="C1631" s="2">
        <f ca="1">SUMPRODUCT(--MID(Binary!C1631,LEN(Binary!C1631)+1-ROW(INDIRECT("1:"&amp;LEN(Binary!C1631))),1),(2^(ROW(INDIRECT("1:"&amp;LEN(Binary!C1631)))-1)))</f>
        <v>598142698</v>
      </c>
      <c r="D1631" s="2">
        <f ca="1">SUMPRODUCT(--MID(Binary!D1631,LEN(Binary!D1631)+1-ROW(INDIRECT("1:"&amp;LEN(Binary!D1631))),1),(2^(ROW(INDIRECT("1:"&amp;LEN(Binary!D1631)))-1)))</f>
        <v>0</v>
      </c>
      <c r="E1631" s="2">
        <f ca="1">SUMPRODUCT(--MID(Binary!E1631,LEN(Binary!E1631)+1-ROW(INDIRECT("1:"&amp;LEN(Binary!E1631))),1),(2^(ROW(INDIRECT("1:"&amp;LEN(Binary!E1631)))-1)))</f>
        <v>110</v>
      </c>
      <c r="F1631" s="2">
        <f ca="1">SUMPRODUCT(--MID(Binary!F1631,LEN(Binary!F1631)+1-ROW(INDIRECT("1:"&amp;LEN(Binary!F1631))),1),(2^(ROW(INDIRECT("1:"&amp;LEN(Binary!F1631)))-1)))</f>
        <v>66</v>
      </c>
      <c r="G1631" s="2">
        <f ca="1">SUMPRODUCT(--MID(Binary!G1631,LEN(Binary!G1631)+1-ROW(INDIRECT("1:"&amp;LEN(Binary!G1631))),1),(2^(ROW(INDIRECT("1:"&amp;LEN(Binary!G1631)))-1)))</f>
        <v>65428</v>
      </c>
      <c r="H1631" s="2">
        <f ca="1">SUMPRODUCT(--MID(Binary!H1631,LEN(Binary!H1631)+1-ROW(INDIRECT("1:"&amp;LEN(Binary!H1631))),1),(2^(ROW(INDIRECT("1:"&amp;LEN(Binary!H1631)))-1)))</f>
        <v>65462</v>
      </c>
      <c r="I1631" s="2">
        <f ca="1">SUMPRODUCT(--MID(Binary!I1631,LEN(Binary!I1631)+1-ROW(INDIRECT("1:"&amp;LEN(Binary!I1631))),1),(2^(ROW(INDIRECT("1:"&amp;LEN(Binary!I1631)))-1)))</f>
        <v>0</v>
      </c>
      <c r="J1631" s="2">
        <f ca="1">SUMPRODUCT(--MID(Binary!J1631,LEN(Binary!J1631)+1-ROW(INDIRECT("1:"&amp;LEN(Binary!J1631))),1),(2^(ROW(INDIRECT("1:"&amp;LEN(Binary!J1631)))-1)))</f>
        <v>85</v>
      </c>
      <c r="K1631" s="2">
        <f ca="1">SUMPRODUCT(--MID(Binary!K1631,LEN(Binary!K1631)+1-ROW(INDIRECT("1:"&amp;LEN(Binary!K1631))),1),(2^(ROW(INDIRECT("1:"&amp;LEN(Binary!K1631)))-1)))</f>
        <v>28</v>
      </c>
      <c r="L1631" s="2">
        <f ca="1">SUMPRODUCT(--MID(Binary!L1631,LEN(Binary!L1631)+1-ROW(INDIRECT("1:"&amp;LEN(Binary!L1631))),1),(2^(ROW(INDIRECT("1:"&amp;LEN(Binary!L1631)))-1)))</f>
        <v>65478</v>
      </c>
      <c r="M1631" s="2">
        <f ca="1">SUMPRODUCT(--MID(Binary!M1631,LEN(Binary!M1631)+1-ROW(INDIRECT("1:"&amp;LEN(Binary!M1631))),1),(2^(ROW(INDIRECT("1:"&amp;LEN(Binary!M1631)))-1)))</f>
        <v>2620412761</v>
      </c>
      <c r="N1631">
        <f t="shared" ca="1" si="181"/>
        <v>5.7143332862854006</v>
      </c>
      <c r="O1631">
        <f t="shared" ca="1" si="182"/>
        <v>174.99854311963827</v>
      </c>
      <c r="P1631">
        <f t="shared" ca="1" si="183"/>
        <v>25.000203485488893</v>
      </c>
      <c r="Q1631">
        <f t="shared" ca="1" si="184"/>
        <v>39.999674425867759</v>
      </c>
      <c r="R1631" s="7">
        <f ca="1">N1631-coef!$B$1</f>
        <v>-4.3787713714599441E-2</v>
      </c>
      <c r="S1631" s="7">
        <f ca="1">coef!$B$2*R1631+coef!$C$2*R1631^2+coef!$D$2*R1631^3</f>
        <v>154.34115219690153</v>
      </c>
      <c r="T1631" s="7">
        <f ca="1">coef!$B$3+coef!$C$3*R1631+coef!$D$3*R1631^2</f>
        <v>-30737.449771104257</v>
      </c>
      <c r="U1631" s="7">
        <f ca="1">coef!$B$4+coef!$C$4*R1631</f>
        <v>4.0691999999999999E-2</v>
      </c>
      <c r="V1631" s="7">
        <f ca="1">coef!$B$5+coef!$C$5*R1631+coef!$D$5*R1631^2+coef!$E$5*R1631^3+coef!$F$5*Decimal!R1631^4</f>
        <v>30.144528020679587</v>
      </c>
      <c r="W1631" s="7">
        <f t="shared" ca="1" si="185"/>
        <v>-0.45388444369599346</v>
      </c>
      <c r="X1631" s="7">
        <f t="shared" ca="1" si="186"/>
        <v>14208.922429850549</v>
      </c>
      <c r="Y1631" s="7">
        <f t="shared" ca="1" si="187"/>
        <v>97966257.477090582</v>
      </c>
    </row>
    <row r="1632" spans="1:25">
      <c r="A1632" s="2">
        <f ca="1">SUMPRODUCT(--MID(Binary!A1632,LEN(Binary!A1632)+1-ROW(INDIRECT("1:"&amp;LEN(Binary!A1632))),1),(2^(ROW(INDIRECT("1:"&amp;LEN(Binary!A1632)))-1)))</f>
        <v>414479595</v>
      </c>
      <c r="B1632" s="2">
        <f ca="1">SUMPRODUCT(--MID(Binary!B1632,LEN(Binary!B1632)+1-ROW(INDIRECT("1:"&amp;LEN(Binary!B1632))),1),(2^(ROW(INDIRECT("1:"&amp;LEN(Binary!B1632)))-1)))</f>
        <v>0</v>
      </c>
      <c r="C1632" s="2">
        <f ca="1">SUMPRODUCT(--MID(Binary!C1632,LEN(Binary!C1632)+1-ROW(INDIRECT("1:"&amp;LEN(Binary!C1632))),1),(2^(ROW(INDIRECT("1:"&amp;LEN(Binary!C1632)))-1)))</f>
        <v>598142600</v>
      </c>
      <c r="D1632" s="2">
        <f ca="1">SUMPRODUCT(--MID(Binary!D1632,LEN(Binary!D1632)+1-ROW(INDIRECT("1:"&amp;LEN(Binary!D1632))),1),(2^(ROW(INDIRECT("1:"&amp;LEN(Binary!D1632)))-1)))</f>
        <v>0</v>
      </c>
      <c r="E1632" s="2">
        <f ca="1">SUMPRODUCT(--MID(Binary!E1632,LEN(Binary!E1632)+1-ROW(INDIRECT("1:"&amp;LEN(Binary!E1632))),1),(2^(ROW(INDIRECT("1:"&amp;LEN(Binary!E1632)))-1)))</f>
        <v>19</v>
      </c>
      <c r="F1632" s="2">
        <f ca="1">SUMPRODUCT(--MID(Binary!F1632,LEN(Binary!F1632)+1-ROW(INDIRECT("1:"&amp;LEN(Binary!F1632))),1),(2^(ROW(INDIRECT("1:"&amp;LEN(Binary!F1632)))-1)))</f>
        <v>65427</v>
      </c>
      <c r="G1632" s="2">
        <f ca="1">SUMPRODUCT(--MID(Binary!G1632,LEN(Binary!G1632)+1-ROW(INDIRECT("1:"&amp;LEN(Binary!G1632))),1),(2^(ROW(INDIRECT("1:"&amp;LEN(Binary!G1632)))-1)))</f>
        <v>65533</v>
      </c>
      <c r="H1632" s="2">
        <f ca="1">SUMPRODUCT(--MID(Binary!H1632,LEN(Binary!H1632)+1-ROW(INDIRECT("1:"&amp;LEN(Binary!H1632))),1),(2^(ROW(INDIRECT("1:"&amp;LEN(Binary!H1632)))-1)))</f>
        <v>9</v>
      </c>
      <c r="I1632" s="2">
        <f ca="1">SUMPRODUCT(--MID(Binary!I1632,LEN(Binary!I1632)+1-ROW(INDIRECT("1:"&amp;LEN(Binary!I1632))),1),(2^(ROW(INDIRECT("1:"&amp;LEN(Binary!I1632)))-1)))</f>
        <v>63</v>
      </c>
      <c r="J1632" s="2">
        <f ca="1">SUMPRODUCT(--MID(Binary!J1632,LEN(Binary!J1632)+1-ROW(INDIRECT("1:"&amp;LEN(Binary!J1632))),1),(2^(ROW(INDIRECT("1:"&amp;LEN(Binary!J1632)))-1)))</f>
        <v>17</v>
      </c>
      <c r="K1632" s="2">
        <f ca="1">SUMPRODUCT(--MID(Binary!K1632,LEN(Binary!K1632)+1-ROW(INDIRECT("1:"&amp;LEN(Binary!K1632))),1),(2^(ROW(INDIRECT("1:"&amp;LEN(Binary!K1632)))-1)))</f>
        <v>65454</v>
      </c>
      <c r="L1632" s="2">
        <f ca="1">SUMPRODUCT(--MID(Binary!L1632,LEN(Binary!L1632)+1-ROW(INDIRECT("1:"&amp;LEN(Binary!L1632))),1),(2^(ROW(INDIRECT("1:"&amp;LEN(Binary!L1632)))-1)))</f>
        <v>65481</v>
      </c>
      <c r="M1632" s="2">
        <f ca="1">SUMPRODUCT(--MID(Binary!M1632,LEN(Binary!M1632)+1-ROW(INDIRECT("1:"&amp;LEN(Binary!M1632))),1),(2^(ROW(INDIRECT("1:"&amp;LEN(Binary!M1632)))-1)))</f>
        <v>2620412851</v>
      </c>
      <c r="N1632">
        <f t="shared" ca="1" si="181"/>
        <v>5.7143323516845701</v>
      </c>
      <c r="O1632">
        <f t="shared" ca="1" si="182"/>
        <v>174.99857174131685</v>
      </c>
      <c r="P1632">
        <f t="shared" ca="1" si="183"/>
        <v>25.000204343795776</v>
      </c>
      <c r="Q1632">
        <f t="shared" ca="1" si="184"/>
        <v>39.999673052599142</v>
      </c>
      <c r="R1632" s="7">
        <f ca="1">N1632-coef!$B$1</f>
        <v>-4.3788648315429946E-2</v>
      </c>
      <c r="S1632" s="7">
        <f ca="1">coef!$B$2*R1632+coef!$C$2*R1632^2+coef!$D$2*R1632^3</f>
        <v>154.34397129394623</v>
      </c>
      <c r="T1632" s="7">
        <f ca="1">coef!$B$3+coef!$C$3*R1632+coef!$D$3*R1632^2</f>
        <v>-30737.442682736761</v>
      </c>
      <c r="U1632" s="7">
        <f ca="1">coef!$B$4+coef!$C$4*R1632</f>
        <v>4.0691999999999999E-2</v>
      </c>
      <c r="V1632" s="7">
        <f ca="1">coef!$B$5+coef!$C$5*R1632+coef!$D$5*R1632^2+coef!$E$5*R1632^3+coef!$F$5*Decimal!R1632^4</f>
        <v>30.144530526769362</v>
      </c>
      <c r="W1632" s="7">
        <f t="shared" ca="1" si="185"/>
        <v>-0.45388458560620615</v>
      </c>
      <c r="X1632" s="7">
        <f t="shared" ca="1" si="186"/>
        <v>14208.923676212089</v>
      </c>
      <c r="Y1632" s="7">
        <f t="shared" ca="1" si="187"/>
        <v>97966266.070379481</v>
      </c>
    </row>
    <row r="1633" spans="1:25">
      <c r="A1633" s="2">
        <f ca="1">SUMPRODUCT(--MID(Binary!A1633,LEN(Binary!A1633)+1-ROW(INDIRECT("1:"&amp;LEN(Binary!A1633))),1),(2^(ROW(INDIRECT("1:"&amp;LEN(Binary!A1633)))-1)))</f>
        <v>414479667</v>
      </c>
      <c r="B1633" s="2">
        <f ca="1">SUMPRODUCT(--MID(Binary!B1633,LEN(Binary!B1633)+1-ROW(INDIRECT("1:"&amp;LEN(Binary!B1633))),1),(2^(ROW(INDIRECT("1:"&amp;LEN(Binary!B1633)))-1)))</f>
        <v>0</v>
      </c>
      <c r="C1633" s="2">
        <f ca="1">SUMPRODUCT(--MID(Binary!C1633,LEN(Binary!C1633)+1-ROW(INDIRECT("1:"&amp;LEN(Binary!C1633))),1),(2^(ROW(INDIRECT("1:"&amp;LEN(Binary!C1633)))-1)))</f>
        <v>598142660</v>
      </c>
      <c r="D1633" s="2">
        <f ca="1">SUMPRODUCT(--MID(Binary!D1633,LEN(Binary!D1633)+1-ROW(INDIRECT("1:"&amp;LEN(Binary!D1633))),1),(2^(ROW(INDIRECT("1:"&amp;LEN(Binary!D1633)))-1)))</f>
        <v>0</v>
      </c>
      <c r="E1633" s="2">
        <f ca="1">SUMPRODUCT(--MID(Binary!E1633,LEN(Binary!E1633)+1-ROW(INDIRECT("1:"&amp;LEN(Binary!E1633))),1),(2^(ROW(INDIRECT("1:"&amp;LEN(Binary!E1633)))-1)))</f>
        <v>65443</v>
      </c>
      <c r="F1633" s="2">
        <f ca="1">SUMPRODUCT(--MID(Binary!F1633,LEN(Binary!F1633)+1-ROW(INDIRECT("1:"&amp;LEN(Binary!F1633))),1),(2^(ROW(INDIRECT("1:"&amp;LEN(Binary!F1633)))-1)))</f>
        <v>50</v>
      </c>
      <c r="G1633" s="2">
        <f ca="1">SUMPRODUCT(--MID(Binary!G1633,LEN(Binary!G1633)+1-ROW(INDIRECT("1:"&amp;LEN(Binary!G1633))),1),(2^(ROW(INDIRECT("1:"&amp;LEN(Binary!G1633)))-1)))</f>
        <v>90</v>
      </c>
      <c r="H1633" s="2">
        <f ca="1">SUMPRODUCT(--MID(Binary!H1633,LEN(Binary!H1633)+1-ROW(INDIRECT("1:"&amp;LEN(Binary!H1633))),1),(2^(ROW(INDIRECT("1:"&amp;LEN(Binary!H1633)))-1)))</f>
        <v>71</v>
      </c>
      <c r="I1633" s="2">
        <f ca="1">SUMPRODUCT(--MID(Binary!I1633,LEN(Binary!I1633)+1-ROW(INDIRECT("1:"&amp;LEN(Binary!I1633))),1),(2^(ROW(INDIRECT("1:"&amp;LEN(Binary!I1633)))-1)))</f>
        <v>65451</v>
      </c>
      <c r="J1633" s="2">
        <f ca="1">SUMPRODUCT(--MID(Binary!J1633,LEN(Binary!J1633)+1-ROW(INDIRECT("1:"&amp;LEN(Binary!J1633))),1),(2^(ROW(INDIRECT("1:"&amp;LEN(Binary!J1633)))-1)))</f>
        <v>65476</v>
      </c>
      <c r="K1633" s="2">
        <f ca="1">SUMPRODUCT(--MID(Binary!K1633,LEN(Binary!K1633)+1-ROW(INDIRECT("1:"&amp;LEN(Binary!K1633))),1),(2^(ROW(INDIRECT("1:"&amp;LEN(Binary!K1633)))-1)))</f>
        <v>65492</v>
      </c>
      <c r="L1633" s="2">
        <f ca="1">SUMPRODUCT(--MID(Binary!L1633,LEN(Binary!L1633)+1-ROW(INDIRECT("1:"&amp;LEN(Binary!L1633))),1),(2^(ROW(INDIRECT("1:"&amp;LEN(Binary!L1633)))-1)))</f>
        <v>0</v>
      </c>
      <c r="M1633" s="2">
        <f ca="1">SUMPRODUCT(--MID(Binary!M1633,LEN(Binary!M1633)+1-ROW(INDIRECT("1:"&amp;LEN(Binary!M1633))),1),(2^(ROW(INDIRECT("1:"&amp;LEN(Binary!M1633)))-1)))</f>
        <v>2620412816</v>
      </c>
      <c r="N1633">
        <f t="shared" ca="1" si="181"/>
        <v>5.7143329238891605</v>
      </c>
      <c r="O1633">
        <f t="shared" ca="1" si="182"/>
        <v>174.99855421783906</v>
      </c>
      <c r="P1633">
        <f t="shared" ca="1" si="183"/>
        <v>25.000204010009767</v>
      </c>
      <c r="Q1633">
        <f t="shared" ca="1" si="184"/>
        <v>39.999673586648036</v>
      </c>
      <c r="R1633" s="7">
        <f ca="1">N1633-coef!$B$1</f>
        <v>-4.3788076110839569E-2</v>
      </c>
      <c r="S1633" s="7">
        <f ca="1">coef!$B$2*R1633+coef!$C$2*R1633^2+coef!$D$2*R1633^3</f>
        <v>154.34224531857046</v>
      </c>
      <c r="T1633" s="7">
        <f ca="1">coef!$B$3+coef!$C$3*R1633+coef!$D$3*R1633^2</f>
        <v>-30737.44702257527</v>
      </c>
      <c r="U1633" s="7">
        <f ca="1">coef!$B$4+coef!$C$4*R1633</f>
        <v>4.0691999999999999E-2</v>
      </c>
      <c r="V1633" s="7">
        <f ca="1">coef!$B$5+coef!$C$5*R1633+coef!$D$5*R1633^2+coef!$E$5*R1633^3+coef!$F$5*Decimal!R1633^4</f>
        <v>30.144528992419897</v>
      </c>
      <c r="W1633" s="7">
        <f t="shared" ca="1" si="185"/>
        <v>-0.45388447642403373</v>
      </c>
      <c r="X1633" s="7">
        <f t="shared" ca="1" si="186"/>
        <v>14208.922202431171</v>
      </c>
      <c r="Y1633" s="7">
        <f t="shared" ca="1" si="187"/>
        <v>97966255.909102187</v>
      </c>
    </row>
    <row r="1634" spans="1:25">
      <c r="A1634" s="2">
        <f ca="1">SUMPRODUCT(--MID(Binary!A1634,LEN(Binary!A1634)+1-ROW(INDIRECT("1:"&amp;LEN(Binary!A1634))),1),(2^(ROW(INDIRECT("1:"&amp;LEN(Binary!A1634)))-1)))</f>
        <v>414479739</v>
      </c>
      <c r="B1634" s="2">
        <f ca="1">SUMPRODUCT(--MID(Binary!B1634,LEN(Binary!B1634)+1-ROW(INDIRECT("1:"&amp;LEN(Binary!B1634))),1),(2^(ROW(INDIRECT("1:"&amp;LEN(Binary!B1634)))-1)))</f>
        <v>0</v>
      </c>
      <c r="C1634" s="2">
        <f ca="1">SUMPRODUCT(--MID(Binary!C1634,LEN(Binary!C1634)+1-ROW(INDIRECT("1:"&amp;LEN(Binary!C1634))),1),(2^(ROW(INDIRECT("1:"&amp;LEN(Binary!C1634)))-1)))</f>
        <v>598142719</v>
      </c>
      <c r="D1634" s="2">
        <f ca="1">SUMPRODUCT(--MID(Binary!D1634,LEN(Binary!D1634)+1-ROW(INDIRECT("1:"&amp;LEN(Binary!D1634))),1),(2^(ROW(INDIRECT("1:"&amp;LEN(Binary!D1634)))-1)))</f>
        <v>0</v>
      </c>
      <c r="E1634" s="2">
        <f ca="1">SUMPRODUCT(--MID(Binary!E1634,LEN(Binary!E1634)+1-ROW(INDIRECT("1:"&amp;LEN(Binary!E1634))),1),(2^(ROW(INDIRECT("1:"&amp;LEN(Binary!E1634)))-1)))</f>
        <v>96</v>
      </c>
      <c r="F1634" s="2">
        <f ca="1">SUMPRODUCT(--MID(Binary!F1634,LEN(Binary!F1634)+1-ROW(INDIRECT("1:"&amp;LEN(Binary!F1634))),1),(2^(ROW(INDIRECT("1:"&amp;LEN(Binary!F1634)))-1)))</f>
        <v>38</v>
      </c>
      <c r="G1634" s="2">
        <f ca="1">SUMPRODUCT(--MID(Binary!G1634,LEN(Binary!G1634)+1-ROW(INDIRECT("1:"&amp;LEN(Binary!G1634))),1),(2^(ROW(INDIRECT("1:"&amp;LEN(Binary!G1634)))-1)))</f>
        <v>65530</v>
      </c>
      <c r="H1634" s="2">
        <f ca="1">SUMPRODUCT(--MID(Binary!H1634,LEN(Binary!H1634)+1-ROW(INDIRECT("1:"&amp;LEN(Binary!H1634))),1),(2^(ROW(INDIRECT("1:"&amp;LEN(Binary!H1634)))-1)))</f>
        <v>65459</v>
      </c>
      <c r="I1634" s="2">
        <f ca="1">SUMPRODUCT(--MID(Binary!I1634,LEN(Binary!I1634)+1-ROW(INDIRECT("1:"&amp;LEN(Binary!I1634))),1),(2^(ROW(INDIRECT("1:"&amp;LEN(Binary!I1634)))-1)))</f>
        <v>65477</v>
      </c>
      <c r="J1634" s="2">
        <f ca="1">SUMPRODUCT(--MID(Binary!J1634,LEN(Binary!J1634)+1-ROW(INDIRECT("1:"&amp;LEN(Binary!J1634))),1),(2^(ROW(INDIRECT("1:"&amp;LEN(Binary!J1634)))-1)))</f>
        <v>20</v>
      </c>
      <c r="K1634" s="2">
        <f ca="1">SUMPRODUCT(--MID(Binary!K1634,LEN(Binary!K1634)+1-ROW(INDIRECT("1:"&amp;LEN(Binary!K1634))),1),(2^(ROW(INDIRECT("1:"&amp;LEN(Binary!K1634)))-1)))</f>
        <v>77</v>
      </c>
      <c r="L1634" s="2">
        <f ca="1">SUMPRODUCT(--MID(Binary!L1634,LEN(Binary!L1634)+1-ROW(INDIRECT("1:"&amp;LEN(Binary!L1634))),1),(2^(ROW(INDIRECT("1:"&amp;LEN(Binary!L1634)))-1)))</f>
        <v>22</v>
      </c>
      <c r="M1634" s="2">
        <f ca="1">SUMPRODUCT(--MID(Binary!M1634,LEN(Binary!M1634)+1-ROW(INDIRECT("1:"&amp;LEN(Binary!M1634))),1),(2^(ROW(INDIRECT("1:"&amp;LEN(Binary!M1634)))-1)))</f>
        <v>2620412717</v>
      </c>
      <c r="N1634">
        <f t="shared" ca="1" si="181"/>
        <v>5.714333486557007</v>
      </c>
      <c r="O1634">
        <f t="shared" ca="1" si="182"/>
        <v>174.99853698642266</v>
      </c>
      <c r="P1634">
        <f t="shared" ca="1" si="183"/>
        <v>25.000203065872192</v>
      </c>
      <c r="Q1634">
        <f t="shared" ca="1" si="184"/>
        <v>39.999675097243561</v>
      </c>
      <c r="R1634" s="7">
        <f ca="1">N1634-coef!$B$1</f>
        <v>-4.3787513442993031E-2</v>
      </c>
      <c r="S1634" s="7">
        <f ca="1">coef!$B$2*R1634+coef!$C$2*R1634^2+coef!$D$2*R1634^3</f>
        <v>154.34054810203924</v>
      </c>
      <c r="T1634" s="7">
        <f ca="1">coef!$B$3+coef!$C$3*R1634+coef!$D$3*R1634^2</f>
        <v>-30737.451290016394</v>
      </c>
      <c r="U1634" s="7">
        <f ca="1">coef!$B$4+coef!$C$4*R1634</f>
        <v>4.0691999999999999E-2</v>
      </c>
      <c r="V1634" s="7">
        <f ca="1">coef!$B$5+coef!$C$5*R1634+coef!$D$5*R1634^2+coef!$E$5*R1634^3+coef!$F$5*Decimal!R1634^4</f>
        <v>30.144527483669979</v>
      </c>
      <c r="W1634" s="7">
        <f t="shared" ca="1" si="185"/>
        <v>-0.45388444070109091</v>
      </c>
      <c r="X1634" s="7">
        <f t="shared" ca="1" si="186"/>
        <v>14208.923036538072</v>
      </c>
      <c r="Y1634" s="7">
        <f t="shared" ca="1" si="187"/>
        <v>97966261.66001904</v>
      </c>
    </row>
    <row r="1635" spans="1:25">
      <c r="A1635" s="2">
        <f ca="1">SUMPRODUCT(--MID(Binary!A1635,LEN(Binary!A1635)+1-ROW(INDIRECT("1:"&amp;LEN(Binary!A1635))),1),(2^(ROW(INDIRECT("1:"&amp;LEN(Binary!A1635)))-1)))</f>
        <v>414479811</v>
      </c>
      <c r="B1635" s="2">
        <f ca="1">SUMPRODUCT(--MID(Binary!B1635,LEN(Binary!B1635)+1-ROW(INDIRECT("1:"&amp;LEN(Binary!B1635))),1),(2^(ROW(INDIRECT("1:"&amp;LEN(Binary!B1635)))-1)))</f>
        <v>0</v>
      </c>
      <c r="C1635" s="2">
        <f ca="1">SUMPRODUCT(--MID(Binary!C1635,LEN(Binary!C1635)+1-ROW(INDIRECT("1:"&amp;LEN(Binary!C1635))),1),(2^(ROW(INDIRECT("1:"&amp;LEN(Binary!C1635)))-1)))</f>
        <v>598142651</v>
      </c>
      <c r="D1635" s="2">
        <f ca="1">SUMPRODUCT(--MID(Binary!D1635,LEN(Binary!D1635)+1-ROW(INDIRECT("1:"&amp;LEN(Binary!D1635))),1),(2^(ROW(INDIRECT("1:"&amp;LEN(Binary!D1635)))-1)))</f>
        <v>0</v>
      </c>
      <c r="E1635" s="2">
        <f ca="1">SUMPRODUCT(--MID(Binary!E1635,LEN(Binary!E1635)+1-ROW(INDIRECT("1:"&amp;LEN(Binary!E1635))),1),(2^(ROW(INDIRECT("1:"&amp;LEN(Binary!E1635)))-1)))</f>
        <v>70</v>
      </c>
      <c r="F1635" s="2">
        <f ca="1">SUMPRODUCT(--MID(Binary!F1635,LEN(Binary!F1635)+1-ROW(INDIRECT("1:"&amp;LEN(Binary!F1635))),1),(2^(ROW(INDIRECT("1:"&amp;LEN(Binary!F1635)))-1)))</f>
        <v>65498</v>
      </c>
      <c r="G1635" s="2">
        <f ca="1">SUMPRODUCT(--MID(Binary!G1635,LEN(Binary!G1635)+1-ROW(INDIRECT("1:"&amp;LEN(Binary!G1635))),1),(2^(ROW(INDIRECT("1:"&amp;LEN(Binary!G1635)))-1)))</f>
        <v>65463</v>
      </c>
      <c r="H1635" s="2">
        <f ca="1">SUMPRODUCT(--MID(Binary!H1635,LEN(Binary!H1635)+1-ROW(INDIRECT("1:"&amp;LEN(Binary!H1635))),1),(2^(ROW(INDIRECT("1:"&amp;LEN(Binary!H1635)))-1)))</f>
        <v>65498</v>
      </c>
      <c r="I1635" s="2">
        <f ca="1">SUMPRODUCT(--MID(Binary!I1635,LEN(Binary!I1635)+1-ROW(INDIRECT("1:"&amp;LEN(Binary!I1635))),1),(2^(ROW(INDIRECT("1:"&amp;LEN(Binary!I1635)))-1)))</f>
        <v>53</v>
      </c>
      <c r="J1635" s="2">
        <f ca="1">SUMPRODUCT(--MID(Binary!J1635,LEN(Binary!J1635)+1-ROW(INDIRECT("1:"&amp;LEN(Binary!J1635))),1),(2^(ROW(INDIRECT("1:"&amp;LEN(Binary!J1635)))-1)))</f>
        <v>66</v>
      </c>
      <c r="K1635" s="2">
        <f ca="1">SUMPRODUCT(--MID(Binary!K1635,LEN(Binary!K1635)+1-ROW(INDIRECT("1:"&amp;LEN(Binary!K1635))),1),(2^(ROW(INDIRECT("1:"&amp;LEN(Binary!K1635)))-1)))</f>
        <v>14</v>
      </c>
      <c r="L1635" s="2">
        <f ca="1">SUMPRODUCT(--MID(Binary!L1635,LEN(Binary!L1635)+1-ROW(INDIRECT("1:"&amp;LEN(Binary!L1635))),1),(2^(ROW(INDIRECT("1:"&amp;LEN(Binary!L1635)))-1)))</f>
        <v>65462</v>
      </c>
      <c r="M1635" s="2">
        <f ca="1">SUMPRODUCT(--MID(Binary!M1635,LEN(Binary!M1635)+1-ROW(INDIRECT("1:"&amp;LEN(Binary!M1635))),1),(2^(ROW(INDIRECT("1:"&amp;LEN(Binary!M1635)))-1)))</f>
        <v>2620412773</v>
      </c>
      <c r="N1635">
        <f t="shared" ca="1" si="181"/>
        <v>5.7143328380584713</v>
      </c>
      <c r="O1635">
        <f t="shared" ca="1" si="182"/>
        <v>174.99855684636051</v>
      </c>
      <c r="P1635">
        <f t="shared" ca="1" si="183"/>
        <v>25.000203599929808</v>
      </c>
      <c r="Q1635">
        <f t="shared" ca="1" si="184"/>
        <v>39.999674242765273</v>
      </c>
      <c r="R1635" s="7">
        <f ca="1">N1635-coef!$B$1</f>
        <v>-4.3788161941528791E-2</v>
      </c>
      <c r="S1635" s="7">
        <f ca="1">coef!$B$2*R1635+coef!$C$2*R1635^2+coef!$D$2*R1635^3</f>
        <v>154.3425042153635</v>
      </c>
      <c r="T1635" s="7">
        <f ca="1">coef!$B$3+coef!$C$3*R1635+coef!$D$3*R1635^2</f>
        <v>-30737.446371603852</v>
      </c>
      <c r="U1635" s="7">
        <f ca="1">coef!$B$4+coef!$C$4*R1635</f>
        <v>4.0691999999999999E-2</v>
      </c>
      <c r="V1635" s="7">
        <f ca="1">coef!$B$5+coef!$C$5*R1635+coef!$D$5*R1635^2+coef!$E$5*R1635^3+coef!$F$5*Decimal!R1635^4</f>
        <v>30.144529222570551</v>
      </c>
      <c r="W1635" s="7">
        <f t="shared" ca="1" si="185"/>
        <v>-0.45388454632090092</v>
      </c>
      <c r="X1635" s="7">
        <f t="shared" ca="1" si="186"/>
        <v>14208.924129320962</v>
      </c>
      <c r="Y1635" s="7">
        <f t="shared" ca="1" si="187"/>
        <v>97966269.194429234</v>
      </c>
    </row>
    <row r="1636" spans="1:25">
      <c r="A1636" s="2">
        <f ca="1">SUMPRODUCT(--MID(Binary!A1636,LEN(Binary!A1636)+1-ROW(INDIRECT("1:"&amp;LEN(Binary!A1636))),1),(2^(ROW(INDIRECT("1:"&amp;LEN(Binary!A1636)))-1)))</f>
        <v>414479883</v>
      </c>
      <c r="B1636" s="2">
        <f ca="1">SUMPRODUCT(--MID(Binary!B1636,LEN(Binary!B1636)+1-ROW(INDIRECT("1:"&amp;LEN(Binary!B1636))),1),(2^(ROW(INDIRECT("1:"&amp;LEN(Binary!B1636)))-1)))</f>
        <v>0</v>
      </c>
      <c r="C1636" s="2">
        <f ca="1">SUMPRODUCT(--MID(Binary!C1636,LEN(Binary!C1636)+1-ROW(INDIRECT("1:"&amp;LEN(Binary!C1636))),1),(2^(ROW(INDIRECT("1:"&amp;LEN(Binary!C1636)))-1)))</f>
        <v>598142716</v>
      </c>
      <c r="D1636" s="2">
        <f ca="1">SUMPRODUCT(--MID(Binary!D1636,LEN(Binary!D1636)+1-ROW(INDIRECT("1:"&amp;LEN(Binary!D1636))),1),(2^(ROW(INDIRECT("1:"&amp;LEN(Binary!D1636)))-1)))</f>
        <v>0</v>
      </c>
      <c r="E1636" s="2">
        <f ca="1">SUMPRODUCT(--MID(Binary!E1636,LEN(Binary!E1636)+1-ROW(INDIRECT("1:"&amp;LEN(Binary!E1636))),1),(2^(ROW(INDIRECT("1:"&amp;LEN(Binary!E1636)))-1)))</f>
        <v>65522</v>
      </c>
      <c r="F1636" s="2">
        <f ca="1">SUMPRODUCT(--MID(Binary!F1636,LEN(Binary!F1636)+1-ROW(INDIRECT("1:"&amp;LEN(Binary!F1636))),1),(2^(ROW(INDIRECT("1:"&amp;LEN(Binary!F1636)))-1)))</f>
        <v>65534</v>
      </c>
      <c r="G1636" s="2">
        <f ca="1">SUMPRODUCT(--MID(Binary!G1636,LEN(Binary!G1636)+1-ROW(INDIRECT("1:"&amp;LEN(Binary!G1636))),1),(2^(ROW(INDIRECT("1:"&amp;LEN(Binary!G1636)))-1)))</f>
        <v>57</v>
      </c>
      <c r="H1636" s="2">
        <f ca="1">SUMPRODUCT(--MID(Binary!H1636,LEN(Binary!H1636)+1-ROW(INDIRECT("1:"&amp;LEN(Binary!H1636))),1),(2^(ROW(INDIRECT("1:"&amp;LEN(Binary!H1636)))-1)))</f>
        <v>121</v>
      </c>
      <c r="I1636" s="2">
        <f ca="1">SUMPRODUCT(--MID(Binary!I1636,LEN(Binary!I1636)+1-ROW(INDIRECT("1:"&amp;LEN(Binary!I1636))),1),(2^(ROW(INDIRECT("1:"&amp;LEN(Binary!I1636)))-1)))</f>
        <v>65479</v>
      </c>
      <c r="J1636" s="2">
        <f ca="1">SUMPRODUCT(--MID(Binary!J1636,LEN(Binary!J1636)+1-ROW(INDIRECT("1:"&amp;LEN(Binary!J1636))),1),(2^(ROW(INDIRECT("1:"&amp;LEN(Binary!J1636)))-1)))</f>
        <v>65421</v>
      </c>
      <c r="K1636" s="2">
        <f ca="1">SUMPRODUCT(--MID(Binary!K1636,LEN(Binary!K1636)+1-ROW(INDIRECT("1:"&amp;LEN(Binary!K1636))),1),(2^(ROW(INDIRECT("1:"&amp;LEN(Binary!K1636)))-1)))</f>
        <v>65504</v>
      </c>
      <c r="L1636" s="2">
        <f ca="1">SUMPRODUCT(--MID(Binary!L1636,LEN(Binary!L1636)+1-ROW(INDIRECT("1:"&amp;LEN(Binary!L1636))),1),(2^(ROW(INDIRECT("1:"&amp;LEN(Binary!L1636)))-1)))</f>
        <v>65529</v>
      </c>
      <c r="M1636" s="2">
        <f ca="1">SUMPRODUCT(--MID(Binary!M1636,LEN(Binary!M1636)+1-ROW(INDIRECT("1:"&amp;LEN(Binary!M1636))),1),(2^(ROW(INDIRECT("1:"&amp;LEN(Binary!M1636)))-1)))</f>
        <v>2620412826</v>
      </c>
      <c r="N1636">
        <f t="shared" ca="1" si="181"/>
        <v>5.7143334579467773</v>
      </c>
      <c r="O1636">
        <f t="shared" ca="1" si="182"/>
        <v>174.99853786259632</v>
      </c>
      <c r="P1636">
        <f t="shared" ca="1" si="183"/>
        <v>25.000204105377197</v>
      </c>
      <c r="Q1636">
        <f t="shared" ca="1" si="184"/>
        <v>39.999673434062636</v>
      </c>
      <c r="R1636" s="7">
        <f ca="1">N1636-coef!$B$1</f>
        <v>-4.3787542053222772E-2</v>
      </c>
      <c r="S1636" s="7">
        <f ca="1">coef!$B$2*R1636+coef!$C$2*R1636^2+coef!$D$2*R1636^3</f>
        <v>154.34063440136305</v>
      </c>
      <c r="T1636" s="7">
        <f ca="1">coef!$B$3+coef!$C$3*R1636+coef!$D$3*R1636^2</f>
        <v>-30737.451073029457</v>
      </c>
      <c r="U1636" s="7">
        <f ca="1">coef!$B$4+coef!$C$4*R1636</f>
        <v>4.0691999999999999E-2</v>
      </c>
      <c r="V1636" s="7">
        <f ca="1">coef!$B$5+coef!$C$5*R1636+coef!$D$5*R1636^2+coef!$E$5*R1636^3+coef!$F$5*Decimal!R1636^4</f>
        <v>30.144527560385431</v>
      </c>
      <c r="W1636" s="7">
        <f t="shared" ca="1" si="185"/>
        <v>-0.45388432719651073</v>
      </c>
      <c r="X1636" s="7">
        <f t="shared" ca="1" si="186"/>
        <v>14208.919318516537</v>
      </c>
      <c r="Y1636" s="7">
        <f t="shared" ca="1" si="187"/>
        <v>97966236.025375962</v>
      </c>
    </row>
    <row r="1637" spans="1:25">
      <c r="A1637" s="2">
        <f ca="1">SUMPRODUCT(--MID(Binary!A1637,LEN(Binary!A1637)+1-ROW(INDIRECT("1:"&amp;LEN(Binary!A1637))),1),(2^(ROW(INDIRECT("1:"&amp;LEN(Binary!A1637)))-1)))</f>
        <v>414479955</v>
      </c>
      <c r="B1637" s="2">
        <f ca="1">SUMPRODUCT(--MID(Binary!B1637,LEN(Binary!B1637)+1-ROW(INDIRECT("1:"&amp;LEN(Binary!B1637))),1),(2^(ROW(INDIRECT("1:"&amp;LEN(Binary!B1637)))-1)))</f>
        <v>0</v>
      </c>
      <c r="C1637" s="2">
        <f ca="1">SUMPRODUCT(--MID(Binary!C1637,LEN(Binary!C1637)+1-ROW(INDIRECT("1:"&amp;LEN(Binary!C1637))),1),(2^(ROW(INDIRECT("1:"&amp;LEN(Binary!C1637)))-1)))</f>
        <v>598142595</v>
      </c>
      <c r="D1637" s="2">
        <f ca="1">SUMPRODUCT(--MID(Binary!D1637,LEN(Binary!D1637)+1-ROW(INDIRECT("1:"&amp;LEN(Binary!D1637))),1),(2^(ROW(INDIRECT("1:"&amp;LEN(Binary!D1637)))-1)))</f>
        <v>0</v>
      </c>
      <c r="E1637" s="2">
        <f ca="1">SUMPRODUCT(--MID(Binary!E1637,LEN(Binary!E1637)+1-ROW(INDIRECT("1:"&amp;LEN(Binary!E1637))),1),(2^(ROW(INDIRECT("1:"&amp;LEN(Binary!E1637)))-1)))</f>
        <v>26</v>
      </c>
      <c r="F1637" s="2">
        <f ca="1">SUMPRODUCT(--MID(Binary!F1637,LEN(Binary!F1637)+1-ROW(INDIRECT("1:"&amp;LEN(Binary!F1637))),1),(2^(ROW(INDIRECT("1:"&amp;LEN(Binary!F1637)))-1)))</f>
        <v>79</v>
      </c>
      <c r="G1637" s="2">
        <f ca="1">SUMPRODUCT(--MID(Binary!G1637,LEN(Binary!G1637)+1-ROW(INDIRECT("1:"&amp;LEN(Binary!G1637))),1),(2^(ROW(INDIRECT("1:"&amp;LEN(Binary!G1637)))-1)))</f>
        <v>65</v>
      </c>
      <c r="H1637" s="2">
        <f ca="1">SUMPRODUCT(--MID(Binary!H1637,LEN(Binary!H1637)+1-ROW(INDIRECT("1:"&amp;LEN(Binary!H1637))),1),(2^(ROW(INDIRECT("1:"&amp;LEN(Binary!H1637)))-1)))</f>
        <v>65485</v>
      </c>
      <c r="I1637" s="2">
        <f ca="1">SUMPRODUCT(--MID(Binary!I1637,LEN(Binary!I1637)+1-ROW(INDIRECT("1:"&amp;LEN(Binary!I1637))),1),(2^(ROW(INDIRECT("1:"&amp;LEN(Binary!I1637)))-1)))</f>
        <v>65457</v>
      </c>
      <c r="J1637" s="2">
        <f ca="1">SUMPRODUCT(--MID(Binary!J1637,LEN(Binary!J1637)+1-ROW(INDIRECT("1:"&amp;LEN(Binary!J1637))),1),(2^(ROW(INDIRECT("1:"&amp;LEN(Binary!J1637)))-1)))</f>
        <v>65530</v>
      </c>
      <c r="K1637" s="2">
        <f ca="1">SUMPRODUCT(--MID(Binary!K1637,LEN(Binary!K1637)+1-ROW(INDIRECT("1:"&amp;LEN(Binary!K1637))),1),(2^(ROW(INDIRECT("1:"&amp;LEN(Binary!K1637)))-1)))</f>
        <v>13</v>
      </c>
      <c r="L1637" s="2">
        <f ca="1">SUMPRODUCT(--MID(Binary!L1637,LEN(Binary!L1637)+1-ROW(INDIRECT("1:"&amp;LEN(Binary!L1637))),1),(2^(ROW(INDIRECT("1:"&amp;LEN(Binary!L1637)))-1)))</f>
        <v>24</v>
      </c>
      <c r="M1637" s="2">
        <f ca="1">SUMPRODUCT(--MID(Binary!M1637,LEN(Binary!M1637)+1-ROW(INDIRECT("1:"&amp;LEN(Binary!M1637))),1),(2^(ROW(INDIRECT("1:"&amp;LEN(Binary!M1637)))-1)))</f>
        <v>2620412768</v>
      </c>
      <c r="N1637">
        <f t="shared" ca="1" si="181"/>
        <v>5.7143323040008545</v>
      </c>
      <c r="O1637">
        <f t="shared" ca="1" si="182"/>
        <v>174.9985732016068</v>
      </c>
      <c r="P1637">
        <f t="shared" ca="1" si="183"/>
        <v>25.000203552246095</v>
      </c>
      <c r="Q1637">
        <f t="shared" ca="1" si="184"/>
        <v>39.999674319057974</v>
      </c>
      <c r="R1637" s="7">
        <f ca="1">N1637-coef!$B$1</f>
        <v>-4.3788695999145588E-2</v>
      </c>
      <c r="S1637" s="7">
        <f ca="1">coef!$B$2*R1637+coef!$C$2*R1637^2+coef!$D$2*R1637^3</f>
        <v>154.34411512488364</v>
      </c>
      <c r="T1637" s="7">
        <f ca="1">coef!$B$3+coef!$C$3*R1637+coef!$D$3*R1637^2</f>
        <v>-30737.442321080467</v>
      </c>
      <c r="U1637" s="7">
        <f ca="1">coef!$B$4+coef!$C$4*R1637</f>
        <v>4.0691999999999999E-2</v>
      </c>
      <c r="V1637" s="7">
        <f ca="1">coef!$B$5+coef!$C$5*R1637+coef!$D$5*R1637^2+coef!$E$5*R1637^3+coef!$F$5*Decimal!R1637^4</f>
        <v>30.144530654633069</v>
      </c>
      <c r="W1637" s="7">
        <f t="shared" ca="1" si="185"/>
        <v>-0.45388469000505993</v>
      </c>
      <c r="X1637" s="7">
        <f t="shared" ca="1" si="186"/>
        <v>14208.926836519224</v>
      </c>
      <c r="Y1637" s="7">
        <f t="shared" ca="1" si="187"/>
        <v>97966287.859749094</v>
      </c>
    </row>
    <row r="1638" spans="1:25">
      <c r="A1638" s="2">
        <f ca="1">SUMPRODUCT(--MID(Binary!A1638,LEN(Binary!A1638)+1-ROW(INDIRECT("1:"&amp;LEN(Binary!A1638))),1),(2^(ROW(INDIRECT("1:"&amp;LEN(Binary!A1638)))-1)))</f>
        <v>414480027</v>
      </c>
      <c r="B1638" s="2">
        <f ca="1">SUMPRODUCT(--MID(Binary!B1638,LEN(Binary!B1638)+1-ROW(INDIRECT("1:"&amp;LEN(Binary!B1638))),1),(2^(ROW(INDIRECT("1:"&amp;LEN(Binary!B1638)))-1)))</f>
        <v>0</v>
      </c>
      <c r="C1638" s="2">
        <f ca="1">SUMPRODUCT(--MID(Binary!C1638,LEN(Binary!C1638)+1-ROW(INDIRECT("1:"&amp;LEN(Binary!C1638))),1),(2^(ROW(INDIRECT("1:"&amp;LEN(Binary!C1638)))-1)))</f>
        <v>598142719</v>
      </c>
      <c r="D1638" s="2">
        <f ca="1">SUMPRODUCT(--MID(Binary!D1638,LEN(Binary!D1638)+1-ROW(INDIRECT("1:"&amp;LEN(Binary!D1638))),1),(2^(ROW(INDIRECT("1:"&amp;LEN(Binary!D1638)))-1)))</f>
        <v>0</v>
      </c>
      <c r="E1638" s="2">
        <f ca="1">SUMPRODUCT(--MID(Binary!E1638,LEN(Binary!E1638)+1-ROW(INDIRECT("1:"&amp;LEN(Binary!E1638))),1),(2^(ROW(INDIRECT("1:"&amp;LEN(Binary!E1638)))-1)))</f>
        <v>73</v>
      </c>
      <c r="F1638" s="2">
        <f ca="1">SUMPRODUCT(--MID(Binary!F1638,LEN(Binary!F1638)+1-ROW(INDIRECT("1:"&amp;LEN(Binary!F1638))),1),(2^(ROW(INDIRECT("1:"&amp;LEN(Binary!F1638)))-1)))</f>
        <v>54</v>
      </c>
      <c r="G1638" s="2">
        <f ca="1">SUMPRODUCT(--MID(Binary!G1638,LEN(Binary!G1638)+1-ROW(INDIRECT("1:"&amp;LEN(Binary!G1638))),1),(2^(ROW(INDIRECT("1:"&amp;LEN(Binary!G1638)))-1)))</f>
        <v>65432</v>
      </c>
      <c r="H1638" s="2">
        <f ca="1">SUMPRODUCT(--MID(Binary!H1638,LEN(Binary!H1638)+1-ROW(INDIRECT("1:"&amp;LEN(Binary!H1638))),1),(2^(ROW(INDIRECT("1:"&amp;LEN(Binary!H1638)))-1)))</f>
        <v>65462</v>
      </c>
      <c r="I1638" s="2">
        <f ca="1">SUMPRODUCT(--MID(Binary!I1638,LEN(Binary!I1638)+1-ROW(INDIRECT("1:"&amp;LEN(Binary!I1638))),1),(2^(ROW(INDIRECT("1:"&amp;LEN(Binary!I1638)))-1)))</f>
        <v>58</v>
      </c>
      <c r="J1638" s="2">
        <f ca="1">SUMPRODUCT(--MID(Binary!J1638,LEN(Binary!J1638)+1-ROW(INDIRECT("1:"&amp;LEN(Binary!J1638))),1),(2^(ROW(INDIRECT("1:"&amp;LEN(Binary!J1638)))-1)))</f>
        <v>37</v>
      </c>
      <c r="K1638" s="2">
        <f ca="1">SUMPRODUCT(--MID(Binary!K1638,LEN(Binary!K1638)+1-ROW(INDIRECT("1:"&amp;LEN(Binary!K1638))),1),(2^(ROW(INDIRECT("1:"&amp;LEN(Binary!K1638)))-1)))</f>
        <v>26</v>
      </c>
      <c r="L1638" s="2">
        <f ca="1">SUMPRODUCT(--MID(Binary!L1638,LEN(Binary!L1638)+1-ROW(INDIRECT("1:"&amp;LEN(Binary!L1638))),1),(2^(ROW(INDIRECT("1:"&amp;LEN(Binary!L1638)))-1)))</f>
        <v>65459</v>
      </c>
      <c r="M1638" s="2">
        <f ca="1">SUMPRODUCT(--MID(Binary!M1638,LEN(Binary!M1638)+1-ROW(INDIRECT("1:"&amp;LEN(Binary!M1638))),1),(2^(ROW(INDIRECT("1:"&amp;LEN(Binary!M1638)))-1)))</f>
        <v>2620412790</v>
      </c>
      <c r="N1638">
        <f t="shared" ca="1" si="181"/>
        <v>5.714333486557007</v>
      </c>
      <c r="O1638">
        <f t="shared" ca="1" si="182"/>
        <v>174.99853698642266</v>
      </c>
      <c r="P1638">
        <f t="shared" ca="1" si="183"/>
        <v>25.000203762054444</v>
      </c>
      <c r="Q1638">
        <f t="shared" ca="1" si="184"/>
        <v>39.99967398337008</v>
      </c>
      <c r="R1638" s="7">
        <f ca="1">N1638-coef!$B$1</f>
        <v>-4.3787513442993031E-2</v>
      </c>
      <c r="S1638" s="7">
        <f ca="1">coef!$B$2*R1638+coef!$C$2*R1638^2+coef!$D$2*R1638^3</f>
        <v>154.34054810203924</v>
      </c>
      <c r="T1638" s="7">
        <f ca="1">coef!$B$3+coef!$C$3*R1638+coef!$D$3*R1638^2</f>
        <v>-30737.451290016394</v>
      </c>
      <c r="U1638" s="7">
        <f ca="1">coef!$B$4+coef!$C$4*R1638</f>
        <v>4.0691999999999999E-2</v>
      </c>
      <c r="V1638" s="7">
        <f ca="1">coef!$B$5+coef!$C$5*R1638+coef!$D$5*R1638^2+coef!$E$5*R1638^3+coef!$F$5*Decimal!R1638^4</f>
        <v>30.144527483669979</v>
      </c>
      <c r="W1638" s="7">
        <f t="shared" ca="1" si="185"/>
        <v>-0.45388435972826846</v>
      </c>
      <c r="X1638" s="7">
        <f t="shared" ca="1" si="186"/>
        <v>14208.920455702655</v>
      </c>
      <c r="Y1638" s="7">
        <f t="shared" ca="1" si="187"/>
        <v>97966243.86593309</v>
      </c>
    </row>
    <row r="1639" spans="1:25">
      <c r="A1639" s="2">
        <f ca="1">SUMPRODUCT(--MID(Binary!A1639,LEN(Binary!A1639)+1-ROW(INDIRECT("1:"&amp;LEN(Binary!A1639))),1),(2^(ROW(INDIRECT("1:"&amp;LEN(Binary!A1639)))-1)))</f>
        <v>414480099</v>
      </c>
      <c r="B1639" s="2">
        <f ca="1">SUMPRODUCT(--MID(Binary!B1639,LEN(Binary!B1639)+1-ROW(INDIRECT("1:"&amp;LEN(Binary!B1639))),1),(2^(ROW(INDIRECT("1:"&amp;LEN(Binary!B1639)))-1)))</f>
        <v>0</v>
      </c>
      <c r="C1639" s="2">
        <f ca="1">SUMPRODUCT(--MID(Binary!C1639,LEN(Binary!C1639)+1-ROW(INDIRECT("1:"&amp;LEN(Binary!C1639))),1),(2^(ROW(INDIRECT("1:"&amp;LEN(Binary!C1639)))-1)))</f>
        <v>598142598</v>
      </c>
      <c r="D1639" s="2">
        <f ca="1">SUMPRODUCT(--MID(Binary!D1639,LEN(Binary!D1639)+1-ROW(INDIRECT("1:"&amp;LEN(Binary!D1639))),1),(2^(ROW(INDIRECT("1:"&amp;LEN(Binary!D1639)))-1)))</f>
        <v>0</v>
      </c>
      <c r="E1639" s="2">
        <f ca="1">SUMPRODUCT(--MID(Binary!E1639,LEN(Binary!E1639)+1-ROW(INDIRECT("1:"&amp;LEN(Binary!E1639))),1),(2^(ROW(INDIRECT("1:"&amp;LEN(Binary!E1639)))-1)))</f>
        <v>20</v>
      </c>
      <c r="F1639" s="2">
        <f ca="1">SUMPRODUCT(--MID(Binary!F1639,LEN(Binary!F1639)+1-ROW(INDIRECT("1:"&amp;LEN(Binary!F1639))),1),(2^(ROW(INDIRECT("1:"&amp;LEN(Binary!F1639)))-1)))</f>
        <v>65456</v>
      </c>
      <c r="G1639" s="2">
        <f ca="1">SUMPRODUCT(--MID(Binary!G1639,LEN(Binary!G1639)+1-ROW(INDIRECT("1:"&amp;LEN(Binary!G1639))),1),(2^(ROW(INDIRECT("1:"&amp;LEN(Binary!G1639)))-1)))</f>
        <v>2</v>
      </c>
      <c r="H1639" s="2">
        <f ca="1">SUMPRODUCT(--MID(Binary!H1639,LEN(Binary!H1639)+1-ROW(INDIRECT("1:"&amp;LEN(Binary!H1639))),1),(2^(ROW(INDIRECT("1:"&amp;LEN(Binary!H1639)))-1)))</f>
        <v>85</v>
      </c>
      <c r="I1639" s="2">
        <f ca="1">SUMPRODUCT(--MID(Binary!I1639,LEN(Binary!I1639)+1-ROW(INDIRECT("1:"&amp;LEN(Binary!I1639))),1),(2^(ROW(INDIRECT("1:"&amp;LEN(Binary!I1639)))-1)))</f>
        <v>72</v>
      </c>
      <c r="J1639" s="2">
        <f ca="1">SUMPRODUCT(--MID(Binary!J1639,LEN(Binary!J1639)+1-ROW(INDIRECT("1:"&amp;LEN(Binary!J1639))),1),(2^(ROW(INDIRECT("1:"&amp;LEN(Binary!J1639)))-1)))</f>
        <v>65493</v>
      </c>
      <c r="K1639" s="2">
        <f ca="1">SUMPRODUCT(--MID(Binary!K1639,LEN(Binary!K1639)+1-ROW(INDIRECT("1:"&amp;LEN(Binary!K1639))),1),(2^(ROW(INDIRECT("1:"&amp;LEN(Binary!K1639)))-1)))</f>
        <v>65385</v>
      </c>
      <c r="L1639" s="2">
        <f ca="1">SUMPRODUCT(--MID(Binary!L1639,LEN(Binary!L1639)+1-ROW(INDIRECT("1:"&amp;LEN(Binary!L1639))),1),(2^(ROW(INDIRECT("1:"&amp;LEN(Binary!L1639)))-1)))</f>
        <v>65523</v>
      </c>
      <c r="M1639" s="2">
        <f ca="1">SUMPRODUCT(--MID(Binary!M1639,LEN(Binary!M1639)+1-ROW(INDIRECT("1:"&amp;LEN(Binary!M1639))),1),(2^(ROW(INDIRECT("1:"&amp;LEN(Binary!M1639)))-1)))</f>
        <v>2620412843</v>
      </c>
      <c r="N1639">
        <f t="shared" ca="1" si="181"/>
        <v>5.7143323326110842</v>
      </c>
      <c r="O1639">
        <f t="shared" ca="1" si="182"/>
        <v>174.9985723254328</v>
      </c>
      <c r="P1639">
        <f t="shared" ca="1" si="183"/>
        <v>25.000204267501832</v>
      </c>
      <c r="Q1639">
        <f t="shared" ca="1" si="184"/>
        <v>39.999673174667457</v>
      </c>
      <c r="R1639" s="7">
        <f ca="1">N1639-coef!$B$1</f>
        <v>-4.3788667388915847E-2</v>
      </c>
      <c r="S1639" s="7">
        <f ca="1">coef!$B$2*R1639+coef!$C$2*R1639^2+coef!$D$2*R1639^3</f>
        <v>154.34402882632645</v>
      </c>
      <c r="T1639" s="7">
        <f ca="1">coef!$B$3+coef!$C$3*R1639+coef!$D$3*R1639^2</f>
        <v>-30737.442538074301</v>
      </c>
      <c r="U1639" s="7">
        <f ca="1">coef!$B$4+coef!$C$4*R1639</f>
        <v>4.0691999999999999E-2</v>
      </c>
      <c r="V1639" s="7">
        <f ca="1">coef!$B$5+coef!$C$5*R1639+coef!$D$5*R1639^2+coef!$E$5*R1639^3+coef!$F$5*Decimal!R1639^4</f>
        <v>30.144530577914825</v>
      </c>
      <c r="W1639" s="7">
        <f t="shared" ca="1" si="185"/>
        <v>-0.45388459941347925</v>
      </c>
      <c r="X1639" s="7">
        <f t="shared" ca="1" si="186"/>
        <v>14208.924049416482</v>
      </c>
      <c r="Y1639" s="7">
        <f t="shared" ca="1" si="187"/>
        <v>97966268.643511817</v>
      </c>
    </row>
    <row r="1640" spans="1:25">
      <c r="A1640" s="2">
        <f ca="1">SUMPRODUCT(--MID(Binary!A1640,LEN(Binary!A1640)+1-ROW(INDIRECT("1:"&amp;LEN(Binary!A1640))),1),(2^(ROW(INDIRECT("1:"&amp;LEN(Binary!A1640)))-1)))</f>
        <v>414480171</v>
      </c>
      <c r="B1640" s="2">
        <f ca="1">SUMPRODUCT(--MID(Binary!B1640,LEN(Binary!B1640)+1-ROW(INDIRECT("1:"&amp;LEN(Binary!B1640))),1),(2^(ROW(INDIRECT("1:"&amp;LEN(Binary!B1640)))-1)))</f>
        <v>0</v>
      </c>
      <c r="C1640" s="2">
        <f ca="1">SUMPRODUCT(--MID(Binary!C1640,LEN(Binary!C1640)+1-ROW(INDIRECT("1:"&amp;LEN(Binary!C1640))),1),(2^(ROW(INDIRECT("1:"&amp;LEN(Binary!C1640)))-1)))</f>
        <v>598142617</v>
      </c>
      <c r="D1640" s="2">
        <f ca="1">SUMPRODUCT(--MID(Binary!D1640,LEN(Binary!D1640)+1-ROW(INDIRECT("1:"&amp;LEN(Binary!D1640))),1),(2^(ROW(INDIRECT("1:"&amp;LEN(Binary!D1640)))-1)))</f>
        <v>0</v>
      </c>
      <c r="E1640" s="2">
        <f ca="1">SUMPRODUCT(--MID(Binary!E1640,LEN(Binary!E1640)+1-ROW(INDIRECT("1:"&amp;LEN(Binary!E1640))),1),(2^(ROW(INDIRECT("1:"&amp;LEN(Binary!E1640)))-1)))</f>
        <v>65454</v>
      </c>
      <c r="F1640" s="2">
        <f ca="1">SUMPRODUCT(--MID(Binary!F1640,LEN(Binary!F1640)+1-ROW(INDIRECT("1:"&amp;LEN(Binary!F1640))),1),(2^(ROW(INDIRECT("1:"&amp;LEN(Binary!F1640)))-1)))</f>
        <v>73</v>
      </c>
      <c r="G1640" s="2">
        <f ca="1">SUMPRODUCT(--MID(Binary!G1640,LEN(Binary!G1640)+1-ROW(INDIRECT("1:"&amp;LEN(Binary!G1640))),1),(2^(ROW(INDIRECT("1:"&amp;LEN(Binary!G1640)))-1)))</f>
        <v>91</v>
      </c>
      <c r="H1640" s="2">
        <f ca="1">SUMPRODUCT(--MID(Binary!H1640,LEN(Binary!H1640)+1-ROW(INDIRECT("1:"&amp;LEN(Binary!H1640))),1),(2^(ROW(INDIRECT("1:"&amp;LEN(Binary!H1640)))-1)))</f>
        <v>27</v>
      </c>
      <c r="I1640" s="2">
        <f ca="1">SUMPRODUCT(--MID(Binary!I1640,LEN(Binary!I1640)+1-ROW(INDIRECT("1:"&amp;LEN(Binary!I1640))),1),(2^(ROW(INDIRECT("1:"&amp;LEN(Binary!I1640)))-1)))</f>
        <v>65469</v>
      </c>
      <c r="J1640" s="2">
        <f ca="1">SUMPRODUCT(--MID(Binary!J1640,LEN(Binary!J1640)+1-ROW(INDIRECT("1:"&amp;LEN(Binary!J1640))),1),(2^(ROW(INDIRECT("1:"&amp;LEN(Binary!J1640)))-1)))</f>
        <v>65481</v>
      </c>
      <c r="K1640" s="2">
        <f ca="1">SUMPRODUCT(--MID(Binary!K1640,LEN(Binary!K1640)+1-ROW(INDIRECT("1:"&amp;LEN(Binary!K1640))),1),(2^(ROW(INDIRECT("1:"&amp;LEN(Binary!K1640)))-1)))</f>
        <v>38</v>
      </c>
      <c r="L1640" s="2">
        <f ca="1">SUMPRODUCT(--MID(Binary!L1640,LEN(Binary!L1640)+1-ROW(INDIRECT("1:"&amp;LEN(Binary!L1640))),1),(2^(ROW(INDIRECT("1:"&amp;LEN(Binary!L1640)))-1)))</f>
        <v>40</v>
      </c>
      <c r="M1640" s="2">
        <f ca="1">SUMPRODUCT(--MID(Binary!M1640,LEN(Binary!M1640)+1-ROW(INDIRECT("1:"&amp;LEN(Binary!M1640))),1),(2^(ROW(INDIRECT("1:"&amp;LEN(Binary!M1640)))-1)))</f>
        <v>2620412744</v>
      </c>
      <c r="N1640">
        <f t="shared" ca="1" si="181"/>
        <v>5.7143325138092038</v>
      </c>
      <c r="O1640">
        <f t="shared" ca="1" si="182"/>
        <v>174.9985667763311</v>
      </c>
      <c r="P1640">
        <f t="shared" ca="1" si="183"/>
        <v>25.000203323364257</v>
      </c>
      <c r="Q1640">
        <f t="shared" ca="1" si="184"/>
        <v>39.999674685262953</v>
      </c>
      <c r="R1640" s="7">
        <f ca="1">N1640-coef!$B$1</f>
        <v>-4.3788486190796228E-2</v>
      </c>
      <c r="S1640" s="7">
        <f ca="1">coef!$B$2*R1640+coef!$C$2*R1640^2+coef!$D$2*R1640^3</f>
        <v>154.34348226836232</v>
      </c>
      <c r="T1640" s="7">
        <f ca="1">coef!$B$3+coef!$C$3*R1640+coef!$D$3*R1640^2</f>
        <v>-30737.443912364619</v>
      </c>
      <c r="U1640" s="7">
        <f ca="1">coef!$B$4+coef!$C$4*R1640</f>
        <v>4.0691999999999999E-2</v>
      </c>
      <c r="V1640" s="7">
        <f ca="1">coef!$B$5+coef!$C$5*R1640+coef!$D$5*R1640^2+coef!$E$5*R1640^3+coef!$F$5*Decimal!R1640^4</f>
        <v>30.144530092034199</v>
      </c>
      <c r="W1640" s="7">
        <f t="shared" ca="1" si="185"/>
        <v>-0.45388466235745839</v>
      </c>
      <c r="X1640" s="7">
        <f t="shared" ca="1" si="186"/>
        <v>14208.926690910557</v>
      </c>
      <c r="Y1640" s="7">
        <f t="shared" ca="1" si="187"/>
        <v>97966286.855821013</v>
      </c>
    </row>
    <row r="1641" spans="1:25">
      <c r="A1641" s="2">
        <f ca="1">SUMPRODUCT(--MID(Binary!A1641,LEN(Binary!A1641)+1-ROW(INDIRECT("1:"&amp;LEN(Binary!A1641))),1),(2^(ROW(INDIRECT("1:"&amp;LEN(Binary!A1641)))-1)))</f>
        <v>414480243</v>
      </c>
      <c r="B1641" s="2">
        <f ca="1">SUMPRODUCT(--MID(Binary!B1641,LEN(Binary!B1641)+1-ROW(INDIRECT("1:"&amp;LEN(Binary!B1641))),1),(2^(ROW(INDIRECT("1:"&amp;LEN(Binary!B1641)))-1)))</f>
        <v>0</v>
      </c>
      <c r="C1641" s="2">
        <f ca="1">SUMPRODUCT(--MID(Binary!C1641,LEN(Binary!C1641)+1-ROW(INDIRECT("1:"&amp;LEN(Binary!C1641))),1),(2^(ROW(INDIRECT("1:"&amp;LEN(Binary!C1641)))-1)))</f>
        <v>598142715</v>
      </c>
      <c r="D1641" s="2">
        <f ca="1">SUMPRODUCT(--MID(Binary!D1641,LEN(Binary!D1641)+1-ROW(INDIRECT("1:"&amp;LEN(Binary!D1641))),1),(2^(ROW(INDIRECT("1:"&amp;LEN(Binary!D1641)))-1)))</f>
        <v>0</v>
      </c>
      <c r="E1641" s="2">
        <f ca="1">SUMPRODUCT(--MID(Binary!E1641,LEN(Binary!E1641)+1-ROW(INDIRECT("1:"&amp;LEN(Binary!E1641))),1),(2^(ROW(INDIRECT("1:"&amp;LEN(Binary!E1641)))-1)))</f>
        <v>96</v>
      </c>
      <c r="F1641" s="2">
        <f ca="1">SUMPRODUCT(--MID(Binary!F1641,LEN(Binary!F1641)+1-ROW(INDIRECT("1:"&amp;LEN(Binary!F1641))),1),(2^(ROW(INDIRECT("1:"&amp;LEN(Binary!F1641)))-1)))</f>
        <v>80</v>
      </c>
      <c r="G1641" s="2">
        <f ca="1">SUMPRODUCT(--MID(Binary!G1641,LEN(Binary!G1641)+1-ROW(INDIRECT("1:"&amp;LEN(Binary!G1641))),1),(2^(ROW(INDIRECT("1:"&amp;LEN(Binary!G1641)))-1)))</f>
        <v>65530</v>
      </c>
      <c r="H1641" s="2">
        <f ca="1">SUMPRODUCT(--MID(Binary!H1641,LEN(Binary!H1641)+1-ROW(INDIRECT("1:"&amp;LEN(Binary!H1641))),1),(2^(ROW(INDIRECT("1:"&amp;LEN(Binary!H1641)))-1)))</f>
        <v>65445</v>
      </c>
      <c r="I1641" s="2">
        <f ca="1">SUMPRODUCT(--MID(Binary!I1641,LEN(Binary!I1641)+1-ROW(INDIRECT("1:"&amp;LEN(Binary!I1641))),1),(2^(ROW(INDIRECT("1:"&amp;LEN(Binary!I1641)))-1)))</f>
        <v>65494</v>
      </c>
      <c r="J1641" s="2">
        <f ca="1">SUMPRODUCT(--MID(Binary!J1641,LEN(Binary!J1641)+1-ROW(INDIRECT("1:"&amp;LEN(Binary!J1641))),1),(2^(ROW(INDIRECT("1:"&amp;LEN(Binary!J1641)))-1)))</f>
        <v>88</v>
      </c>
      <c r="K1641" s="2">
        <f ca="1">SUMPRODUCT(--MID(Binary!K1641,LEN(Binary!K1641)+1-ROW(INDIRECT("1:"&amp;LEN(Binary!K1641))),1),(2^(ROW(INDIRECT("1:"&amp;LEN(Binary!K1641)))-1)))</f>
        <v>76</v>
      </c>
      <c r="L1641" s="2">
        <f ca="1">SUMPRODUCT(--MID(Binary!L1641,LEN(Binary!L1641)+1-ROW(INDIRECT("1:"&amp;LEN(Binary!L1641))),1),(2^(ROW(INDIRECT("1:"&amp;LEN(Binary!L1641)))-1)))</f>
        <v>65506</v>
      </c>
      <c r="M1641" s="2">
        <f ca="1">SUMPRODUCT(--MID(Binary!M1641,LEN(Binary!M1641)+1-ROW(INDIRECT("1:"&amp;LEN(Binary!M1641))),1),(2^(ROW(INDIRECT("1:"&amp;LEN(Binary!M1641)))-1)))</f>
        <v>2620412693</v>
      </c>
      <c r="N1641">
        <f t="shared" ca="1" si="181"/>
        <v>5.7143334484100343</v>
      </c>
      <c r="O1641">
        <f t="shared" ca="1" si="182"/>
        <v>174.99853815465417</v>
      </c>
      <c r="P1641">
        <f t="shared" ca="1" si="183"/>
        <v>25.000202836990358</v>
      </c>
      <c r="Q1641">
        <f t="shared" ca="1" si="184"/>
        <v>39.999675463448547</v>
      </c>
      <c r="R1641" s="7">
        <f ca="1">N1641-coef!$B$1</f>
        <v>-4.3787551589965723E-2</v>
      </c>
      <c r="S1641" s="7">
        <f ca="1">coef!$B$2*R1641+coef!$C$2*R1641^2+coef!$D$2*R1641^3</f>
        <v>154.34066316779922</v>
      </c>
      <c r="T1641" s="7">
        <f ca="1">coef!$B$3+coef!$C$3*R1641+coef!$D$3*R1641^2</f>
        <v>-30737.451000700446</v>
      </c>
      <c r="U1641" s="7">
        <f ca="1">coef!$B$4+coef!$C$4*R1641</f>
        <v>4.0691999999999999E-2</v>
      </c>
      <c r="V1641" s="7">
        <f ca="1">coef!$B$5+coef!$C$5*R1641+coef!$D$5*R1641^2+coef!$E$5*R1641^3+coef!$F$5*Decimal!R1641^4</f>
        <v>30.14452758595726</v>
      </c>
      <c r="W1641" s="7">
        <f t="shared" ca="1" si="185"/>
        <v>-0.45388447718901959</v>
      </c>
      <c r="X1641" s="7">
        <f t="shared" ca="1" si="186"/>
        <v>14208.924065771362</v>
      </c>
      <c r="Y1641" s="7">
        <f t="shared" ca="1" si="187"/>
        <v>97966268.756273806</v>
      </c>
    </row>
    <row r="1642" spans="1:25">
      <c r="A1642" s="2">
        <f ca="1">SUMPRODUCT(--MID(Binary!A1642,LEN(Binary!A1642)+1-ROW(INDIRECT("1:"&amp;LEN(Binary!A1642))),1),(2^(ROW(INDIRECT("1:"&amp;LEN(Binary!A1642)))-1)))</f>
        <v>414480315</v>
      </c>
      <c r="B1642" s="2">
        <f ca="1">SUMPRODUCT(--MID(Binary!B1642,LEN(Binary!B1642)+1-ROW(INDIRECT("1:"&amp;LEN(Binary!B1642))),1),(2^(ROW(INDIRECT("1:"&amp;LEN(Binary!B1642)))-1)))</f>
        <v>0</v>
      </c>
      <c r="C1642" s="2">
        <f ca="1">SUMPRODUCT(--MID(Binary!C1642,LEN(Binary!C1642)+1-ROW(INDIRECT("1:"&amp;LEN(Binary!C1642))),1),(2^(ROW(INDIRECT("1:"&amp;LEN(Binary!C1642)))-1)))</f>
        <v>598142619</v>
      </c>
      <c r="D1642" s="2">
        <f ca="1">SUMPRODUCT(--MID(Binary!D1642,LEN(Binary!D1642)+1-ROW(INDIRECT("1:"&amp;LEN(Binary!D1642))),1),(2^(ROW(INDIRECT("1:"&amp;LEN(Binary!D1642)))-1)))</f>
        <v>0</v>
      </c>
      <c r="E1642" s="2">
        <f ca="1">SUMPRODUCT(--MID(Binary!E1642,LEN(Binary!E1642)+1-ROW(INDIRECT("1:"&amp;LEN(Binary!E1642))),1),(2^(ROW(INDIRECT("1:"&amp;LEN(Binary!E1642)))-1)))</f>
        <v>63</v>
      </c>
      <c r="F1642" s="2">
        <f ca="1">SUMPRODUCT(--MID(Binary!F1642,LEN(Binary!F1642)+1-ROW(INDIRECT("1:"&amp;LEN(Binary!F1642))),1),(2^(ROW(INDIRECT("1:"&amp;LEN(Binary!F1642)))-1)))</f>
        <v>65510</v>
      </c>
      <c r="G1642" s="2">
        <f ca="1">SUMPRODUCT(--MID(Binary!G1642,LEN(Binary!G1642)+1-ROW(INDIRECT("1:"&amp;LEN(Binary!G1642))),1),(2^(ROW(INDIRECT("1:"&amp;LEN(Binary!G1642)))-1)))</f>
        <v>65494</v>
      </c>
      <c r="H1642" s="2">
        <f ca="1">SUMPRODUCT(--MID(Binary!H1642,LEN(Binary!H1642)+1-ROW(INDIRECT("1:"&amp;LEN(Binary!H1642))),1),(2^(ROW(INDIRECT("1:"&amp;LEN(Binary!H1642)))-1)))</f>
        <v>65521</v>
      </c>
      <c r="I1642" s="2">
        <f ca="1">SUMPRODUCT(--MID(Binary!I1642,LEN(Binary!I1642)+1-ROW(INDIRECT("1:"&amp;LEN(Binary!I1642))),1),(2^(ROW(INDIRECT("1:"&amp;LEN(Binary!I1642)))-1)))</f>
        <v>95</v>
      </c>
      <c r="J1642" s="2">
        <f ca="1">SUMPRODUCT(--MID(Binary!J1642,LEN(Binary!J1642)+1-ROW(INDIRECT("1:"&amp;LEN(Binary!J1642))),1),(2^(ROW(INDIRECT("1:"&amp;LEN(Binary!J1642)))-1)))</f>
        <v>95</v>
      </c>
      <c r="K1642" s="2">
        <f ca="1">SUMPRODUCT(--MID(Binary!K1642,LEN(Binary!K1642)+1-ROW(INDIRECT("1:"&amp;LEN(Binary!K1642))),1),(2^(ROW(INDIRECT("1:"&amp;LEN(Binary!K1642)))-1)))</f>
        <v>65402</v>
      </c>
      <c r="L1642" s="2">
        <f ca="1">SUMPRODUCT(--MID(Binary!L1642,LEN(Binary!L1642)+1-ROW(INDIRECT("1:"&amp;LEN(Binary!L1642))),1),(2^(ROW(INDIRECT("1:"&amp;LEN(Binary!L1642)))-1)))</f>
        <v>65450</v>
      </c>
      <c r="M1642" s="2">
        <f ca="1">SUMPRODUCT(--MID(Binary!M1642,LEN(Binary!M1642)+1-ROW(INDIRECT("1:"&amp;LEN(Binary!M1642))),1),(2^(ROW(INDIRECT("1:"&amp;LEN(Binary!M1642)))-1)))</f>
        <v>2620412835</v>
      </c>
      <c r="N1642">
        <f t="shared" ca="1" si="181"/>
        <v>5.7143325328826906</v>
      </c>
      <c r="O1642">
        <f t="shared" ca="1" si="182"/>
        <v>174.99856619221515</v>
      </c>
      <c r="P1642">
        <f t="shared" ca="1" si="183"/>
        <v>25.000204191207885</v>
      </c>
      <c r="Q1642">
        <f t="shared" ca="1" si="184"/>
        <v>39.999673296735779</v>
      </c>
      <c r="R1642" s="7">
        <f ca="1">N1642-coef!$B$1</f>
        <v>-4.3788467117309438E-2</v>
      </c>
      <c r="S1642" s="7">
        <f ca="1">coef!$B$2*R1642+coef!$C$2*R1642^2+coef!$D$2*R1642^3</f>
        <v>154.34342473589913</v>
      </c>
      <c r="T1642" s="7">
        <f ca="1">coef!$B$3+coef!$C$3*R1642+coef!$D$3*R1642^2</f>
        <v>-30737.444057026361</v>
      </c>
      <c r="U1642" s="7">
        <f ca="1">coef!$B$4+coef!$C$4*R1642</f>
        <v>4.0691999999999999E-2</v>
      </c>
      <c r="V1642" s="7">
        <f ca="1">coef!$B$5+coef!$C$5*R1642+coef!$D$5*R1642^2+coef!$E$5*R1642^3+coef!$F$5*Decimal!R1642^4</f>
        <v>30.14453004088903</v>
      </c>
      <c r="W1642" s="7">
        <f t="shared" ca="1" si="185"/>
        <v>-0.45388455648521164</v>
      </c>
      <c r="X1642" s="7">
        <f t="shared" ca="1" si="186"/>
        <v>14208.923383332465</v>
      </c>
      <c r="Y1642" s="7">
        <f t="shared" ca="1" si="187"/>
        <v>97966264.051062346</v>
      </c>
    </row>
    <row r="1643" spans="1:25">
      <c r="A1643" s="2">
        <f ca="1">SUMPRODUCT(--MID(Binary!A1643,LEN(Binary!A1643)+1-ROW(INDIRECT("1:"&amp;LEN(Binary!A1643))),1),(2^(ROW(INDIRECT("1:"&amp;LEN(Binary!A1643)))-1)))</f>
        <v>414480387</v>
      </c>
      <c r="B1643" s="2">
        <f ca="1">SUMPRODUCT(--MID(Binary!B1643,LEN(Binary!B1643)+1-ROW(INDIRECT("1:"&amp;LEN(Binary!B1643))),1),(2^(ROW(INDIRECT("1:"&amp;LEN(Binary!B1643)))-1)))</f>
        <v>0</v>
      </c>
      <c r="C1643" s="2">
        <f ca="1">SUMPRODUCT(--MID(Binary!C1643,LEN(Binary!C1643)+1-ROW(INDIRECT("1:"&amp;LEN(Binary!C1643))),1),(2^(ROW(INDIRECT("1:"&amp;LEN(Binary!C1643)))-1)))</f>
        <v>598142719</v>
      </c>
      <c r="D1643" s="2">
        <f ca="1">SUMPRODUCT(--MID(Binary!D1643,LEN(Binary!D1643)+1-ROW(INDIRECT("1:"&amp;LEN(Binary!D1643))),1),(2^(ROW(INDIRECT("1:"&amp;LEN(Binary!D1643)))-1)))</f>
        <v>0</v>
      </c>
      <c r="E1643" s="2">
        <f ca="1">SUMPRODUCT(--MID(Binary!E1643,LEN(Binary!E1643)+1-ROW(INDIRECT("1:"&amp;LEN(Binary!E1643))),1),(2^(ROW(INDIRECT("1:"&amp;LEN(Binary!E1643)))-1)))</f>
        <v>65477</v>
      </c>
      <c r="F1643" s="2">
        <f ca="1">SUMPRODUCT(--MID(Binary!F1643,LEN(Binary!F1643)+1-ROW(INDIRECT("1:"&amp;LEN(Binary!F1643))),1),(2^(ROW(INDIRECT("1:"&amp;LEN(Binary!F1643)))-1)))</f>
        <v>65533</v>
      </c>
      <c r="G1643" s="2">
        <f ca="1">SUMPRODUCT(--MID(Binary!G1643,LEN(Binary!G1643)+1-ROW(INDIRECT("1:"&amp;LEN(Binary!G1643))),1),(2^(ROW(INDIRECT("1:"&amp;LEN(Binary!G1643)))-1)))</f>
        <v>20</v>
      </c>
      <c r="H1643" s="2">
        <f ca="1">SUMPRODUCT(--MID(Binary!H1643,LEN(Binary!H1643)+1-ROW(INDIRECT("1:"&amp;LEN(Binary!H1643))),1),(2^(ROW(INDIRECT("1:"&amp;LEN(Binary!H1643)))-1)))</f>
        <v>78</v>
      </c>
      <c r="I1643" s="2">
        <f ca="1">SUMPRODUCT(--MID(Binary!I1643,LEN(Binary!I1643)+1-ROW(INDIRECT("1:"&amp;LEN(Binary!I1643))),1),(2^(ROW(INDIRECT("1:"&amp;LEN(Binary!I1643)))-1)))</f>
        <v>10</v>
      </c>
      <c r="J1643" s="2">
        <f ca="1">SUMPRODUCT(--MID(Binary!J1643,LEN(Binary!J1643)+1-ROW(INDIRECT("1:"&amp;LEN(Binary!J1643))),1),(2^(ROW(INDIRECT("1:"&amp;LEN(Binary!J1643)))-1)))</f>
        <v>65453</v>
      </c>
      <c r="K1643" s="2">
        <f ca="1">SUMPRODUCT(--MID(Binary!K1643,LEN(Binary!K1643)+1-ROW(INDIRECT("1:"&amp;LEN(Binary!K1643))),1),(2^(ROW(INDIRECT("1:"&amp;LEN(Binary!K1643)))-1)))</f>
        <v>12</v>
      </c>
      <c r="L1643" s="2">
        <f ca="1">SUMPRODUCT(--MID(Binary!L1643,LEN(Binary!L1643)+1-ROW(INDIRECT("1:"&amp;LEN(Binary!L1643))),1),(2^(ROW(INDIRECT("1:"&amp;LEN(Binary!L1643)))-1)))</f>
        <v>65479</v>
      </c>
      <c r="M1643" s="2">
        <f ca="1">SUMPRODUCT(--MID(Binary!M1643,LEN(Binary!M1643)+1-ROW(INDIRECT("1:"&amp;LEN(Binary!M1643))),1),(2^(ROW(INDIRECT("1:"&amp;LEN(Binary!M1643)))-1)))</f>
        <v>2620412828</v>
      </c>
      <c r="N1643">
        <f t="shared" ca="1" si="181"/>
        <v>5.714333486557007</v>
      </c>
      <c r="O1643">
        <f t="shared" ca="1" si="182"/>
        <v>174.99853698642266</v>
      </c>
      <c r="P1643">
        <f t="shared" ca="1" si="183"/>
        <v>25.000204124450683</v>
      </c>
      <c r="Q1643">
        <f t="shared" ca="1" si="184"/>
        <v>39.999673403545557</v>
      </c>
      <c r="R1643" s="7">
        <f ca="1">N1643-coef!$B$1</f>
        <v>-4.3787513442993031E-2</v>
      </c>
      <c r="S1643" s="7">
        <f ca="1">coef!$B$2*R1643+coef!$C$2*R1643^2+coef!$D$2*R1643^3</f>
        <v>154.34054810203924</v>
      </c>
      <c r="T1643" s="7">
        <f ca="1">coef!$B$3+coef!$C$3*R1643+coef!$D$3*R1643^2</f>
        <v>-30737.451290016394</v>
      </c>
      <c r="U1643" s="7">
        <f ca="1">coef!$B$4+coef!$C$4*R1643</f>
        <v>4.0691999999999999E-2</v>
      </c>
      <c r="V1643" s="7">
        <f ca="1">coef!$B$5+coef!$C$5*R1643+coef!$D$5*R1643^2+coef!$E$5*R1643^3+coef!$F$5*Decimal!R1643^4</f>
        <v>30.144527483669979</v>
      </c>
      <c r="W1643" s="7">
        <f t="shared" ca="1" si="185"/>
        <v>-0.45388431757803493</v>
      </c>
      <c r="X1643" s="7">
        <f t="shared" ca="1" si="186"/>
        <v>14208.919112254182</v>
      </c>
      <c r="Y1643" s="7">
        <f t="shared" ca="1" si="187"/>
        <v>97966234.603258908</v>
      </c>
    </row>
    <row r="1644" spans="1:25">
      <c r="A1644" s="2">
        <f ca="1">SUMPRODUCT(--MID(Binary!A1644,LEN(Binary!A1644)+1-ROW(INDIRECT("1:"&amp;LEN(Binary!A1644))),1),(2^(ROW(INDIRECT("1:"&amp;LEN(Binary!A1644)))-1)))</f>
        <v>414480459</v>
      </c>
      <c r="B1644" s="2">
        <f ca="1">SUMPRODUCT(--MID(Binary!B1644,LEN(Binary!B1644)+1-ROW(INDIRECT("1:"&amp;LEN(Binary!B1644))),1),(2^(ROW(INDIRECT("1:"&amp;LEN(Binary!B1644)))-1)))</f>
        <v>0</v>
      </c>
      <c r="C1644" s="2">
        <f ca="1">SUMPRODUCT(--MID(Binary!C1644,LEN(Binary!C1644)+1-ROW(INDIRECT("1:"&amp;LEN(Binary!C1644))),1),(2^(ROW(INDIRECT("1:"&amp;LEN(Binary!C1644)))-1)))</f>
        <v>598142685</v>
      </c>
      <c r="D1644" s="2">
        <f ca="1">SUMPRODUCT(--MID(Binary!D1644,LEN(Binary!D1644)+1-ROW(INDIRECT("1:"&amp;LEN(Binary!D1644))),1),(2^(ROW(INDIRECT("1:"&amp;LEN(Binary!D1644)))-1)))</f>
        <v>0</v>
      </c>
      <c r="E1644" s="2">
        <f ca="1">SUMPRODUCT(--MID(Binary!E1644,LEN(Binary!E1644)+1-ROW(INDIRECT("1:"&amp;LEN(Binary!E1644))),1),(2^(ROW(INDIRECT("1:"&amp;LEN(Binary!E1644)))-1)))</f>
        <v>26</v>
      </c>
      <c r="F1644" s="2">
        <f ca="1">SUMPRODUCT(--MID(Binary!F1644,LEN(Binary!F1644)+1-ROW(INDIRECT("1:"&amp;LEN(Binary!F1644))),1),(2^(ROW(INDIRECT("1:"&amp;LEN(Binary!F1644)))-1)))</f>
        <v>112</v>
      </c>
      <c r="G1644" s="2">
        <f ca="1">SUMPRODUCT(--MID(Binary!G1644,LEN(Binary!G1644)+1-ROW(INDIRECT("1:"&amp;LEN(Binary!G1644))),1),(2^(ROW(INDIRECT("1:"&amp;LEN(Binary!G1644)))-1)))</f>
        <v>111</v>
      </c>
      <c r="H1644" s="2">
        <f ca="1">SUMPRODUCT(--MID(Binary!H1644,LEN(Binary!H1644)+1-ROW(INDIRECT("1:"&amp;LEN(Binary!H1644))),1),(2^(ROW(INDIRECT("1:"&amp;LEN(Binary!H1644)))-1)))</f>
        <v>65493</v>
      </c>
      <c r="I1644" s="2">
        <f ca="1">SUMPRODUCT(--MID(Binary!I1644,LEN(Binary!I1644)+1-ROW(INDIRECT("1:"&amp;LEN(Binary!I1644))),1),(2^(ROW(INDIRECT("1:"&amp;LEN(Binary!I1644)))-1)))</f>
        <v>65419</v>
      </c>
      <c r="J1644" s="2">
        <f ca="1">SUMPRODUCT(--MID(Binary!J1644,LEN(Binary!J1644)+1-ROW(INDIRECT("1:"&amp;LEN(Binary!J1644))),1),(2^(ROW(INDIRECT("1:"&amp;LEN(Binary!J1644)))-1)))</f>
        <v>65522</v>
      </c>
      <c r="K1644" s="2">
        <f ca="1">SUMPRODUCT(--MID(Binary!K1644,LEN(Binary!K1644)+1-ROW(INDIRECT("1:"&amp;LEN(Binary!K1644))),1),(2^(ROW(INDIRECT("1:"&amp;LEN(Binary!K1644)))-1)))</f>
        <v>65532</v>
      </c>
      <c r="L1644" s="2">
        <f ca="1">SUMPRODUCT(--MID(Binary!L1644,LEN(Binary!L1644)+1-ROW(INDIRECT("1:"&amp;LEN(Binary!L1644))),1),(2^(ROW(INDIRECT("1:"&amp;LEN(Binary!L1644)))-1)))</f>
        <v>82</v>
      </c>
      <c r="M1644" s="2">
        <f ca="1">SUMPRODUCT(--MID(Binary!M1644,LEN(Binary!M1644)+1-ROW(INDIRECT("1:"&amp;LEN(Binary!M1644))),1),(2^(ROW(INDIRECT("1:"&amp;LEN(Binary!M1644)))-1)))</f>
        <v>2620412730</v>
      </c>
      <c r="N1644">
        <f t="shared" ca="1" si="181"/>
        <v>5.7143331623077396</v>
      </c>
      <c r="O1644">
        <f t="shared" ca="1" si="182"/>
        <v>174.99854691639101</v>
      </c>
      <c r="P1644">
        <f t="shared" ca="1" si="183"/>
        <v>25.000203189849852</v>
      </c>
      <c r="Q1644">
        <f t="shared" ca="1" si="184"/>
        <v>39.999674898882525</v>
      </c>
      <c r="R1644" s="7">
        <f ca="1">N1644-coef!$B$1</f>
        <v>-4.3787837692260467E-2</v>
      </c>
      <c r="S1644" s="7">
        <f ca="1">coef!$B$2*R1644+coef!$C$2*R1644^2+coef!$D$2*R1644^3</f>
        <v>154.3415261599207</v>
      </c>
      <c r="T1644" s="7">
        <f ca="1">coef!$B$3+coef!$C$3*R1644+coef!$D$3*R1644^2</f>
        <v>-30737.448830821115</v>
      </c>
      <c r="U1644" s="7">
        <f ca="1">coef!$B$4+coef!$C$4*R1644</f>
        <v>4.0691999999999999E-2</v>
      </c>
      <c r="V1644" s="7">
        <f ca="1">coef!$B$5+coef!$C$5*R1644+coef!$D$5*R1644^2+coef!$E$5*R1644^3+coef!$F$5*Decimal!R1644^4</f>
        <v>30.14452835311581</v>
      </c>
      <c r="W1644" s="7">
        <f t="shared" ca="1" si="185"/>
        <v>-0.45388451014881892</v>
      </c>
      <c r="X1644" s="7">
        <f t="shared" ca="1" si="186"/>
        <v>14208.92411322969</v>
      </c>
      <c r="Y1644" s="7">
        <f t="shared" ca="1" si="187"/>
        <v>97966269.083484739</v>
      </c>
    </row>
    <row r="1645" spans="1:25">
      <c r="A1645" s="2">
        <f ca="1">SUMPRODUCT(--MID(Binary!A1645,LEN(Binary!A1645)+1-ROW(INDIRECT("1:"&amp;LEN(Binary!A1645))),1),(2^(ROW(INDIRECT("1:"&amp;LEN(Binary!A1645)))-1)))</f>
        <v>414480531</v>
      </c>
      <c r="B1645" s="2">
        <f ca="1">SUMPRODUCT(--MID(Binary!B1645,LEN(Binary!B1645)+1-ROW(INDIRECT("1:"&amp;LEN(Binary!B1645))),1),(2^(ROW(INDIRECT("1:"&amp;LEN(Binary!B1645)))-1)))</f>
        <v>0</v>
      </c>
      <c r="C1645" s="2">
        <f ca="1">SUMPRODUCT(--MID(Binary!C1645,LEN(Binary!C1645)+1-ROW(INDIRECT("1:"&amp;LEN(Binary!C1645))),1),(2^(ROW(INDIRECT("1:"&amp;LEN(Binary!C1645)))-1)))</f>
        <v>598142719</v>
      </c>
      <c r="D1645" s="2">
        <f ca="1">SUMPRODUCT(--MID(Binary!D1645,LEN(Binary!D1645)+1-ROW(INDIRECT("1:"&amp;LEN(Binary!D1645))),1),(2^(ROW(INDIRECT("1:"&amp;LEN(Binary!D1645)))-1)))</f>
        <v>0</v>
      </c>
      <c r="E1645" s="2">
        <f ca="1">SUMPRODUCT(--MID(Binary!E1645,LEN(Binary!E1645)+1-ROW(INDIRECT("1:"&amp;LEN(Binary!E1645))),1),(2^(ROW(INDIRECT("1:"&amp;LEN(Binary!E1645)))-1)))</f>
        <v>5</v>
      </c>
      <c r="F1645" s="2">
        <f ca="1">SUMPRODUCT(--MID(Binary!F1645,LEN(Binary!F1645)+1-ROW(INDIRECT("1:"&amp;LEN(Binary!F1645))),1),(2^(ROW(INDIRECT("1:"&amp;LEN(Binary!F1645)))-1)))</f>
        <v>87</v>
      </c>
      <c r="G1645" s="2">
        <f ca="1">SUMPRODUCT(--MID(Binary!G1645,LEN(Binary!G1645)+1-ROW(INDIRECT("1:"&amp;LEN(Binary!G1645))),1),(2^(ROW(INDIRECT("1:"&amp;LEN(Binary!G1645)))-1)))</f>
        <v>65440</v>
      </c>
      <c r="H1645" s="2">
        <f ca="1">SUMPRODUCT(--MID(Binary!H1645,LEN(Binary!H1645)+1-ROW(INDIRECT("1:"&amp;LEN(Binary!H1645))),1),(2^(ROW(INDIRECT("1:"&amp;LEN(Binary!H1645)))-1)))</f>
        <v>65475</v>
      </c>
      <c r="I1645" s="2">
        <f ca="1">SUMPRODUCT(--MID(Binary!I1645,LEN(Binary!I1645)+1-ROW(INDIRECT("1:"&amp;LEN(Binary!I1645))),1),(2^(ROW(INDIRECT("1:"&amp;LEN(Binary!I1645)))-1)))</f>
        <v>111</v>
      </c>
      <c r="J1645" s="2">
        <f ca="1">SUMPRODUCT(--MID(Binary!J1645,LEN(Binary!J1645)+1-ROW(INDIRECT("1:"&amp;LEN(Binary!J1645))),1),(2^(ROW(INDIRECT("1:"&amp;LEN(Binary!J1645)))-1)))</f>
        <v>80</v>
      </c>
      <c r="K1645" s="2">
        <f ca="1">SUMPRODUCT(--MID(Binary!K1645,LEN(Binary!K1645)+1-ROW(INDIRECT("1:"&amp;LEN(Binary!K1645))),1),(2^(ROW(INDIRECT("1:"&amp;LEN(Binary!K1645)))-1)))</f>
        <v>33</v>
      </c>
      <c r="L1645" s="2">
        <f ca="1">SUMPRODUCT(--MID(Binary!L1645,LEN(Binary!L1645)+1-ROW(INDIRECT("1:"&amp;LEN(Binary!L1645))),1),(2^(ROW(INDIRECT("1:"&amp;LEN(Binary!L1645)))-1)))</f>
        <v>65389</v>
      </c>
      <c r="M1645" s="2">
        <f ca="1">SUMPRODUCT(--MID(Binary!M1645,LEN(Binary!M1645)+1-ROW(INDIRECT("1:"&amp;LEN(Binary!M1645))),1),(2^(ROW(INDIRECT("1:"&amp;LEN(Binary!M1645)))-1)))</f>
        <v>2620412771</v>
      </c>
      <c r="N1645">
        <f t="shared" ca="1" si="181"/>
        <v>5.714333486557007</v>
      </c>
      <c r="O1645">
        <f t="shared" ca="1" si="182"/>
        <v>174.99853698642266</v>
      </c>
      <c r="P1645">
        <f t="shared" ca="1" si="183"/>
        <v>25.000203580856322</v>
      </c>
      <c r="Q1645">
        <f t="shared" ca="1" si="184"/>
        <v>39.999674273282352</v>
      </c>
      <c r="R1645" s="7">
        <f ca="1">N1645-coef!$B$1</f>
        <v>-4.3787513442993031E-2</v>
      </c>
      <c r="S1645" s="7">
        <f ca="1">coef!$B$2*R1645+coef!$C$2*R1645^2+coef!$D$2*R1645^3</f>
        <v>154.34054810203924</v>
      </c>
      <c r="T1645" s="7">
        <f ca="1">coef!$B$3+coef!$C$3*R1645+coef!$D$3*R1645^2</f>
        <v>-30737.451290016394</v>
      </c>
      <c r="U1645" s="7">
        <f ca="1">coef!$B$4+coef!$C$4*R1645</f>
        <v>4.0691999999999999E-2</v>
      </c>
      <c r="V1645" s="7">
        <f ca="1">coef!$B$5+coef!$C$5*R1645+coef!$D$5*R1645^2+coef!$E$5*R1645^3+coef!$F$5*Decimal!R1645^4</f>
        <v>30.144527483669979</v>
      </c>
      <c r="W1645" s="7">
        <f t="shared" ca="1" si="185"/>
        <v>-0.45388438080338611</v>
      </c>
      <c r="X1645" s="7">
        <f t="shared" ca="1" si="186"/>
        <v>14208.921127426924</v>
      </c>
      <c r="Y1645" s="7">
        <f t="shared" ca="1" si="187"/>
        <v>97966248.497270405</v>
      </c>
    </row>
    <row r="1646" spans="1:25">
      <c r="A1646" s="2">
        <f ca="1">SUMPRODUCT(--MID(Binary!A1646,LEN(Binary!A1646)+1-ROW(INDIRECT("1:"&amp;LEN(Binary!A1646))),1),(2^(ROW(INDIRECT("1:"&amp;LEN(Binary!A1646)))-1)))</f>
        <v>414480603</v>
      </c>
      <c r="B1646" s="2">
        <f ca="1">SUMPRODUCT(--MID(Binary!B1646,LEN(Binary!B1646)+1-ROW(INDIRECT("1:"&amp;LEN(Binary!B1646))),1),(2^(ROW(INDIRECT("1:"&amp;LEN(Binary!B1646)))-1)))</f>
        <v>0</v>
      </c>
      <c r="C1646" s="2">
        <f ca="1">SUMPRODUCT(--MID(Binary!C1646,LEN(Binary!C1646)+1-ROW(INDIRECT("1:"&amp;LEN(Binary!C1646))),1),(2^(ROW(INDIRECT("1:"&amp;LEN(Binary!C1646)))-1)))</f>
        <v>598142666</v>
      </c>
      <c r="D1646" s="2">
        <f ca="1">SUMPRODUCT(--MID(Binary!D1646,LEN(Binary!D1646)+1-ROW(INDIRECT("1:"&amp;LEN(Binary!D1646))),1),(2^(ROW(INDIRECT("1:"&amp;LEN(Binary!D1646)))-1)))</f>
        <v>0</v>
      </c>
      <c r="E1646" s="2">
        <f ca="1">SUMPRODUCT(--MID(Binary!E1646,LEN(Binary!E1646)+1-ROW(INDIRECT("1:"&amp;LEN(Binary!E1646))),1),(2^(ROW(INDIRECT("1:"&amp;LEN(Binary!E1646)))-1)))</f>
        <v>16</v>
      </c>
      <c r="F1646" s="2">
        <f ca="1">SUMPRODUCT(--MID(Binary!F1646,LEN(Binary!F1646)+1-ROW(INDIRECT("1:"&amp;LEN(Binary!F1646))),1),(2^(ROW(INDIRECT("1:"&amp;LEN(Binary!F1646)))-1)))</f>
        <v>65443</v>
      </c>
      <c r="G1646" s="2">
        <f ca="1">SUMPRODUCT(--MID(Binary!G1646,LEN(Binary!G1646)+1-ROW(INDIRECT("1:"&amp;LEN(Binary!G1646))),1),(2^(ROW(INDIRECT("1:"&amp;LEN(Binary!G1646)))-1)))</f>
        <v>65490</v>
      </c>
      <c r="H1646" s="2">
        <f ca="1">SUMPRODUCT(--MID(Binary!H1646,LEN(Binary!H1646)+1-ROW(INDIRECT("1:"&amp;LEN(Binary!H1646))),1),(2^(ROW(INDIRECT("1:"&amp;LEN(Binary!H1646)))-1)))</f>
        <v>124</v>
      </c>
      <c r="I1646" s="2">
        <f ca="1">SUMPRODUCT(--MID(Binary!I1646,LEN(Binary!I1646)+1-ROW(INDIRECT("1:"&amp;LEN(Binary!I1646))),1),(2^(ROW(INDIRECT("1:"&amp;LEN(Binary!I1646)))-1)))</f>
        <v>85</v>
      </c>
      <c r="J1646" s="2">
        <f ca="1">SUMPRODUCT(--MID(Binary!J1646,LEN(Binary!J1646)+1-ROW(INDIRECT("1:"&amp;LEN(Binary!J1646))),1),(2^(ROW(INDIRECT("1:"&amp;LEN(Binary!J1646)))-1)))</f>
        <v>65487</v>
      </c>
      <c r="K1646" s="2">
        <f ca="1">SUMPRODUCT(--MID(Binary!K1646,LEN(Binary!K1646)+1-ROW(INDIRECT("1:"&amp;LEN(Binary!K1646))),1),(2^(ROW(INDIRECT("1:"&amp;LEN(Binary!K1646)))-1)))</f>
        <v>65415</v>
      </c>
      <c r="L1646" s="2">
        <f ca="1">SUMPRODUCT(--MID(Binary!L1646,LEN(Binary!L1646)+1-ROW(INDIRECT("1:"&amp;LEN(Binary!L1646))),1),(2^(ROW(INDIRECT("1:"&amp;LEN(Binary!L1646)))-1)))</f>
        <v>10</v>
      </c>
      <c r="M1646" s="2">
        <f ca="1">SUMPRODUCT(--MID(Binary!M1646,LEN(Binary!M1646)+1-ROW(INDIRECT("1:"&amp;LEN(Binary!M1646))),1),(2^(ROW(INDIRECT("1:"&amp;LEN(Binary!M1646)))-1)))</f>
        <v>2620412818</v>
      </c>
      <c r="N1646">
        <f t="shared" ca="1" si="181"/>
        <v>5.7143329811096191</v>
      </c>
      <c r="O1646">
        <f t="shared" ca="1" si="182"/>
        <v>174.99855246549149</v>
      </c>
      <c r="P1646">
        <f t="shared" ca="1" si="183"/>
        <v>25.000204029083253</v>
      </c>
      <c r="Q1646">
        <f t="shared" ca="1" si="184"/>
        <v>39.999673556130958</v>
      </c>
      <c r="R1646" s="7">
        <f ca="1">N1646-coef!$B$1</f>
        <v>-4.3788018890380975E-2</v>
      </c>
      <c r="S1646" s="7">
        <f ca="1">coef!$B$2*R1646+coef!$C$2*R1646^2+coef!$D$2*R1646^3</f>
        <v>154.34207272061607</v>
      </c>
      <c r="T1646" s="7">
        <f ca="1">coef!$B$3+coef!$C$3*R1646+coef!$D$3*R1646^2</f>
        <v>-30737.447456555354</v>
      </c>
      <c r="U1646" s="7">
        <f ca="1">coef!$B$4+coef!$C$4*R1646</f>
        <v>4.0691999999999999E-2</v>
      </c>
      <c r="V1646" s="7">
        <f ca="1">coef!$B$5+coef!$C$5*R1646+coef!$D$5*R1646^2+coef!$E$5*R1646^3+coef!$F$5*Decimal!R1646^4</f>
        <v>30.144528838986474</v>
      </c>
      <c r="W1646" s="7">
        <f t="shared" ca="1" si="185"/>
        <v>-0.45388445940527156</v>
      </c>
      <c r="X1646" s="7">
        <f t="shared" ca="1" si="186"/>
        <v>14208.921860609493</v>
      </c>
      <c r="Y1646" s="7">
        <f t="shared" ca="1" si="187"/>
        <v>97966253.552344263</v>
      </c>
    </row>
    <row r="1647" spans="1:25">
      <c r="A1647" s="2">
        <f ca="1">SUMPRODUCT(--MID(Binary!A1647,LEN(Binary!A1647)+1-ROW(INDIRECT("1:"&amp;LEN(Binary!A1647))),1),(2^(ROW(INDIRECT("1:"&amp;LEN(Binary!A1647)))-1)))</f>
        <v>414480675</v>
      </c>
      <c r="B1647" s="2">
        <f ca="1">SUMPRODUCT(--MID(Binary!B1647,LEN(Binary!B1647)+1-ROW(INDIRECT("1:"&amp;LEN(Binary!B1647))),1),(2^(ROW(INDIRECT("1:"&amp;LEN(Binary!B1647)))-1)))</f>
        <v>0</v>
      </c>
      <c r="C1647" s="2">
        <f ca="1">SUMPRODUCT(--MID(Binary!C1647,LEN(Binary!C1647)+1-ROW(INDIRECT("1:"&amp;LEN(Binary!C1647))),1),(2^(ROW(INDIRECT("1:"&amp;LEN(Binary!C1647)))-1)))</f>
        <v>598142706</v>
      </c>
      <c r="D1647" s="2">
        <f ca="1">SUMPRODUCT(--MID(Binary!D1647,LEN(Binary!D1647)+1-ROW(INDIRECT("1:"&amp;LEN(Binary!D1647))),1),(2^(ROW(INDIRECT("1:"&amp;LEN(Binary!D1647)))-1)))</f>
        <v>0</v>
      </c>
      <c r="E1647" s="2">
        <f ca="1">SUMPRODUCT(--MID(Binary!E1647,LEN(Binary!E1647)+1-ROW(INDIRECT("1:"&amp;LEN(Binary!E1647))),1),(2^(ROW(INDIRECT("1:"&amp;LEN(Binary!E1647)))-1)))</f>
        <v>65499</v>
      </c>
      <c r="F1647" s="2">
        <f ca="1">SUMPRODUCT(--MID(Binary!F1647,LEN(Binary!F1647)+1-ROW(INDIRECT("1:"&amp;LEN(Binary!F1647))),1),(2^(ROW(INDIRECT("1:"&amp;LEN(Binary!F1647)))-1)))</f>
        <v>3</v>
      </c>
      <c r="G1647" s="2">
        <f ca="1">SUMPRODUCT(--MID(Binary!G1647,LEN(Binary!G1647)+1-ROW(INDIRECT("1:"&amp;LEN(Binary!G1647))),1),(2^(ROW(INDIRECT("1:"&amp;LEN(Binary!G1647)))-1)))</f>
        <v>128</v>
      </c>
      <c r="H1647" s="2">
        <f ca="1">SUMPRODUCT(--MID(Binary!H1647,LEN(Binary!H1647)+1-ROW(INDIRECT("1:"&amp;LEN(Binary!H1647))),1),(2^(ROW(INDIRECT("1:"&amp;LEN(Binary!H1647)))-1)))</f>
        <v>46</v>
      </c>
      <c r="I1647" s="2">
        <f ca="1">SUMPRODUCT(--MID(Binary!I1647,LEN(Binary!I1647)+1-ROW(INDIRECT("1:"&amp;LEN(Binary!I1647))),1),(2^(ROW(INDIRECT("1:"&amp;LEN(Binary!I1647)))-1)))</f>
        <v>65443</v>
      </c>
      <c r="J1647" s="2">
        <f ca="1">SUMPRODUCT(--MID(Binary!J1647,LEN(Binary!J1647)+1-ROW(INDIRECT("1:"&amp;LEN(Binary!J1647))),1),(2^(ROW(INDIRECT("1:"&amp;LEN(Binary!J1647)))-1)))</f>
        <v>65469</v>
      </c>
      <c r="K1647" s="2">
        <f ca="1">SUMPRODUCT(--MID(Binary!K1647,LEN(Binary!K1647)+1-ROW(INDIRECT("1:"&amp;LEN(Binary!K1647))),1),(2^(ROW(INDIRECT("1:"&amp;LEN(Binary!K1647)))-1)))</f>
        <v>36</v>
      </c>
      <c r="L1647" s="2">
        <f ca="1">SUMPRODUCT(--MID(Binary!L1647,LEN(Binary!L1647)+1-ROW(INDIRECT("1:"&amp;LEN(Binary!L1647))),1),(2^(ROW(INDIRECT("1:"&amp;LEN(Binary!L1647)))-1)))</f>
        <v>37</v>
      </c>
      <c r="M1647" s="2">
        <f ca="1">SUMPRODUCT(--MID(Binary!M1647,LEN(Binary!M1647)+1-ROW(INDIRECT("1:"&amp;LEN(Binary!M1647))),1),(2^(ROW(INDIRECT("1:"&amp;LEN(Binary!M1647)))-1)))</f>
        <v>2620412759</v>
      </c>
      <c r="N1647">
        <f t="shared" ca="1" si="181"/>
        <v>5.714333362579346</v>
      </c>
      <c r="O1647">
        <f t="shared" ca="1" si="182"/>
        <v>174.99854078317514</v>
      </c>
      <c r="P1647">
        <f t="shared" ca="1" si="183"/>
        <v>25.000203466415407</v>
      </c>
      <c r="Q1647">
        <f t="shared" ca="1" si="184"/>
        <v>39.999674456384838</v>
      </c>
      <c r="R1647" s="7">
        <f ca="1">N1647-coef!$B$1</f>
        <v>-4.3787637420654058E-2</v>
      </c>
      <c r="S1647" s="7">
        <f ca="1">coef!$B$2*R1647+coef!$C$2*R1647^2+coef!$D$2*R1647^3</f>
        <v>154.34092206563497</v>
      </c>
      <c r="T1647" s="7">
        <f ca="1">coef!$B$3+coef!$C$3*R1647+coef!$D$3*R1647^2</f>
        <v>-30737.450349738443</v>
      </c>
      <c r="U1647" s="7">
        <f ca="1">coef!$B$4+coef!$C$4*R1647</f>
        <v>4.0691999999999999E-2</v>
      </c>
      <c r="V1647" s="7">
        <f ca="1">coef!$B$5+coef!$C$5*R1647+coef!$D$5*R1647^2+coef!$E$5*R1647^3+coef!$F$5*Decimal!R1647^4</f>
        <v>30.144527816104098</v>
      </c>
      <c r="W1647" s="7">
        <f t="shared" ca="1" si="185"/>
        <v>-0.4538844261808872</v>
      </c>
      <c r="X1647" s="7">
        <f t="shared" ca="1" si="186"/>
        <v>14208.922139077784</v>
      </c>
      <c r="Y1647" s="7">
        <f t="shared" ca="1" si="187"/>
        <v>97966255.472299591</v>
      </c>
    </row>
    <row r="1648" spans="1:25">
      <c r="A1648" s="2">
        <f ca="1">SUMPRODUCT(--MID(Binary!A1648,LEN(Binary!A1648)+1-ROW(INDIRECT("1:"&amp;LEN(Binary!A1648))),1),(2^(ROW(INDIRECT("1:"&amp;LEN(Binary!A1648)))-1)))</f>
        <v>414480747</v>
      </c>
      <c r="B1648" s="2">
        <f ca="1">SUMPRODUCT(--MID(Binary!B1648,LEN(Binary!B1648)+1-ROW(INDIRECT("1:"&amp;LEN(Binary!B1648))),1),(2^(ROW(INDIRECT("1:"&amp;LEN(Binary!B1648)))-1)))</f>
        <v>0</v>
      </c>
      <c r="C1648" s="2">
        <f ca="1">SUMPRODUCT(--MID(Binary!C1648,LEN(Binary!C1648)+1-ROW(INDIRECT("1:"&amp;LEN(Binary!C1648))),1),(2^(ROW(INDIRECT("1:"&amp;LEN(Binary!C1648)))-1)))</f>
        <v>598142695</v>
      </c>
      <c r="D1648" s="2">
        <f ca="1">SUMPRODUCT(--MID(Binary!D1648,LEN(Binary!D1648)+1-ROW(INDIRECT("1:"&amp;LEN(Binary!D1648))),1),(2^(ROW(INDIRECT("1:"&amp;LEN(Binary!D1648)))-1)))</f>
        <v>0</v>
      </c>
      <c r="E1648" s="2">
        <f ca="1">SUMPRODUCT(--MID(Binary!E1648,LEN(Binary!E1648)+1-ROW(INDIRECT("1:"&amp;LEN(Binary!E1648))),1),(2^(ROW(INDIRECT("1:"&amp;LEN(Binary!E1648)))-1)))</f>
        <v>49</v>
      </c>
      <c r="F1648" s="2">
        <f ca="1">SUMPRODUCT(--MID(Binary!F1648,LEN(Binary!F1648)+1-ROW(INDIRECT("1:"&amp;LEN(Binary!F1648))),1),(2^(ROW(INDIRECT("1:"&amp;LEN(Binary!F1648)))-1)))</f>
        <v>54</v>
      </c>
      <c r="G1648" s="2">
        <f ca="1">SUMPRODUCT(--MID(Binary!G1648,LEN(Binary!G1648)+1-ROW(INDIRECT("1:"&amp;LEN(Binary!G1648))),1),(2^(ROW(INDIRECT("1:"&amp;LEN(Binary!G1648)))-1)))</f>
        <v>65514</v>
      </c>
      <c r="H1648" s="2">
        <f ca="1">SUMPRODUCT(--MID(Binary!H1648,LEN(Binary!H1648)+1-ROW(INDIRECT("1:"&amp;LEN(Binary!H1648))),1),(2^(ROW(INDIRECT("1:"&amp;LEN(Binary!H1648)))-1)))</f>
        <v>65466</v>
      </c>
      <c r="I1648" s="2">
        <f ca="1">SUMPRODUCT(--MID(Binary!I1648,LEN(Binary!I1648)+1-ROW(INDIRECT("1:"&amp;LEN(Binary!I1648))),1),(2^(ROW(INDIRECT("1:"&amp;LEN(Binary!I1648)))-1)))</f>
        <v>65499</v>
      </c>
      <c r="J1648" s="2">
        <f ca="1">SUMPRODUCT(--MID(Binary!J1648,LEN(Binary!J1648)+1-ROW(INDIRECT("1:"&amp;LEN(Binary!J1648))),1),(2^(ROW(INDIRECT("1:"&amp;LEN(Binary!J1648)))-1)))</f>
        <v>110</v>
      </c>
      <c r="K1648" s="2">
        <f ca="1">SUMPRODUCT(--MID(Binary!K1648,LEN(Binary!K1648)+1-ROW(INDIRECT("1:"&amp;LEN(Binary!K1648))),1),(2^(ROW(INDIRECT("1:"&amp;LEN(Binary!K1648)))-1)))</f>
        <v>110</v>
      </c>
      <c r="L1648" s="2">
        <f ca="1">SUMPRODUCT(--MID(Binary!L1648,LEN(Binary!L1648)+1-ROW(INDIRECT("1:"&amp;LEN(Binary!L1648))),1),(2^(ROW(INDIRECT("1:"&amp;LEN(Binary!L1648)))-1)))</f>
        <v>65440</v>
      </c>
      <c r="M1648" s="2">
        <f ca="1">SUMPRODUCT(--MID(Binary!M1648,LEN(Binary!M1648)+1-ROW(INDIRECT("1:"&amp;LEN(Binary!M1648))),1),(2^(ROW(INDIRECT("1:"&amp;LEN(Binary!M1648)))-1)))</f>
        <v>2620412712</v>
      </c>
      <c r="N1648">
        <f t="shared" ca="1" si="181"/>
        <v>5.7143332576751709</v>
      </c>
      <c r="O1648">
        <f t="shared" ca="1" si="182"/>
        <v>174.99854399581199</v>
      </c>
      <c r="P1648">
        <f t="shared" ca="1" si="183"/>
        <v>25.000203018188476</v>
      </c>
      <c r="Q1648">
        <f t="shared" ca="1" si="184"/>
        <v>39.999675173536268</v>
      </c>
      <c r="R1648" s="7">
        <f ca="1">N1648-coef!$B$1</f>
        <v>-4.3787742324829182E-2</v>
      </c>
      <c r="S1648" s="7">
        <f ca="1">coef!$B$2*R1648+coef!$C$2*R1648^2+coef!$D$2*R1648^3</f>
        <v>154.3412384960923</v>
      </c>
      <c r="T1648" s="7">
        <f ca="1">coef!$B$3+coef!$C$3*R1648+coef!$D$3*R1648^2</f>
        <v>-30737.449554116123</v>
      </c>
      <c r="U1648" s="7">
        <f ca="1">coef!$B$4+coef!$C$4*R1648</f>
        <v>4.0691999999999999E-2</v>
      </c>
      <c r="V1648" s="7">
        <f ca="1">coef!$B$5+coef!$C$5*R1648+coef!$D$5*R1648^2+coef!$E$5*R1648^3+coef!$F$5*Decimal!R1648^4</f>
        <v>30.144528097395526</v>
      </c>
      <c r="W1648" s="7">
        <f t="shared" ca="1" si="185"/>
        <v>-0.4538845054477072</v>
      </c>
      <c r="X1648" s="7">
        <f t="shared" ca="1" si="186"/>
        <v>14208.924297747611</v>
      </c>
      <c r="Y1648" s="7">
        <f t="shared" ca="1" si="187"/>
        <v>97966270.355680451</v>
      </c>
    </row>
    <row r="1649" spans="1:25">
      <c r="A1649" s="2">
        <f ca="1">SUMPRODUCT(--MID(Binary!A1649,LEN(Binary!A1649)+1-ROW(INDIRECT("1:"&amp;LEN(Binary!A1649))),1),(2^(ROW(INDIRECT("1:"&amp;LEN(Binary!A1649)))-1)))</f>
        <v>414480819</v>
      </c>
      <c r="B1649" s="2">
        <f ca="1">SUMPRODUCT(--MID(Binary!B1649,LEN(Binary!B1649)+1-ROW(INDIRECT("1:"&amp;LEN(Binary!B1649))),1),(2^(ROW(INDIRECT("1:"&amp;LEN(Binary!B1649)))-1)))</f>
        <v>0</v>
      </c>
      <c r="C1649" s="2">
        <f ca="1">SUMPRODUCT(--MID(Binary!C1649,LEN(Binary!C1649)+1-ROW(INDIRECT("1:"&amp;LEN(Binary!C1649))),1),(2^(ROW(INDIRECT("1:"&amp;LEN(Binary!C1649)))-1)))</f>
        <v>598142672</v>
      </c>
      <c r="D1649" s="2">
        <f ca="1">SUMPRODUCT(--MID(Binary!D1649,LEN(Binary!D1649)+1-ROW(INDIRECT("1:"&amp;LEN(Binary!D1649))),1),(2^(ROW(INDIRECT("1:"&amp;LEN(Binary!D1649)))-1)))</f>
        <v>0</v>
      </c>
      <c r="E1649" s="2">
        <f ca="1">SUMPRODUCT(--MID(Binary!E1649,LEN(Binary!E1649)+1-ROW(INDIRECT("1:"&amp;LEN(Binary!E1649))),1),(2^(ROW(INDIRECT("1:"&amp;LEN(Binary!E1649)))-1)))</f>
        <v>65</v>
      </c>
      <c r="F1649" s="2">
        <f ca="1">SUMPRODUCT(--MID(Binary!F1649,LEN(Binary!F1649)+1-ROW(INDIRECT("1:"&amp;LEN(Binary!F1649))),1),(2^(ROW(INDIRECT("1:"&amp;LEN(Binary!F1649)))-1)))</f>
        <v>65418</v>
      </c>
      <c r="G1649" s="2">
        <f ca="1">SUMPRODUCT(--MID(Binary!G1649,LEN(Binary!G1649)+1-ROW(INDIRECT("1:"&amp;LEN(Binary!G1649))),1),(2^(ROW(INDIRECT("1:"&amp;LEN(Binary!G1649)))-1)))</f>
        <v>65453</v>
      </c>
      <c r="H1649" s="2">
        <f ca="1">SUMPRODUCT(--MID(Binary!H1649,LEN(Binary!H1649)+1-ROW(INDIRECT("1:"&amp;LEN(Binary!H1649))),1),(2^(ROW(INDIRECT("1:"&amp;LEN(Binary!H1649)))-1)))</f>
        <v>14</v>
      </c>
      <c r="I1649" s="2">
        <f ca="1">SUMPRODUCT(--MID(Binary!I1649,LEN(Binary!I1649)+1-ROW(INDIRECT("1:"&amp;LEN(Binary!I1649))),1),(2^(ROW(INDIRECT("1:"&amp;LEN(Binary!I1649)))-1)))</f>
        <v>102</v>
      </c>
      <c r="J1649" s="2">
        <f ca="1">SUMPRODUCT(--MID(Binary!J1649,LEN(Binary!J1649)+1-ROW(INDIRECT("1:"&amp;LEN(Binary!J1649))),1),(2^(ROW(INDIRECT("1:"&amp;LEN(Binary!J1649)))-1)))</f>
        <v>113</v>
      </c>
      <c r="K1649" s="2">
        <f ca="1">SUMPRODUCT(--MID(Binary!K1649,LEN(Binary!K1649)+1-ROW(INDIRECT("1:"&amp;LEN(Binary!K1649))),1),(2^(ROW(INDIRECT("1:"&amp;LEN(Binary!K1649)))-1)))</f>
        <v>65397</v>
      </c>
      <c r="L1649" s="2">
        <f ca="1">SUMPRODUCT(--MID(Binary!L1649,LEN(Binary!L1649)+1-ROW(INDIRECT("1:"&amp;LEN(Binary!L1649))),1),(2^(ROW(INDIRECT("1:"&amp;LEN(Binary!L1649)))-1)))</f>
        <v>65475</v>
      </c>
      <c r="M1649" s="2">
        <f ca="1">SUMPRODUCT(--MID(Binary!M1649,LEN(Binary!M1649)+1-ROW(INDIRECT("1:"&amp;LEN(Binary!M1649))),1),(2^(ROW(INDIRECT("1:"&amp;LEN(Binary!M1649)))-1)))</f>
        <v>2620412832</v>
      </c>
      <c r="N1649">
        <f t="shared" ca="1" si="181"/>
        <v>5.7143330383300786</v>
      </c>
      <c r="O1649">
        <f t="shared" ca="1" si="182"/>
        <v>174.99855071314391</v>
      </c>
      <c r="P1649">
        <f t="shared" ca="1" si="183"/>
        <v>25.000204162597655</v>
      </c>
      <c r="Q1649">
        <f t="shared" ca="1" si="184"/>
        <v>39.9996733425114</v>
      </c>
      <c r="R1649" s="7">
        <f ca="1">N1649-coef!$B$1</f>
        <v>-4.3787961669921494E-2</v>
      </c>
      <c r="S1649" s="7">
        <f ca="1">coef!$B$2*R1649+coef!$C$2*R1649^2+coef!$D$2*R1649^3</f>
        <v>154.34190012258298</v>
      </c>
      <c r="T1649" s="7">
        <f ca="1">coef!$B$3+coef!$C$3*R1649+coef!$D$3*R1649^2</f>
        <v>-30737.447890534761</v>
      </c>
      <c r="U1649" s="7">
        <f ca="1">coef!$B$4+coef!$C$4*R1649</f>
        <v>4.0691999999999999E-2</v>
      </c>
      <c r="V1649" s="7">
        <f ca="1">coef!$B$5+coef!$C$5*R1649+coef!$D$5*R1649^2+coef!$E$5*R1649^3+coef!$F$5*Decimal!R1649^4</f>
        <v>30.144528685553329</v>
      </c>
      <c r="W1649" s="7">
        <f t="shared" ca="1" si="185"/>
        <v>-0.45388442907593562</v>
      </c>
      <c r="X1649" s="7">
        <f t="shared" ca="1" si="186"/>
        <v>14208.921094541485</v>
      </c>
      <c r="Y1649" s="7">
        <f t="shared" ca="1" si="187"/>
        <v>97966248.270535171</v>
      </c>
    </row>
    <row r="1650" spans="1:25">
      <c r="A1650" s="2">
        <f ca="1">SUMPRODUCT(--MID(Binary!A1650,LEN(Binary!A1650)+1-ROW(INDIRECT("1:"&amp;LEN(Binary!A1650))),1),(2^(ROW(INDIRECT("1:"&amp;LEN(Binary!A1650)))-1)))</f>
        <v>414480891</v>
      </c>
      <c r="B1650" s="2">
        <f ca="1">SUMPRODUCT(--MID(Binary!B1650,LEN(Binary!B1650)+1-ROW(INDIRECT("1:"&amp;LEN(Binary!B1650))),1),(2^(ROW(INDIRECT("1:"&amp;LEN(Binary!B1650)))-1)))</f>
        <v>0</v>
      </c>
      <c r="C1650" s="2">
        <f ca="1">SUMPRODUCT(--MID(Binary!C1650,LEN(Binary!C1650)+1-ROW(INDIRECT("1:"&amp;LEN(Binary!C1650))),1),(2^(ROW(INDIRECT("1:"&amp;LEN(Binary!C1650)))-1)))</f>
        <v>598142719</v>
      </c>
      <c r="D1650" s="2">
        <f ca="1">SUMPRODUCT(--MID(Binary!D1650,LEN(Binary!D1650)+1-ROW(INDIRECT("1:"&amp;LEN(Binary!D1650))),1),(2^(ROW(INDIRECT("1:"&amp;LEN(Binary!D1650)))-1)))</f>
        <v>0</v>
      </c>
      <c r="E1650" s="2">
        <f ca="1">SUMPRODUCT(--MID(Binary!E1650,LEN(Binary!E1650)+1-ROW(INDIRECT("1:"&amp;LEN(Binary!E1650))),1),(2^(ROW(INDIRECT("1:"&amp;LEN(Binary!E1650)))-1)))</f>
        <v>65440</v>
      </c>
      <c r="F1650" s="2">
        <f ca="1">SUMPRODUCT(--MID(Binary!F1650,LEN(Binary!F1650)+1-ROW(INDIRECT("1:"&amp;LEN(Binary!F1650))),1),(2^(ROW(INDIRECT("1:"&amp;LEN(Binary!F1650)))-1)))</f>
        <v>15</v>
      </c>
      <c r="G1650" s="2">
        <f ca="1">SUMPRODUCT(--MID(Binary!G1650,LEN(Binary!G1650)+1-ROW(INDIRECT("1:"&amp;LEN(Binary!G1650))),1),(2^(ROW(INDIRECT("1:"&amp;LEN(Binary!G1650)))-1)))</f>
        <v>21</v>
      </c>
      <c r="H1650" s="2">
        <f ca="1">SUMPRODUCT(--MID(Binary!H1650,LEN(Binary!H1650)+1-ROW(INDIRECT("1:"&amp;LEN(Binary!H1650))),1),(2^(ROW(INDIRECT("1:"&amp;LEN(Binary!H1650)))-1)))</f>
        <v>75</v>
      </c>
      <c r="I1650" s="2">
        <f ca="1">SUMPRODUCT(--MID(Binary!I1650,LEN(Binary!I1650)+1-ROW(INDIRECT("1:"&amp;LEN(Binary!I1650))),1),(2^(ROW(INDIRECT("1:"&amp;LEN(Binary!I1650)))-1)))</f>
        <v>28</v>
      </c>
      <c r="J1650" s="2">
        <f ca="1">SUMPRODUCT(--MID(Binary!J1650,LEN(Binary!J1650)+1-ROW(INDIRECT("1:"&amp;LEN(Binary!J1650))),1),(2^(ROW(INDIRECT("1:"&amp;LEN(Binary!J1650)))-1)))</f>
        <v>65416</v>
      </c>
      <c r="K1650" s="2">
        <f ca="1">SUMPRODUCT(--MID(Binary!K1650,LEN(Binary!K1650)+1-ROW(INDIRECT("1:"&amp;LEN(Binary!K1650))),1),(2^(ROW(INDIRECT("1:"&amp;LEN(Binary!K1650)))-1)))</f>
        <v>65496</v>
      </c>
      <c r="L1650" s="2">
        <f ca="1">SUMPRODUCT(--MID(Binary!L1650,LEN(Binary!L1650)+1-ROW(INDIRECT("1:"&amp;LEN(Binary!L1650))),1),(2^(ROW(INDIRECT("1:"&amp;LEN(Binary!L1650)))-1)))</f>
        <v>48</v>
      </c>
      <c r="M1650" s="2">
        <f ca="1">SUMPRODUCT(--MID(Binary!M1650,LEN(Binary!M1650)+1-ROW(INDIRECT("1:"&amp;LEN(Binary!M1650))),1),(2^(ROW(INDIRECT("1:"&amp;LEN(Binary!M1650)))-1)))</f>
        <v>2620412804</v>
      </c>
      <c r="N1650">
        <f t="shared" ca="1" si="181"/>
        <v>5.714333486557007</v>
      </c>
      <c r="O1650">
        <f t="shared" ca="1" si="182"/>
        <v>174.99853698642266</v>
      </c>
      <c r="P1650">
        <f t="shared" ca="1" si="183"/>
        <v>25.000203895568848</v>
      </c>
      <c r="Q1650">
        <f t="shared" ca="1" si="184"/>
        <v>39.999673769750515</v>
      </c>
      <c r="R1650" s="7">
        <f ca="1">N1650-coef!$B$1</f>
        <v>-4.3787513442993031E-2</v>
      </c>
      <c r="S1650" s="7">
        <f ca="1">coef!$B$2*R1650+coef!$C$2*R1650^2+coef!$D$2*R1650^3</f>
        <v>154.34054810203924</v>
      </c>
      <c r="T1650" s="7">
        <f ca="1">coef!$B$3+coef!$C$3*R1650+coef!$D$3*R1650^2</f>
        <v>-30737.451290016394</v>
      </c>
      <c r="U1650" s="7">
        <f ca="1">coef!$B$4+coef!$C$4*R1650</f>
        <v>4.0691999999999999E-2</v>
      </c>
      <c r="V1650" s="7">
        <f ca="1">coef!$B$5+coef!$C$5*R1650+coef!$D$5*R1650^2+coef!$E$5*R1650^3+coef!$F$5*Decimal!R1650^4</f>
        <v>30.144527483669979</v>
      </c>
      <c r="W1650" s="7">
        <f t="shared" ca="1" si="185"/>
        <v>-0.45388434419923485</v>
      </c>
      <c r="X1650" s="7">
        <f t="shared" ca="1" si="186"/>
        <v>14208.919960747946</v>
      </c>
      <c r="Y1650" s="7">
        <f t="shared" ca="1" si="187"/>
        <v>97966240.453368858</v>
      </c>
    </row>
    <row r="1651" spans="1:25">
      <c r="A1651" s="2">
        <f ca="1">SUMPRODUCT(--MID(Binary!A1651,LEN(Binary!A1651)+1-ROW(INDIRECT("1:"&amp;LEN(Binary!A1651))),1),(2^(ROW(INDIRECT("1:"&amp;LEN(Binary!A1651)))-1)))</f>
        <v>414480963</v>
      </c>
      <c r="B1651" s="2">
        <f ca="1">SUMPRODUCT(--MID(Binary!B1651,LEN(Binary!B1651)+1-ROW(INDIRECT("1:"&amp;LEN(Binary!B1651))),1),(2^(ROW(INDIRECT("1:"&amp;LEN(Binary!B1651)))-1)))</f>
        <v>0</v>
      </c>
      <c r="C1651" s="2">
        <f ca="1">SUMPRODUCT(--MID(Binary!C1651,LEN(Binary!C1651)+1-ROW(INDIRECT("1:"&amp;LEN(Binary!C1651))),1),(2^(ROW(INDIRECT("1:"&amp;LEN(Binary!C1651)))-1)))</f>
        <v>598142593</v>
      </c>
      <c r="D1651" s="2">
        <f ca="1">SUMPRODUCT(--MID(Binary!D1651,LEN(Binary!D1651)+1-ROW(INDIRECT("1:"&amp;LEN(Binary!D1651))),1),(2^(ROW(INDIRECT("1:"&amp;LEN(Binary!D1651)))-1)))</f>
        <v>0</v>
      </c>
      <c r="E1651" s="2">
        <f ca="1">SUMPRODUCT(--MID(Binary!E1651,LEN(Binary!E1651)+1-ROW(INDIRECT("1:"&amp;LEN(Binary!E1651))),1),(2^(ROW(INDIRECT("1:"&amp;LEN(Binary!E1651)))-1)))</f>
        <v>24</v>
      </c>
      <c r="F1651" s="2">
        <f ca="1">SUMPRODUCT(--MID(Binary!F1651,LEN(Binary!F1651)+1-ROW(INDIRECT("1:"&amp;LEN(Binary!F1651))),1),(2^(ROW(INDIRECT("1:"&amp;LEN(Binary!F1651)))-1)))</f>
        <v>88</v>
      </c>
      <c r="G1651" s="2">
        <f ca="1">SUMPRODUCT(--MID(Binary!G1651,LEN(Binary!G1651)+1-ROW(INDIRECT("1:"&amp;LEN(Binary!G1651))),1),(2^(ROW(INDIRECT("1:"&amp;LEN(Binary!G1651)))-1)))</f>
        <v>34</v>
      </c>
      <c r="H1651" s="2">
        <f ca="1">SUMPRODUCT(--MID(Binary!H1651,LEN(Binary!H1651)+1-ROW(INDIRECT("1:"&amp;LEN(Binary!H1651))),1),(2^(ROW(INDIRECT("1:"&amp;LEN(Binary!H1651)))-1)))</f>
        <v>65485</v>
      </c>
      <c r="I1651" s="2">
        <f ca="1">SUMPRODUCT(--MID(Binary!I1651,LEN(Binary!I1651)+1-ROW(INDIRECT("1:"&amp;LEN(Binary!I1651))),1),(2^(ROW(INDIRECT("1:"&amp;LEN(Binary!I1651)))-1)))</f>
        <v>65466</v>
      </c>
      <c r="J1651" s="2">
        <f ca="1">SUMPRODUCT(--MID(Binary!J1651,LEN(Binary!J1651)+1-ROW(INDIRECT("1:"&amp;LEN(Binary!J1651))),1),(2^(ROW(INDIRECT("1:"&amp;LEN(Binary!J1651)))-1)))</f>
        <v>37</v>
      </c>
      <c r="K1651" s="2">
        <f ca="1">SUMPRODUCT(--MID(Binary!K1651,LEN(Binary!K1651)+1-ROW(INDIRECT("1:"&amp;LEN(Binary!K1651))),1),(2^(ROW(INDIRECT("1:"&amp;LEN(Binary!K1651)))-1)))</f>
        <v>95</v>
      </c>
      <c r="L1651" s="2">
        <f ca="1">SUMPRODUCT(--MID(Binary!L1651,LEN(Binary!L1651)+1-ROW(INDIRECT("1:"&amp;LEN(Binary!L1651))),1),(2^(ROW(INDIRECT("1:"&amp;LEN(Binary!L1651)))-1)))</f>
        <v>57</v>
      </c>
      <c r="M1651" s="2">
        <f ca="1">SUMPRODUCT(--MID(Binary!M1651,LEN(Binary!M1651)+1-ROW(INDIRECT("1:"&amp;LEN(Binary!M1651))),1),(2^(ROW(INDIRECT("1:"&amp;LEN(Binary!M1651)))-1)))</f>
        <v>2620412639</v>
      </c>
      <c r="N1651">
        <f t="shared" ca="1" si="181"/>
        <v>5.7143322849273686</v>
      </c>
      <c r="O1651">
        <f t="shared" ca="1" si="182"/>
        <v>174.99857378572278</v>
      </c>
      <c r="P1651">
        <f t="shared" ca="1" si="183"/>
        <v>25.000202322006224</v>
      </c>
      <c r="Q1651">
        <f t="shared" ca="1" si="184"/>
        <v>39.999676287409805</v>
      </c>
      <c r="R1651" s="7">
        <f ca="1">N1651-coef!$B$1</f>
        <v>-4.378871507263149E-2</v>
      </c>
      <c r="S1651" s="7">
        <f ca="1">coef!$B$2*R1651+coef!$C$2*R1651^2+coef!$D$2*R1651^3</f>
        <v>154.34417265724281</v>
      </c>
      <c r="T1651" s="7">
        <f ca="1">coef!$B$3+coef!$C$3*R1651+coef!$D$3*R1651^2</f>
        <v>-30737.442176417819</v>
      </c>
      <c r="U1651" s="7">
        <f ca="1">coef!$B$4+coef!$C$4*R1651</f>
        <v>4.0691999999999999E-2</v>
      </c>
      <c r="V1651" s="7">
        <f ca="1">coef!$B$5+coef!$C$5*R1651+coef!$D$5*R1651^2+coef!$E$5*R1651^3+coef!$F$5*Decimal!R1651^4</f>
        <v>30.144530705778603</v>
      </c>
      <c r="W1651" s="7">
        <f t="shared" ca="1" si="185"/>
        <v>-0.45388483802760482</v>
      </c>
      <c r="X1651" s="7">
        <f t="shared" ca="1" si="186"/>
        <v>14208.931487546908</v>
      </c>
      <c r="Y1651" s="7">
        <f t="shared" ca="1" si="187"/>
        <v>97966319.927189663</v>
      </c>
    </row>
    <row r="1652" spans="1:25">
      <c r="A1652" s="2">
        <f ca="1">SUMPRODUCT(--MID(Binary!A1652,LEN(Binary!A1652)+1-ROW(INDIRECT("1:"&amp;LEN(Binary!A1652))),1),(2^(ROW(INDIRECT("1:"&amp;LEN(Binary!A1652)))-1)))</f>
        <v>414481035</v>
      </c>
      <c r="B1652" s="2">
        <f ca="1">SUMPRODUCT(--MID(Binary!B1652,LEN(Binary!B1652)+1-ROW(INDIRECT("1:"&amp;LEN(Binary!B1652))),1),(2^(ROW(INDIRECT("1:"&amp;LEN(Binary!B1652)))-1)))</f>
        <v>0</v>
      </c>
      <c r="C1652" s="2">
        <f ca="1">SUMPRODUCT(--MID(Binary!C1652,LEN(Binary!C1652)+1-ROW(INDIRECT("1:"&amp;LEN(Binary!C1652))),1),(2^(ROW(INDIRECT("1:"&amp;LEN(Binary!C1652)))-1)))</f>
        <v>598142719</v>
      </c>
      <c r="D1652" s="2">
        <f ca="1">SUMPRODUCT(--MID(Binary!D1652,LEN(Binary!D1652)+1-ROW(INDIRECT("1:"&amp;LEN(Binary!D1652))),1),(2^(ROW(INDIRECT("1:"&amp;LEN(Binary!D1652)))-1)))</f>
        <v>0</v>
      </c>
      <c r="E1652" s="2">
        <f ca="1">SUMPRODUCT(--MID(Binary!E1652,LEN(Binary!E1652)+1-ROW(INDIRECT("1:"&amp;LEN(Binary!E1652))),1),(2^(ROW(INDIRECT("1:"&amp;LEN(Binary!E1652)))-1)))</f>
        <v>52</v>
      </c>
      <c r="F1652" s="2">
        <f ca="1">SUMPRODUCT(--MID(Binary!F1652,LEN(Binary!F1652)+1-ROW(INDIRECT("1:"&amp;LEN(Binary!F1652))),1),(2^(ROW(INDIRECT("1:"&amp;LEN(Binary!F1652)))-1)))</f>
        <v>16</v>
      </c>
      <c r="G1652" s="2">
        <f ca="1">SUMPRODUCT(--MID(Binary!G1652,LEN(Binary!G1652)+1-ROW(INDIRECT("1:"&amp;LEN(Binary!G1652))),1),(2^(ROW(INDIRECT("1:"&amp;LEN(Binary!G1652)))-1)))</f>
        <v>65467</v>
      </c>
      <c r="H1652" s="2">
        <f ca="1">SUMPRODUCT(--MID(Binary!H1652,LEN(Binary!H1652)+1-ROW(INDIRECT("1:"&amp;LEN(Binary!H1652))),1),(2^(ROW(INDIRECT("1:"&amp;LEN(Binary!H1652)))-1)))</f>
        <v>65440</v>
      </c>
      <c r="I1652" s="2">
        <f ca="1">SUMPRODUCT(--MID(Binary!I1652,LEN(Binary!I1652)+1-ROW(INDIRECT("1:"&amp;LEN(Binary!I1652))),1),(2^(ROW(INDIRECT("1:"&amp;LEN(Binary!I1652)))-1)))</f>
        <v>43</v>
      </c>
      <c r="J1652" s="2">
        <f ca="1">SUMPRODUCT(--MID(Binary!J1652,LEN(Binary!J1652)+1-ROW(INDIRECT("1:"&amp;LEN(Binary!J1652))),1),(2^(ROW(INDIRECT("1:"&amp;LEN(Binary!J1652)))-1)))</f>
        <v>110</v>
      </c>
      <c r="K1652" s="2">
        <f ca="1">SUMPRODUCT(--MID(Binary!K1652,LEN(Binary!K1652)+1-ROW(INDIRECT("1:"&amp;LEN(Binary!K1652))),1),(2^(ROW(INDIRECT("1:"&amp;LEN(Binary!K1652)))-1)))</f>
        <v>93</v>
      </c>
      <c r="L1652" s="2">
        <f ca="1">SUMPRODUCT(--MID(Binary!L1652,LEN(Binary!L1652)+1-ROW(INDIRECT("1:"&amp;LEN(Binary!L1652))),1),(2^(ROW(INDIRECT("1:"&amp;LEN(Binary!L1652)))-1)))</f>
        <v>65398</v>
      </c>
      <c r="M1652" s="2">
        <f ca="1">SUMPRODUCT(--MID(Binary!M1652,LEN(Binary!M1652)+1-ROW(INDIRECT("1:"&amp;LEN(Binary!M1652))),1),(2^(ROW(INDIRECT("1:"&amp;LEN(Binary!M1652)))-1)))</f>
        <v>2620412770</v>
      </c>
      <c r="N1652">
        <f t="shared" ca="1" si="181"/>
        <v>5.714333486557007</v>
      </c>
      <c r="O1652">
        <f t="shared" ca="1" si="182"/>
        <v>174.99853698642266</v>
      </c>
      <c r="P1652">
        <f t="shared" ca="1" si="183"/>
        <v>25.000203571319581</v>
      </c>
      <c r="Q1652">
        <f t="shared" ca="1" si="184"/>
        <v>39.999674288540888</v>
      </c>
      <c r="R1652" s="7">
        <f ca="1">N1652-coef!$B$1</f>
        <v>-4.3787513442993031E-2</v>
      </c>
      <c r="S1652" s="7">
        <f ca="1">coef!$B$2*R1652+coef!$C$2*R1652^2+coef!$D$2*R1652^3</f>
        <v>154.34054810203924</v>
      </c>
      <c r="T1652" s="7">
        <f ca="1">coef!$B$3+coef!$C$3*R1652+coef!$D$3*R1652^2</f>
        <v>-30737.451290016394</v>
      </c>
      <c r="U1652" s="7">
        <f ca="1">coef!$B$4+coef!$C$4*R1652</f>
        <v>4.0691999999999999E-2</v>
      </c>
      <c r="V1652" s="7">
        <f ca="1">coef!$B$5+coef!$C$5*R1652+coef!$D$5*R1652^2+coef!$E$5*R1652^3+coef!$F$5*Decimal!R1652^4</f>
        <v>30.144527483669979</v>
      </c>
      <c r="W1652" s="7">
        <f t="shared" ca="1" si="185"/>
        <v>-0.45388438191260261</v>
      </c>
      <c r="X1652" s="7">
        <f t="shared" ca="1" si="186"/>
        <v>14208.921162780827</v>
      </c>
      <c r="Y1652" s="7">
        <f t="shared" ca="1" si="187"/>
        <v>97966248.741024971</v>
      </c>
    </row>
    <row r="1653" spans="1:25">
      <c r="A1653" s="2">
        <f ca="1">SUMPRODUCT(--MID(Binary!A1653,LEN(Binary!A1653)+1-ROW(INDIRECT("1:"&amp;LEN(Binary!A1653))),1),(2^(ROW(INDIRECT("1:"&amp;LEN(Binary!A1653)))-1)))</f>
        <v>414481107</v>
      </c>
      <c r="B1653" s="2">
        <f ca="1">SUMPRODUCT(--MID(Binary!B1653,LEN(Binary!B1653)+1-ROW(INDIRECT("1:"&amp;LEN(Binary!B1653))),1),(2^(ROW(INDIRECT("1:"&amp;LEN(Binary!B1653)))-1)))</f>
        <v>0</v>
      </c>
      <c r="C1653" s="2">
        <f ca="1">SUMPRODUCT(--MID(Binary!C1653,LEN(Binary!C1653)+1-ROW(INDIRECT("1:"&amp;LEN(Binary!C1653))),1),(2^(ROW(INDIRECT("1:"&amp;LEN(Binary!C1653)))-1)))</f>
        <v>598142672</v>
      </c>
      <c r="D1653" s="2">
        <f ca="1">SUMPRODUCT(--MID(Binary!D1653,LEN(Binary!D1653)+1-ROW(INDIRECT("1:"&amp;LEN(Binary!D1653))),1),(2^(ROW(INDIRECT("1:"&amp;LEN(Binary!D1653)))-1)))</f>
        <v>0</v>
      </c>
      <c r="E1653" s="2">
        <f ca="1">SUMPRODUCT(--MID(Binary!E1653,LEN(Binary!E1653)+1-ROW(INDIRECT("1:"&amp;LEN(Binary!E1653))),1),(2^(ROW(INDIRECT("1:"&amp;LEN(Binary!E1653)))-1)))</f>
        <v>65401</v>
      </c>
      <c r="F1653" s="2">
        <f ca="1">SUMPRODUCT(--MID(Binary!F1653,LEN(Binary!F1653)+1-ROW(INDIRECT("1:"&amp;LEN(Binary!F1653))),1),(2^(ROW(INDIRECT("1:"&amp;LEN(Binary!F1653)))-1)))</f>
        <v>65510</v>
      </c>
      <c r="G1653" s="2">
        <f ca="1">SUMPRODUCT(--MID(Binary!G1653,LEN(Binary!G1653)+1-ROW(INDIRECT("1:"&amp;LEN(Binary!G1653))),1),(2^(ROW(INDIRECT("1:"&amp;LEN(Binary!G1653)))-1)))</f>
        <v>65520</v>
      </c>
      <c r="H1653" s="2">
        <f ca="1">SUMPRODUCT(--MID(Binary!H1653,LEN(Binary!H1653)+1-ROW(INDIRECT("1:"&amp;LEN(Binary!H1653))),1),(2^(ROW(INDIRECT("1:"&amp;LEN(Binary!H1653)))-1)))</f>
        <v>60</v>
      </c>
      <c r="I1653" s="2">
        <f ca="1">SUMPRODUCT(--MID(Binary!I1653,LEN(Binary!I1653)+1-ROW(INDIRECT("1:"&amp;LEN(Binary!I1653))),1),(2^(ROW(INDIRECT("1:"&amp;LEN(Binary!I1653)))-1)))</f>
        <v>49</v>
      </c>
      <c r="J1653" s="2">
        <f ca="1">SUMPRODUCT(--MID(Binary!J1653,LEN(Binary!J1653)+1-ROW(INDIRECT("1:"&amp;LEN(Binary!J1653))),1),(2^(ROW(INDIRECT("1:"&amp;LEN(Binary!J1653)))-1)))</f>
        <v>65486</v>
      </c>
      <c r="K1653" s="2">
        <f ca="1">SUMPRODUCT(--MID(Binary!K1653,LEN(Binary!K1653)+1-ROW(INDIRECT("1:"&amp;LEN(Binary!K1653))),1),(2^(ROW(INDIRECT("1:"&amp;LEN(Binary!K1653)))-1)))</f>
        <v>65448</v>
      </c>
      <c r="L1653" s="2">
        <f ca="1">SUMPRODUCT(--MID(Binary!L1653,LEN(Binary!L1653)+1-ROW(INDIRECT("1:"&amp;LEN(Binary!L1653))),1),(2^(ROW(INDIRECT("1:"&amp;LEN(Binary!L1653)))-1)))</f>
        <v>28</v>
      </c>
      <c r="M1653" s="2">
        <f ca="1">SUMPRODUCT(--MID(Binary!M1653,LEN(Binary!M1653)+1-ROW(INDIRECT("1:"&amp;LEN(Binary!M1653))),1),(2^(ROW(INDIRECT("1:"&amp;LEN(Binary!M1653)))-1)))</f>
        <v>2620412814</v>
      </c>
      <c r="N1653">
        <f t="shared" ca="1" si="181"/>
        <v>5.7143330383300786</v>
      </c>
      <c r="O1653">
        <f t="shared" ca="1" si="182"/>
        <v>174.99855071314391</v>
      </c>
      <c r="P1653">
        <f t="shared" ca="1" si="183"/>
        <v>25.000203990936278</v>
      </c>
      <c r="Q1653">
        <f t="shared" ca="1" si="184"/>
        <v>39.999673617165122</v>
      </c>
      <c r="R1653" s="7">
        <f ca="1">N1653-coef!$B$1</f>
        <v>-4.3787961669921494E-2</v>
      </c>
      <c r="S1653" s="7">
        <f ca="1">coef!$B$2*R1653+coef!$C$2*R1653^2+coef!$D$2*R1653^3</f>
        <v>154.34190012258298</v>
      </c>
      <c r="T1653" s="7">
        <f ca="1">coef!$B$3+coef!$C$3*R1653+coef!$D$3*R1653^2</f>
        <v>-30737.447890534761</v>
      </c>
      <c r="U1653" s="7">
        <f ca="1">coef!$B$4+coef!$C$4*R1653</f>
        <v>4.0691999999999999E-2</v>
      </c>
      <c r="V1653" s="7">
        <f ca="1">coef!$B$5+coef!$C$5*R1653+coef!$D$5*R1653^2+coef!$E$5*R1653^3+coef!$F$5*Decimal!R1653^4</f>
        <v>30.144528685553329</v>
      </c>
      <c r="W1653" s="7">
        <f t="shared" ca="1" si="185"/>
        <v>-0.453884449041837</v>
      </c>
      <c r="X1653" s="7">
        <f t="shared" ca="1" si="186"/>
        <v>14208.92173091179</v>
      </c>
      <c r="Y1653" s="7">
        <f t="shared" ca="1" si="187"/>
        <v>97966252.658117518</v>
      </c>
    </row>
    <row r="1654" spans="1:25">
      <c r="A1654" s="2">
        <f ca="1">SUMPRODUCT(--MID(Binary!A1654,LEN(Binary!A1654)+1-ROW(INDIRECT("1:"&amp;LEN(Binary!A1654))),1),(2^(ROW(INDIRECT("1:"&amp;LEN(Binary!A1654)))-1)))</f>
        <v>414481179</v>
      </c>
      <c r="B1654" s="2">
        <f ca="1">SUMPRODUCT(--MID(Binary!B1654,LEN(Binary!B1654)+1-ROW(INDIRECT("1:"&amp;LEN(Binary!B1654))),1),(2^(ROW(INDIRECT("1:"&amp;LEN(Binary!B1654)))-1)))</f>
        <v>0</v>
      </c>
      <c r="C1654" s="2">
        <f ca="1">SUMPRODUCT(--MID(Binary!C1654,LEN(Binary!C1654)+1-ROW(INDIRECT("1:"&amp;LEN(Binary!C1654))),1),(2^(ROW(INDIRECT("1:"&amp;LEN(Binary!C1654)))-1)))</f>
        <v>598142719</v>
      </c>
      <c r="D1654" s="2">
        <f ca="1">SUMPRODUCT(--MID(Binary!D1654,LEN(Binary!D1654)+1-ROW(INDIRECT("1:"&amp;LEN(Binary!D1654))),1),(2^(ROW(INDIRECT("1:"&amp;LEN(Binary!D1654)))-1)))</f>
        <v>0</v>
      </c>
      <c r="E1654" s="2">
        <f ca="1">SUMPRODUCT(--MID(Binary!E1654,LEN(Binary!E1654)+1-ROW(INDIRECT("1:"&amp;LEN(Binary!E1654))),1),(2^(ROW(INDIRECT("1:"&amp;LEN(Binary!E1654)))-1)))</f>
        <v>65528</v>
      </c>
      <c r="F1654" s="2">
        <f ca="1">SUMPRODUCT(--MID(Binary!F1654,LEN(Binary!F1654)+1-ROW(INDIRECT("1:"&amp;LEN(Binary!F1654))),1),(2^(ROW(INDIRECT("1:"&amp;LEN(Binary!F1654)))-1)))</f>
        <v>8</v>
      </c>
      <c r="G1654" s="2">
        <f ca="1">SUMPRODUCT(--MID(Binary!G1654,LEN(Binary!G1654)+1-ROW(INDIRECT("1:"&amp;LEN(Binary!G1654))),1),(2^(ROW(INDIRECT("1:"&amp;LEN(Binary!G1654)))-1)))</f>
        <v>114</v>
      </c>
      <c r="H1654" s="2">
        <f ca="1">SUMPRODUCT(--MID(Binary!H1654,LEN(Binary!H1654)+1-ROW(INDIRECT("1:"&amp;LEN(Binary!H1654))),1),(2^(ROW(INDIRECT("1:"&amp;LEN(Binary!H1654)))-1)))</f>
        <v>65491</v>
      </c>
      <c r="I1654" s="2">
        <f ca="1">SUMPRODUCT(--MID(Binary!I1654,LEN(Binary!I1654)+1-ROW(INDIRECT("1:"&amp;LEN(Binary!I1654))),1),(2^(ROW(INDIRECT("1:"&amp;LEN(Binary!I1654)))-1)))</f>
        <v>65466</v>
      </c>
      <c r="J1654" s="2">
        <f ca="1">SUMPRODUCT(--MID(Binary!J1654,LEN(Binary!J1654)+1-ROW(INDIRECT("1:"&amp;LEN(Binary!J1654))),1),(2^(ROW(INDIRECT("1:"&amp;LEN(Binary!J1654)))-1)))</f>
        <v>3</v>
      </c>
      <c r="K1654" s="2">
        <f ca="1">SUMPRODUCT(--MID(Binary!K1654,LEN(Binary!K1654)+1-ROW(INDIRECT("1:"&amp;LEN(Binary!K1654))),1),(2^(ROW(INDIRECT("1:"&amp;LEN(Binary!K1654)))-1)))</f>
        <v>37</v>
      </c>
      <c r="L1654" s="2">
        <f ca="1">SUMPRODUCT(--MID(Binary!L1654,LEN(Binary!L1654)+1-ROW(INDIRECT("1:"&amp;LEN(Binary!L1654))),1),(2^(ROW(INDIRECT("1:"&amp;LEN(Binary!L1654)))-1)))</f>
        <v>128</v>
      </c>
      <c r="M1654" s="2">
        <f ca="1">SUMPRODUCT(--MID(Binary!M1654,LEN(Binary!M1654)+1-ROW(INDIRECT("1:"&amp;LEN(Binary!M1654))),1),(2^(ROW(INDIRECT("1:"&amp;LEN(Binary!M1654)))-1)))</f>
        <v>2620412660</v>
      </c>
      <c r="N1654">
        <f t="shared" ca="1" si="181"/>
        <v>5.714333486557007</v>
      </c>
      <c r="O1654">
        <f t="shared" ca="1" si="182"/>
        <v>174.99853698642266</v>
      </c>
      <c r="P1654">
        <f t="shared" ca="1" si="183"/>
        <v>25.000202522277831</v>
      </c>
      <c r="Q1654">
        <f t="shared" ca="1" si="184"/>
        <v>39.999675966980426</v>
      </c>
      <c r="R1654" s="7">
        <f ca="1">N1654-coef!$B$1</f>
        <v>-4.3787513442993031E-2</v>
      </c>
      <c r="S1654" s="7">
        <f ca="1">coef!$B$2*R1654+coef!$C$2*R1654^2+coef!$D$2*R1654^3</f>
        <v>154.34054810203924</v>
      </c>
      <c r="T1654" s="7">
        <f ca="1">coef!$B$3+coef!$C$3*R1654+coef!$D$3*R1654^2</f>
        <v>-30737.451290016394</v>
      </c>
      <c r="U1654" s="7">
        <f ca="1">coef!$B$4+coef!$C$4*R1654</f>
        <v>4.0691999999999999E-2</v>
      </c>
      <c r="V1654" s="7">
        <f ca="1">coef!$B$5+coef!$C$5*R1654+coef!$D$5*R1654^2+coef!$E$5*R1654^3+coef!$F$5*Decimal!R1654^4</f>
        <v>30.144527483669979</v>
      </c>
      <c r="W1654" s="7">
        <f t="shared" ca="1" si="185"/>
        <v>-0.45388450392645008</v>
      </c>
      <c r="X1654" s="7">
        <f t="shared" ca="1" si="186"/>
        <v>14208.925051711094</v>
      </c>
      <c r="Y1654" s="7">
        <f t="shared" ca="1" si="187"/>
        <v>97966275.554032475</v>
      </c>
    </row>
    <row r="1655" spans="1:25">
      <c r="A1655" s="2">
        <f ca="1">SUMPRODUCT(--MID(Binary!A1655,LEN(Binary!A1655)+1-ROW(INDIRECT("1:"&amp;LEN(Binary!A1655))),1),(2^(ROW(INDIRECT("1:"&amp;LEN(Binary!A1655)))-1)))</f>
        <v>414481251</v>
      </c>
      <c r="B1655" s="2">
        <f ca="1">SUMPRODUCT(--MID(Binary!B1655,LEN(Binary!B1655)+1-ROW(INDIRECT("1:"&amp;LEN(Binary!B1655))),1),(2^(ROW(INDIRECT("1:"&amp;LEN(Binary!B1655)))-1)))</f>
        <v>0</v>
      </c>
      <c r="C1655" s="2">
        <f ca="1">SUMPRODUCT(--MID(Binary!C1655,LEN(Binary!C1655)+1-ROW(INDIRECT("1:"&amp;LEN(Binary!C1655))),1),(2^(ROW(INDIRECT("1:"&amp;LEN(Binary!C1655)))-1)))</f>
        <v>598142703</v>
      </c>
      <c r="D1655" s="2">
        <f ca="1">SUMPRODUCT(--MID(Binary!D1655,LEN(Binary!D1655)+1-ROW(INDIRECT("1:"&amp;LEN(Binary!D1655))),1),(2^(ROW(INDIRECT("1:"&amp;LEN(Binary!D1655)))-1)))</f>
        <v>0</v>
      </c>
      <c r="E1655" s="2">
        <f ca="1">SUMPRODUCT(--MID(Binary!E1655,LEN(Binary!E1655)+1-ROW(INDIRECT("1:"&amp;LEN(Binary!E1655))),1),(2^(ROW(INDIRECT("1:"&amp;LEN(Binary!E1655)))-1)))</f>
        <v>53</v>
      </c>
      <c r="F1655" s="2">
        <f ca="1">SUMPRODUCT(--MID(Binary!F1655,LEN(Binary!F1655)+1-ROW(INDIRECT("1:"&amp;LEN(Binary!F1655))),1),(2^(ROW(INDIRECT("1:"&amp;LEN(Binary!F1655)))-1)))</f>
        <v>35</v>
      </c>
      <c r="G1655" s="2">
        <f ca="1">SUMPRODUCT(--MID(Binary!G1655,LEN(Binary!G1655)+1-ROW(INDIRECT("1:"&amp;LEN(Binary!G1655))),1),(2^(ROW(INDIRECT("1:"&amp;LEN(Binary!G1655)))-1)))</f>
        <v>65493</v>
      </c>
      <c r="H1655" s="2">
        <f ca="1">SUMPRODUCT(--MID(Binary!H1655,LEN(Binary!H1655)+1-ROW(INDIRECT("1:"&amp;LEN(Binary!H1655))),1),(2^(ROW(INDIRECT("1:"&amp;LEN(Binary!H1655)))-1)))</f>
        <v>65452</v>
      </c>
      <c r="I1655" s="2">
        <f ca="1">SUMPRODUCT(--MID(Binary!I1655,LEN(Binary!I1655)+1-ROW(INDIRECT("1:"&amp;LEN(Binary!I1655))),1),(2^(ROW(INDIRECT("1:"&amp;LEN(Binary!I1655)))-1)))</f>
        <v>0</v>
      </c>
      <c r="J1655" s="2">
        <f ca="1">SUMPRODUCT(--MID(Binary!J1655,LEN(Binary!J1655)+1-ROW(INDIRECT("1:"&amp;LEN(Binary!J1655))),1),(2^(ROW(INDIRECT("1:"&amp;LEN(Binary!J1655)))-1)))</f>
        <v>40</v>
      </c>
      <c r="K1655" s="2">
        <f ca="1">SUMPRODUCT(--MID(Binary!K1655,LEN(Binary!K1655)+1-ROW(INDIRECT("1:"&amp;LEN(Binary!K1655))),1),(2^(ROW(INDIRECT("1:"&amp;LEN(Binary!K1655)))-1)))</f>
        <v>136</v>
      </c>
      <c r="L1655" s="2">
        <f ca="1">SUMPRODUCT(--MID(Binary!L1655,LEN(Binary!L1655)+1-ROW(INDIRECT("1:"&amp;LEN(Binary!L1655))),1),(2^(ROW(INDIRECT("1:"&amp;LEN(Binary!L1655)))-1)))</f>
        <v>65494</v>
      </c>
      <c r="M1655" s="2">
        <f ca="1">SUMPRODUCT(--MID(Binary!M1655,LEN(Binary!M1655)+1-ROW(INDIRECT("1:"&amp;LEN(Binary!M1655))),1),(2^(ROW(INDIRECT("1:"&amp;LEN(Binary!M1655)))-1)))</f>
        <v>2620412698</v>
      </c>
      <c r="N1655">
        <f t="shared" ca="1" si="181"/>
        <v>5.7143333339691162</v>
      </c>
      <c r="O1655">
        <f t="shared" ca="1" si="182"/>
        <v>174.9985416593488</v>
      </c>
      <c r="P1655">
        <f t="shared" ca="1" si="183"/>
        <v>25.000202884674071</v>
      </c>
      <c r="Q1655">
        <f t="shared" ca="1" si="184"/>
        <v>39.999675387155847</v>
      </c>
      <c r="R1655" s="7">
        <f ca="1">N1655-coef!$B$1</f>
        <v>-4.3787666030883798E-2</v>
      </c>
      <c r="S1655" s="7">
        <f ca="1">coef!$B$2*R1655+coef!$C$2*R1655^2+coef!$D$2*R1655^3</f>
        <v>154.34100836487642</v>
      </c>
      <c r="T1655" s="7">
        <f ca="1">coef!$B$3+coef!$C$3*R1655+coef!$D$3*R1655^2</f>
        <v>-30737.450132750764</v>
      </c>
      <c r="U1655" s="7">
        <f ca="1">coef!$B$4+coef!$C$4*R1655</f>
        <v>4.0691999999999999E-2</v>
      </c>
      <c r="V1655" s="7">
        <f ca="1">coef!$B$5+coef!$C$5*R1655+coef!$D$5*R1655^2+coef!$E$5*R1655^3+coef!$F$5*Decimal!R1655^4</f>
        <v>30.144527892819848</v>
      </c>
      <c r="W1655" s="7">
        <f t="shared" ca="1" si="185"/>
        <v>-0.45388450124318425</v>
      </c>
      <c r="X1655" s="7">
        <f t="shared" ca="1" si="186"/>
        <v>14208.92443122144</v>
      </c>
      <c r="Y1655" s="7">
        <f t="shared" ca="1" si="187"/>
        <v>97966271.27594246</v>
      </c>
    </row>
    <row r="1656" spans="1:25">
      <c r="A1656" s="2">
        <f ca="1">SUMPRODUCT(--MID(Binary!A1656,LEN(Binary!A1656)+1-ROW(INDIRECT("1:"&amp;LEN(Binary!A1656))),1),(2^(ROW(INDIRECT("1:"&amp;LEN(Binary!A1656)))-1)))</f>
        <v>414481323</v>
      </c>
      <c r="B1656" s="2">
        <f ca="1">SUMPRODUCT(--MID(Binary!B1656,LEN(Binary!B1656)+1-ROW(INDIRECT("1:"&amp;LEN(Binary!B1656))),1),(2^(ROW(INDIRECT("1:"&amp;LEN(Binary!B1656)))-1)))</f>
        <v>0</v>
      </c>
      <c r="C1656" s="2">
        <f ca="1">SUMPRODUCT(--MID(Binary!C1656,LEN(Binary!C1656)+1-ROW(INDIRECT("1:"&amp;LEN(Binary!C1656))),1),(2^(ROW(INDIRECT("1:"&amp;LEN(Binary!C1656)))-1)))</f>
        <v>598142649</v>
      </c>
      <c r="D1656" s="2">
        <f ca="1">SUMPRODUCT(--MID(Binary!D1656,LEN(Binary!D1656)+1-ROW(INDIRECT("1:"&amp;LEN(Binary!D1656))),1),(2^(ROW(INDIRECT("1:"&amp;LEN(Binary!D1656)))-1)))</f>
        <v>0</v>
      </c>
      <c r="E1656" s="2">
        <f ca="1">SUMPRODUCT(--MID(Binary!E1656,LEN(Binary!E1656)+1-ROW(INDIRECT("1:"&amp;LEN(Binary!E1656))),1),(2^(ROW(INDIRECT("1:"&amp;LEN(Binary!E1656)))-1)))</f>
        <v>65495</v>
      </c>
      <c r="F1656" s="2">
        <f ca="1">SUMPRODUCT(--MID(Binary!F1656,LEN(Binary!F1656)+1-ROW(INDIRECT("1:"&amp;LEN(Binary!F1656))),1),(2^(ROW(INDIRECT("1:"&amp;LEN(Binary!F1656)))-1)))</f>
        <v>65355</v>
      </c>
      <c r="G1656" s="2">
        <f ca="1">SUMPRODUCT(--MID(Binary!G1656,LEN(Binary!G1656)+1-ROW(INDIRECT("1:"&amp;LEN(Binary!G1656))),1),(2^(ROW(INDIRECT("1:"&amp;LEN(Binary!G1656)))-1)))</f>
        <v>3</v>
      </c>
      <c r="H1656" s="2">
        <f ca="1">SUMPRODUCT(--MID(Binary!H1656,LEN(Binary!H1656)+1-ROW(INDIRECT("1:"&amp;LEN(Binary!H1656))),1),(2^(ROW(INDIRECT("1:"&amp;LEN(Binary!H1656)))-1)))</f>
        <v>19</v>
      </c>
      <c r="I1656" s="2">
        <f ca="1">SUMPRODUCT(--MID(Binary!I1656,LEN(Binary!I1656)+1-ROW(INDIRECT("1:"&amp;LEN(Binary!I1656))),1),(2^(ROW(INDIRECT("1:"&amp;LEN(Binary!I1656)))-1)))</f>
        <v>14</v>
      </c>
      <c r="J1656" s="2">
        <f ca="1">SUMPRODUCT(--MID(Binary!J1656,LEN(Binary!J1656)+1-ROW(INDIRECT("1:"&amp;LEN(Binary!J1656))),1),(2^(ROW(INDIRECT("1:"&amp;LEN(Binary!J1656)))-1)))</f>
        <v>116</v>
      </c>
      <c r="K1656" s="2">
        <f ca="1">SUMPRODUCT(--MID(Binary!K1656,LEN(Binary!K1656)+1-ROW(INDIRECT("1:"&amp;LEN(Binary!K1656))),1),(2^(ROW(INDIRECT("1:"&amp;LEN(Binary!K1656)))-1)))</f>
        <v>65505</v>
      </c>
      <c r="L1656" s="2">
        <f ca="1">SUMPRODUCT(--MID(Binary!L1656,LEN(Binary!L1656)+1-ROW(INDIRECT("1:"&amp;LEN(Binary!L1656))),1),(2^(ROW(INDIRECT("1:"&amp;LEN(Binary!L1656)))-1)))</f>
        <v>65439</v>
      </c>
      <c r="M1656" s="2">
        <f ca="1">SUMPRODUCT(--MID(Binary!M1656,LEN(Binary!M1656)+1-ROW(INDIRECT("1:"&amp;LEN(Binary!M1656))),1),(2^(ROW(INDIRECT("1:"&amp;LEN(Binary!M1656)))-1)))</f>
        <v>2620412824</v>
      </c>
      <c r="N1656">
        <f t="shared" ca="1" si="181"/>
        <v>5.7143328189849854</v>
      </c>
      <c r="O1656">
        <f t="shared" ca="1" si="182"/>
        <v>174.99855743047638</v>
      </c>
      <c r="P1656">
        <f t="shared" ca="1" si="183"/>
        <v>25.000204086303711</v>
      </c>
      <c r="Q1656">
        <f t="shared" ca="1" si="184"/>
        <v>39.999673464579722</v>
      </c>
      <c r="R1656" s="7">
        <f ca="1">N1656-coef!$B$1</f>
        <v>-4.3788181015014693E-2</v>
      </c>
      <c r="S1656" s="7">
        <f ca="1">coef!$B$2*R1656+coef!$C$2*R1656^2+coef!$D$2*R1656^3</f>
        <v>154.34256174795917</v>
      </c>
      <c r="T1656" s="7">
        <f ca="1">coef!$B$3+coef!$C$3*R1656+coef!$D$3*R1656^2</f>
        <v>-30737.446226943332</v>
      </c>
      <c r="U1656" s="7">
        <f ca="1">coef!$B$4+coef!$C$4*R1656</f>
        <v>4.0691999999999999E-2</v>
      </c>
      <c r="V1656" s="7">
        <f ca="1">coef!$B$5+coef!$C$5*R1656+coef!$D$5*R1656^2+coef!$E$5*R1656^3+coef!$F$5*Decimal!R1656^4</f>
        <v>30.144529273715222</v>
      </c>
      <c r="W1656" s="7">
        <f t="shared" ca="1" si="185"/>
        <v>-0.45388449468430525</v>
      </c>
      <c r="X1656" s="7">
        <f t="shared" ca="1" si="186"/>
        <v>14208.922416643378</v>
      </c>
      <c r="Y1656" s="7">
        <f t="shared" ca="1" si="187"/>
        <v>97966257.386031091</v>
      </c>
    </row>
    <row r="1657" spans="1:25">
      <c r="A1657" s="2">
        <f ca="1">SUMPRODUCT(--MID(Binary!A1657,LEN(Binary!A1657)+1-ROW(INDIRECT("1:"&amp;LEN(Binary!A1657))),1),(2^(ROW(INDIRECT("1:"&amp;LEN(Binary!A1657)))-1)))</f>
        <v>414481395</v>
      </c>
      <c r="B1657" s="2">
        <f ca="1">SUMPRODUCT(--MID(Binary!B1657,LEN(Binary!B1657)+1-ROW(INDIRECT("1:"&amp;LEN(Binary!B1657))),1),(2^(ROW(INDIRECT("1:"&amp;LEN(Binary!B1657)))-1)))</f>
        <v>0</v>
      </c>
      <c r="C1657" s="2">
        <f ca="1">SUMPRODUCT(--MID(Binary!C1657,LEN(Binary!C1657)+1-ROW(INDIRECT("1:"&amp;LEN(Binary!C1657))),1),(2^(ROW(INDIRECT("1:"&amp;LEN(Binary!C1657)))-1)))</f>
        <v>598142719</v>
      </c>
      <c r="D1657" s="2">
        <f ca="1">SUMPRODUCT(--MID(Binary!D1657,LEN(Binary!D1657)+1-ROW(INDIRECT("1:"&amp;LEN(Binary!D1657))),1),(2^(ROW(INDIRECT("1:"&amp;LEN(Binary!D1657)))-1)))</f>
        <v>0</v>
      </c>
      <c r="E1657" s="2">
        <f ca="1">SUMPRODUCT(--MID(Binary!E1657,LEN(Binary!E1657)+1-ROW(INDIRECT("1:"&amp;LEN(Binary!E1657))),1),(2^(ROW(INDIRECT("1:"&amp;LEN(Binary!E1657)))-1)))</f>
        <v>65469</v>
      </c>
      <c r="F1657" s="2">
        <f ca="1">SUMPRODUCT(--MID(Binary!F1657,LEN(Binary!F1657)+1-ROW(INDIRECT("1:"&amp;LEN(Binary!F1657))),1),(2^(ROW(INDIRECT("1:"&amp;LEN(Binary!F1657)))-1)))</f>
        <v>65517</v>
      </c>
      <c r="G1657" s="2">
        <f ca="1">SUMPRODUCT(--MID(Binary!G1657,LEN(Binary!G1657)+1-ROW(INDIRECT("1:"&amp;LEN(Binary!G1657))),1),(2^(ROW(INDIRECT("1:"&amp;LEN(Binary!G1657)))-1)))</f>
        <v>62</v>
      </c>
      <c r="H1657" s="2">
        <f ca="1">SUMPRODUCT(--MID(Binary!H1657,LEN(Binary!H1657)+1-ROW(INDIRECT("1:"&amp;LEN(Binary!H1657))),1),(2^(ROW(INDIRECT("1:"&amp;LEN(Binary!H1657)))-1)))</f>
        <v>17</v>
      </c>
      <c r="I1657" s="2">
        <f ca="1">SUMPRODUCT(--MID(Binary!I1657,LEN(Binary!I1657)+1-ROW(INDIRECT("1:"&amp;LEN(Binary!I1657))),1),(2^(ROW(INDIRECT("1:"&amp;LEN(Binary!I1657)))-1)))</f>
        <v>65514</v>
      </c>
      <c r="J1657" s="2">
        <f ca="1">SUMPRODUCT(--MID(Binary!J1657,LEN(Binary!J1657)+1-ROW(INDIRECT("1:"&amp;LEN(Binary!J1657))),1),(2^(ROW(INDIRECT("1:"&amp;LEN(Binary!J1657)))-1)))</f>
        <v>65478</v>
      </c>
      <c r="K1657" s="2">
        <f ca="1">SUMPRODUCT(--MID(Binary!K1657,LEN(Binary!K1657)+1-ROW(INDIRECT("1:"&amp;LEN(Binary!K1657))),1),(2^(ROW(INDIRECT("1:"&amp;LEN(Binary!K1657)))-1)))</f>
        <v>30</v>
      </c>
      <c r="L1657" s="2">
        <f ca="1">SUMPRODUCT(--MID(Binary!L1657,LEN(Binary!L1657)+1-ROW(INDIRECT("1:"&amp;LEN(Binary!L1657))),1),(2^(ROW(INDIRECT("1:"&amp;LEN(Binary!L1657)))-1)))</f>
        <v>103</v>
      </c>
      <c r="M1657" s="2">
        <f ca="1">SUMPRODUCT(--MID(Binary!M1657,LEN(Binary!M1657)+1-ROW(INDIRECT("1:"&amp;LEN(Binary!M1657))),1),(2^(ROW(INDIRECT("1:"&amp;LEN(Binary!M1657)))-1)))</f>
        <v>2620412700</v>
      </c>
      <c r="N1657">
        <f t="shared" ca="1" si="181"/>
        <v>5.714333486557007</v>
      </c>
      <c r="O1657">
        <f t="shared" ca="1" si="182"/>
        <v>174.99853698642266</v>
      </c>
      <c r="P1657">
        <f t="shared" ca="1" si="183"/>
        <v>25.00020290374756</v>
      </c>
      <c r="Q1657">
        <f t="shared" ca="1" si="184"/>
        <v>39.999675356638761</v>
      </c>
      <c r="R1657" s="7">
        <f ca="1">N1657-coef!$B$1</f>
        <v>-4.3787513442993031E-2</v>
      </c>
      <c r="S1657" s="7">
        <f ca="1">coef!$B$2*R1657+coef!$C$2*R1657^2+coef!$D$2*R1657^3</f>
        <v>154.34054810203924</v>
      </c>
      <c r="T1657" s="7">
        <f ca="1">coef!$B$3+coef!$C$3*R1657+coef!$D$3*R1657^2</f>
        <v>-30737.451290016394</v>
      </c>
      <c r="U1657" s="7">
        <f ca="1">coef!$B$4+coef!$C$4*R1657</f>
        <v>4.0691999999999999E-2</v>
      </c>
      <c r="V1657" s="7">
        <f ca="1">coef!$B$5+coef!$C$5*R1657+coef!$D$5*R1657^2+coef!$E$5*R1657^3+coef!$F$5*Decimal!R1657^4</f>
        <v>30.144527483669979</v>
      </c>
      <c r="W1657" s="7">
        <f t="shared" ca="1" si="185"/>
        <v>-0.45388445955777623</v>
      </c>
      <c r="X1657" s="7">
        <f t="shared" ca="1" si="186"/>
        <v>14208.923637554562</v>
      </c>
      <c r="Y1657" s="7">
        <f t="shared" ca="1" si="187"/>
        <v>97966265.803847432</v>
      </c>
    </row>
    <row r="1658" spans="1:25">
      <c r="A1658" s="2">
        <f ca="1">SUMPRODUCT(--MID(Binary!A1658,LEN(Binary!A1658)+1-ROW(INDIRECT("1:"&amp;LEN(Binary!A1658))),1),(2^(ROW(INDIRECT("1:"&amp;LEN(Binary!A1658)))-1)))</f>
        <v>414481467</v>
      </c>
      <c r="B1658" s="2">
        <f ca="1">SUMPRODUCT(--MID(Binary!B1658,LEN(Binary!B1658)+1-ROW(INDIRECT("1:"&amp;LEN(Binary!B1658))),1),(2^(ROW(INDIRECT("1:"&amp;LEN(Binary!B1658)))-1)))</f>
        <v>0</v>
      </c>
      <c r="C1658" s="2">
        <f ca="1">SUMPRODUCT(--MID(Binary!C1658,LEN(Binary!C1658)+1-ROW(INDIRECT("1:"&amp;LEN(Binary!C1658))),1),(2^(ROW(INDIRECT("1:"&amp;LEN(Binary!C1658)))-1)))</f>
        <v>598142719</v>
      </c>
      <c r="D1658" s="2">
        <f ca="1">SUMPRODUCT(--MID(Binary!D1658,LEN(Binary!D1658)+1-ROW(INDIRECT("1:"&amp;LEN(Binary!D1658))),1),(2^(ROW(INDIRECT("1:"&amp;LEN(Binary!D1658)))-1)))</f>
        <v>0</v>
      </c>
      <c r="E1658" s="2">
        <f ca="1">SUMPRODUCT(--MID(Binary!E1658,LEN(Binary!E1658)+1-ROW(INDIRECT("1:"&amp;LEN(Binary!E1658))),1),(2^(ROW(INDIRECT("1:"&amp;LEN(Binary!E1658)))-1)))</f>
        <v>68</v>
      </c>
      <c r="F1658" s="2">
        <f ca="1">SUMPRODUCT(--MID(Binary!F1658,LEN(Binary!F1658)+1-ROW(INDIRECT("1:"&amp;LEN(Binary!F1658))),1),(2^(ROW(INDIRECT("1:"&amp;LEN(Binary!F1658)))-1)))</f>
        <v>116</v>
      </c>
      <c r="G1658" s="2">
        <f ca="1">SUMPRODUCT(--MID(Binary!G1658,LEN(Binary!G1658)+1-ROW(INDIRECT("1:"&amp;LEN(Binary!G1658))),1),(2^(ROW(INDIRECT("1:"&amp;LEN(Binary!G1658)))-1)))</f>
        <v>65498</v>
      </c>
      <c r="H1658" s="2">
        <f ca="1">SUMPRODUCT(--MID(Binary!H1658,LEN(Binary!H1658)+1-ROW(INDIRECT("1:"&amp;LEN(Binary!H1658))),1),(2^(ROW(INDIRECT("1:"&amp;LEN(Binary!H1658)))-1)))</f>
        <v>65487</v>
      </c>
      <c r="I1658" s="2">
        <f ca="1">SUMPRODUCT(--MID(Binary!I1658,LEN(Binary!I1658)+1-ROW(INDIRECT("1:"&amp;LEN(Binary!I1658))),1),(2^(ROW(INDIRECT("1:"&amp;LEN(Binary!I1658)))-1)))</f>
        <v>65483</v>
      </c>
      <c r="J1658" s="2">
        <f ca="1">SUMPRODUCT(--MID(Binary!J1658,LEN(Binary!J1658)+1-ROW(INDIRECT("1:"&amp;LEN(Binary!J1658))),1),(2^(ROW(INDIRECT("1:"&amp;LEN(Binary!J1658)))-1)))</f>
        <v>65534</v>
      </c>
      <c r="K1658" s="2">
        <f ca="1">SUMPRODUCT(--MID(Binary!K1658,LEN(Binary!K1658)+1-ROW(INDIRECT("1:"&amp;LEN(Binary!K1658))),1),(2^(ROW(INDIRECT("1:"&amp;LEN(Binary!K1658)))-1)))</f>
        <v>73</v>
      </c>
      <c r="L1658" s="2">
        <f ca="1">SUMPRODUCT(--MID(Binary!L1658,LEN(Binary!L1658)+1-ROW(INDIRECT("1:"&amp;LEN(Binary!L1658))),1),(2^(ROW(INDIRECT("1:"&amp;LEN(Binary!L1658)))-1)))</f>
        <v>51</v>
      </c>
      <c r="M1658" s="2">
        <f ca="1">SUMPRODUCT(--MID(Binary!M1658,LEN(Binary!M1658)+1-ROW(INDIRECT("1:"&amp;LEN(Binary!M1658))),1),(2^(ROW(INDIRECT("1:"&amp;LEN(Binary!M1658)))-1)))</f>
        <v>2620412698</v>
      </c>
      <c r="N1658">
        <f t="shared" ca="1" si="181"/>
        <v>5.714333486557007</v>
      </c>
      <c r="O1658">
        <f t="shared" ca="1" si="182"/>
        <v>174.99853698642266</v>
      </c>
      <c r="P1658">
        <f t="shared" ca="1" si="183"/>
        <v>25.000202884674071</v>
      </c>
      <c r="Q1658">
        <f t="shared" ca="1" si="184"/>
        <v>39.999675387155847</v>
      </c>
      <c r="R1658" s="7">
        <f ca="1">N1658-coef!$B$1</f>
        <v>-4.3787513442993031E-2</v>
      </c>
      <c r="S1658" s="7">
        <f ca="1">coef!$B$2*R1658+coef!$C$2*R1658^2+coef!$D$2*R1658^3</f>
        <v>154.34054810203924</v>
      </c>
      <c r="T1658" s="7">
        <f ca="1">coef!$B$3+coef!$C$3*R1658+coef!$D$3*R1658^2</f>
        <v>-30737.451290016394</v>
      </c>
      <c r="U1658" s="7">
        <f ca="1">coef!$B$4+coef!$C$4*R1658</f>
        <v>4.0691999999999999E-2</v>
      </c>
      <c r="V1658" s="7">
        <f ca="1">coef!$B$5+coef!$C$5*R1658+coef!$D$5*R1658^2+coef!$E$5*R1658^3+coef!$F$5*Decimal!R1658^4</f>
        <v>30.144527483669979</v>
      </c>
      <c r="W1658" s="7">
        <f t="shared" ca="1" si="185"/>
        <v>-0.45388446177621011</v>
      </c>
      <c r="X1658" s="7">
        <f t="shared" ca="1" si="186"/>
        <v>14208.923708262397</v>
      </c>
      <c r="Y1658" s="7">
        <f t="shared" ca="1" si="187"/>
        <v>97966266.291356742</v>
      </c>
    </row>
    <row r="1659" spans="1:25">
      <c r="A1659" s="2">
        <f ca="1">SUMPRODUCT(--MID(Binary!A1659,LEN(Binary!A1659)+1-ROW(INDIRECT("1:"&amp;LEN(Binary!A1659))),1),(2^(ROW(INDIRECT("1:"&amp;LEN(Binary!A1659)))-1)))</f>
        <v>414481539</v>
      </c>
      <c r="B1659" s="2">
        <f ca="1">SUMPRODUCT(--MID(Binary!B1659,LEN(Binary!B1659)+1-ROW(INDIRECT("1:"&amp;LEN(Binary!B1659))),1),(2^(ROW(INDIRECT("1:"&amp;LEN(Binary!B1659)))-1)))</f>
        <v>0</v>
      </c>
      <c r="C1659" s="2">
        <f ca="1">SUMPRODUCT(--MID(Binary!C1659,LEN(Binary!C1659)+1-ROW(INDIRECT("1:"&amp;LEN(Binary!C1659))),1),(2^(ROW(INDIRECT("1:"&amp;LEN(Binary!C1659)))-1)))</f>
        <v>598142719</v>
      </c>
      <c r="D1659" s="2">
        <f ca="1">SUMPRODUCT(--MID(Binary!D1659,LEN(Binary!D1659)+1-ROW(INDIRECT("1:"&amp;LEN(Binary!D1659))),1),(2^(ROW(INDIRECT("1:"&amp;LEN(Binary!D1659)))-1)))</f>
        <v>0</v>
      </c>
      <c r="E1659" s="2">
        <f ca="1">SUMPRODUCT(--MID(Binary!E1659,LEN(Binary!E1659)+1-ROW(INDIRECT("1:"&amp;LEN(Binary!E1659))),1),(2^(ROW(INDIRECT("1:"&amp;LEN(Binary!E1659)))-1)))</f>
        <v>77</v>
      </c>
      <c r="F1659" s="2">
        <f ca="1">SUMPRODUCT(--MID(Binary!F1659,LEN(Binary!F1659)+1-ROW(INDIRECT("1:"&amp;LEN(Binary!F1659))),1),(2^(ROW(INDIRECT("1:"&amp;LEN(Binary!F1659)))-1)))</f>
        <v>65437</v>
      </c>
      <c r="G1659" s="2">
        <f ca="1">SUMPRODUCT(--MID(Binary!G1659,LEN(Binary!G1659)+1-ROW(INDIRECT("1:"&amp;LEN(Binary!G1659))),1),(2^(ROW(INDIRECT("1:"&amp;LEN(Binary!G1659)))-1)))</f>
        <v>65465</v>
      </c>
      <c r="H1659" s="2">
        <f ca="1">SUMPRODUCT(--MID(Binary!H1659,LEN(Binary!H1659)+1-ROW(INDIRECT("1:"&amp;LEN(Binary!H1659))),1),(2^(ROW(INDIRECT("1:"&amp;LEN(Binary!H1659)))-1)))</f>
        <v>65518</v>
      </c>
      <c r="I1659" s="2">
        <f ca="1">SUMPRODUCT(--MID(Binary!I1659,LEN(Binary!I1659)+1-ROW(INDIRECT("1:"&amp;LEN(Binary!I1659))),1),(2^(ROW(INDIRECT("1:"&amp;LEN(Binary!I1659)))-1)))</f>
        <v>20</v>
      </c>
      <c r="J1659" s="2">
        <f ca="1">SUMPRODUCT(--MID(Binary!J1659,LEN(Binary!J1659)+1-ROW(INDIRECT("1:"&amp;LEN(Binary!J1659))),1),(2^(ROW(INDIRECT("1:"&amp;LEN(Binary!J1659)))-1)))</f>
        <v>79</v>
      </c>
      <c r="K1659" s="2">
        <f ca="1">SUMPRODUCT(--MID(Binary!K1659,LEN(Binary!K1659)+1-ROW(INDIRECT("1:"&amp;LEN(Binary!K1659))),1),(2^(ROW(INDIRECT("1:"&amp;LEN(Binary!K1659)))-1)))</f>
        <v>17</v>
      </c>
      <c r="L1659" s="2">
        <f ca="1">SUMPRODUCT(--MID(Binary!L1659,LEN(Binary!L1659)+1-ROW(INDIRECT("1:"&amp;LEN(Binary!L1659))),1),(2^(ROW(INDIRECT("1:"&amp;LEN(Binary!L1659)))-1)))</f>
        <v>65438</v>
      </c>
      <c r="M1659" s="2">
        <f ca="1">SUMPRODUCT(--MID(Binary!M1659,LEN(Binary!M1659)+1-ROW(INDIRECT("1:"&amp;LEN(Binary!M1659))),1),(2^(ROW(INDIRECT("1:"&amp;LEN(Binary!M1659)))-1)))</f>
        <v>2620412815</v>
      </c>
      <c r="N1659">
        <f t="shared" ca="1" si="181"/>
        <v>5.714333486557007</v>
      </c>
      <c r="O1659">
        <f t="shared" ca="1" si="182"/>
        <v>174.99853698642266</v>
      </c>
      <c r="P1659">
        <f t="shared" ca="1" si="183"/>
        <v>25.000204000473023</v>
      </c>
      <c r="Q1659">
        <f t="shared" ca="1" si="184"/>
        <v>39.999673601906579</v>
      </c>
      <c r="R1659" s="7">
        <f ca="1">N1659-coef!$B$1</f>
        <v>-4.3787513442993031E-2</v>
      </c>
      <c r="S1659" s="7">
        <f ca="1">coef!$B$2*R1659+coef!$C$2*R1659^2+coef!$D$2*R1659^3</f>
        <v>154.34054810203924</v>
      </c>
      <c r="T1659" s="7">
        <f ca="1">coef!$B$3+coef!$C$3*R1659+coef!$D$3*R1659^2</f>
        <v>-30737.451290016394</v>
      </c>
      <c r="U1659" s="7">
        <f ca="1">coef!$B$4+coef!$C$4*R1659</f>
        <v>4.0691999999999999E-2</v>
      </c>
      <c r="V1659" s="7">
        <f ca="1">coef!$B$5+coef!$C$5*R1659+coef!$D$5*R1659^2+coef!$E$5*R1659^3+coef!$F$5*Decimal!R1659^4</f>
        <v>30.144527483669979</v>
      </c>
      <c r="W1659" s="7">
        <f t="shared" ca="1" si="185"/>
        <v>-0.45388433199785139</v>
      </c>
      <c r="X1659" s="7">
        <f t="shared" ca="1" si="186"/>
        <v>14208.919571854965</v>
      </c>
      <c r="Y1659" s="7">
        <f t="shared" ca="1" si="187"/>
        <v>97966237.772068426</v>
      </c>
    </row>
    <row r="1660" spans="1:25">
      <c r="A1660" s="2">
        <f ca="1">SUMPRODUCT(--MID(Binary!A1660,LEN(Binary!A1660)+1-ROW(INDIRECT("1:"&amp;LEN(Binary!A1660))),1),(2^(ROW(INDIRECT("1:"&amp;LEN(Binary!A1660)))-1)))</f>
        <v>414481611</v>
      </c>
      <c r="B1660" s="2">
        <f ca="1">SUMPRODUCT(--MID(Binary!B1660,LEN(Binary!B1660)+1-ROW(INDIRECT("1:"&amp;LEN(Binary!B1660))),1),(2^(ROW(INDIRECT("1:"&amp;LEN(Binary!B1660)))-1)))</f>
        <v>0</v>
      </c>
      <c r="C1660" s="2">
        <f ca="1">SUMPRODUCT(--MID(Binary!C1660,LEN(Binary!C1660)+1-ROW(INDIRECT("1:"&amp;LEN(Binary!C1660))),1),(2^(ROW(INDIRECT("1:"&amp;LEN(Binary!C1660)))-1)))</f>
        <v>598142592</v>
      </c>
      <c r="D1660" s="2">
        <f ca="1">SUMPRODUCT(--MID(Binary!D1660,LEN(Binary!D1660)+1-ROW(INDIRECT("1:"&amp;LEN(Binary!D1660))),1),(2^(ROW(INDIRECT("1:"&amp;LEN(Binary!D1660)))-1)))</f>
        <v>0</v>
      </c>
      <c r="E1660" s="2">
        <f ca="1">SUMPRODUCT(--MID(Binary!E1660,LEN(Binary!E1660)+1-ROW(INDIRECT("1:"&amp;LEN(Binary!E1660))),1),(2^(ROW(INDIRECT("1:"&amp;LEN(Binary!E1660)))-1)))</f>
        <v>65429</v>
      </c>
      <c r="F1660" s="2">
        <f ca="1">SUMPRODUCT(--MID(Binary!F1660,LEN(Binary!F1660)+1-ROW(INDIRECT("1:"&amp;LEN(Binary!F1660))),1),(2^(ROW(INDIRECT("1:"&amp;LEN(Binary!F1660)))-1)))</f>
        <v>65512</v>
      </c>
      <c r="G1660" s="2">
        <f ca="1">SUMPRODUCT(--MID(Binary!G1660,LEN(Binary!G1660)+1-ROW(INDIRECT("1:"&amp;LEN(Binary!G1660))),1),(2^(ROW(INDIRECT("1:"&amp;LEN(Binary!G1660)))-1)))</f>
        <v>65533</v>
      </c>
      <c r="H1660" s="2">
        <f ca="1">SUMPRODUCT(--MID(Binary!H1660,LEN(Binary!H1660)+1-ROW(INDIRECT("1:"&amp;LEN(Binary!H1660))),1),(2^(ROW(INDIRECT("1:"&amp;LEN(Binary!H1660)))-1)))</f>
        <v>23</v>
      </c>
      <c r="I1660" s="2">
        <f ca="1">SUMPRODUCT(--MID(Binary!I1660,LEN(Binary!I1660)+1-ROW(INDIRECT("1:"&amp;LEN(Binary!I1660))),1),(2^(ROW(INDIRECT("1:"&amp;LEN(Binary!I1660)))-1)))</f>
        <v>33</v>
      </c>
      <c r="J1660" s="2">
        <f ca="1">SUMPRODUCT(--MID(Binary!J1660,LEN(Binary!J1660)+1-ROW(INDIRECT("1:"&amp;LEN(Binary!J1660))),1),(2^(ROW(INDIRECT("1:"&amp;LEN(Binary!J1660)))-1)))</f>
        <v>65496</v>
      </c>
      <c r="K1660" s="2">
        <f ca="1">SUMPRODUCT(--MID(Binary!K1660,LEN(Binary!K1660)+1-ROW(INDIRECT("1:"&amp;LEN(Binary!K1660))),1),(2^(ROW(INDIRECT("1:"&amp;LEN(Binary!K1660)))-1)))</f>
        <v>65512</v>
      </c>
      <c r="L1660" s="2">
        <f ca="1">SUMPRODUCT(--MID(Binary!L1660,LEN(Binary!L1660)+1-ROW(INDIRECT("1:"&amp;LEN(Binary!L1660))),1),(2^(ROW(INDIRECT("1:"&amp;LEN(Binary!L1660)))-1)))</f>
        <v>7</v>
      </c>
      <c r="M1660" s="2">
        <f ca="1">SUMPRODUCT(--MID(Binary!M1660,LEN(Binary!M1660)+1-ROW(INDIRECT("1:"&amp;LEN(Binary!M1660))),1),(2^(ROW(INDIRECT("1:"&amp;LEN(Binary!M1660)))-1)))</f>
        <v>2620412808</v>
      </c>
      <c r="N1660">
        <f t="shared" ca="1" si="181"/>
        <v>5.7143322753906247</v>
      </c>
      <c r="O1660">
        <f t="shared" ca="1" si="182"/>
        <v>174.9985740777808</v>
      </c>
      <c r="P1660">
        <f t="shared" ca="1" si="183"/>
        <v>25.00020393371582</v>
      </c>
      <c r="Q1660">
        <f t="shared" ca="1" si="184"/>
        <v>39.999673708716358</v>
      </c>
      <c r="R1660" s="7">
        <f ca="1">N1660-coef!$B$1</f>
        <v>-4.3788724609375329E-2</v>
      </c>
      <c r="S1660" s="7">
        <f ca="1">coef!$B$2*R1660+coef!$C$2*R1660^2+coef!$D$2*R1660^3</f>
        <v>154.34420142342188</v>
      </c>
      <c r="T1660" s="7">
        <f ca="1">coef!$B$3+coef!$C$3*R1660+coef!$D$3*R1660^2</f>
        <v>-30737.442104086458</v>
      </c>
      <c r="U1660" s="7">
        <f ca="1">coef!$B$4+coef!$C$4*R1660</f>
        <v>4.0691999999999999E-2</v>
      </c>
      <c r="V1660" s="7">
        <f ca="1">coef!$B$5+coef!$C$5*R1660+coef!$D$5*R1660^2+coef!$E$5*R1660^3+coef!$F$5*Decimal!R1660^4</f>
        <v>30.144530731351388</v>
      </c>
      <c r="W1660" s="7">
        <f t="shared" ca="1" si="185"/>
        <v>-0.45388465303670289</v>
      </c>
      <c r="X1660" s="7">
        <f t="shared" ca="1" si="186"/>
        <v>14208.925557922968</v>
      </c>
      <c r="Y1660" s="7">
        <f t="shared" ca="1" si="187"/>
        <v>97966279.044211492</v>
      </c>
    </row>
    <row r="1661" spans="1:25">
      <c r="A1661" s="2">
        <f ca="1">SUMPRODUCT(--MID(Binary!A1661,LEN(Binary!A1661)+1-ROW(INDIRECT("1:"&amp;LEN(Binary!A1661))),1),(2^(ROW(INDIRECT("1:"&amp;LEN(Binary!A1661)))-1)))</f>
        <v>414481683</v>
      </c>
      <c r="B1661" s="2">
        <f ca="1">SUMPRODUCT(--MID(Binary!B1661,LEN(Binary!B1661)+1-ROW(INDIRECT("1:"&amp;LEN(Binary!B1661))),1),(2^(ROW(INDIRECT("1:"&amp;LEN(Binary!B1661)))-1)))</f>
        <v>0</v>
      </c>
      <c r="C1661" s="2">
        <f ca="1">SUMPRODUCT(--MID(Binary!C1661,LEN(Binary!C1661)+1-ROW(INDIRECT("1:"&amp;LEN(Binary!C1661))),1),(2^(ROW(INDIRECT("1:"&amp;LEN(Binary!C1661)))-1)))</f>
        <v>598142719</v>
      </c>
      <c r="D1661" s="2">
        <f ca="1">SUMPRODUCT(--MID(Binary!D1661,LEN(Binary!D1661)+1-ROW(INDIRECT("1:"&amp;LEN(Binary!D1661))),1),(2^(ROW(INDIRECT("1:"&amp;LEN(Binary!D1661)))-1)))</f>
        <v>0</v>
      </c>
      <c r="E1661" s="2">
        <f ca="1">SUMPRODUCT(--MID(Binary!E1661,LEN(Binary!E1661)+1-ROW(INDIRECT("1:"&amp;LEN(Binary!E1661))),1),(2^(ROW(INDIRECT("1:"&amp;LEN(Binary!E1661)))-1)))</f>
        <v>59</v>
      </c>
      <c r="F1661" s="2">
        <f ca="1">SUMPRODUCT(--MID(Binary!F1661,LEN(Binary!F1661)+1-ROW(INDIRECT("1:"&amp;LEN(Binary!F1661))),1),(2^(ROW(INDIRECT("1:"&amp;LEN(Binary!F1661)))-1)))</f>
        <v>63</v>
      </c>
      <c r="G1661" s="2">
        <f ca="1">SUMPRODUCT(--MID(Binary!G1661,LEN(Binary!G1661)+1-ROW(INDIRECT("1:"&amp;LEN(Binary!G1661))),1),(2^(ROW(INDIRECT("1:"&amp;LEN(Binary!G1661)))-1)))</f>
        <v>12</v>
      </c>
      <c r="H1661" s="2">
        <f ca="1">SUMPRODUCT(--MID(Binary!H1661,LEN(Binary!H1661)+1-ROW(INDIRECT("1:"&amp;LEN(Binary!H1661))),1),(2^(ROW(INDIRECT("1:"&amp;LEN(Binary!H1661)))-1)))</f>
        <v>65529</v>
      </c>
      <c r="I1661" s="2">
        <f ca="1">SUMPRODUCT(--MID(Binary!I1661,LEN(Binary!I1661)+1-ROW(INDIRECT("1:"&amp;LEN(Binary!I1661))),1),(2^(ROW(INDIRECT("1:"&amp;LEN(Binary!I1661)))-1)))</f>
        <v>65460</v>
      </c>
      <c r="J1661" s="2">
        <f ca="1">SUMPRODUCT(--MID(Binary!J1661,LEN(Binary!J1661)+1-ROW(INDIRECT("1:"&amp;LEN(Binary!J1661))),1),(2^(ROW(INDIRECT("1:"&amp;LEN(Binary!J1661)))-1)))</f>
        <v>65519</v>
      </c>
      <c r="K1661" s="2">
        <f ca="1">SUMPRODUCT(--MID(Binary!K1661,LEN(Binary!K1661)+1-ROW(INDIRECT("1:"&amp;LEN(Binary!K1661))),1),(2^(ROW(INDIRECT("1:"&amp;LEN(Binary!K1661)))-1)))</f>
        <v>13</v>
      </c>
      <c r="L1661" s="2">
        <f ca="1">SUMPRODUCT(--MID(Binary!L1661,LEN(Binary!L1661)+1-ROW(INDIRECT("1:"&amp;LEN(Binary!L1661))),1),(2^(ROW(INDIRECT("1:"&amp;LEN(Binary!L1661)))-1)))</f>
        <v>82</v>
      </c>
      <c r="M1661" s="2">
        <f ca="1">SUMPRODUCT(--MID(Binary!M1661,LEN(Binary!M1661)+1-ROW(INDIRECT("1:"&amp;LEN(Binary!M1661))),1),(2^(ROW(INDIRECT("1:"&amp;LEN(Binary!M1661)))-1)))</f>
        <v>2620412733</v>
      </c>
      <c r="N1661">
        <f t="shared" ca="1" si="181"/>
        <v>5.714333486557007</v>
      </c>
      <c r="O1661">
        <f t="shared" ca="1" si="182"/>
        <v>174.99853698642266</v>
      </c>
      <c r="P1661">
        <f t="shared" ca="1" si="183"/>
        <v>25.000203218460083</v>
      </c>
      <c r="Q1661">
        <f t="shared" ca="1" si="184"/>
        <v>39.999674853106903</v>
      </c>
      <c r="R1661" s="7">
        <f ca="1">N1661-coef!$B$1</f>
        <v>-4.3787513442993031E-2</v>
      </c>
      <c r="S1661" s="7">
        <f ca="1">coef!$B$2*R1661+coef!$C$2*R1661^2+coef!$D$2*R1661^3</f>
        <v>154.34054810203924</v>
      </c>
      <c r="T1661" s="7">
        <f ca="1">coef!$B$3+coef!$C$3*R1661+coef!$D$3*R1661^2</f>
        <v>-30737.451290016394</v>
      </c>
      <c r="U1661" s="7">
        <f ca="1">coef!$B$4+coef!$C$4*R1661</f>
        <v>4.0691999999999999E-2</v>
      </c>
      <c r="V1661" s="7">
        <f ca="1">coef!$B$5+coef!$C$5*R1661+coef!$D$5*R1661^2+coef!$E$5*R1661^3+coef!$F$5*Decimal!R1661^4</f>
        <v>30.144527483669979</v>
      </c>
      <c r="W1661" s="7">
        <f t="shared" ca="1" si="185"/>
        <v>-0.4538844229536223</v>
      </c>
      <c r="X1661" s="7">
        <f t="shared" ca="1" si="186"/>
        <v>14208.922470875494</v>
      </c>
      <c r="Y1661" s="7">
        <f t="shared" ca="1" si="187"/>
        <v>97966257.759945258</v>
      </c>
    </row>
    <row r="1662" spans="1:25">
      <c r="A1662" s="2">
        <f ca="1">SUMPRODUCT(--MID(Binary!A1662,LEN(Binary!A1662)+1-ROW(INDIRECT("1:"&amp;LEN(Binary!A1662))),1),(2^(ROW(INDIRECT("1:"&amp;LEN(Binary!A1662)))-1)))</f>
        <v>414481755</v>
      </c>
      <c r="B1662" s="2">
        <f ca="1">SUMPRODUCT(--MID(Binary!B1662,LEN(Binary!B1662)+1-ROW(INDIRECT("1:"&amp;LEN(Binary!B1662))),1),(2^(ROW(INDIRECT("1:"&amp;LEN(Binary!B1662)))-1)))</f>
        <v>0</v>
      </c>
      <c r="C1662" s="2">
        <f ca="1">SUMPRODUCT(--MID(Binary!C1662,LEN(Binary!C1662)+1-ROW(INDIRECT("1:"&amp;LEN(Binary!C1662))),1),(2^(ROW(INDIRECT("1:"&amp;LEN(Binary!C1662)))-1)))</f>
        <v>598142718</v>
      </c>
      <c r="D1662" s="2">
        <f ca="1">SUMPRODUCT(--MID(Binary!D1662,LEN(Binary!D1662)+1-ROW(INDIRECT("1:"&amp;LEN(Binary!D1662))),1),(2^(ROW(INDIRECT("1:"&amp;LEN(Binary!D1662)))-1)))</f>
        <v>0</v>
      </c>
      <c r="E1662" s="2">
        <f ca="1">SUMPRODUCT(--MID(Binary!E1662,LEN(Binary!E1662)+1-ROW(INDIRECT("1:"&amp;LEN(Binary!E1662))),1),(2^(ROW(INDIRECT("1:"&amp;LEN(Binary!E1662)))-1)))</f>
        <v>120</v>
      </c>
      <c r="F1662" s="2">
        <f ca="1">SUMPRODUCT(--MID(Binary!F1662,LEN(Binary!F1662)+1-ROW(INDIRECT("1:"&amp;LEN(Binary!F1662))),1),(2^(ROW(INDIRECT("1:"&amp;LEN(Binary!F1662)))-1)))</f>
        <v>3</v>
      </c>
      <c r="G1662" s="2">
        <f ca="1">SUMPRODUCT(--MID(Binary!G1662,LEN(Binary!G1662)+1-ROW(INDIRECT("1:"&amp;LEN(Binary!G1662))),1),(2^(ROW(INDIRECT("1:"&amp;LEN(Binary!G1662)))-1)))</f>
        <v>65388</v>
      </c>
      <c r="H1662" s="2">
        <f ca="1">SUMPRODUCT(--MID(Binary!H1662,LEN(Binary!H1662)+1-ROW(INDIRECT("1:"&amp;LEN(Binary!H1662))),1),(2^(ROW(INDIRECT("1:"&amp;LEN(Binary!H1662)))-1)))</f>
        <v>65465</v>
      </c>
      <c r="I1662" s="2">
        <f ca="1">SUMPRODUCT(--MID(Binary!I1662,LEN(Binary!I1662)+1-ROW(INDIRECT("1:"&amp;LEN(Binary!I1662))),1),(2^(ROW(INDIRECT("1:"&amp;LEN(Binary!I1662)))-1)))</f>
        <v>65518</v>
      </c>
      <c r="J1662" s="2">
        <f ca="1">SUMPRODUCT(--MID(Binary!J1662,LEN(Binary!J1662)+1-ROW(INDIRECT("1:"&amp;LEN(Binary!J1662))),1),(2^(ROW(INDIRECT("1:"&amp;LEN(Binary!J1662)))-1)))</f>
        <v>81</v>
      </c>
      <c r="K1662" s="2">
        <f ca="1">SUMPRODUCT(--MID(Binary!K1662,LEN(Binary!K1662)+1-ROW(INDIRECT("1:"&amp;LEN(Binary!K1662))),1),(2^(ROW(INDIRECT("1:"&amp;LEN(Binary!K1662)))-1)))</f>
        <v>119</v>
      </c>
      <c r="L1662" s="2">
        <f ca="1">SUMPRODUCT(--MID(Binary!L1662,LEN(Binary!L1662)+1-ROW(INDIRECT("1:"&amp;LEN(Binary!L1662))),1),(2^(ROW(INDIRECT("1:"&amp;LEN(Binary!L1662)))-1)))</f>
        <v>65493</v>
      </c>
      <c r="M1662" s="2">
        <f ca="1">SUMPRODUCT(--MID(Binary!M1662,LEN(Binary!M1662)+1-ROW(INDIRECT("1:"&amp;LEN(Binary!M1662))),1),(2^(ROW(INDIRECT("1:"&amp;LEN(Binary!M1662)))-1)))</f>
        <v>2620412720</v>
      </c>
      <c r="N1662">
        <f t="shared" ca="1" si="181"/>
        <v>5.7143334770202641</v>
      </c>
      <c r="O1662">
        <f t="shared" ca="1" si="182"/>
        <v>174.99853727848054</v>
      </c>
      <c r="P1662">
        <f t="shared" ca="1" si="183"/>
        <v>25.000203094482423</v>
      </c>
      <c r="Q1662">
        <f t="shared" ca="1" si="184"/>
        <v>39.999675051467932</v>
      </c>
      <c r="R1662" s="7">
        <f ca="1">N1662-coef!$B$1</f>
        <v>-4.3787522979735982E-2</v>
      </c>
      <c r="S1662" s="7">
        <f ca="1">coef!$B$2*R1662+coef!$C$2*R1662^2+coef!$D$2*R1662^3</f>
        <v>154.34057686848175</v>
      </c>
      <c r="T1662" s="7">
        <f ca="1">coef!$B$3+coef!$C$3*R1662+coef!$D$3*R1662^2</f>
        <v>-30737.451217687438</v>
      </c>
      <c r="U1662" s="7">
        <f ca="1">coef!$B$4+coef!$C$4*R1662</f>
        <v>4.0691999999999999E-2</v>
      </c>
      <c r="V1662" s="7">
        <f ca="1">coef!$B$5+coef!$C$5*R1662+coef!$D$5*R1662^2+coef!$E$5*R1662^3+coef!$F$5*Decimal!R1662^4</f>
        <v>30.144527509241787</v>
      </c>
      <c r="W1662" s="7">
        <f t="shared" ca="1" si="185"/>
        <v>-0.4538844398401205</v>
      </c>
      <c r="X1662" s="7">
        <f t="shared" ca="1" si="186"/>
        <v>14208.922975661164</v>
      </c>
      <c r="Y1662" s="7">
        <f t="shared" ca="1" si="187"/>
        <v>97966261.240291029</v>
      </c>
    </row>
    <row r="1663" spans="1:25">
      <c r="A1663" s="2">
        <f ca="1">SUMPRODUCT(--MID(Binary!A1663,LEN(Binary!A1663)+1-ROW(INDIRECT("1:"&amp;LEN(Binary!A1663))),1),(2^(ROW(INDIRECT("1:"&amp;LEN(Binary!A1663)))-1)))</f>
        <v>414481827</v>
      </c>
      <c r="B1663" s="2">
        <f ca="1">SUMPRODUCT(--MID(Binary!B1663,LEN(Binary!B1663)+1-ROW(INDIRECT("1:"&amp;LEN(Binary!B1663))),1),(2^(ROW(INDIRECT("1:"&amp;LEN(Binary!B1663)))-1)))</f>
        <v>0</v>
      </c>
      <c r="C1663" s="2">
        <f ca="1">SUMPRODUCT(--MID(Binary!C1663,LEN(Binary!C1663)+1-ROW(INDIRECT("1:"&amp;LEN(Binary!C1663))),1),(2^(ROW(INDIRECT("1:"&amp;LEN(Binary!C1663)))-1)))</f>
        <v>598142719</v>
      </c>
      <c r="D1663" s="2">
        <f ca="1">SUMPRODUCT(--MID(Binary!D1663,LEN(Binary!D1663)+1-ROW(INDIRECT("1:"&amp;LEN(Binary!D1663))),1),(2^(ROW(INDIRECT("1:"&amp;LEN(Binary!D1663)))-1)))</f>
        <v>0</v>
      </c>
      <c r="E1663" s="2">
        <f ca="1">SUMPRODUCT(--MID(Binary!E1663,LEN(Binary!E1663)+1-ROW(INDIRECT("1:"&amp;LEN(Binary!E1663))),1),(2^(ROW(INDIRECT("1:"&amp;LEN(Binary!E1663)))-1)))</f>
        <v>65534</v>
      </c>
      <c r="F1663" s="2">
        <f ca="1">SUMPRODUCT(--MID(Binary!F1663,LEN(Binary!F1663)+1-ROW(INDIRECT("1:"&amp;LEN(Binary!F1663))),1),(2^(ROW(INDIRECT("1:"&amp;LEN(Binary!F1663)))-1)))</f>
        <v>65397</v>
      </c>
      <c r="G1663" s="2">
        <f ca="1">SUMPRODUCT(--MID(Binary!G1663,LEN(Binary!G1663)+1-ROW(INDIRECT("1:"&amp;LEN(Binary!G1663))),1),(2^(ROW(INDIRECT("1:"&amp;LEN(Binary!G1663)))-1)))</f>
        <v>65477</v>
      </c>
      <c r="H1663" s="2">
        <f ca="1">SUMPRODUCT(--MID(Binary!H1663,LEN(Binary!H1663)+1-ROW(INDIRECT("1:"&amp;LEN(Binary!H1663))),1),(2^(ROW(INDIRECT("1:"&amp;LEN(Binary!H1663)))-1)))</f>
        <v>96</v>
      </c>
      <c r="I1663" s="2">
        <f ca="1">SUMPRODUCT(--MID(Binary!I1663,LEN(Binary!I1663)+1-ROW(INDIRECT("1:"&amp;LEN(Binary!I1663))),1),(2^(ROW(INDIRECT("1:"&amp;LEN(Binary!I1663)))-1)))</f>
        <v>66</v>
      </c>
      <c r="J1663" s="2">
        <f ca="1">SUMPRODUCT(--MID(Binary!J1663,LEN(Binary!J1663)+1-ROW(INDIRECT("1:"&amp;LEN(Binary!J1663))),1),(2^(ROW(INDIRECT("1:"&amp;LEN(Binary!J1663)))-1)))</f>
        <v>4</v>
      </c>
      <c r="K1663" s="2">
        <f ca="1">SUMPRODUCT(--MID(Binary!K1663,LEN(Binary!K1663)+1-ROW(INDIRECT("1:"&amp;LEN(Binary!K1663))),1),(2^(ROW(INDIRECT("1:"&amp;LEN(Binary!K1663)))-1)))</f>
        <v>65504</v>
      </c>
      <c r="L1663" s="2">
        <f ca="1">SUMPRODUCT(--MID(Binary!L1663,LEN(Binary!L1663)+1-ROW(INDIRECT("1:"&amp;LEN(Binary!L1663))),1),(2^(ROW(INDIRECT("1:"&amp;LEN(Binary!L1663)))-1)))</f>
        <v>65466</v>
      </c>
      <c r="M1663" s="2">
        <f ca="1">SUMPRODUCT(--MID(Binary!M1663,LEN(Binary!M1663)+1-ROW(INDIRECT("1:"&amp;LEN(Binary!M1663))),1),(2^(ROW(INDIRECT("1:"&amp;LEN(Binary!M1663)))-1)))</f>
        <v>2620412837</v>
      </c>
      <c r="N1663">
        <f t="shared" ca="1" si="181"/>
        <v>5.714333486557007</v>
      </c>
      <c r="O1663">
        <f t="shared" ca="1" si="182"/>
        <v>174.99853698642266</v>
      </c>
      <c r="P1663">
        <f t="shared" ca="1" si="183"/>
        <v>25.000204210281371</v>
      </c>
      <c r="Q1663">
        <f t="shared" ca="1" si="184"/>
        <v>39.9996732662187</v>
      </c>
      <c r="R1663" s="7">
        <f ca="1">N1663-coef!$B$1</f>
        <v>-4.3787513442993031E-2</v>
      </c>
      <c r="S1663" s="7">
        <f ca="1">coef!$B$2*R1663+coef!$C$2*R1663^2+coef!$D$2*R1663^3</f>
        <v>154.34054810203924</v>
      </c>
      <c r="T1663" s="7">
        <f ca="1">coef!$B$3+coef!$C$3*R1663+coef!$D$3*R1663^2</f>
        <v>-30737.451290016394</v>
      </c>
      <c r="U1663" s="7">
        <f ca="1">coef!$B$4+coef!$C$4*R1663</f>
        <v>4.0691999999999999E-2</v>
      </c>
      <c r="V1663" s="7">
        <f ca="1">coef!$B$5+coef!$C$5*R1663+coef!$D$5*R1663^2+coef!$E$5*R1663^3+coef!$F$5*Decimal!R1663^4</f>
        <v>30.144527483669979</v>
      </c>
      <c r="W1663" s="7">
        <f t="shared" ca="1" si="185"/>
        <v>-0.45388430759508513</v>
      </c>
      <c r="X1663" s="7">
        <f t="shared" ca="1" si="186"/>
        <v>14208.918794069023</v>
      </c>
      <c r="Y1663" s="7">
        <f t="shared" ca="1" si="187"/>
        <v>97966232.409467682</v>
      </c>
    </row>
    <row r="1664" spans="1:25">
      <c r="A1664" s="2">
        <f ca="1">SUMPRODUCT(--MID(Binary!A1664,LEN(Binary!A1664)+1-ROW(INDIRECT("1:"&amp;LEN(Binary!A1664))),1),(2^(ROW(INDIRECT("1:"&amp;LEN(Binary!A1664)))-1)))</f>
        <v>414481899</v>
      </c>
      <c r="B1664" s="2">
        <f ca="1">SUMPRODUCT(--MID(Binary!B1664,LEN(Binary!B1664)+1-ROW(INDIRECT("1:"&amp;LEN(Binary!B1664))),1),(2^(ROW(INDIRECT("1:"&amp;LEN(Binary!B1664)))-1)))</f>
        <v>0</v>
      </c>
      <c r="C1664" s="2">
        <f ca="1">SUMPRODUCT(--MID(Binary!C1664,LEN(Binary!C1664)+1-ROW(INDIRECT("1:"&amp;LEN(Binary!C1664))),1),(2^(ROW(INDIRECT("1:"&amp;LEN(Binary!C1664)))-1)))</f>
        <v>598142635</v>
      </c>
      <c r="D1664" s="2">
        <f ca="1">SUMPRODUCT(--MID(Binary!D1664,LEN(Binary!D1664)+1-ROW(INDIRECT("1:"&amp;LEN(Binary!D1664))),1),(2^(ROW(INDIRECT("1:"&amp;LEN(Binary!D1664)))-1)))</f>
        <v>0</v>
      </c>
      <c r="E1664" s="2">
        <f ca="1">SUMPRODUCT(--MID(Binary!E1664,LEN(Binary!E1664)+1-ROW(INDIRECT("1:"&amp;LEN(Binary!E1664))),1),(2^(ROW(INDIRECT("1:"&amp;LEN(Binary!E1664)))-1)))</f>
        <v>65451</v>
      </c>
      <c r="F1664" s="2">
        <f ca="1">SUMPRODUCT(--MID(Binary!F1664,LEN(Binary!F1664)+1-ROW(INDIRECT("1:"&amp;LEN(Binary!F1664))),1),(2^(ROW(INDIRECT("1:"&amp;LEN(Binary!F1664)))-1)))</f>
        <v>0</v>
      </c>
      <c r="G1664" s="2">
        <f ca="1">SUMPRODUCT(--MID(Binary!G1664,LEN(Binary!G1664)+1-ROW(INDIRECT("1:"&amp;LEN(Binary!G1664))),1),(2^(ROW(INDIRECT("1:"&amp;LEN(Binary!G1664)))-1)))</f>
        <v>97</v>
      </c>
      <c r="H1664" s="2">
        <f ca="1">SUMPRODUCT(--MID(Binary!H1664,LEN(Binary!H1664)+1-ROW(INDIRECT("1:"&amp;LEN(Binary!H1664))),1),(2^(ROW(INDIRECT("1:"&amp;LEN(Binary!H1664)))-1)))</f>
        <v>47</v>
      </c>
      <c r="I1664" s="2">
        <f ca="1">SUMPRODUCT(--MID(Binary!I1664,LEN(Binary!I1664)+1-ROW(INDIRECT("1:"&amp;LEN(Binary!I1664))),1),(2^(ROW(INDIRECT("1:"&amp;LEN(Binary!I1664)))-1)))</f>
        <v>65490</v>
      </c>
      <c r="J1664" s="2">
        <f ca="1">SUMPRODUCT(--MID(Binary!J1664,LEN(Binary!J1664)+1-ROW(INDIRECT("1:"&amp;LEN(Binary!J1664))),1),(2^(ROW(INDIRECT("1:"&amp;LEN(Binary!J1664)))-1)))</f>
        <v>65465</v>
      </c>
      <c r="K1664" s="2">
        <f ca="1">SUMPRODUCT(--MID(Binary!K1664,LEN(Binary!K1664)+1-ROW(INDIRECT("1:"&amp;LEN(Binary!K1664))),1),(2^(ROW(INDIRECT("1:"&amp;LEN(Binary!K1664)))-1)))</f>
        <v>65523</v>
      </c>
      <c r="L1664" s="2">
        <f ca="1">SUMPRODUCT(--MID(Binary!L1664,LEN(Binary!L1664)+1-ROW(INDIRECT("1:"&amp;LEN(Binary!L1664))),1),(2^(ROW(INDIRECT("1:"&amp;LEN(Binary!L1664)))-1)))</f>
        <v>70</v>
      </c>
      <c r="M1664" s="2">
        <f ca="1">SUMPRODUCT(--MID(Binary!M1664,LEN(Binary!M1664)+1-ROW(INDIRECT("1:"&amp;LEN(Binary!M1664))),1),(2^(ROW(INDIRECT("1:"&amp;LEN(Binary!M1664)))-1)))</f>
        <v>2620412766</v>
      </c>
      <c r="N1664">
        <f t="shared" ca="1" si="181"/>
        <v>5.7143326854705814</v>
      </c>
      <c r="O1664">
        <f t="shared" ca="1" si="182"/>
        <v>174.9985615192877</v>
      </c>
      <c r="P1664">
        <f t="shared" ca="1" si="183"/>
        <v>25.000203533172609</v>
      </c>
      <c r="Q1664">
        <f t="shared" ca="1" si="184"/>
        <v>39.999674349575052</v>
      </c>
      <c r="R1664" s="7">
        <f ca="1">N1664-coef!$B$1</f>
        <v>-4.378831452941867E-2</v>
      </c>
      <c r="S1664" s="7">
        <f ca="1">coef!$B$2*R1664+coef!$C$2*R1664^2+coef!$D$2*R1664^3</f>
        <v>154.34296447590032</v>
      </c>
      <c r="T1664" s="7">
        <f ca="1">coef!$B$3+coef!$C$3*R1664+coef!$D$3*R1664^2</f>
        <v>-30737.445214317544</v>
      </c>
      <c r="U1664" s="7">
        <f ca="1">coef!$B$4+coef!$C$4*R1664</f>
        <v>4.0691999999999999E-2</v>
      </c>
      <c r="V1664" s="7">
        <f ca="1">coef!$B$5+coef!$C$5*R1664+coef!$D$5*R1664^2+coef!$E$5*R1664^3+coef!$F$5*Decimal!R1664^4</f>
        <v>30.144529631728805</v>
      </c>
      <c r="W1664" s="7">
        <f t="shared" ca="1" si="185"/>
        <v>-0.45388459355320143</v>
      </c>
      <c r="X1664" s="7">
        <f t="shared" ca="1" si="186"/>
        <v>14208.925099773267</v>
      </c>
      <c r="Y1664" s="7">
        <f t="shared" ca="1" si="187"/>
        <v>97966275.885406747</v>
      </c>
    </row>
    <row r="1665" spans="1:25">
      <c r="A1665" s="2">
        <f ca="1">SUMPRODUCT(--MID(Binary!A1665,LEN(Binary!A1665)+1-ROW(INDIRECT("1:"&amp;LEN(Binary!A1665))),1),(2^(ROW(INDIRECT("1:"&amp;LEN(Binary!A1665)))-1)))</f>
        <v>414481971</v>
      </c>
      <c r="B1665" s="2">
        <f ca="1">SUMPRODUCT(--MID(Binary!B1665,LEN(Binary!B1665)+1-ROW(INDIRECT("1:"&amp;LEN(Binary!B1665))),1),(2^(ROW(INDIRECT("1:"&amp;LEN(Binary!B1665)))-1)))</f>
        <v>0</v>
      </c>
      <c r="C1665" s="2">
        <f ca="1">SUMPRODUCT(--MID(Binary!C1665,LEN(Binary!C1665)+1-ROW(INDIRECT("1:"&amp;LEN(Binary!C1665))),1),(2^(ROW(INDIRECT("1:"&amp;LEN(Binary!C1665)))-1)))</f>
        <v>598142719</v>
      </c>
      <c r="D1665" s="2">
        <f ca="1">SUMPRODUCT(--MID(Binary!D1665,LEN(Binary!D1665)+1-ROW(INDIRECT("1:"&amp;LEN(Binary!D1665))),1),(2^(ROW(INDIRECT("1:"&amp;LEN(Binary!D1665)))-1)))</f>
        <v>0</v>
      </c>
      <c r="E1665" s="2">
        <f ca="1">SUMPRODUCT(--MID(Binary!E1665,LEN(Binary!E1665)+1-ROW(INDIRECT("1:"&amp;LEN(Binary!E1665))),1),(2^(ROW(INDIRECT("1:"&amp;LEN(Binary!E1665)))-1)))</f>
        <v>48</v>
      </c>
      <c r="F1665" s="2">
        <f ca="1">SUMPRODUCT(--MID(Binary!F1665,LEN(Binary!F1665)+1-ROW(INDIRECT("1:"&amp;LEN(Binary!F1665))),1),(2^(ROW(INDIRECT("1:"&amp;LEN(Binary!F1665)))-1)))</f>
        <v>158</v>
      </c>
      <c r="G1665" s="2">
        <f ca="1">SUMPRODUCT(--MID(Binary!G1665,LEN(Binary!G1665)+1-ROW(INDIRECT("1:"&amp;LEN(Binary!G1665))),1),(2^(ROW(INDIRECT("1:"&amp;LEN(Binary!G1665)))-1)))</f>
        <v>65475</v>
      </c>
      <c r="H1665" s="2">
        <f ca="1">SUMPRODUCT(--MID(Binary!H1665,LEN(Binary!H1665)+1-ROW(INDIRECT("1:"&amp;LEN(Binary!H1665))),1),(2^(ROW(INDIRECT("1:"&amp;LEN(Binary!H1665)))-1)))</f>
        <v>65367</v>
      </c>
      <c r="I1665" s="2">
        <f ca="1">SUMPRODUCT(--MID(Binary!I1665,LEN(Binary!I1665)+1-ROW(INDIRECT("1:"&amp;LEN(Binary!I1665))),1),(2^(ROW(INDIRECT("1:"&amp;LEN(Binary!I1665)))-1)))</f>
        <v>65531</v>
      </c>
      <c r="J1665" s="2">
        <f ca="1">SUMPRODUCT(--MID(Binary!J1665,LEN(Binary!J1665)+1-ROW(INDIRECT("1:"&amp;LEN(Binary!J1665))),1),(2^(ROW(INDIRECT("1:"&amp;LEN(Binary!J1665)))-1)))</f>
        <v>34</v>
      </c>
      <c r="K1665" s="2">
        <f ca="1">SUMPRODUCT(--MID(Binary!K1665,LEN(Binary!K1665)+1-ROW(INDIRECT("1:"&amp;LEN(Binary!K1665))),1),(2^(ROW(INDIRECT("1:"&amp;LEN(Binary!K1665)))-1)))</f>
        <v>138</v>
      </c>
      <c r="L1665" s="2">
        <f ca="1">SUMPRODUCT(--MID(Binary!L1665,LEN(Binary!L1665)+1-ROW(INDIRECT("1:"&amp;LEN(Binary!L1665))),1),(2^(ROW(INDIRECT("1:"&amp;LEN(Binary!L1665)))-1)))</f>
        <v>21</v>
      </c>
      <c r="M1665" s="2">
        <f ca="1">SUMPRODUCT(--MID(Binary!M1665,LEN(Binary!M1665)+1-ROW(INDIRECT("1:"&amp;LEN(Binary!M1665))),1),(2^(ROW(INDIRECT("1:"&amp;LEN(Binary!M1665)))-1)))</f>
        <v>2620412668</v>
      </c>
      <c r="N1665">
        <f t="shared" ca="1" si="181"/>
        <v>5.714333486557007</v>
      </c>
      <c r="O1665">
        <f t="shared" ca="1" si="182"/>
        <v>174.99853698642266</v>
      </c>
      <c r="P1665">
        <f t="shared" ca="1" si="183"/>
        <v>25.000202598571779</v>
      </c>
      <c r="Q1665">
        <f t="shared" ca="1" si="184"/>
        <v>39.99967584491209</v>
      </c>
      <c r="R1665" s="7">
        <f ca="1">N1665-coef!$B$1</f>
        <v>-4.3787513442993031E-2</v>
      </c>
      <c r="S1665" s="7">
        <f ca="1">coef!$B$2*R1665+coef!$C$2*R1665^2+coef!$D$2*R1665^3</f>
        <v>154.34054810203924</v>
      </c>
      <c r="T1665" s="7">
        <f ca="1">coef!$B$3+coef!$C$3*R1665+coef!$D$3*R1665^2</f>
        <v>-30737.451290016394</v>
      </c>
      <c r="U1665" s="7">
        <f ca="1">coef!$B$4+coef!$C$4*R1665</f>
        <v>4.0691999999999999E-2</v>
      </c>
      <c r="V1665" s="7">
        <f ca="1">coef!$B$5+coef!$C$5*R1665+coef!$D$5*R1665^2+coef!$E$5*R1665^3+coef!$F$5*Decimal!R1665^4</f>
        <v>30.144527483669979</v>
      </c>
      <c r="W1665" s="7">
        <f t="shared" ca="1" si="185"/>
        <v>-0.45388449505271478</v>
      </c>
      <c r="X1665" s="7">
        <f t="shared" ca="1" si="186"/>
        <v>14208.924768879771</v>
      </c>
      <c r="Y1665" s="7">
        <f t="shared" ca="1" si="187"/>
        <v>97966273.603995353</v>
      </c>
    </row>
    <row r="1666" spans="1:25">
      <c r="A1666" s="2">
        <f ca="1">SUMPRODUCT(--MID(Binary!A1666,LEN(Binary!A1666)+1-ROW(INDIRECT("1:"&amp;LEN(Binary!A1666))),1),(2^(ROW(INDIRECT("1:"&amp;LEN(Binary!A1666)))-1)))</f>
        <v>414482043</v>
      </c>
      <c r="B1666" s="2">
        <f ca="1">SUMPRODUCT(--MID(Binary!B1666,LEN(Binary!B1666)+1-ROW(INDIRECT("1:"&amp;LEN(Binary!B1666))),1),(2^(ROW(INDIRECT("1:"&amp;LEN(Binary!B1666)))-1)))</f>
        <v>0</v>
      </c>
      <c r="C1666" s="2">
        <f ca="1">SUMPRODUCT(--MID(Binary!C1666,LEN(Binary!C1666)+1-ROW(INDIRECT("1:"&amp;LEN(Binary!C1666))),1),(2^(ROW(INDIRECT("1:"&amp;LEN(Binary!C1666)))-1)))</f>
        <v>598142720</v>
      </c>
      <c r="D1666" s="2">
        <f ca="1">SUMPRODUCT(--MID(Binary!D1666,LEN(Binary!D1666)+1-ROW(INDIRECT("1:"&amp;LEN(Binary!D1666))),1),(2^(ROW(INDIRECT("1:"&amp;LEN(Binary!D1666)))-1)))</f>
        <v>0</v>
      </c>
      <c r="E1666" s="2">
        <f ca="1">SUMPRODUCT(--MID(Binary!E1666,LEN(Binary!E1666)+1-ROW(INDIRECT("1:"&amp;LEN(Binary!E1666))),1),(2^(ROW(INDIRECT("1:"&amp;LEN(Binary!E1666)))-1)))</f>
        <v>125</v>
      </c>
      <c r="F1666" s="2">
        <f ca="1">SUMPRODUCT(--MID(Binary!F1666,LEN(Binary!F1666)+1-ROW(INDIRECT("1:"&amp;LEN(Binary!F1666))),1),(2^(ROW(INDIRECT("1:"&amp;LEN(Binary!F1666)))-1)))</f>
        <v>65415</v>
      </c>
      <c r="G1666" s="2">
        <f ca="1">SUMPRODUCT(--MID(Binary!G1666,LEN(Binary!G1666)+1-ROW(INDIRECT("1:"&amp;LEN(Binary!G1666))),1),(2^(ROW(INDIRECT("1:"&amp;LEN(Binary!G1666)))-1)))</f>
        <v>65456</v>
      </c>
      <c r="H1666" s="2">
        <f ca="1">SUMPRODUCT(--MID(Binary!H1666,LEN(Binary!H1666)+1-ROW(INDIRECT("1:"&amp;LEN(Binary!H1666))),1),(2^(ROW(INDIRECT("1:"&amp;LEN(Binary!H1666)))-1)))</f>
        <v>65533</v>
      </c>
      <c r="I1666" s="2">
        <f ca="1">SUMPRODUCT(--MID(Binary!I1666,LEN(Binary!I1666)+1-ROW(INDIRECT("1:"&amp;LEN(Binary!I1666))),1),(2^(ROW(INDIRECT("1:"&amp;LEN(Binary!I1666)))-1)))</f>
        <v>26</v>
      </c>
      <c r="J1666" s="2">
        <f ca="1">SUMPRODUCT(--MID(Binary!J1666,LEN(Binary!J1666)+1-ROW(INDIRECT("1:"&amp;LEN(Binary!J1666))),1),(2^(ROW(INDIRECT("1:"&amp;LEN(Binary!J1666)))-1)))</f>
        <v>101</v>
      </c>
      <c r="K1666" s="2">
        <f ca="1">SUMPRODUCT(--MID(Binary!K1666,LEN(Binary!K1666)+1-ROW(INDIRECT("1:"&amp;LEN(Binary!K1666))),1),(2^(ROW(INDIRECT("1:"&amp;LEN(Binary!K1666)))-1)))</f>
        <v>2</v>
      </c>
      <c r="L1666" s="2">
        <f ca="1">SUMPRODUCT(--MID(Binary!L1666,LEN(Binary!L1666)+1-ROW(INDIRECT("1:"&amp;LEN(Binary!L1666))),1),(2^(ROW(INDIRECT("1:"&amp;LEN(Binary!L1666)))-1)))</f>
        <v>65455</v>
      </c>
      <c r="M1666" s="2">
        <f ca="1">SUMPRODUCT(--MID(Binary!M1666,LEN(Binary!M1666)+1-ROW(INDIRECT("1:"&amp;LEN(Binary!M1666))),1),(2^(ROW(INDIRECT("1:"&amp;LEN(Binary!M1666)))-1)))</f>
        <v>2620412807</v>
      </c>
      <c r="N1666">
        <f t="shared" ca="1" si="181"/>
        <v>5.71433349609375</v>
      </c>
      <c r="O1666">
        <f t="shared" ca="1" si="182"/>
        <v>174.99853669436479</v>
      </c>
      <c r="P1666">
        <f t="shared" ca="1" si="183"/>
        <v>25.000203924179075</v>
      </c>
      <c r="Q1666">
        <f t="shared" ca="1" si="184"/>
        <v>39.999673723974901</v>
      </c>
      <c r="R1666" s="7">
        <f ca="1">N1666-coef!$B$1</f>
        <v>-4.378750390625008E-2</v>
      </c>
      <c r="S1666" s="7">
        <f ca="1">coef!$B$2*R1666+coef!$C$2*R1666^2+coef!$D$2*R1666^3</f>
        <v>154.34051933559465</v>
      </c>
      <c r="T1666" s="7">
        <f ca="1">coef!$B$3+coef!$C$3*R1666+coef!$D$3*R1666^2</f>
        <v>-30737.451362345335</v>
      </c>
      <c r="U1666" s="7">
        <f ca="1">coef!$B$4+coef!$C$4*R1666</f>
        <v>4.0691999999999999E-2</v>
      </c>
      <c r="V1666" s="7">
        <f ca="1">coef!$B$5+coef!$C$5*R1666+coef!$D$5*R1666^2+coef!$E$5*R1666^3+coef!$F$5*Decimal!R1666^4</f>
        <v>30.144527458098182</v>
      </c>
      <c r="W1666" s="7">
        <f t="shared" ca="1" si="185"/>
        <v>-0.45388433840490627</v>
      </c>
      <c r="X1666" s="7">
        <f t="shared" ca="1" si="186"/>
        <v>14208.919809501434</v>
      </c>
      <c r="Y1666" s="7">
        <f t="shared" ca="1" si="187"/>
        <v>97966239.410569534</v>
      </c>
    </row>
    <row r="1667" spans="1:25">
      <c r="A1667" s="2">
        <f ca="1">SUMPRODUCT(--MID(Binary!A1667,LEN(Binary!A1667)+1-ROW(INDIRECT("1:"&amp;LEN(Binary!A1667))),1),(2^(ROW(INDIRECT("1:"&amp;LEN(Binary!A1667)))-1)))</f>
        <v>414482115</v>
      </c>
      <c r="B1667" s="2">
        <f ca="1">SUMPRODUCT(--MID(Binary!B1667,LEN(Binary!B1667)+1-ROW(INDIRECT("1:"&amp;LEN(Binary!B1667))),1),(2^(ROW(INDIRECT("1:"&amp;LEN(Binary!B1667)))-1)))</f>
        <v>0</v>
      </c>
      <c r="C1667" s="2">
        <f ca="1">SUMPRODUCT(--MID(Binary!C1667,LEN(Binary!C1667)+1-ROW(INDIRECT("1:"&amp;LEN(Binary!C1667))),1),(2^(ROW(INDIRECT("1:"&amp;LEN(Binary!C1667)))-1)))</f>
        <v>598142645</v>
      </c>
      <c r="D1667" s="2">
        <f ca="1">SUMPRODUCT(--MID(Binary!D1667,LEN(Binary!D1667)+1-ROW(INDIRECT("1:"&amp;LEN(Binary!D1667))),1),(2^(ROW(INDIRECT("1:"&amp;LEN(Binary!D1667)))-1)))</f>
        <v>0</v>
      </c>
      <c r="E1667" s="2">
        <f ca="1">SUMPRODUCT(--MID(Binary!E1667,LEN(Binary!E1667)+1-ROW(INDIRECT("1:"&amp;LEN(Binary!E1667))),1),(2^(ROW(INDIRECT("1:"&amp;LEN(Binary!E1667)))-1)))</f>
        <v>65487</v>
      </c>
      <c r="F1667" s="2">
        <f ca="1">SUMPRODUCT(--MID(Binary!F1667,LEN(Binary!F1667)+1-ROW(INDIRECT("1:"&amp;LEN(Binary!F1667))),1),(2^(ROW(INDIRECT("1:"&amp;LEN(Binary!F1667)))-1)))</f>
        <v>65489</v>
      </c>
      <c r="G1667" s="2">
        <f ca="1">SUMPRODUCT(--MID(Binary!G1667,LEN(Binary!G1667)+1-ROW(INDIRECT("1:"&amp;LEN(Binary!G1667))),1),(2^(ROW(INDIRECT("1:"&amp;LEN(Binary!G1667)))-1)))</f>
        <v>31</v>
      </c>
      <c r="H1667" s="2">
        <f ca="1">SUMPRODUCT(--MID(Binary!H1667,LEN(Binary!H1667)+1-ROW(INDIRECT("1:"&amp;LEN(Binary!H1667))),1),(2^(ROW(INDIRECT("1:"&amp;LEN(Binary!H1667)))-1)))</f>
        <v>57</v>
      </c>
      <c r="I1667" s="2">
        <f ca="1">SUMPRODUCT(--MID(Binary!I1667,LEN(Binary!I1667)+1-ROW(INDIRECT("1:"&amp;LEN(Binary!I1667))),1),(2^(ROW(INDIRECT("1:"&amp;LEN(Binary!I1667)))-1)))</f>
        <v>17</v>
      </c>
      <c r="J1667" s="2">
        <f ca="1">SUMPRODUCT(--MID(Binary!J1667,LEN(Binary!J1667)+1-ROW(INDIRECT("1:"&amp;LEN(Binary!J1667))),1),(2^(ROW(INDIRECT("1:"&amp;LEN(Binary!J1667)))-1)))</f>
        <v>65457</v>
      </c>
      <c r="K1667" s="2">
        <f ca="1">SUMPRODUCT(--MID(Binary!K1667,LEN(Binary!K1667)+1-ROW(INDIRECT("1:"&amp;LEN(Binary!K1667))),1),(2^(ROW(INDIRECT("1:"&amp;LEN(Binary!K1667)))-1)))</f>
        <v>65527</v>
      </c>
      <c r="L1667" s="2">
        <f ca="1">SUMPRODUCT(--MID(Binary!L1667,LEN(Binary!L1667)+1-ROW(INDIRECT("1:"&amp;LEN(Binary!L1667))),1),(2^(ROW(INDIRECT("1:"&amp;LEN(Binary!L1667)))-1)))</f>
        <v>65523</v>
      </c>
      <c r="M1667" s="2">
        <f ca="1">SUMPRODUCT(--MID(Binary!M1667,LEN(Binary!M1667)+1-ROW(INDIRECT("1:"&amp;LEN(Binary!M1667))),1),(2^(ROW(INDIRECT("1:"&amp;LEN(Binary!M1667)))-1)))</f>
        <v>2620412828</v>
      </c>
      <c r="N1667">
        <f t="shared" ca="1" si="181"/>
        <v>5.7143327808380127</v>
      </c>
      <c r="O1667">
        <f t="shared" ca="1" si="182"/>
        <v>174.99855859870817</v>
      </c>
      <c r="P1667">
        <f t="shared" ca="1" si="183"/>
        <v>25.000204124450683</v>
      </c>
      <c r="Q1667">
        <f t="shared" ca="1" si="184"/>
        <v>39.999673403545557</v>
      </c>
      <c r="R1667" s="7">
        <f ca="1">N1667-coef!$B$1</f>
        <v>-4.3788219161987385E-2</v>
      </c>
      <c r="S1667" s="7">
        <f ca="1">coef!$B$2*R1667+coef!$C$2*R1667^2+coef!$D$2*R1667^3</f>
        <v>154.34267681312781</v>
      </c>
      <c r="T1667" s="7">
        <f ca="1">coef!$B$3+coef!$C$3*R1667+coef!$D$3*R1667^2</f>
        <v>-30737.445937622055</v>
      </c>
      <c r="U1667" s="7">
        <f ca="1">coef!$B$4+coef!$C$4*R1667</f>
        <v>4.0691999999999999E-2</v>
      </c>
      <c r="V1667" s="7">
        <f ca="1">coef!$B$5+coef!$C$5*R1667+coef!$D$5*R1667^2+coef!$E$5*R1667^3+coef!$F$5*Decimal!R1667^4</f>
        <v>30.144529376004662</v>
      </c>
      <c r="W1667" s="7">
        <f t="shared" ca="1" si="185"/>
        <v>-0.45388450011437143</v>
      </c>
      <c r="X1667" s="7">
        <f t="shared" ca="1" si="186"/>
        <v>14208.922455971262</v>
      </c>
      <c r="Y1667" s="7">
        <f t="shared" ca="1" si="187"/>
        <v>97966257.657185063</v>
      </c>
    </row>
    <row r="1668" spans="1:25">
      <c r="A1668" s="2">
        <f ca="1">SUMPRODUCT(--MID(Binary!A1668,LEN(Binary!A1668)+1-ROW(INDIRECT("1:"&amp;LEN(Binary!A1668))),1),(2^(ROW(INDIRECT("1:"&amp;LEN(Binary!A1668)))-1)))</f>
        <v>414482187</v>
      </c>
      <c r="B1668" s="2">
        <f ca="1">SUMPRODUCT(--MID(Binary!B1668,LEN(Binary!B1668)+1-ROW(INDIRECT("1:"&amp;LEN(Binary!B1668))),1),(2^(ROW(INDIRECT("1:"&amp;LEN(Binary!B1668)))-1)))</f>
        <v>0</v>
      </c>
      <c r="C1668" s="2">
        <f ca="1">SUMPRODUCT(--MID(Binary!C1668,LEN(Binary!C1668)+1-ROW(INDIRECT("1:"&amp;LEN(Binary!C1668))),1),(2^(ROW(INDIRECT("1:"&amp;LEN(Binary!C1668)))-1)))</f>
        <v>598142705</v>
      </c>
      <c r="D1668" s="2">
        <f ca="1">SUMPRODUCT(--MID(Binary!D1668,LEN(Binary!D1668)+1-ROW(INDIRECT("1:"&amp;LEN(Binary!D1668))),1),(2^(ROW(INDIRECT("1:"&amp;LEN(Binary!D1668)))-1)))</f>
        <v>0</v>
      </c>
      <c r="E1668" s="2">
        <f ca="1">SUMPRODUCT(--MID(Binary!E1668,LEN(Binary!E1668)+1-ROW(INDIRECT("1:"&amp;LEN(Binary!E1668))),1),(2^(ROW(INDIRECT("1:"&amp;LEN(Binary!E1668)))-1)))</f>
        <v>65503</v>
      </c>
      <c r="F1668" s="2">
        <f ca="1">SUMPRODUCT(--MID(Binary!F1668,LEN(Binary!F1668)+1-ROW(INDIRECT("1:"&amp;LEN(Binary!F1668))),1),(2^(ROW(INDIRECT("1:"&amp;LEN(Binary!F1668)))-1)))</f>
        <v>96</v>
      </c>
      <c r="G1668" s="2">
        <f ca="1">SUMPRODUCT(--MID(Binary!G1668,LEN(Binary!G1668)+1-ROW(INDIRECT("1:"&amp;LEN(Binary!G1668))),1),(2^(ROW(INDIRECT("1:"&amp;LEN(Binary!G1668)))-1)))</f>
        <v>67</v>
      </c>
      <c r="H1668" s="2">
        <f ca="1">SUMPRODUCT(--MID(Binary!H1668,LEN(Binary!H1668)+1-ROW(INDIRECT("1:"&amp;LEN(Binary!H1668))),1),(2^(ROW(INDIRECT("1:"&amp;LEN(Binary!H1668)))-1)))</f>
        <v>65484</v>
      </c>
      <c r="I1668" s="2">
        <f ca="1">SUMPRODUCT(--MID(Binary!I1668,LEN(Binary!I1668)+1-ROW(INDIRECT("1:"&amp;LEN(Binary!I1668))),1),(2^(ROW(INDIRECT("1:"&amp;LEN(Binary!I1668)))-1)))</f>
        <v>65469</v>
      </c>
      <c r="J1668" s="2">
        <f ca="1">SUMPRODUCT(--MID(Binary!J1668,LEN(Binary!J1668)+1-ROW(INDIRECT("1:"&amp;LEN(Binary!J1668))),1),(2^(ROW(INDIRECT("1:"&amp;LEN(Binary!J1668)))-1)))</f>
        <v>65500</v>
      </c>
      <c r="K1668" s="2">
        <f ca="1">SUMPRODUCT(--MID(Binary!K1668,LEN(Binary!K1668)+1-ROW(INDIRECT("1:"&amp;LEN(Binary!K1668))),1),(2^(ROW(INDIRECT("1:"&amp;LEN(Binary!K1668)))-1)))</f>
        <v>38</v>
      </c>
      <c r="L1668" s="2">
        <f ca="1">SUMPRODUCT(--MID(Binary!L1668,LEN(Binary!L1668)+1-ROW(INDIRECT("1:"&amp;LEN(Binary!L1668))),1),(2^(ROW(INDIRECT("1:"&amp;LEN(Binary!L1668)))-1)))</f>
        <v>23</v>
      </c>
      <c r="M1668" s="2">
        <f ca="1">SUMPRODUCT(--MID(Binary!M1668,LEN(Binary!M1668)+1-ROW(INDIRECT("1:"&amp;LEN(Binary!M1668))),1),(2^(ROW(INDIRECT("1:"&amp;LEN(Binary!M1668)))-1)))</f>
        <v>2620412773</v>
      </c>
      <c r="N1668">
        <f t="shared" ca="1" si="181"/>
        <v>5.7143333530426021</v>
      </c>
      <c r="O1668">
        <f t="shared" ca="1" si="182"/>
        <v>174.99854107523305</v>
      </c>
      <c r="P1668">
        <f t="shared" ca="1" si="183"/>
        <v>25.000203599929808</v>
      </c>
      <c r="Q1668">
        <f t="shared" ca="1" si="184"/>
        <v>39.999674242765273</v>
      </c>
      <c r="R1668" s="7">
        <f ca="1">N1668-coef!$B$1</f>
        <v>-4.3787646957397897E-2</v>
      </c>
      <c r="S1668" s="7">
        <f ca="1">coef!$B$2*R1668+coef!$C$2*R1668^2+coef!$D$2*R1668^3</f>
        <v>154.3409508320527</v>
      </c>
      <c r="T1668" s="7">
        <f ca="1">coef!$B$3+coef!$C$3*R1668+coef!$D$3*R1668^2</f>
        <v>-30737.450277409233</v>
      </c>
      <c r="U1668" s="7">
        <f ca="1">coef!$B$4+coef!$C$4*R1668</f>
        <v>4.0691999999999999E-2</v>
      </c>
      <c r="V1668" s="7">
        <f ca="1">coef!$B$5+coef!$C$5*R1668+coef!$D$5*R1668^2+coef!$E$5*R1668^3+coef!$F$5*Decimal!R1668^4</f>
        <v>30.144527841676009</v>
      </c>
      <c r="W1668" s="7">
        <f t="shared" ca="1" si="185"/>
        <v>-0.45388441311854288</v>
      </c>
      <c r="X1668" s="7">
        <f t="shared" ca="1" si="186"/>
        <v>14208.92168930809</v>
      </c>
      <c r="Y1668" s="7">
        <f t="shared" ca="1" si="187"/>
        <v>97966252.371272489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58BD-B26D-49F9-B3ED-9E7530DA6495}">
  <dimension ref="A1:F5"/>
  <sheetViews>
    <sheetView workbookViewId="0">
      <selection sqref="A1:A1048576"/>
    </sheetView>
  </sheetViews>
  <sheetFormatPr defaultRowHeight="15"/>
  <sheetData>
    <row r="1" spans="1:6">
      <c r="A1" t="s">
        <v>15</v>
      </c>
      <c r="B1">
        <v>5.758121</v>
      </c>
    </row>
    <row r="2" spans="1:6">
      <c r="A2" t="s">
        <v>16</v>
      </c>
      <c r="B2">
        <v>-4033.143</v>
      </c>
      <c r="C2">
        <v>-11610.19</v>
      </c>
      <c r="D2">
        <v>0</v>
      </c>
    </row>
    <row r="3" spans="1:6">
      <c r="A3" t="s">
        <v>17</v>
      </c>
      <c r="B3">
        <v>-30869.17</v>
      </c>
      <c r="C3">
        <v>1567.972</v>
      </c>
      <c r="D3">
        <v>104507.1</v>
      </c>
    </row>
    <row r="4" spans="1:6">
      <c r="A4" t="s">
        <v>18</v>
      </c>
      <c r="B4">
        <v>4.0691999999999999E-2</v>
      </c>
      <c r="C4">
        <v>0</v>
      </c>
    </row>
    <row r="5" spans="1:6">
      <c r="A5" t="s">
        <v>19</v>
      </c>
      <c r="B5">
        <v>30.119769999999999</v>
      </c>
      <c r="C5">
        <v>1.811118</v>
      </c>
      <c r="D5">
        <v>60.223550000000003</v>
      </c>
      <c r="E5">
        <v>135.8758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Decimal</vt:lpstr>
      <vt:lpstr>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Neville Palmer</dc:creator>
  <cp:lastModifiedBy>Neville Palmer</cp:lastModifiedBy>
  <dcterms:created xsi:type="dcterms:W3CDTF">2018-11-28T19:47:21Z</dcterms:created>
  <dcterms:modified xsi:type="dcterms:W3CDTF">2018-12-11T03:58:39Z</dcterms:modified>
</cp:coreProperties>
</file>