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Steve\Downloads\"/>
    </mc:Choice>
  </mc:AlternateContent>
  <xr:revisionPtr revIDLastSave="0" documentId="8_{30BF2A3A-E56F-41D5-A0E8-106DE9CFCA1E}" xr6:coauthVersionLast="47" xr6:coauthVersionMax="47" xr10:uidLastSave="{00000000-0000-0000-0000-000000000000}"/>
  <bookViews>
    <workbookView xWindow="0" yWindow="0" windowWidth="2400" windowHeight="585" xr2:uid="{00000000-000D-0000-FFFF-FFFF00000000}"/>
  </bookViews>
  <sheets>
    <sheet name="Sheet1" sheetId="1" r:id="rId1"/>
  </sheets>
  <definedNames>
    <definedName name="_xlnm.Print_Area" localSheetId="0">Sheet1!$A$1:$J$58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89" i="1" l="1"/>
  <c r="K88" i="1"/>
  <c r="K67" i="1"/>
  <c r="K68" i="1"/>
  <c r="K69" i="1"/>
  <c r="K70" i="1"/>
  <c r="K71" i="1"/>
  <c r="K72" i="1"/>
  <c r="K73" i="1"/>
  <c r="K74" i="1"/>
  <c r="K75" i="1"/>
  <c r="K76" i="1"/>
  <c r="K77" i="1"/>
  <c r="K78" i="1"/>
  <c r="K79" i="1"/>
  <c r="K80" i="1"/>
  <c r="K81" i="1"/>
  <c r="K82" i="1"/>
  <c r="K83" i="1"/>
  <c r="K84" i="1"/>
  <c r="K85" i="1"/>
  <c r="K86" i="1"/>
  <c r="K87"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53" i="1"/>
  <c r="K54" i="1"/>
  <c r="K55" i="1"/>
  <c r="K56" i="1"/>
  <c r="K57" i="1"/>
  <c r="K58" i="1"/>
  <c r="K59" i="1"/>
  <c r="K60" i="1"/>
  <c r="K61" i="1"/>
  <c r="K62" i="1"/>
  <c r="K63" i="1"/>
  <c r="K64" i="1"/>
  <c r="K65" i="1"/>
  <c r="K66" i="1"/>
  <c r="K40" i="1"/>
  <c r="K41" i="1"/>
  <c r="K42" i="1"/>
  <c r="K43" i="1"/>
  <c r="K44" i="1"/>
  <c r="K45" i="1"/>
  <c r="K46" i="1"/>
  <c r="K47" i="1"/>
  <c r="K48" i="1"/>
  <c r="K49" i="1"/>
  <c r="K50" i="1"/>
  <c r="K51" i="1"/>
  <c r="K52" i="1"/>
  <c r="K38" i="1"/>
  <c r="K39" i="1"/>
  <c r="K37" i="1"/>
  <c r="K36" i="1"/>
  <c r="K29" i="1"/>
  <c r="K30" i="1"/>
  <c r="K31" i="1"/>
  <c r="K32" i="1"/>
  <c r="K33" i="1"/>
  <c r="K34" i="1"/>
  <c r="K35" i="1"/>
  <c r="K13" i="1"/>
  <c r="K14" i="1"/>
  <c r="K15" i="1"/>
  <c r="K16" i="1"/>
  <c r="K17" i="1"/>
  <c r="K18" i="1"/>
  <c r="K19" i="1"/>
  <c r="K20" i="1"/>
  <c r="K21" i="1"/>
  <c r="K22" i="1"/>
  <c r="K23" i="1"/>
  <c r="K24" i="1"/>
  <c r="K25" i="1"/>
  <c r="K26" i="1"/>
  <c r="K27" i="1"/>
  <c r="K28" i="1"/>
  <c r="K12" i="1"/>
  <c r="K5" i="1"/>
  <c r="K6" i="1"/>
  <c r="K7" i="1"/>
  <c r="K8" i="1"/>
  <c r="K9" i="1"/>
  <c r="K10" i="1"/>
  <c r="K11" i="1"/>
  <c r="K4"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5" i="1"/>
  <c r="J6" i="1"/>
  <c r="J7" i="1"/>
  <c r="J8" i="1"/>
  <c r="J9" i="1"/>
  <c r="J10" i="1"/>
  <c r="J11" i="1"/>
  <c r="J12" i="1"/>
  <c r="J13" i="1"/>
  <c r="J14" i="1"/>
  <c r="J15" i="1"/>
  <c r="J4" i="1"/>
</calcChain>
</file>

<file path=xl/sharedStrings.xml><?xml version="1.0" encoding="utf-8"?>
<sst xmlns="http://schemas.openxmlformats.org/spreadsheetml/2006/main" count="140" uniqueCount="140">
  <si>
    <t>Subject</t>
  </si>
  <si>
    <t>Coronis</t>
  </si>
  <si>
    <t>A discussion between George II and English clergy</t>
  </si>
  <si>
    <t>The abyss in the south</t>
  </si>
  <si>
    <t>English bishops and the works published in 1758</t>
  </si>
  <si>
    <t>Discourse with Pope Sixtus V</t>
  </si>
  <si>
    <t>Novitiates instructed about marriages in heaven</t>
  </si>
  <si>
    <t>Cause of heavenly beauty discussed</t>
  </si>
  <si>
    <t>Precepts of the New Church</t>
  </si>
  <si>
    <t>Origin and potency of conjugial love discussed</t>
  </si>
  <si>
    <t>The golden shower</t>
  </si>
  <si>
    <t>The incantations of the ancients</t>
  </si>
  <si>
    <t xml:space="preserve">Discourse with Babylonians on Peter's keys </t>
  </si>
  <si>
    <t>Conjugial love seen in its form</t>
  </si>
  <si>
    <t xml:space="preserve">Conjugial love among those in the Iron Age </t>
  </si>
  <si>
    <t>Conjugial love after those Ages</t>
  </si>
  <si>
    <t xml:space="preserve">The garden Andrainandoni </t>
  </si>
  <si>
    <t>The golden shower again</t>
  </si>
  <si>
    <t>79-80</t>
  </si>
  <si>
    <t>155a</t>
  </si>
  <si>
    <t>103-114</t>
  </si>
  <si>
    <t xml:space="preserve">Dwellers in the north of the abyss </t>
  </si>
  <si>
    <t>330-331</t>
  </si>
  <si>
    <t>355-356</t>
  </si>
  <si>
    <t>Opinions on the origin of feminine beauty</t>
  </si>
  <si>
    <t>381-384</t>
  </si>
  <si>
    <t>The origin of evil</t>
  </si>
  <si>
    <t>About an adulterer taken up to heaven</t>
  </si>
  <si>
    <t>Of three priests accused by adulterers</t>
  </si>
  <si>
    <t>Concerning adulterers from set purpose</t>
  </si>
  <si>
    <t>521-522</t>
  </si>
  <si>
    <t>Evil spirits deny that God is bound by order</t>
  </si>
  <si>
    <t>Predestination discussed with others</t>
  </si>
  <si>
    <t>Swedenborg teaches wise ones about creation</t>
  </si>
  <si>
    <t>Creation discussed with some famed for their learning</t>
  </si>
  <si>
    <t>God, heaven, religion discussed with a satan</t>
  </si>
  <si>
    <t>A certain spirit cast down from heaven</t>
  </si>
  <si>
    <t>Brief Exposition discussed</t>
  </si>
  <si>
    <t>"Sitting on the right hand of God" discussed</t>
  </si>
  <si>
    <t>Woman's love of her own beauty and man's love of his own wisdom discussed</t>
  </si>
  <si>
    <t>Seven wives speak on the prudence of women</t>
  </si>
  <si>
    <t>Seven wives in a rose garden speak of conjugial love</t>
  </si>
  <si>
    <t>Perpetual faculty of loving one's wife in heaven</t>
  </si>
  <si>
    <t>Three Divine persons from eternity discussed</t>
  </si>
  <si>
    <t>Divine omnipotence discussed with clergy, laity</t>
  </si>
  <si>
    <t>Angels show by example the mode of creation</t>
  </si>
  <si>
    <t>Idea of the unity of God changed in its descent into the world of spirits</t>
  </si>
  <si>
    <t>Angels refute worship of an invisible God</t>
  </si>
  <si>
    <t>Concerning the probable number of angelic societies</t>
  </si>
  <si>
    <t>Spirits convinced that the Lord must be approached immediately</t>
  </si>
  <si>
    <t>A temple in the frozen north</t>
  </si>
  <si>
    <t>The human mind, ordered and disordered</t>
  </si>
  <si>
    <t>Discussed with spirits about innate ideas</t>
  </si>
  <si>
    <t>Seven spirits express views on chastity Swedenborg defines it</t>
  </si>
  <si>
    <t>Free-will discussed with a good and an evil spirit</t>
  </si>
  <si>
    <t>Nunc Licet temple seen in heaven</t>
  </si>
  <si>
    <t>Concerning the first state in the world of spirits</t>
  </si>
  <si>
    <t>De1ights perceived as an odor in the spiritual world</t>
  </si>
  <si>
    <t>Who are meant by the "elect"</t>
  </si>
  <si>
    <t>Conscience discussed by an assembly - an angel instructs</t>
  </si>
  <si>
    <t>Swedenborg discusses knowledge of influx with ancient philosophers</t>
  </si>
  <si>
    <t>Writing in the highest heaven seen and described</t>
  </si>
  <si>
    <t>Angels lament over the spiritual ignorance of men</t>
  </si>
  <si>
    <t>Concerning the state of man after death</t>
  </si>
  <si>
    <t>Angels instruct spirits about charity, faith, etc</t>
  </si>
  <si>
    <t>Faith or charity the essential of the church debated</t>
  </si>
  <si>
    <t>Separation of sheep and goats represented</t>
  </si>
  <si>
    <t>Things seen in a magnificent harbor</t>
  </si>
  <si>
    <t>Scholars confirming faith alone</t>
  </si>
  <si>
    <t>About one collecting passages on faith alone</t>
  </si>
  <si>
    <t>Whether good done in state of justification is good of religion debated</t>
  </si>
  <si>
    <t>How man enters heaven when he is prepared</t>
  </si>
  <si>
    <t>Spirits show that heaven is not gained by favor</t>
  </si>
  <si>
    <t>Draconic spirits attack a city of the New Jerusalem</t>
  </si>
  <si>
    <t>A conversation with two bishops on the state of the church</t>
  </si>
  <si>
    <t>Two angels agree that the essence of heaven is love and wisdom</t>
  </si>
  <si>
    <t>The Temple of Wisdom</t>
  </si>
  <si>
    <t>846-851</t>
  </si>
  <si>
    <t>Ideas concerning the joys of heaven</t>
  </si>
  <si>
    <t>731-752</t>
  </si>
  <si>
    <t>Conjugial love in the Silver Age</t>
  </si>
  <si>
    <t>Angelic glorification because of the Second Advent</t>
  </si>
  <si>
    <t>1,26, 532-535</t>
  </si>
  <si>
    <t>2-25</t>
  </si>
  <si>
    <t>Arcana considered in a theatre of wisdom</t>
  </si>
  <si>
    <t>Revelation through Swedenborg discussed at Parnassus</t>
  </si>
  <si>
    <t>Two novitiates confess their previous ideas about eternal rest</t>
  </si>
  <si>
    <t>Some unjust judges and their fate seen</t>
  </si>
  <si>
    <t>Discussion with angels on three universal loves</t>
  </si>
  <si>
    <t>A discussion on the soul and its quality</t>
  </si>
  <si>
    <t>Difference between spiritual and natural thought and language shown</t>
  </si>
  <si>
    <t>Creation by nature refuted by Swedenborg</t>
  </si>
  <si>
    <t>Satans speak with angels about God, whom they deny</t>
  </si>
  <si>
    <t>Novitiate learns the nature of heaven by inquiring what delight is</t>
  </si>
  <si>
    <t>Followers of Aristotle, Descartes, Leibnitz, discuss theories of influx</t>
  </si>
  <si>
    <t>261-266</t>
  </si>
  <si>
    <t>267-268</t>
  </si>
  <si>
    <t>326-328</t>
  </si>
  <si>
    <t>A representation of the Word in itself and now</t>
  </si>
  <si>
    <t>Concerning the Ancient Word</t>
  </si>
  <si>
    <t>The Jerusalem called Sodom and Egypt</t>
  </si>
  <si>
    <t>The scarlet woman; the Tabernacle, Temple, and the Lord as the foundation Stone</t>
  </si>
  <si>
    <t>Angelic discourse about God and His attributes</t>
  </si>
  <si>
    <t>Council deliberates on the Lord and the Holy Spirit</t>
  </si>
  <si>
    <t>26:2</t>
  </si>
  <si>
    <t>Celestial angels tell of conjugial love among them</t>
  </si>
  <si>
    <t>Conjugial cold</t>
  </si>
  <si>
    <t>That evil spirits cannot say "Divine Human"</t>
  </si>
  <si>
    <t>Armageddons contend unsuccessfully with Michael</t>
  </si>
  <si>
    <t>How man can do good from God as of self discussed</t>
  </si>
  <si>
    <t>Conjugial love in the Golden Age</t>
  </si>
  <si>
    <t>"The Marriage of Good and Truth" A paper let down through the spiritual world</t>
  </si>
  <si>
    <t>Angels discuss those in the lust of possessions</t>
  </si>
  <si>
    <t>Faith and charity illustrated by an angelic spirit</t>
  </si>
  <si>
    <t>Apocalypse Revealed</t>
  </si>
  <si>
    <t>Conjugial Love</t>
  </si>
  <si>
    <t>Brief Exposition</t>
  </si>
  <si>
    <t>True Christian Religion</t>
  </si>
  <si>
    <t>The Doctrine of the Sacred Scripture</t>
  </si>
  <si>
    <t>The Doctrine of Faith</t>
  </si>
  <si>
    <t>Interaction of the Soul and Body</t>
  </si>
  <si>
    <t>Confirmers of whom it was said :"Oh, how wise"</t>
  </si>
  <si>
    <t>Reasoners of whom it was said: "Oh, how learned"</t>
  </si>
  <si>
    <t xml:space="preserve">Dwellers in the northwest of the abyss </t>
  </si>
  <si>
    <t>The chaste love of the sex</t>
  </si>
  <si>
    <t xml:space="preserve">Conjugial love among those in the Copper Age </t>
  </si>
  <si>
    <t>The soul and its quality discussed</t>
  </si>
  <si>
    <t>Providence in relation to marriages discussed</t>
  </si>
  <si>
    <t>Redemption discussed in a temple - angel instructs</t>
  </si>
  <si>
    <t>Swedenborg attends an Aposto1ic and post-Nicene Council</t>
  </si>
  <si>
    <t>Free-will denied by a council, and Swedenborg questions the views expressed</t>
  </si>
  <si>
    <t>What news from earth? Swedenborg at Parnassus</t>
  </si>
  <si>
    <t>Swedenborg talks with heavenly teachers about the universals of heaven and hell</t>
  </si>
  <si>
    <t>Ambassador and two priests discuss the source of wisdom</t>
  </si>
  <si>
    <t>List of Memorable Occurrences in Swedenborg's Writings</t>
  </si>
  <si>
    <t># Times</t>
  </si>
  <si>
    <t>Concerning Revelation</t>
  </si>
  <si>
    <t>151a-154a</t>
  </si>
  <si>
    <t>Compiled by W.C. Henderson. His Notes (with revisions): The table, which is believed to be complete, shows the works in which Memorable Occurrences are inserted; which ones are repeated, and where; and in what chronological order. The numbers in the columns are the paragraph numbers used in Swedendborg's works. The eight works in which Memorable Occurrences are found are listed chronologically from left to right of the page. It should be noted that the Memorabilia are seldom contemporaneous with the works in which they appear. Further notes: The data were revised by Daniel Fitzpatrick in 1984, and converted to Excel format by Freya Fitzpatrick in 2013, and then reformatted and revised slightly by New Christian Bible Study editors in 2014.</t>
  </si>
  <si>
    <t>Imputation and predestination discussed with Dutch and English Spirits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</si>
</sst>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scheme val="minor"/>
    </font>
    <font>
      <sz val="11"/>
      <name val="Times New Roman"/>
      <family val="1"/>
    </font>
    <font>
      <sz val="11"/>
      <name val="Calibri"/>
      <family val="2"/>
      <scheme val="minor"/>
    </font>
    <font>
      <b/>
      <sz val="14"/>
      <name val="Segoe UI Symbol"/>
      <family val="2"/>
    </font>
    <font>
      <sz val="9"/>
      <name val="Segoe UI Semilight"/>
      <family val="2"/>
    </font>
    <font>
      <i/>
      <sz val="9"/>
      <name val="Segoe UI Semilight"/>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0" fontId="2" fillId="0" borderId="0" xfId="0" applyFont="1" applyAlignment="1">
      <alignment horizontal="center" vertical="center"/>
    </xf>
    <xf numFmtId="0" fontId="3" fillId="0" borderId="0" xfId="0" applyFont="1"/>
    <xf numFmtId="0" fontId="2" fillId="0" borderId="0" xfId="0" applyFont="1" applyAlignment="1">
      <alignment horizontal="left" vertical="top" wrapText="1"/>
    </xf>
    <xf numFmtId="0" fontId="3" fillId="0" borderId="1" xfId="0" applyFont="1" applyBorder="1"/>
    <xf numFmtId="0" fontId="5" fillId="2" borderId="2" xfId="0" applyFont="1" applyFill="1" applyBorder="1" applyAlignment="1">
      <alignment horizontal="left" wrapText="1"/>
    </xf>
    <xf numFmtId="0" fontId="5" fillId="2" borderId="2" xfId="0" applyFont="1" applyFill="1" applyBorder="1" applyAlignment="1">
      <alignment horizontal="center" wrapText="1"/>
    </xf>
    <xf numFmtId="0" fontId="5" fillId="0" borderId="2" xfId="0" applyFont="1" applyBorder="1" applyAlignment="1">
      <alignment horizontal="left" vertical="top" wrapText="1"/>
    </xf>
    <xf numFmtId="0" fontId="5" fillId="0" borderId="2" xfId="0" applyFont="1" applyBorder="1" applyAlignment="1">
      <alignment horizontal="center" vertical="top"/>
    </xf>
    <xf numFmtId="3" fontId="5" fillId="0" borderId="2" xfId="0" applyNumberFormat="1" applyFont="1" applyBorder="1" applyAlignment="1">
      <alignment horizontal="center" vertical="top"/>
    </xf>
    <xf numFmtId="0" fontId="2" fillId="0" borderId="2" xfId="0" applyFont="1" applyBorder="1" applyAlignment="1">
      <alignment horizontal="center" vertical="center"/>
    </xf>
    <xf numFmtId="49" fontId="5" fillId="0" borderId="2" xfId="0" applyNumberFormat="1" applyFont="1" applyBorder="1" applyAlignment="1">
      <alignment horizontal="center" vertical="top"/>
    </xf>
    <xf numFmtId="0" fontId="5" fillId="2" borderId="2" xfId="0" applyFont="1" applyFill="1" applyBorder="1"/>
    <xf numFmtId="0" fontId="3" fillId="0" borderId="0" xfId="0" applyFont="1" applyBorder="1"/>
    <xf numFmtId="0" fontId="4" fillId="0" borderId="0" xfId="0" applyFont="1" applyAlignment="1">
      <alignment horizontal="left" vertical="top" wrapText="1"/>
    </xf>
    <xf numFmtId="0" fontId="6"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5"/>
  <sheetViews>
    <sheetView tabSelected="1" zoomScale="85" zoomScaleNormal="85" workbookViewId="0">
      <pane ySplit="3" topLeftCell="A106" activePane="bottomLeft" state="frozen"/>
      <selection pane="bottomLeft" sqref="A1:F1"/>
    </sheetView>
  </sheetViews>
  <sheetFormatPr defaultColWidth="8.85546875" defaultRowHeight="15" customHeight="1" x14ac:dyDescent="0.25"/>
  <cols>
    <col min="1" max="1" width="60.7109375" style="4" customWidth="1"/>
    <col min="2" max="9" width="12.42578125" style="2" customWidth="1"/>
    <col min="10" max="10" width="6.42578125" style="5" customWidth="1"/>
    <col min="11" max="11" width="38.85546875" style="3" customWidth="1"/>
    <col min="12" max="16384" width="8.85546875" style="3"/>
  </cols>
  <sheetData>
    <row r="1" spans="1:11" ht="22.15" customHeight="1" x14ac:dyDescent="0.25">
      <c r="A1" s="15" t="s">
        <v>134</v>
      </c>
      <c r="B1" s="15"/>
      <c r="C1" s="15"/>
      <c r="D1" s="15"/>
      <c r="E1" s="15"/>
      <c r="F1" s="15"/>
      <c r="J1" s="14"/>
    </row>
    <row r="2" spans="1:11" ht="51.75" customHeight="1" x14ac:dyDescent="0.25">
      <c r="A2" s="16" t="s">
        <v>138</v>
      </c>
      <c r="B2" s="16"/>
      <c r="C2" s="16"/>
      <c r="D2" s="16"/>
      <c r="E2" s="16"/>
      <c r="F2" s="16"/>
      <c r="G2" s="16"/>
      <c r="H2" s="16"/>
      <c r="I2" s="16"/>
      <c r="J2" s="14"/>
    </row>
    <row r="3" spans="1:11" s="1" customFormat="1" ht="42" customHeight="1" x14ac:dyDescent="0.25">
      <c r="A3" s="6" t="s">
        <v>0</v>
      </c>
      <c r="B3" s="7" t="s">
        <v>118</v>
      </c>
      <c r="C3" s="7" t="s">
        <v>119</v>
      </c>
      <c r="D3" s="7" t="s">
        <v>114</v>
      </c>
      <c r="E3" s="7" t="s">
        <v>115</v>
      </c>
      <c r="F3" s="7" t="s">
        <v>116</v>
      </c>
      <c r="G3" s="7" t="s">
        <v>120</v>
      </c>
      <c r="H3" s="7" t="s">
        <v>117</v>
      </c>
      <c r="I3" s="7" t="s">
        <v>1</v>
      </c>
      <c r="J3" s="7" t="s">
        <v>135</v>
      </c>
    </row>
    <row r="4" spans="1:11" ht="15" customHeight="1" x14ac:dyDescent="0.25">
      <c r="A4" s="8" t="s">
        <v>2</v>
      </c>
      <c r="B4" s="9"/>
      <c r="C4" s="9"/>
      <c r="D4" s="9">
        <v>341</v>
      </c>
      <c r="E4" s="9"/>
      <c r="F4" s="9"/>
      <c r="G4" s="9"/>
      <c r="H4" s="9"/>
      <c r="I4" s="9"/>
      <c r="J4" s="13">
        <f>COUNT(NOT(ISBLANK(B4:I4)))</f>
        <v>1</v>
      </c>
      <c r="K4" s="3" t="str">
        <f>CONCATENATE(A4,", `@@@",D$3," ",D4,"`",)</f>
        <v>A discussion between George II and English clergy, `@@@Apocalypse Revealed 341`</v>
      </c>
    </row>
    <row r="5" spans="1:11" ht="15" customHeight="1" x14ac:dyDescent="0.25">
      <c r="A5" s="8" t="s">
        <v>3</v>
      </c>
      <c r="B5" s="9"/>
      <c r="C5" s="9"/>
      <c r="D5" s="9">
        <v>421</v>
      </c>
      <c r="E5" s="9"/>
      <c r="F5" s="9"/>
      <c r="G5" s="9"/>
      <c r="H5" s="9"/>
      <c r="I5" s="9"/>
      <c r="J5" s="13">
        <f t="shared" ref="J5:J66" si="0">COUNT(NOT(ISBLANK(B5:I5)))</f>
        <v>1</v>
      </c>
      <c r="K5" s="3" t="str">
        <f t="shared" ref="K5:K11" si="1">CONCATENATE(A5,", `@@@",D$3," ",D5,"`",)</f>
        <v>The abyss in the south, `@@@Apocalypse Revealed 421`</v>
      </c>
    </row>
    <row r="6" spans="1:11" ht="15" customHeight="1" x14ac:dyDescent="0.25">
      <c r="A6" s="8" t="s">
        <v>21</v>
      </c>
      <c r="B6" s="9"/>
      <c r="C6" s="9"/>
      <c r="D6" s="9">
        <v>442</v>
      </c>
      <c r="E6" s="9"/>
      <c r="F6" s="9"/>
      <c r="G6" s="9"/>
      <c r="H6" s="9"/>
      <c r="I6" s="9"/>
      <c r="J6" s="13">
        <f t="shared" si="0"/>
        <v>1</v>
      </c>
      <c r="K6" s="3" t="str">
        <f t="shared" si="1"/>
        <v>Dwellers in the north of the abyss , `@@@Apocalypse Revealed 442`</v>
      </c>
    </row>
    <row r="7" spans="1:11" ht="15" customHeight="1" x14ac:dyDescent="0.25">
      <c r="A7" s="8" t="s">
        <v>123</v>
      </c>
      <c r="B7" s="9"/>
      <c r="C7" s="9"/>
      <c r="D7" s="9">
        <v>456</v>
      </c>
      <c r="E7" s="9"/>
      <c r="F7" s="9"/>
      <c r="G7" s="9"/>
      <c r="H7" s="9"/>
      <c r="I7" s="9"/>
      <c r="J7" s="13">
        <f t="shared" si="0"/>
        <v>1</v>
      </c>
      <c r="K7" s="3" t="str">
        <f t="shared" si="1"/>
        <v>Dwellers in the northwest of the abyss , `@@@Apocalypse Revealed 456`</v>
      </c>
    </row>
    <row r="8" spans="1:11" ht="15" customHeight="1" x14ac:dyDescent="0.25">
      <c r="A8" s="8" t="s">
        <v>11</v>
      </c>
      <c r="B8" s="9"/>
      <c r="C8" s="9"/>
      <c r="D8" s="9">
        <v>462</v>
      </c>
      <c r="E8" s="9"/>
      <c r="F8" s="9"/>
      <c r="G8" s="9"/>
      <c r="H8" s="9"/>
      <c r="I8" s="9"/>
      <c r="J8" s="13">
        <f t="shared" si="0"/>
        <v>1</v>
      </c>
      <c r="K8" s="3" t="str">
        <f t="shared" si="1"/>
        <v>The incantations of the ancients, `@@@Apocalypse Revealed 462`</v>
      </c>
    </row>
    <row r="9" spans="1:11" ht="15" customHeight="1" x14ac:dyDescent="0.25">
      <c r="A9" s="8" t="s">
        <v>4</v>
      </c>
      <c r="B9" s="9"/>
      <c r="C9" s="9"/>
      <c r="D9" s="9">
        <v>716</v>
      </c>
      <c r="E9" s="9"/>
      <c r="F9" s="9"/>
      <c r="G9" s="9"/>
      <c r="H9" s="9"/>
      <c r="I9" s="9"/>
      <c r="J9" s="13">
        <f t="shared" si="0"/>
        <v>1</v>
      </c>
      <c r="K9" s="3" t="str">
        <f t="shared" si="1"/>
        <v>English bishops and the works published in 1758, `@@@Apocalypse Revealed 716`</v>
      </c>
    </row>
    <row r="10" spans="1:11" ht="15" customHeight="1" x14ac:dyDescent="0.25">
      <c r="A10" s="8" t="s">
        <v>5</v>
      </c>
      <c r="B10" s="9"/>
      <c r="C10" s="9"/>
      <c r="D10" s="9">
        <v>752</v>
      </c>
      <c r="E10" s="9"/>
      <c r="F10" s="9"/>
      <c r="G10" s="9"/>
      <c r="H10" s="9"/>
      <c r="I10" s="9"/>
      <c r="J10" s="13">
        <f t="shared" si="0"/>
        <v>1</v>
      </c>
      <c r="K10" s="3" t="str">
        <f t="shared" si="1"/>
        <v>Discourse with Pope Sixtus V, `@@@Apocalypse Revealed 752`</v>
      </c>
    </row>
    <row r="11" spans="1:11" ht="15" customHeight="1" x14ac:dyDescent="0.25">
      <c r="A11" s="8" t="s">
        <v>12</v>
      </c>
      <c r="B11" s="9"/>
      <c r="C11" s="9"/>
      <c r="D11" s="9">
        <v>802</v>
      </c>
      <c r="E11" s="9"/>
      <c r="F11" s="9"/>
      <c r="G11" s="9"/>
      <c r="H11" s="9"/>
      <c r="I11" s="9"/>
      <c r="J11" s="13">
        <f t="shared" si="0"/>
        <v>1</v>
      </c>
      <c r="K11" s="3" t="str">
        <f t="shared" si="1"/>
        <v>Discourse with Babylonians on Peter's keys , `@@@Apocalypse Revealed 802`</v>
      </c>
    </row>
    <row r="12" spans="1:11" ht="15" customHeight="1" x14ac:dyDescent="0.25">
      <c r="A12" s="8" t="s">
        <v>13</v>
      </c>
      <c r="B12" s="9"/>
      <c r="C12" s="9"/>
      <c r="D12" s="9"/>
      <c r="E12" s="9">
        <v>42</v>
      </c>
      <c r="F12" s="9"/>
      <c r="G12" s="9"/>
      <c r="H12" s="9"/>
      <c r="I12" s="9"/>
      <c r="J12" s="13">
        <f t="shared" si="0"/>
        <v>1</v>
      </c>
      <c r="K12" s="3" t="str">
        <f>CONCATENATE(A12,", `@@@",E$3," ",E12,"`",)</f>
        <v>Conjugial love seen in its form, `@@@Conjugial Love 42`</v>
      </c>
    </row>
    <row r="13" spans="1:11" ht="15" customHeight="1" x14ac:dyDescent="0.25">
      <c r="A13" s="8" t="s">
        <v>6</v>
      </c>
      <c r="B13" s="9"/>
      <c r="C13" s="9"/>
      <c r="D13" s="9"/>
      <c r="E13" s="9">
        <v>44</v>
      </c>
      <c r="F13" s="9"/>
      <c r="G13" s="9"/>
      <c r="H13" s="9"/>
      <c r="I13" s="9"/>
      <c r="J13" s="13">
        <f t="shared" si="0"/>
        <v>1</v>
      </c>
      <c r="K13" s="3" t="str">
        <f t="shared" ref="K13:K35" si="2">CONCATENATE(A13,", `@@@",E$3," ",E13,"`",)</f>
        <v>Novitiates instructed about marriages in heaven, `@@@Conjugial Love 44`</v>
      </c>
    </row>
    <row r="14" spans="1:11" ht="15" customHeight="1" x14ac:dyDescent="0.25">
      <c r="A14" s="8" t="s">
        <v>124</v>
      </c>
      <c r="B14" s="9"/>
      <c r="C14" s="9"/>
      <c r="D14" s="9"/>
      <c r="E14" s="9">
        <v>55</v>
      </c>
      <c r="F14" s="9"/>
      <c r="G14" s="9"/>
      <c r="H14" s="9"/>
      <c r="I14" s="9"/>
      <c r="J14" s="13">
        <f t="shared" si="0"/>
        <v>1</v>
      </c>
      <c r="K14" s="3" t="str">
        <f t="shared" si="2"/>
        <v>The chaste love of the sex, `@@@Conjugial Love 55`</v>
      </c>
    </row>
    <row r="15" spans="1:11" ht="15" customHeight="1" x14ac:dyDescent="0.25">
      <c r="A15" s="8" t="s">
        <v>7</v>
      </c>
      <c r="B15" s="9"/>
      <c r="C15" s="9"/>
      <c r="D15" s="9"/>
      <c r="E15" s="9">
        <v>56</v>
      </c>
      <c r="F15" s="9"/>
      <c r="G15" s="9"/>
      <c r="H15" s="9"/>
      <c r="I15" s="9"/>
      <c r="J15" s="13">
        <f t="shared" si="0"/>
        <v>1</v>
      </c>
      <c r="K15" s="3" t="str">
        <f t="shared" si="2"/>
        <v>Cause of heavenly beauty discussed, `@@@Conjugial Love 56`</v>
      </c>
    </row>
    <row r="16" spans="1:11" ht="15" customHeight="1" x14ac:dyDescent="0.25">
      <c r="A16" s="8" t="s">
        <v>125</v>
      </c>
      <c r="B16" s="9"/>
      <c r="C16" s="9"/>
      <c r="D16" s="9"/>
      <c r="E16" s="9">
        <v>77</v>
      </c>
      <c r="F16" s="9"/>
      <c r="G16" s="9"/>
      <c r="H16" s="9"/>
      <c r="I16" s="9"/>
      <c r="J16" s="13">
        <f t="shared" si="0"/>
        <v>1</v>
      </c>
      <c r="K16" s="3" t="str">
        <f t="shared" si="2"/>
        <v>Conjugial love among those in the Copper Age , `@@@Conjugial Love 77`</v>
      </c>
    </row>
    <row r="17" spans="1:11" ht="15" customHeight="1" x14ac:dyDescent="0.25">
      <c r="A17" s="8" t="s">
        <v>14</v>
      </c>
      <c r="B17" s="9"/>
      <c r="C17" s="9"/>
      <c r="D17" s="9"/>
      <c r="E17" s="9">
        <v>78</v>
      </c>
      <c r="F17" s="9"/>
      <c r="G17" s="9"/>
      <c r="H17" s="9"/>
      <c r="I17" s="9"/>
      <c r="J17" s="13">
        <f t="shared" si="0"/>
        <v>1</v>
      </c>
      <c r="K17" s="3" t="str">
        <f t="shared" si="2"/>
        <v>Conjugial love among those in the Iron Age , `@@@Conjugial Love 78`</v>
      </c>
    </row>
    <row r="18" spans="1:11" ht="15" customHeight="1" x14ac:dyDescent="0.25">
      <c r="A18" s="8" t="s">
        <v>15</v>
      </c>
      <c r="B18" s="9"/>
      <c r="C18" s="9"/>
      <c r="D18" s="9"/>
      <c r="E18" s="9" t="s">
        <v>18</v>
      </c>
      <c r="F18" s="9"/>
      <c r="G18" s="9"/>
      <c r="H18" s="9"/>
      <c r="I18" s="9"/>
      <c r="J18" s="13">
        <f t="shared" si="0"/>
        <v>1</v>
      </c>
      <c r="K18" s="3" t="str">
        <f t="shared" si="2"/>
        <v>Conjugial love after those Ages, `@@@Conjugial Love 79-80`</v>
      </c>
    </row>
    <row r="19" spans="1:11" ht="15" customHeight="1" x14ac:dyDescent="0.25">
      <c r="A19" s="8" t="s">
        <v>8</v>
      </c>
      <c r="B19" s="9"/>
      <c r="C19" s="9"/>
      <c r="D19" s="9"/>
      <c r="E19" s="9">
        <v>82</v>
      </c>
      <c r="F19" s="9"/>
      <c r="G19" s="9"/>
      <c r="H19" s="9"/>
      <c r="I19" s="9"/>
      <c r="J19" s="13">
        <f t="shared" si="0"/>
        <v>1</v>
      </c>
      <c r="K19" s="3" t="str">
        <f t="shared" si="2"/>
        <v>Precepts of the New Church, `@@@Conjugial Love 82`</v>
      </c>
    </row>
    <row r="20" spans="1:11" ht="15" customHeight="1" x14ac:dyDescent="0.25">
      <c r="A20" s="8" t="s">
        <v>9</v>
      </c>
      <c r="B20" s="9"/>
      <c r="C20" s="9"/>
      <c r="D20" s="9"/>
      <c r="E20" s="9" t="s">
        <v>20</v>
      </c>
      <c r="F20" s="9"/>
      <c r="G20" s="9"/>
      <c r="H20" s="9"/>
      <c r="I20" s="9"/>
      <c r="J20" s="13">
        <f t="shared" si="0"/>
        <v>1</v>
      </c>
      <c r="K20" s="3" t="str">
        <f t="shared" si="2"/>
        <v>Origin and potency of conjugial love discussed, `@@@Conjugial Love 103-114`</v>
      </c>
    </row>
    <row r="21" spans="1:11" ht="15" customHeight="1" x14ac:dyDescent="0.25">
      <c r="A21" s="8" t="s">
        <v>105</v>
      </c>
      <c r="B21" s="9"/>
      <c r="C21" s="9"/>
      <c r="D21" s="9"/>
      <c r="E21" s="9">
        <v>137</v>
      </c>
      <c r="F21" s="9"/>
      <c r="G21" s="9"/>
      <c r="H21" s="9"/>
      <c r="I21" s="9"/>
      <c r="J21" s="13">
        <f t="shared" si="0"/>
        <v>1</v>
      </c>
      <c r="K21" s="3" t="str">
        <f t="shared" si="2"/>
        <v>Celestial angels tell of conjugial love among them, `@@@Conjugial Love 137`</v>
      </c>
    </row>
    <row r="22" spans="1:11" ht="15" customHeight="1" x14ac:dyDescent="0.25">
      <c r="A22" s="8" t="s">
        <v>10</v>
      </c>
      <c r="B22" s="9"/>
      <c r="C22" s="9"/>
      <c r="D22" s="9"/>
      <c r="E22" s="9" t="s">
        <v>19</v>
      </c>
      <c r="F22" s="9"/>
      <c r="G22" s="9"/>
      <c r="H22" s="9"/>
      <c r="I22" s="9"/>
      <c r="J22" s="13">
        <f t="shared" si="0"/>
        <v>1</v>
      </c>
      <c r="K22" s="3" t="str">
        <f t="shared" si="2"/>
        <v>The golden shower, `@@@Conjugial Love 155a`</v>
      </c>
    </row>
    <row r="23" spans="1:11" ht="15" customHeight="1" x14ac:dyDescent="0.25">
      <c r="A23" s="8" t="s">
        <v>16</v>
      </c>
      <c r="B23" s="9"/>
      <c r="C23" s="9"/>
      <c r="D23" s="9"/>
      <c r="E23" s="9">
        <v>183</v>
      </c>
      <c r="F23" s="9"/>
      <c r="G23" s="9"/>
      <c r="H23" s="9"/>
      <c r="I23" s="9"/>
      <c r="J23" s="13">
        <f t="shared" si="0"/>
        <v>1</v>
      </c>
      <c r="K23" s="3" t="str">
        <f t="shared" si="2"/>
        <v>The garden Andrainandoni , `@@@Conjugial Love 183`</v>
      </c>
    </row>
    <row r="24" spans="1:11" ht="15" customHeight="1" x14ac:dyDescent="0.25">
      <c r="A24" s="8" t="s">
        <v>17</v>
      </c>
      <c r="B24" s="9"/>
      <c r="C24" s="9"/>
      <c r="D24" s="9"/>
      <c r="E24" s="9">
        <v>208</v>
      </c>
      <c r="F24" s="9"/>
      <c r="G24" s="9"/>
      <c r="H24" s="9"/>
      <c r="I24" s="9"/>
      <c r="J24" s="13">
        <f t="shared" si="0"/>
        <v>1</v>
      </c>
      <c r="K24" s="3" t="str">
        <f t="shared" si="2"/>
        <v>The golden shower again, `@@@Conjugial Love 208`</v>
      </c>
    </row>
    <row r="25" spans="1:11" ht="15" customHeight="1" x14ac:dyDescent="0.25">
      <c r="A25" s="8" t="s">
        <v>106</v>
      </c>
      <c r="B25" s="9"/>
      <c r="C25" s="9"/>
      <c r="D25" s="9"/>
      <c r="E25" s="9">
        <v>270</v>
      </c>
      <c r="F25" s="9"/>
      <c r="G25" s="9"/>
      <c r="H25" s="9"/>
      <c r="I25" s="9"/>
      <c r="J25" s="13">
        <f t="shared" si="0"/>
        <v>1</v>
      </c>
      <c r="K25" s="3" t="str">
        <f t="shared" si="2"/>
        <v>Conjugial cold, `@@@Conjugial Love 270`</v>
      </c>
    </row>
    <row r="26" spans="1:11" ht="15" customHeight="1" x14ac:dyDescent="0.25">
      <c r="A26" s="8" t="s">
        <v>41</v>
      </c>
      <c r="B26" s="9"/>
      <c r="C26" s="9"/>
      <c r="D26" s="9"/>
      <c r="E26" s="9">
        <v>293</v>
      </c>
      <c r="F26" s="9"/>
      <c r="G26" s="9"/>
      <c r="H26" s="9"/>
      <c r="I26" s="9"/>
      <c r="J26" s="13">
        <f t="shared" si="0"/>
        <v>1</v>
      </c>
      <c r="K26" s="3" t="str">
        <f t="shared" si="2"/>
        <v>Seven wives in a rose garden speak of conjugial love, `@@@Conjugial Love 293`</v>
      </c>
    </row>
    <row r="27" spans="1:11" ht="15" customHeight="1" x14ac:dyDescent="0.25">
      <c r="A27" s="8" t="s">
        <v>40</v>
      </c>
      <c r="B27" s="9"/>
      <c r="C27" s="9"/>
      <c r="D27" s="9"/>
      <c r="E27" s="9">
        <v>294</v>
      </c>
      <c r="F27" s="9"/>
      <c r="G27" s="9"/>
      <c r="H27" s="9"/>
      <c r="I27" s="9"/>
      <c r="J27" s="13">
        <f t="shared" si="0"/>
        <v>1</v>
      </c>
      <c r="K27" s="3" t="str">
        <f t="shared" si="2"/>
        <v>Seven wives speak on the prudence of women, `@@@Conjugial Love 294`</v>
      </c>
    </row>
    <row r="28" spans="1:11" ht="15" customHeight="1" x14ac:dyDescent="0.25">
      <c r="A28" s="8" t="s">
        <v>126</v>
      </c>
      <c r="B28" s="9"/>
      <c r="C28" s="9"/>
      <c r="D28" s="9"/>
      <c r="E28" s="9">
        <v>315</v>
      </c>
      <c r="F28" s="9"/>
      <c r="G28" s="9"/>
      <c r="H28" s="9"/>
      <c r="I28" s="9"/>
      <c r="J28" s="13">
        <f t="shared" si="0"/>
        <v>1</v>
      </c>
      <c r="K28" s="3" t="str">
        <f t="shared" si="2"/>
        <v>The soul and its quality discussed, `@@@Conjugial Love 315`</v>
      </c>
    </row>
    <row r="29" spans="1:11" ht="15" customHeight="1" x14ac:dyDescent="0.25">
      <c r="A29" s="8" t="s">
        <v>127</v>
      </c>
      <c r="B29" s="9"/>
      <c r="C29" s="9"/>
      <c r="D29" s="9"/>
      <c r="E29" s="9">
        <v>316</v>
      </c>
      <c r="F29" s="9"/>
      <c r="G29" s="9"/>
      <c r="H29" s="9"/>
      <c r="I29" s="9"/>
      <c r="J29" s="13">
        <f t="shared" si="0"/>
        <v>1</v>
      </c>
      <c r="K29" s="3" t="str">
        <f>CONCATENATE(A29,", `@@@",E$3," ",E29,"`",)</f>
        <v>Providence in relation to marriages discussed, `@@@Conjugial Love 316`</v>
      </c>
    </row>
    <row r="30" spans="1:11" ht="15" customHeight="1" x14ac:dyDescent="0.25">
      <c r="A30" s="8" t="s">
        <v>39</v>
      </c>
      <c r="B30" s="9"/>
      <c r="C30" s="9"/>
      <c r="D30" s="9"/>
      <c r="E30" s="9" t="s">
        <v>22</v>
      </c>
      <c r="F30" s="9"/>
      <c r="G30" s="9"/>
      <c r="H30" s="9"/>
      <c r="I30" s="9"/>
      <c r="J30" s="13">
        <f t="shared" si="0"/>
        <v>1</v>
      </c>
      <c r="K30" s="3" t="str">
        <f t="shared" si="2"/>
        <v>Woman's love of her own beauty and man's love of his own wisdom discussed, `@@@Conjugial Love 330-331`</v>
      </c>
    </row>
    <row r="31" spans="1:11" ht="15" customHeight="1" x14ac:dyDescent="0.25">
      <c r="A31" s="8" t="s">
        <v>42</v>
      </c>
      <c r="B31" s="9"/>
      <c r="C31" s="9"/>
      <c r="D31" s="9"/>
      <c r="E31" s="9" t="s">
        <v>23</v>
      </c>
      <c r="F31" s="9"/>
      <c r="G31" s="9"/>
      <c r="H31" s="9"/>
      <c r="I31" s="9"/>
      <c r="J31" s="13">
        <f t="shared" si="0"/>
        <v>1</v>
      </c>
      <c r="K31" s="3" t="str">
        <f t="shared" si="2"/>
        <v>Perpetual faculty of loving one's wife in heaven, `@@@Conjugial Love 355-356`</v>
      </c>
    </row>
    <row r="32" spans="1:11" ht="15" customHeight="1" x14ac:dyDescent="0.25">
      <c r="A32" s="8" t="s">
        <v>24</v>
      </c>
      <c r="B32" s="9"/>
      <c r="C32" s="9"/>
      <c r="D32" s="9"/>
      <c r="E32" s="9" t="s">
        <v>25</v>
      </c>
      <c r="F32" s="9"/>
      <c r="G32" s="9"/>
      <c r="H32" s="9"/>
      <c r="I32" s="9"/>
      <c r="J32" s="13">
        <f t="shared" si="0"/>
        <v>1</v>
      </c>
      <c r="K32" s="3" t="str">
        <f t="shared" si="2"/>
        <v>Opinions on the origin of feminine beauty, `@@@Conjugial Love 381-384`</v>
      </c>
    </row>
    <row r="33" spans="1:11" ht="15" customHeight="1" x14ac:dyDescent="0.25">
      <c r="A33" s="8" t="s">
        <v>26</v>
      </c>
      <c r="B33" s="9"/>
      <c r="C33" s="9"/>
      <c r="D33" s="9"/>
      <c r="E33" s="9">
        <v>444</v>
      </c>
      <c r="F33" s="9"/>
      <c r="G33" s="9"/>
      <c r="H33" s="9"/>
      <c r="I33" s="9"/>
      <c r="J33" s="13">
        <f t="shared" si="0"/>
        <v>1</v>
      </c>
      <c r="K33" s="3" t="str">
        <f t="shared" si="2"/>
        <v>The origin of evil, `@@@Conjugial Love 444`</v>
      </c>
    </row>
    <row r="34" spans="1:11" ht="15" customHeight="1" x14ac:dyDescent="0.25">
      <c r="A34" s="8" t="s">
        <v>27</v>
      </c>
      <c r="B34" s="9"/>
      <c r="C34" s="9"/>
      <c r="D34" s="9"/>
      <c r="E34" s="9">
        <v>477</v>
      </c>
      <c r="F34" s="9"/>
      <c r="G34" s="9"/>
      <c r="H34" s="9"/>
      <c r="I34" s="9"/>
      <c r="J34" s="13">
        <f t="shared" si="0"/>
        <v>1</v>
      </c>
      <c r="K34" s="3" t="str">
        <f t="shared" si="2"/>
        <v>About an adulterer taken up to heaven, `@@@Conjugial Love 477`</v>
      </c>
    </row>
    <row r="35" spans="1:11" ht="15" customHeight="1" x14ac:dyDescent="0.25">
      <c r="A35" s="8" t="s">
        <v>28</v>
      </c>
      <c r="B35" s="9"/>
      <c r="C35" s="9"/>
      <c r="D35" s="9"/>
      <c r="E35" s="9">
        <v>500</v>
      </c>
      <c r="F35" s="9"/>
      <c r="G35" s="9"/>
      <c r="H35" s="9"/>
      <c r="I35" s="9"/>
      <c r="J35" s="13">
        <f t="shared" si="0"/>
        <v>1</v>
      </c>
      <c r="K35" s="3" t="str">
        <f t="shared" si="2"/>
        <v>Of three priests accused by adulterers, `@@@Conjugial Love 500`</v>
      </c>
    </row>
    <row r="36" spans="1:11" ht="15" customHeight="1" x14ac:dyDescent="0.25">
      <c r="A36" s="8" t="s">
        <v>29</v>
      </c>
      <c r="B36" s="9"/>
      <c r="C36" s="9"/>
      <c r="D36" s="9"/>
      <c r="E36" s="9" t="s">
        <v>30</v>
      </c>
      <c r="F36" s="9"/>
      <c r="G36" s="9"/>
      <c r="H36" s="9"/>
      <c r="I36" s="9"/>
      <c r="J36" s="13">
        <f t="shared" si="0"/>
        <v>1</v>
      </c>
      <c r="K36" s="3" t="str">
        <f>CONCATENATE(A36,", `@@@",E$3," ",E36,"`",)</f>
        <v>Concerning adulterers from set purpose, `@@@Conjugial Love 521-522`</v>
      </c>
    </row>
    <row r="37" spans="1:11" ht="15" customHeight="1" x14ac:dyDescent="0.25">
      <c r="A37" s="8" t="s">
        <v>43</v>
      </c>
      <c r="B37" s="9"/>
      <c r="C37" s="9"/>
      <c r="D37" s="9"/>
      <c r="E37" s="9"/>
      <c r="F37" s="9"/>
      <c r="G37" s="9"/>
      <c r="H37" s="9">
        <v>16</v>
      </c>
      <c r="I37" s="9"/>
      <c r="J37" s="13">
        <f t="shared" si="0"/>
        <v>1</v>
      </c>
      <c r="K37" s="3" t="str">
        <f>CONCATENATE(A37,", `@@@",H$3," ",H37,"`",)</f>
        <v>Three Divine persons from eternity discussed, `@@@True Christian Religion 16`</v>
      </c>
    </row>
    <row r="38" spans="1:11" ht="15" customHeight="1" x14ac:dyDescent="0.25">
      <c r="A38" s="8" t="s">
        <v>31</v>
      </c>
      <c r="B38" s="9"/>
      <c r="C38" s="9"/>
      <c r="D38" s="9"/>
      <c r="E38" s="9"/>
      <c r="F38" s="9"/>
      <c r="G38" s="9"/>
      <c r="H38" s="9">
        <v>71</v>
      </c>
      <c r="I38" s="9"/>
      <c r="J38" s="13">
        <f t="shared" si="0"/>
        <v>1</v>
      </c>
      <c r="K38" s="3" t="str">
        <f t="shared" ref="K38:K101" si="3">CONCATENATE(A38,", `@@@",H$3," ",H38,"`",)</f>
        <v>Evil spirits deny that God is bound by order, `@@@True Christian Religion 71`</v>
      </c>
    </row>
    <row r="39" spans="1:11" ht="15" customHeight="1" x14ac:dyDescent="0.25">
      <c r="A39" s="8" t="s">
        <v>139</v>
      </c>
      <c r="B39" s="9"/>
      <c r="C39" s="9"/>
      <c r="D39" s="9"/>
      <c r="E39" s="9"/>
      <c r="F39" s="9"/>
      <c r="G39" s="9"/>
      <c r="H39" s="9">
        <v>72</v>
      </c>
      <c r="I39" s="9"/>
      <c r="J39" s="13">
        <f t="shared" si="0"/>
        <v>1</v>
      </c>
      <c r="K39" s="3" t="str">
        <f t="shared" si="3"/>
        <v>Imputation and predestination discussed with Dutch and English Spirits, `@@@True Christian Religion 72`</v>
      </c>
    </row>
    <row r="40" spans="1:11" ht="15" customHeight="1" x14ac:dyDescent="0.25">
      <c r="A40" s="8" t="s">
        <v>32</v>
      </c>
      <c r="B40" s="9"/>
      <c r="C40" s="9"/>
      <c r="D40" s="9"/>
      <c r="E40" s="9"/>
      <c r="F40" s="9"/>
      <c r="G40" s="9"/>
      <c r="H40" s="9">
        <v>73</v>
      </c>
      <c r="I40" s="9"/>
      <c r="J40" s="13">
        <f t="shared" si="0"/>
        <v>1</v>
      </c>
      <c r="K40" s="3" t="str">
        <f t="shared" si="3"/>
        <v>Predestination discussed with others, `@@@True Christian Religion 73`</v>
      </c>
    </row>
    <row r="41" spans="1:11" ht="15" customHeight="1" x14ac:dyDescent="0.25">
      <c r="A41" s="8" t="s">
        <v>44</v>
      </c>
      <c r="B41" s="9"/>
      <c r="C41" s="9"/>
      <c r="D41" s="9"/>
      <c r="E41" s="9"/>
      <c r="F41" s="9"/>
      <c r="G41" s="9"/>
      <c r="H41" s="9">
        <v>74</v>
      </c>
      <c r="I41" s="9"/>
      <c r="J41" s="13">
        <f t="shared" si="0"/>
        <v>1</v>
      </c>
      <c r="K41" s="3" t="str">
        <f t="shared" si="3"/>
        <v>Divine omnipotence discussed with clergy, laity, `@@@True Christian Religion 74`</v>
      </c>
    </row>
    <row r="42" spans="1:11" ht="15" customHeight="1" x14ac:dyDescent="0.25">
      <c r="A42" s="8" t="s">
        <v>33</v>
      </c>
      <c r="B42" s="9"/>
      <c r="C42" s="9"/>
      <c r="D42" s="9"/>
      <c r="E42" s="9"/>
      <c r="F42" s="9"/>
      <c r="G42" s="9"/>
      <c r="H42" s="9">
        <v>76</v>
      </c>
      <c r="I42" s="9"/>
      <c r="J42" s="13">
        <f t="shared" si="0"/>
        <v>1</v>
      </c>
      <c r="K42" s="3" t="str">
        <f t="shared" si="3"/>
        <v>Swedenborg teaches wise ones about creation, `@@@True Christian Religion 76`</v>
      </c>
    </row>
    <row r="43" spans="1:11" ht="15" customHeight="1" x14ac:dyDescent="0.25">
      <c r="A43" s="8" t="s">
        <v>45</v>
      </c>
      <c r="B43" s="9"/>
      <c r="C43" s="9"/>
      <c r="D43" s="9"/>
      <c r="E43" s="9"/>
      <c r="F43" s="9"/>
      <c r="G43" s="9"/>
      <c r="H43" s="9">
        <v>78</v>
      </c>
      <c r="I43" s="9"/>
      <c r="J43" s="13">
        <f t="shared" si="0"/>
        <v>1</v>
      </c>
      <c r="K43" s="3" t="str">
        <f t="shared" si="3"/>
        <v>Angels show by example the mode of creation, `@@@True Christian Religion 78`</v>
      </c>
    </row>
    <row r="44" spans="1:11" ht="15" customHeight="1" x14ac:dyDescent="0.25">
      <c r="A44" s="8" t="s">
        <v>34</v>
      </c>
      <c r="B44" s="9"/>
      <c r="C44" s="9"/>
      <c r="D44" s="9"/>
      <c r="E44" s="9"/>
      <c r="F44" s="9"/>
      <c r="G44" s="9"/>
      <c r="H44" s="9">
        <v>79</v>
      </c>
      <c r="I44" s="9"/>
      <c r="J44" s="13">
        <f t="shared" si="0"/>
        <v>1</v>
      </c>
      <c r="K44" s="3" t="str">
        <f t="shared" si="3"/>
        <v>Creation discussed with some famed for their learning, `@@@True Christian Religion 79`</v>
      </c>
    </row>
    <row r="45" spans="1:11" ht="15" customHeight="1" x14ac:dyDescent="0.25">
      <c r="A45" s="8" t="s">
        <v>35</v>
      </c>
      <c r="B45" s="9"/>
      <c r="C45" s="9"/>
      <c r="D45" s="9"/>
      <c r="E45" s="9"/>
      <c r="F45" s="9"/>
      <c r="G45" s="9"/>
      <c r="H45" s="9">
        <v>80</v>
      </c>
      <c r="I45" s="9"/>
      <c r="J45" s="13">
        <f t="shared" si="0"/>
        <v>1</v>
      </c>
      <c r="K45" s="3" t="str">
        <f t="shared" si="3"/>
        <v>God, heaven, religion discussed with a satan, `@@@True Christian Religion 80`</v>
      </c>
    </row>
    <row r="46" spans="1:11" ht="15" customHeight="1" x14ac:dyDescent="0.25">
      <c r="A46" s="8" t="s">
        <v>36</v>
      </c>
      <c r="B46" s="9"/>
      <c r="C46" s="9"/>
      <c r="D46" s="9"/>
      <c r="E46" s="9"/>
      <c r="F46" s="9"/>
      <c r="G46" s="9"/>
      <c r="H46" s="9">
        <v>110</v>
      </c>
      <c r="I46" s="9"/>
      <c r="J46" s="13">
        <f t="shared" si="0"/>
        <v>1</v>
      </c>
      <c r="K46" s="3" t="str">
        <f t="shared" si="3"/>
        <v>A certain spirit cast down from heaven, `@@@True Christian Religion 110`</v>
      </c>
    </row>
    <row r="47" spans="1:11" ht="15" customHeight="1" x14ac:dyDescent="0.25">
      <c r="A47" s="8" t="s">
        <v>37</v>
      </c>
      <c r="B47" s="9"/>
      <c r="C47" s="9"/>
      <c r="D47" s="9"/>
      <c r="E47" s="9"/>
      <c r="F47" s="9"/>
      <c r="G47" s="9"/>
      <c r="H47" s="9">
        <v>112</v>
      </c>
      <c r="I47" s="9"/>
      <c r="J47" s="13">
        <f t="shared" si="0"/>
        <v>1</v>
      </c>
      <c r="K47" s="3" t="str">
        <f t="shared" si="3"/>
        <v>Brief Exposition discussed, `@@@True Christian Religion 112`</v>
      </c>
    </row>
    <row r="48" spans="1:11" ht="15" customHeight="1" x14ac:dyDescent="0.25">
      <c r="A48" s="8" t="s">
        <v>128</v>
      </c>
      <c r="B48" s="9"/>
      <c r="C48" s="9"/>
      <c r="D48" s="9"/>
      <c r="E48" s="9"/>
      <c r="F48" s="9"/>
      <c r="G48" s="9"/>
      <c r="H48" s="9">
        <v>134</v>
      </c>
      <c r="I48" s="9"/>
      <c r="J48" s="13">
        <f t="shared" si="0"/>
        <v>1</v>
      </c>
      <c r="K48" s="3" t="str">
        <f t="shared" si="3"/>
        <v>Redemption discussed in a temple - angel instructs, `@@@True Christian Religion 134`</v>
      </c>
    </row>
    <row r="49" spans="1:11" ht="15" customHeight="1" x14ac:dyDescent="0.25">
      <c r="A49" s="8" t="s">
        <v>46</v>
      </c>
      <c r="B49" s="9"/>
      <c r="C49" s="9"/>
      <c r="D49" s="9"/>
      <c r="E49" s="9"/>
      <c r="F49" s="9"/>
      <c r="G49" s="9"/>
      <c r="H49" s="9">
        <v>135</v>
      </c>
      <c r="I49" s="9"/>
      <c r="J49" s="13">
        <f t="shared" si="0"/>
        <v>1</v>
      </c>
      <c r="K49" s="3" t="str">
        <f t="shared" si="3"/>
        <v>Idea of the unity of God changed in its descent into the world of spirits, `@@@True Christian Religion 135`</v>
      </c>
    </row>
    <row r="50" spans="1:11" ht="15" customHeight="1" x14ac:dyDescent="0.25">
      <c r="A50" s="8" t="s">
        <v>38</v>
      </c>
      <c r="B50" s="9"/>
      <c r="C50" s="9"/>
      <c r="D50" s="9"/>
      <c r="E50" s="9"/>
      <c r="F50" s="9"/>
      <c r="G50" s="9"/>
      <c r="H50" s="9">
        <v>136</v>
      </c>
      <c r="I50" s="9"/>
      <c r="J50" s="13">
        <f t="shared" si="0"/>
        <v>1</v>
      </c>
      <c r="K50" s="3" t="str">
        <f t="shared" si="3"/>
        <v>"Sitting on the right hand of God" discussed, `@@@True Christian Religion 136`</v>
      </c>
    </row>
    <row r="51" spans="1:11" ht="15" customHeight="1" x14ac:dyDescent="0.25">
      <c r="A51" s="8" t="s">
        <v>129</v>
      </c>
      <c r="B51" s="9"/>
      <c r="C51" s="9"/>
      <c r="D51" s="9"/>
      <c r="E51" s="9"/>
      <c r="F51" s="9"/>
      <c r="G51" s="9"/>
      <c r="H51" s="9">
        <v>137</v>
      </c>
      <c r="I51" s="9"/>
      <c r="J51" s="13">
        <f t="shared" si="0"/>
        <v>1</v>
      </c>
      <c r="K51" s="3" t="str">
        <f t="shared" si="3"/>
        <v>Swedenborg attends an Aposto1ic and post-Nicene Council, `@@@True Christian Religion 137`</v>
      </c>
    </row>
    <row r="52" spans="1:11" ht="15" customHeight="1" x14ac:dyDescent="0.25">
      <c r="A52" s="8" t="s">
        <v>47</v>
      </c>
      <c r="B52" s="9"/>
      <c r="C52" s="9"/>
      <c r="D52" s="9"/>
      <c r="E52" s="9"/>
      <c r="F52" s="9"/>
      <c r="G52" s="9"/>
      <c r="H52" s="9">
        <v>159</v>
      </c>
      <c r="I52" s="9"/>
      <c r="J52" s="13">
        <f t="shared" si="0"/>
        <v>1</v>
      </c>
      <c r="K52" s="3" t="str">
        <f t="shared" si="3"/>
        <v>Angels refute worship of an invisible God, `@@@True Christian Religion 159`</v>
      </c>
    </row>
    <row r="53" spans="1:11" ht="15" customHeight="1" x14ac:dyDescent="0.25">
      <c r="A53" s="8" t="s">
        <v>48</v>
      </c>
      <c r="B53" s="9"/>
      <c r="C53" s="9"/>
      <c r="D53" s="9"/>
      <c r="E53" s="9"/>
      <c r="F53" s="9"/>
      <c r="G53" s="9"/>
      <c r="H53" s="9">
        <v>160</v>
      </c>
      <c r="I53" s="9"/>
      <c r="J53" s="13">
        <f t="shared" si="0"/>
        <v>1</v>
      </c>
      <c r="K53" s="3" t="str">
        <f t="shared" si="3"/>
        <v>Concerning the probable number of angelic societies, `@@@True Christian Religion 160`</v>
      </c>
    </row>
    <row r="54" spans="1:11" ht="15" customHeight="1" x14ac:dyDescent="0.25">
      <c r="A54" s="8" t="s">
        <v>49</v>
      </c>
      <c r="B54" s="9"/>
      <c r="C54" s="9"/>
      <c r="D54" s="9"/>
      <c r="E54" s="9"/>
      <c r="F54" s="9"/>
      <c r="G54" s="9"/>
      <c r="H54" s="9">
        <v>162</v>
      </c>
      <c r="I54" s="9"/>
      <c r="J54" s="13">
        <f t="shared" si="0"/>
        <v>1</v>
      </c>
      <c r="K54" s="3" t="str">
        <f t="shared" si="3"/>
        <v>Spirits convinced that the Lord must be approached immediately, `@@@True Christian Religion 162`</v>
      </c>
    </row>
    <row r="55" spans="1:11" ht="15" customHeight="1" x14ac:dyDescent="0.25">
      <c r="A55" s="8" t="s">
        <v>50</v>
      </c>
      <c r="B55" s="9"/>
      <c r="C55" s="9"/>
      <c r="D55" s="9"/>
      <c r="E55" s="9"/>
      <c r="F55" s="9"/>
      <c r="G55" s="9"/>
      <c r="H55" s="9">
        <v>185</v>
      </c>
      <c r="I55" s="9"/>
      <c r="J55" s="13">
        <f t="shared" si="0"/>
        <v>1</v>
      </c>
      <c r="K55" s="3" t="str">
        <f t="shared" si="3"/>
        <v>A temple in the frozen north, `@@@True Christian Religion 185`</v>
      </c>
    </row>
    <row r="56" spans="1:11" ht="15" customHeight="1" x14ac:dyDescent="0.25">
      <c r="A56" s="8" t="s">
        <v>51</v>
      </c>
      <c r="B56" s="9"/>
      <c r="C56" s="9"/>
      <c r="D56" s="9"/>
      <c r="E56" s="9"/>
      <c r="F56" s="9"/>
      <c r="G56" s="9"/>
      <c r="H56" s="9">
        <v>186</v>
      </c>
      <c r="I56" s="9"/>
      <c r="J56" s="13">
        <f t="shared" si="0"/>
        <v>1</v>
      </c>
      <c r="K56" s="3" t="str">
        <f t="shared" si="3"/>
        <v>The human mind, ordered and disordered, `@@@True Christian Religion 186`</v>
      </c>
    </row>
    <row r="57" spans="1:11" ht="15" customHeight="1" x14ac:dyDescent="0.25">
      <c r="A57" s="8" t="s">
        <v>52</v>
      </c>
      <c r="B57" s="9"/>
      <c r="C57" s="9"/>
      <c r="D57" s="9"/>
      <c r="E57" s="9"/>
      <c r="F57" s="9"/>
      <c r="G57" s="9"/>
      <c r="H57" s="9">
        <v>335</v>
      </c>
      <c r="I57" s="9"/>
      <c r="J57" s="13">
        <f t="shared" si="0"/>
        <v>1</v>
      </c>
      <c r="K57" s="3" t="str">
        <f t="shared" si="3"/>
        <v>Discussed with spirits about innate ideas, `@@@True Christian Religion 335`</v>
      </c>
    </row>
    <row r="58" spans="1:11" ht="15" customHeight="1" x14ac:dyDescent="0.25">
      <c r="A58" s="8" t="s">
        <v>53</v>
      </c>
      <c r="B58" s="9"/>
      <c r="C58" s="9"/>
      <c r="D58" s="9"/>
      <c r="E58" s="9"/>
      <c r="F58" s="9"/>
      <c r="G58" s="9"/>
      <c r="H58" s="9">
        <v>459</v>
      </c>
      <c r="I58" s="9"/>
      <c r="J58" s="13">
        <f t="shared" si="0"/>
        <v>1</v>
      </c>
      <c r="K58" s="3" t="str">
        <f t="shared" si="3"/>
        <v>Seven spirits express views on chastity Swedenborg defines it, `@@@True Christian Religion 459`</v>
      </c>
    </row>
    <row r="59" spans="1:11" ht="15" customHeight="1" x14ac:dyDescent="0.25">
      <c r="A59" s="8" t="s">
        <v>130</v>
      </c>
      <c r="B59" s="9"/>
      <c r="C59" s="9"/>
      <c r="D59" s="9"/>
      <c r="E59" s="9"/>
      <c r="F59" s="9"/>
      <c r="G59" s="9"/>
      <c r="H59" s="10">
        <v>464503</v>
      </c>
      <c r="I59" s="9"/>
      <c r="J59" s="13">
        <f t="shared" si="0"/>
        <v>1</v>
      </c>
      <c r="K59" s="3" t="str">
        <f t="shared" si="3"/>
        <v>Free-will denied by a council, and Swedenborg questions the views expressed, `@@@True Christian Religion 464503`</v>
      </c>
    </row>
    <row r="60" spans="1:11" ht="15" customHeight="1" x14ac:dyDescent="0.25">
      <c r="A60" s="8" t="s">
        <v>54</v>
      </c>
      <c r="B60" s="9"/>
      <c r="C60" s="9"/>
      <c r="D60" s="9"/>
      <c r="E60" s="9"/>
      <c r="F60" s="9"/>
      <c r="G60" s="9"/>
      <c r="H60" s="9">
        <v>504</v>
      </c>
      <c r="I60" s="9"/>
      <c r="J60" s="13">
        <f t="shared" si="0"/>
        <v>1</v>
      </c>
      <c r="K60" s="3" t="str">
        <f t="shared" si="3"/>
        <v>Free-will discussed with a good and an evil spirit, `@@@True Christian Religion 504`</v>
      </c>
    </row>
    <row r="61" spans="1:11" ht="15" customHeight="1" x14ac:dyDescent="0.25">
      <c r="A61" s="8" t="s">
        <v>55</v>
      </c>
      <c r="B61" s="9"/>
      <c r="C61" s="9"/>
      <c r="D61" s="9"/>
      <c r="E61" s="9"/>
      <c r="F61" s="9"/>
      <c r="G61" s="9"/>
      <c r="H61" s="9">
        <v>508</v>
      </c>
      <c r="I61" s="9"/>
      <c r="J61" s="13">
        <f t="shared" si="0"/>
        <v>1</v>
      </c>
      <c r="K61" s="3" t="str">
        <f t="shared" si="3"/>
        <v>Nunc Licet temple seen in heaven, `@@@True Christian Religion 508`</v>
      </c>
    </row>
    <row r="62" spans="1:11" ht="15" customHeight="1" x14ac:dyDescent="0.25">
      <c r="A62" s="8" t="s">
        <v>56</v>
      </c>
      <c r="B62" s="9"/>
      <c r="C62" s="9"/>
      <c r="D62" s="9"/>
      <c r="E62" s="9"/>
      <c r="F62" s="9"/>
      <c r="G62" s="9"/>
      <c r="H62" s="9">
        <v>568</v>
      </c>
      <c r="I62" s="9"/>
      <c r="J62" s="13">
        <f t="shared" si="0"/>
        <v>1</v>
      </c>
      <c r="K62" s="3" t="str">
        <f t="shared" si="3"/>
        <v>Concerning the first state in the world of spirits, `@@@True Christian Religion 568`</v>
      </c>
    </row>
    <row r="63" spans="1:11" ht="15" customHeight="1" x14ac:dyDescent="0.25">
      <c r="A63" s="8" t="s">
        <v>57</v>
      </c>
      <c r="B63" s="9"/>
      <c r="C63" s="9"/>
      <c r="D63" s="9"/>
      <c r="E63" s="9"/>
      <c r="F63" s="9"/>
      <c r="G63" s="9"/>
      <c r="H63" s="9">
        <v>569</v>
      </c>
      <c r="I63" s="9"/>
      <c r="J63" s="13">
        <f t="shared" si="0"/>
        <v>1</v>
      </c>
      <c r="K63" s="3" t="str">
        <f t="shared" si="3"/>
        <v>De1ights perceived as an odor in the spiritual world, `@@@True Christian Religion 569`</v>
      </c>
    </row>
    <row r="64" spans="1:11" ht="15" customHeight="1" x14ac:dyDescent="0.25">
      <c r="A64" s="8" t="s">
        <v>58</v>
      </c>
      <c r="B64" s="9"/>
      <c r="C64" s="9"/>
      <c r="D64" s="9"/>
      <c r="E64" s="9"/>
      <c r="F64" s="9"/>
      <c r="G64" s="9"/>
      <c r="H64" s="9">
        <v>664</v>
      </c>
      <c r="I64" s="9"/>
      <c r="J64" s="13">
        <f t="shared" si="0"/>
        <v>1</v>
      </c>
      <c r="K64" s="3" t="str">
        <f t="shared" si="3"/>
        <v>Who are meant by the "elect", `@@@True Christian Religion 664`</v>
      </c>
    </row>
    <row r="65" spans="1:11" ht="15" customHeight="1" x14ac:dyDescent="0.25">
      <c r="A65" s="8" t="s">
        <v>59</v>
      </c>
      <c r="B65" s="9"/>
      <c r="C65" s="9"/>
      <c r="D65" s="9"/>
      <c r="E65" s="9"/>
      <c r="F65" s="9"/>
      <c r="G65" s="9"/>
      <c r="H65" s="10">
        <v>665666</v>
      </c>
      <c r="I65" s="9"/>
      <c r="J65" s="13">
        <f t="shared" si="0"/>
        <v>1</v>
      </c>
      <c r="K65" s="3" t="str">
        <f t="shared" si="3"/>
        <v>Conscience discussed by an assembly - an angel instructs, `@@@True Christian Religion 665666`</v>
      </c>
    </row>
    <row r="66" spans="1:11" ht="15" customHeight="1" x14ac:dyDescent="0.25">
      <c r="A66" s="8" t="s">
        <v>60</v>
      </c>
      <c r="B66" s="9"/>
      <c r="C66" s="9"/>
      <c r="D66" s="9"/>
      <c r="E66" s="9"/>
      <c r="F66" s="9"/>
      <c r="G66" s="9"/>
      <c r="H66" s="9">
        <v>695</v>
      </c>
      <c r="I66" s="9"/>
      <c r="J66" s="13">
        <f t="shared" si="0"/>
        <v>1</v>
      </c>
      <c r="K66" s="3" t="str">
        <f t="shared" si="3"/>
        <v>Swedenborg discusses knowledge of influx with ancient philosophers, `@@@True Christian Religion 695`</v>
      </c>
    </row>
    <row r="67" spans="1:11" ht="15" customHeight="1" x14ac:dyDescent="0.25">
      <c r="A67" s="8" t="s">
        <v>61</v>
      </c>
      <c r="B67" s="9">
        <v>90</v>
      </c>
      <c r="C67" s="9"/>
      <c r="D67" s="9"/>
      <c r="E67" s="9"/>
      <c r="F67" s="9"/>
      <c r="G67" s="9"/>
      <c r="H67" s="9">
        <v>278</v>
      </c>
      <c r="I67" s="9"/>
      <c r="J67" s="13">
        <v>2</v>
      </c>
      <c r="K67" s="3" t="str">
        <f t="shared" si="3"/>
        <v>Writing in the highest heaven seen and described, `@@@True Christian Religion 278`</v>
      </c>
    </row>
    <row r="68" spans="1:11" ht="15" customHeight="1" x14ac:dyDescent="0.25">
      <c r="A68" s="8" t="s">
        <v>62</v>
      </c>
      <c r="B68" s="9"/>
      <c r="C68" s="9">
        <v>42</v>
      </c>
      <c r="D68" s="9"/>
      <c r="E68" s="9"/>
      <c r="F68" s="9"/>
      <c r="G68" s="9"/>
      <c r="H68" s="9">
        <v>391</v>
      </c>
      <c r="I68" s="9"/>
      <c r="J68" s="13">
        <v>2</v>
      </c>
      <c r="K68" s="3" t="str">
        <f t="shared" si="3"/>
        <v>Angels lament over the spiritual ignorance of men, `@@@True Christian Religion 391`</v>
      </c>
    </row>
    <row r="69" spans="1:11" ht="15" customHeight="1" x14ac:dyDescent="0.25">
      <c r="A69" s="8" t="s">
        <v>63</v>
      </c>
      <c r="B69" s="9"/>
      <c r="C69" s="9"/>
      <c r="D69" s="9">
        <v>153</v>
      </c>
      <c r="E69" s="9"/>
      <c r="F69" s="9"/>
      <c r="G69" s="9"/>
      <c r="H69" s="9">
        <v>281</v>
      </c>
      <c r="I69" s="9"/>
      <c r="J69" s="13">
        <v>2</v>
      </c>
      <c r="K69" s="3" t="str">
        <f t="shared" si="3"/>
        <v>Concerning the state of man after death, `@@@True Christian Religion 281`</v>
      </c>
    </row>
    <row r="70" spans="1:11" ht="15" customHeight="1" x14ac:dyDescent="0.25">
      <c r="A70" s="8" t="s">
        <v>64</v>
      </c>
      <c r="B70" s="9"/>
      <c r="C70" s="9"/>
      <c r="D70" s="9">
        <v>224</v>
      </c>
      <c r="E70" s="9"/>
      <c r="F70" s="9"/>
      <c r="G70" s="9"/>
      <c r="H70" s="9">
        <v>621</v>
      </c>
      <c r="I70" s="9"/>
      <c r="J70" s="13">
        <v>2</v>
      </c>
      <c r="K70" s="3" t="str">
        <f t="shared" si="3"/>
        <v>Angels instruct spirits about charity, faith, etc, `@@@True Christian Religion 621`</v>
      </c>
    </row>
    <row r="71" spans="1:11" ht="15" customHeight="1" x14ac:dyDescent="0.25">
      <c r="A71" s="8" t="s">
        <v>107</v>
      </c>
      <c r="B71" s="11"/>
      <c r="C71" s="9"/>
      <c r="D71" s="9">
        <v>294</v>
      </c>
      <c r="E71" s="9"/>
      <c r="F71" s="9"/>
      <c r="G71" s="9"/>
      <c r="H71" s="9">
        <v>111</v>
      </c>
      <c r="I71" s="9"/>
      <c r="J71" s="13">
        <v>2</v>
      </c>
      <c r="K71" s="3" t="str">
        <f t="shared" si="3"/>
        <v>That evil spirits cannot say "Divine Human", `@@@True Christian Religion 111`</v>
      </c>
    </row>
    <row r="72" spans="1:11" ht="15" customHeight="1" x14ac:dyDescent="0.25">
      <c r="A72" s="8" t="s">
        <v>65</v>
      </c>
      <c r="B72" s="11"/>
      <c r="C72" s="9"/>
      <c r="D72" s="9">
        <v>386</v>
      </c>
      <c r="E72" s="9"/>
      <c r="F72" s="9"/>
      <c r="G72" s="9"/>
      <c r="H72" s="9">
        <v>460</v>
      </c>
      <c r="I72" s="9"/>
      <c r="J72" s="13">
        <v>2</v>
      </c>
      <c r="K72" s="3" t="str">
        <f t="shared" si="3"/>
        <v>Faith or charity the essential of the church debated, `@@@True Christian Religion 460`</v>
      </c>
    </row>
    <row r="73" spans="1:11" ht="15" customHeight="1" x14ac:dyDescent="0.25">
      <c r="A73" s="8" t="s">
        <v>66</v>
      </c>
      <c r="B73" s="11"/>
      <c r="C73" s="9"/>
      <c r="D73" s="9">
        <v>417</v>
      </c>
      <c r="E73" s="9"/>
      <c r="F73" s="9"/>
      <c r="G73" s="9"/>
      <c r="H73" s="9">
        <v>506</v>
      </c>
      <c r="I73" s="9"/>
      <c r="J73" s="13">
        <v>2</v>
      </c>
      <c r="K73" s="3" t="str">
        <f t="shared" si="3"/>
        <v>Separation of sheep and goats represented, `@@@True Christian Religion 506`</v>
      </c>
    </row>
    <row r="74" spans="1:11" ht="15" customHeight="1" x14ac:dyDescent="0.25">
      <c r="A74" s="8" t="s">
        <v>67</v>
      </c>
      <c r="B74" s="11"/>
      <c r="C74" s="9"/>
      <c r="D74" s="9">
        <v>463</v>
      </c>
      <c r="E74" s="9"/>
      <c r="F74" s="9"/>
      <c r="G74" s="9"/>
      <c r="H74" s="9">
        <v>462</v>
      </c>
      <c r="I74" s="9"/>
      <c r="J74" s="13">
        <v>2</v>
      </c>
      <c r="K74" s="3" t="str">
        <f t="shared" si="3"/>
        <v>Things seen in a magnificent harbor, `@@@True Christian Religion 462`</v>
      </c>
    </row>
    <row r="75" spans="1:11" ht="15" customHeight="1" x14ac:dyDescent="0.25">
      <c r="A75" s="8" t="s">
        <v>68</v>
      </c>
      <c r="B75" s="11"/>
      <c r="C75" s="9"/>
      <c r="D75" s="9">
        <v>484</v>
      </c>
      <c r="E75" s="9"/>
      <c r="F75" s="9"/>
      <c r="G75" s="9"/>
      <c r="H75" s="9">
        <v>505</v>
      </c>
      <c r="I75" s="9"/>
      <c r="J75" s="13">
        <v>2</v>
      </c>
      <c r="K75" s="3" t="str">
        <f t="shared" si="3"/>
        <v>Scholars confirming faith alone, `@@@True Christian Religion 505`</v>
      </c>
    </row>
    <row r="76" spans="1:11" ht="15" customHeight="1" x14ac:dyDescent="0.25">
      <c r="A76" s="8" t="s">
        <v>69</v>
      </c>
      <c r="B76" s="11"/>
      <c r="C76" s="9"/>
      <c r="D76" s="9">
        <v>484</v>
      </c>
      <c r="E76" s="9"/>
      <c r="F76" s="9"/>
      <c r="G76" s="9"/>
      <c r="H76" s="9">
        <v>161</v>
      </c>
      <c r="I76" s="9"/>
      <c r="J76" s="13">
        <v>2</v>
      </c>
      <c r="K76" s="3" t="str">
        <f t="shared" si="3"/>
        <v>About one collecting passages on faith alone, `@@@True Christian Religion 161`</v>
      </c>
    </row>
    <row r="77" spans="1:11" ht="15" customHeight="1" x14ac:dyDescent="0.25">
      <c r="A77" s="8" t="s">
        <v>70</v>
      </c>
      <c r="B77" s="11"/>
      <c r="C77" s="9"/>
      <c r="D77" s="9">
        <v>484</v>
      </c>
      <c r="E77" s="9"/>
      <c r="F77" s="9"/>
      <c r="G77" s="9"/>
      <c r="H77" s="9">
        <v>390</v>
      </c>
      <c r="I77" s="9"/>
      <c r="J77" s="13">
        <v>2</v>
      </c>
      <c r="K77" s="3" t="str">
        <f t="shared" si="3"/>
        <v>Whether good done in state of justification is good of religion debated, `@@@True Christian Religion 390`</v>
      </c>
    </row>
    <row r="78" spans="1:11" ht="15" customHeight="1" x14ac:dyDescent="0.25">
      <c r="A78" s="8" t="s">
        <v>71</v>
      </c>
      <c r="B78" s="11"/>
      <c r="C78" s="9"/>
      <c r="D78" s="9">
        <v>611</v>
      </c>
      <c r="E78" s="9"/>
      <c r="F78" s="9"/>
      <c r="G78" s="9"/>
      <c r="H78" s="9">
        <v>622</v>
      </c>
      <c r="I78" s="9"/>
      <c r="J78" s="13">
        <v>2</v>
      </c>
      <c r="K78" s="3" t="str">
        <f t="shared" si="3"/>
        <v>How man enters heaven when he is prepared, `@@@True Christian Religion 622`</v>
      </c>
    </row>
    <row r="79" spans="1:11" ht="15" customHeight="1" x14ac:dyDescent="0.25">
      <c r="A79" s="8" t="s">
        <v>72</v>
      </c>
      <c r="B79" s="11"/>
      <c r="C79" s="9"/>
      <c r="D79" s="9">
        <v>611</v>
      </c>
      <c r="E79" s="9"/>
      <c r="F79" s="9"/>
      <c r="G79" s="9"/>
      <c r="H79" s="9">
        <v>623</v>
      </c>
      <c r="I79" s="9"/>
      <c r="J79" s="13">
        <v>2</v>
      </c>
      <c r="K79" s="3" t="str">
        <f t="shared" si="3"/>
        <v>Spirits show that heaven is not gained by favor, `@@@True Christian Religion 623`</v>
      </c>
    </row>
    <row r="80" spans="1:11" ht="15" customHeight="1" x14ac:dyDescent="0.25">
      <c r="A80" s="8" t="s">
        <v>73</v>
      </c>
      <c r="B80" s="11"/>
      <c r="C80" s="9"/>
      <c r="D80" s="9">
        <v>655</v>
      </c>
      <c r="E80" s="9"/>
      <c r="F80" s="9"/>
      <c r="G80" s="9"/>
      <c r="H80" s="9">
        <v>388</v>
      </c>
      <c r="I80" s="9"/>
      <c r="J80" s="13">
        <v>2</v>
      </c>
      <c r="K80" s="3" t="str">
        <f t="shared" si="3"/>
        <v>Draconic spirits attack a city of the New Jerusalem, `@@@True Christian Religion 388`</v>
      </c>
    </row>
    <row r="81" spans="1:11" ht="15" customHeight="1" x14ac:dyDescent="0.25">
      <c r="A81" s="8" t="s">
        <v>74</v>
      </c>
      <c r="B81" s="11"/>
      <c r="C81" s="9"/>
      <c r="D81" s="9">
        <v>675</v>
      </c>
      <c r="E81" s="9"/>
      <c r="F81" s="9"/>
      <c r="G81" s="9"/>
      <c r="H81" s="9">
        <v>389</v>
      </c>
      <c r="I81" s="9"/>
      <c r="J81" s="13">
        <v>2</v>
      </c>
      <c r="K81" s="3" t="str">
        <f t="shared" si="3"/>
        <v>A conversation with two bishops on the state of the church, `@@@True Christian Religion 389`</v>
      </c>
    </row>
    <row r="82" spans="1:11" ht="15" customHeight="1" x14ac:dyDescent="0.25">
      <c r="A82" s="8" t="s">
        <v>108</v>
      </c>
      <c r="B82" s="11"/>
      <c r="C82" s="9"/>
      <c r="D82" s="9">
        <v>839</v>
      </c>
      <c r="E82" s="9"/>
      <c r="F82" s="9"/>
      <c r="G82" s="9"/>
      <c r="H82" s="9">
        <v>113</v>
      </c>
      <c r="I82" s="9"/>
      <c r="J82" s="13">
        <v>2</v>
      </c>
      <c r="K82" s="3" t="str">
        <f t="shared" si="3"/>
        <v>Armageddons contend unsuccessfully with Michael, `@@@True Christian Religion 113`</v>
      </c>
    </row>
    <row r="83" spans="1:11" ht="15" customHeight="1" x14ac:dyDescent="0.25">
      <c r="A83" s="8" t="s">
        <v>109</v>
      </c>
      <c r="B83" s="11"/>
      <c r="C83" s="9"/>
      <c r="D83" s="9">
        <v>875</v>
      </c>
      <c r="E83" s="9"/>
      <c r="F83" s="9"/>
      <c r="G83" s="9"/>
      <c r="H83" s="9">
        <v>461</v>
      </c>
      <c r="I83" s="9"/>
      <c r="J83" s="13">
        <v>2</v>
      </c>
      <c r="K83" s="3" t="str">
        <f t="shared" si="3"/>
        <v>How man can do good from God as of self discussed, `@@@True Christian Religion 461`</v>
      </c>
    </row>
    <row r="84" spans="1:11" ht="15" customHeight="1" x14ac:dyDescent="0.25">
      <c r="A84" s="8" t="s">
        <v>75</v>
      </c>
      <c r="B84" s="11"/>
      <c r="C84" s="9"/>
      <c r="D84" s="9">
        <v>875</v>
      </c>
      <c r="E84" s="9"/>
      <c r="F84" s="9"/>
      <c r="G84" s="9"/>
      <c r="H84" s="9">
        <v>386</v>
      </c>
      <c r="I84" s="9"/>
      <c r="J84" s="13">
        <v>2</v>
      </c>
      <c r="K84" s="3" t="str">
        <f t="shared" si="3"/>
        <v>Two angels agree that the essence of heaven is love and wisdom, `@@@True Christian Religion 386`</v>
      </c>
    </row>
    <row r="85" spans="1:11" ht="15" customHeight="1" x14ac:dyDescent="0.25">
      <c r="A85" s="8" t="s">
        <v>76</v>
      </c>
      <c r="B85" s="11"/>
      <c r="C85" s="9"/>
      <c r="D85" s="9">
        <v>875</v>
      </c>
      <c r="E85" s="9"/>
      <c r="F85" s="9"/>
      <c r="G85" s="9"/>
      <c r="H85" s="9">
        <v>387</v>
      </c>
      <c r="I85" s="9"/>
      <c r="J85" s="13">
        <v>2</v>
      </c>
      <c r="K85" s="3" t="str">
        <f t="shared" si="3"/>
        <v>The Temple of Wisdom, `@@@True Christian Religion 387`</v>
      </c>
    </row>
    <row r="86" spans="1:11" ht="15" customHeight="1" x14ac:dyDescent="0.25">
      <c r="A86" s="8" t="s">
        <v>136</v>
      </c>
      <c r="B86" s="9"/>
      <c r="C86" s="9"/>
      <c r="D86" s="9"/>
      <c r="E86" s="9" t="s">
        <v>82</v>
      </c>
      <c r="F86" s="9"/>
      <c r="G86" s="9"/>
      <c r="H86" s="9" t="s">
        <v>77</v>
      </c>
      <c r="I86" s="9"/>
      <c r="J86" s="13">
        <v>2</v>
      </c>
      <c r="K86" s="3" t="str">
        <f t="shared" si="3"/>
        <v>Concerning Revelation, `@@@True Christian Religion 846-851`</v>
      </c>
    </row>
    <row r="87" spans="1:11" ht="15" customHeight="1" x14ac:dyDescent="0.25">
      <c r="A87" s="8" t="s">
        <v>78</v>
      </c>
      <c r="B87" s="9"/>
      <c r="C87" s="9"/>
      <c r="D87" s="9"/>
      <c r="E87" s="12" t="s">
        <v>83</v>
      </c>
      <c r="F87" s="9"/>
      <c r="G87" s="9"/>
      <c r="H87" s="9" t="s">
        <v>79</v>
      </c>
      <c r="I87" s="9"/>
      <c r="J87" s="13">
        <v>2</v>
      </c>
      <c r="K87" s="3" t="str">
        <f t="shared" si="3"/>
        <v>Ideas concerning the joys of heaven, `@@@True Christian Religion 731-752`</v>
      </c>
    </row>
    <row r="88" spans="1:11" ht="15" customHeight="1" x14ac:dyDescent="0.25">
      <c r="A88" s="8" t="s">
        <v>110</v>
      </c>
      <c r="B88" s="9"/>
      <c r="C88" s="9"/>
      <c r="D88" s="9"/>
      <c r="E88" s="9">
        <v>75</v>
      </c>
      <c r="F88" s="9"/>
      <c r="G88" s="9"/>
      <c r="H88" s="9"/>
      <c r="I88" s="9">
        <v>37</v>
      </c>
      <c r="J88" s="13">
        <v>2</v>
      </c>
      <c r="K88" s="3" t="str">
        <f>CONCATENATE(A88,", `@@@",E$3," ",E88,"`",)</f>
        <v>Conjugial love in the Golden Age, `@@@Conjugial Love 75`</v>
      </c>
    </row>
    <row r="89" spans="1:11" ht="15" customHeight="1" x14ac:dyDescent="0.25">
      <c r="A89" s="8" t="s">
        <v>80</v>
      </c>
      <c r="B89" s="9"/>
      <c r="C89" s="9"/>
      <c r="D89" s="9"/>
      <c r="E89" s="9">
        <v>76</v>
      </c>
      <c r="F89" s="9"/>
      <c r="G89" s="9"/>
      <c r="H89" s="9"/>
      <c r="I89" s="9">
        <v>44</v>
      </c>
      <c r="J89" s="13">
        <v>2</v>
      </c>
      <c r="K89" s="3" t="str">
        <f>CONCATENATE(A89,", `@@@",E$3," ",E89,"`",)</f>
        <v>Conjugial love in the Silver Age, `@@@Conjugial Love 76`</v>
      </c>
    </row>
    <row r="90" spans="1:11" ht="15" customHeight="1" x14ac:dyDescent="0.25">
      <c r="A90" s="8" t="s">
        <v>81</v>
      </c>
      <c r="B90" s="9"/>
      <c r="C90" s="9"/>
      <c r="D90" s="9"/>
      <c r="E90" s="9">
        <v>81</v>
      </c>
      <c r="F90" s="9"/>
      <c r="G90" s="9"/>
      <c r="H90" s="9">
        <v>625</v>
      </c>
      <c r="I90" s="9"/>
      <c r="J90" s="13">
        <v>2</v>
      </c>
      <c r="K90" s="3" t="str">
        <f t="shared" si="3"/>
        <v>Angelic glorification because of the Second Advent, `@@@True Christian Religion 625`</v>
      </c>
    </row>
    <row r="91" spans="1:11" ht="15" customHeight="1" x14ac:dyDescent="0.25">
      <c r="A91" s="8" t="s">
        <v>111</v>
      </c>
      <c r="B91" s="9"/>
      <c r="C91" s="9"/>
      <c r="D91" s="9"/>
      <c r="E91" s="9">
        <v>115</v>
      </c>
      <c r="F91" s="9"/>
      <c r="G91" s="9"/>
      <c r="H91" s="9">
        <v>624</v>
      </c>
      <c r="I91" s="9"/>
      <c r="J91" s="13">
        <v>2</v>
      </c>
      <c r="K91" s="3" t="str">
        <f t="shared" si="3"/>
        <v>"The Marriage of Good and Truth" A paper let down through the spiritual world, `@@@True Christian Religion 624`</v>
      </c>
    </row>
    <row r="92" spans="1:11" ht="15" customHeight="1" x14ac:dyDescent="0.25">
      <c r="A92" s="8" t="s">
        <v>84</v>
      </c>
      <c r="B92" s="9"/>
      <c r="C92" s="9"/>
      <c r="D92" s="9"/>
      <c r="E92" s="9">
        <v>132</v>
      </c>
      <c r="F92" s="9"/>
      <c r="G92" s="9"/>
      <c r="H92" s="9">
        <v>48</v>
      </c>
      <c r="I92" s="9"/>
      <c r="J92" s="13">
        <v>2</v>
      </c>
      <c r="K92" s="3" t="str">
        <f t="shared" si="3"/>
        <v>Arcana considered in a theatre of wisdom, `@@@True Christian Religion 48`</v>
      </c>
    </row>
    <row r="93" spans="1:11" ht="15" customHeight="1" x14ac:dyDescent="0.25">
      <c r="A93" s="8" t="s">
        <v>131</v>
      </c>
      <c r="B93" s="9"/>
      <c r="C93" s="9"/>
      <c r="D93" s="9"/>
      <c r="E93" s="9" t="s">
        <v>137</v>
      </c>
      <c r="F93" s="9"/>
      <c r="G93" s="9"/>
      <c r="H93" s="9">
        <v>692</v>
      </c>
      <c r="I93" s="9"/>
      <c r="J93" s="13">
        <v>2</v>
      </c>
      <c r="K93" s="3" t="str">
        <f t="shared" si="3"/>
        <v>What news from earth? Swedenborg at Parnassus, `@@@True Christian Religion 692`</v>
      </c>
    </row>
    <row r="94" spans="1:11" ht="15" customHeight="1" x14ac:dyDescent="0.25">
      <c r="A94" s="8" t="s">
        <v>85</v>
      </c>
      <c r="B94" s="9"/>
      <c r="C94" s="9"/>
      <c r="D94" s="9"/>
      <c r="E94" s="9">
        <v>182</v>
      </c>
      <c r="F94" s="9"/>
      <c r="G94" s="9"/>
      <c r="H94" s="9">
        <v>693</v>
      </c>
      <c r="I94" s="9"/>
      <c r="J94" s="13">
        <v>2</v>
      </c>
      <c r="K94" s="3" t="str">
        <f t="shared" si="3"/>
        <v>Revelation through Swedenborg discussed at Parnassus, `@@@True Christian Religion 693`</v>
      </c>
    </row>
    <row r="95" spans="1:11" ht="15" customHeight="1" x14ac:dyDescent="0.25">
      <c r="A95" s="8" t="s">
        <v>86</v>
      </c>
      <c r="B95" s="9"/>
      <c r="C95" s="9"/>
      <c r="D95" s="9"/>
      <c r="E95" s="9">
        <v>207</v>
      </c>
      <c r="F95" s="9"/>
      <c r="G95" s="9"/>
      <c r="H95" s="9">
        <v>694</v>
      </c>
      <c r="I95" s="9"/>
      <c r="J95" s="13">
        <v>2</v>
      </c>
      <c r="K95" s="3" t="str">
        <f t="shared" si="3"/>
        <v>Two novitiates confess their previous ideas about eternal rest, `@@@True Christian Religion 694`</v>
      </c>
    </row>
    <row r="96" spans="1:11" ht="15" customHeight="1" x14ac:dyDescent="0.25">
      <c r="A96" s="8" t="s">
        <v>87</v>
      </c>
      <c r="B96" s="9"/>
      <c r="C96" s="9"/>
      <c r="D96" s="9"/>
      <c r="E96" s="9">
        <v>231</v>
      </c>
      <c r="F96" s="9"/>
      <c r="G96" s="9"/>
      <c r="H96" s="9">
        <v>332</v>
      </c>
      <c r="I96" s="9"/>
      <c r="J96" s="13">
        <v>2</v>
      </c>
      <c r="K96" s="3" t="str">
        <f t="shared" si="3"/>
        <v>Some unjust judges and their fate seen, `@@@True Christian Religion 332`</v>
      </c>
    </row>
    <row r="97" spans="1:11" ht="15" customHeight="1" x14ac:dyDescent="0.25">
      <c r="A97" s="8" t="s">
        <v>122</v>
      </c>
      <c r="B97" s="9"/>
      <c r="C97" s="9"/>
      <c r="D97" s="9"/>
      <c r="E97" s="9">
        <v>232</v>
      </c>
      <c r="F97" s="9"/>
      <c r="G97" s="9"/>
      <c r="H97" s="9">
        <v>333</v>
      </c>
      <c r="I97" s="9"/>
      <c r="J97" s="13">
        <v>2</v>
      </c>
      <c r="K97" s="3" t="str">
        <f t="shared" si="3"/>
        <v>Reasoners of whom it was said: "Oh, how learned", `@@@True Christian Religion 333`</v>
      </c>
    </row>
    <row r="98" spans="1:11" ht="15" customHeight="1" x14ac:dyDescent="0.25">
      <c r="A98" s="8" t="s">
        <v>121</v>
      </c>
      <c r="B98" s="9"/>
      <c r="C98" s="9"/>
      <c r="D98" s="9"/>
      <c r="E98" s="9">
        <v>233</v>
      </c>
      <c r="F98" s="9"/>
      <c r="G98" s="9"/>
      <c r="H98" s="9">
        <v>334</v>
      </c>
      <c r="I98" s="9"/>
      <c r="J98" s="13">
        <v>2</v>
      </c>
      <c r="K98" s="3" t="str">
        <f t="shared" si="3"/>
        <v>Confirmers of whom it was said :"Oh, how wise", `@@@True Christian Religion 334`</v>
      </c>
    </row>
    <row r="99" spans="1:11" ht="15" customHeight="1" x14ac:dyDescent="0.25">
      <c r="A99" s="8" t="s">
        <v>132</v>
      </c>
      <c r="B99" s="9"/>
      <c r="C99" s="9"/>
      <c r="D99" s="9"/>
      <c r="E99" s="9" t="s">
        <v>95</v>
      </c>
      <c r="F99" s="9"/>
      <c r="G99" s="9"/>
      <c r="H99" s="9">
        <v>661</v>
      </c>
      <c r="I99" s="9"/>
      <c r="J99" s="13">
        <v>2</v>
      </c>
      <c r="K99" s="3" t="str">
        <f t="shared" si="3"/>
        <v>Swedenborg talks with heavenly teachers about the universals of heaven and hell, `@@@True Christian Religion 661`</v>
      </c>
    </row>
    <row r="100" spans="1:11" ht="15" customHeight="1" x14ac:dyDescent="0.25">
      <c r="A100" s="8" t="s">
        <v>112</v>
      </c>
      <c r="B100" s="9"/>
      <c r="C100" s="9"/>
      <c r="D100" s="9"/>
      <c r="E100" s="9" t="s">
        <v>96</v>
      </c>
      <c r="F100" s="9"/>
      <c r="G100" s="9"/>
      <c r="H100" s="9">
        <v>662</v>
      </c>
      <c r="I100" s="9"/>
      <c r="J100" s="13">
        <v>2</v>
      </c>
      <c r="K100" s="3" t="str">
        <f t="shared" si="3"/>
        <v>Angels discuss those in the lust of possessions, `@@@True Christian Religion 662`</v>
      </c>
    </row>
    <row r="101" spans="1:11" ht="15" customHeight="1" x14ac:dyDescent="0.25">
      <c r="A101" s="8" t="s">
        <v>88</v>
      </c>
      <c r="B101" s="9"/>
      <c r="C101" s="9"/>
      <c r="D101" s="9"/>
      <c r="E101" s="9">
        <v>269</v>
      </c>
      <c r="F101" s="9"/>
      <c r="G101" s="9"/>
      <c r="H101" s="9">
        <v>507</v>
      </c>
      <c r="I101" s="9"/>
      <c r="J101" s="13">
        <v>2</v>
      </c>
      <c r="K101" s="3" t="str">
        <f t="shared" si="3"/>
        <v>Discussion with angels on three universal loves, `@@@True Christian Religion 507`</v>
      </c>
    </row>
    <row r="102" spans="1:11" ht="15" customHeight="1" x14ac:dyDescent="0.25">
      <c r="A102" s="8" t="s">
        <v>89</v>
      </c>
      <c r="B102" s="9"/>
      <c r="C102" s="9"/>
      <c r="D102" s="9"/>
      <c r="E102" s="9">
        <v>315</v>
      </c>
      <c r="F102" s="9"/>
      <c r="G102" s="9"/>
      <c r="H102" s="9">
        <v>697</v>
      </c>
      <c r="I102" s="9"/>
      <c r="J102" s="13">
        <v>2</v>
      </c>
      <c r="K102" s="3" t="str">
        <f t="shared" ref="K102:K115" si="4">CONCATENATE(A102,", `@@@",H$3," ",H102,"`",)</f>
        <v>A discussion on the soul and its quality, `@@@True Christian Religion 697`</v>
      </c>
    </row>
    <row r="103" spans="1:11" ht="15" customHeight="1" x14ac:dyDescent="0.25">
      <c r="A103" s="8" t="s">
        <v>90</v>
      </c>
      <c r="B103" s="9"/>
      <c r="C103" s="9"/>
      <c r="D103" s="9"/>
      <c r="E103" s="9" t="s">
        <v>97</v>
      </c>
      <c r="F103" s="9"/>
      <c r="G103" s="9"/>
      <c r="H103" s="9">
        <v>280</v>
      </c>
      <c r="I103" s="9"/>
      <c r="J103" s="13">
        <v>2</v>
      </c>
      <c r="K103" s="3" t="str">
        <f t="shared" si="4"/>
        <v>Difference between spiritual and natural thought and language shown, `@@@True Christian Religion 280`</v>
      </c>
    </row>
    <row r="104" spans="1:11" ht="15" customHeight="1" x14ac:dyDescent="0.25">
      <c r="A104" s="8" t="s">
        <v>133</v>
      </c>
      <c r="B104" s="9"/>
      <c r="C104" s="9"/>
      <c r="D104" s="9"/>
      <c r="E104" s="9">
        <v>353</v>
      </c>
      <c r="F104" s="9"/>
      <c r="G104" s="9"/>
      <c r="H104" s="9">
        <v>663</v>
      </c>
      <c r="I104" s="9"/>
      <c r="J104" s="13">
        <v>2</v>
      </c>
      <c r="K104" s="3" t="str">
        <f t="shared" si="4"/>
        <v>Ambassador and two priests discuss the source of wisdom, `@@@True Christian Religion 663`</v>
      </c>
    </row>
    <row r="105" spans="1:11" ht="15" customHeight="1" x14ac:dyDescent="0.25">
      <c r="A105" s="8" t="s">
        <v>91</v>
      </c>
      <c r="B105" s="9"/>
      <c r="C105" s="9"/>
      <c r="D105" s="9"/>
      <c r="E105" s="9">
        <v>380</v>
      </c>
      <c r="F105" s="9"/>
      <c r="G105" s="9"/>
      <c r="H105" s="9">
        <v>35</v>
      </c>
      <c r="I105" s="9"/>
      <c r="J105" s="13">
        <v>2</v>
      </c>
      <c r="K105" s="3" t="str">
        <f t="shared" si="4"/>
        <v>Creation by nature refuted by Swedenborg, `@@@True Christian Religion 35`</v>
      </c>
    </row>
    <row r="106" spans="1:11" ht="15" customHeight="1" x14ac:dyDescent="0.25">
      <c r="A106" s="8" t="s">
        <v>92</v>
      </c>
      <c r="B106" s="9"/>
      <c r="C106" s="9"/>
      <c r="D106" s="9"/>
      <c r="E106" s="9">
        <v>415</v>
      </c>
      <c r="F106" s="9"/>
      <c r="G106" s="9"/>
      <c r="H106" s="9">
        <v>77</v>
      </c>
      <c r="I106" s="9"/>
      <c r="J106" s="13">
        <v>2</v>
      </c>
      <c r="K106" s="3" t="str">
        <f t="shared" si="4"/>
        <v>Satans speak with angels about God, whom they deny, `@@@True Christian Religion 77`</v>
      </c>
    </row>
    <row r="107" spans="1:11" ht="15" customHeight="1" x14ac:dyDescent="0.25">
      <c r="A107" s="8" t="s">
        <v>93</v>
      </c>
      <c r="B107" s="9"/>
      <c r="C107" s="9"/>
      <c r="D107" s="9"/>
      <c r="E107" s="9">
        <v>461</v>
      </c>
      <c r="F107" s="9"/>
      <c r="G107" s="9"/>
      <c r="H107" s="9">
        <v>570</v>
      </c>
      <c r="I107" s="9"/>
      <c r="J107" s="13">
        <v>2</v>
      </c>
      <c r="K107" s="3" t="str">
        <f t="shared" si="4"/>
        <v>Novitiate learns the nature of heaven by inquiring what delight is, `@@@True Christian Religion 570`</v>
      </c>
    </row>
    <row r="108" spans="1:11" ht="15" customHeight="1" x14ac:dyDescent="0.25">
      <c r="A108" s="8" t="s">
        <v>94</v>
      </c>
      <c r="B108" s="9"/>
      <c r="C108" s="9"/>
      <c r="D108" s="9"/>
      <c r="E108" s="9"/>
      <c r="F108" s="9"/>
      <c r="G108" s="9">
        <v>19</v>
      </c>
      <c r="H108" s="9">
        <v>696</v>
      </c>
      <c r="I108" s="9"/>
      <c r="J108" s="13">
        <v>2</v>
      </c>
      <c r="K108" s="3" t="str">
        <f t="shared" si="4"/>
        <v>Followers of Aristotle, Descartes, Leibnitz, discuss theories of influx, `@@@True Christian Religion 696`</v>
      </c>
    </row>
    <row r="109" spans="1:11" ht="15" customHeight="1" x14ac:dyDescent="0.25">
      <c r="A109" s="8" t="s">
        <v>98</v>
      </c>
      <c r="B109" s="12" t="s">
        <v>104</v>
      </c>
      <c r="C109" s="9"/>
      <c r="D109" s="9">
        <v>255</v>
      </c>
      <c r="E109" s="9"/>
      <c r="G109" s="9"/>
      <c r="H109" s="9">
        <v>277</v>
      </c>
      <c r="I109" s="9"/>
      <c r="J109" s="13">
        <v>3</v>
      </c>
      <c r="K109" s="3" t="str">
        <f t="shared" si="4"/>
        <v>A representation of the Word in itself and now, `@@@True Christian Religion 277`</v>
      </c>
    </row>
    <row r="110" spans="1:11" ht="15" customHeight="1" x14ac:dyDescent="0.25">
      <c r="A110" s="8" t="s">
        <v>99</v>
      </c>
      <c r="B110" s="9">
        <v>102</v>
      </c>
      <c r="C110" s="9"/>
      <c r="D110" s="9">
        <v>11</v>
      </c>
      <c r="E110" s="9"/>
      <c r="F110" s="9"/>
      <c r="G110" s="9"/>
      <c r="H110" s="9">
        <v>279</v>
      </c>
      <c r="I110" s="9"/>
      <c r="J110" s="13">
        <v>3</v>
      </c>
      <c r="K110" s="3" t="str">
        <f t="shared" si="4"/>
        <v>Concerning the Ancient Word, `@@@True Christian Religion 279`</v>
      </c>
    </row>
    <row r="111" spans="1:11" ht="15" customHeight="1" x14ac:dyDescent="0.25">
      <c r="A111" s="8" t="s">
        <v>100</v>
      </c>
      <c r="B111" s="9"/>
      <c r="C111" s="9"/>
      <c r="D111" s="9">
        <v>531</v>
      </c>
      <c r="E111" s="9"/>
      <c r="F111" s="9">
        <v>114</v>
      </c>
      <c r="G111" s="9"/>
      <c r="H111" s="9">
        <v>567</v>
      </c>
      <c r="I111" s="9"/>
      <c r="J111" s="13">
        <v>3</v>
      </c>
      <c r="K111" s="3" t="str">
        <f t="shared" si="4"/>
        <v>The Jerusalem called Sodom and Egypt, `@@@True Christian Religion 567`</v>
      </c>
    </row>
    <row r="112" spans="1:11" ht="15" customHeight="1" x14ac:dyDescent="0.25">
      <c r="A112" s="8" t="s">
        <v>113</v>
      </c>
      <c r="B112" s="9"/>
      <c r="C112" s="9"/>
      <c r="D112" s="9">
        <v>875</v>
      </c>
      <c r="E112" s="9"/>
      <c r="F112" s="9">
        <v>115</v>
      </c>
      <c r="G112" s="9"/>
      <c r="H112" s="9">
        <v>385</v>
      </c>
      <c r="I112" s="9"/>
      <c r="J112" s="13">
        <v>3</v>
      </c>
      <c r="K112" s="3" t="str">
        <f t="shared" si="4"/>
        <v>Faith and charity illustrated by an angelic spirit, `@@@True Christian Religion 385`</v>
      </c>
    </row>
    <row r="113" spans="1:11" ht="15" customHeight="1" x14ac:dyDescent="0.25">
      <c r="A113" s="8" t="s">
        <v>101</v>
      </c>
      <c r="B113" s="9"/>
      <c r="C113" s="9"/>
      <c r="D113" s="9">
        <v>926</v>
      </c>
      <c r="E113" s="9"/>
      <c r="F113" s="9">
        <v>118</v>
      </c>
      <c r="G113" s="9"/>
      <c r="H113" s="9">
        <v>187</v>
      </c>
      <c r="I113" s="9"/>
      <c r="J113" s="13">
        <v>3</v>
      </c>
      <c r="K113" s="3" t="str">
        <f t="shared" si="4"/>
        <v>The scarlet woman; the Tabernacle, Temple, and the Lord as the foundation Stone, `@@@True Christian Religion 187`</v>
      </c>
    </row>
    <row r="114" spans="1:11" ht="15" customHeight="1" x14ac:dyDescent="0.25">
      <c r="A114" s="8" t="s">
        <v>102</v>
      </c>
      <c r="B114" s="9"/>
      <c r="C114" s="9"/>
      <c r="D114" s="9">
        <v>961</v>
      </c>
      <c r="E114" s="9"/>
      <c r="F114" s="9">
        <v>119</v>
      </c>
      <c r="G114" s="9"/>
      <c r="H114" s="9">
        <v>25</v>
      </c>
      <c r="I114" s="9"/>
      <c r="J114" s="13">
        <v>3</v>
      </c>
      <c r="K114" s="3" t="str">
        <f t="shared" si="4"/>
        <v>Angelic discourse about God and His attributes, `@@@True Christian Religion 25`</v>
      </c>
    </row>
    <row r="115" spans="1:11" ht="15" customHeight="1" x14ac:dyDescent="0.25">
      <c r="A115" s="8" t="s">
        <v>103</v>
      </c>
      <c r="B115" s="9"/>
      <c r="C115" s="9"/>
      <c r="D115" s="9">
        <v>962</v>
      </c>
      <c r="E115" s="9"/>
      <c r="F115" s="9">
        <v>120</v>
      </c>
      <c r="G115" s="9"/>
      <c r="H115" s="9">
        <v>188</v>
      </c>
      <c r="I115" s="9"/>
      <c r="J115" s="13">
        <v>3</v>
      </c>
      <c r="K115" s="3" t="str">
        <f t="shared" si="4"/>
        <v>Council deliberates on the Lord and the Holy Spirit, `@@@True Christian Religion 188`</v>
      </c>
    </row>
  </sheetData>
  <mergeCells count="2">
    <mergeCell ref="A1:F1"/>
    <mergeCell ref="A2:I2"/>
  </mergeCells>
  <printOptions gridLines="1"/>
  <pageMargins left="0.25" right="0.25" top="0.25" bottom="0.25" header="0.3" footer="0.3"/>
  <pageSetup scale="61" fitToHeight="2" orientation="portrait"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Freya</dc:creator>
  <cp:lastModifiedBy>Steve</cp:lastModifiedBy>
  <cp:lastPrinted>2019-07-02T15:17:12Z</cp:lastPrinted>
  <dcterms:created xsi:type="dcterms:W3CDTF">2013-07-07T14:36:32Z</dcterms:created>
  <dcterms:modified xsi:type="dcterms:W3CDTF">2022-06-09T18:42:15Z</dcterms:modified>
</cp:coreProperties>
</file>