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 codeName="ThisWorkbook"/>
  <xr:revisionPtr revIDLastSave="0" documentId="13_ncr:1_{B0959CD7-2DE3-4121-A5FB-CB7074765446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P19" i="2"/>
  <c r="N9" i="2"/>
  <c r="N9" i="3"/>
  <c r="R9" i="2"/>
  <c r="A8" i="2" l="1"/>
  <c r="A39" i="2"/>
  <c r="Q1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<sst xmlns="http://schemas.openxmlformats.org/spreadsheetml/2006/main" count="17" uniqueCount="10">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</sst>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5.9379216012003019E-3"/>
                  <c:y val="-8.36501867748395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1.9230769230769232E-2"/>
                  <c:y val="8.34202202731706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5"/>
              <c:layout>
                <c:manualLayout>
                  <c:x val="1.7628205128205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1.0391362802100637E-2"/>
                  <c:y val="-2.788339559161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0.24008030458916174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53522385422975971"/>
          <c:h val="7.1950268411674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Sheet1!$A$2:$A$865</c:f>
              <c:numCache>
                <c:formatCode>m/d/yyyy</c:formatCode>
                <c:ptCount val="864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  <c:pt idx="858">
                  <c:v>43658</c:v>
                </c:pt>
                <c:pt idx="859">
                  <c:v>43661</c:v>
                </c:pt>
                <c:pt idx="860">
                  <c:v>43662</c:v>
                </c:pt>
                <c:pt idx="861">
                  <c:v>43663</c:v>
                </c:pt>
                <c:pt idx="862">
                  <c:v>43664</c:v>
                </c:pt>
                <c:pt idx="863">
                  <c:v>43665</c:v>
                </c:pt>
              </c:numCache>
            </c:numRef>
          </c:cat>
          <c:val>
            <c:numRef>
              <c:f>Sheet1!$B$2:$B$865</c:f>
              <c:numCache>
                <c:formatCode>General</c:formatCode>
                <c:ptCount val="864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  <c:pt idx="817">
                  <c:v>59.85</c:v>
                </c:pt>
                <c:pt idx="818">
                  <c:v>59.79</c:v>
                </c:pt>
                <c:pt idx="819">
                  <c:v>59.71</c:v>
                </c:pt>
                <c:pt idx="820">
                  <c:v>59.69</c:v>
                </c:pt>
                <c:pt idx="821">
                  <c:v>59.58</c:v>
                </c:pt>
                <c:pt idx="822">
                  <c:v>59.57</c:v>
                </c:pt>
                <c:pt idx="823">
                  <c:v>59.6</c:v>
                </c:pt>
                <c:pt idx="824">
                  <c:v>59.59</c:v>
                </c:pt>
                <c:pt idx="825">
                  <c:v>59.31</c:v>
                </c:pt>
                <c:pt idx="826">
                  <c:v>59.33</c:v>
                </c:pt>
                <c:pt idx="827">
                  <c:v>59.26</c:v>
                </c:pt>
                <c:pt idx="828">
                  <c:v>59.15</c:v>
                </c:pt>
                <c:pt idx="829">
                  <c:v>59.05</c:v>
                </c:pt>
                <c:pt idx="830">
                  <c:v>58.76</c:v>
                </c:pt>
                <c:pt idx="831">
                  <c:v>58.73</c:v>
                </c:pt>
                <c:pt idx="832">
                  <c:v>58.59</c:v>
                </c:pt>
                <c:pt idx="833">
                  <c:v>58.53</c:v>
                </c:pt>
                <c:pt idx="834">
                  <c:v>58.54</c:v>
                </c:pt>
                <c:pt idx="835">
                  <c:v>58.36</c:v>
                </c:pt>
                <c:pt idx="836">
                  <c:v>58.42</c:v>
                </c:pt>
                <c:pt idx="837">
                  <c:v>58.37</c:v>
                </c:pt>
                <c:pt idx="838">
                  <c:v>58.21</c:v>
                </c:pt>
                <c:pt idx="839">
                  <c:v>58.13</c:v>
                </c:pt>
                <c:pt idx="840">
                  <c:v>58.12</c:v>
                </c:pt>
                <c:pt idx="841">
                  <c:v>58.14</c:v>
                </c:pt>
                <c:pt idx="842">
                  <c:v>58.73</c:v>
                </c:pt>
                <c:pt idx="843">
                  <c:v>58.59</c:v>
                </c:pt>
                <c:pt idx="844">
                  <c:v>58.56</c:v>
                </c:pt>
                <c:pt idx="845">
                  <c:v>58.64</c:v>
                </c:pt>
                <c:pt idx="846">
                  <c:v>58.61</c:v>
                </c:pt>
                <c:pt idx="847">
                  <c:v>58.77</c:v>
                </c:pt>
                <c:pt idx="848">
                  <c:v>58.62</c:v>
                </c:pt>
                <c:pt idx="849">
                  <c:v>57.78</c:v>
                </c:pt>
                <c:pt idx="850">
                  <c:v>57.39</c:v>
                </c:pt>
                <c:pt idx="851">
                  <c:v>58.06</c:v>
                </c:pt>
                <c:pt idx="852">
                  <c:v>58.65</c:v>
                </c:pt>
                <c:pt idx="853">
                  <c:v>58.71</c:v>
                </c:pt>
                <c:pt idx="854">
                  <c:v>59.77</c:v>
                </c:pt>
                <c:pt idx="855">
                  <c:v>59.61</c:v>
                </c:pt>
                <c:pt idx="856">
                  <c:v>59.65</c:v>
                </c:pt>
                <c:pt idx="857">
                  <c:v>59.58</c:v>
                </c:pt>
                <c:pt idx="858">
                  <c:v>59.37</c:v>
                </c:pt>
                <c:pt idx="859">
                  <c:v>59.07</c:v>
                </c:pt>
                <c:pt idx="860">
                  <c:v>59.16</c:v>
                </c:pt>
                <c:pt idx="861">
                  <c:v>59.42</c:v>
                </c:pt>
                <c:pt idx="862">
                  <c:v>59.91</c:v>
                </c:pt>
                <c:pt idx="863">
                  <c:v>59.74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Sheet1!$A$2:$A$865</c:f>
              <c:numCache>
                <c:formatCode>m/d/yyyy</c:formatCode>
                <c:ptCount val="864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  <c:pt idx="858">
                  <c:v>43658</c:v>
                </c:pt>
                <c:pt idx="859">
                  <c:v>43661</c:v>
                </c:pt>
                <c:pt idx="860">
                  <c:v>43662</c:v>
                </c:pt>
                <c:pt idx="861">
                  <c:v>43663</c:v>
                </c:pt>
                <c:pt idx="862">
                  <c:v>43664</c:v>
                </c:pt>
                <c:pt idx="863">
                  <c:v>43665</c:v>
                </c:pt>
              </c:numCache>
            </c:numRef>
          </c:cat>
          <c:val>
            <c:numRef>
              <c:f>Sheet1!$C$2:$C$865</c:f>
              <c:numCache>
                <c:formatCode>General</c:formatCode>
                <c:ptCount val="864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  <c:pt idx="817">
                  <c:v>2938.68</c:v>
                </c:pt>
                <c:pt idx="818">
                  <c:v>2955.71</c:v>
                </c:pt>
                <c:pt idx="819">
                  <c:v>2882.3</c:v>
                </c:pt>
                <c:pt idx="820">
                  <c:v>2870.6</c:v>
                </c:pt>
                <c:pt idx="821">
                  <c:v>2905.97</c:v>
                </c:pt>
                <c:pt idx="822">
                  <c:v>2891.7</c:v>
                </c:pt>
                <c:pt idx="823">
                  <c:v>2852.52</c:v>
                </c:pt>
                <c:pt idx="824">
                  <c:v>2852.99</c:v>
                </c:pt>
                <c:pt idx="825">
                  <c:v>2892.38</c:v>
                </c:pt>
                <c:pt idx="826">
                  <c:v>2909.91</c:v>
                </c:pt>
                <c:pt idx="827">
                  <c:v>2914.7</c:v>
                </c:pt>
                <c:pt idx="828">
                  <c:v>2905.81</c:v>
                </c:pt>
                <c:pt idx="829">
                  <c:v>2898.7</c:v>
                </c:pt>
                <c:pt idx="830">
                  <c:v>2890.08</c:v>
                </c:pt>
                <c:pt idx="831">
                  <c:v>2862.28</c:v>
                </c:pt>
                <c:pt idx="832">
                  <c:v>2861.42</c:v>
                </c:pt>
                <c:pt idx="833">
                  <c:v>2827.8</c:v>
                </c:pt>
                <c:pt idx="834">
                  <c:v>2852.13</c:v>
                </c:pt>
                <c:pt idx="835">
                  <c:v>2925.72</c:v>
                </c:pt>
                <c:pt idx="836">
                  <c:v>2909.38</c:v>
                </c:pt>
                <c:pt idx="837">
                  <c:v>2910.74</c:v>
                </c:pt>
                <c:pt idx="838">
                  <c:v>2881.97</c:v>
                </c:pt>
                <c:pt idx="839">
                  <c:v>2887.62</c:v>
                </c:pt>
                <c:pt idx="840">
                  <c:v>2890.16</c:v>
                </c:pt>
                <c:pt idx="841">
                  <c:v>2917.8</c:v>
                </c:pt>
                <c:pt idx="842">
                  <c:v>2987.12</c:v>
                </c:pt>
                <c:pt idx="843">
                  <c:v>3001.98</c:v>
                </c:pt>
                <c:pt idx="844">
                  <c:v>3008.15</c:v>
                </c:pt>
                <c:pt idx="845">
                  <c:v>2982.07</c:v>
                </c:pt>
                <c:pt idx="846">
                  <c:v>2976.28</c:v>
                </c:pt>
                <c:pt idx="847">
                  <c:v>2996.79</c:v>
                </c:pt>
                <c:pt idx="848">
                  <c:v>2978.88</c:v>
                </c:pt>
                <c:pt idx="849">
                  <c:v>3044.9</c:v>
                </c:pt>
                <c:pt idx="850">
                  <c:v>3043.94</c:v>
                </c:pt>
                <c:pt idx="851">
                  <c:v>3015.26</c:v>
                </c:pt>
                <c:pt idx="852">
                  <c:v>3005.25</c:v>
                </c:pt>
                <c:pt idx="853">
                  <c:v>3011.06</c:v>
                </c:pt>
                <c:pt idx="854">
                  <c:v>2933.36</c:v>
                </c:pt>
                <c:pt idx="855">
                  <c:v>2928.23</c:v>
                </c:pt>
                <c:pt idx="856">
                  <c:v>2915.3</c:v>
                </c:pt>
                <c:pt idx="857">
                  <c:v>2917.76</c:v>
                </c:pt>
                <c:pt idx="858">
                  <c:v>2930.55</c:v>
                </c:pt>
                <c:pt idx="859">
                  <c:v>2942.19</c:v>
                </c:pt>
                <c:pt idx="860">
                  <c:v>2937.62</c:v>
                </c:pt>
                <c:pt idx="861">
                  <c:v>2931.69</c:v>
                </c:pt>
                <c:pt idx="862">
                  <c:v>2901.18</c:v>
                </c:pt>
                <c:pt idx="863">
                  <c:v>2924.2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0.05503</cdr:x>
      <cdr:y>0.47694</cdr:y>
    </cdr:from>
    <cdr:to>
      <cdr:x>0.12843</cdr:x>
      <cdr:y>0.53485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0C34B173-3D0E-48C3-A4FC-001FC9BDA644}"/>
            </a:ext>
          </a:extLst>
        </cdr:cNvPr>
        <cdr:cNvSpPr txBox="1"/>
      </cdr:nvSpPr>
      <cdr:spPr>
        <a:xfrm xmlns:a="http://schemas.openxmlformats.org/drawingml/2006/main">
          <a:off x="520358" y="2180551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0.23255</cdr:x>
      <cdr:y>0.46312</cdr:y>
    </cdr:from>
    <cdr:to>
      <cdr:x>0.30595</cdr:x>
      <cdr:y>0.52103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2198912" y="2117393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0.34133</cdr:x>
      <cdr:y>0.36263</cdr:y>
    </cdr:from>
    <cdr:to>
      <cdr:x>0.41473</cdr:x>
      <cdr:y>0.42054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227562" y="1657944"/>
          <a:ext cx="694051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0.52719</cdr:x>
      <cdr:y>0.10549</cdr:y>
    </cdr:from>
    <cdr:to>
      <cdr:x>0.6006</cdr:x>
      <cdr:y>0.1634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4984939" y="482288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0.69895</cdr:x>
      <cdr:y>0.3867</cdr:y>
    </cdr:from>
    <cdr:to>
      <cdr:x>0.77236</cdr:x>
      <cdr:y>0.44461</cdr:y>
    </cdr:to>
    <cdr:sp macro="" textlink="">
      <cdr:nvSpPr>
        <cdr:cNvPr id="11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6609080" y="1767992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0.42054</cdr:x>
      <cdr:y>0.24623</cdr:y>
    </cdr:from>
    <cdr:to>
      <cdr:x>0.49394</cdr:x>
      <cdr:y>0.30415</cdr:y>
    </cdr:to>
    <cdr:sp macro="" textlink="">
      <cdr:nvSpPr>
        <cdr:cNvPr id="12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976507" y="1125773"/>
          <a:ext cx="694051" cy="2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0.13986</cdr:x>
      <cdr:y>0.88283</cdr:y>
    </cdr:from>
    <cdr:to>
      <cdr:x>0.21327</cdr:x>
      <cdr:y>0.94074</cdr:y>
    </cdr:to>
    <cdr:sp macro="" textlink="">
      <cdr:nvSpPr>
        <cdr:cNvPr id="13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1322506" y="403627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0.61437</cdr:x>
      <cdr:y>0.7807</cdr:y>
    </cdr:from>
    <cdr:to>
      <cdr:x>0.68778</cdr:x>
      <cdr:y>0.83861</cdr:y>
    </cdr:to>
    <cdr:sp macro="" textlink="">
      <cdr:nvSpPr>
        <cdr:cNvPr id="14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5809303" y="3569361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0.78827</cdr:x>
      <cdr:y>0.86535</cdr:y>
    </cdr:from>
    <cdr:to>
      <cdr:x>0.86168</cdr:x>
      <cdr:y>0.92326</cdr:y>
    </cdr:to>
    <cdr:sp macro="" textlink="">
      <cdr:nvSpPr>
        <cdr:cNvPr id="16" name="文本框 1">
          <a:extLst xmlns:a="http://schemas.openxmlformats.org/drawingml/2006/main">
            <a:ext uri="{FF2B5EF4-FFF2-40B4-BE49-F238E27FC236}">
              <a16:creationId xmlns:a16="http://schemas.microsoft.com/office/drawing/2014/main" id="{F855890B-18B1-4709-8FB8-08826147B391}"/>
            </a:ext>
          </a:extLst>
        </cdr:cNvPr>
        <cdr:cNvSpPr txBox="1"/>
      </cdr:nvSpPr>
      <cdr:spPr>
        <a:xfrm xmlns:a="http://schemas.openxmlformats.org/drawingml/2006/main">
          <a:off x="7453701" y="395639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0.89182</cdr:x>
      <cdr:y>0.29331</cdr:y>
    </cdr:from>
    <cdr:to>
      <cdr:x>0.96523</cdr:x>
      <cdr:y>0.35122</cdr:y>
    </cdr:to>
    <cdr:sp macro="" textlink="">
      <cdr:nvSpPr>
        <cdr:cNvPr id="17" name="文本框 1">
          <a:extLst xmlns:a="http://schemas.openxmlformats.org/drawingml/2006/main">
            <a:ext uri="{FF2B5EF4-FFF2-40B4-BE49-F238E27FC236}">
              <a16:creationId xmlns:a16="http://schemas.microsoft.com/office/drawing/2014/main" id="{E0A7C0E3-26D6-4C40-9714-550DD6EEA04B}"/>
            </a:ext>
          </a:extLst>
        </cdr:cNvPr>
        <cdr:cNvSpPr txBox="1"/>
      </cdr:nvSpPr>
      <cdr:spPr>
        <a:xfrm xmlns:a="http://schemas.openxmlformats.org/drawingml/2006/main">
          <a:off x="8432817" y="1341036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838</xdr:row>
      <xdr:rowOff>57151</xdr:rowOff>
    </xdr:from>
    <xdr:to>
      <xdr:col>20</xdr:col>
      <xdr:colOff>6350</xdr:colOff>
      <xdr:row>860</xdr:row>
      <xdr:rowOff>31750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8"/>
  <sheetViews>
    <sheetView topLeftCell="A9" zoomScale="110" zoomScaleNormal="110" workbookViewId="0">
      <selection activeCell="N25" sqref="N25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.125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6384" width="9" style="1"/>
  </cols>
  <sheetData>
    <row r="1" spans="1:18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8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8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8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8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8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8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8" hidden="1" x14ac:dyDescent="0.25">
      <c r="A8" s="20" t="str">
        <f ca="1">"说明:2017年统计范围为年初至"&amp;TEXT(N9,"YYYY-M-D")</f>
        <v>说明:2017年统计范围为年初至2019-7-19</v>
      </c>
      <c r="B8" s="21"/>
      <c r="C8" s="21"/>
      <c r="D8" s="21"/>
      <c r="E8" s="21"/>
      <c r="F8" s="21"/>
      <c r="G8" s="21"/>
      <c r="H8" s="21"/>
      <c r="I8" s="22"/>
    </row>
    <row r="9" spans="1:18" x14ac:dyDescent="0.25">
      <c r="M9" s="10">
        <f ca="1">TODAY()</f>
        <v>43668</v>
      </c>
      <c r="N9" s="17">
        <f ca="1">[1]!TDaysOffset(M9,"Offset=-1")</f>
        <v>43665</v>
      </c>
      <c r="P9" s="11" t="s">
        <v>2</v>
      </c>
      <c r="Q9" s="11" t="s">
        <v>6</v>
      </c>
      <c r="R9" s="1">
        <f ca="1">[1]!i_pq_pctchange("881001.WI","2019-01-01",N9)</f>
        <v>24.008030458916174</v>
      </c>
    </row>
    <row r="10" spans="1:18" x14ac:dyDescent="0.25">
      <c r="O10" s="13">
        <v>2010</v>
      </c>
      <c r="P10" s="12">
        <v>3.8899999999999997E-2</v>
      </c>
      <c r="Q10" s="12">
        <v>-6.88E-2</v>
      </c>
    </row>
    <row r="11" spans="1:18" x14ac:dyDescent="0.25">
      <c r="O11" s="13">
        <v>2011</v>
      </c>
      <c r="P11" s="12">
        <v>-0.246</v>
      </c>
      <c r="Q11" s="12">
        <v>-0.22420000000000001</v>
      </c>
    </row>
    <row r="12" spans="1:18" x14ac:dyDescent="0.25">
      <c r="O12" s="13">
        <v>2012</v>
      </c>
      <c r="P12" s="12">
        <v>5.2400000000000002E-2</v>
      </c>
      <c r="Q12" s="12">
        <v>4.6800000000000001E-2</v>
      </c>
    </row>
    <row r="13" spans="1:18" x14ac:dyDescent="0.25">
      <c r="O13" s="13">
        <v>2013</v>
      </c>
      <c r="P13" s="12">
        <v>0.1648</v>
      </c>
      <c r="Q13" s="12">
        <v>5.4399999999999997E-2</v>
      </c>
    </row>
    <row r="14" spans="1:18" x14ac:dyDescent="0.25">
      <c r="O14" s="13">
        <v>2014</v>
      </c>
      <c r="P14" s="12">
        <v>0.24740000000000001</v>
      </c>
      <c r="Q14" s="12">
        <v>0.52439999999999998</v>
      </c>
    </row>
    <row r="15" spans="1:18" x14ac:dyDescent="0.25">
      <c r="O15" s="13">
        <v>2015</v>
      </c>
      <c r="P15" s="12">
        <v>0.47099999999999997</v>
      </c>
      <c r="Q15" s="12">
        <v>0.38500000000000001</v>
      </c>
    </row>
    <row r="16" spans="1:18" x14ac:dyDescent="0.25">
      <c r="O16" s="13">
        <v>2016</v>
      </c>
      <c r="P16" s="12">
        <v>-0.14050000000000001</v>
      </c>
      <c r="Q16" s="12">
        <v>-0.12909999999999999</v>
      </c>
    </row>
    <row r="17" spans="1:17" x14ac:dyDescent="0.25">
      <c r="O17" s="13">
        <v>2017</v>
      </c>
      <c r="P17" s="12">
        <v>0.13900000000000001</v>
      </c>
      <c r="Q17" s="12">
        <v>4.9299999999999997E-2</v>
      </c>
    </row>
    <row r="18" spans="1:17" x14ac:dyDescent="0.25">
      <c r="O18" s="13">
        <v>2018</v>
      </c>
      <c r="P18" s="12">
        <v>-0.20810000000000001</v>
      </c>
      <c r="Q18" s="12">
        <v>-0.28253486362704305</v>
      </c>
    </row>
    <row r="19" spans="1:17" x14ac:dyDescent="0.25">
      <c r="O19" s="13">
        <v>2019</v>
      </c>
      <c r="P19" s="12">
        <f>K36</f>
        <v>0.26250000000000001</v>
      </c>
      <c r="Q19" s="12">
        <f ca="1">R9/100</f>
        <v>0.24008030458916174</v>
      </c>
    </row>
    <row r="32" spans="1:17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str">
        <f ca="1">"说明:2019年统计范围为年初至"&amp;TEXT(N9,"YYYY-M-D")</f>
        <v>说明:2019年统计范围为年初至2019-7-19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871"/>
  <sheetViews>
    <sheetView tabSelected="1" topLeftCell="A835" workbookViewId="0">
      <selection activeCell="D864" sqref="D864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8">
        <f>[1]!TDaysOffset(M9,"Offset=-1")</f>
        <v>43665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B817" s="15">
        <v>59.66</v>
      </c>
      <c r="C817">
        <v>2903.71</v>
      </c>
    </row>
    <row r="818" spans="1:3" x14ac:dyDescent="0.2">
      <c r="A818" s="16">
        <v>43599</v>
      </c>
      <c r="B818" s="15">
        <v>59.64</v>
      </c>
      <c r="C818">
        <v>2883.61</v>
      </c>
    </row>
    <row r="819" spans="1:3" x14ac:dyDescent="0.2">
      <c r="A819" s="16">
        <v>43600</v>
      </c>
      <c r="B819" s="15">
        <v>59.85</v>
      </c>
      <c r="C819">
        <v>2938.68</v>
      </c>
    </row>
    <row r="820" spans="1:3" x14ac:dyDescent="0.2">
      <c r="A820" s="16">
        <v>43601</v>
      </c>
      <c r="B820" s="15">
        <v>59.79</v>
      </c>
      <c r="C820">
        <v>2955.71</v>
      </c>
    </row>
    <row r="821" spans="1:3" x14ac:dyDescent="0.2">
      <c r="A821" s="16">
        <v>43602</v>
      </c>
      <c r="B821" s="15">
        <v>59.71</v>
      </c>
      <c r="C821">
        <v>2882.3</v>
      </c>
    </row>
    <row r="822" spans="1:3" x14ac:dyDescent="0.2">
      <c r="A822" s="16">
        <v>43605</v>
      </c>
      <c r="B822" s="15">
        <v>59.69</v>
      </c>
      <c r="C822">
        <v>2870.6</v>
      </c>
    </row>
    <row r="823" spans="1:3" x14ac:dyDescent="0.2">
      <c r="A823" s="16">
        <v>43606</v>
      </c>
      <c r="B823" s="15">
        <v>59.58</v>
      </c>
      <c r="C823">
        <v>2905.97</v>
      </c>
    </row>
    <row r="824" spans="1:3" x14ac:dyDescent="0.2">
      <c r="A824" s="16">
        <v>43607</v>
      </c>
      <c r="B824" s="15">
        <v>59.57</v>
      </c>
      <c r="C824">
        <v>2891.7</v>
      </c>
    </row>
    <row r="825" spans="1:3" x14ac:dyDescent="0.2">
      <c r="A825" s="16">
        <v>43608</v>
      </c>
      <c r="B825" s="15">
        <v>59.6</v>
      </c>
      <c r="C825">
        <v>2852.52</v>
      </c>
    </row>
    <row r="826" spans="1:3" x14ac:dyDescent="0.2">
      <c r="A826" s="16">
        <v>43609</v>
      </c>
      <c r="B826" s="15">
        <v>59.59</v>
      </c>
      <c r="C826">
        <v>2852.99</v>
      </c>
    </row>
    <row r="827" spans="1:3" x14ac:dyDescent="0.2">
      <c r="A827" s="16">
        <v>43612</v>
      </c>
      <c r="B827" s="15">
        <v>59.31</v>
      </c>
      <c r="C827">
        <v>2892.38</v>
      </c>
    </row>
    <row r="828" spans="1:3" x14ac:dyDescent="0.2">
      <c r="A828" s="16">
        <v>43613</v>
      </c>
      <c r="B828" s="15">
        <v>59.33</v>
      </c>
      <c r="C828">
        <v>2909.91</v>
      </c>
    </row>
    <row r="829" spans="1:3" x14ac:dyDescent="0.2">
      <c r="A829" s="16">
        <v>43614</v>
      </c>
      <c r="B829" s="15">
        <v>59.26</v>
      </c>
      <c r="C829">
        <v>2914.7</v>
      </c>
    </row>
    <row r="830" spans="1:3" x14ac:dyDescent="0.2">
      <c r="A830" s="16">
        <v>43615</v>
      </c>
      <c r="B830" s="15">
        <v>59.15</v>
      </c>
      <c r="C830">
        <v>2905.81</v>
      </c>
    </row>
    <row r="831" spans="1:3" x14ac:dyDescent="0.2">
      <c r="A831" s="16">
        <v>43616</v>
      </c>
      <c r="B831" s="15">
        <v>59.05</v>
      </c>
      <c r="C831">
        <v>2898.7</v>
      </c>
    </row>
    <row r="832" spans="1:3" x14ac:dyDescent="0.2">
      <c r="A832" s="16">
        <v>43619</v>
      </c>
      <c r="B832" s="15">
        <v>58.76</v>
      </c>
      <c r="C832">
        <v>2890.08</v>
      </c>
    </row>
    <row r="833" spans="1:3" x14ac:dyDescent="0.2">
      <c r="A833" s="16">
        <v>43620</v>
      </c>
      <c r="B833" s="15">
        <v>58.73</v>
      </c>
      <c r="C833">
        <v>2862.28</v>
      </c>
    </row>
    <row r="834" spans="1:3" x14ac:dyDescent="0.2">
      <c r="A834" s="16">
        <v>43621</v>
      </c>
      <c r="B834" s="15">
        <v>58.59</v>
      </c>
      <c r="C834">
        <v>2861.42</v>
      </c>
    </row>
    <row r="835" spans="1:3" x14ac:dyDescent="0.2">
      <c r="A835" s="16">
        <v>43622</v>
      </c>
      <c r="B835" s="15">
        <v>58.53</v>
      </c>
      <c r="C835">
        <v>2827.8</v>
      </c>
    </row>
    <row r="836" spans="1:3" x14ac:dyDescent="0.2">
      <c r="A836" s="16">
        <v>43626</v>
      </c>
      <c r="B836" s="15">
        <v>58.54</v>
      </c>
      <c r="C836">
        <v>2852.13</v>
      </c>
    </row>
    <row r="837" spans="1:3" x14ac:dyDescent="0.2">
      <c r="A837" s="16">
        <v>43627</v>
      </c>
      <c r="B837" s="15">
        <v>58.36</v>
      </c>
      <c r="C837">
        <v>2925.72</v>
      </c>
    </row>
    <row r="838" spans="1:3" x14ac:dyDescent="0.2">
      <c r="A838" s="16">
        <v>43628</v>
      </c>
      <c r="B838" s="15">
        <v>58.42</v>
      </c>
      <c r="C838">
        <v>2909.38</v>
      </c>
    </row>
    <row r="839" spans="1:3" x14ac:dyDescent="0.2">
      <c r="A839" s="16">
        <v>43629</v>
      </c>
      <c r="B839" s="15">
        <v>58.37</v>
      </c>
      <c r="C839">
        <v>2910.74</v>
      </c>
    </row>
    <row r="840" spans="1:3" x14ac:dyDescent="0.2">
      <c r="A840" s="16">
        <v>43630</v>
      </c>
      <c r="B840" s="15">
        <v>58.21</v>
      </c>
      <c r="C840">
        <v>2881.97</v>
      </c>
    </row>
    <row r="841" spans="1:3" x14ac:dyDescent="0.2">
      <c r="A841" s="16">
        <v>43633</v>
      </c>
      <c r="B841" s="15">
        <v>58.13</v>
      </c>
      <c r="C841">
        <v>2887.62</v>
      </c>
    </row>
    <row r="842" spans="1:3" x14ac:dyDescent="0.2">
      <c r="A842" s="16">
        <v>43634</v>
      </c>
      <c r="B842" s="15">
        <v>58.12</v>
      </c>
      <c r="C842">
        <v>2890.16</v>
      </c>
    </row>
    <row r="843" spans="1:3" x14ac:dyDescent="0.2">
      <c r="A843" s="16">
        <v>43635</v>
      </c>
      <c r="B843" s="15">
        <v>58.14</v>
      </c>
      <c r="C843">
        <v>2917.8</v>
      </c>
    </row>
    <row r="844" spans="1:3" x14ac:dyDescent="0.2">
      <c r="A844" s="16">
        <v>43636</v>
      </c>
      <c r="B844" s="15">
        <v>58.73</v>
      </c>
      <c r="C844">
        <v>2987.12</v>
      </c>
    </row>
    <row r="845" spans="1:3" x14ac:dyDescent="0.2">
      <c r="A845" s="16">
        <v>43637</v>
      </c>
      <c r="B845" s="15">
        <v>58.59</v>
      </c>
      <c r="C845">
        <v>3001.98</v>
      </c>
    </row>
    <row r="846" spans="1:3" x14ac:dyDescent="0.2">
      <c r="A846" s="16">
        <v>43640</v>
      </c>
      <c r="B846" s="15">
        <v>58.56</v>
      </c>
      <c r="C846">
        <v>3008.15</v>
      </c>
    </row>
    <row r="847" spans="1:3" x14ac:dyDescent="0.2">
      <c r="A847" s="16">
        <v>43641</v>
      </c>
      <c r="B847" s="15">
        <v>58.64</v>
      </c>
      <c r="C847">
        <v>2982.07</v>
      </c>
    </row>
    <row r="848" spans="1:3" x14ac:dyDescent="0.2">
      <c r="A848" s="16">
        <v>43642</v>
      </c>
      <c r="B848" s="15">
        <v>58.61</v>
      </c>
      <c r="C848">
        <v>2976.28</v>
      </c>
    </row>
    <row r="849" spans="1:3" x14ac:dyDescent="0.2">
      <c r="A849" s="16">
        <v>43643</v>
      </c>
      <c r="B849" s="15">
        <v>58.77</v>
      </c>
      <c r="C849">
        <v>2996.79</v>
      </c>
    </row>
    <row r="850" spans="1:3" x14ac:dyDescent="0.2">
      <c r="A850" s="16">
        <v>43644</v>
      </c>
      <c r="B850" s="15">
        <v>58.62</v>
      </c>
      <c r="C850">
        <v>2978.88</v>
      </c>
    </row>
    <row r="851" spans="1:3" x14ac:dyDescent="0.2">
      <c r="A851" s="16">
        <v>43647</v>
      </c>
      <c r="B851" s="15">
        <v>57.78</v>
      </c>
      <c r="C851">
        <v>3044.9</v>
      </c>
    </row>
    <row r="852" spans="1:3" x14ac:dyDescent="0.2">
      <c r="A852" s="16">
        <v>43648</v>
      </c>
      <c r="B852" s="15">
        <v>57.39</v>
      </c>
      <c r="C852" s="15">
        <v>3043.94</v>
      </c>
    </row>
    <row r="853" spans="1:3" x14ac:dyDescent="0.2">
      <c r="A853" s="16">
        <v>43649</v>
      </c>
      <c r="B853" s="15">
        <v>58.06</v>
      </c>
      <c r="C853">
        <v>3015.26</v>
      </c>
    </row>
    <row r="854" spans="1:3" x14ac:dyDescent="0.2">
      <c r="A854" s="16">
        <v>43650</v>
      </c>
      <c r="B854" s="15">
        <v>58.65</v>
      </c>
      <c r="C854">
        <v>3005.25</v>
      </c>
    </row>
    <row r="855" spans="1:3" x14ac:dyDescent="0.2">
      <c r="A855" s="16">
        <v>43651</v>
      </c>
      <c r="B855" s="15">
        <v>58.71</v>
      </c>
      <c r="C855">
        <v>3011.06</v>
      </c>
    </row>
    <row r="856" spans="1:3" x14ac:dyDescent="0.2">
      <c r="A856" s="16">
        <v>43654</v>
      </c>
      <c r="B856" s="15">
        <v>59.77</v>
      </c>
      <c r="C856">
        <v>2933.36</v>
      </c>
    </row>
    <row r="857" spans="1:3" x14ac:dyDescent="0.2">
      <c r="A857" s="16">
        <v>43655</v>
      </c>
      <c r="B857" s="15">
        <v>59.61</v>
      </c>
      <c r="C857">
        <v>2928.23</v>
      </c>
    </row>
    <row r="858" spans="1:3" x14ac:dyDescent="0.2">
      <c r="A858" s="16">
        <v>43656</v>
      </c>
      <c r="B858" s="15">
        <v>59.65</v>
      </c>
      <c r="C858">
        <v>2915.3</v>
      </c>
    </row>
    <row r="859" spans="1:3" x14ac:dyDescent="0.2">
      <c r="A859" s="16">
        <v>43657</v>
      </c>
      <c r="B859" s="15">
        <v>59.58</v>
      </c>
      <c r="C859">
        <v>2917.76</v>
      </c>
    </row>
    <row r="860" spans="1:3" x14ac:dyDescent="0.2">
      <c r="A860" s="16">
        <v>43658</v>
      </c>
      <c r="B860" s="15">
        <v>59.37</v>
      </c>
      <c r="C860">
        <v>2930.55</v>
      </c>
    </row>
    <row r="861" spans="1:3" x14ac:dyDescent="0.2">
      <c r="A861" s="16">
        <v>43661</v>
      </c>
      <c r="B861" s="15">
        <v>59.07</v>
      </c>
      <c r="C861">
        <v>2942.19</v>
      </c>
    </row>
    <row r="862" spans="1:3" x14ac:dyDescent="0.2">
      <c r="A862" s="16">
        <v>43662</v>
      </c>
      <c r="B862" s="15">
        <v>59.16</v>
      </c>
      <c r="C862">
        <v>2937.62</v>
      </c>
    </row>
    <row r="863" spans="1:3" x14ac:dyDescent="0.2">
      <c r="A863" s="16">
        <v>43663</v>
      </c>
      <c r="B863" s="15">
        <v>59.42</v>
      </c>
      <c r="C863">
        <v>2931.69</v>
      </c>
    </row>
    <row r="864" spans="1:3" x14ac:dyDescent="0.2">
      <c r="A864" s="16">
        <v>43664</v>
      </c>
      <c r="B864" s="15">
        <v>59.91</v>
      </c>
      <c r="C864">
        <v>2901.18</v>
      </c>
    </row>
    <row r="865" spans="1:3" x14ac:dyDescent="0.2">
      <c r="A865" s="16">
        <v>43665</v>
      </c>
      <c r="B865" s="15">
        <v>59.74</v>
      </c>
      <c r="C865">
        <v>2924.2</v>
      </c>
    </row>
    <row r="866" spans="1:3" x14ac:dyDescent="0.2">
      <c r="A866" s="16">
        <v>43668</v>
      </c>
      <c r="C866">
        <v>2886.97</v>
      </c>
    </row>
    <row r="867" spans="1:3" x14ac:dyDescent="0.2">
      <c r="A867" s="16">
        <v>43669</v>
      </c>
    </row>
    <row r="868" spans="1:3" x14ac:dyDescent="0.2">
      <c r="A868" s="16">
        <v>43670</v>
      </c>
    </row>
    <row r="869" spans="1:3" x14ac:dyDescent="0.2">
      <c r="A869" s="16">
        <v>43671</v>
      </c>
    </row>
    <row r="870" spans="1:3" x14ac:dyDescent="0.2">
      <c r="A870" s="16">
        <v>43672</v>
      </c>
    </row>
    <row r="871" spans="1:3" x14ac:dyDescent="0.2">
      <c r="A871" s="16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2019-07-22T09:23:22Z</dcterms:modified>
</cp:coreProperties>
</file>